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yurany.obregon\Downloads\"/>
    </mc:Choice>
  </mc:AlternateContent>
  <xr:revisionPtr revIDLastSave="0" documentId="13_ncr:1_{8791428D-E755-41BC-899D-EB8C291DD854}" xr6:coauthVersionLast="47" xr6:coauthVersionMax="47" xr10:uidLastSave="{00000000-0000-0000-0000-000000000000}"/>
  <bookViews>
    <workbookView xWindow="-120" yWindow="-120" windowWidth="29040" windowHeight="15720" tabRatio="500" firstSheet="4" activeTab="5" xr2:uid="{00000000-000D-0000-FFFF-FFFF00000000}"/>
  </bookViews>
  <sheets>
    <sheet name="INSTRUCCIONES" sheetId="1" r:id="rId1"/>
    <sheet name="ANEXO 01-ÍTEMS OBLIGATORIOS" sheetId="2" r:id="rId2"/>
    <sheet name="ANEXO 02-ÍTEMS OPCIONALES" sheetId="3" r:id="rId3"/>
    <sheet name="ADICIONALES" sheetId="4" r:id="rId4"/>
    <sheet name="ANEXO 03-MX REGULADOS" sheetId="14" r:id="rId5"/>
    <sheet name="ANEXO 04- MX NO REGULADOS" sheetId="15" r:id="rId6"/>
    <sheet name="ANEXO 05 - APME" sheetId="16" r:id="rId7"/>
    <sheet name="ANEXO 06-NUTRICION PARENTERAL" sheetId="8" r:id="rId8"/>
    <sheet name="ANEXO 07 - DISPOSITIVOS MEDICOS" sheetId="17" r:id="rId9"/>
    <sheet name="ANEXO 08-DX MEDICOS ANGIOGRAFI " sheetId="18" r:id="rId10"/>
    <sheet name="Hoja1" sheetId="20" r:id="rId11"/>
    <sheet name="ANEXO 09-MX-RADIOLOGIA INTERV" sheetId="11" r:id="rId12"/>
    <sheet name="ANEXO 10-INSUMOS CENTRAL" sheetId="19" r:id="rId13"/>
  </sheets>
  <definedNames>
    <definedName name="_xlnm._FilterDatabase" localSheetId="3" hidden="1">ADICIONALES!$A$3:$Q$303</definedName>
    <definedName name="_xlnm._FilterDatabase" localSheetId="1" hidden="1">'ANEXO 01-ÍTEMS OBLIGATORIOS'!$A$3:$S$2943</definedName>
    <definedName name="_xlnm._FilterDatabase" localSheetId="2" hidden="1">'ANEXO 02-ÍTEMS OPCIONALES'!$A$3:$T$3</definedName>
    <definedName name="_xlnm._FilterDatabase" localSheetId="5" hidden="1">'ANEXO 04- MX NO REGULADOS'!$A$3:$E$497</definedName>
    <definedName name="_xlnm._FilterDatabase" localSheetId="8" hidden="1">'ANEXO 07 - DISPOSITIVOS MEDICOS'!$A$3:$E$1585</definedName>
    <definedName name="_xlnm._FilterDatabase" localSheetId="9" hidden="1">'ANEXO 08-DX MEDICOS ANGIOGRAFI '!$A$3:$E$495</definedName>
    <definedName name="_xlnm._FilterDatabase" localSheetId="12" hidden="1">'ANEXO 10-INSUMOS CENTRAL'!$A$3:$D$109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23" i="14" l="1"/>
  <c r="F322" i="14"/>
  <c r="F321" i="14"/>
  <c r="F320" i="14"/>
  <c r="F319" i="14"/>
  <c r="F318" i="14"/>
  <c r="F317" i="14"/>
  <c r="F316" i="14"/>
  <c r="F315" i="14"/>
  <c r="F314" i="14"/>
  <c r="F313" i="14"/>
  <c r="F312" i="14"/>
  <c r="F311" i="14"/>
  <c r="F310" i="14"/>
  <c r="F309" i="14"/>
  <c r="F308" i="14"/>
  <c r="F307" i="14"/>
  <c r="F306" i="14"/>
  <c r="F305" i="14"/>
  <c r="F304" i="14"/>
  <c r="F303" i="14"/>
  <c r="F302" i="14"/>
  <c r="F301" i="14"/>
  <c r="F300" i="14"/>
  <c r="F299" i="14"/>
  <c r="F298" i="14"/>
  <c r="F297" i="14"/>
  <c r="F296" i="14"/>
  <c r="F295" i="14"/>
  <c r="F294" i="14"/>
  <c r="F293" i="14"/>
  <c r="F292" i="14"/>
  <c r="F291" i="14"/>
  <c r="F290" i="14"/>
  <c r="F289" i="14"/>
  <c r="F288" i="14"/>
  <c r="F287" i="14"/>
  <c r="F286" i="14"/>
  <c r="F285" i="14"/>
  <c r="F284" i="14"/>
  <c r="F283" i="14"/>
  <c r="F282" i="14"/>
  <c r="F281" i="14"/>
  <c r="F280" i="14"/>
  <c r="F279" i="14"/>
  <c r="F278" i="14"/>
  <c r="F277" i="14"/>
  <c r="F276" i="14"/>
  <c r="F275" i="14"/>
  <c r="F274" i="14"/>
  <c r="F273" i="14"/>
  <c r="F272" i="14"/>
  <c r="F271" i="14"/>
  <c r="F270" i="14"/>
  <c r="F269" i="14"/>
  <c r="F268" i="14"/>
  <c r="F267" i="14"/>
  <c r="F266" i="14"/>
  <c r="F265" i="14"/>
  <c r="F264" i="14"/>
  <c r="F263" i="14"/>
  <c r="F262" i="14"/>
  <c r="F261" i="14"/>
  <c r="F260" i="14"/>
  <c r="F259" i="14"/>
  <c r="F258" i="14"/>
  <c r="F257" i="14"/>
  <c r="F256" i="14"/>
  <c r="F255" i="14"/>
  <c r="F254" i="14"/>
  <c r="F253" i="14"/>
  <c r="F252" i="14"/>
  <c r="F251" i="14"/>
  <c r="F250" i="14"/>
  <c r="F249" i="14"/>
  <c r="F248" i="14"/>
  <c r="F247" i="14"/>
  <c r="F246" i="14"/>
  <c r="F245" i="14"/>
  <c r="F244" i="14"/>
  <c r="F243" i="14"/>
  <c r="F242" i="14"/>
  <c r="F241" i="14"/>
  <c r="F240" i="14"/>
  <c r="F239" i="14"/>
  <c r="F238" i="14"/>
  <c r="F237" i="14"/>
  <c r="F236" i="14"/>
  <c r="F235" i="14"/>
  <c r="F234" i="14"/>
  <c r="F233" i="14"/>
  <c r="F232" i="14"/>
  <c r="F231" i="14"/>
  <c r="F230" i="14"/>
  <c r="F229" i="14"/>
  <c r="F228" i="14"/>
  <c r="F227" i="14"/>
  <c r="F226" i="14"/>
  <c r="F225" i="14"/>
  <c r="F224" i="14"/>
  <c r="F223" i="14"/>
  <c r="F222" i="14"/>
  <c r="F221" i="14"/>
  <c r="F220" i="14"/>
  <c r="F219" i="14"/>
  <c r="F218" i="14"/>
  <c r="F217" i="14"/>
  <c r="F216" i="14"/>
  <c r="F215" i="14"/>
  <c r="F214" i="14"/>
  <c r="F213" i="14"/>
  <c r="F212" i="14"/>
  <c r="F211" i="14"/>
  <c r="F210" i="14"/>
  <c r="F209" i="14"/>
  <c r="F208" i="14"/>
  <c r="F207" i="14"/>
  <c r="F206" i="14"/>
  <c r="F205" i="14"/>
  <c r="F204" i="14"/>
  <c r="F203" i="14"/>
  <c r="F202" i="14"/>
  <c r="F201" i="14"/>
  <c r="F200" i="14"/>
  <c r="F199" i="14"/>
  <c r="F198" i="14"/>
  <c r="F197" i="14"/>
  <c r="F196" i="14"/>
  <c r="F195" i="14"/>
  <c r="F194" i="14"/>
  <c r="F193" i="14"/>
  <c r="F192" i="14"/>
  <c r="F191" i="14"/>
  <c r="F190" i="14"/>
  <c r="F189" i="14"/>
  <c r="F188" i="14"/>
  <c r="F187" i="14"/>
  <c r="F186" i="14"/>
  <c r="F185" i="14"/>
  <c r="F184" i="14"/>
  <c r="F183" i="14"/>
  <c r="F182" i="14"/>
  <c r="F181" i="14"/>
  <c r="F180" i="14"/>
  <c r="F179" i="14"/>
  <c r="F178" i="14"/>
  <c r="F177" i="14"/>
  <c r="F176" i="14"/>
  <c r="F175" i="14"/>
  <c r="F174" i="14"/>
  <c r="F173" i="14"/>
  <c r="F172" i="14"/>
  <c r="F171" i="14"/>
  <c r="F170" i="14"/>
  <c r="F169" i="14"/>
  <c r="F168" i="14"/>
  <c r="F167" i="14"/>
  <c r="F166" i="14"/>
  <c r="F165" i="14"/>
  <c r="F164" i="14"/>
  <c r="F163" i="14"/>
  <c r="F162" i="14"/>
  <c r="F161" i="14"/>
  <c r="F160" i="14"/>
  <c r="F159" i="14"/>
  <c r="F158" i="14"/>
  <c r="F157" i="14"/>
  <c r="F156" i="14"/>
  <c r="F155" i="14"/>
  <c r="F154" i="14"/>
  <c r="F153" i="14"/>
  <c r="F152" i="14"/>
  <c r="F151" i="14"/>
  <c r="F150" i="14"/>
  <c r="F149" i="14"/>
  <c r="F148" i="14"/>
  <c r="F147" i="14"/>
  <c r="F146" i="14"/>
  <c r="F145" i="14"/>
  <c r="F144" i="14"/>
  <c r="F143" i="14"/>
  <c r="F142" i="14"/>
  <c r="F141" i="14"/>
  <c r="F140" i="14"/>
  <c r="F139" i="14"/>
  <c r="F138" i="14"/>
  <c r="F137" i="14"/>
  <c r="F136" i="14"/>
  <c r="F135" i="14"/>
  <c r="F134" i="14"/>
  <c r="F133" i="14"/>
  <c r="F132" i="14"/>
  <c r="F131" i="14"/>
  <c r="F130" i="14"/>
  <c r="F129" i="14"/>
  <c r="F128" i="14"/>
  <c r="F127" i="14"/>
  <c r="F126" i="14"/>
  <c r="F125" i="14"/>
  <c r="F124" i="14"/>
  <c r="F123" i="14"/>
  <c r="F122" i="14"/>
  <c r="F121" i="14"/>
  <c r="F120" i="14"/>
  <c r="F119" i="14"/>
  <c r="F118" i="14"/>
  <c r="F117" i="14"/>
  <c r="F116" i="14"/>
  <c r="F115" i="14"/>
  <c r="F114" i="14"/>
  <c r="F113" i="14"/>
  <c r="F112" i="14"/>
  <c r="F111" i="14"/>
  <c r="F110" i="14"/>
  <c r="F109" i="14"/>
  <c r="F108" i="14"/>
  <c r="F107" i="14"/>
  <c r="F106" i="14"/>
  <c r="F105" i="14"/>
  <c r="F104" i="14"/>
  <c r="F103" i="14"/>
  <c r="F102" i="14"/>
  <c r="F101" i="14"/>
  <c r="F100" i="14"/>
  <c r="F99" i="14"/>
  <c r="F98" i="14"/>
  <c r="F97" i="14"/>
  <c r="F96" i="14"/>
  <c r="F95" i="14"/>
  <c r="F94" i="14"/>
  <c r="F93" i="14"/>
  <c r="F92" i="14"/>
  <c r="F91" i="14"/>
  <c r="F90" i="14"/>
  <c r="F89" i="14"/>
  <c r="F88" i="14"/>
  <c r="F87" i="14"/>
  <c r="F86" i="14"/>
  <c r="F85" i="14"/>
  <c r="F84" i="14"/>
  <c r="F83" i="14"/>
  <c r="F82" i="14"/>
  <c r="F81" i="14"/>
  <c r="F80" i="14"/>
  <c r="F79" i="14"/>
  <c r="F78" i="14"/>
  <c r="F77" i="14"/>
  <c r="F76" i="14"/>
  <c r="F75" i="14"/>
  <c r="F74" i="14"/>
  <c r="F73" i="14"/>
  <c r="F72" i="14"/>
  <c r="F71" i="14"/>
  <c r="F70" i="14"/>
  <c r="F69" i="14"/>
  <c r="F68" i="14"/>
  <c r="F67" i="14"/>
  <c r="F66" i="14"/>
  <c r="F65" i="14"/>
  <c r="F64" i="14"/>
  <c r="F63" i="14"/>
  <c r="F62" i="14"/>
  <c r="F61" i="14"/>
  <c r="F60" i="14"/>
  <c r="F59" i="14"/>
  <c r="F58" i="14"/>
  <c r="F57" i="14"/>
  <c r="F56" i="14"/>
  <c r="F55" i="14"/>
  <c r="F54" i="14"/>
  <c r="F53" i="14"/>
  <c r="F52" i="14"/>
  <c r="F51" i="14"/>
  <c r="F50" i="14"/>
  <c r="F49" i="14"/>
  <c r="F48" i="14"/>
  <c r="F47" i="14"/>
  <c r="F46" i="14"/>
  <c r="F45" i="14"/>
  <c r="F44" i="14"/>
  <c r="F43" i="14"/>
  <c r="F42" i="14"/>
  <c r="F41" i="14"/>
  <c r="F40" i="14"/>
  <c r="F39" i="14"/>
  <c r="F38" i="14"/>
  <c r="F37" i="14"/>
  <c r="F36" i="14"/>
  <c r="F35" i="14"/>
  <c r="F34" i="14"/>
  <c r="F33" i="14"/>
  <c r="F32" i="14"/>
  <c r="F31" i="14"/>
  <c r="F30" i="14"/>
  <c r="F29" i="14"/>
  <c r="F28" i="14"/>
  <c r="F27" i="14"/>
  <c r="F26" i="14"/>
  <c r="F25" i="14"/>
  <c r="F24" i="14"/>
  <c r="F23" i="14"/>
  <c r="F22" i="14"/>
  <c r="F21" i="14"/>
  <c r="F20" i="14"/>
  <c r="F19" i="14"/>
  <c r="F18" i="14"/>
  <c r="F17" i="14"/>
  <c r="F16" i="14"/>
  <c r="F15" i="14"/>
  <c r="F14" i="14"/>
  <c r="F13" i="14"/>
  <c r="F12" i="14"/>
  <c r="F11" i="14"/>
  <c r="F10" i="14"/>
  <c r="F9" i="14"/>
  <c r="F8" i="14"/>
  <c r="F7" i="14"/>
  <c r="F6" i="14"/>
  <c r="F5" i="14"/>
  <c r="F4" i="14"/>
  <c r="Q2814" i="3"/>
  <c r="Q2757" i="3"/>
  <c r="Q2742" i="3"/>
  <c r="Q2723" i="3"/>
  <c r="Q2687" i="3"/>
  <c r="Q2528" i="3"/>
  <c r="Q2483" i="3"/>
  <c r="Q2449" i="3"/>
  <c r="Q2447" i="3"/>
  <c r="Q2445" i="3"/>
  <c r="Q2190" i="3"/>
  <c r="Q833" i="3"/>
  <c r="Q832" i="3"/>
  <c r="Q2830" i="3"/>
  <c r="Q2829" i="3"/>
  <c r="Q2809" i="3"/>
  <c r="Q2755" i="3"/>
  <c r="Q2754" i="3"/>
  <c r="Q2753" i="3"/>
  <c r="Q2752" i="3"/>
  <c r="Q2747" i="3"/>
  <c r="Q2739" i="3"/>
  <c r="Q2738" i="3"/>
  <c r="Q2735" i="3"/>
  <c r="Q2526" i="3"/>
  <c r="Q2525" i="3"/>
  <c r="Q2524" i="3"/>
  <c r="Q2523" i="3"/>
  <c r="Q2522" i="3"/>
  <c r="Q2521" i="3"/>
  <c r="Q2520" i="3"/>
  <c r="Q2519" i="3"/>
  <c r="Q2518" i="3"/>
  <c r="Q2509" i="3"/>
  <c r="Q2501" i="3"/>
  <c r="Q2500" i="3"/>
  <c r="Q2499" i="3"/>
  <c r="Q2498" i="3"/>
  <c r="Q2482" i="3"/>
  <c r="Q2481" i="3"/>
  <c r="Q2480" i="3"/>
  <c r="Q2479" i="3"/>
  <c r="Q2474" i="3"/>
  <c r="Q2473" i="3"/>
  <c r="Q2472" i="3"/>
  <c r="Q2471" i="3"/>
  <c r="Q2468" i="3"/>
  <c r="Q2441" i="3"/>
  <c r="Q2440" i="3"/>
  <c r="Q2439" i="3"/>
  <c r="Q2437" i="3"/>
  <c r="Q2428" i="3"/>
  <c r="Q2427" i="3"/>
  <c r="Q2363" i="3"/>
  <c r="Q2362" i="3"/>
  <c r="Q2297" i="3"/>
  <c r="Q2296" i="3"/>
  <c r="Q2281" i="3"/>
  <c r="Q2280" i="3"/>
  <c r="Q2264" i="3"/>
  <c r="Q2263" i="3"/>
  <c r="Q2262" i="3"/>
  <c r="Q2261" i="3"/>
  <c r="Q2260" i="3"/>
  <c r="Q2259" i="3"/>
  <c r="Q2258" i="3"/>
  <c r="Q2257" i="3"/>
  <c r="Q2256" i="3"/>
  <c r="Q2255" i="3"/>
  <c r="Q2254" i="3"/>
  <c r="Q2253" i="3"/>
  <c r="Q2214" i="3"/>
  <c r="Q2193" i="3"/>
  <c r="Q2192" i="3"/>
  <c r="Q2169" i="3"/>
  <c r="Q1997" i="3"/>
  <c r="Q1989" i="3"/>
  <c r="Q1855" i="3"/>
  <c r="Q1453" i="3"/>
  <c r="Q1452" i="3"/>
  <c r="Q1355" i="3"/>
  <c r="Q1014" i="3"/>
  <c r="Q1013" i="3"/>
  <c r="Q991" i="3"/>
  <c r="Q842" i="3"/>
  <c r="Q798" i="3"/>
  <c r="Q384" i="3"/>
  <c r="Q383" i="3"/>
  <c r="Q382" i="3"/>
  <c r="Q380" i="3"/>
  <c r="Q379" i="3"/>
  <c r="Q373" i="3"/>
  <c r="Q127" i="3"/>
  <c r="Q126" i="3"/>
  <c r="Q111" i="3"/>
  <c r="Q110" i="3"/>
  <c r="Q109" i="3"/>
  <c r="Q108" i="3"/>
  <c r="Q78" i="3"/>
  <c r="Q2827" i="3"/>
  <c r="Q2826" i="3"/>
  <c r="Q2820" i="3"/>
  <c r="Q2819" i="3"/>
  <c r="Q2818" i="3"/>
  <c r="Q2817" i="3"/>
  <c r="Q2816" i="3"/>
  <c r="Q2815" i="3"/>
  <c r="Q2813" i="3"/>
  <c r="Q2756" i="3"/>
  <c r="Q2750" i="3"/>
  <c r="Q2749" i="3"/>
  <c r="Q2745" i="3"/>
  <c r="Q2744" i="3"/>
  <c r="Q2743" i="3"/>
  <c r="Q2737" i="3"/>
  <c r="Q2736" i="3"/>
  <c r="Q2727" i="3"/>
  <c r="Q2725" i="3"/>
  <c r="Q2724" i="3"/>
  <c r="Q2719" i="3"/>
  <c r="Q2718" i="3"/>
  <c r="Q2717" i="3"/>
  <c r="Q2716" i="3"/>
  <c r="Q2715" i="3"/>
  <c r="Q2713" i="3"/>
  <c r="Q2709" i="3"/>
  <c r="Q2708" i="3"/>
  <c r="Q2707" i="3"/>
  <c r="Q2706" i="3"/>
  <c r="Q2702" i="3"/>
  <c r="Q2701" i="3"/>
  <c r="Q2700" i="3"/>
  <c r="Q2699" i="3"/>
  <c r="Q2698" i="3"/>
  <c r="Q2696" i="3"/>
  <c r="Q2695" i="3"/>
  <c r="Q2694" i="3"/>
  <c r="Q2693" i="3"/>
  <c r="Q2692" i="3"/>
  <c r="Q2691" i="3"/>
  <c r="Q2690" i="3"/>
  <c r="Q2689" i="3"/>
  <c r="Q2686" i="3"/>
  <c r="Q2682" i="3"/>
  <c r="Q2681" i="3"/>
  <c r="Q2677" i="3"/>
  <c r="Q2676" i="3"/>
  <c r="Q2675" i="3"/>
  <c r="Q2674" i="3"/>
  <c r="Q2673" i="3"/>
  <c r="Q2672" i="3"/>
  <c r="Q2671" i="3"/>
  <c r="Q2670" i="3"/>
  <c r="Q2669" i="3"/>
  <c r="Q2663" i="3"/>
  <c r="Q2662" i="3"/>
  <c r="Q2661" i="3"/>
  <c r="Q2660" i="3"/>
  <c r="Q2645" i="3"/>
  <c r="Q2644" i="3"/>
  <c r="Q2643" i="3"/>
  <c r="Q2642" i="3"/>
  <c r="Q2641" i="3"/>
  <c r="Q2640" i="3"/>
  <c r="Q2639" i="3"/>
  <c r="Q2638" i="3"/>
  <c r="Q2637" i="3"/>
  <c r="Q2634" i="3"/>
  <c r="Q2633" i="3"/>
  <c r="Q2632" i="3"/>
  <c r="Q2631" i="3"/>
  <c r="Q2630" i="3"/>
  <c r="Q2629" i="3"/>
  <c r="Q2628" i="3"/>
  <c r="Q2627" i="3"/>
  <c r="Q2626" i="3"/>
  <c r="Q2625" i="3"/>
  <c r="Q2624" i="3"/>
  <c r="Q2623" i="3"/>
  <c r="Q2622" i="3"/>
  <c r="Q2621" i="3"/>
  <c r="Q2620" i="3"/>
  <c r="Q2619" i="3"/>
  <c r="Q2618" i="3"/>
  <c r="Q2617" i="3"/>
  <c r="Q2616" i="3"/>
  <c r="Q2615" i="3"/>
  <c r="Q2614" i="3"/>
  <c r="Q2613" i="3"/>
  <c r="Q2612" i="3"/>
  <c r="Q2611" i="3"/>
  <c r="Q2610" i="3"/>
  <c r="Q2609" i="3"/>
  <c r="Q2608" i="3"/>
  <c r="Q2607" i="3"/>
  <c r="Q2606" i="3"/>
  <c r="Q2605" i="3"/>
  <c r="Q2604" i="3"/>
  <c r="Q2603" i="3"/>
  <c r="Q2602" i="3"/>
  <c r="Q2601" i="3"/>
  <c r="Q2600" i="3"/>
  <c r="Q2599" i="3"/>
  <c r="Q2598" i="3"/>
  <c r="Q2597" i="3"/>
  <c r="Q2596" i="3"/>
  <c r="Q2595" i="3"/>
  <c r="Q2593" i="3"/>
  <c r="Q2592" i="3"/>
  <c r="Q2591" i="3"/>
  <c r="Q2590" i="3"/>
  <c r="Q2589" i="3"/>
  <c r="Q2588" i="3"/>
  <c r="Q2587" i="3"/>
  <c r="Q2586" i="3"/>
  <c r="Q2584" i="3"/>
  <c r="Q2583" i="3"/>
  <c r="Q2582" i="3"/>
  <c r="Q2580" i="3"/>
  <c r="Q2571" i="3"/>
  <c r="Q2570" i="3"/>
  <c r="Q2569" i="3"/>
  <c r="Q2568" i="3"/>
  <c r="Q2567" i="3"/>
  <c r="Q2566" i="3"/>
  <c r="Q2562" i="3"/>
  <c r="Q2561" i="3"/>
  <c r="Q2560" i="3"/>
  <c r="Q2558" i="3"/>
  <c r="Q2557" i="3"/>
  <c r="Q2554" i="3"/>
  <c r="Q2552" i="3"/>
  <c r="Q2549" i="3"/>
  <c r="Q2547" i="3"/>
  <c r="Q2546" i="3"/>
  <c r="Q2545" i="3"/>
  <c r="Q2544" i="3"/>
  <c r="Q2542" i="3"/>
  <c r="Q2541" i="3"/>
  <c r="Q2540" i="3"/>
  <c r="Q2533" i="3"/>
  <c r="Q2531" i="3"/>
  <c r="Q2530" i="3"/>
  <c r="Q2529" i="3"/>
  <c r="Q2527" i="3"/>
  <c r="Q2517" i="3"/>
  <c r="Q2502" i="3"/>
  <c r="Q2478" i="3"/>
  <c r="Q2477" i="3"/>
  <c r="Q2476" i="3"/>
  <c r="Q2475" i="3"/>
  <c r="Q2470" i="3"/>
  <c r="Q2467" i="3"/>
  <c r="Q2466" i="3"/>
  <c r="Q2464" i="3"/>
  <c r="Q2463" i="3"/>
  <c r="Q2462" i="3"/>
  <c r="Q2461" i="3"/>
  <c r="Q2460" i="3"/>
  <c r="Q2459" i="3"/>
  <c r="Q2458" i="3"/>
  <c r="Q2457" i="3"/>
  <c r="Q2456" i="3"/>
  <c r="Q2455" i="3"/>
  <c r="Q2454" i="3"/>
  <c r="Q2453" i="3"/>
  <c r="Q2452" i="3"/>
  <c r="Q2451" i="3"/>
  <c r="Q2450" i="3"/>
  <c r="Q2448" i="3"/>
  <c r="Q2444" i="3"/>
  <c r="Q2443" i="3"/>
  <c r="Q2442" i="3"/>
  <c r="Q2436" i="3"/>
  <c r="Q2435" i="3"/>
  <c r="Q2434" i="3"/>
  <c r="Q2433" i="3"/>
  <c r="Q2432" i="3"/>
  <c r="Q2431" i="3"/>
  <c r="Q2429" i="3"/>
  <c r="Q2426" i="3"/>
  <c r="Q2425" i="3"/>
  <c r="Q2424" i="3"/>
  <c r="Q2423" i="3"/>
  <c r="Q2422" i="3"/>
  <c r="Q2421" i="3"/>
  <c r="Q2420" i="3"/>
  <c r="Q2419" i="3"/>
  <c r="Q2418" i="3"/>
  <c r="Q2417" i="3"/>
  <c r="Q2416" i="3"/>
  <c r="Q2415" i="3"/>
  <c r="Q2414" i="3"/>
  <c r="Q2413" i="3"/>
  <c r="Q2412" i="3"/>
  <c r="Q2411" i="3"/>
  <c r="Q2410" i="3"/>
  <c r="Q2409" i="3"/>
  <c r="Q2408" i="3"/>
  <c r="Q2407" i="3"/>
  <c r="Q2406" i="3"/>
  <c r="Q2400" i="3"/>
  <c r="Q2399" i="3"/>
  <c r="Q2398" i="3"/>
  <c r="Q2397" i="3"/>
  <c r="Q2396" i="3"/>
  <c r="Q2395" i="3"/>
  <c r="Q2394" i="3"/>
  <c r="Q2393" i="3"/>
  <c r="Q2391" i="3"/>
  <c r="Q2390" i="3"/>
  <c r="Q2389" i="3"/>
  <c r="Q2387" i="3"/>
  <c r="Q2386" i="3"/>
  <c r="Q2385" i="3"/>
  <c r="Q2384" i="3"/>
  <c r="Q2383" i="3"/>
  <c r="Q2382" i="3"/>
  <c r="Q2381" i="3"/>
  <c r="Q2380" i="3"/>
  <c r="Q2379" i="3"/>
  <c r="Q2378" i="3"/>
  <c r="Q2377" i="3"/>
  <c r="Q2376" i="3"/>
  <c r="Q2375" i="3"/>
  <c r="Q2374" i="3"/>
  <c r="Q2373" i="3"/>
  <c r="Q2372" i="3"/>
  <c r="Q2371" i="3"/>
  <c r="Q2370" i="3"/>
  <c r="Q2369" i="3"/>
  <c r="Q2368" i="3"/>
  <c r="Q2367" i="3"/>
  <c r="Q2366" i="3"/>
  <c r="Q2365" i="3"/>
  <c r="Q2364" i="3"/>
  <c r="Q2361" i="3"/>
  <c r="Q2360" i="3"/>
  <c r="Q2353" i="3"/>
  <c r="Q2352" i="3"/>
  <c r="Q2351" i="3"/>
  <c r="Q2350" i="3"/>
  <c r="Q2349" i="3"/>
  <c r="Q2348" i="3"/>
  <c r="Q2341" i="3"/>
  <c r="Q2340" i="3"/>
  <c r="Q2339" i="3"/>
  <c r="Q2338" i="3"/>
  <c r="Q2337" i="3"/>
  <c r="Q2336" i="3"/>
  <c r="Q2335" i="3"/>
  <c r="Q2334" i="3"/>
  <c r="Q2333" i="3"/>
  <c r="Q2332" i="3"/>
  <c r="Q2331" i="3"/>
  <c r="Q2330" i="3"/>
  <c r="Q2329" i="3"/>
  <c r="Q2328" i="3"/>
  <c r="Q2327" i="3"/>
  <c r="Q2326" i="3"/>
  <c r="Q2325" i="3"/>
  <c r="Q2324" i="3"/>
  <c r="Q2323" i="3"/>
  <c r="Q2322" i="3"/>
  <c r="Q2321" i="3"/>
  <c r="Q2320" i="3"/>
  <c r="Q2319" i="3"/>
  <c r="Q2318" i="3"/>
  <c r="Q2317" i="3"/>
  <c r="Q2316" i="3"/>
  <c r="Q2315" i="3"/>
  <c r="Q2314" i="3"/>
  <c r="Q2313" i="3"/>
  <c r="Q2312" i="3"/>
  <c r="Q2311" i="3"/>
  <c r="Q2310" i="3"/>
  <c r="Q2309" i="3"/>
  <c r="Q2308" i="3"/>
  <c r="Q2307" i="3"/>
  <c r="Q2306" i="3"/>
  <c r="Q2305" i="3"/>
  <c r="Q2304" i="3"/>
  <c r="Q2303" i="3"/>
  <c r="Q2302" i="3"/>
  <c r="Q2301" i="3"/>
  <c r="Q2300" i="3"/>
  <c r="Q2299" i="3"/>
  <c r="Q2298" i="3"/>
  <c r="Q2295" i="3"/>
  <c r="Q2294" i="3"/>
  <c r="Q2291" i="3"/>
  <c r="Q2290" i="3"/>
  <c r="Q2289" i="3"/>
  <c r="Q2288" i="3"/>
  <c r="Q2287" i="3"/>
  <c r="Q2286" i="3"/>
  <c r="Q2285" i="3"/>
  <c r="Q2284" i="3"/>
  <c r="Q2283" i="3"/>
  <c r="Q2282" i="3"/>
  <c r="Q2099" i="3"/>
  <c r="Q2098" i="3"/>
  <c r="Q2097" i="3"/>
  <c r="Q2096" i="3"/>
  <c r="Q2090" i="3"/>
  <c r="Q2087" i="3"/>
  <c r="Q2085" i="3"/>
  <c r="Q2084" i="3"/>
  <c r="Q2083" i="3"/>
  <c r="Q2082" i="3"/>
  <c r="Q2081" i="3"/>
  <c r="Q2080" i="3"/>
  <c r="Q2079" i="3"/>
  <c r="Q2070" i="3"/>
  <c r="Q2069" i="3"/>
  <c r="Q2068" i="3"/>
  <c r="Q2067" i="3"/>
  <c r="Q2066" i="3"/>
  <c r="Q2065" i="3"/>
  <c r="Q2064" i="3"/>
  <c r="Q2063" i="3"/>
  <c r="Q2062" i="3"/>
  <c r="Q2056" i="3"/>
  <c r="Q2055" i="3"/>
  <c r="Q2054" i="3"/>
  <c r="Q2053" i="3"/>
  <c r="Q2051" i="3"/>
  <c r="Q2050" i="3"/>
  <c r="Q2049" i="3"/>
  <c r="Q2048" i="3"/>
  <c r="Q2047" i="3"/>
  <c r="Q2046" i="3"/>
  <c r="Q2045" i="3"/>
  <c r="Q2043" i="3"/>
  <c r="Q2041" i="3"/>
  <c r="Q2040" i="3"/>
  <c r="Q2039" i="3"/>
  <c r="Q2038" i="3"/>
  <c r="Q2037" i="3"/>
  <c r="Q2035" i="3"/>
  <c r="Q2034" i="3"/>
  <c r="Q2029" i="3"/>
  <c r="Q2028" i="3"/>
  <c r="Q2027" i="3"/>
  <c r="Q2022" i="3"/>
  <c r="Q2021" i="3"/>
  <c r="Q2020" i="3"/>
  <c r="Q2019" i="3"/>
  <c r="Q2018" i="3"/>
  <c r="Q2017" i="3"/>
  <c r="Q2016" i="3"/>
  <c r="Q2015" i="3"/>
  <c r="Q2013" i="3"/>
  <c r="Q2012" i="3"/>
  <c r="Q2011" i="3"/>
  <c r="Q2010" i="3"/>
  <c r="Q2005" i="3"/>
  <c r="Q2004" i="3"/>
  <c r="Q2000" i="3"/>
  <c r="Q1999" i="3"/>
  <c r="Q1998" i="3"/>
  <c r="Q1996" i="3"/>
  <c r="Q1995" i="3"/>
  <c r="Q1994" i="3"/>
  <c r="Q1993" i="3"/>
  <c r="Q1992" i="3"/>
  <c r="Q1991" i="3"/>
  <c r="Q1990" i="3"/>
  <c r="Q1988" i="3"/>
  <c r="Q1987" i="3"/>
  <c r="Q1986" i="3"/>
  <c r="Q1985" i="3"/>
  <c r="Q1984" i="3"/>
  <c r="Q1982" i="3"/>
  <c r="Q1981" i="3"/>
  <c r="Q1979" i="3"/>
  <c r="Q1978" i="3"/>
  <c r="Q1977" i="3"/>
  <c r="Q1976" i="3"/>
  <c r="Q1972" i="3"/>
  <c r="Q1971" i="3"/>
  <c r="Q1970" i="3"/>
  <c r="Q1969" i="3"/>
  <c r="Q1968" i="3"/>
  <c r="Q1967" i="3"/>
  <c r="Q1966" i="3"/>
  <c r="Q1965" i="3"/>
  <c r="Q1963" i="3"/>
  <c r="Q1962" i="3"/>
  <c r="Q1958" i="3"/>
  <c r="Q1957" i="3"/>
  <c r="Q1956" i="3"/>
  <c r="Q1955" i="3"/>
  <c r="Q1954" i="3"/>
  <c r="Q1952" i="3"/>
  <c r="Q1951" i="3"/>
  <c r="Q1950" i="3"/>
  <c r="Q1949" i="3"/>
  <c r="Q1948" i="3"/>
  <c r="Q1947" i="3"/>
  <c r="Q1946" i="3"/>
  <c r="Q1945" i="3"/>
  <c r="Q1944" i="3"/>
  <c r="Q1943" i="3"/>
  <c r="Q1942" i="3"/>
  <c r="Q1941" i="3"/>
  <c r="Q1940" i="3"/>
  <c r="Q1937" i="3"/>
  <c r="Q1936" i="3"/>
  <c r="Q1935" i="3"/>
  <c r="Q1934" i="3"/>
  <c r="Q1933" i="3"/>
  <c r="Q1932" i="3"/>
  <c r="Q1931" i="3"/>
  <c r="Q1930" i="3"/>
  <c r="Q1929" i="3"/>
  <c r="Q1928" i="3"/>
  <c r="Q1927" i="3"/>
  <c r="Q1926" i="3"/>
  <c r="Q1925" i="3"/>
  <c r="Q1924" i="3"/>
  <c r="Q1923" i="3"/>
  <c r="Q1922" i="3"/>
  <c r="Q1920" i="3"/>
  <c r="Q1919" i="3"/>
  <c r="Q1918" i="3"/>
  <c r="Q1917" i="3"/>
  <c r="Q1916" i="3"/>
  <c r="Q1915" i="3"/>
  <c r="Q1914" i="3"/>
  <c r="Q1913" i="3"/>
  <c r="Q1912" i="3"/>
  <c r="Q1911" i="3"/>
  <c r="Q1910" i="3"/>
  <c r="Q1909" i="3"/>
  <c r="Q1908" i="3"/>
  <c r="Q1907" i="3"/>
  <c r="Q1906" i="3"/>
  <c r="Q1904" i="3"/>
  <c r="Q1903" i="3"/>
  <c r="Q1902" i="3"/>
  <c r="Q1901" i="3"/>
  <c r="Q1900" i="3"/>
  <c r="Q1899" i="3"/>
  <c r="Q1897" i="3"/>
  <c r="Q1895" i="3"/>
  <c r="Q1894" i="3"/>
  <c r="Q1893" i="3"/>
  <c r="Q1892" i="3"/>
  <c r="Q1891" i="3"/>
  <c r="Q1890" i="3"/>
  <c r="Q1889" i="3"/>
  <c r="Q1886" i="3"/>
  <c r="Q1885" i="3"/>
  <c r="Q1884" i="3"/>
  <c r="Q1883" i="3"/>
  <c r="Q1879" i="3"/>
  <c r="Q1878" i="3"/>
  <c r="Q1876" i="3"/>
  <c r="Q1874" i="3"/>
  <c r="Q1873" i="3"/>
  <c r="Q1870" i="3"/>
  <c r="Q1869" i="3"/>
  <c r="Q1868" i="3"/>
  <c r="Q1867" i="3"/>
  <c r="Q1866" i="3"/>
  <c r="Q1865" i="3"/>
  <c r="Q1864" i="3"/>
  <c r="Q1860" i="3"/>
  <c r="Q1859" i="3"/>
  <c r="Q1858" i="3"/>
  <c r="Q1857" i="3"/>
  <c r="Q1854" i="3"/>
  <c r="Q1853" i="3"/>
  <c r="Q1852" i="3"/>
  <c r="Q1851" i="3"/>
  <c r="Q1849" i="3"/>
  <c r="Q1848" i="3"/>
  <c r="Q1847" i="3"/>
  <c r="Q1846" i="3"/>
  <c r="Q1845" i="3"/>
  <c r="Q1842" i="3"/>
  <c r="Q1841" i="3"/>
  <c r="Q1840" i="3"/>
  <c r="Q1839" i="3"/>
  <c r="Q1838" i="3"/>
  <c r="Q1837" i="3"/>
  <c r="Q1836" i="3"/>
  <c r="Q1830" i="3"/>
  <c r="Q1829" i="3"/>
  <c r="Q1827" i="3"/>
  <c r="Q1826" i="3"/>
  <c r="Q1825" i="3"/>
  <c r="Q1824" i="3"/>
  <c r="Q1822" i="3"/>
  <c r="Q1821" i="3"/>
  <c r="Q1820" i="3"/>
  <c r="Q1819" i="3"/>
  <c r="Q1818" i="3"/>
  <c r="Q1816" i="3"/>
  <c r="Q1815" i="3"/>
  <c r="Q1814" i="3"/>
  <c r="Q1813" i="3"/>
  <c r="Q1812" i="3"/>
  <c r="Q1811" i="3"/>
  <c r="Q1810" i="3"/>
  <c r="Q1809" i="3"/>
  <c r="Q1808" i="3"/>
  <c r="Q1807" i="3"/>
  <c r="Q1804" i="3"/>
  <c r="Q1803" i="3"/>
  <c r="Q1802" i="3"/>
  <c r="Q1801" i="3"/>
  <c r="Q1800" i="3"/>
  <c r="Q1798" i="3"/>
  <c r="Q1796" i="3"/>
  <c r="Q1795" i="3"/>
  <c r="Q1794" i="3"/>
  <c r="Q1793" i="3"/>
  <c r="Q1792" i="3"/>
  <c r="Q1791" i="3"/>
  <c r="Q1789" i="3"/>
  <c r="Q1788" i="3"/>
  <c r="Q1773" i="3"/>
  <c r="Q1772" i="3"/>
  <c r="Q1771" i="3"/>
  <c r="Q1770" i="3"/>
  <c r="Q1769" i="3"/>
  <c r="Q1766" i="3"/>
  <c r="Q1765" i="3"/>
  <c r="Q1764" i="3"/>
  <c r="Q1763" i="3"/>
  <c r="Q1762" i="3"/>
  <c r="Q1761" i="3"/>
  <c r="Q1760" i="3"/>
  <c r="Q1759" i="3"/>
  <c r="Q1758" i="3"/>
  <c r="Q1756" i="3"/>
  <c r="Q1755" i="3"/>
  <c r="Q1754" i="3"/>
  <c r="Q1753" i="3"/>
  <c r="Q1752" i="3"/>
  <c r="Q1751" i="3"/>
  <c r="Q1750" i="3"/>
  <c r="Q1749" i="3"/>
  <c r="Q1747" i="3"/>
  <c r="Q1746" i="3"/>
  <c r="Q1745" i="3"/>
  <c r="Q1744" i="3"/>
  <c r="Q1743" i="3"/>
  <c r="Q1742" i="3"/>
  <c r="Q1741" i="3"/>
  <c r="Q1740" i="3"/>
  <c r="Q1739" i="3"/>
  <c r="Q1738" i="3"/>
  <c r="Q1737" i="3"/>
  <c r="Q1736" i="3"/>
  <c r="Q1735" i="3"/>
  <c r="Q1733" i="3"/>
  <c r="Q1732" i="3"/>
  <c r="Q1730" i="3"/>
  <c r="Q1729" i="3"/>
  <c r="Q1728" i="3"/>
  <c r="Q1727" i="3"/>
  <c r="Q1726" i="3"/>
  <c r="Q1725" i="3"/>
  <c r="Q1724" i="3"/>
  <c r="Q1723" i="3"/>
  <c r="Q1722" i="3"/>
  <c r="Q1721" i="3"/>
  <c r="Q1720" i="3"/>
  <c r="Q1719" i="3"/>
  <c r="Q1716" i="3"/>
  <c r="Q1715" i="3"/>
  <c r="Q1714" i="3"/>
  <c r="Q1713" i="3"/>
  <c r="Q1712" i="3"/>
  <c r="Q1711" i="3"/>
  <c r="Q1710" i="3"/>
  <c r="Q1709" i="3"/>
  <c r="Q1708" i="3"/>
  <c r="Q1707" i="3"/>
  <c r="Q1706" i="3"/>
  <c r="Q1705" i="3"/>
  <c r="Q1704" i="3"/>
  <c r="Q1703" i="3"/>
  <c r="Q1702" i="3"/>
  <c r="Q1701" i="3"/>
  <c r="Q1700" i="3"/>
  <c r="Q1699" i="3"/>
  <c r="Q1697" i="3"/>
  <c r="Q1696" i="3"/>
  <c r="Q1695" i="3"/>
  <c r="Q1694" i="3"/>
  <c r="Q1693" i="3"/>
  <c r="Q1692" i="3"/>
  <c r="Q1691" i="3"/>
  <c r="Q1690" i="3"/>
  <c r="Q1689" i="3"/>
  <c r="Q1688" i="3"/>
  <c r="Q1687" i="3"/>
  <c r="Q1686" i="3"/>
  <c r="Q1685" i="3"/>
  <c r="Q1682" i="3"/>
  <c r="Q1681" i="3"/>
  <c r="Q1680" i="3"/>
  <c r="Q1679" i="3"/>
  <c r="Q1678" i="3"/>
  <c r="Q1677" i="3"/>
  <c r="Q1676" i="3"/>
  <c r="Q1675" i="3"/>
  <c r="Q1674" i="3"/>
  <c r="Q1673" i="3"/>
  <c r="Q1672" i="3"/>
  <c r="Q1671" i="3"/>
  <c r="Q1670" i="3"/>
  <c r="Q1669" i="3"/>
  <c r="Q1668" i="3"/>
  <c r="Q1667" i="3"/>
  <c r="Q1666" i="3"/>
  <c r="Q1665" i="3"/>
  <c r="Q1664" i="3"/>
  <c r="Q1663" i="3"/>
  <c r="Q1662" i="3"/>
  <c r="Q1660" i="3"/>
  <c r="Q1659" i="3"/>
  <c r="Q1658" i="3"/>
  <c r="Q1657" i="3"/>
  <c r="Q1656" i="3"/>
  <c r="Q1655" i="3"/>
  <c r="Q1654" i="3"/>
  <c r="Q1645" i="3"/>
  <c r="Q1644" i="3"/>
  <c r="Q1642" i="3"/>
  <c r="Q1641" i="3"/>
  <c r="Q1640" i="3"/>
  <c r="Q1639" i="3"/>
  <c r="Q1638" i="3"/>
  <c r="Q1637" i="3"/>
  <c r="Q1636" i="3"/>
  <c r="Q1635" i="3"/>
  <c r="Q1634" i="3"/>
  <c r="Q1633" i="3"/>
  <c r="Q1632" i="3"/>
  <c r="Q1631" i="3"/>
  <c r="Q1630" i="3"/>
  <c r="Q1628" i="3"/>
  <c r="Q1627" i="3"/>
  <c r="Q1626" i="3"/>
  <c r="Q1625" i="3"/>
  <c r="Q1622" i="3"/>
  <c r="Q1621" i="3"/>
  <c r="Q1620" i="3"/>
  <c r="Q1619" i="3"/>
  <c r="Q1618" i="3"/>
  <c r="Q1617" i="3"/>
  <c r="Q1616" i="3"/>
  <c r="Q1615" i="3"/>
  <c r="Q1612" i="3"/>
  <c r="Q1611" i="3"/>
  <c r="Q1610" i="3"/>
  <c r="Q1607" i="3"/>
  <c r="Q1606" i="3"/>
  <c r="Q1605" i="3"/>
  <c r="Q1604" i="3"/>
  <c r="Q1603" i="3"/>
  <c r="Q1602" i="3"/>
  <c r="Q1601" i="3"/>
  <c r="Q1600" i="3"/>
  <c r="Q1599" i="3"/>
  <c r="Q1598" i="3"/>
  <c r="Q1597" i="3"/>
  <c r="Q1596" i="3"/>
  <c r="Q1595" i="3"/>
  <c r="Q1594" i="3"/>
  <c r="Q1593" i="3"/>
  <c r="Q1592" i="3"/>
  <c r="Q1591" i="3"/>
  <c r="Q1590" i="3"/>
  <c r="Q1589" i="3"/>
  <c r="Q1588" i="3"/>
  <c r="Q1587" i="3"/>
  <c r="Q1583" i="3"/>
  <c r="Q1582" i="3"/>
  <c r="Q1581" i="3"/>
  <c r="Q1580" i="3"/>
  <c r="Q1579" i="3"/>
  <c r="Q1576" i="3"/>
  <c r="Q1575" i="3"/>
  <c r="Q1574" i="3"/>
  <c r="Q1573" i="3"/>
  <c r="Q1568" i="3"/>
  <c r="Q1567" i="3"/>
  <c r="Q1566" i="3"/>
  <c r="Q1565" i="3"/>
  <c r="Q1564" i="3"/>
  <c r="Q1563" i="3"/>
  <c r="Q1562" i="3"/>
  <c r="Q1561" i="3"/>
  <c r="Q1560" i="3"/>
  <c r="Q1559" i="3"/>
  <c r="Q1557" i="3"/>
  <c r="Q1556" i="3"/>
  <c r="Q1555" i="3"/>
  <c r="Q1554" i="3"/>
  <c r="Q1553" i="3"/>
  <c r="Q1552" i="3"/>
  <c r="Q1551" i="3"/>
  <c r="Q1550" i="3"/>
  <c r="Q1548" i="3"/>
  <c r="Q1547" i="3"/>
  <c r="Q1546" i="3"/>
  <c r="Q1543" i="3"/>
  <c r="Q1542" i="3"/>
  <c r="Q1540" i="3"/>
  <c r="Q1539" i="3"/>
  <c r="Q1538" i="3"/>
  <c r="Q1534" i="3"/>
  <c r="Q1533" i="3"/>
  <c r="Q1532" i="3"/>
  <c r="Q1531" i="3"/>
  <c r="Q1529" i="3"/>
  <c r="Q1528" i="3"/>
  <c r="Q1527" i="3"/>
  <c r="Q1525" i="3"/>
  <c r="Q1524" i="3"/>
  <c r="Q1514" i="3"/>
  <c r="Q1513" i="3"/>
  <c r="Q1512" i="3"/>
  <c r="Q1510" i="3"/>
  <c r="Q1509" i="3"/>
  <c r="Q1505" i="3"/>
  <c r="Q1504" i="3"/>
  <c r="Q1501" i="3"/>
  <c r="Q1500" i="3"/>
  <c r="Q1499" i="3"/>
  <c r="Q1498" i="3"/>
  <c r="Q1497" i="3"/>
  <c r="Q1496" i="3"/>
  <c r="Q1495" i="3"/>
  <c r="Q1494" i="3"/>
  <c r="Q1493" i="3"/>
  <c r="Q1492" i="3"/>
  <c r="Q1491" i="3"/>
  <c r="Q1490" i="3"/>
  <c r="Q1489" i="3"/>
  <c r="Q1488" i="3"/>
  <c r="Q1487" i="3"/>
  <c r="Q1486" i="3"/>
  <c r="Q1485" i="3"/>
  <c r="Q1484" i="3"/>
  <c r="Q1483" i="3"/>
  <c r="Q1482" i="3"/>
  <c r="Q1481" i="3"/>
  <c r="Q1480" i="3"/>
  <c r="Q1479" i="3"/>
  <c r="Q1478" i="3"/>
  <c r="Q1477" i="3"/>
  <c r="Q1476" i="3"/>
  <c r="Q1475" i="3"/>
  <c r="Q1474" i="3"/>
  <c r="Q1473" i="3"/>
  <c r="Q1472" i="3"/>
  <c r="Q1471" i="3"/>
  <c r="Q1470" i="3"/>
  <c r="Q1469" i="3"/>
  <c r="Q1468" i="3"/>
  <c r="Q1467" i="3"/>
  <c r="Q1466" i="3"/>
  <c r="Q1465" i="3"/>
  <c r="Q1463" i="3"/>
  <c r="Q1462" i="3"/>
  <c r="Q1461" i="3"/>
  <c r="Q1460" i="3"/>
  <c r="Q1457" i="3"/>
  <c r="Q1456" i="3"/>
  <c r="Q1455" i="3"/>
  <c r="Q1446" i="3"/>
  <c r="Q1443" i="3"/>
  <c r="Q1442" i="3"/>
  <c r="Q1441" i="3"/>
  <c r="Q1439" i="3"/>
  <c r="Q1438" i="3"/>
  <c r="Q1436" i="3"/>
  <c r="Q1435" i="3"/>
  <c r="Q1430" i="3"/>
  <c r="Q1429" i="3"/>
  <c r="Q1426" i="3"/>
  <c r="Q1425" i="3"/>
  <c r="Q1424" i="3"/>
  <c r="Q1423" i="3"/>
  <c r="Q1422" i="3"/>
  <c r="Q1421" i="3"/>
  <c r="Q1420" i="3"/>
  <c r="Q1419" i="3"/>
  <c r="Q1418" i="3"/>
  <c r="Q1415" i="3"/>
  <c r="Q1414" i="3"/>
  <c r="Q1410" i="3"/>
  <c r="Q1409" i="3"/>
  <c r="Q1401" i="3"/>
  <c r="Q1400" i="3"/>
  <c r="Q1399" i="3"/>
  <c r="Q1398" i="3"/>
  <c r="Q1395" i="3"/>
  <c r="Q1394" i="3"/>
  <c r="Q1393" i="3"/>
  <c r="Q1392" i="3"/>
  <c r="Q1384" i="3"/>
  <c r="Q1383" i="3"/>
  <c r="Q1378" i="3"/>
  <c r="Q1377" i="3"/>
  <c r="Q1376" i="3"/>
  <c r="Q1374" i="3"/>
  <c r="Q1372" i="3"/>
  <c r="Q1371" i="3"/>
  <c r="Q1370" i="3"/>
  <c r="Q1369" i="3"/>
  <c r="Q1364" i="3"/>
  <c r="Q1363" i="3"/>
  <c r="Q1362" i="3"/>
  <c r="Q1361" i="3"/>
  <c r="Q1356" i="3"/>
  <c r="Q1354" i="3"/>
  <c r="Q1353" i="3"/>
  <c r="Q1352" i="3"/>
  <c r="Q1344" i="3"/>
  <c r="Q1342" i="3"/>
  <c r="Q1336" i="3"/>
  <c r="Q1335" i="3"/>
  <c r="Q1334" i="3"/>
  <c r="Q1333" i="3"/>
  <c r="Q1332" i="3"/>
  <c r="Q1331" i="3"/>
  <c r="Q1330" i="3"/>
  <c r="Q1329" i="3"/>
  <c r="Q1328" i="3"/>
  <c r="Q1327" i="3"/>
  <c r="Q1326" i="3"/>
  <c r="Q1325" i="3"/>
  <c r="Q1324" i="3"/>
  <c r="Q1323" i="3"/>
  <c r="Q1322" i="3"/>
  <c r="Q1321" i="3"/>
  <c r="Q1320" i="3"/>
  <c r="Q1318" i="3"/>
  <c r="Q1317" i="3"/>
  <c r="Q1316" i="3"/>
  <c r="Q1315" i="3"/>
  <c r="Q1314" i="3"/>
  <c r="Q1313" i="3"/>
  <c r="Q1310" i="3"/>
  <c r="Q1307" i="3"/>
  <c r="Q1306" i="3"/>
  <c r="Q1301" i="3"/>
  <c r="Q1300" i="3"/>
  <c r="Q1298" i="3"/>
  <c r="Q1297" i="3"/>
  <c r="Q1296" i="3"/>
  <c r="Q1295" i="3"/>
  <c r="Q1294" i="3"/>
  <c r="Q1293" i="3"/>
  <c r="Q1286" i="3"/>
  <c r="Q1285" i="3"/>
  <c r="Q1282" i="3"/>
  <c r="Q1281" i="3"/>
  <c r="Q1278" i="3"/>
  <c r="Q1277" i="3"/>
  <c r="Q1276" i="3"/>
  <c r="Q1275" i="3"/>
  <c r="Q1274" i="3"/>
  <c r="Q1273" i="3"/>
  <c r="Q1270" i="3"/>
  <c r="Q1269" i="3"/>
  <c r="Q1268" i="3"/>
  <c r="Q1266" i="3"/>
  <c r="Q1265" i="3"/>
  <c r="Q1264" i="3"/>
  <c r="Q1263" i="3"/>
  <c r="Q1262" i="3"/>
  <c r="Q1256" i="3"/>
  <c r="Q1254" i="3"/>
  <c r="Q1252" i="3"/>
  <c r="Q1251" i="3"/>
  <c r="Q1250" i="3"/>
  <c r="Q1249" i="3"/>
  <c r="Q1248" i="3"/>
  <c r="Q1247" i="3"/>
  <c r="Q1246" i="3"/>
  <c r="Q1245" i="3"/>
  <c r="Q1244" i="3"/>
  <c r="Q1240" i="3"/>
  <c r="Q1239" i="3"/>
  <c r="Q1238" i="3"/>
  <c r="Q1237" i="3"/>
  <c r="Q1236" i="3"/>
  <c r="Q1235" i="3"/>
  <c r="Q1234" i="3"/>
  <c r="Q1233" i="3"/>
  <c r="Q1232" i="3"/>
  <c r="Q1231" i="3"/>
  <c r="Q1230" i="3"/>
  <c r="Q1229" i="3"/>
  <c r="Q1228" i="3"/>
  <c r="Q1227" i="3"/>
  <c r="Q1226" i="3"/>
  <c r="Q1225" i="3"/>
  <c r="Q1224" i="3"/>
  <c r="Q1223" i="3"/>
  <c r="Q1222" i="3"/>
  <c r="Q1221" i="3"/>
  <c r="Q1220" i="3"/>
  <c r="Q1219" i="3"/>
  <c r="Q1216" i="3"/>
  <c r="Q1215" i="3"/>
  <c r="Q1214" i="3"/>
  <c r="Q1211" i="3"/>
  <c r="Q1210" i="3"/>
  <c r="Q1209" i="3"/>
  <c r="Q1208" i="3"/>
  <c r="Q1207" i="3"/>
  <c r="Q1206" i="3"/>
  <c r="Q1205" i="3"/>
  <c r="Q1204" i="3"/>
  <c r="Q1203" i="3"/>
  <c r="Q1202" i="3"/>
  <c r="Q1201" i="3"/>
  <c r="Q1200" i="3"/>
  <c r="Q1199" i="3"/>
  <c r="Q1195" i="3"/>
  <c r="Q1191" i="3"/>
  <c r="Q1190" i="3"/>
  <c r="Q1189" i="3"/>
  <c r="Q1188" i="3"/>
  <c r="Q1187" i="3"/>
  <c r="Q1186" i="3"/>
  <c r="Q1185" i="3"/>
  <c r="Q1184" i="3"/>
  <c r="Q1183" i="3"/>
  <c r="Q1175" i="3"/>
  <c r="Q1174" i="3"/>
  <c r="Q1173" i="3"/>
  <c r="Q1172" i="3"/>
  <c r="Q1171" i="3"/>
  <c r="Q1162" i="3"/>
  <c r="Q1161" i="3"/>
  <c r="Q1160" i="3"/>
  <c r="Q1159" i="3"/>
  <c r="Q1149" i="3"/>
  <c r="Q1148" i="3"/>
  <c r="Q1146" i="3"/>
  <c r="Q1145" i="3"/>
  <c r="Q1144" i="3"/>
  <c r="Q1143" i="3"/>
  <c r="Q1142" i="3"/>
  <c r="Q1141" i="3"/>
  <c r="Q1140" i="3"/>
  <c r="Q1139" i="3"/>
  <c r="Q1138" i="3"/>
  <c r="Q1137" i="3"/>
  <c r="Q1136" i="3"/>
  <c r="Q1134" i="3"/>
  <c r="Q1133" i="3"/>
  <c r="Q1130" i="3"/>
  <c r="Q1129" i="3"/>
  <c r="Q1128" i="3"/>
  <c r="Q1127" i="3"/>
  <c r="Q1126" i="3"/>
  <c r="Q1125" i="3"/>
  <c r="Q1122" i="3"/>
  <c r="Q1121" i="3"/>
  <c r="Q1120" i="3"/>
  <c r="Q1118" i="3"/>
  <c r="Q1117" i="3"/>
  <c r="Q1116" i="3"/>
  <c r="Q1115" i="3"/>
  <c r="Q1114" i="3"/>
  <c r="Q1113" i="3"/>
  <c r="Q1112" i="3"/>
  <c r="Q1111" i="3"/>
  <c r="Q1110" i="3"/>
  <c r="Q1109" i="3"/>
  <c r="Q1108" i="3"/>
  <c r="Q1107" i="3"/>
  <c r="Q1106" i="3"/>
  <c r="Q1105" i="3"/>
  <c r="Q1104" i="3"/>
  <c r="Q1103" i="3"/>
  <c r="Q1102" i="3"/>
  <c r="Q1101" i="3"/>
  <c r="Q1100" i="3"/>
  <c r="Q1099" i="3"/>
  <c r="Q1095" i="3"/>
  <c r="Q1094" i="3"/>
  <c r="Q1093" i="3"/>
  <c r="Q1092" i="3"/>
  <c r="Q1091" i="3"/>
  <c r="Q1090" i="3"/>
  <c r="Q1089" i="3"/>
  <c r="Q1088" i="3"/>
  <c r="Q1087" i="3"/>
  <c r="Q1086" i="3"/>
  <c r="Q1085" i="3"/>
  <c r="Q1084" i="3"/>
  <c r="Q1083" i="3"/>
  <c r="Q1082" i="3"/>
  <c r="Q1081" i="3"/>
  <c r="Q1080" i="3"/>
  <c r="Q1078" i="3"/>
  <c r="Q1077" i="3"/>
  <c r="Q1076" i="3"/>
  <c r="Q1075" i="3"/>
  <c r="Q1074" i="3"/>
  <c r="Q1073" i="3"/>
  <c r="Q1072" i="3"/>
  <c r="Q1071" i="3"/>
  <c r="Q1070" i="3"/>
  <c r="Q1069" i="3"/>
  <c r="Q1068" i="3"/>
  <c r="Q1067" i="3"/>
  <c r="Q1065" i="3"/>
  <c r="Q1064" i="3"/>
  <c r="Q1063" i="3"/>
  <c r="Q1062" i="3"/>
  <c r="Q1061" i="3"/>
  <c r="Q1060" i="3"/>
  <c r="Q1059" i="3"/>
  <c r="Q1058" i="3"/>
  <c r="Q1057" i="3"/>
  <c r="Q1056" i="3"/>
  <c r="Q1055" i="3"/>
  <c r="Q1054" i="3"/>
  <c r="Q1049" i="3"/>
  <c r="Q1048" i="3"/>
  <c r="Q1047" i="3"/>
  <c r="Q1046" i="3"/>
  <c r="Q1045" i="3"/>
  <c r="Q1044" i="3"/>
  <c r="Q1039" i="3"/>
  <c r="Q1038" i="3"/>
  <c r="Q1035" i="3"/>
  <c r="Q1034" i="3"/>
  <c r="Q1033" i="3"/>
  <c r="Q1032" i="3"/>
  <c r="Q1031" i="3"/>
  <c r="Q1030" i="3"/>
  <c r="Q1029" i="3"/>
  <c r="Q1028" i="3"/>
  <c r="Q1027" i="3"/>
  <c r="Q1026" i="3"/>
  <c r="Q1025" i="3"/>
  <c r="Q1024" i="3"/>
  <c r="Q1023" i="3"/>
  <c r="Q1020" i="3"/>
  <c r="Q1019" i="3"/>
  <c r="Q1018" i="3"/>
  <c r="Q1017" i="3"/>
  <c r="Q1016" i="3"/>
  <c r="Q1015" i="3"/>
  <c r="Q1010" i="3"/>
  <c r="Q1009" i="3"/>
  <c r="Q1008" i="3"/>
  <c r="Q1007" i="3"/>
  <c r="Q1006" i="3"/>
  <c r="Q1005" i="3"/>
  <c r="Q1004" i="3"/>
  <c r="Q1003" i="3"/>
  <c r="Q1002" i="3"/>
  <c r="Q1001" i="3"/>
  <c r="Q1000" i="3"/>
  <c r="Q999" i="3"/>
  <c r="Q998" i="3"/>
  <c r="Q997" i="3"/>
  <c r="Q996" i="3"/>
  <c r="Q995" i="3"/>
  <c r="Q994" i="3"/>
  <c r="Q993" i="3"/>
  <c r="Q988" i="3"/>
  <c r="Q987" i="3"/>
  <c r="Q986" i="3"/>
  <c r="Q985" i="3"/>
  <c r="Q982" i="3"/>
  <c r="Q981" i="3"/>
  <c r="Q980" i="3"/>
  <c r="Q979" i="3"/>
  <c r="Q978" i="3"/>
  <c r="Q977" i="3"/>
  <c r="Q976" i="3"/>
  <c r="Q975" i="3"/>
  <c r="Q974" i="3"/>
  <c r="Q973" i="3"/>
  <c r="Q972" i="3"/>
  <c r="Q971" i="3"/>
  <c r="Q970" i="3"/>
  <c r="Q969" i="3"/>
  <c r="Q968" i="3"/>
  <c r="Q967" i="3"/>
  <c r="Q966" i="3"/>
  <c r="Q959" i="3"/>
  <c r="Q958" i="3"/>
  <c r="Q956" i="3"/>
  <c r="Q955" i="3"/>
  <c r="Q954" i="3"/>
  <c r="Q953" i="3"/>
  <c r="Q952" i="3"/>
  <c r="Q951" i="3"/>
  <c r="Q950" i="3"/>
  <c r="Q949" i="3"/>
  <c r="Q948" i="3"/>
  <c r="Q947" i="3"/>
  <c r="Q946" i="3"/>
  <c r="Q945" i="3"/>
  <c r="Q944" i="3"/>
  <c r="Q943" i="3"/>
  <c r="Q942" i="3"/>
  <c r="Q941" i="3"/>
  <c r="Q940" i="3"/>
  <c r="Q939" i="3"/>
  <c r="Q938" i="3"/>
  <c r="Q937" i="3"/>
  <c r="Q936" i="3"/>
  <c r="Q935" i="3"/>
  <c r="Q934" i="3"/>
  <c r="Q933" i="3"/>
  <c r="Q932" i="3"/>
  <c r="Q931" i="3"/>
  <c r="Q930" i="3"/>
  <c r="Q929" i="3"/>
  <c r="Q928" i="3"/>
  <c r="Q927" i="3"/>
  <c r="Q923" i="3"/>
  <c r="Q920" i="3"/>
  <c r="Q919" i="3"/>
  <c r="Q918" i="3"/>
  <c r="Q917" i="3"/>
  <c r="Q916" i="3"/>
  <c r="Q915" i="3"/>
  <c r="Q914" i="3"/>
  <c r="Q913" i="3"/>
  <c r="Q912" i="3"/>
  <c r="Q909" i="3"/>
  <c r="Q908" i="3"/>
  <c r="Q907" i="3"/>
  <c r="Q906" i="3"/>
  <c r="Q905" i="3"/>
  <c r="Q904" i="3"/>
  <c r="Q903" i="3"/>
  <c r="Q902" i="3"/>
  <c r="Q901" i="3"/>
  <c r="Q900" i="3"/>
  <c r="Q899" i="3"/>
  <c r="Q898" i="3"/>
  <c r="Q897" i="3"/>
  <c r="Q896" i="3"/>
  <c r="Q895" i="3"/>
  <c r="Q894" i="3"/>
  <c r="Q893" i="3"/>
  <c r="Q892" i="3"/>
  <c r="Q891" i="3"/>
  <c r="Q889" i="3"/>
  <c r="Q887" i="3"/>
  <c r="Q886" i="3"/>
  <c r="Q885" i="3"/>
  <c r="Q884" i="3"/>
  <c r="Q883" i="3"/>
  <c r="Q882" i="3"/>
  <c r="Q881" i="3"/>
  <c r="Q880" i="3"/>
  <c r="Q879" i="3"/>
  <c r="Q878" i="3"/>
  <c r="Q877" i="3"/>
  <c r="Q876" i="3"/>
  <c r="Q875" i="3"/>
  <c r="Q874" i="3"/>
  <c r="Q873" i="3"/>
  <c r="Q872" i="3"/>
  <c r="Q871" i="3"/>
  <c r="Q870" i="3"/>
  <c r="Q869" i="3"/>
  <c r="Q868" i="3"/>
  <c r="Q867" i="3"/>
  <c r="Q866" i="3"/>
  <c r="Q865" i="3"/>
  <c r="Q864" i="3"/>
  <c r="Q863" i="3"/>
  <c r="Q862" i="3"/>
  <c r="Q861" i="3"/>
  <c r="Q860" i="3"/>
  <c r="Q859" i="3"/>
  <c r="Q857" i="3"/>
  <c r="Q855" i="3"/>
  <c r="Q854" i="3"/>
  <c r="Q853" i="3"/>
  <c r="Q852" i="3"/>
  <c r="Q851" i="3"/>
  <c r="Q850" i="3"/>
  <c r="Q849" i="3"/>
  <c r="Q848" i="3"/>
  <c r="Q847" i="3"/>
  <c r="Q846" i="3"/>
  <c r="Q845" i="3"/>
  <c r="Q844" i="3"/>
  <c r="Q843" i="3"/>
  <c r="Q840" i="3"/>
  <c r="Q839" i="3"/>
  <c r="Q838" i="3"/>
  <c r="Q835" i="3"/>
  <c r="Q834" i="3"/>
  <c r="Q823" i="3"/>
  <c r="Q822" i="3"/>
  <c r="Q820" i="3"/>
  <c r="Q819" i="3"/>
  <c r="Q818" i="3"/>
  <c r="Q815" i="3"/>
  <c r="Q814" i="3"/>
  <c r="Q811" i="3"/>
  <c r="Q807" i="3"/>
  <c r="Q805" i="3"/>
  <c r="Q804" i="3"/>
  <c r="Q803" i="3"/>
  <c r="Q802" i="3"/>
  <c r="Q801" i="3"/>
  <c r="Q800" i="3"/>
  <c r="Q799" i="3"/>
  <c r="Q796" i="3"/>
  <c r="Q795" i="3"/>
  <c r="Q794" i="3"/>
  <c r="Q793" i="3"/>
  <c r="Q792" i="3"/>
  <c r="Q786" i="3"/>
  <c r="Q785" i="3"/>
  <c r="Q784" i="3"/>
  <c r="Q783" i="3"/>
  <c r="Q782" i="3"/>
  <c r="Q781" i="3"/>
  <c r="Q780" i="3"/>
  <c r="Q779" i="3"/>
  <c r="Q778" i="3"/>
  <c r="Q777" i="3"/>
  <c r="Q776" i="3"/>
  <c r="Q775" i="3"/>
  <c r="Q774" i="3"/>
  <c r="Q773" i="3"/>
  <c r="Q772" i="3"/>
  <c r="Q770" i="3"/>
  <c r="Q769" i="3"/>
  <c r="Q768" i="3"/>
  <c r="Q765" i="3"/>
  <c r="Q759" i="3"/>
  <c r="Q758" i="3"/>
  <c r="Q757" i="3"/>
  <c r="Q756" i="3"/>
  <c r="Q753" i="3"/>
  <c r="Q752" i="3"/>
  <c r="Q751" i="3"/>
  <c r="Q750" i="3"/>
  <c r="Q749" i="3"/>
  <c r="Q748" i="3"/>
  <c r="Q747" i="3"/>
  <c r="Q746" i="3"/>
  <c r="Q745" i="3"/>
  <c r="Q744" i="3"/>
  <c r="Q743" i="3"/>
  <c r="Q742" i="3"/>
  <c r="Q740" i="3"/>
  <c r="Q738" i="3"/>
  <c r="Q737" i="3"/>
  <c r="Q736" i="3"/>
  <c r="Q732" i="3"/>
  <c r="Q731" i="3"/>
  <c r="Q728" i="3"/>
  <c r="Q727" i="3"/>
  <c r="Q726" i="3"/>
  <c r="Q725" i="3"/>
  <c r="Q724" i="3"/>
  <c r="Q723" i="3"/>
  <c r="Q722" i="3"/>
  <c r="Q721" i="3"/>
  <c r="Q720" i="3"/>
  <c r="Q719" i="3"/>
  <c r="Q718" i="3"/>
  <c r="Q717" i="3"/>
  <c r="Q716" i="3"/>
  <c r="Q715" i="3"/>
  <c r="Q714" i="3"/>
  <c r="Q711" i="3"/>
  <c r="Q710" i="3"/>
  <c r="Q709" i="3"/>
  <c r="Q707" i="3"/>
  <c r="Q706" i="3"/>
  <c r="Q705" i="3"/>
  <c r="Q703" i="3"/>
  <c r="Q702" i="3"/>
  <c r="Q701" i="3"/>
  <c r="Q700" i="3"/>
  <c r="Q699" i="3"/>
  <c r="Q698" i="3"/>
  <c r="Q697" i="3"/>
  <c r="Q696" i="3"/>
  <c r="Q692" i="3"/>
  <c r="Q691" i="3"/>
  <c r="Q690" i="3"/>
  <c r="Q689" i="3"/>
  <c r="Q688" i="3"/>
  <c r="Q687" i="3"/>
  <c r="Q684" i="3"/>
  <c r="Q683" i="3"/>
  <c r="Q682" i="3"/>
  <c r="Q681" i="3"/>
  <c r="Q680" i="3"/>
  <c r="Q679" i="3"/>
  <c r="Q678" i="3"/>
  <c r="Q677" i="3"/>
  <c r="Q676" i="3"/>
  <c r="Q675" i="3"/>
  <c r="Q665" i="3"/>
  <c r="Q664" i="3"/>
  <c r="Q663" i="3"/>
  <c r="Q662" i="3"/>
  <c r="Q661" i="3"/>
  <c r="Q660" i="3"/>
  <c r="Q659" i="3"/>
  <c r="Q658" i="3"/>
  <c r="Q657" i="3"/>
  <c r="Q656" i="3"/>
  <c r="Q655" i="3"/>
  <c r="Q654" i="3"/>
  <c r="Q653" i="3"/>
  <c r="Q652" i="3"/>
  <c r="Q651" i="3"/>
  <c r="Q650" i="3"/>
  <c r="Q649" i="3"/>
  <c r="Q648" i="3"/>
  <c r="Q647" i="3"/>
  <c r="Q646" i="3"/>
  <c r="Q645" i="3"/>
  <c r="Q644" i="3"/>
  <c r="Q641" i="3"/>
  <c r="Q638" i="3"/>
  <c r="Q637" i="3"/>
  <c r="Q636" i="3"/>
  <c r="Q633" i="3"/>
  <c r="Q632" i="3"/>
  <c r="Q631" i="3"/>
  <c r="Q630" i="3"/>
  <c r="Q629" i="3"/>
  <c r="Q628" i="3"/>
  <c r="Q627" i="3"/>
  <c r="Q626" i="3"/>
  <c r="Q625" i="3"/>
  <c r="Q624" i="3"/>
  <c r="Q623" i="3"/>
  <c r="Q622" i="3"/>
  <c r="Q621" i="3"/>
  <c r="Q620" i="3"/>
  <c r="Q619" i="3"/>
  <c r="Q618" i="3"/>
  <c r="Q617" i="3"/>
  <c r="Q616" i="3"/>
  <c r="Q615" i="3"/>
  <c r="Q614" i="3"/>
  <c r="Q613" i="3"/>
  <c r="Q612" i="3"/>
  <c r="Q611" i="3"/>
  <c r="Q610" i="3"/>
  <c r="Q609" i="3"/>
  <c r="Q608" i="3"/>
  <c r="Q607" i="3"/>
  <c r="Q606" i="3"/>
  <c r="Q605" i="3"/>
  <c r="Q604" i="3"/>
  <c r="Q603" i="3"/>
  <c r="Q602" i="3"/>
  <c r="Q601" i="3"/>
  <c r="Q600" i="3"/>
  <c r="Q599" i="3"/>
  <c r="Q598" i="3"/>
  <c r="Q597" i="3"/>
  <c r="Q596" i="3"/>
  <c r="Q595" i="3"/>
  <c r="Q594" i="3"/>
  <c r="Q593" i="3"/>
  <c r="Q592" i="3"/>
  <c r="Q591" i="3"/>
  <c r="Q590" i="3"/>
  <c r="Q589" i="3"/>
  <c r="Q588" i="3"/>
  <c r="Q587" i="3"/>
  <c r="Q586" i="3"/>
  <c r="Q585" i="3"/>
  <c r="Q584" i="3"/>
  <c r="Q583" i="3"/>
  <c r="Q582" i="3"/>
  <c r="Q581" i="3"/>
  <c r="Q580" i="3"/>
  <c r="Q579" i="3"/>
  <c r="Q578" i="3"/>
  <c r="Q577" i="3"/>
  <c r="Q576" i="3"/>
  <c r="Q575" i="3"/>
  <c r="Q574" i="3"/>
  <c r="Q573" i="3"/>
  <c r="Q572" i="3"/>
  <c r="Q571" i="3"/>
  <c r="Q570" i="3"/>
  <c r="Q569" i="3"/>
  <c r="Q568" i="3"/>
  <c r="Q567" i="3"/>
  <c r="Q566" i="3"/>
  <c r="Q565" i="3"/>
  <c r="Q564" i="3"/>
  <c r="Q563" i="3"/>
  <c r="Q562" i="3"/>
  <c r="Q561" i="3"/>
  <c r="Q560" i="3"/>
  <c r="Q559" i="3"/>
  <c r="Q558" i="3"/>
  <c r="Q557" i="3"/>
  <c r="Q556" i="3"/>
  <c r="Q555" i="3"/>
  <c r="Q554" i="3"/>
  <c r="Q553" i="3"/>
  <c r="Q552" i="3"/>
  <c r="Q551" i="3"/>
  <c r="Q550" i="3"/>
  <c r="Q549" i="3"/>
  <c r="Q548" i="3"/>
  <c r="Q547" i="3"/>
  <c r="Q546" i="3"/>
  <c r="Q545" i="3"/>
  <c r="Q544" i="3"/>
  <c r="Q543" i="3"/>
  <c r="Q542" i="3"/>
  <c r="Q541" i="3"/>
  <c r="Q540" i="3"/>
  <c r="Q539" i="3"/>
  <c r="Q538" i="3"/>
  <c r="Q537" i="3"/>
  <c r="Q536" i="3"/>
  <c r="Q535" i="3"/>
  <c r="Q534" i="3"/>
  <c r="Q533" i="3"/>
  <c r="Q532" i="3"/>
  <c r="Q531" i="3"/>
  <c r="Q530" i="3"/>
  <c r="Q529" i="3"/>
  <c r="Q528" i="3"/>
  <c r="Q526" i="3"/>
  <c r="Q525" i="3"/>
  <c r="Q524" i="3"/>
  <c r="Q523" i="3"/>
  <c r="Q522" i="3"/>
  <c r="Q521" i="3"/>
  <c r="Q520" i="3"/>
  <c r="Q519" i="3"/>
  <c r="Q518" i="3"/>
  <c r="Q517" i="3"/>
  <c r="Q516" i="3"/>
  <c r="Q515" i="3"/>
  <c r="Q514" i="3"/>
  <c r="Q513" i="3"/>
  <c r="Q512" i="3"/>
  <c r="Q511" i="3"/>
  <c r="Q510" i="3"/>
  <c r="Q509" i="3"/>
  <c r="Q508" i="3"/>
  <c r="Q507" i="3"/>
  <c r="Q506" i="3"/>
  <c r="Q505" i="3"/>
  <c r="Q504" i="3"/>
  <c r="Q503" i="3"/>
  <c r="Q502" i="3"/>
  <c r="Q501" i="3"/>
  <c r="Q500" i="3"/>
  <c r="Q499" i="3"/>
  <c r="Q498" i="3"/>
  <c r="Q497" i="3"/>
  <c r="Q496" i="3"/>
  <c r="Q495" i="3"/>
  <c r="Q494" i="3"/>
  <c r="Q493" i="3"/>
  <c r="Q492" i="3"/>
  <c r="Q491" i="3"/>
  <c r="Q490" i="3"/>
  <c r="Q489" i="3"/>
  <c r="Q488" i="3"/>
  <c r="Q487" i="3"/>
  <c r="Q486" i="3"/>
  <c r="Q485" i="3"/>
  <c r="Q484" i="3"/>
  <c r="Q483" i="3"/>
  <c r="Q482" i="3"/>
  <c r="Q481" i="3"/>
  <c r="Q480" i="3"/>
  <c r="Q479" i="3"/>
  <c r="Q478" i="3"/>
  <c r="Q477" i="3"/>
  <c r="Q476" i="3"/>
  <c r="Q475" i="3"/>
  <c r="Q474" i="3"/>
  <c r="Q473" i="3"/>
  <c r="Q472" i="3"/>
  <c r="Q471" i="3"/>
  <c r="Q470" i="3"/>
  <c r="Q469" i="3"/>
  <c r="Q468" i="3"/>
  <c r="Q467" i="3"/>
  <c r="Q466" i="3"/>
  <c r="Q465" i="3"/>
  <c r="Q464" i="3"/>
  <c r="Q463" i="3"/>
  <c r="Q462" i="3"/>
  <c r="Q461" i="3"/>
  <c r="Q460" i="3"/>
  <c r="Q459" i="3"/>
  <c r="Q458" i="3"/>
  <c r="Q457" i="3"/>
  <c r="Q456" i="3"/>
  <c r="Q455" i="3"/>
  <c r="Q454" i="3"/>
  <c r="Q453" i="3"/>
  <c r="Q452" i="3"/>
  <c r="Q451" i="3"/>
  <c r="Q450" i="3"/>
  <c r="Q449" i="3"/>
  <c r="Q448" i="3"/>
  <c r="Q447" i="3"/>
  <c r="Q446" i="3"/>
  <c r="Q445" i="3"/>
  <c r="Q444" i="3"/>
  <c r="Q443" i="3"/>
  <c r="Q442" i="3"/>
  <c r="Q441" i="3"/>
  <c r="Q440" i="3"/>
  <c r="Q439" i="3"/>
  <c r="Q438" i="3"/>
  <c r="Q437" i="3"/>
  <c r="Q436" i="3"/>
  <c r="Q435" i="3"/>
  <c r="Q434" i="3"/>
  <c r="Q433" i="3"/>
  <c r="Q432" i="3"/>
  <c r="Q431" i="3"/>
  <c r="Q430" i="3"/>
  <c r="Q429" i="3"/>
  <c r="Q427" i="3"/>
  <c r="Q426" i="3"/>
  <c r="Q425" i="3"/>
  <c r="Q424" i="3"/>
  <c r="Q423" i="3"/>
  <c r="Q422" i="3"/>
  <c r="Q421" i="3"/>
  <c r="Q420" i="3"/>
  <c r="Q417" i="3"/>
  <c r="Q416" i="3"/>
  <c r="Q415" i="3"/>
  <c r="Q414" i="3"/>
  <c r="Q413" i="3"/>
  <c r="Q412" i="3"/>
  <c r="Q411" i="3"/>
  <c r="Q406" i="3"/>
  <c r="Q405" i="3"/>
  <c r="Q404" i="3"/>
  <c r="Q403" i="3"/>
  <c r="Q402" i="3"/>
  <c r="Q401" i="3"/>
  <c r="Q400" i="3"/>
  <c r="Q399" i="3"/>
  <c r="Q398" i="3"/>
  <c r="Q397" i="3"/>
  <c r="Q396" i="3"/>
  <c r="Q395" i="3"/>
  <c r="Q393" i="3"/>
  <c r="Q386" i="3"/>
  <c r="Q385" i="3"/>
  <c r="Q371" i="3"/>
  <c r="Q370" i="3"/>
  <c r="Q369" i="3"/>
  <c r="Q368" i="3"/>
  <c r="Q360" i="3"/>
  <c r="Q359" i="3"/>
  <c r="Q358" i="3"/>
  <c r="Q357" i="3"/>
  <c r="Q349" i="3"/>
  <c r="Q348" i="3"/>
  <c r="Q347" i="3"/>
  <c r="Q346" i="3"/>
  <c r="Q345" i="3"/>
  <c r="Q344" i="3"/>
  <c r="Q343" i="3"/>
  <c r="Q340" i="3"/>
  <c r="Q339" i="3"/>
  <c r="Q337" i="3"/>
  <c r="Q336" i="3"/>
  <c r="Q335" i="3"/>
  <c r="Q334" i="3"/>
  <c r="Q333" i="3"/>
  <c r="Q326" i="3"/>
  <c r="Q325" i="3"/>
  <c r="Q324" i="3"/>
  <c r="Q323" i="3"/>
  <c r="Q322" i="3"/>
  <c r="Q321" i="3"/>
  <c r="Q319" i="3"/>
  <c r="Q318" i="3"/>
  <c r="Q308" i="3"/>
  <c r="Q307" i="3"/>
  <c r="Q306" i="3"/>
  <c r="Q303" i="3"/>
  <c r="Q302" i="3"/>
  <c r="Q301" i="3"/>
  <c r="Q300" i="3"/>
  <c r="Q299" i="3"/>
  <c r="Q298" i="3"/>
  <c r="Q297" i="3"/>
  <c r="Q296" i="3"/>
  <c r="Q295" i="3"/>
  <c r="Q294" i="3"/>
  <c r="Q293" i="3"/>
  <c r="Q292" i="3"/>
  <c r="Q290" i="3"/>
  <c r="Q289" i="3"/>
  <c r="Q288" i="3"/>
  <c r="Q287" i="3"/>
  <c r="Q286" i="3"/>
  <c r="Q285" i="3"/>
  <c r="Q284" i="3"/>
  <c r="Q283" i="3"/>
  <c r="Q282" i="3"/>
  <c r="Q281" i="3"/>
  <c r="Q280" i="3"/>
  <c r="Q279" i="3"/>
  <c r="Q278" i="3"/>
  <c r="Q277" i="3"/>
  <c r="Q276" i="3"/>
  <c r="Q275" i="3"/>
  <c r="Q274" i="3"/>
  <c r="Q273" i="3"/>
  <c r="Q272" i="3"/>
  <c r="Q271" i="3"/>
  <c r="Q270" i="3"/>
  <c r="Q269" i="3"/>
  <c r="Q268" i="3"/>
  <c r="Q267" i="3"/>
  <c r="Q266" i="3"/>
  <c r="Q265" i="3"/>
  <c r="Q264" i="3"/>
  <c r="Q263" i="3"/>
  <c r="Q262" i="3"/>
  <c r="Q261" i="3"/>
  <c r="Q260" i="3"/>
  <c r="Q259" i="3"/>
  <c r="Q258" i="3"/>
  <c r="Q257" i="3"/>
  <c r="Q256" i="3"/>
  <c r="Q255" i="3"/>
  <c r="Q254" i="3"/>
  <c r="Q253" i="3"/>
  <c r="Q252" i="3"/>
  <c r="Q251" i="3"/>
  <c r="Q250" i="3"/>
  <c r="Q249" i="3"/>
  <c r="Q248" i="3"/>
  <c r="Q247" i="3"/>
  <c r="Q246" i="3"/>
  <c r="Q245" i="3"/>
  <c r="Q244" i="3"/>
  <c r="Q243" i="3"/>
  <c r="Q242" i="3"/>
  <c r="Q241" i="3"/>
  <c r="Q240" i="3"/>
  <c r="Q239" i="3"/>
  <c r="Q238" i="3"/>
  <c r="Q237" i="3"/>
  <c r="Q236" i="3"/>
  <c r="Q235" i="3"/>
  <c r="Q234" i="3"/>
  <c r="Q233" i="3"/>
  <c r="Q232" i="3"/>
  <c r="Q231" i="3"/>
  <c r="Q230" i="3"/>
  <c r="Q229" i="3"/>
  <c r="Q228" i="3"/>
  <c r="Q227" i="3"/>
  <c r="Q226" i="3"/>
  <c r="Q225" i="3"/>
  <c r="Q224" i="3"/>
  <c r="Q223" i="3"/>
  <c r="Q222" i="3"/>
  <c r="Q221" i="3"/>
  <c r="Q220" i="3"/>
  <c r="Q219" i="3"/>
  <c r="Q218" i="3"/>
  <c r="Q217" i="3"/>
  <c r="Q216" i="3"/>
  <c r="Q215" i="3"/>
  <c r="Q214" i="3"/>
  <c r="Q213" i="3"/>
  <c r="Q212" i="3"/>
  <c r="Q211" i="3"/>
  <c r="Q210" i="3"/>
  <c r="Q209" i="3"/>
  <c r="Q208" i="3"/>
  <c r="Q207" i="3"/>
  <c r="Q206" i="3"/>
  <c r="Q205" i="3"/>
  <c r="Q204" i="3"/>
  <c r="Q203" i="3"/>
  <c r="Q202" i="3"/>
  <c r="Q201" i="3"/>
  <c r="Q200" i="3"/>
  <c r="Q199" i="3"/>
  <c r="Q198" i="3"/>
  <c r="Q197" i="3"/>
  <c r="Q196" i="3"/>
  <c r="Q195" i="3"/>
  <c r="Q194" i="3"/>
  <c r="Q193" i="3"/>
  <c r="Q192" i="3"/>
  <c r="Q191" i="3"/>
  <c r="Q190" i="3"/>
  <c r="Q189" i="3"/>
  <c r="Q188" i="3"/>
  <c r="Q180" i="3"/>
  <c r="Q178" i="3"/>
  <c r="Q177" i="3"/>
  <c r="Q176" i="3"/>
  <c r="Q175" i="3"/>
  <c r="Q174" i="3"/>
  <c r="Q173" i="3"/>
  <c r="Q172" i="3"/>
  <c r="Q171" i="3"/>
  <c r="Q170" i="3"/>
  <c r="Q169" i="3"/>
  <c r="Q168" i="3"/>
  <c r="Q167" i="3"/>
  <c r="Q166" i="3"/>
  <c r="Q165" i="3"/>
  <c r="Q164" i="3"/>
  <c r="Q163" i="3"/>
  <c r="Q162" i="3"/>
  <c r="Q161" i="3"/>
  <c r="Q160" i="3"/>
  <c r="Q159" i="3"/>
  <c r="Q158" i="3"/>
  <c r="Q154" i="3"/>
  <c r="Q145" i="3"/>
  <c r="Q143" i="3"/>
  <c r="Q142" i="3"/>
  <c r="Q141" i="3"/>
  <c r="Q140" i="3"/>
  <c r="Q139" i="3"/>
  <c r="Q138" i="3"/>
  <c r="Q137" i="3"/>
  <c r="Q136" i="3"/>
  <c r="Q135" i="3"/>
  <c r="Q134" i="3"/>
  <c r="Q133" i="3"/>
  <c r="Q132" i="3"/>
  <c r="Q131" i="3"/>
  <c r="Q130" i="3"/>
  <c r="Q129" i="3"/>
  <c r="Q128" i="3"/>
  <c r="Q123" i="3"/>
  <c r="Q122" i="3"/>
  <c r="Q121" i="3"/>
  <c r="Q120" i="3"/>
  <c r="Q119" i="3"/>
  <c r="Q118" i="3"/>
  <c r="Q116" i="3"/>
  <c r="Q115" i="3"/>
  <c r="Q114" i="3"/>
  <c r="Q113" i="3"/>
  <c r="Q107" i="3"/>
  <c r="Q106" i="3"/>
  <c r="Q105" i="3"/>
  <c r="Q104" i="3"/>
  <c r="Q103" i="3"/>
  <c r="Q102" i="3"/>
  <c r="Q101" i="3"/>
  <c r="Q100" i="3"/>
  <c r="Q99" i="3"/>
  <c r="Q98" i="3"/>
  <c r="Q97" i="3"/>
  <c r="Q96" i="3"/>
  <c r="Q95" i="3"/>
  <c r="Q94" i="3"/>
  <c r="Q93" i="3"/>
  <c r="Q92" i="3"/>
  <c r="Q90" i="3"/>
  <c r="Q89" i="3"/>
  <c r="Q88" i="3"/>
  <c r="Q87" i="3"/>
  <c r="Q86" i="3"/>
  <c r="Q85" i="3"/>
  <c r="Q84" i="3"/>
  <c r="Q83" i="3"/>
  <c r="Q82" i="3"/>
  <c r="Q81" i="3"/>
  <c r="Q80" i="3"/>
  <c r="Q79" i="3"/>
  <c r="Q77" i="3"/>
  <c r="Q74" i="3"/>
  <c r="Q73" i="3"/>
  <c r="Q72" i="3"/>
  <c r="Q71" i="3"/>
  <c r="Q55" i="3"/>
  <c r="Q54" i="3"/>
  <c r="Q53" i="3"/>
  <c r="Q52" i="3"/>
  <c r="Q51" i="3"/>
  <c r="Q50" i="3"/>
  <c r="Q49" i="3"/>
  <c r="Q48" i="3"/>
  <c r="Q47" i="3"/>
  <c r="Q46" i="3"/>
  <c r="Q45" i="3"/>
  <c r="Q44" i="3"/>
  <c r="Q43" i="3"/>
  <c r="Q42" i="3"/>
  <c r="Q41" i="3"/>
  <c r="Q40" i="3"/>
  <c r="Q39" i="3"/>
  <c r="Q38" i="3"/>
  <c r="Q37" i="3"/>
  <c r="Q36" i="3"/>
  <c r="Q35" i="3"/>
  <c r="Q34" i="3"/>
  <c r="Q33" i="3"/>
  <c r="Q32" i="3"/>
  <c r="Q31" i="3"/>
  <c r="Q30" i="3"/>
  <c r="Q29" i="3"/>
  <c r="Q28" i="3"/>
  <c r="Q27" i="3"/>
  <c r="Q25" i="3"/>
  <c r="Q24" i="3"/>
  <c r="Q23" i="3"/>
  <c r="Q22" i="3"/>
  <c r="Q21" i="3"/>
  <c r="Q20" i="3"/>
  <c r="Q19" i="3"/>
  <c r="Q18" i="3"/>
  <c r="Q17" i="3"/>
  <c r="Q16" i="3"/>
  <c r="Q12" i="3"/>
  <c r="Q11" i="3"/>
  <c r="Q10" i="3"/>
  <c r="Q9" i="3"/>
  <c r="Q8" i="3"/>
  <c r="Q7" i="3"/>
  <c r="Q6" i="3"/>
  <c r="Q5" i="3"/>
  <c r="Q4" i="3"/>
  <c r="Q2821" i="3"/>
  <c r="Q2812" i="3"/>
  <c r="Q2751" i="3"/>
  <c r="Q2748" i="3"/>
  <c r="Q2734" i="3"/>
  <c r="Q2733" i="3"/>
  <c r="Q2732" i="3"/>
  <c r="Q2731" i="3"/>
  <c r="Q2730" i="3"/>
  <c r="Q2729" i="3"/>
  <c r="Q2728" i="3"/>
  <c r="Q2726" i="3"/>
  <c r="Q2714" i="3"/>
  <c r="Q2712" i="3"/>
  <c r="Q2711" i="3"/>
  <c r="Q2710" i="3"/>
  <c r="Q2705" i="3"/>
  <c r="Q2704" i="3"/>
  <c r="Q2703" i="3"/>
  <c r="Q2697" i="3"/>
  <c r="Q2688" i="3"/>
  <c r="Q2685" i="3"/>
  <c r="Q2684" i="3"/>
  <c r="Q2683" i="3"/>
  <c r="Q2680" i="3"/>
  <c r="Q2679" i="3"/>
  <c r="Q2668" i="3"/>
  <c r="Q2667" i="3"/>
  <c r="Q2666" i="3"/>
  <c r="Q2665" i="3"/>
  <c r="Q2664" i="3"/>
  <c r="Q2659" i="3"/>
  <c r="Q2658" i="3"/>
  <c r="Q2657" i="3"/>
  <c r="Q2656" i="3"/>
  <c r="Q2655" i="3"/>
  <c r="Q2654" i="3"/>
  <c r="Q2653" i="3"/>
  <c r="Q2652" i="3"/>
  <c r="Q2651" i="3"/>
  <c r="Q2650" i="3"/>
  <c r="Q2649" i="3"/>
  <c r="Q2648" i="3"/>
  <c r="Q2647" i="3"/>
  <c r="Q2646" i="3"/>
  <c r="Q2636" i="3"/>
  <c r="Q2635" i="3"/>
  <c r="Q2594" i="3"/>
  <c r="Q2585" i="3"/>
  <c r="Q2581" i="3"/>
  <c r="Q2579" i="3"/>
  <c r="Q2578" i="3"/>
  <c r="Q2577" i="3"/>
  <c r="Q2572" i="3"/>
  <c r="Q2565" i="3"/>
  <c r="Q2564" i="3"/>
  <c r="Q2563" i="3"/>
  <c r="Q2559" i="3"/>
  <c r="Q2556" i="3"/>
  <c r="Q2555" i="3"/>
  <c r="Q2553" i="3"/>
  <c r="Q2551" i="3"/>
  <c r="Q2550" i="3"/>
  <c r="Q2548" i="3"/>
  <c r="Q2543" i="3"/>
  <c r="Q2539" i="3"/>
  <c r="Q2538" i="3"/>
  <c r="Q2537" i="3"/>
  <c r="Q2536" i="3"/>
  <c r="Q2535" i="3"/>
  <c r="Q2534" i="3"/>
  <c r="Q2532" i="3"/>
  <c r="Q2485" i="3"/>
  <c r="Q2484" i="3"/>
  <c r="Q2469" i="3"/>
  <c r="Q2465" i="3"/>
  <c r="Q2446" i="3"/>
  <c r="Q2405" i="3"/>
  <c r="Q2404" i="3"/>
  <c r="Q2403" i="3"/>
  <c r="Q2402" i="3"/>
  <c r="Q2401" i="3"/>
  <c r="Q2392" i="3"/>
  <c r="Q2388" i="3"/>
  <c r="Q2358" i="3"/>
  <c r="Q2357" i="3"/>
  <c r="Q2356" i="3"/>
  <c r="Q2355" i="3"/>
  <c r="Q2354" i="3"/>
  <c r="Q2347" i="3"/>
  <c r="Q2346" i="3"/>
  <c r="Q2345" i="3"/>
  <c r="Q2344" i="3"/>
  <c r="Q2343" i="3"/>
  <c r="Q2342" i="3"/>
  <c r="Q2279" i="3"/>
  <c r="Q2278" i="3"/>
  <c r="Q2277" i="3"/>
  <c r="Q2276" i="3"/>
  <c r="Q2275" i="3"/>
  <c r="Q2274" i="3"/>
  <c r="Q2273" i="3"/>
  <c r="Q2272" i="3"/>
  <c r="Q2271" i="3"/>
  <c r="Q2270" i="3"/>
  <c r="Q2269" i="3"/>
  <c r="Q2268" i="3"/>
  <c r="Q2267" i="3"/>
  <c r="Q2266" i="3"/>
  <c r="Q2265" i="3"/>
  <c r="Q2252" i="3"/>
  <c r="Q2251" i="3"/>
  <c r="Q2250" i="3"/>
  <c r="Q2249" i="3"/>
  <c r="Q2248" i="3"/>
  <c r="Q2247" i="3"/>
  <c r="Q2246" i="3"/>
  <c r="Q2245" i="3"/>
  <c r="Q2244" i="3"/>
  <c r="Q2243" i="3"/>
  <c r="Q2242" i="3"/>
  <c r="Q2241" i="3"/>
  <c r="Q2240" i="3"/>
  <c r="Q2239" i="3"/>
  <c r="Q2238" i="3"/>
  <c r="Q2237" i="3"/>
  <c r="Q2236" i="3"/>
  <c r="Q2235" i="3"/>
  <c r="Q2234" i="3"/>
  <c r="Q2233" i="3"/>
  <c r="Q2232" i="3"/>
  <c r="Q2231" i="3"/>
  <c r="Q2230" i="3"/>
  <c r="Q2229" i="3"/>
  <c r="Q2228" i="3"/>
  <c r="Q2227" i="3"/>
  <c r="Q2226" i="3"/>
  <c r="Q2225" i="3"/>
  <c r="Q2224" i="3"/>
  <c r="Q2223" i="3"/>
  <c r="Q2222" i="3"/>
  <c r="Q2221" i="3"/>
  <c r="Q2220" i="3"/>
  <c r="Q2219" i="3"/>
  <c r="Q2218" i="3"/>
  <c r="Q2217" i="3"/>
  <c r="Q2216" i="3"/>
  <c r="Q2215" i="3"/>
  <c r="Q2213" i="3"/>
  <c r="Q2212" i="3"/>
  <c r="Q2211" i="3"/>
  <c r="Q2210" i="3"/>
  <c r="Q2209" i="3"/>
  <c r="Q2208" i="3"/>
  <c r="Q2207" i="3"/>
  <c r="Q2206" i="3"/>
  <c r="Q2205" i="3"/>
  <c r="Q2204" i="3"/>
  <c r="Q2203" i="3"/>
  <c r="Q2202" i="3"/>
  <c r="Q2201" i="3"/>
  <c r="Q2200" i="3"/>
  <c r="Q2199" i="3"/>
  <c r="Q2198" i="3"/>
  <c r="Q2197" i="3"/>
  <c r="Q2196" i="3"/>
  <c r="Q2195" i="3"/>
  <c r="Q2194" i="3"/>
  <c r="Q2191" i="3"/>
  <c r="Q2189" i="3"/>
  <c r="Q2188" i="3"/>
  <c r="Q2187" i="3"/>
  <c r="Q2186" i="3"/>
  <c r="Q2185" i="3"/>
  <c r="Q2184" i="3"/>
  <c r="Q2183" i="3"/>
  <c r="Q2182" i="3"/>
  <c r="Q2181" i="3"/>
  <c r="Q2180" i="3"/>
  <c r="Q2179" i="3"/>
  <c r="Q2178" i="3"/>
  <c r="Q2177" i="3"/>
  <c r="Q2176" i="3"/>
  <c r="Q2175" i="3"/>
  <c r="Q2174" i="3"/>
  <c r="Q2173" i="3"/>
  <c r="Q2172" i="3"/>
  <c r="Q2171" i="3"/>
  <c r="Q2170" i="3"/>
  <c r="Q2168" i="3"/>
  <c r="Q2167" i="3"/>
  <c r="Q2166" i="3"/>
  <c r="Q2165" i="3"/>
  <c r="Q2164" i="3"/>
  <c r="Q2163" i="3"/>
  <c r="Q2162" i="3"/>
  <c r="Q2161" i="3"/>
  <c r="Q2160" i="3"/>
  <c r="Q2159" i="3"/>
  <c r="Q2158" i="3"/>
  <c r="Q2157" i="3"/>
  <c r="Q2156" i="3"/>
  <c r="Q2155" i="3"/>
  <c r="Q2154" i="3"/>
  <c r="Q2153" i="3"/>
  <c r="Q2152" i="3"/>
  <c r="Q2151" i="3"/>
  <c r="Q2150" i="3"/>
  <c r="Q2149" i="3"/>
  <c r="Q2148" i="3"/>
  <c r="Q2147" i="3"/>
  <c r="Q2146" i="3"/>
  <c r="Q2145" i="3"/>
  <c r="Q2144" i="3"/>
  <c r="Q2143" i="3"/>
  <c r="Q2142" i="3"/>
  <c r="Q2141" i="3"/>
  <c r="Q2140" i="3"/>
  <c r="Q2139" i="3"/>
  <c r="Q2138" i="3"/>
  <c r="Q2137" i="3"/>
  <c r="Q2136" i="3"/>
  <c r="Q2135" i="3"/>
  <c r="Q2134" i="3"/>
  <c r="Q2133" i="3"/>
  <c r="Q2132" i="3"/>
  <c r="Q2131" i="3"/>
  <c r="Q2130" i="3"/>
  <c r="Q2129" i="3"/>
  <c r="Q2128" i="3"/>
  <c r="Q2127" i="3"/>
  <c r="Q2126" i="3"/>
  <c r="Q2125" i="3"/>
  <c r="Q2124" i="3"/>
  <c r="Q2123" i="3"/>
  <c r="Q2122" i="3"/>
  <c r="Q2121" i="3"/>
  <c r="Q2120" i="3"/>
  <c r="Q2119" i="3"/>
  <c r="Q2118" i="3"/>
  <c r="Q2117" i="3"/>
  <c r="Q2116" i="3"/>
  <c r="Q2115" i="3"/>
  <c r="Q2114" i="3"/>
  <c r="Q2113" i="3"/>
  <c r="Q2112" i="3"/>
  <c r="Q2111" i="3"/>
  <c r="Q2110" i="3"/>
  <c r="Q2109" i="3"/>
  <c r="Q2108" i="3"/>
  <c r="Q2107" i="3"/>
  <c r="Q2106" i="3"/>
  <c r="Q2105" i="3"/>
  <c r="Q2104" i="3"/>
  <c r="Q2103" i="3"/>
  <c r="Q2102" i="3"/>
  <c r="Q2101" i="3"/>
  <c r="Q2100" i="3"/>
  <c r="Q2095" i="3"/>
  <c r="Q2094" i="3"/>
  <c r="Q2093" i="3"/>
  <c r="Q2092" i="3"/>
  <c r="Q2091" i="3"/>
  <c r="Q2089" i="3"/>
  <c r="Q2088" i="3"/>
  <c r="Q2086" i="3"/>
  <c r="Q2078" i="3"/>
  <c r="Q2077" i="3"/>
  <c r="Q2076" i="3"/>
  <c r="Q2075" i="3"/>
  <c r="Q2074" i="3"/>
  <c r="Q2073" i="3"/>
  <c r="Q2072" i="3"/>
  <c r="Q2071" i="3"/>
  <c r="Q2061" i="3"/>
  <c r="Q2060" i="3"/>
  <c r="Q2059" i="3"/>
  <c r="Q2058" i="3"/>
  <c r="Q2057" i="3"/>
  <c r="Q2052" i="3"/>
  <c r="Q2044" i="3"/>
  <c r="Q2042" i="3"/>
  <c r="Q2036" i="3"/>
  <c r="Q2033" i="3"/>
  <c r="Q2032" i="3"/>
  <c r="Q2031" i="3"/>
  <c r="Q2030" i="3"/>
  <c r="Q2026" i="3"/>
  <c r="Q2025" i="3"/>
  <c r="Q2024" i="3"/>
  <c r="Q2023" i="3"/>
  <c r="Q2014" i="3"/>
  <c r="Q2009" i="3"/>
  <c r="Q2008" i="3"/>
  <c r="Q2007" i="3"/>
  <c r="Q2006" i="3"/>
  <c r="Q2003" i="3"/>
  <c r="Q2002" i="3"/>
  <c r="Q2001" i="3"/>
  <c r="Q1983" i="3"/>
  <c r="Q1980" i="3"/>
  <c r="Q1975" i="3"/>
  <c r="Q1974" i="3"/>
  <c r="Q1973" i="3"/>
  <c r="Q1964" i="3"/>
  <c r="Q1961" i="3"/>
  <c r="Q1960" i="3"/>
  <c r="Q1959" i="3"/>
  <c r="Q1953" i="3"/>
  <c r="Q1939" i="3"/>
  <c r="Q1938" i="3"/>
  <c r="Q1921" i="3"/>
  <c r="Q1905" i="3"/>
  <c r="Q1898" i="3"/>
  <c r="Q1896" i="3"/>
  <c r="Q1888" i="3"/>
  <c r="Q1887" i="3"/>
  <c r="Q1882" i="3"/>
  <c r="Q1881" i="3"/>
  <c r="Q1880" i="3"/>
  <c r="Q1877" i="3"/>
  <c r="Q1875" i="3"/>
  <c r="Q1872" i="3"/>
  <c r="Q1871" i="3"/>
  <c r="Q1863" i="3"/>
  <c r="Q1862" i="3"/>
  <c r="Q1861" i="3"/>
  <c r="Q1856" i="3"/>
  <c r="Q1850" i="3"/>
  <c r="Q1844" i="3"/>
  <c r="Q1843" i="3"/>
  <c r="Q1835" i="3"/>
  <c r="Q1834" i="3"/>
  <c r="Q1833" i="3"/>
  <c r="Q1832" i="3"/>
  <c r="Q1831" i="3"/>
  <c r="Q1828" i="3"/>
  <c r="Q1823" i="3"/>
  <c r="Q1817" i="3"/>
  <c r="Q1790" i="3"/>
  <c r="Q1787" i="3"/>
  <c r="Q1786" i="3"/>
  <c r="Q1785" i="3"/>
  <c r="Q1784" i="3"/>
  <c r="Q1783" i="3"/>
  <c r="Q1782" i="3"/>
  <c r="Q1781" i="3"/>
  <c r="Q1780" i="3"/>
  <c r="Q1779" i="3"/>
  <c r="Q1778" i="3"/>
  <c r="Q1777" i="3"/>
  <c r="Q1776" i="3"/>
  <c r="Q1775" i="3"/>
  <c r="Q1774" i="3"/>
  <c r="Q1768" i="3"/>
  <c r="Q1767" i="3"/>
  <c r="Q1757" i="3"/>
  <c r="Q1748" i="3"/>
  <c r="Q1734" i="3"/>
  <c r="Q1731" i="3"/>
  <c r="Q1718" i="3"/>
  <c r="Q1717" i="3"/>
  <c r="Q1698" i="3"/>
  <c r="Q1684" i="3"/>
  <c r="Q1683" i="3"/>
  <c r="Q1661" i="3"/>
  <c r="Q1653" i="3"/>
  <c r="Q1652" i="3"/>
  <c r="Q1651" i="3"/>
  <c r="Q1650" i="3"/>
  <c r="Q1649" i="3"/>
  <c r="Q1648" i="3"/>
  <c r="Q1647" i="3"/>
  <c r="Q1646" i="3"/>
  <c r="Q1643" i="3"/>
  <c r="Q1629" i="3"/>
  <c r="Q1624" i="3"/>
  <c r="Q1623" i="3"/>
  <c r="Q1614" i="3"/>
  <c r="Q1613" i="3"/>
  <c r="Q1609" i="3"/>
  <c r="Q1608" i="3"/>
  <c r="Q1586" i="3"/>
  <c r="Q1585" i="3"/>
  <c r="Q1584" i="3"/>
  <c r="Q1578" i="3"/>
  <c r="Q1577" i="3"/>
  <c r="Q1572" i="3"/>
  <c r="Q1571" i="3"/>
  <c r="Q1570" i="3"/>
  <c r="Q1569" i="3"/>
  <c r="Q1549" i="3"/>
  <c r="Q1545" i="3"/>
  <c r="Q1544" i="3"/>
  <c r="Q1541" i="3"/>
  <c r="Q1537" i="3"/>
  <c r="Q1536" i="3"/>
  <c r="Q1535" i="3"/>
  <c r="Q1530" i="3"/>
  <c r="Q1526" i="3"/>
  <c r="Q1523" i="3"/>
  <c r="Q1522" i="3"/>
  <c r="Q1521" i="3"/>
  <c r="Q1520" i="3"/>
  <c r="Q1519" i="3"/>
  <c r="Q1518" i="3"/>
  <c r="Q1517" i="3"/>
  <c r="Q1516" i="3"/>
  <c r="Q1515" i="3"/>
  <c r="Q1511" i="3"/>
  <c r="Q1508" i="3"/>
  <c r="Q1507" i="3"/>
  <c r="Q1506" i="3"/>
  <c r="Q1503" i="3"/>
  <c r="Q1502" i="3"/>
  <c r="Q1464" i="3"/>
  <c r="Q1459" i="3"/>
  <c r="Q1458" i="3"/>
  <c r="Q1451" i="3"/>
  <c r="Q1450" i="3"/>
  <c r="Q1449" i="3"/>
  <c r="Q1448" i="3"/>
  <c r="Q1447" i="3"/>
  <c r="Q1445" i="3"/>
  <c r="Q1444" i="3"/>
  <c r="Q1434" i="3"/>
  <c r="Q1433" i="3"/>
  <c r="Q1432" i="3"/>
  <c r="Q1431" i="3"/>
  <c r="Q1428" i="3"/>
  <c r="Q1427" i="3"/>
  <c r="Q1417" i="3"/>
  <c r="Q1416" i="3"/>
  <c r="Q1413" i="3"/>
  <c r="Q1412" i="3"/>
  <c r="Q1411" i="3"/>
  <c r="Q1408" i="3"/>
  <c r="Q1407" i="3"/>
  <c r="Q1406" i="3"/>
  <c r="Q1405" i="3"/>
  <c r="Q1404" i="3"/>
  <c r="Q1403" i="3"/>
  <c r="Q1402" i="3"/>
  <c r="Q1397" i="3"/>
  <c r="Q1396" i="3"/>
  <c r="Q1390" i="3"/>
  <c r="Q1389" i="3"/>
  <c r="Q1388" i="3"/>
  <c r="Q1387" i="3"/>
  <c r="Q1386" i="3"/>
  <c r="Q1385" i="3"/>
  <c r="Q1382" i="3"/>
  <c r="Q1381" i="3"/>
  <c r="Q1380" i="3"/>
  <c r="Q1379" i="3"/>
  <c r="Q1375" i="3"/>
  <c r="Q1373" i="3"/>
  <c r="Q1360" i="3"/>
  <c r="Q1359" i="3"/>
  <c r="Q1358" i="3"/>
  <c r="Q1357" i="3"/>
  <c r="Q1351" i="3"/>
  <c r="Q1350" i="3"/>
  <c r="Q1349" i="3"/>
  <c r="Q1348" i="3"/>
  <c r="Q1347" i="3"/>
  <c r="Q1346" i="3"/>
  <c r="Q1345" i="3"/>
  <c r="Q1343" i="3"/>
  <c r="Q1341" i="3"/>
  <c r="Q1340" i="3"/>
  <c r="Q1339" i="3"/>
  <c r="Q1338" i="3"/>
  <c r="Q1337" i="3"/>
  <c r="Q1319" i="3"/>
  <c r="Q1312" i="3"/>
  <c r="Q1311" i="3"/>
  <c r="Q1309" i="3"/>
  <c r="Q1308" i="3"/>
  <c r="Q1305" i="3"/>
  <c r="Q1304" i="3"/>
  <c r="Q1303" i="3"/>
  <c r="Q1302" i="3"/>
  <c r="Q1299" i="3"/>
  <c r="Q1292" i="3"/>
  <c r="Q1291" i="3"/>
  <c r="Q1290" i="3"/>
  <c r="Q1289" i="3"/>
  <c r="Q1288" i="3"/>
  <c r="Q1287" i="3"/>
  <c r="Q1284" i="3"/>
  <c r="Q1283" i="3"/>
  <c r="Q1280" i="3"/>
  <c r="Q1279" i="3"/>
  <c r="Q1272" i="3"/>
  <c r="Q1271" i="3"/>
  <c r="Q1261" i="3"/>
  <c r="Q1260" i="3"/>
  <c r="Q1259" i="3"/>
  <c r="Q1258" i="3"/>
  <c r="Q1257" i="3"/>
  <c r="Q1255" i="3"/>
  <c r="Q1253" i="3"/>
  <c r="Q1243" i="3"/>
  <c r="Q1242" i="3"/>
  <c r="Q1241" i="3"/>
  <c r="Q1218" i="3"/>
  <c r="Q1217" i="3"/>
  <c r="Q1213" i="3"/>
  <c r="Q1212" i="3"/>
  <c r="Q1198" i="3"/>
  <c r="Q1197" i="3"/>
  <c r="Q1196" i="3"/>
  <c r="Q1194" i="3"/>
  <c r="Q1193" i="3"/>
  <c r="Q1192" i="3"/>
  <c r="Q1182" i="3"/>
  <c r="Q1181" i="3"/>
  <c r="Q1180" i="3"/>
  <c r="Q1179" i="3"/>
  <c r="Q1178" i="3"/>
  <c r="Q1177" i="3"/>
  <c r="Q1176" i="3"/>
  <c r="Q1170" i="3"/>
  <c r="Q1169" i="3"/>
  <c r="Q1168" i="3"/>
  <c r="Q1167" i="3"/>
  <c r="Q1166" i="3"/>
  <c r="Q1165" i="3"/>
  <c r="Q1164" i="3"/>
  <c r="Q1163" i="3"/>
  <c r="Q1158" i="3"/>
  <c r="Q1157" i="3"/>
  <c r="Q1156" i="3"/>
  <c r="Q1155" i="3"/>
  <c r="Q1154" i="3"/>
  <c r="Q1153" i="3"/>
  <c r="Q1152" i="3"/>
  <c r="Q1151" i="3"/>
  <c r="Q1147" i="3"/>
  <c r="Q1132" i="3"/>
  <c r="Q1131" i="3"/>
  <c r="Q1124" i="3"/>
  <c r="Q1123" i="3"/>
  <c r="Q1098" i="3"/>
  <c r="Q1097" i="3"/>
  <c r="Q1096" i="3"/>
  <c r="Q1079" i="3"/>
  <c r="Q1066" i="3"/>
  <c r="Q1053" i="3"/>
  <c r="Q1052" i="3"/>
  <c r="Q1051" i="3"/>
  <c r="Q1050" i="3"/>
  <c r="Q1043" i="3"/>
  <c r="Q1042" i="3"/>
  <c r="Q1041" i="3"/>
  <c r="Q1040" i="3"/>
  <c r="Q1037" i="3"/>
  <c r="Q1036" i="3"/>
  <c r="Q1022" i="3"/>
  <c r="Q1021" i="3"/>
  <c r="Q1012" i="3"/>
  <c r="Q1011" i="3"/>
  <c r="Q990" i="3"/>
  <c r="Q989" i="3"/>
  <c r="Q984" i="3"/>
  <c r="Q983" i="3"/>
  <c r="Q965" i="3"/>
  <c r="Q964" i="3"/>
  <c r="Q963" i="3"/>
  <c r="Q962" i="3"/>
  <c r="Q961" i="3"/>
  <c r="Q960" i="3"/>
  <c r="Q957" i="3"/>
  <c r="Q926" i="3"/>
  <c r="Q925" i="3"/>
  <c r="Q924" i="3"/>
  <c r="Q922" i="3"/>
  <c r="Q921" i="3"/>
  <c r="Q911" i="3"/>
  <c r="Q910" i="3"/>
  <c r="Q888" i="3"/>
  <c r="Q858" i="3"/>
  <c r="Q856" i="3"/>
  <c r="Q841" i="3"/>
  <c r="Q837" i="3"/>
  <c r="Q836" i="3"/>
  <c r="Q831" i="3"/>
  <c r="Q830" i="3"/>
  <c r="Q829" i="3"/>
  <c r="Q828" i="3"/>
  <c r="Q827" i="3"/>
  <c r="Q826" i="3"/>
  <c r="Q825" i="3"/>
  <c r="Q824" i="3"/>
  <c r="Q821" i="3"/>
  <c r="Q817" i="3"/>
  <c r="Q816" i="3"/>
  <c r="Q813" i="3"/>
  <c r="Q812" i="3"/>
  <c r="Q810" i="3"/>
  <c r="Q809" i="3"/>
  <c r="Q808" i="3"/>
  <c r="Q806" i="3"/>
  <c r="Q797" i="3"/>
  <c r="Q791" i="3"/>
  <c r="Q790" i="3"/>
  <c r="Q789" i="3"/>
  <c r="Q788" i="3"/>
  <c r="Q787" i="3"/>
  <c r="Q771" i="3"/>
  <c r="Q767" i="3"/>
  <c r="Q766" i="3"/>
  <c r="Q764" i="3"/>
  <c r="Q763" i="3"/>
  <c r="Q762" i="3"/>
  <c r="Q761" i="3"/>
  <c r="Q760" i="3"/>
  <c r="Q755" i="3"/>
  <c r="Q754" i="3"/>
  <c r="Q741" i="3"/>
  <c r="Q739" i="3"/>
  <c r="Q735" i="3"/>
  <c r="Q734" i="3"/>
  <c r="Q733" i="3"/>
  <c r="Q730" i="3"/>
  <c r="Q729" i="3"/>
  <c r="Q713" i="3"/>
  <c r="Q712" i="3"/>
  <c r="Q708" i="3"/>
  <c r="Q704" i="3"/>
  <c r="Q695" i="3"/>
  <c r="Q694" i="3"/>
  <c r="Q693" i="3"/>
  <c r="Q686" i="3"/>
  <c r="Q685" i="3"/>
  <c r="Q674" i="3"/>
  <c r="Q673" i="3"/>
  <c r="Q672" i="3"/>
  <c r="Q671" i="3"/>
  <c r="Q670" i="3"/>
  <c r="Q669" i="3"/>
  <c r="Q668" i="3"/>
  <c r="Q667" i="3"/>
  <c r="Q666" i="3"/>
  <c r="Q643" i="3"/>
  <c r="Q642" i="3"/>
  <c r="Q640" i="3"/>
  <c r="Q639" i="3"/>
  <c r="Q635" i="3"/>
  <c r="Q634" i="3"/>
  <c r="Q527" i="3"/>
  <c r="Q419" i="3"/>
  <c r="Q418" i="3"/>
  <c r="Q410" i="3"/>
  <c r="Q409" i="3"/>
  <c r="Q408" i="3"/>
  <c r="Q407" i="3"/>
  <c r="Q394" i="3"/>
  <c r="Q392" i="3"/>
  <c r="Q391" i="3"/>
  <c r="Q390" i="3"/>
  <c r="Q389" i="3"/>
  <c r="Q381" i="3"/>
  <c r="Q378" i="3"/>
  <c r="Q377" i="3"/>
  <c r="Q376" i="3"/>
  <c r="Q375" i="3"/>
  <c r="Q374" i="3"/>
  <c r="Q372" i="3"/>
  <c r="Q367" i="3"/>
  <c r="Q366" i="3"/>
  <c r="Q365" i="3"/>
  <c r="Q364" i="3"/>
  <c r="Q363" i="3"/>
  <c r="Q362" i="3"/>
  <c r="Q361" i="3"/>
  <c r="Q356" i="3"/>
  <c r="Q355" i="3"/>
  <c r="Q354" i="3"/>
  <c r="Q353" i="3"/>
  <c r="Q352" i="3"/>
  <c r="Q351" i="3"/>
  <c r="Q350" i="3"/>
  <c r="Q342" i="3"/>
  <c r="Q341" i="3"/>
  <c r="Q338" i="3"/>
  <c r="Q332" i="3"/>
  <c r="Q331" i="3"/>
  <c r="Q330" i="3"/>
  <c r="Q329" i="3"/>
  <c r="Q328" i="3"/>
  <c r="Q327" i="3"/>
  <c r="Q320" i="3"/>
  <c r="Q317" i="3"/>
  <c r="Q316" i="3"/>
  <c r="Q315" i="3"/>
  <c r="Q314" i="3"/>
  <c r="Q313" i="3"/>
  <c r="Q312" i="3"/>
  <c r="Q311" i="3"/>
  <c r="Q310" i="3"/>
  <c r="Q309" i="3"/>
  <c r="Q305" i="3"/>
  <c r="Q304" i="3"/>
  <c r="Q291" i="3"/>
  <c r="Q187" i="3"/>
  <c r="Q186" i="3"/>
  <c r="Q185" i="3"/>
  <c r="Q184" i="3"/>
  <c r="Q157" i="3"/>
  <c r="Q156" i="3"/>
  <c r="Q155" i="3"/>
  <c r="Q153" i="3"/>
  <c r="Q152" i="3"/>
  <c r="Q151" i="3"/>
  <c r="Q150" i="3"/>
  <c r="Q149" i="3"/>
  <c r="Q148" i="3"/>
  <c r="Q147" i="3"/>
  <c r="Q146" i="3"/>
  <c r="Q144" i="3"/>
  <c r="Q125" i="3"/>
  <c r="Q124" i="3"/>
  <c r="Q117" i="3"/>
  <c r="Q112" i="3"/>
  <c r="Q91" i="3"/>
  <c r="Q76" i="3"/>
  <c r="Q75" i="3"/>
  <c r="Q70" i="3"/>
  <c r="Q69" i="3"/>
  <c r="Q68" i="3"/>
  <c r="Q67" i="3"/>
  <c r="Q66" i="3"/>
  <c r="Q65" i="3"/>
  <c r="Q64" i="3"/>
  <c r="Q63" i="3"/>
  <c r="Q62" i="3"/>
  <c r="Q61" i="3"/>
  <c r="Q60" i="3"/>
  <c r="Q59" i="3"/>
  <c r="Q58" i="3"/>
  <c r="Q57" i="3"/>
  <c r="Q56" i="3"/>
  <c r="Q26" i="3"/>
  <c r="Q15" i="3"/>
  <c r="Q14" i="3"/>
  <c r="Q13" i="3"/>
  <c r="R1348" i="2"/>
  <c r="R1097" i="2"/>
  <c r="R1096" i="2"/>
  <c r="R943" i="2"/>
  <c r="R902" i="2"/>
  <c r="R635" i="2"/>
  <c r="R633" i="2"/>
  <c r="R632" i="2"/>
  <c r="R297" i="2"/>
  <c r="R124" i="2"/>
  <c r="R123" i="2"/>
  <c r="R122" i="2"/>
  <c r="R114" i="2"/>
  <c r="R112" i="2"/>
  <c r="R107" i="2"/>
  <c r="R102" i="2"/>
  <c r="R95" i="2"/>
  <c r="R94" i="2"/>
  <c r="R93" i="2"/>
  <c r="R91" i="2"/>
  <c r="R90" i="2"/>
  <c r="R89" i="2"/>
  <c r="R88" i="2"/>
  <c r="R87" i="2"/>
  <c r="R86" i="2"/>
  <c r="R85" i="2"/>
  <c r="R84" i="2"/>
  <c r="R83" i="2"/>
  <c r="R82" i="2"/>
  <c r="R81" i="2"/>
  <c r="R80" i="2"/>
  <c r="R79" i="2"/>
  <c r="R78" i="2"/>
  <c r="R77" i="2"/>
  <c r="R73" i="2"/>
  <c r="R71" i="2"/>
  <c r="R70" i="2"/>
  <c r="R69" i="2"/>
  <c r="R68" i="2"/>
  <c r="R65" i="2"/>
  <c r="R64" i="2"/>
  <c r="R63" i="2"/>
  <c r="R46" i="2"/>
  <c r="R1477" i="2"/>
  <c r="R1471" i="2"/>
  <c r="R1464" i="2"/>
  <c r="R1462" i="2"/>
  <c r="R1459" i="2"/>
  <c r="R1458" i="2"/>
  <c r="R1457" i="2"/>
  <c r="R1455" i="2"/>
  <c r="R1454" i="2"/>
  <c r="R1453" i="2"/>
  <c r="R1450" i="2"/>
  <c r="R1449" i="2"/>
  <c r="R1446" i="2"/>
  <c r="R1442" i="2"/>
  <c r="R1435" i="2"/>
  <c r="R1430" i="2"/>
  <c r="R1429" i="2"/>
  <c r="R1428" i="2"/>
  <c r="R1426" i="2"/>
  <c r="R1425" i="2"/>
  <c r="R1422" i="2"/>
  <c r="R1421" i="2"/>
  <c r="R1318" i="2"/>
  <c r="R1316" i="2"/>
  <c r="R1121" i="2"/>
  <c r="R1119" i="2"/>
  <c r="R1103" i="2"/>
  <c r="R1095" i="2"/>
  <c r="R1094" i="2"/>
  <c r="R1087" i="2"/>
  <c r="R997" i="2"/>
  <c r="R984" i="2"/>
  <c r="R900" i="2"/>
  <c r="R776" i="2"/>
  <c r="R711" i="2"/>
  <c r="R623" i="2"/>
  <c r="R530" i="2"/>
  <c r="R483" i="2"/>
  <c r="R329" i="2"/>
  <c r="R253" i="2"/>
  <c r="R59" i="2"/>
  <c r="R58" i="2"/>
  <c r="R1495" i="2"/>
  <c r="R2886" i="2"/>
  <c r="R2885" i="2"/>
  <c r="R2782" i="2"/>
  <c r="R2760" i="2"/>
  <c r="R2753" i="2"/>
  <c r="R2752" i="2"/>
  <c r="R1923" i="2"/>
  <c r="R1922" i="2"/>
  <c r="R1921" i="2"/>
  <c r="R1926" i="2"/>
  <c r="R1925" i="2"/>
  <c r="R2757" i="2"/>
  <c r="R2750" i="2"/>
  <c r="R2749" i="2"/>
  <c r="R2711" i="2"/>
  <c r="R2710" i="2"/>
  <c r="R2707" i="2"/>
  <c r="R2706" i="2"/>
  <c r="R2705" i="2"/>
  <c r="R2704" i="2"/>
  <c r="R2647" i="2"/>
  <c r="R2642" i="2"/>
  <c r="R2640" i="2"/>
  <c r="R2639" i="2"/>
  <c r="R2636" i="2"/>
  <c r="R2633" i="2"/>
  <c r="R2622" i="2"/>
  <c r="R2621" i="2"/>
  <c r="R2611" i="2"/>
  <c r="R2586" i="2"/>
  <c r="R2585" i="2"/>
  <c r="R2584" i="2"/>
  <c r="R2583" i="2"/>
  <c r="R2582" i="2"/>
  <c r="R2581" i="2"/>
  <c r="R2580" i="2"/>
  <c r="R2579" i="2"/>
  <c r="R2578" i="2"/>
  <c r="R2553" i="2"/>
  <c r="R2552" i="2"/>
  <c r="R2534" i="2"/>
  <c r="R2532" i="2"/>
  <c r="R2501" i="2"/>
  <c r="R2499" i="2"/>
  <c r="R2495" i="2"/>
  <c r="R2494" i="2"/>
  <c r="R2479" i="2"/>
  <c r="R2464" i="2"/>
  <c r="R2442" i="2"/>
  <c r="R2430" i="2"/>
  <c r="R2423" i="2"/>
  <c r="R2420" i="2"/>
  <c r="R2410" i="2"/>
  <c r="R2409" i="2"/>
  <c r="R2408" i="2"/>
  <c r="R2396" i="2"/>
  <c r="R2391" i="2"/>
  <c r="R2385" i="2"/>
  <c r="R2357" i="2"/>
  <c r="R2327" i="2"/>
  <c r="R2282" i="2"/>
  <c r="R2278" i="2"/>
  <c r="R2276" i="2"/>
  <c r="R2267" i="2"/>
  <c r="R2245" i="2"/>
  <c r="R2244" i="2"/>
  <c r="R2219" i="2"/>
  <c r="R2218" i="2"/>
  <c r="R2213" i="2"/>
  <c r="R2200" i="2"/>
  <c r="R2195" i="2"/>
  <c r="R2194" i="2"/>
  <c r="R2192" i="2"/>
  <c r="R2182" i="2"/>
  <c r="R2179" i="2"/>
  <c r="R2178" i="2"/>
  <c r="R2177" i="2"/>
  <c r="R2172" i="2"/>
  <c r="R2169" i="2"/>
  <c r="R2158" i="2"/>
  <c r="R2154" i="2"/>
  <c r="R2149" i="2"/>
  <c r="R2148" i="2"/>
  <c r="R2145" i="2"/>
  <c r="R2133" i="2"/>
  <c r="R2124" i="2"/>
  <c r="R2122" i="2"/>
  <c r="R2121" i="2"/>
  <c r="R2118" i="2"/>
  <c r="R2110" i="2"/>
  <c r="R2091" i="2"/>
  <c r="R2080" i="2"/>
  <c r="R2079" i="2"/>
  <c r="R2076" i="2"/>
  <c r="R2075" i="2"/>
  <c r="R2074" i="2"/>
  <c r="R2073" i="2"/>
  <c r="R2072" i="2"/>
  <c r="R2070" i="2"/>
  <c r="R2069" i="2"/>
  <c r="R2068" i="2"/>
  <c r="R2066" i="2"/>
  <c r="R2065" i="2"/>
  <c r="R2062" i="2"/>
  <c r="R2061" i="2"/>
  <c r="R2055" i="2"/>
  <c r="R2054" i="2"/>
  <c r="R2034" i="2"/>
  <c r="R2026" i="2"/>
  <c r="R2018" i="2"/>
  <c r="R1982" i="2"/>
  <c r="R1981" i="2"/>
  <c r="R1980" i="2"/>
  <c r="R1979" i="2"/>
  <c r="R1977" i="2"/>
  <c r="R1976" i="2"/>
  <c r="R1975" i="2"/>
  <c r="R1963" i="2"/>
  <c r="R1960" i="2"/>
  <c r="R1953" i="2"/>
  <c r="R1950" i="2"/>
  <c r="R1949" i="2"/>
  <c r="R1948" i="2"/>
  <c r="R1947" i="2"/>
  <c r="R1946" i="2"/>
  <c r="R1932" i="2"/>
  <c r="R1929" i="2"/>
  <c r="R1895" i="2"/>
  <c r="R1894" i="2"/>
  <c r="R1892" i="2"/>
  <c r="R1891" i="2"/>
  <c r="R1890" i="2"/>
  <c r="R1889" i="2"/>
  <c r="R1888" i="2"/>
  <c r="R1887" i="2"/>
  <c r="R1886" i="2"/>
  <c r="R1885" i="2"/>
  <c r="R1884" i="2"/>
  <c r="R1883" i="2"/>
  <c r="R1882" i="2"/>
  <c r="R1881" i="2"/>
  <c r="R1880" i="2"/>
  <c r="R1879" i="2"/>
  <c r="R1878" i="2"/>
  <c r="R1877" i="2"/>
  <c r="R1876" i="2"/>
  <c r="R1875" i="2"/>
  <c r="R1874" i="2"/>
  <c r="R1873" i="2"/>
  <c r="R1872" i="2"/>
  <c r="R1871" i="2"/>
  <c r="R1870" i="2"/>
  <c r="R1869" i="2"/>
  <c r="R1868" i="2"/>
  <c r="R1867" i="2"/>
  <c r="R1866" i="2"/>
  <c r="R1865" i="2"/>
  <c r="R1863" i="2"/>
  <c r="R1862" i="2"/>
  <c r="R1861" i="2"/>
  <c r="R1860" i="2"/>
  <c r="R1859" i="2"/>
  <c r="R1858" i="2"/>
  <c r="R1857" i="2"/>
  <c r="R1856" i="2"/>
  <c r="R1855" i="2"/>
  <c r="R1854" i="2"/>
  <c r="R1846" i="2"/>
  <c r="R1845" i="2"/>
  <c r="R1843" i="2"/>
  <c r="R1842" i="2"/>
  <c r="R1840" i="2"/>
  <c r="R1839" i="2"/>
  <c r="R1838" i="2"/>
  <c r="R1837" i="2"/>
  <c r="R1836" i="2"/>
  <c r="R1835" i="2"/>
  <c r="R1833" i="2"/>
  <c r="R1832" i="2"/>
  <c r="R1831" i="2"/>
  <c r="R1830" i="2"/>
  <c r="R1829" i="2"/>
  <c r="R1827" i="2"/>
  <c r="R1826" i="2"/>
  <c r="R1824" i="2"/>
  <c r="R1823" i="2"/>
  <c r="R1821" i="2"/>
  <c r="R1820" i="2"/>
  <c r="R1819" i="2"/>
  <c r="R1818" i="2"/>
  <c r="R1817" i="2"/>
  <c r="R1816" i="2"/>
  <c r="R1815" i="2"/>
  <c r="R1813" i="2"/>
  <c r="R1812" i="2"/>
  <c r="R1811" i="2"/>
  <c r="R1810" i="2"/>
  <c r="R1809" i="2"/>
  <c r="R1808" i="2"/>
  <c r="R1807" i="2"/>
  <c r="R1806" i="2"/>
  <c r="R1805" i="2"/>
  <c r="R1802" i="2"/>
  <c r="R1788" i="2"/>
  <c r="R1787" i="2"/>
  <c r="R1785" i="2"/>
  <c r="R1784" i="2"/>
  <c r="R1783" i="2"/>
  <c r="R1781" i="2"/>
  <c r="R1780" i="2"/>
  <c r="R1779" i="2"/>
  <c r="R1778" i="2"/>
  <c r="R1776" i="2"/>
  <c r="R1775" i="2"/>
  <c r="R1774" i="2"/>
  <c r="R1773" i="2"/>
  <c r="R1772" i="2"/>
  <c r="R1770" i="2"/>
  <c r="R1769" i="2"/>
  <c r="R1768" i="2"/>
  <c r="R1767" i="2"/>
  <c r="R1765" i="2"/>
  <c r="R1764" i="2"/>
  <c r="R1763" i="2"/>
  <c r="R1762" i="2"/>
  <c r="R1761" i="2"/>
  <c r="R1760" i="2"/>
  <c r="R1759" i="2"/>
  <c r="R1758" i="2"/>
  <c r="R1756" i="2"/>
  <c r="R1755" i="2"/>
  <c r="R1754" i="2"/>
  <c r="R1753" i="2"/>
  <c r="R1752" i="2"/>
  <c r="R1751" i="2"/>
  <c r="R1750" i="2"/>
  <c r="R1749" i="2"/>
  <c r="R1748" i="2"/>
  <c r="R1745" i="2"/>
  <c r="R1692" i="2"/>
  <c r="R1691" i="2"/>
  <c r="R1690" i="2"/>
  <c r="R1689" i="2"/>
  <c r="R1688" i="2"/>
  <c r="R1687" i="2"/>
  <c r="R1666" i="2"/>
  <c r="R1664" i="2"/>
  <c r="R1659" i="2"/>
  <c r="R1623" i="2"/>
  <c r="R1601" i="2"/>
  <c r="R1600" i="2"/>
  <c r="R1599" i="2"/>
  <c r="R1598" i="2"/>
  <c r="R1597" i="2"/>
  <c r="R1596" i="2"/>
  <c r="R1595" i="2"/>
  <c r="R1594" i="2"/>
  <c r="R1582" i="2"/>
  <c r="R1579" i="2"/>
  <c r="R1920" i="2"/>
  <c r="R1919" i="2"/>
  <c r="R1918" i="2"/>
  <c r="R1917" i="2"/>
  <c r="R1916" i="2"/>
  <c r="R1914" i="2"/>
  <c r="R1853" i="2"/>
  <c r="R1852" i="2"/>
  <c r="R1851" i="2"/>
  <c r="R1850" i="2"/>
  <c r="R1849" i="2"/>
  <c r="R1848" i="2"/>
  <c r="R1847" i="2"/>
  <c r="R1801" i="2"/>
  <c r="R1800" i="2"/>
  <c r="R1799" i="2"/>
  <c r="R1794" i="2"/>
  <c r="R1793" i="2"/>
  <c r="R1743" i="2"/>
  <c r="R1742" i="2"/>
  <c r="R1741" i="2"/>
  <c r="R1740" i="2"/>
  <c r="R1736" i="2"/>
  <c r="R1735" i="2"/>
  <c r="R1734" i="2"/>
  <c r="R2789" i="2"/>
  <c r="R2767" i="2"/>
  <c r="R2763" i="2"/>
  <c r="R2755" i="2"/>
  <c r="R2751" i="2"/>
  <c r="R2702" i="2"/>
  <c r="R2697" i="2"/>
  <c r="R2692" i="2"/>
  <c r="R2691" i="2"/>
  <c r="R2682" i="2"/>
  <c r="R2668" i="2"/>
  <c r="R2667" i="2"/>
  <c r="R2666" i="2"/>
  <c r="R2616" i="2"/>
  <c r="R2484" i="2"/>
  <c r="R2383" i="2"/>
  <c r="R2366" i="2"/>
  <c r="R2249" i="2"/>
  <c r="R2163" i="2"/>
  <c r="R2162" i="2"/>
  <c r="R2142" i="2"/>
  <c r="R2141" i="2"/>
  <c r="R2136" i="2"/>
  <c r="R2135" i="2"/>
  <c r="R2134" i="2"/>
  <c r="R2130" i="2"/>
  <c r="R2128" i="2"/>
  <c r="R2120" i="2"/>
  <c r="R2090" i="2"/>
  <c r="R2058" i="2"/>
  <c r="R2049" i="2"/>
  <c r="R2022" i="2"/>
  <c r="R1930" i="2"/>
  <c r="R1928" i="2"/>
  <c r="R1927" i="2"/>
  <c r="R1663" i="2"/>
  <c r="R1565" i="2"/>
  <c r="R2931" i="2"/>
  <c r="R2820" i="2"/>
  <c r="R2805" i="2"/>
  <c r="R2799" i="2"/>
  <c r="R2790" i="2"/>
  <c r="R2759" i="2"/>
  <c r="R2698" i="2"/>
  <c r="R2690" i="2"/>
  <c r="R2672" i="2"/>
  <c r="R2669" i="2"/>
  <c r="R2651" i="2"/>
  <c r="R2648" i="2"/>
  <c r="R2645" i="2"/>
  <c r="R2635" i="2"/>
  <c r="R2631" i="2"/>
  <c r="R2630" i="2"/>
  <c r="R2629" i="2"/>
  <c r="R2626" i="2"/>
  <c r="R2623" i="2"/>
  <c r="R2619" i="2"/>
  <c r="R2618" i="2"/>
  <c r="R2607" i="2"/>
  <c r="R2606" i="2"/>
  <c r="R2605" i="2"/>
  <c r="R2577" i="2"/>
  <c r="R2535" i="2"/>
  <c r="R2528" i="2"/>
  <c r="R2527" i="2"/>
  <c r="R2513" i="2"/>
  <c r="R2512" i="2"/>
  <c r="R2504" i="2"/>
  <c r="R2493" i="2"/>
  <c r="R2487" i="2"/>
  <c r="R2478" i="2"/>
  <c r="R2477" i="2"/>
  <c r="R2467" i="2"/>
  <c r="R2458" i="2"/>
  <c r="R2457" i="2"/>
  <c r="R2450" i="2"/>
  <c r="R2449" i="2"/>
  <c r="R2448" i="2"/>
  <c r="R2446" i="2"/>
  <c r="R2445" i="2"/>
  <c r="R2444" i="2"/>
  <c r="R2432" i="2"/>
  <c r="R2431" i="2"/>
  <c r="R2424" i="2"/>
  <c r="R2419" i="2"/>
  <c r="R2418" i="2"/>
  <c r="R2417" i="2"/>
  <c r="R2416" i="2"/>
  <c r="R2401" i="2"/>
  <c r="R2394" i="2"/>
  <c r="R2392" i="2"/>
  <c r="R2388" i="2"/>
  <c r="R2384" i="2"/>
  <c r="R2379" i="2"/>
  <c r="R2369" i="2"/>
  <c r="R2361" i="2"/>
  <c r="R2352" i="2"/>
  <c r="R2333" i="2"/>
  <c r="R2332" i="2"/>
  <c r="R2265" i="2"/>
  <c r="R2242" i="2"/>
  <c r="R2240" i="2"/>
  <c r="R2239" i="2"/>
  <c r="R2237" i="2"/>
  <c r="R2235" i="2"/>
  <c r="R2234" i="2"/>
  <c r="R2226" i="2"/>
  <c r="R2215" i="2"/>
  <c r="R2212" i="2"/>
  <c r="R2208" i="2"/>
  <c r="R2206" i="2"/>
  <c r="R2198" i="2"/>
  <c r="R2196" i="2"/>
  <c r="R2187" i="2"/>
  <c r="R2186" i="2"/>
  <c r="R2185" i="2"/>
  <c r="R2180" i="2"/>
  <c r="R2165" i="2"/>
  <c r="R2155" i="2"/>
  <c r="R2147" i="2"/>
  <c r="R2146" i="2"/>
  <c r="R2119" i="2"/>
  <c r="R2114" i="2"/>
  <c r="R2113" i="2"/>
  <c r="R2071" i="2"/>
  <c r="R2057" i="2"/>
  <c r="R2053" i="2"/>
  <c r="R2044" i="2"/>
  <c r="R2043" i="2"/>
  <c r="R2039" i="2"/>
  <c r="R2038" i="2"/>
  <c r="R2037" i="2"/>
  <c r="R2036" i="2"/>
  <c r="R2035" i="2"/>
  <c r="R2032" i="2"/>
  <c r="R2029" i="2"/>
  <c r="R2028" i="2"/>
  <c r="R2027" i="2"/>
  <c r="R2025" i="2"/>
  <c r="R2024" i="2"/>
  <c r="R2023" i="2"/>
  <c r="R2021" i="2"/>
  <c r="R2020" i="2"/>
  <c r="R2019" i="2"/>
  <c r="R2006" i="2"/>
  <c r="R2003" i="2"/>
  <c r="R2002" i="2"/>
  <c r="R1998" i="2"/>
  <c r="R1994" i="2"/>
  <c r="R1993" i="2"/>
  <c r="R1991" i="2"/>
  <c r="R1990" i="2"/>
  <c r="R1989" i="2"/>
  <c r="R1988" i="2"/>
  <c r="R1987" i="2"/>
  <c r="R1986" i="2"/>
  <c r="R1985" i="2"/>
  <c r="R1984" i="2"/>
  <c r="R1983" i="2"/>
  <c r="R1973" i="2"/>
  <c r="R1972" i="2"/>
  <c r="R1968" i="2"/>
  <c r="R1967" i="2"/>
  <c r="R1964" i="2"/>
  <c r="R1959" i="2"/>
  <c r="R1954" i="2"/>
  <c r="R1952" i="2"/>
  <c r="R1951" i="2"/>
  <c r="R1945" i="2"/>
  <c r="R1665" i="2"/>
  <c r="R1649" i="2"/>
  <c r="R1592" i="2"/>
  <c r="R1591" i="2"/>
  <c r="R1590" i="2"/>
  <c r="R1589" i="2"/>
  <c r="R1581" i="2"/>
  <c r="R1580" i="2"/>
  <c r="R1567" i="2"/>
  <c r="R1555" i="2"/>
  <c r="R1516" i="2"/>
  <c r="R2592" i="2"/>
  <c r="R2591" i="2"/>
  <c r="R1941" i="2"/>
  <c r="R1939" i="2"/>
  <c r="R1938" i="2"/>
  <c r="R1937" i="2"/>
  <c r="R1834" i="2"/>
  <c r="R1828" i="2"/>
  <c r="R1822" i="2"/>
  <c r="R1777" i="2"/>
  <c r="R1771" i="2"/>
  <c r="R1766" i="2"/>
  <c r="R1727" i="2"/>
  <c r="R2943" i="2"/>
  <c r="R2942" i="2"/>
  <c r="R2941" i="2"/>
  <c r="R2940" i="2"/>
  <c r="R2939" i="2"/>
  <c r="R2937" i="2"/>
  <c r="R2936" i="2"/>
  <c r="R2935" i="2"/>
  <c r="R2925" i="2"/>
  <c r="R2924" i="2"/>
  <c r="R2923" i="2"/>
  <c r="R2922" i="2"/>
  <c r="R2921" i="2"/>
  <c r="R2919" i="2"/>
  <c r="R2918" i="2"/>
  <c r="R2917" i="2"/>
  <c r="R2916" i="2"/>
  <c r="R2915" i="2"/>
  <c r="R2914" i="2"/>
  <c r="R2913" i="2"/>
  <c r="R2912" i="2"/>
  <c r="R2911" i="2"/>
  <c r="R2910" i="2"/>
  <c r="R2909" i="2"/>
  <c r="R2908" i="2"/>
  <c r="R2907" i="2"/>
  <c r="R2906" i="2"/>
  <c r="R2905" i="2"/>
  <c r="R2904" i="2"/>
  <c r="R2903" i="2"/>
  <c r="R2902" i="2"/>
  <c r="R2899" i="2"/>
  <c r="R2898" i="2"/>
  <c r="R2896" i="2"/>
  <c r="R2884" i="2"/>
  <c r="R2880" i="2"/>
  <c r="R2879" i="2"/>
  <c r="R2877" i="2"/>
  <c r="R2870" i="2"/>
  <c r="R2869" i="2"/>
  <c r="R2867" i="2"/>
  <c r="R2843" i="2"/>
  <c r="R2842" i="2"/>
  <c r="R2841" i="2"/>
  <c r="R2840" i="2"/>
  <c r="R2839" i="2"/>
  <c r="R2835" i="2"/>
  <c r="R2834" i="2"/>
  <c r="R2833" i="2"/>
  <c r="R2832" i="2"/>
  <c r="R2831" i="2"/>
  <c r="R2830" i="2"/>
  <c r="R2829" i="2"/>
  <c r="R2828" i="2"/>
  <c r="R2813" i="2"/>
  <c r="R2798" i="2"/>
  <c r="R2797" i="2"/>
  <c r="R2794" i="2"/>
  <c r="R2762" i="2"/>
  <c r="R2761" i="2"/>
  <c r="R2747" i="2"/>
  <c r="R2746" i="2"/>
  <c r="R2745" i="2"/>
  <c r="R2744" i="2"/>
  <c r="R2743" i="2"/>
  <c r="R2742" i="2"/>
  <c r="R2741" i="2"/>
  <c r="R2740" i="2"/>
  <c r="R2739" i="2"/>
  <c r="R2738" i="2"/>
  <c r="R2737" i="2"/>
  <c r="R2736" i="2"/>
  <c r="R2735" i="2"/>
  <c r="R2734" i="2"/>
  <c r="R2733" i="2"/>
  <c r="R2732" i="2"/>
  <c r="R2731" i="2"/>
  <c r="R2730" i="2"/>
  <c r="R2729" i="2"/>
  <c r="R2728" i="2"/>
  <c r="R2727" i="2"/>
  <c r="R2726" i="2"/>
  <c r="R2725" i="2"/>
  <c r="R2724" i="2"/>
  <c r="R2723" i="2"/>
  <c r="R2722" i="2"/>
  <c r="R2721" i="2"/>
  <c r="R2720" i="2"/>
  <c r="R2719" i="2"/>
  <c r="R2718" i="2"/>
  <c r="R2717" i="2"/>
  <c r="R2716" i="2"/>
  <c r="R2715" i="2"/>
  <c r="R2714" i="2"/>
  <c r="R2709" i="2"/>
  <c r="R2708" i="2"/>
  <c r="R2694" i="2"/>
  <c r="R2679" i="2"/>
  <c r="R2664" i="2"/>
  <c r="R2663" i="2"/>
  <c r="R2662" i="2"/>
  <c r="R2661" i="2"/>
  <c r="R2660" i="2"/>
  <c r="R2659" i="2"/>
  <c r="R2658" i="2"/>
  <c r="R2657" i="2"/>
  <c r="R2656" i="2"/>
  <c r="R2655" i="2"/>
  <c r="R2654" i="2"/>
  <c r="R2650" i="2"/>
  <c r="R2638" i="2"/>
  <c r="R2634" i="2"/>
  <c r="R2632" i="2"/>
  <c r="R2628" i="2"/>
  <c r="R2627" i="2"/>
  <c r="R2625" i="2"/>
  <c r="R2590" i="2"/>
  <c r="R2589" i="2"/>
  <c r="R2588" i="2"/>
  <c r="R2587" i="2"/>
  <c r="R2576" i="2"/>
  <c r="R2575" i="2"/>
  <c r="R2574" i="2"/>
  <c r="R2573" i="2"/>
  <c r="R2572" i="2"/>
  <c r="R2571" i="2"/>
  <c r="R2570" i="2"/>
  <c r="R2569" i="2"/>
  <c r="R2568" i="2"/>
  <c r="R2567" i="2"/>
  <c r="R2566" i="2"/>
  <c r="R2565" i="2"/>
  <c r="R2564" i="2"/>
  <c r="R2563" i="2"/>
  <c r="R2562" i="2"/>
  <c r="R2561" i="2"/>
  <c r="R2560" i="2"/>
  <c r="R2559" i="2"/>
  <c r="R2558" i="2"/>
  <c r="R2557" i="2"/>
  <c r="R2556" i="2"/>
  <c r="R2555" i="2"/>
  <c r="R2554" i="2"/>
  <c r="R2551" i="2"/>
  <c r="R2550" i="2"/>
  <c r="R2546" i="2"/>
  <c r="R2537" i="2"/>
  <c r="R2536" i="2"/>
  <c r="R2525" i="2"/>
  <c r="R2524" i="2"/>
  <c r="R2514" i="2"/>
  <c r="R2510" i="2"/>
  <c r="R2508" i="2"/>
  <c r="R2502" i="2"/>
  <c r="R2500" i="2"/>
  <c r="R2498" i="2"/>
  <c r="R2497" i="2"/>
  <c r="R2490" i="2"/>
  <c r="R2489" i="2"/>
  <c r="R2488" i="2"/>
  <c r="R2481" i="2"/>
  <c r="R2476" i="2"/>
  <c r="R2475" i="2"/>
  <c r="R2474" i="2"/>
  <c r="R2473" i="2"/>
  <c r="R2472" i="2"/>
  <c r="R2471" i="2"/>
  <c r="R2441" i="2"/>
  <c r="R2440" i="2"/>
  <c r="R2439" i="2"/>
  <c r="R2436" i="2"/>
  <c r="R2435" i="2"/>
  <c r="R2434" i="2"/>
  <c r="R2433" i="2"/>
  <c r="R2428" i="2"/>
  <c r="R2425" i="2"/>
  <c r="R2422" i="2"/>
  <c r="R2421" i="2"/>
  <c r="R2415" i="2"/>
  <c r="R2414" i="2"/>
  <c r="R2413" i="2"/>
  <c r="R2412" i="2"/>
  <c r="R2407" i="2"/>
  <c r="R2406" i="2"/>
  <c r="R2405" i="2"/>
  <c r="R2404" i="2"/>
  <c r="R2403" i="2"/>
  <c r="R2400" i="2"/>
  <c r="R2397" i="2"/>
  <c r="R2395" i="2"/>
  <c r="R2382" i="2"/>
  <c r="R2374" i="2"/>
  <c r="R2365" i="2"/>
  <c r="R2358" i="2"/>
  <c r="R2356" i="2"/>
  <c r="R2355" i="2"/>
  <c r="R2354" i="2"/>
  <c r="R2353" i="2"/>
  <c r="R2350" i="2"/>
  <c r="R2349" i="2"/>
  <c r="R2331" i="2"/>
  <c r="R2330" i="2"/>
  <c r="R2292" i="2"/>
  <c r="R2285" i="2"/>
  <c r="R2252" i="2"/>
  <c r="R2229" i="2"/>
  <c r="R2224" i="2"/>
  <c r="R2223" i="2"/>
  <c r="R2222" i="2"/>
  <c r="R2220" i="2"/>
  <c r="R2217" i="2"/>
  <c r="R2201" i="2"/>
  <c r="R2181" i="2"/>
  <c r="R2176" i="2"/>
  <c r="R2175" i="2"/>
  <c r="R2174" i="2"/>
  <c r="R2171" i="2"/>
  <c r="R2170" i="2"/>
  <c r="R2166" i="2"/>
  <c r="R2164" i="2"/>
  <c r="R2161" i="2"/>
  <c r="R2157" i="2"/>
  <c r="R2156" i="2"/>
  <c r="R2152" i="2"/>
  <c r="R2151" i="2"/>
  <c r="R2150" i="2"/>
  <c r="R2127" i="2"/>
  <c r="R2125" i="2"/>
  <c r="R2123" i="2"/>
  <c r="R2117" i="2"/>
  <c r="R2116" i="2"/>
  <c r="R2115" i="2"/>
  <c r="R2112" i="2"/>
  <c r="R2111" i="2"/>
  <c r="R2109" i="2"/>
  <c r="R2108" i="2"/>
  <c r="R2107" i="2"/>
  <c r="R2106" i="2"/>
  <c r="R2105" i="2"/>
  <c r="R2104" i="2"/>
  <c r="R2103" i="2"/>
  <c r="R2102" i="2"/>
  <c r="R2101" i="2"/>
  <c r="R2100" i="2"/>
  <c r="R2099" i="2"/>
  <c r="R2098" i="2"/>
  <c r="R2097" i="2"/>
  <c r="R2096" i="2"/>
  <c r="R2095" i="2"/>
  <c r="R2086" i="2"/>
  <c r="R2085" i="2"/>
  <c r="R2084" i="2"/>
  <c r="R2083" i="2"/>
  <c r="R2082" i="2"/>
  <c r="R2081" i="2"/>
  <c r="R2078" i="2"/>
  <c r="R2060" i="2"/>
  <c r="R2056" i="2"/>
  <c r="R2007" i="2"/>
  <c r="R2005" i="2"/>
  <c r="R2004" i="2"/>
  <c r="R1944" i="2"/>
  <c r="R1915" i="2"/>
  <c r="R1913" i="2"/>
  <c r="R1898" i="2"/>
  <c r="R1726" i="2"/>
  <c r="R1725" i="2"/>
  <c r="R1721" i="2"/>
  <c r="R1720" i="2"/>
  <c r="R1715" i="2"/>
  <c r="R1699" i="2"/>
  <c r="R1698" i="2"/>
  <c r="R1697" i="2"/>
  <c r="R1694" i="2"/>
  <c r="R1686" i="2"/>
  <c r="R1685" i="2"/>
  <c r="R1684" i="2"/>
  <c r="R1672" i="2"/>
  <c r="R1671" i="2"/>
  <c r="R1647" i="2"/>
  <c r="R1641" i="2"/>
  <c r="R1639" i="2"/>
  <c r="R1636" i="2"/>
  <c r="R1632" i="2"/>
  <c r="R1631" i="2"/>
  <c r="R1629" i="2"/>
  <c r="R1612" i="2"/>
  <c r="R1608" i="2"/>
  <c r="R1577" i="2"/>
  <c r="R1412" i="2"/>
  <c r="R1411" i="2"/>
  <c r="R1410" i="2"/>
  <c r="R1407" i="2"/>
  <c r="R1406" i="2"/>
  <c r="R1405" i="2"/>
  <c r="R1404" i="2"/>
  <c r="R1402" i="2"/>
  <c r="R1361" i="2"/>
  <c r="R1357" i="2"/>
  <c r="R1353" i="2"/>
  <c r="R1332" i="2"/>
  <c r="R1331" i="2"/>
  <c r="R1298" i="2"/>
  <c r="R1293" i="2"/>
  <c r="R1292" i="2"/>
  <c r="R1291" i="2"/>
  <c r="R1290" i="2"/>
  <c r="R1289" i="2"/>
  <c r="R1288" i="2"/>
  <c r="R1287" i="2"/>
  <c r="R1286" i="2"/>
  <c r="R1285" i="2"/>
  <c r="R1284" i="2"/>
  <c r="R1283" i="2"/>
  <c r="R1282" i="2"/>
  <c r="R1281" i="2"/>
  <c r="R1280" i="2"/>
  <c r="R1279" i="2"/>
  <c r="R1278" i="2"/>
  <c r="R1277" i="2"/>
  <c r="R1276" i="2"/>
  <c r="R1275" i="2"/>
  <c r="R1269" i="2"/>
  <c r="R1268" i="2"/>
  <c r="R1267" i="2"/>
  <c r="R1266" i="2"/>
  <c r="R1152" i="2"/>
  <c r="R1151" i="2"/>
  <c r="R1116" i="2"/>
  <c r="R1102" i="2"/>
  <c r="R1101" i="2"/>
  <c r="R1100" i="2"/>
  <c r="R1099" i="2"/>
  <c r="R1093" i="2"/>
  <c r="R1076" i="2"/>
  <c r="R1045" i="2"/>
  <c r="R1040" i="2"/>
  <c r="R1021" i="2"/>
  <c r="R1020" i="2"/>
  <c r="R1019" i="2"/>
  <c r="R1018" i="2"/>
  <c r="R1017" i="2"/>
  <c r="R1016" i="2"/>
  <c r="R1001" i="2"/>
  <c r="R1000" i="2"/>
  <c r="R948" i="2"/>
  <c r="R947" i="2"/>
  <c r="R946" i="2"/>
  <c r="R938" i="2"/>
  <c r="R932" i="2"/>
  <c r="R931" i="2"/>
  <c r="R927" i="2"/>
  <c r="R926" i="2"/>
  <c r="R925" i="2"/>
  <c r="R909" i="2"/>
  <c r="R888" i="2"/>
  <c r="R887" i="2"/>
  <c r="R868" i="2"/>
  <c r="R865" i="2"/>
  <c r="R848" i="2"/>
  <c r="R847" i="2"/>
  <c r="R829" i="2"/>
  <c r="R825" i="2"/>
  <c r="R824" i="2"/>
  <c r="R823" i="2"/>
  <c r="R822" i="2"/>
  <c r="R817" i="2"/>
  <c r="R816" i="2"/>
  <c r="R809" i="2"/>
  <c r="R808" i="2"/>
  <c r="R806" i="2"/>
  <c r="R805" i="2"/>
  <c r="R778" i="2"/>
  <c r="R771" i="2"/>
  <c r="R770" i="2"/>
  <c r="R769" i="2"/>
  <c r="R768" i="2"/>
  <c r="R767" i="2"/>
  <c r="R766" i="2"/>
  <c r="R763" i="2"/>
  <c r="R757" i="2"/>
  <c r="R750" i="2"/>
  <c r="R749" i="2"/>
  <c r="R748" i="2"/>
  <c r="R747" i="2"/>
  <c r="R740" i="2"/>
  <c r="R733" i="2"/>
  <c r="R728" i="2"/>
  <c r="R727" i="2"/>
  <c r="R726" i="2"/>
  <c r="R725" i="2"/>
  <c r="R724" i="2"/>
  <c r="R681" i="2"/>
  <c r="R680" i="2"/>
  <c r="R665" i="2"/>
  <c r="R664" i="2"/>
  <c r="R663" i="2"/>
  <c r="R660" i="2"/>
  <c r="R659" i="2"/>
  <c r="R649" i="2"/>
  <c r="R648" i="2"/>
  <c r="R647" i="2"/>
  <c r="R646" i="2"/>
  <c r="R645" i="2"/>
  <c r="R639" i="2"/>
  <c r="R631" i="2"/>
  <c r="R630" i="2"/>
  <c r="R628" i="2"/>
  <c r="R619" i="2"/>
  <c r="R615" i="2"/>
  <c r="R614" i="2"/>
  <c r="R612" i="2"/>
  <c r="R611" i="2"/>
  <c r="R604" i="2"/>
  <c r="R603" i="2"/>
  <c r="R597" i="2"/>
  <c r="R596" i="2"/>
  <c r="R577" i="2"/>
  <c r="R559" i="2"/>
  <c r="R558" i="2"/>
  <c r="R554" i="2"/>
  <c r="R537" i="2"/>
  <c r="R536" i="2"/>
  <c r="R529" i="2"/>
  <c r="R528" i="2"/>
  <c r="R525" i="2"/>
  <c r="R496" i="2"/>
  <c r="R495" i="2"/>
  <c r="R385" i="2"/>
  <c r="R384" i="2"/>
  <c r="R379" i="2"/>
  <c r="R378" i="2"/>
  <c r="R377" i="2"/>
  <c r="R376" i="2"/>
  <c r="R375" i="2"/>
  <c r="R374" i="2"/>
  <c r="R274" i="2"/>
  <c r="R273" i="2"/>
  <c r="R272" i="2"/>
  <c r="R271" i="2"/>
  <c r="R270" i="2"/>
  <c r="R248" i="2"/>
  <c r="R247" i="2"/>
  <c r="R244" i="2"/>
  <c r="R243" i="2"/>
  <c r="R215" i="2"/>
  <c r="R127" i="2"/>
  <c r="R126" i="2"/>
  <c r="R35" i="2"/>
  <c r="Q303" i="4"/>
  <c r="Q302" i="4"/>
  <c r="Q301" i="4"/>
  <c r="Q300" i="4"/>
  <c r="Q299" i="4"/>
  <c r="Q298" i="4"/>
  <c r="Q297" i="4"/>
  <c r="Q296" i="4"/>
  <c r="Q295" i="4"/>
  <c r="Q294" i="4"/>
  <c r="Q293" i="4"/>
  <c r="Q292" i="4"/>
  <c r="Q291" i="4"/>
  <c r="Q290" i="4"/>
  <c r="Q289" i="4"/>
  <c r="Q288" i="4"/>
  <c r="Q287" i="4"/>
  <c r="Q286" i="4"/>
  <c r="Q285" i="4"/>
  <c r="Q284" i="4"/>
  <c r="Q283" i="4"/>
  <c r="Q282" i="4"/>
  <c r="Q281" i="4"/>
  <c r="Q280" i="4"/>
  <c r="Q279" i="4"/>
  <c r="Q278" i="4"/>
  <c r="Q277" i="4"/>
  <c r="Q276" i="4"/>
  <c r="Q275" i="4"/>
  <c r="Q274" i="4"/>
  <c r="Q273" i="4"/>
  <c r="Q272" i="4"/>
  <c r="Q271" i="4"/>
  <c r="Q270" i="4"/>
  <c r="Q269" i="4"/>
  <c r="Q268" i="4"/>
  <c r="Q267" i="4"/>
  <c r="Q266" i="4"/>
  <c r="Q265" i="4"/>
  <c r="Q264" i="4"/>
  <c r="Q263" i="4"/>
  <c r="Q262" i="4"/>
  <c r="Q261" i="4"/>
  <c r="Q260" i="4"/>
  <c r="Q259" i="4"/>
  <c r="Q258" i="4"/>
  <c r="Q257" i="4"/>
  <c r="Q256" i="4"/>
  <c r="Q255" i="4"/>
  <c r="Q254" i="4"/>
  <c r="Q253" i="4"/>
  <c r="Q252" i="4"/>
  <c r="Q251" i="4"/>
  <c r="Q250" i="4"/>
  <c r="Q249" i="4"/>
  <c r="Q248" i="4"/>
  <c r="Q247" i="4"/>
  <c r="Q246" i="4"/>
  <c r="Q245" i="4"/>
  <c r="Q244" i="4"/>
  <c r="Q243" i="4"/>
  <c r="Q242" i="4"/>
  <c r="Q241" i="4"/>
  <c r="Q240" i="4"/>
  <c r="Q239" i="4"/>
  <c r="Q238" i="4"/>
  <c r="Q237" i="4"/>
  <c r="Q236" i="4"/>
  <c r="Q235" i="4"/>
  <c r="Q234" i="4"/>
  <c r="Q233" i="4"/>
  <c r="Q232" i="4"/>
  <c r="Q231" i="4"/>
  <c r="Q230" i="4"/>
  <c r="Q229" i="4"/>
  <c r="Q228" i="4"/>
  <c r="Q227" i="4"/>
  <c r="Q226" i="4"/>
  <c r="Q225" i="4"/>
  <c r="Q224" i="4"/>
  <c r="Q223" i="4"/>
  <c r="Q222" i="4"/>
  <c r="Q221" i="4"/>
  <c r="Q220" i="4"/>
  <c r="Q219" i="4"/>
  <c r="Q218" i="4"/>
  <c r="Q217" i="4"/>
  <c r="Q216" i="4"/>
  <c r="Q215" i="4"/>
  <c r="Q214" i="4"/>
  <c r="Q213" i="4"/>
  <c r="Q212" i="4"/>
  <c r="Q211" i="4"/>
  <c r="Q210" i="4"/>
  <c r="Q209" i="4"/>
  <c r="Q208" i="4"/>
  <c r="Q207" i="4"/>
  <c r="Q206" i="4"/>
  <c r="Q205" i="4"/>
  <c r="Q204" i="4"/>
  <c r="Q203" i="4"/>
  <c r="Q202" i="4"/>
  <c r="Q201" i="4"/>
  <c r="Q200" i="4"/>
  <c r="Q199" i="4"/>
  <c r="Q198" i="4"/>
  <c r="Q197" i="4"/>
  <c r="Q196" i="4"/>
  <c r="Q195" i="4"/>
  <c r="Q194" i="4"/>
  <c r="Q193" i="4"/>
  <c r="Q192" i="4"/>
  <c r="Q191" i="4"/>
  <c r="Q190" i="4"/>
  <c r="Q189" i="4"/>
  <c r="Q188" i="4"/>
  <c r="Q187" i="4"/>
  <c r="Q186" i="4"/>
  <c r="Q185" i="4"/>
  <c r="Q184" i="4"/>
  <c r="Q183" i="4"/>
  <c r="Q182" i="4"/>
  <c r="Q181" i="4"/>
  <c r="Q180" i="4"/>
  <c r="Q179" i="4"/>
  <c r="Q178" i="4"/>
  <c r="Q177" i="4"/>
  <c r="Q176" i="4"/>
  <c r="Q175" i="4"/>
  <c r="Q174" i="4"/>
  <c r="Q173" i="4"/>
  <c r="Q172" i="4"/>
  <c r="Q171" i="4"/>
  <c r="Q170" i="4"/>
  <c r="Q169" i="4"/>
  <c r="Q168" i="4"/>
  <c r="Q167" i="4"/>
  <c r="Q166" i="4"/>
  <c r="Q165" i="4"/>
  <c r="Q164" i="4"/>
  <c r="Q163" i="4"/>
  <c r="Q162" i="4"/>
  <c r="Q161" i="4"/>
  <c r="Q160" i="4"/>
  <c r="Q159" i="4"/>
  <c r="Q158" i="4"/>
  <c r="Q157" i="4"/>
  <c r="Q156" i="4"/>
  <c r="Q155" i="4"/>
  <c r="Q154" i="4"/>
  <c r="Q153" i="4"/>
  <c r="Q152" i="4"/>
  <c r="Q151" i="4"/>
  <c r="Q150" i="4"/>
  <c r="Q149" i="4"/>
  <c r="Q148" i="4"/>
  <c r="Q147" i="4"/>
  <c r="Q146" i="4"/>
  <c r="Q145" i="4"/>
  <c r="Q144" i="4"/>
  <c r="Q143" i="4"/>
  <c r="Q142" i="4"/>
  <c r="Q141" i="4"/>
  <c r="Q140" i="4"/>
  <c r="Q139" i="4"/>
  <c r="Q138" i="4"/>
  <c r="Q137" i="4"/>
  <c r="Q136" i="4"/>
  <c r="Q135" i="4"/>
  <c r="Q134" i="4"/>
  <c r="Q133" i="4"/>
  <c r="Q132" i="4"/>
  <c r="Q131" i="4"/>
  <c r="Q130" i="4"/>
  <c r="Q129" i="4"/>
  <c r="Q128" i="4"/>
  <c r="Q127" i="4"/>
  <c r="Q126" i="4"/>
  <c r="Q125" i="4"/>
  <c r="Q124" i="4"/>
  <c r="Q123" i="4"/>
  <c r="Q122" i="4"/>
  <c r="Q121" i="4"/>
  <c r="Q120" i="4"/>
  <c r="Q119" i="4"/>
  <c r="Q118" i="4"/>
  <c r="Q117" i="4"/>
  <c r="Q116" i="4"/>
  <c r="Q115" i="4"/>
  <c r="Q114" i="4"/>
  <c r="Q113" i="4"/>
  <c r="Q112" i="4"/>
  <c r="Q111" i="4"/>
  <c r="Q110" i="4"/>
  <c r="Q109" i="4"/>
  <c r="Q108" i="4"/>
  <c r="Q107" i="4"/>
  <c r="Q106" i="4"/>
  <c r="Q105" i="4"/>
  <c r="Q104" i="4"/>
  <c r="Q103" i="4"/>
  <c r="Q102" i="4"/>
  <c r="Q101" i="4"/>
  <c r="Q100" i="4"/>
  <c r="Q99" i="4"/>
  <c r="Q98" i="4"/>
  <c r="Q97" i="4"/>
  <c r="Q96" i="4"/>
  <c r="Q95" i="4"/>
  <c r="Q94" i="4"/>
  <c r="Q93" i="4"/>
  <c r="Q92" i="4"/>
  <c r="Q91" i="4"/>
  <c r="Q90" i="4"/>
  <c r="Q89" i="4"/>
  <c r="Q88" i="4"/>
  <c r="Q87" i="4"/>
  <c r="Q86" i="4"/>
  <c r="Q85" i="4"/>
  <c r="Q84" i="4"/>
  <c r="Q83" i="4"/>
  <c r="Q82" i="4"/>
  <c r="Q81" i="4"/>
  <c r="Q80" i="4"/>
  <c r="Q79" i="4"/>
  <c r="Q78" i="4"/>
  <c r="Q77" i="4"/>
  <c r="Q76" i="4"/>
  <c r="Q75" i="4"/>
  <c r="Q74" i="4"/>
  <c r="Q73" i="4"/>
  <c r="Q72" i="4"/>
  <c r="Q71" i="4"/>
  <c r="Q70" i="4"/>
  <c r="Q69" i="4"/>
  <c r="Q68" i="4"/>
  <c r="Q67" i="4"/>
  <c r="Q66" i="4"/>
  <c r="Q65" i="4"/>
  <c r="Q64" i="4"/>
  <c r="Q63" i="4"/>
  <c r="Q62" i="4"/>
  <c r="Q61" i="4"/>
  <c r="Q60" i="4"/>
  <c r="Q59" i="4"/>
  <c r="Q58" i="4"/>
  <c r="Q57" i="4"/>
  <c r="Q56" i="4"/>
  <c r="Q55" i="4"/>
  <c r="Q54" i="4"/>
  <c r="Q53" i="4"/>
  <c r="Q52" i="4"/>
  <c r="Q51" i="4"/>
  <c r="Q50" i="4"/>
  <c r="Q49" i="4"/>
  <c r="Q48" i="4"/>
  <c r="Q47" i="4"/>
  <c r="Q46" i="4"/>
  <c r="Q45" i="4"/>
  <c r="Q44" i="4"/>
  <c r="Q43" i="4"/>
  <c r="Q42" i="4"/>
  <c r="Q41" i="4"/>
  <c r="Q40" i="4"/>
  <c r="Q39" i="4"/>
  <c r="Q38" i="4"/>
  <c r="Q37" i="4"/>
  <c r="Q36" i="4"/>
  <c r="Q35" i="4"/>
  <c r="Q34" i="4"/>
  <c r="Q33" i="4"/>
  <c r="Q32" i="4"/>
  <c r="Q31" i="4"/>
  <c r="Q30" i="4"/>
  <c r="Q29" i="4"/>
  <c r="Q28" i="4"/>
  <c r="Q27" i="4"/>
  <c r="Q26" i="4"/>
  <c r="Q25" i="4"/>
  <c r="Q24" i="4"/>
  <c r="Q23" i="4"/>
  <c r="Q22" i="4"/>
  <c r="Q21" i="4"/>
  <c r="Q20" i="4"/>
  <c r="Q19" i="4"/>
  <c r="Q18" i="4"/>
  <c r="Q17" i="4"/>
  <c r="Q16" i="4"/>
  <c r="Q15" i="4"/>
  <c r="Q14" i="4"/>
  <c r="Q13" i="4"/>
  <c r="Q12" i="4"/>
  <c r="Q11" i="4"/>
  <c r="Q10" i="4"/>
  <c r="Q9" i="4"/>
  <c r="Q8" i="4"/>
  <c r="Q7" i="4"/>
  <c r="Q6" i="4"/>
  <c r="Q5" i="4"/>
  <c r="Q4" i="4"/>
  <c r="Q2828" i="3"/>
  <c r="Q2825" i="3"/>
  <c r="Q2824" i="3"/>
  <c r="Q2823" i="3"/>
  <c r="Q2822" i="3"/>
  <c r="Q2811" i="3"/>
  <c r="Q2810" i="3"/>
  <c r="Q2808" i="3"/>
  <c r="Q2807" i="3"/>
  <c r="Q2806" i="3"/>
  <c r="Q2805" i="3"/>
  <c r="Q2804" i="3"/>
  <c r="Q2803" i="3"/>
  <c r="Q2802" i="3"/>
  <c r="Q2801" i="3"/>
  <c r="Q2800" i="3"/>
  <c r="Q2799" i="3"/>
  <c r="Q2798" i="3"/>
  <c r="Q2797" i="3"/>
  <c r="Q2796" i="3"/>
  <c r="Q2795" i="3"/>
  <c r="Q2794" i="3"/>
  <c r="Q2793" i="3"/>
  <c r="Q2792" i="3"/>
  <c r="Q2791" i="3"/>
  <c r="Q2790" i="3"/>
  <c r="Q2789" i="3"/>
  <c r="Q2788" i="3"/>
  <c r="Q2787" i="3"/>
  <c r="Q2786" i="3"/>
  <c r="Q2785" i="3"/>
  <c r="Q2784" i="3"/>
  <c r="Q2783" i="3"/>
  <c r="Q2782" i="3"/>
  <c r="Q2781" i="3"/>
  <c r="Q2780" i="3"/>
  <c r="Q2779" i="3"/>
  <c r="Q2778" i="3"/>
  <c r="Q2777" i="3"/>
  <c r="Q2776" i="3"/>
  <c r="Q2775" i="3"/>
  <c r="Q2774" i="3"/>
  <c r="Q2773" i="3"/>
  <c r="Q2772" i="3"/>
  <c r="Q2771" i="3"/>
  <c r="Q2770" i="3"/>
  <c r="Q2769" i="3"/>
  <c r="Q2768" i="3"/>
  <c r="Q2767" i="3"/>
  <c r="Q2766" i="3"/>
  <c r="Q2765" i="3"/>
  <c r="Q2764" i="3"/>
  <c r="Q2763" i="3"/>
  <c r="Q2762" i="3"/>
  <c r="Q2761" i="3"/>
  <c r="Q2760" i="3"/>
  <c r="Q2759" i="3"/>
  <c r="Q2758" i="3"/>
  <c r="Q2746" i="3"/>
  <c r="Q2741" i="3"/>
  <c r="Q2740" i="3"/>
  <c r="Q2722" i="3"/>
  <c r="Q2721" i="3"/>
  <c r="Q2720" i="3"/>
  <c r="Q2678" i="3"/>
  <c r="Q2576" i="3"/>
  <c r="Q2575" i="3"/>
  <c r="Q2574" i="3"/>
  <c r="Q2573" i="3"/>
  <c r="Q2516" i="3"/>
  <c r="Q2515" i="3"/>
  <c r="Q2514" i="3"/>
  <c r="Q2513" i="3"/>
  <c r="Q2512" i="3"/>
  <c r="Q2511" i="3"/>
  <c r="Q2510" i="3"/>
  <c r="Q2508" i="3"/>
  <c r="Q2507" i="3"/>
  <c r="Q2506" i="3"/>
  <c r="Q2505" i="3"/>
  <c r="Q2504" i="3"/>
  <c r="Q2503" i="3"/>
  <c r="Q2497" i="3"/>
  <c r="Q2496" i="3"/>
  <c r="Q2495" i="3"/>
  <c r="Q2494" i="3"/>
  <c r="Q2493" i="3"/>
  <c r="Q2492" i="3"/>
  <c r="Q2491" i="3"/>
  <c r="Q2490" i="3"/>
  <c r="Q2489" i="3"/>
  <c r="Q2488" i="3"/>
  <c r="Q2487" i="3"/>
  <c r="Q2486" i="3"/>
  <c r="Q2438" i="3"/>
  <c r="Q2430" i="3"/>
  <c r="Q2359" i="3"/>
  <c r="Q2293" i="3"/>
  <c r="Q2292" i="3"/>
  <c r="Q1806" i="3"/>
  <c r="Q1805" i="3"/>
  <c r="Q1799" i="3"/>
  <c r="Q1797" i="3"/>
  <c r="Q1558" i="3"/>
  <c r="Q1454" i="3"/>
  <c r="Q1440" i="3"/>
  <c r="Q1437" i="3"/>
  <c r="Q1391" i="3"/>
  <c r="Q1368" i="3"/>
  <c r="Q1367" i="3"/>
  <c r="Q1366" i="3"/>
  <c r="Q1365" i="3"/>
  <c r="Q1267" i="3"/>
  <c r="Q1150" i="3"/>
  <c r="Q1135" i="3"/>
  <c r="Q1119" i="3"/>
  <c r="Q992" i="3"/>
  <c r="Q890" i="3"/>
  <c r="Q428" i="3"/>
  <c r="Q388" i="3"/>
  <c r="Q387" i="3"/>
  <c r="Q183" i="3"/>
  <c r="Q182" i="3"/>
  <c r="Q181" i="3"/>
  <c r="Q179" i="3"/>
  <c r="R2938" i="2"/>
  <c r="R2934" i="2"/>
  <c r="R2933" i="2"/>
  <c r="R2932" i="2"/>
  <c r="R2930" i="2"/>
  <c r="R2929" i="2"/>
  <c r="R2928" i="2"/>
  <c r="R2927" i="2"/>
  <c r="R2926" i="2"/>
  <c r="R2920" i="2"/>
  <c r="R2901" i="2"/>
  <c r="R2900" i="2"/>
  <c r="R2897" i="2"/>
  <c r="R2895" i="2"/>
  <c r="R2894" i="2"/>
  <c r="R2893" i="2"/>
  <c r="R2892" i="2"/>
  <c r="R2891" i="2"/>
  <c r="R2890" i="2"/>
  <c r="R2889" i="2"/>
  <c r="R2888" i="2"/>
  <c r="R2887" i="2"/>
  <c r="R2883" i="2"/>
  <c r="R2882" i="2"/>
  <c r="R2881" i="2"/>
  <c r="R2878" i="2"/>
  <c r="R2876" i="2"/>
  <c r="R2875" i="2"/>
  <c r="R2874" i="2"/>
  <c r="R2873" i="2"/>
  <c r="R2872" i="2"/>
  <c r="R2871" i="2"/>
  <c r="R2868" i="2"/>
  <c r="R2866" i="2"/>
  <c r="R2865" i="2"/>
  <c r="R2864" i="2"/>
  <c r="R2863" i="2"/>
  <c r="R2862" i="2"/>
  <c r="R2861" i="2"/>
  <c r="R2860" i="2"/>
  <c r="R2859" i="2"/>
  <c r="R2858" i="2"/>
  <c r="R2857" i="2"/>
  <c r="R2856" i="2"/>
  <c r="R2855" i="2"/>
  <c r="R2854" i="2"/>
  <c r="R2853" i="2"/>
  <c r="R2852" i="2"/>
  <c r="R2851" i="2"/>
  <c r="R2850" i="2"/>
  <c r="R2849" i="2"/>
  <c r="R2848" i="2"/>
  <c r="R2847" i="2"/>
  <c r="R2846" i="2"/>
  <c r="R2845" i="2"/>
  <c r="R2844" i="2"/>
  <c r="R2838" i="2"/>
  <c r="R2837" i="2"/>
  <c r="R2836" i="2"/>
  <c r="R2827" i="2"/>
  <c r="R2826" i="2"/>
  <c r="R2825" i="2"/>
  <c r="R2824" i="2"/>
  <c r="R2823" i="2"/>
  <c r="R2822" i="2"/>
  <c r="R2821" i="2"/>
  <c r="R2819" i="2"/>
  <c r="R2818" i="2"/>
  <c r="R2817" i="2"/>
  <c r="R2816" i="2"/>
  <c r="R2815" i="2"/>
  <c r="R2814" i="2"/>
  <c r="R2812" i="2"/>
  <c r="R2811" i="2"/>
  <c r="R2810" i="2"/>
  <c r="R2809" i="2"/>
  <c r="R2808" i="2"/>
  <c r="R2807" i="2"/>
  <c r="R2806" i="2"/>
  <c r="R2804" i="2"/>
  <c r="R2803" i="2"/>
  <c r="R2802" i="2"/>
  <c r="R2801" i="2"/>
  <c r="R2800" i="2"/>
  <c r="R2796" i="2"/>
  <c r="R2795" i="2"/>
  <c r="R2793" i="2"/>
  <c r="R2792" i="2"/>
  <c r="R2791" i="2"/>
  <c r="R2788" i="2"/>
  <c r="R2787" i="2"/>
  <c r="R2786" i="2"/>
  <c r="R2785" i="2"/>
  <c r="R2784" i="2"/>
  <c r="R2783" i="2"/>
  <c r="R2781" i="2"/>
  <c r="R2780" i="2"/>
  <c r="R2779" i="2"/>
  <c r="R2778" i="2"/>
  <c r="R2777" i="2"/>
  <c r="R2776" i="2"/>
  <c r="R2775" i="2"/>
  <c r="R2774" i="2"/>
  <c r="R2773" i="2"/>
  <c r="R2772" i="2"/>
  <c r="R2771" i="2"/>
  <c r="R2770" i="2"/>
  <c r="R2769" i="2"/>
  <c r="R2768" i="2"/>
  <c r="R2766" i="2"/>
  <c r="R2765" i="2"/>
  <c r="R2764" i="2"/>
  <c r="R2758" i="2"/>
  <c r="R2756" i="2"/>
  <c r="R2754" i="2"/>
  <c r="R2748" i="2"/>
  <c r="R2713" i="2"/>
  <c r="R2712" i="2"/>
  <c r="R2703" i="2"/>
  <c r="R2701" i="2"/>
  <c r="R2700" i="2"/>
  <c r="R2699" i="2"/>
  <c r="R2696" i="2"/>
  <c r="R2695" i="2"/>
  <c r="R2693" i="2"/>
  <c r="R2689" i="2"/>
  <c r="R2688" i="2"/>
  <c r="R2687" i="2"/>
  <c r="R2686" i="2"/>
  <c r="R2685" i="2"/>
  <c r="R2684" i="2"/>
  <c r="R2683" i="2"/>
  <c r="R2681" i="2"/>
  <c r="R2680" i="2"/>
  <c r="R2678" i="2"/>
  <c r="R2677" i="2"/>
  <c r="R2676" i="2"/>
  <c r="R2675" i="2"/>
  <c r="R2674" i="2"/>
  <c r="R2673" i="2"/>
  <c r="R2671" i="2"/>
  <c r="R2670" i="2"/>
  <c r="R2665" i="2"/>
  <c r="R2653" i="2"/>
  <c r="R2652" i="2"/>
  <c r="R2649" i="2"/>
  <c r="R2646" i="2"/>
  <c r="R2644" i="2"/>
  <c r="R2643" i="2"/>
  <c r="R2641" i="2"/>
  <c r="R2637" i="2"/>
  <c r="R2624" i="2"/>
  <c r="R2620" i="2"/>
  <c r="R2617" i="2"/>
  <c r="R2615" i="2"/>
  <c r="R2614" i="2"/>
  <c r="R2613" i="2"/>
  <c r="R2612" i="2"/>
  <c r="R2610" i="2"/>
  <c r="R2609" i="2"/>
  <c r="R2608" i="2"/>
  <c r="R2604" i="2"/>
  <c r="R2603" i="2"/>
  <c r="R2602" i="2"/>
  <c r="R2601" i="2"/>
  <c r="R2600" i="2"/>
  <c r="R2599" i="2"/>
  <c r="R2598" i="2"/>
  <c r="R2597" i="2"/>
  <c r="R2596" i="2"/>
  <c r="R2595" i="2"/>
  <c r="R2594" i="2"/>
  <c r="R2593" i="2"/>
  <c r="R2549" i="2"/>
  <c r="R2548" i="2"/>
  <c r="R2547" i="2"/>
  <c r="R2545" i="2"/>
  <c r="R2544" i="2"/>
  <c r="R2543" i="2"/>
  <c r="R2542" i="2"/>
  <c r="R2541" i="2"/>
  <c r="R2540" i="2"/>
  <c r="R2539" i="2"/>
  <c r="R2538" i="2"/>
  <c r="R2533" i="2"/>
  <c r="R2531" i="2"/>
  <c r="R2530" i="2"/>
  <c r="R2529" i="2"/>
  <c r="R2526" i="2"/>
  <c r="R2523" i="2"/>
  <c r="R2522" i="2"/>
  <c r="R2521" i="2"/>
  <c r="R2520" i="2"/>
  <c r="R2519" i="2"/>
  <c r="R2518" i="2"/>
  <c r="R2517" i="2"/>
  <c r="R2516" i="2"/>
  <c r="R2515" i="2"/>
  <c r="R2511" i="2"/>
  <c r="R2509" i="2"/>
  <c r="R2507" i="2"/>
  <c r="R2506" i="2"/>
  <c r="R2505" i="2"/>
  <c r="R2503" i="2"/>
  <c r="R2496" i="2"/>
  <c r="R2492" i="2"/>
  <c r="R2491" i="2"/>
  <c r="R2486" i="2"/>
  <c r="R2485" i="2"/>
  <c r="R2483" i="2"/>
  <c r="R2482" i="2"/>
  <c r="R2480" i="2"/>
  <c r="R2470" i="2"/>
  <c r="R2469" i="2"/>
  <c r="R2468" i="2"/>
  <c r="R2466" i="2"/>
  <c r="R2465" i="2"/>
  <c r="R2463" i="2"/>
  <c r="R2462" i="2"/>
  <c r="R2461" i="2"/>
  <c r="R2460" i="2"/>
  <c r="R2459" i="2"/>
  <c r="R2456" i="2"/>
  <c r="R2455" i="2"/>
  <c r="R2454" i="2"/>
  <c r="R2453" i="2"/>
  <c r="R2452" i="2"/>
  <c r="R2451" i="2"/>
  <c r="R2447" i="2"/>
  <c r="R2443" i="2"/>
  <c r="R2438" i="2"/>
  <c r="R2437" i="2"/>
  <c r="R2429" i="2"/>
  <c r="R2427" i="2"/>
  <c r="R2426" i="2"/>
  <c r="R2411" i="2"/>
  <c r="R2402" i="2"/>
  <c r="R2399" i="2"/>
  <c r="R2398" i="2"/>
  <c r="R2393" i="2"/>
  <c r="R2390" i="2"/>
  <c r="R2389" i="2"/>
  <c r="R2387" i="2"/>
  <c r="R2386" i="2"/>
  <c r="R2381" i="2"/>
  <c r="R2380" i="2"/>
  <c r="R2378" i="2"/>
  <c r="R2377" i="2"/>
  <c r="R2376" i="2"/>
  <c r="R2375" i="2"/>
  <c r="R2373" i="2"/>
  <c r="R2372" i="2"/>
  <c r="R2371" i="2"/>
  <c r="R2370" i="2"/>
  <c r="R2368" i="2"/>
  <c r="R2367" i="2"/>
  <c r="R2364" i="2"/>
  <c r="R2363" i="2"/>
  <c r="R2362" i="2"/>
  <c r="R2360" i="2"/>
  <c r="R2359" i="2"/>
  <c r="R2351" i="2"/>
  <c r="R2348" i="2"/>
  <c r="R2347" i="2"/>
  <c r="R2346" i="2"/>
  <c r="R2345" i="2"/>
  <c r="R2344" i="2"/>
  <c r="R2343" i="2"/>
  <c r="R2342" i="2"/>
  <c r="R2341" i="2"/>
  <c r="R2340" i="2"/>
  <c r="R2339" i="2"/>
  <c r="R2338" i="2"/>
  <c r="R2337" i="2"/>
  <c r="R2336" i="2"/>
  <c r="R2335" i="2"/>
  <c r="R2334" i="2"/>
  <c r="R2329" i="2"/>
  <c r="R2328" i="2"/>
  <c r="R2326" i="2"/>
  <c r="R2325" i="2"/>
  <c r="R2324" i="2"/>
  <c r="R2323" i="2"/>
  <c r="R2322" i="2"/>
  <c r="R2321" i="2"/>
  <c r="R2320" i="2"/>
  <c r="R2319" i="2"/>
  <c r="R2318" i="2"/>
  <c r="R2317" i="2"/>
  <c r="R2316" i="2"/>
  <c r="R2315" i="2"/>
  <c r="R2314" i="2"/>
  <c r="R2313" i="2"/>
  <c r="R2312" i="2"/>
  <c r="R2311" i="2"/>
  <c r="R2310" i="2"/>
  <c r="R2309" i="2"/>
  <c r="R2308" i="2"/>
  <c r="R2307" i="2"/>
  <c r="R2306" i="2"/>
  <c r="R2305" i="2"/>
  <c r="R2304" i="2"/>
  <c r="R2303" i="2"/>
  <c r="R2302" i="2"/>
  <c r="R2301" i="2"/>
  <c r="R2300" i="2"/>
  <c r="R2299" i="2"/>
  <c r="R2298" i="2"/>
  <c r="R2297" i="2"/>
  <c r="R2296" i="2"/>
  <c r="R2295" i="2"/>
  <c r="R2294" i="2"/>
  <c r="R2293" i="2"/>
  <c r="R2291" i="2"/>
  <c r="R2290" i="2"/>
  <c r="R2289" i="2"/>
  <c r="R2288" i="2"/>
  <c r="R2287" i="2"/>
  <c r="R2286" i="2"/>
  <c r="R2284" i="2"/>
  <c r="R2283" i="2"/>
  <c r="R2281" i="2"/>
  <c r="R2280" i="2"/>
  <c r="R2279" i="2"/>
  <c r="R2277" i="2"/>
  <c r="R2275" i="2"/>
  <c r="R2274" i="2"/>
  <c r="R2273" i="2"/>
  <c r="R2272" i="2"/>
  <c r="R2271" i="2"/>
  <c r="R2270" i="2"/>
  <c r="R2269" i="2"/>
  <c r="R2268" i="2"/>
  <c r="R2266" i="2"/>
  <c r="R2264" i="2"/>
  <c r="R2263" i="2"/>
  <c r="R2262" i="2"/>
  <c r="R2261" i="2"/>
  <c r="R2260" i="2"/>
  <c r="R2259" i="2"/>
  <c r="R2258" i="2"/>
  <c r="R2257" i="2"/>
  <c r="R2256" i="2"/>
  <c r="R2255" i="2"/>
  <c r="R2254" i="2"/>
  <c r="R2253" i="2"/>
  <c r="R2251" i="2"/>
  <c r="R2250" i="2"/>
  <c r="R2248" i="2"/>
  <c r="R2247" i="2"/>
  <c r="R2246" i="2"/>
  <c r="R2243" i="2"/>
  <c r="R2241" i="2"/>
  <c r="R2238" i="2"/>
  <c r="R2236" i="2"/>
  <c r="R2233" i="2"/>
  <c r="R2232" i="2"/>
  <c r="R2231" i="2"/>
  <c r="R2230" i="2"/>
  <c r="R2228" i="2"/>
  <c r="R2227" i="2"/>
  <c r="R2225" i="2"/>
  <c r="R2221" i="2"/>
  <c r="R2216" i="2"/>
  <c r="R2214" i="2"/>
  <c r="R2211" i="2"/>
  <c r="R2210" i="2"/>
  <c r="R2209" i="2"/>
  <c r="R2207" i="2"/>
  <c r="R2205" i="2"/>
  <c r="R2204" i="2"/>
  <c r="R2203" i="2"/>
  <c r="R2202" i="2"/>
  <c r="R2199" i="2"/>
  <c r="R2197" i="2"/>
  <c r="R2193" i="2"/>
  <c r="R2191" i="2"/>
  <c r="R2190" i="2"/>
  <c r="R2189" i="2"/>
  <c r="R2188" i="2"/>
  <c r="R2184" i="2"/>
  <c r="R2183" i="2"/>
  <c r="R2173" i="2"/>
  <c r="R2168" i="2"/>
  <c r="R2167" i="2"/>
  <c r="R2160" i="2"/>
  <c r="R2159" i="2"/>
  <c r="R2153" i="2"/>
  <c r="R2144" i="2"/>
  <c r="R2143" i="2"/>
  <c r="R2140" i="2"/>
  <c r="R2139" i="2"/>
  <c r="R2138" i="2"/>
  <c r="R2137" i="2"/>
  <c r="R2132" i="2"/>
  <c r="R2131" i="2"/>
  <c r="R2129" i="2"/>
  <c r="R2126" i="2"/>
  <c r="R2094" i="2"/>
  <c r="R2093" i="2"/>
  <c r="R2092" i="2"/>
  <c r="R2089" i="2"/>
  <c r="R2088" i="2"/>
  <c r="R2087" i="2"/>
  <c r="R2077" i="2"/>
  <c r="R2067" i="2"/>
  <c r="R2064" i="2"/>
  <c r="R2063" i="2"/>
  <c r="R2059" i="2"/>
  <c r="R2052" i="2"/>
  <c r="R2051" i="2"/>
  <c r="R2050" i="2"/>
  <c r="R2048" i="2"/>
  <c r="R2047" i="2"/>
  <c r="R2046" i="2"/>
  <c r="R2045" i="2"/>
  <c r="R2042" i="2"/>
  <c r="R2041" i="2"/>
  <c r="R2040" i="2"/>
  <c r="R2033" i="2"/>
  <c r="R2031" i="2"/>
  <c r="R2030" i="2"/>
  <c r="R2017" i="2"/>
  <c r="R2016" i="2"/>
  <c r="R2015" i="2"/>
  <c r="R2014" i="2"/>
  <c r="R2013" i="2"/>
  <c r="R2012" i="2"/>
  <c r="R2011" i="2"/>
  <c r="R2010" i="2"/>
  <c r="R2009" i="2"/>
  <c r="R2008" i="2"/>
  <c r="R2001" i="2"/>
  <c r="R2000" i="2"/>
  <c r="R1999" i="2"/>
  <c r="R1997" i="2"/>
  <c r="R1996" i="2"/>
  <c r="R1995" i="2"/>
  <c r="R1992" i="2"/>
  <c r="R1978" i="2"/>
  <c r="R1974" i="2"/>
  <c r="R1971" i="2"/>
  <c r="R1970" i="2"/>
  <c r="R1969" i="2"/>
  <c r="R1966" i="2"/>
  <c r="R1965" i="2"/>
  <c r="R1962" i="2"/>
  <c r="R1961" i="2"/>
  <c r="R1958" i="2"/>
  <c r="R1957" i="2"/>
  <c r="R1956" i="2"/>
  <c r="R1955" i="2"/>
  <c r="R1943" i="2"/>
  <c r="R1942" i="2"/>
  <c r="R1940" i="2"/>
  <c r="R1936" i="2"/>
  <c r="R1935" i="2"/>
  <c r="R1934" i="2"/>
  <c r="R1933" i="2"/>
  <c r="R1924" i="2"/>
  <c r="R1912" i="2"/>
  <c r="R1911" i="2"/>
  <c r="R1910" i="2"/>
  <c r="R1909" i="2"/>
  <c r="R1908" i="2"/>
  <c r="R1907" i="2"/>
  <c r="R1906" i="2"/>
  <c r="R1905" i="2"/>
  <c r="R1904" i="2"/>
  <c r="R1903" i="2"/>
  <c r="R1900" i="2"/>
  <c r="R1897" i="2"/>
  <c r="R1896" i="2"/>
  <c r="R1893" i="2"/>
  <c r="R1864" i="2"/>
  <c r="R1844" i="2"/>
  <c r="R1841" i="2"/>
  <c r="R1825" i="2"/>
  <c r="R1814" i="2"/>
  <c r="R1804" i="2"/>
  <c r="R1803" i="2"/>
  <c r="R1798" i="2"/>
  <c r="R1797" i="2"/>
  <c r="R1796" i="2"/>
  <c r="R1795" i="2"/>
  <c r="R1792" i="2"/>
  <c r="R1791" i="2"/>
  <c r="R1790" i="2"/>
  <c r="R1789" i="2"/>
  <c r="R1786" i="2"/>
  <c r="R1782" i="2"/>
  <c r="R1757" i="2"/>
  <c r="R1747" i="2"/>
  <c r="R1746" i="2"/>
  <c r="R1744" i="2"/>
  <c r="R1739" i="2"/>
  <c r="R1738" i="2"/>
  <c r="R1737" i="2"/>
  <c r="R1733" i="2"/>
  <c r="R1732" i="2"/>
  <c r="R1731" i="2"/>
  <c r="R1730" i="2"/>
  <c r="R1729" i="2"/>
  <c r="R1728" i="2"/>
  <c r="R1724" i="2"/>
  <c r="R1723" i="2"/>
  <c r="R1722" i="2"/>
  <c r="R1719" i="2"/>
  <c r="R1718" i="2"/>
  <c r="R1717" i="2"/>
  <c r="R1716" i="2"/>
  <c r="R1714" i="2"/>
  <c r="R1713" i="2"/>
  <c r="R1712" i="2"/>
  <c r="R1711" i="2"/>
  <c r="R1710" i="2"/>
  <c r="R1709" i="2"/>
  <c r="R1708" i="2"/>
  <c r="R1707" i="2"/>
  <c r="R1706" i="2"/>
  <c r="R1705" i="2"/>
  <c r="R1704" i="2"/>
  <c r="R1703" i="2"/>
  <c r="R1702" i="2"/>
  <c r="R1701" i="2"/>
  <c r="R1700" i="2"/>
  <c r="R1696" i="2"/>
  <c r="R1695" i="2"/>
  <c r="R1693" i="2"/>
  <c r="R1683" i="2"/>
  <c r="R1682" i="2"/>
  <c r="R1681" i="2"/>
  <c r="R1680" i="2"/>
  <c r="R1679" i="2"/>
  <c r="R1678" i="2"/>
  <c r="R1677" i="2"/>
  <c r="R1676" i="2"/>
  <c r="R1675" i="2"/>
  <c r="R1674" i="2"/>
  <c r="R1673" i="2"/>
  <c r="R1670" i="2"/>
  <c r="R1669" i="2"/>
  <c r="R1668" i="2"/>
  <c r="R1667" i="2"/>
  <c r="R1662" i="2"/>
  <c r="R1661" i="2"/>
  <c r="R1660" i="2"/>
  <c r="R1658" i="2"/>
  <c r="R1657" i="2"/>
  <c r="R1656" i="2"/>
  <c r="R1655" i="2"/>
  <c r="R1654" i="2"/>
  <c r="R1653" i="2"/>
  <c r="R1652" i="2"/>
  <c r="R1651" i="2"/>
  <c r="R1650" i="2"/>
  <c r="R1648" i="2"/>
  <c r="R1646" i="2"/>
  <c r="R1645" i="2"/>
  <c r="R1644" i="2"/>
  <c r="R1643" i="2"/>
  <c r="R1642" i="2"/>
  <c r="R1640" i="2"/>
  <c r="R1638" i="2"/>
  <c r="R1637" i="2"/>
  <c r="R1635" i="2"/>
  <c r="R1634" i="2"/>
  <c r="R1633" i="2"/>
  <c r="R1630" i="2"/>
  <c r="R1628" i="2"/>
  <c r="R1627" i="2"/>
  <c r="R1626" i="2"/>
  <c r="R1625" i="2"/>
  <c r="R1624" i="2"/>
  <c r="R1622" i="2"/>
  <c r="R1621" i="2"/>
  <c r="R1620" i="2"/>
  <c r="R1619" i="2"/>
  <c r="R1618" i="2"/>
  <c r="R1617" i="2"/>
  <c r="R1616" i="2"/>
  <c r="R1615" i="2"/>
  <c r="R1614" i="2"/>
  <c r="R1613" i="2"/>
  <c r="R1611" i="2"/>
  <c r="R1610" i="2"/>
  <c r="R1609" i="2"/>
  <c r="R1607" i="2"/>
  <c r="R1606" i="2"/>
  <c r="R1605" i="2"/>
  <c r="R1604" i="2"/>
  <c r="R1603" i="2"/>
  <c r="R1602" i="2"/>
  <c r="R1593" i="2"/>
  <c r="R1588" i="2"/>
  <c r="R1587" i="2"/>
  <c r="R1586" i="2"/>
  <c r="R1585" i="2"/>
  <c r="R1584" i="2"/>
  <c r="R1583" i="2"/>
  <c r="R1578" i="2"/>
  <c r="R1576" i="2"/>
  <c r="R1575" i="2"/>
  <c r="R1574" i="2"/>
  <c r="R1573" i="2"/>
  <c r="R1572" i="2"/>
  <c r="R1571" i="2"/>
  <c r="R1570" i="2"/>
  <c r="R1569" i="2"/>
  <c r="R1568" i="2"/>
  <c r="R1566" i="2"/>
  <c r="R1564" i="2"/>
  <c r="R1563" i="2"/>
  <c r="R1562" i="2"/>
  <c r="R1561" i="2"/>
  <c r="R1560" i="2"/>
  <c r="R1559" i="2"/>
  <c r="R1558" i="2"/>
  <c r="R1557" i="2"/>
  <c r="R1556" i="2"/>
  <c r="R1554" i="2"/>
  <c r="R1553" i="2"/>
  <c r="R1552" i="2"/>
  <c r="R1551" i="2"/>
  <c r="R1550" i="2"/>
  <c r="R1549" i="2"/>
  <c r="R1548" i="2"/>
  <c r="R1547" i="2"/>
  <c r="R1546" i="2"/>
  <c r="R1545" i="2"/>
  <c r="R1544" i="2"/>
  <c r="R1543" i="2"/>
  <c r="R1542" i="2"/>
  <c r="R1541" i="2"/>
  <c r="R1540" i="2"/>
  <c r="R1539" i="2"/>
  <c r="R1538" i="2"/>
  <c r="R1537" i="2"/>
  <c r="R1536" i="2"/>
  <c r="R1535" i="2"/>
  <c r="R1534" i="2"/>
  <c r="R1533" i="2"/>
  <c r="R1532" i="2"/>
  <c r="R1531" i="2"/>
  <c r="R1530" i="2"/>
  <c r="R1529" i="2"/>
  <c r="R1528" i="2"/>
  <c r="R1527" i="2"/>
  <c r="R1526" i="2"/>
  <c r="R1525" i="2"/>
  <c r="R1524" i="2"/>
  <c r="R1523" i="2"/>
  <c r="R1522" i="2"/>
  <c r="R1521" i="2"/>
  <c r="R1520" i="2"/>
  <c r="R1519" i="2"/>
  <c r="R1518" i="2"/>
  <c r="R1517" i="2"/>
  <c r="R1515" i="2"/>
  <c r="R1514" i="2"/>
  <c r="R1513" i="2"/>
  <c r="R1512" i="2"/>
  <c r="R1511" i="2"/>
  <c r="R1510" i="2"/>
  <c r="R1509" i="2"/>
  <c r="R1508" i="2"/>
  <c r="R1507" i="2"/>
  <c r="R1506" i="2"/>
  <c r="R1505" i="2"/>
  <c r="R1504" i="2"/>
  <c r="R1503" i="2"/>
  <c r="R1502" i="2"/>
  <c r="R1501" i="2"/>
  <c r="R1500" i="2"/>
  <c r="R1499" i="2"/>
  <c r="R1498" i="2"/>
  <c r="R1497" i="2"/>
  <c r="R1496" i="2"/>
  <c r="R1494" i="2"/>
  <c r="R1493" i="2"/>
  <c r="R1492" i="2"/>
  <c r="R1491" i="2"/>
  <c r="R1490" i="2"/>
  <c r="R1489" i="2"/>
  <c r="R1488" i="2"/>
  <c r="R1487" i="2"/>
  <c r="R1486" i="2"/>
  <c r="R1485" i="2"/>
  <c r="R1484" i="2"/>
  <c r="R1483" i="2"/>
  <c r="R1482" i="2"/>
  <c r="R1481" i="2"/>
  <c r="R1480" i="2"/>
  <c r="R1479" i="2"/>
  <c r="R1478" i="2"/>
  <c r="R1476" i="2"/>
  <c r="R1475" i="2"/>
  <c r="R1474" i="2"/>
  <c r="R1473" i="2"/>
  <c r="R1472" i="2"/>
  <c r="R1470" i="2"/>
  <c r="R1469" i="2"/>
  <c r="R1468" i="2"/>
  <c r="R1467" i="2"/>
  <c r="R1466" i="2"/>
  <c r="R1465" i="2"/>
  <c r="R1463" i="2"/>
  <c r="R1461" i="2"/>
  <c r="R1460" i="2"/>
  <c r="R1456" i="2"/>
  <c r="R1452" i="2"/>
  <c r="R1451" i="2"/>
  <c r="R1448" i="2"/>
  <c r="R1447" i="2"/>
  <c r="R1445" i="2"/>
  <c r="R1444" i="2"/>
  <c r="R1443" i="2"/>
  <c r="R1441" i="2"/>
  <c r="R1440" i="2"/>
  <c r="R1439" i="2"/>
  <c r="R1438" i="2"/>
  <c r="R1437" i="2"/>
  <c r="R1436" i="2"/>
  <c r="R1434" i="2"/>
  <c r="R1433" i="2"/>
  <c r="R1432" i="2"/>
  <c r="R1431" i="2"/>
  <c r="R1427" i="2"/>
  <c r="R1424" i="2"/>
  <c r="R1423" i="2"/>
  <c r="R1420" i="2"/>
  <c r="R1419" i="2"/>
  <c r="R1418" i="2"/>
  <c r="R1417" i="2"/>
  <c r="R1416" i="2"/>
  <c r="R1415" i="2"/>
  <c r="R1414" i="2"/>
  <c r="R1413" i="2"/>
  <c r="R1409" i="2"/>
  <c r="R1408" i="2"/>
  <c r="R1403" i="2"/>
  <c r="R1401" i="2"/>
  <c r="R1400" i="2"/>
  <c r="R1399" i="2"/>
  <c r="R1398" i="2"/>
  <c r="R1397" i="2"/>
  <c r="R1396" i="2"/>
  <c r="R1395" i="2"/>
  <c r="R1394" i="2"/>
  <c r="R1393" i="2"/>
  <c r="R1392" i="2"/>
  <c r="R1391" i="2"/>
  <c r="R1390" i="2"/>
  <c r="R1389" i="2"/>
  <c r="R1388" i="2"/>
  <c r="R1387" i="2"/>
  <c r="R1386" i="2"/>
  <c r="R1385" i="2"/>
  <c r="R1384" i="2"/>
  <c r="R1383" i="2"/>
  <c r="R1382" i="2"/>
  <c r="R1381" i="2"/>
  <c r="R1380" i="2"/>
  <c r="R1379" i="2"/>
  <c r="R1378" i="2"/>
  <c r="R1377" i="2"/>
  <c r="R1376" i="2"/>
  <c r="R1375" i="2"/>
  <c r="R1374" i="2"/>
  <c r="R1373" i="2"/>
  <c r="R1372" i="2"/>
  <c r="R1371" i="2"/>
  <c r="R1370" i="2"/>
  <c r="R1369" i="2"/>
  <c r="R1368" i="2"/>
  <c r="R1367" i="2"/>
  <c r="R1366" i="2"/>
  <c r="R1365" i="2"/>
  <c r="R1364" i="2"/>
  <c r="R1363" i="2"/>
  <c r="R1362" i="2"/>
  <c r="R1360" i="2"/>
  <c r="R1359" i="2"/>
  <c r="R1358" i="2"/>
  <c r="R1356" i="2"/>
  <c r="R1355" i="2"/>
  <c r="R1354" i="2"/>
  <c r="R1352" i="2"/>
  <c r="R1351" i="2"/>
  <c r="R1350" i="2"/>
  <c r="R1349" i="2"/>
  <c r="R1347" i="2"/>
  <c r="R1346" i="2"/>
  <c r="R1345" i="2"/>
  <c r="R1344" i="2"/>
  <c r="R1343" i="2"/>
  <c r="R1342" i="2"/>
  <c r="R1341" i="2"/>
  <c r="R1340" i="2"/>
  <c r="R1339" i="2"/>
  <c r="R1338" i="2"/>
  <c r="R1337" i="2"/>
  <c r="R1336" i="2"/>
  <c r="R1335" i="2"/>
  <c r="R1334" i="2"/>
  <c r="R1333" i="2"/>
  <c r="R1330" i="2"/>
  <c r="R1329" i="2"/>
  <c r="R1328" i="2"/>
  <c r="R1327" i="2"/>
  <c r="R1326" i="2"/>
  <c r="R1325" i="2"/>
  <c r="R1324" i="2"/>
  <c r="R1323" i="2"/>
  <c r="R1322" i="2"/>
  <c r="R1321" i="2"/>
  <c r="R1320" i="2"/>
  <c r="R1319" i="2"/>
  <c r="R1317" i="2"/>
  <c r="R1315" i="2"/>
  <c r="R1314" i="2"/>
  <c r="R1313" i="2"/>
  <c r="R1312" i="2"/>
  <c r="R1311" i="2"/>
  <c r="R1310" i="2"/>
  <c r="R1309" i="2"/>
  <c r="R1308" i="2"/>
  <c r="R1307" i="2"/>
  <c r="R1306" i="2"/>
  <c r="R1305" i="2"/>
  <c r="R1304" i="2"/>
  <c r="R1303" i="2"/>
  <c r="R1302" i="2"/>
  <c r="R1301" i="2"/>
  <c r="R1300" i="2"/>
  <c r="R1299" i="2"/>
  <c r="R1297" i="2"/>
  <c r="R1296" i="2"/>
  <c r="R1295" i="2"/>
  <c r="R1294" i="2"/>
  <c r="R1274" i="2"/>
  <c r="R1273" i="2"/>
  <c r="R1272" i="2"/>
  <c r="R1271" i="2"/>
  <c r="R1270" i="2"/>
  <c r="R1265" i="2"/>
  <c r="R1264" i="2"/>
  <c r="R1263" i="2"/>
  <c r="R1262" i="2"/>
  <c r="R1261" i="2"/>
  <c r="R1260" i="2"/>
  <c r="R1259" i="2"/>
  <c r="R1258" i="2"/>
  <c r="R1257" i="2"/>
  <c r="R1256" i="2"/>
  <c r="R1255" i="2"/>
  <c r="R1254" i="2"/>
  <c r="R1253" i="2"/>
  <c r="R1252" i="2"/>
  <c r="R1251" i="2"/>
  <c r="R1250" i="2"/>
  <c r="R1249" i="2"/>
  <c r="R1248" i="2"/>
  <c r="R1247" i="2"/>
  <c r="R1246" i="2"/>
  <c r="R1245" i="2"/>
  <c r="R1244" i="2"/>
  <c r="R1243" i="2"/>
  <c r="R1242" i="2"/>
  <c r="R1241" i="2"/>
  <c r="R1240" i="2"/>
  <c r="R1239" i="2"/>
  <c r="R1238" i="2"/>
  <c r="R1237" i="2"/>
  <c r="R1236" i="2"/>
  <c r="R1235" i="2"/>
  <c r="R1234" i="2"/>
  <c r="R1233" i="2"/>
  <c r="R1232" i="2"/>
  <c r="R1231" i="2"/>
  <c r="R1230" i="2"/>
  <c r="R1229" i="2"/>
  <c r="R1228" i="2"/>
  <c r="R1227" i="2"/>
  <c r="R1226" i="2"/>
  <c r="R1225" i="2"/>
  <c r="R1224" i="2"/>
  <c r="R1223" i="2"/>
  <c r="R1222" i="2"/>
  <c r="R1221" i="2"/>
  <c r="R1220" i="2"/>
  <c r="R1219" i="2"/>
  <c r="R1218" i="2"/>
  <c r="R1217" i="2"/>
  <c r="R1216" i="2"/>
  <c r="R1215" i="2"/>
  <c r="R1214" i="2"/>
  <c r="R1213" i="2"/>
  <c r="R1212" i="2"/>
  <c r="R1211" i="2"/>
  <c r="R1210" i="2"/>
  <c r="R1209" i="2"/>
  <c r="R1208" i="2"/>
  <c r="R1207" i="2"/>
  <c r="R1206" i="2"/>
  <c r="R1205" i="2"/>
  <c r="R1204" i="2"/>
  <c r="R1203" i="2"/>
  <c r="R1202" i="2"/>
  <c r="R1201" i="2"/>
  <c r="R1200" i="2"/>
  <c r="R1199" i="2"/>
  <c r="R1198" i="2"/>
  <c r="R1197" i="2"/>
  <c r="R1196" i="2"/>
  <c r="R1195" i="2"/>
  <c r="R1194" i="2"/>
  <c r="R1193" i="2"/>
  <c r="R1192" i="2"/>
  <c r="R1191" i="2"/>
  <c r="R1190" i="2"/>
  <c r="R1189" i="2"/>
  <c r="R1188" i="2"/>
  <c r="R1187" i="2"/>
  <c r="R1186" i="2"/>
  <c r="R1185" i="2"/>
  <c r="R1184" i="2"/>
  <c r="R1183" i="2"/>
  <c r="R1182" i="2"/>
  <c r="R1181" i="2"/>
  <c r="R1180" i="2"/>
  <c r="R1179" i="2"/>
  <c r="R1178" i="2"/>
  <c r="R1177" i="2"/>
  <c r="R1176" i="2"/>
  <c r="R1175" i="2"/>
  <c r="R1174" i="2"/>
  <c r="R1173" i="2"/>
  <c r="R1172" i="2"/>
  <c r="R1171" i="2"/>
  <c r="R1170" i="2"/>
  <c r="R1169" i="2"/>
  <c r="R1168" i="2"/>
  <c r="R1167" i="2"/>
  <c r="R1166" i="2"/>
  <c r="R1165" i="2"/>
  <c r="R1164" i="2"/>
  <c r="R1163" i="2"/>
  <c r="R1162" i="2"/>
  <c r="R1161" i="2"/>
  <c r="R1160" i="2"/>
  <c r="R1159" i="2"/>
  <c r="R1158" i="2"/>
  <c r="R1157" i="2"/>
  <c r="R1156" i="2"/>
  <c r="R1155" i="2"/>
  <c r="R1154" i="2"/>
  <c r="R1153" i="2"/>
  <c r="R1150" i="2"/>
  <c r="R1149" i="2"/>
  <c r="R1148" i="2"/>
  <c r="R1147" i="2"/>
  <c r="R1146" i="2"/>
  <c r="R1145" i="2"/>
  <c r="R1144" i="2"/>
  <c r="R1143" i="2"/>
  <c r="R1142" i="2"/>
  <c r="R1141" i="2"/>
  <c r="R1140" i="2"/>
  <c r="R1139" i="2"/>
  <c r="R1138" i="2"/>
  <c r="R1137" i="2"/>
  <c r="R1136" i="2"/>
  <c r="R1135" i="2"/>
  <c r="R1134" i="2"/>
  <c r="R1133" i="2"/>
  <c r="R1132" i="2"/>
  <c r="R1131" i="2"/>
  <c r="R1130" i="2"/>
  <c r="R1129" i="2"/>
  <c r="R1128" i="2"/>
  <c r="R1127" i="2"/>
  <c r="R1126" i="2"/>
  <c r="R1125" i="2"/>
  <c r="R1124" i="2"/>
  <c r="R1123" i="2"/>
  <c r="R1122" i="2"/>
  <c r="R1120" i="2"/>
  <c r="R1118" i="2"/>
  <c r="R1117" i="2"/>
  <c r="R1115" i="2"/>
  <c r="R1114" i="2"/>
  <c r="R1113" i="2"/>
  <c r="R1112" i="2"/>
  <c r="R1111" i="2"/>
  <c r="R1110" i="2"/>
  <c r="R1109" i="2"/>
  <c r="R1108" i="2"/>
  <c r="R1107" i="2"/>
  <c r="R1106" i="2"/>
  <c r="R1105" i="2"/>
  <c r="R1104" i="2"/>
  <c r="R1098" i="2"/>
  <c r="R1092" i="2"/>
  <c r="R1091" i="2"/>
  <c r="R1090" i="2"/>
  <c r="R1089" i="2"/>
  <c r="R1088" i="2"/>
  <c r="R1086" i="2"/>
  <c r="R1085" i="2"/>
  <c r="R1084" i="2"/>
  <c r="R1083" i="2"/>
  <c r="R1082" i="2"/>
  <c r="R1081" i="2"/>
  <c r="R1080" i="2"/>
  <c r="R1079" i="2"/>
  <c r="R1078" i="2"/>
  <c r="R1077" i="2"/>
  <c r="R1075" i="2"/>
  <c r="R1074" i="2"/>
  <c r="R1073" i="2"/>
  <c r="R1072" i="2"/>
  <c r="R1071" i="2"/>
  <c r="R1070" i="2"/>
  <c r="R1069" i="2"/>
  <c r="R1068" i="2"/>
  <c r="R1067" i="2"/>
  <c r="R1066" i="2"/>
  <c r="R1065" i="2"/>
  <c r="R1064" i="2"/>
  <c r="R1063" i="2"/>
  <c r="R1062" i="2"/>
  <c r="R1061" i="2"/>
  <c r="R1060" i="2"/>
  <c r="R1059" i="2"/>
  <c r="R1058" i="2"/>
  <c r="R1057" i="2"/>
  <c r="R1056" i="2"/>
  <c r="R1055" i="2"/>
  <c r="R1054" i="2"/>
  <c r="R1053" i="2"/>
  <c r="R1052" i="2"/>
  <c r="R1051" i="2"/>
  <c r="R1050" i="2"/>
  <c r="R1049" i="2"/>
  <c r="R1048" i="2"/>
  <c r="R1047" i="2"/>
  <c r="R1046" i="2"/>
  <c r="R1044" i="2"/>
  <c r="R1043" i="2"/>
  <c r="R1042" i="2"/>
  <c r="R1041" i="2"/>
  <c r="R1039" i="2"/>
  <c r="R1038" i="2"/>
  <c r="R1037" i="2"/>
  <c r="R1036" i="2"/>
  <c r="R1035" i="2"/>
  <c r="R1034" i="2"/>
  <c r="R1033" i="2"/>
  <c r="R1032" i="2"/>
  <c r="R1031" i="2"/>
  <c r="R1030" i="2"/>
  <c r="R1029" i="2"/>
  <c r="R1028" i="2"/>
  <c r="R1027" i="2"/>
  <c r="R1026" i="2"/>
  <c r="R1025" i="2"/>
  <c r="R1024" i="2"/>
  <c r="R1023" i="2"/>
  <c r="R1022" i="2"/>
  <c r="R1015" i="2"/>
  <c r="R1014" i="2"/>
  <c r="R1013" i="2"/>
  <c r="R1012" i="2"/>
  <c r="R1011" i="2"/>
  <c r="R1010" i="2"/>
  <c r="R1009" i="2"/>
  <c r="R1008" i="2"/>
  <c r="R1007" i="2"/>
  <c r="R1006" i="2"/>
  <c r="R1005" i="2"/>
  <c r="R1004" i="2"/>
  <c r="R1003" i="2"/>
  <c r="R1002" i="2"/>
  <c r="R999" i="2"/>
  <c r="R998" i="2"/>
  <c r="R996" i="2"/>
  <c r="R995" i="2"/>
  <c r="R994" i="2"/>
  <c r="R993" i="2"/>
  <c r="R992" i="2"/>
  <c r="R991" i="2"/>
  <c r="R990" i="2"/>
  <c r="R989" i="2"/>
  <c r="R988" i="2"/>
  <c r="R987" i="2"/>
  <c r="R986" i="2"/>
  <c r="R985" i="2"/>
  <c r="R983" i="2"/>
  <c r="R982" i="2"/>
  <c r="R981" i="2"/>
  <c r="R980" i="2"/>
  <c r="R979" i="2"/>
  <c r="R978" i="2"/>
  <c r="R977" i="2"/>
  <c r="R976" i="2"/>
  <c r="R975" i="2"/>
  <c r="R974" i="2"/>
  <c r="R973" i="2"/>
  <c r="R972" i="2"/>
  <c r="R971" i="2"/>
  <c r="R970" i="2"/>
  <c r="R969" i="2"/>
  <c r="R968" i="2"/>
  <c r="R967" i="2"/>
  <c r="R966" i="2"/>
  <c r="R965" i="2"/>
  <c r="R964" i="2"/>
  <c r="R963" i="2"/>
  <c r="R962" i="2"/>
  <c r="R961" i="2"/>
  <c r="R960" i="2"/>
  <c r="R959" i="2"/>
  <c r="R958" i="2"/>
  <c r="R957" i="2"/>
  <c r="R956" i="2"/>
  <c r="R955" i="2"/>
  <c r="R954" i="2"/>
  <c r="R953" i="2"/>
  <c r="R952" i="2"/>
  <c r="R951" i="2"/>
  <c r="R950" i="2"/>
  <c r="R949" i="2"/>
  <c r="R945" i="2"/>
  <c r="R944" i="2"/>
  <c r="R942" i="2"/>
  <c r="R941" i="2"/>
  <c r="R940" i="2"/>
  <c r="R939" i="2"/>
  <c r="R937" i="2"/>
  <c r="R936" i="2"/>
  <c r="R935" i="2"/>
  <c r="R934" i="2"/>
  <c r="R933" i="2"/>
  <c r="R930" i="2"/>
  <c r="R929" i="2"/>
  <c r="R928" i="2"/>
  <c r="R924" i="2"/>
  <c r="R923" i="2"/>
  <c r="R922" i="2"/>
  <c r="R921" i="2"/>
  <c r="R920" i="2"/>
  <c r="R919" i="2"/>
  <c r="R918" i="2"/>
  <c r="R917" i="2"/>
  <c r="R916" i="2"/>
  <c r="R915" i="2"/>
  <c r="R914" i="2"/>
  <c r="R913" i="2"/>
  <c r="R912" i="2"/>
  <c r="R911" i="2"/>
  <c r="R910" i="2"/>
  <c r="R908" i="2"/>
  <c r="R907" i="2"/>
  <c r="R906" i="2"/>
  <c r="R905" i="2"/>
  <c r="R904" i="2"/>
  <c r="R903" i="2"/>
  <c r="R901" i="2"/>
  <c r="R899" i="2"/>
  <c r="R898" i="2"/>
  <c r="R897" i="2"/>
  <c r="R896" i="2"/>
  <c r="R895" i="2"/>
  <c r="R894" i="2"/>
  <c r="R893" i="2"/>
  <c r="R892" i="2"/>
  <c r="R891" i="2"/>
  <c r="R890" i="2"/>
  <c r="R889" i="2"/>
  <c r="R886" i="2"/>
  <c r="R885" i="2"/>
  <c r="R884" i="2"/>
  <c r="R883" i="2"/>
  <c r="R882" i="2"/>
  <c r="R881" i="2"/>
  <c r="R880" i="2"/>
  <c r="R879" i="2"/>
  <c r="R878" i="2"/>
  <c r="R877" i="2"/>
  <c r="R876" i="2"/>
  <c r="R875" i="2"/>
  <c r="R874" i="2"/>
  <c r="R873" i="2"/>
  <c r="R872" i="2"/>
  <c r="R871" i="2"/>
  <c r="R870" i="2"/>
  <c r="R869" i="2"/>
  <c r="R867" i="2"/>
  <c r="R866" i="2"/>
  <c r="R864" i="2"/>
  <c r="R863" i="2"/>
  <c r="R862" i="2"/>
  <c r="R861" i="2"/>
  <c r="R860" i="2"/>
  <c r="R859" i="2"/>
  <c r="R858" i="2"/>
  <c r="R857" i="2"/>
  <c r="R856" i="2"/>
  <c r="R855" i="2"/>
  <c r="R854" i="2"/>
  <c r="R853" i="2"/>
  <c r="R852" i="2"/>
  <c r="R851" i="2"/>
  <c r="R850" i="2"/>
  <c r="R849" i="2"/>
  <c r="R846" i="2"/>
  <c r="R845" i="2"/>
  <c r="R844" i="2"/>
  <c r="R843" i="2"/>
  <c r="R842" i="2"/>
  <c r="R841" i="2"/>
  <c r="R840" i="2"/>
  <c r="R839" i="2"/>
  <c r="R838" i="2"/>
  <c r="R837" i="2"/>
  <c r="R836" i="2"/>
  <c r="R835" i="2"/>
  <c r="R834" i="2"/>
  <c r="R833" i="2"/>
  <c r="R832" i="2"/>
  <c r="R831" i="2"/>
  <c r="R830" i="2"/>
  <c r="R828" i="2"/>
  <c r="R827" i="2"/>
  <c r="R826" i="2"/>
  <c r="R821" i="2"/>
  <c r="R820" i="2"/>
  <c r="R819" i="2"/>
  <c r="R818" i="2"/>
  <c r="R815" i="2"/>
  <c r="R814" i="2"/>
  <c r="R813" i="2"/>
  <c r="R812" i="2"/>
  <c r="R811" i="2"/>
  <c r="R810" i="2"/>
  <c r="R807" i="2"/>
  <c r="R804" i="2"/>
  <c r="R803" i="2"/>
  <c r="R802" i="2"/>
  <c r="R801" i="2"/>
  <c r="R800" i="2"/>
  <c r="R799" i="2"/>
  <c r="R798" i="2"/>
  <c r="R797" i="2"/>
  <c r="R796" i="2"/>
  <c r="R795" i="2"/>
  <c r="R794" i="2"/>
  <c r="R793" i="2"/>
  <c r="R792" i="2"/>
  <c r="R791" i="2"/>
  <c r="R790" i="2"/>
  <c r="R789" i="2"/>
  <c r="R788" i="2"/>
  <c r="R787" i="2"/>
  <c r="R786" i="2"/>
  <c r="R785" i="2"/>
  <c r="R784" i="2"/>
  <c r="R783" i="2"/>
  <c r="R782" i="2"/>
  <c r="R781" i="2"/>
  <c r="R780" i="2"/>
  <c r="R779" i="2"/>
  <c r="R777" i="2"/>
  <c r="R775" i="2"/>
  <c r="R774" i="2"/>
  <c r="R773" i="2"/>
  <c r="R772" i="2"/>
  <c r="R765" i="2"/>
  <c r="R764" i="2"/>
  <c r="R762" i="2"/>
  <c r="R761" i="2"/>
  <c r="R760" i="2"/>
  <c r="R759" i="2"/>
  <c r="R758" i="2"/>
  <c r="R756" i="2"/>
  <c r="R755" i="2"/>
  <c r="R754" i="2"/>
  <c r="R753" i="2"/>
  <c r="R752" i="2"/>
  <c r="R751" i="2"/>
  <c r="R746" i="2"/>
  <c r="R745" i="2"/>
  <c r="R744" i="2"/>
  <c r="R743" i="2"/>
  <c r="R742" i="2"/>
  <c r="R741" i="2"/>
  <c r="R739" i="2"/>
  <c r="R738" i="2"/>
  <c r="R737" i="2"/>
  <c r="R736" i="2"/>
  <c r="R735" i="2"/>
  <c r="R734" i="2"/>
  <c r="R732" i="2"/>
  <c r="R731" i="2"/>
  <c r="R730" i="2"/>
  <c r="R729" i="2"/>
  <c r="R723" i="2"/>
  <c r="R722" i="2"/>
  <c r="R721" i="2"/>
  <c r="R720" i="2"/>
  <c r="R719" i="2"/>
  <c r="R718" i="2"/>
  <c r="R717" i="2"/>
  <c r="R716" i="2"/>
  <c r="R715" i="2"/>
  <c r="R714" i="2"/>
  <c r="R713" i="2"/>
  <c r="R712" i="2"/>
  <c r="R710" i="2"/>
  <c r="R709" i="2"/>
  <c r="R708" i="2"/>
  <c r="R707" i="2"/>
  <c r="R706" i="2"/>
  <c r="R705" i="2"/>
  <c r="R704" i="2"/>
  <c r="R703" i="2"/>
  <c r="R702" i="2"/>
  <c r="R701" i="2"/>
  <c r="R700" i="2"/>
  <c r="R699" i="2"/>
  <c r="R698" i="2"/>
  <c r="R697" i="2"/>
  <c r="R696" i="2"/>
  <c r="R695" i="2"/>
  <c r="R694" i="2"/>
  <c r="R693" i="2"/>
  <c r="R692" i="2"/>
  <c r="R691" i="2"/>
  <c r="R690" i="2"/>
  <c r="R689" i="2"/>
  <c r="R688" i="2"/>
  <c r="R687" i="2"/>
  <c r="R686" i="2"/>
  <c r="R685" i="2"/>
  <c r="R684" i="2"/>
  <c r="R683" i="2"/>
  <c r="R682" i="2"/>
  <c r="R679" i="2"/>
  <c r="R678" i="2"/>
  <c r="R677" i="2"/>
  <c r="R676" i="2"/>
  <c r="R675" i="2"/>
  <c r="R674" i="2"/>
  <c r="R673" i="2"/>
  <c r="R672" i="2"/>
  <c r="R671" i="2"/>
  <c r="R670" i="2"/>
  <c r="R669" i="2"/>
  <c r="R668" i="2"/>
  <c r="R667" i="2"/>
  <c r="R666" i="2"/>
  <c r="R662" i="2"/>
  <c r="R661" i="2"/>
  <c r="R658" i="2"/>
  <c r="R657" i="2"/>
  <c r="R656" i="2"/>
  <c r="R655" i="2"/>
  <c r="R654" i="2"/>
  <c r="R653" i="2"/>
  <c r="R652" i="2"/>
  <c r="R651" i="2"/>
  <c r="R650" i="2"/>
  <c r="R644" i="2"/>
  <c r="R643" i="2"/>
  <c r="R642" i="2"/>
  <c r="R641" i="2"/>
  <c r="R640" i="2"/>
  <c r="R638" i="2"/>
  <c r="R637" i="2"/>
  <c r="R636" i="2"/>
  <c r="R634" i="2"/>
  <c r="R629" i="2"/>
  <c r="R627" i="2"/>
  <c r="R626" i="2"/>
  <c r="R625" i="2"/>
  <c r="R624" i="2"/>
  <c r="R622" i="2"/>
  <c r="R621" i="2"/>
  <c r="R620" i="2"/>
  <c r="R618" i="2"/>
  <c r="R617" i="2"/>
  <c r="R616" i="2"/>
  <c r="R613" i="2"/>
  <c r="R610" i="2"/>
  <c r="R609" i="2"/>
  <c r="R608" i="2"/>
  <c r="R607" i="2"/>
  <c r="R606" i="2"/>
  <c r="R605" i="2"/>
  <c r="R602" i="2"/>
  <c r="R601" i="2"/>
  <c r="R600" i="2"/>
  <c r="R599" i="2"/>
  <c r="R598" i="2"/>
  <c r="R595" i="2"/>
  <c r="R594" i="2"/>
  <c r="R593" i="2"/>
  <c r="R592" i="2"/>
  <c r="R591" i="2"/>
  <c r="R590" i="2"/>
  <c r="R589" i="2"/>
  <c r="R588" i="2"/>
  <c r="R587" i="2"/>
  <c r="R586" i="2"/>
  <c r="R585" i="2"/>
  <c r="R584" i="2"/>
  <c r="R583" i="2"/>
  <c r="R582" i="2"/>
  <c r="R581" i="2"/>
  <c r="R580" i="2"/>
  <c r="R579" i="2"/>
  <c r="R578" i="2"/>
  <c r="R576" i="2"/>
  <c r="R575" i="2"/>
  <c r="R574" i="2"/>
  <c r="R573" i="2"/>
  <c r="R572" i="2"/>
  <c r="R571" i="2"/>
  <c r="R570" i="2"/>
  <c r="R569" i="2"/>
  <c r="R568" i="2"/>
  <c r="R567" i="2"/>
  <c r="R566" i="2"/>
  <c r="R565" i="2"/>
  <c r="R564" i="2"/>
  <c r="R563" i="2"/>
  <c r="R562" i="2"/>
  <c r="R561" i="2"/>
  <c r="R560" i="2"/>
  <c r="R557" i="2"/>
  <c r="R556" i="2"/>
  <c r="R555" i="2"/>
  <c r="R553" i="2"/>
  <c r="R552" i="2"/>
  <c r="R551" i="2"/>
  <c r="R550" i="2"/>
  <c r="R549" i="2"/>
  <c r="R548" i="2"/>
  <c r="R547" i="2"/>
  <c r="R546" i="2"/>
  <c r="R545" i="2"/>
  <c r="R544" i="2"/>
  <c r="R543" i="2"/>
  <c r="R542" i="2"/>
  <c r="R541" i="2"/>
  <c r="R540" i="2"/>
  <c r="R539" i="2"/>
  <c r="R538" i="2"/>
  <c r="R535" i="2"/>
  <c r="R534" i="2"/>
  <c r="R533" i="2"/>
  <c r="R532" i="2"/>
  <c r="R531" i="2"/>
  <c r="R527" i="2"/>
  <c r="R526" i="2"/>
  <c r="R524" i="2"/>
  <c r="R523" i="2"/>
  <c r="R522" i="2"/>
  <c r="R521" i="2"/>
  <c r="R520" i="2"/>
  <c r="R519" i="2"/>
  <c r="R518" i="2"/>
  <c r="R517" i="2"/>
  <c r="R516" i="2"/>
  <c r="R515" i="2"/>
  <c r="R514" i="2"/>
  <c r="R513" i="2"/>
  <c r="R512" i="2"/>
  <c r="R511" i="2"/>
  <c r="R510" i="2"/>
  <c r="R509" i="2"/>
  <c r="R508" i="2"/>
  <c r="R507" i="2"/>
  <c r="R506" i="2"/>
  <c r="R505" i="2"/>
  <c r="R504" i="2"/>
  <c r="R503" i="2"/>
  <c r="R502" i="2"/>
  <c r="R501" i="2"/>
  <c r="R500" i="2"/>
  <c r="R499" i="2"/>
  <c r="R498" i="2"/>
  <c r="R497" i="2"/>
  <c r="R494" i="2"/>
  <c r="R493" i="2"/>
  <c r="R492" i="2"/>
  <c r="R491" i="2"/>
  <c r="R490" i="2"/>
  <c r="R489" i="2"/>
  <c r="R488" i="2"/>
  <c r="R487" i="2"/>
  <c r="R486" i="2"/>
  <c r="R485" i="2"/>
  <c r="R484" i="2"/>
  <c r="R482" i="2"/>
  <c r="R481" i="2"/>
  <c r="R480" i="2"/>
  <c r="R479" i="2"/>
  <c r="R478" i="2"/>
  <c r="R477" i="2"/>
  <c r="R476" i="2"/>
  <c r="R475" i="2"/>
  <c r="R474" i="2"/>
  <c r="R473" i="2"/>
  <c r="R472" i="2"/>
  <c r="R471" i="2"/>
  <c r="R470" i="2"/>
  <c r="R469" i="2"/>
  <c r="R468" i="2"/>
  <c r="R467" i="2"/>
  <c r="R466" i="2"/>
  <c r="R465" i="2"/>
  <c r="R464" i="2"/>
  <c r="R463" i="2"/>
  <c r="R462" i="2"/>
  <c r="R461" i="2"/>
  <c r="R460" i="2"/>
  <c r="R459" i="2"/>
  <c r="R458" i="2"/>
  <c r="R457" i="2"/>
  <c r="R456" i="2"/>
  <c r="R455" i="2"/>
  <c r="R454" i="2"/>
  <c r="R453" i="2"/>
  <c r="R452" i="2"/>
  <c r="R451" i="2"/>
  <c r="R450" i="2"/>
  <c r="R449" i="2"/>
  <c r="R448" i="2"/>
  <c r="R447" i="2"/>
  <c r="R446" i="2"/>
  <c r="R445" i="2"/>
  <c r="R444" i="2"/>
  <c r="R443" i="2"/>
  <c r="R442" i="2"/>
  <c r="R441" i="2"/>
  <c r="R440" i="2"/>
  <c r="R439" i="2"/>
  <c r="R438" i="2"/>
  <c r="R437" i="2"/>
  <c r="R436" i="2"/>
  <c r="R435" i="2"/>
  <c r="R434" i="2"/>
  <c r="R433" i="2"/>
  <c r="R432" i="2"/>
  <c r="R431" i="2"/>
  <c r="R430" i="2"/>
  <c r="R429" i="2"/>
  <c r="R428" i="2"/>
  <c r="R427" i="2"/>
  <c r="R426" i="2"/>
  <c r="R425" i="2"/>
  <c r="R424" i="2"/>
  <c r="R423" i="2"/>
  <c r="R422" i="2"/>
  <c r="R421" i="2"/>
  <c r="R420" i="2"/>
  <c r="R419" i="2"/>
  <c r="R418" i="2"/>
  <c r="R417" i="2"/>
  <c r="R416" i="2"/>
  <c r="R415" i="2"/>
  <c r="R414" i="2"/>
  <c r="R413" i="2"/>
  <c r="R412" i="2"/>
  <c r="R411" i="2"/>
  <c r="R410" i="2"/>
  <c r="R409" i="2"/>
  <c r="R408" i="2"/>
  <c r="R407" i="2"/>
  <c r="R406" i="2"/>
  <c r="R405" i="2"/>
  <c r="R404" i="2"/>
  <c r="R403" i="2"/>
  <c r="R402" i="2"/>
  <c r="R401" i="2"/>
  <c r="R400" i="2"/>
  <c r="R399" i="2"/>
  <c r="R398" i="2"/>
  <c r="R397" i="2"/>
  <c r="R396" i="2"/>
  <c r="R395" i="2"/>
  <c r="R394" i="2"/>
  <c r="R393" i="2"/>
  <c r="R392" i="2"/>
  <c r="R391" i="2"/>
  <c r="R390" i="2"/>
  <c r="R389" i="2"/>
  <c r="R388" i="2"/>
  <c r="R387" i="2"/>
  <c r="R386" i="2"/>
  <c r="R383" i="2"/>
  <c r="R382" i="2"/>
  <c r="R381" i="2"/>
  <c r="R380" i="2"/>
  <c r="R373" i="2"/>
  <c r="R372" i="2"/>
  <c r="R371" i="2"/>
  <c r="R370" i="2"/>
  <c r="R369" i="2"/>
  <c r="R368" i="2"/>
  <c r="R367" i="2"/>
  <c r="R366" i="2"/>
  <c r="R365" i="2"/>
  <c r="R364" i="2"/>
  <c r="R363" i="2"/>
  <c r="R362" i="2"/>
  <c r="R361" i="2"/>
  <c r="R360" i="2"/>
  <c r="R359" i="2"/>
  <c r="R358" i="2"/>
  <c r="R357" i="2"/>
  <c r="R356" i="2"/>
  <c r="R355" i="2"/>
  <c r="R354" i="2"/>
  <c r="R353" i="2"/>
  <c r="R352" i="2"/>
  <c r="R351" i="2"/>
  <c r="R350" i="2"/>
  <c r="R349" i="2"/>
  <c r="R348" i="2"/>
  <c r="R347" i="2"/>
  <c r="R346" i="2"/>
  <c r="R345" i="2"/>
  <c r="R344" i="2"/>
  <c r="R343" i="2"/>
  <c r="R342" i="2"/>
  <c r="R341" i="2"/>
  <c r="R340" i="2"/>
  <c r="R339" i="2"/>
  <c r="R338" i="2"/>
  <c r="R337" i="2"/>
  <c r="R336" i="2"/>
  <c r="R335" i="2"/>
  <c r="R334" i="2"/>
  <c r="R333" i="2"/>
  <c r="R332" i="2"/>
  <c r="R331" i="2"/>
  <c r="R330" i="2"/>
  <c r="R328" i="2"/>
  <c r="R327" i="2"/>
  <c r="R326" i="2"/>
  <c r="R325" i="2"/>
  <c r="R324" i="2"/>
  <c r="R323" i="2"/>
  <c r="R322" i="2"/>
  <c r="R321" i="2"/>
  <c r="R320" i="2"/>
  <c r="R319" i="2"/>
  <c r="R318" i="2"/>
  <c r="R317" i="2"/>
  <c r="R316" i="2"/>
  <c r="R315" i="2"/>
  <c r="R314" i="2"/>
  <c r="R313" i="2"/>
  <c r="R312" i="2"/>
  <c r="R311" i="2"/>
  <c r="R310" i="2"/>
  <c r="R309" i="2"/>
  <c r="R308" i="2"/>
  <c r="R307" i="2"/>
  <c r="R306" i="2"/>
  <c r="R305" i="2"/>
  <c r="R304" i="2"/>
  <c r="R303" i="2"/>
  <c r="R302" i="2"/>
  <c r="R301" i="2"/>
  <c r="R300" i="2"/>
  <c r="R299" i="2"/>
  <c r="R298" i="2"/>
  <c r="R296" i="2"/>
  <c r="R295" i="2"/>
  <c r="R294" i="2"/>
  <c r="R293" i="2"/>
  <c r="R292" i="2"/>
  <c r="R291" i="2"/>
  <c r="R290" i="2"/>
  <c r="R289" i="2"/>
  <c r="R288" i="2"/>
  <c r="R287" i="2"/>
  <c r="R286" i="2"/>
  <c r="R285" i="2"/>
  <c r="R284" i="2"/>
  <c r="R283" i="2"/>
  <c r="R282" i="2"/>
  <c r="R281" i="2"/>
  <c r="R280" i="2"/>
  <c r="R279" i="2"/>
  <c r="R278" i="2"/>
  <c r="R277" i="2"/>
  <c r="R276" i="2"/>
  <c r="R275" i="2"/>
  <c r="R269" i="2"/>
  <c r="R268" i="2"/>
  <c r="R267" i="2"/>
  <c r="R266" i="2"/>
  <c r="R265" i="2"/>
  <c r="R264" i="2"/>
  <c r="R263" i="2"/>
  <c r="R262" i="2"/>
  <c r="R261" i="2"/>
  <c r="R260" i="2"/>
  <c r="R259" i="2"/>
  <c r="R258" i="2"/>
  <c r="R257" i="2"/>
  <c r="R256" i="2"/>
  <c r="R255" i="2"/>
  <c r="R254" i="2"/>
  <c r="R252" i="2"/>
  <c r="R251" i="2"/>
  <c r="R250" i="2"/>
  <c r="R249" i="2"/>
  <c r="R246" i="2"/>
  <c r="R245" i="2"/>
  <c r="R242" i="2"/>
  <c r="R241" i="2"/>
  <c r="R240" i="2"/>
  <c r="R239" i="2"/>
  <c r="R238" i="2"/>
  <c r="R237" i="2"/>
  <c r="R236" i="2"/>
  <c r="R235" i="2"/>
  <c r="R234" i="2"/>
  <c r="R233" i="2"/>
  <c r="R232" i="2"/>
  <c r="R231" i="2"/>
  <c r="R230" i="2"/>
  <c r="R229" i="2"/>
  <c r="R228" i="2"/>
  <c r="R227" i="2"/>
  <c r="R226" i="2"/>
  <c r="R225" i="2"/>
  <c r="R224" i="2"/>
  <c r="R223" i="2"/>
  <c r="R222" i="2"/>
  <c r="R221" i="2"/>
  <c r="R220" i="2"/>
  <c r="R219" i="2"/>
  <c r="R218" i="2"/>
  <c r="R217" i="2"/>
  <c r="R216" i="2"/>
  <c r="R214" i="2"/>
  <c r="R213" i="2"/>
  <c r="R212" i="2"/>
  <c r="R211" i="2"/>
  <c r="R210" i="2"/>
  <c r="R209" i="2"/>
  <c r="R208" i="2"/>
  <c r="R207" i="2"/>
  <c r="R206" i="2"/>
  <c r="R205" i="2"/>
  <c r="R204" i="2"/>
  <c r="R203" i="2"/>
  <c r="R202" i="2"/>
  <c r="R201" i="2"/>
  <c r="R200" i="2"/>
  <c r="R199" i="2"/>
  <c r="R198" i="2"/>
  <c r="R197" i="2"/>
  <c r="R196" i="2"/>
  <c r="R195" i="2"/>
  <c r="R194" i="2"/>
  <c r="R193" i="2"/>
  <c r="R192" i="2"/>
  <c r="R191" i="2"/>
  <c r="R190" i="2"/>
  <c r="R189" i="2"/>
  <c r="R188" i="2"/>
  <c r="R187" i="2"/>
  <c r="R186" i="2"/>
  <c r="R185" i="2"/>
  <c r="R184" i="2"/>
  <c r="R183" i="2"/>
  <c r="R182" i="2"/>
  <c r="R181" i="2"/>
  <c r="R180" i="2"/>
  <c r="R179" i="2"/>
  <c r="R178" i="2"/>
  <c r="R177" i="2"/>
  <c r="R176" i="2"/>
  <c r="R175" i="2"/>
  <c r="R174" i="2"/>
  <c r="R173" i="2"/>
  <c r="R172" i="2"/>
  <c r="R171" i="2"/>
  <c r="R170" i="2"/>
  <c r="R169" i="2"/>
  <c r="R168" i="2"/>
  <c r="R167" i="2"/>
  <c r="R166" i="2"/>
  <c r="R165" i="2"/>
  <c r="R164" i="2"/>
  <c r="R163" i="2"/>
  <c r="R162" i="2"/>
  <c r="R161" i="2"/>
  <c r="R160" i="2"/>
  <c r="R159" i="2"/>
  <c r="R158" i="2"/>
  <c r="R157" i="2"/>
  <c r="R156" i="2"/>
  <c r="R155" i="2"/>
  <c r="R154" i="2"/>
  <c r="R153" i="2"/>
  <c r="R152" i="2"/>
  <c r="R151" i="2"/>
  <c r="R150" i="2"/>
  <c r="R149" i="2"/>
  <c r="R148" i="2"/>
  <c r="R147" i="2"/>
  <c r="R146" i="2"/>
  <c r="R145" i="2"/>
  <c r="R144" i="2"/>
  <c r="R143" i="2"/>
  <c r="R142" i="2"/>
  <c r="R141" i="2"/>
  <c r="R140" i="2"/>
  <c r="R139" i="2"/>
  <c r="R138" i="2"/>
  <c r="R137" i="2"/>
  <c r="R136" i="2"/>
  <c r="R135" i="2"/>
  <c r="R134" i="2"/>
  <c r="R133" i="2"/>
  <c r="R132" i="2"/>
  <c r="R131" i="2"/>
  <c r="R130" i="2"/>
  <c r="R129" i="2"/>
  <c r="R128" i="2"/>
  <c r="R125" i="2"/>
  <c r="R121" i="2"/>
  <c r="R120" i="2"/>
  <c r="R119" i="2"/>
  <c r="R118" i="2"/>
  <c r="R117" i="2"/>
  <c r="R116" i="2"/>
  <c r="R115" i="2"/>
  <c r="R113" i="2"/>
  <c r="R111" i="2"/>
  <c r="R110" i="2"/>
  <c r="R109" i="2"/>
  <c r="R108" i="2"/>
  <c r="R106" i="2"/>
  <c r="R105" i="2"/>
  <c r="R104" i="2"/>
  <c r="R103" i="2"/>
  <c r="R101" i="2"/>
  <c r="R100" i="2"/>
  <c r="R99" i="2"/>
  <c r="R98" i="2"/>
  <c r="R97" i="2"/>
  <c r="R96" i="2"/>
  <c r="R92" i="2"/>
  <c r="R76" i="2"/>
  <c r="R75" i="2"/>
  <c r="R74" i="2"/>
  <c r="R72" i="2"/>
  <c r="R67" i="2"/>
  <c r="R66" i="2"/>
  <c r="R62" i="2"/>
  <c r="R61" i="2"/>
  <c r="R60" i="2"/>
  <c r="R57" i="2"/>
  <c r="R56" i="2"/>
  <c r="R55" i="2"/>
  <c r="R54" i="2"/>
  <c r="R53" i="2"/>
  <c r="R52" i="2"/>
  <c r="R51" i="2"/>
  <c r="R50" i="2"/>
  <c r="R49" i="2"/>
  <c r="R48" i="2"/>
  <c r="R47" i="2"/>
  <c r="R45" i="2"/>
  <c r="R44" i="2"/>
  <c r="R43" i="2"/>
  <c r="R42" i="2"/>
  <c r="R41" i="2"/>
  <c r="R40" i="2"/>
  <c r="R39" i="2"/>
  <c r="R38" i="2"/>
  <c r="R37" i="2"/>
  <c r="R36" i="2"/>
  <c r="R34" i="2"/>
  <c r="R33" i="2"/>
  <c r="R32" i="2"/>
  <c r="R31" i="2"/>
  <c r="R30" i="2"/>
  <c r="R29" i="2"/>
  <c r="R28" i="2"/>
  <c r="R27" i="2"/>
  <c r="R26" i="2"/>
  <c r="R25" i="2"/>
  <c r="R24" i="2"/>
  <c r="R23" i="2"/>
  <c r="R22" i="2"/>
  <c r="R21" i="2"/>
  <c r="R20" i="2"/>
  <c r="R19" i="2"/>
  <c r="R18" i="2"/>
  <c r="R17" i="2"/>
  <c r="R16" i="2"/>
  <c r="R15" i="2"/>
  <c r="R14" i="2"/>
  <c r="R13" i="2"/>
  <c r="R12" i="2"/>
  <c r="R11" i="2"/>
  <c r="R10" i="2"/>
  <c r="R9" i="2"/>
  <c r="R8" i="2"/>
  <c r="R7" i="2"/>
  <c r="R6" i="2"/>
  <c r="R5" i="2"/>
  <c r="R4" i="2"/>
  <c r="R1902" i="2" l="1"/>
  <c r="R1901" i="2"/>
  <c r="R1899" i="2"/>
  <c r="R1931" i="2"/>
</calcChain>
</file>

<file path=xl/sharedStrings.xml><?xml version="1.0" encoding="utf-8"?>
<sst xmlns="http://schemas.openxmlformats.org/spreadsheetml/2006/main" count="72747" uniqueCount="31518">
  <si>
    <t>INSTRUCCIONES OBLIGATORIAS – ANEXO COTIZACIÓN ONCOLOGÍA DESAN 2026 POR ÍTEM SOAT</t>
  </si>
  <si>
    <t>Este archivo hace parte de la solicitud de aclaración y ajuste de la cotización recibida. Reemplaza el anexo económico remitido inicialmente.</t>
  </si>
  <si>
    <t>1. Diligencie únicamente las celdas verdes (columnas L a P de los Anexos 01 y 02, y la columna de precio de los Anexos 03 a 09). Las demás celdas están bloqueadas: no modifique, oculte, inserte ni elimine filas, columnas u hojas.</t>
  </si>
  <si>
    <t>2. Cada CUPS está discriminado en sus ÍTEMS del Manual Tarifario SOAT 2026 en UVB (columna I). Cotice CADA ítem por separado. No se acepta un valor único por CUPS ni la expresión "según tarifa institucional".</t>
  </si>
  <si>
    <t>3. Columna L – OFERTA: seleccione SI o NO. Si selecciona NO, deje vacías las columnas M a P.</t>
  </si>
  <si>
    <t>4. Columna M – TARIFA DE REFERENCIA: "SOAT UVB 2026" o "TARIFA PROPIA". Los ítems con código SOAT deben cotizarse sobre SOAT UVB 2026.</t>
  </si>
  <si>
    <t>5. Columna N – % SOBRE SOAT UVB 2026: escriba el porcentaje con signo (ej.: -8%). No se acepta valor positivo: el SOAT UVB 2026 pleno (columna K) es el techo.</t>
  </si>
  <si>
    <t>6. Columna O – VALOR EN PESOS A FACTURAR: obligatorio en todo ítem ofertado; pesos colombianos, sin decimales, que incluya todo lo descrito en la columna G (INCLUYE). Si cotiza sobre SOAT, debe ser igual a K x (1 + N).</t>
  </si>
  <si>
    <t>7. Columna P – CÓDIGO SOAT ANÁLOGO: solo en filas "SIN HOMOLOGACIÓN SOAT" (columna D en amarillo). Indique el código SOAT con el que liquidaría por analogía; si no existe, déjela vacía y cotice TARIFA PROPIA.</t>
  </si>
  <si>
    <t>8. Columna Q – VALIDACIÓN: se calcula sola. Antes de enviar, filtre la columna Q y corrija toda fila que diga ERROR. Una fila ofertada con ERROR se tendrá como no ofertada.</t>
  </si>
  <si>
    <t>9. No existe columna de observaciones: el alcance, las inclusiones y exclusiones de cada ítem son las definidas por la Entidad (columnas E a H) y no pueden condicionarse. Servicios adicionales: hoja ADICIONALES, con la misma estructura.</t>
  </si>
  <si>
    <t>10. Medicamentos, APME, nutrición parenteral, dispositivos e insumos: Anexos 03 a 09, precio por unidad mínima de dispensación (CUM o código), IVA incluido. Anexo 03 (regulados): el precio no puede superar el techo por unidad de la columna E, que es el precio máximo de venta institucional más el margen para IPS (Circular 022 de 2026 de la CNPMDM y demás normas que la modifiquen, adicionen o sustituyan); la columna F lo valida. Si la columna E dice SIN PMV, el CUM no tiene precio regulado publicado y se cotiza libremente.</t>
  </si>
  <si>
    <t>11. Anexo 10 (insumos de central de esterilización) es INFORMATIVO y NO SE COTIZA: estos insumos están incluidos en los derechos de sala SOAT y no se facturan por separado.</t>
  </si>
  <si>
    <t>12. Entregue este mismo archivo en formato Excel (.xlsx) sin convertir a PDF ni a imagen, junto con el oficio de cotización firmado por el representante legal.</t>
  </si>
  <si>
    <t>Resumen: Anexo 01 = 2940 ítems obligatorios (2479 CUPS) · Anexo 02 = 2827 ítems opcionales (2447 CUPS).</t>
  </si>
  <si>
    <t>ANEXO 01 – CUPS OBLIGATORIOS POR ÍTEM SOAT – ONCOLOGÍA DESAN 2026</t>
  </si>
  <si>
    <t>Columnas A a K: información de la Entidad (bloqueadas, no modificar). Columnas L a P (verde): diligencia el oferente. Un valor por ÍTEM, no por CUPS. Columna Q: revise que diga OK antes de enviar.</t>
  </si>
  <si>
    <t>A. N°</t>
  </si>
  <si>
    <t>B. CUPS RES. 2706 DE 2025</t>
  </si>
  <si>
    <t>C. CUPS HOMOLOGADO SISAP</t>
  </si>
  <si>
    <t>D. CÓDIGO SOAT</t>
  </si>
  <si>
    <t>E. DESCRIPCIÓN RES. 2706 DE 2025</t>
  </si>
  <si>
    <t>F. DESCRIPCIÓN HOMOLOGADA DISAN (SISAP)</t>
  </si>
  <si>
    <t>G. INCLUYE</t>
  </si>
  <si>
    <t>H. EXCLUYE</t>
  </si>
  <si>
    <t>I. CÓDIGO ÍTEM (CUPS + ÍTEM)</t>
  </si>
  <si>
    <t>J. DESCRIPCIÓN DEL ÍTEM SOAT</t>
  </si>
  <si>
    <t>K. VALOR SOAT UVB 2026 PLENO (TECHO)</t>
  </si>
  <si>
    <t>L. OFERTA (SI/NO)</t>
  </si>
  <si>
    <t>M. TARIFA DE REFERENCIA</t>
  </si>
  <si>
    <t>N. % SOBRE SOAT UVB 2026 (EJ: -8%)</t>
  </si>
  <si>
    <t>O. VALOR EN PESOS A FACTURAR $</t>
  </si>
  <si>
    <t>P. CÓDIGO SOAT ANÁLOGO (solo SIN HOMOLOGACIÓN)</t>
  </si>
  <si>
    <t>Q. VALIDACIÓN AUTOMÁTICA</t>
  </si>
  <si>
    <t>010203</t>
  </si>
  <si>
    <t>010203B</t>
  </si>
  <si>
    <t>PUNCIÓN (ASPIRACIÓN DE LÍQUIDO) VENTRICULAR A TRAVÉS DE UN RESERVORIO</t>
  </si>
  <si>
    <t>PUNCION (ASPIRACION DE LIQUIDO) VENTRICULAR A TRAVES DE UN RESERVORIO</t>
  </si>
  <si>
    <t>Liquidación por grupo quirúrgico SOAT: honorarios del médico cirujano, del anestesiólogo y del médico ayudante (cuando el grupo lo contemple), derechos de sala de cirugía y materiales de sutura y curación del grupo quirúrgico. Aplican las reglas SOAT de cirugías múltiples (misma vía / diferente vía / diferente especialista).</t>
  </si>
  <si>
    <t>Medicamentos (incluidos anestésicos y antibiótico profiláctico, salvo paquete pactado), dispositivos médicos especiales e implantables (mallas, suturas mecánicas, material de osteosíntesis, endoprótesis, catéteres, sistemas de acceso), estudio anatomopatológico (898xxx), ayudas diagnósticas y guía imagenológica, hemocomponentes, estancia hospitalaria y UCI. No se reconocen por separado insumos de central de esterilización (Anexo 10) ni materiales de sutura y curación ya incluidos en el grupo quirúrgico.</t>
  </si>
  <si>
    <t>010203S1</t>
  </si>
  <si>
    <t>PUNCION VENTRICULAR</t>
  </si>
  <si>
    <t>011101</t>
  </si>
  <si>
    <t>011101B</t>
  </si>
  <si>
    <t>BIOPSIA ÓSEA EN CRÁNEO POR CRANEOTOMÍA</t>
  </si>
  <si>
    <t>BIOPSIA OSEA EN CRANEO POR CRANEOTOMIA</t>
  </si>
  <si>
    <t>Toma de la muestra por el especialista (honorarios), derecho de sala o de procedimiento y materiales de sutura y curación según grupo quirúrgico SOAT; anestesia local.</t>
  </si>
  <si>
    <t>Estudio anatomopatológico de la muestra (898xxx, se factura aparte), guía imagenológica (881701/881702/879990/873501), anestesia general o sedación, aguja especial de biopsia (Anexo 07/08) y hospitalización.</t>
  </si>
  <si>
    <t>011101S1</t>
  </si>
  <si>
    <t>HUESO</t>
  </si>
  <si>
    <t>011102</t>
  </si>
  <si>
    <t>011102B</t>
  </si>
  <si>
    <t>BIOPSIA ÓSEA EN CRÁNEO POR CRANIECTOMÍA</t>
  </si>
  <si>
    <t>BIOPSIA OSEA EN CRANEO POR CRANIECTOMIA</t>
  </si>
  <si>
    <t>011102S1</t>
  </si>
  <si>
    <t>011103</t>
  </si>
  <si>
    <t>011103B</t>
  </si>
  <si>
    <t>BIOPSIA DE CRÁNEO</t>
  </si>
  <si>
    <t>BIOPSIA DE CRANEO</t>
  </si>
  <si>
    <t>011103S1</t>
  </si>
  <si>
    <t>011201</t>
  </si>
  <si>
    <t>011201B</t>
  </si>
  <si>
    <t>BIOPSIA DE MENINGE, POR CRANEOTOMÍA</t>
  </si>
  <si>
    <t>BIOPSIA DE MENINGE, POR CRANEOTOMIA</t>
  </si>
  <si>
    <t>011201S1</t>
  </si>
  <si>
    <t>TEJIDO INTRACRANEAL</t>
  </si>
  <si>
    <t>011202</t>
  </si>
  <si>
    <t>011202B</t>
  </si>
  <si>
    <t>BIOPSIA DE MENINGE CEREBRAL</t>
  </si>
  <si>
    <t>011202S1</t>
  </si>
  <si>
    <t>011301</t>
  </si>
  <si>
    <t>011301B</t>
  </si>
  <si>
    <t>BIOPSIA CERRADA (PERCUTÁNEA) (AGUJA) DE CEREBRO</t>
  </si>
  <si>
    <t>BIOPSIA CERRADA (PERCUTANEA) (AGUJA) DE CEREBRO SimultAneo: AYUDA DE IMAGENES DIAGNOSTICAS (87. - 88.)</t>
  </si>
  <si>
    <t>011301S1</t>
  </si>
  <si>
    <t>BIOPSIA ESTEROTAXICA DE LESIONES CEREBRALES</t>
  </si>
  <si>
    <t>011302</t>
  </si>
  <si>
    <t>011302B</t>
  </si>
  <si>
    <t>BIOPSIA ABIERTA (CRANEOTOMÍA) DE CEREBRO</t>
  </si>
  <si>
    <t>BIOPSIA ABIERTA (CRANEOTOMIA) DE CEREBRO Incluye: BIOPSIA DE REGION PINEAL, TALAMO, CEREBELO O TALLO CEREBRAL</t>
  </si>
  <si>
    <t>011302S1</t>
  </si>
  <si>
    <t>011303</t>
  </si>
  <si>
    <t>011303B</t>
  </si>
  <si>
    <t>BIOPSIA DE CEREBRO POR TREPANACIÓN</t>
  </si>
  <si>
    <t>BIOPSIA DE CEREBRO POR TREPANACION</t>
  </si>
  <si>
    <t>011303S1</t>
  </si>
  <si>
    <t>011306</t>
  </si>
  <si>
    <t>011306B</t>
  </si>
  <si>
    <t>BIOPSIA DE CEREBRO SUPERFICIAL POR ESTEREOTAXIA</t>
  </si>
  <si>
    <t>BIOPSIA DE CEREBRO SUPERFICIAL POR ESTEREOTAXIA Incluye: AQUELLA POR LESIONES CORTICALES Y SUBCORTICALES HEMISFERICAS</t>
  </si>
  <si>
    <t>011306S1</t>
  </si>
  <si>
    <t>011307</t>
  </si>
  <si>
    <t>011307B</t>
  </si>
  <si>
    <t>BIOPSIA DE CEREBRO PROFUNDA POR ESTEREOTAXIA</t>
  </si>
  <si>
    <t>BIOPSIA DE CEREBRO PROFUNDA POR ESTEREOTAXIA Incluye: AQUELLA EN NUCLEOS DE LA BASE, TALAMO, CEREBELO, TALLO CEREBRAL Y PINEAL</t>
  </si>
  <si>
    <t>011307S1</t>
  </si>
  <si>
    <t>015101</t>
  </si>
  <si>
    <t>015101B</t>
  </si>
  <si>
    <t>RESECCIÓN TUMOR ÓSEO, POR CRANEOTOMÍA</t>
  </si>
  <si>
    <t>RESECCION TUMOR OSEO, POR CRANEOTOMIA</t>
  </si>
  <si>
    <t>015101S1</t>
  </si>
  <si>
    <t>CRANEOPLASTIA PARA CORRECCION DE DEFECTO POR RESECCION DEL TUMOR OSEO O INFECCION</t>
  </si>
  <si>
    <t>015102</t>
  </si>
  <si>
    <t>015102B</t>
  </si>
  <si>
    <t>RESECCIÓN TUMOR ÓSEO, POR CRANIECTOMÍA</t>
  </si>
  <si>
    <t>RESECCION TUMOR OSEO, POR CRANIECTOMIA</t>
  </si>
  <si>
    <t>015102S1</t>
  </si>
  <si>
    <t>015201</t>
  </si>
  <si>
    <t>015201B</t>
  </si>
  <si>
    <t>RESECCIÓN DE TUMOR O LESIÓN DE LA BASE DEL CRÁNEO FOSA ANTERIOR VÍA CRANEOFACIAL ANTERIOR</t>
  </si>
  <si>
    <t>RESECCION DE TUMOR O LESION DE LA BASE DEL CRANEO FOSA ANTERIOR VIA CRANEOFACIAL ANTERIOR</t>
  </si>
  <si>
    <t>015201S1</t>
  </si>
  <si>
    <t>CRANEOTOMIA PARA RESECCION DE TUMORES DE FOSA ANTERIOR</t>
  </si>
  <si>
    <t>015202</t>
  </si>
  <si>
    <t>015202B</t>
  </si>
  <si>
    <t>RESECCIÓN DE TUMOR O LESIÓN DE LA BASE DEL CRÁNEO, FOSA ANTERIOR, VÍA CRANEOFACIAL ANTEROLATERAL</t>
  </si>
  <si>
    <t>RESECCION DE TUMOR O LESION DE LA BASE DEL CRANEO, FOSA ANTERIOR, VIA CRANEOFACIAL ANTEROLATERAL</t>
  </si>
  <si>
    <t>015202S1</t>
  </si>
  <si>
    <t>015203</t>
  </si>
  <si>
    <t>015203B</t>
  </si>
  <si>
    <t>RESECCIÓN DE TUMOR O LESIÓN DE LA BASE DEL CRÁNEO, FOSA ANTERIOR, VÍA ANTEROLATERAL Y RINOTOMÍA LATERAL</t>
  </si>
  <si>
    <t>RESECCION DE TUMOR O LESION DE LA BASE DEL CRANEO, FOSA ANTERIOR, VIA ANTEROLATERAL Y RINOTOMIA LATERAL</t>
  </si>
  <si>
    <t>015203S1</t>
  </si>
  <si>
    <t>015204</t>
  </si>
  <si>
    <t>015204B</t>
  </si>
  <si>
    <t>RESECCIÓN DE TUMOR O LESIÓN DE LA BASE DEL CRÁNEO, FOSA ANTERIOR, VÍA TRANSCIGOMÁTICA Y TRANSPALATAL</t>
  </si>
  <si>
    <t>RESECCION DE TUMOR O LESION DE LA BASE DEL CRANEO, FOSA ANTERIOR, VIA TRANSCIGOMATICA Y TRANSPALATAL</t>
  </si>
  <si>
    <t>015204S1</t>
  </si>
  <si>
    <t>015205</t>
  </si>
  <si>
    <t>015205B</t>
  </si>
  <si>
    <t>RESECCIÓN DE TUMOR O LESIÓN DE LA BASE DEL CRÁNEO, FOSA ANTERIOR</t>
  </si>
  <si>
    <t>RESECCION DE TUMOR O LESION DE LA BASE DEL CRANEO, FOSA ANTERIOR</t>
  </si>
  <si>
    <t>015205S1</t>
  </si>
  <si>
    <t>015206</t>
  </si>
  <si>
    <t>015206B</t>
  </si>
  <si>
    <t>RESECCIÓN DE TUMOR O LESIÓN DE LA BASE DEL CRÁNEO FOSA ANTERIOR VÍA ENDONASAL (EXTENDIDA)</t>
  </si>
  <si>
    <t>RESECCION DE TUMOR O LESION DE LA BASE DEL CRANEO FOSA ANTERIOR VIA ENDONASAL (EXTENDIDA)</t>
  </si>
  <si>
    <t>015206S1</t>
  </si>
  <si>
    <t>015301</t>
  </si>
  <si>
    <t>015301B</t>
  </si>
  <si>
    <t>RESECCIÓN DE TUMOR O LESIÓN DE LA BASE DEL CRÁNEO FOSA MEDIA POR CRANEOTOMÍA FRONTAL Y OSTEOTOMÍA FRONTO ETMOIDAL</t>
  </si>
  <si>
    <t>RESECCION DE TUMOR O LESION DE LA BASE DEL CRANEO FOSA MEDIA POR CRANEOTOMIA FRONTAL Y OSTEOTOMIA FRONTO ETMOIDAL</t>
  </si>
  <si>
    <t>015301S1</t>
  </si>
  <si>
    <t>CRANEOTOMIA PARA RESECCION DE TUMORES DE FOSA MEDIA</t>
  </si>
  <si>
    <t>015302</t>
  </si>
  <si>
    <t>015302B</t>
  </si>
  <si>
    <t>RESECCIÓN DE TUMOR O LESIÓN DE LA BASE DEL CRÁNEO FOSA MEDIA POR ABORDAJE TRANSMAXILAR</t>
  </si>
  <si>
    <t>RESECCION DE TUMOR O LESION DE LA BASE DEL CRANEO FOSA MEDIA POR ABORDAJE TRANSMAXILAR</t>
  </si>
  <si>
    <t>015302S1</t>
  </si>
  <si>
    <t>015303</t>
  </si>
  <si>
    <t>015303B</t>
  </si>
  <si>
    <t>RESECCIÓN DE TUMOR O LESIÓN DE LA BASE DEL CRÁNEO FOSA MEDIA POR CRANEOTOMÍA GUIADA POR ESTEREOTAXIA</t>
  </si>
  <si>
    <t>RESECCION DE TUMOR O LESION DE LA BASE DEL CRANEO FOSA MEDIA POR CRANEOTOMIA GUIADA POR ESTEREOTAXIA</t>
  </si>
  <si>
    <t>015303S1</t>
  </si>
  <si>
    <t>015304</t>
  </si>
  <si>
    <t>015304B</t>
  </si>
  <si>
    <t>RESECCIÓN DE TUMOR O LESIÓN DE LA BASE DEL CRÁNEO FOSA MEDIA VÍA SUBTEMPORAL Y OSTEOTOMÍA ZIGOMÁTICA</t>
  </si>
  <si>
    <t>RESECCION DE TUMOR O LESION DE LA BASE DEL CRANEO FOSA MEDIA VIA SUBTEMPORAL Y OSTEOTOMIA ZIGOMATICA</t>
  </si>
  <si>
    <t>015304S1</t>
  </si>
  <si>
    <t>015305</t>
  </si>
  <si>
    <t>015305B</t>
  </si>
  <si>
    <t>RESECCIÓN DE TUMOR O LESIÓN DE LA BASE DEL CRÁNEO FOSA MEDIA VÍA SUBFRONTAL EXTENDIDA</t>
  </si>
  <si>
    <t>RESECCION DE TUMOR O LESION DE LA BASE DEL CRANEO FOSA MEDIA VIA SUBFRONTAL EXTENDIDA</t>
  </si>
  <si>
    <t>015305S1</t>
  </si>
  <si>
    <t>015306</t>
  </si>
  <si>
    <t>015306B</t>
  </si>
  <si>
    <t>RESECCIÓN DE TUMOR O LESIÓN DE LA BASE DEL CRÁNEO FOSA MEDIA VÍA SUBTEMPORAL</t>
  </si>
  <si>
    <t>RESECCION DE TUMOR O LESION DE LA BASE DEL CRANEO FOSA MEDIA VIA SUBTEMPORAL</t>
  </si>
  <si>
    <t>015306S1</t>
  </si>
  <si>
    <t>015307</t>
  </si>
  <si>
    <t>015307B</t>
  </si>
  <si>
    <t>RESECCIÓN DE TUMOR O LESIÓN DE LA BASE DEL CRÁNEO FOSA MEDIA VÍA PREAURICULAR INFRATENTORIAL Y CERVICOTOMÍA</t>
  </si>
  <si>
    <t>RESECCION DE TUMOR O LESION DE LA BASE DEL CRANEO FOSA MEDIA VIA PREAURICULAR INFRATENTORIAL Y CERVICOTOMIA</t>
  </si>
  <si>
    <t>015307S1</t>
  </si>
  <si>
    <t>015308</t>
  </si>
  <si>
    <t>015308B</t>
  </si>
  <si>
    <t>RESECCIÓN DE TUMOR O LESIÓN DE LA BASE DEL CRÁNEO FOSA MEDIA VÍA SUBFRONTAL</t>
  </si>
  <si>
    <t>RESECCION DE TUMOR O LESION DE LA BASE DEL CRANEO FOSA MEDIA VIA SUBFRONTAL</t>
  </si>
  <si>
    <t>015308S1</t>
  </si>
  <si>
    <t>015309</t>
  </si>
  <si>
    <t>015309B</t>
  </si>
  <si>
    <t>RESECCIÓN DE TUMOR O LESIÓN DE LA BASE DEL CRÁNEO FOSA MEDIA POR ORBITOTOMÍA LATERAL</t>
  </si>
  <si>
    <t>RESECCION DE TUMOR O LESION DE LA BASE DEL CRANEO FOSA MEDIA POR ORBITOTOMIA LATERAL</t>
  </si>
  <si>
    <t>015309S1</t>
  </si>
  <si>
    <t>015310</t>
  </si>
  <si>
    <t>015310B</t>
  </si>
  <si>
    <t>RESECCIÓN DE TUMOR O LESIÓN DE LA BASE DEL CRÁNEO FOSA MEDIA VÍA TRANSESFENOIDAL</t>
  </si>
  <si>
    <t>RESECCION DE TUMOR O LESION DE LA BASE DEL CRANEO FOSA MEDIA VIA TRANSESFENOIDAL</t>
  </si>
  <si>
    <t>015310S1</t>
  </si>
  <si>
    <t>015311</t>
  </si>
  <si>
    <t>015311B</t>
  </si>
  <si>
    <t>RESECCIÓN DE TUMOR O LESIÓN DE LA BASE DEL CRÁNEO FOSA MEDIA VÍA TRANSESFENOIDAL ENDOSCÓPICA</t>
  </si>
  <si>
    <t>RESECCION DE TUMOR O LESION DE LA BASE DEL CRANEO FOSA MEDIA VIA TRANSESFENOIDAL ENDOSCOPICA</t>
  </si>
  <si>
    <t>015311S1</t>
  </si>
  <si>
    <t>015313</t>
  </si>
  <si>
    <t>015313B</t>
  </si>
  <si>
    <t>RESECCIÓN DE TUMOR O LESIÓN DE LA BASE DEL CRÁNEO FOSA MEDIA VÍA ENDONASAL (EXTENDIDA)</t>
  </si>
  <si>
    <t>RESECCION DE TUMOR O LESION DE LA BASE DEL CRANEO FOSA MEDIA VIA ENDONASAL (EXTENDIDA)</t>
  </si>
  <si>
    <t>015313S1</t>
  </si>
  <si>
    <t>015314</t>
  </si>
  <si>
    <t>015314B</t>
  </si>
  <si>
    <t>SIN HOMOLOGACIÓN SOAT</t>
  </si>
  <si>
    <t>RESECCIÓN DE TUMOR O LESIÓN DE LA BASE DEL CRÁNEO FOSA INFRATEMPORAL TRANSPTERIGOIDEA</t>
  </si>
  <si>
    <t>RESECCION DE TUMOR O LESION DE LA BASE DEL CRANEO FOSA INFRATEMPORAL TRANSPTERIGOIDEA</t>
  </si>
  <si>
    <t>El manual SOAT 2026 no homologa este CUPS: tarifa propia del oferente, sujeta a validación de auditoría</t>
  </si>
  <si>
    <t>015401</t>
  </si>
  <si>
    <t>015401B</t>
  </si>
  <si>
    <t>RESECCIÓN DE TUMOR O LESIÓN DE LA BASE DEL CRÁNEO FOSA POSTERIOR, VÍA EXTREMO LATERAL</t>
  </si>
  <si>
    <t>RESECCION DE TUMOR O LESION DE LA BASE DEL CRANEO FOSA POSTERIOR, VIA EXTREMO LATERAL</t>
  </si>
  <si>
    <t>015401S1</t>
  </si>
  <si>
    <t>CRANEOTOMIA PARA RESECCION DE TUMORES DE FOSA POSTERIOR</t>
  </si>
  <si>
    <t>015402</t>
  </si>
  <si>
    <t>015402B</t>
  </si>
  <si>
    <t>RESECCIÓN DE TUMOR O LESIÓN DE LA BASE DEL CRÁNEO FOSA POSTERIOR, VÍA FRONTO ORBITO ETMOIDAL</t>
  </si>
  <si>
    <t>RESECCION DE TUMOR O LESION DE LA BASE DEL CRANEO FOSA POSTERIOR, VIA FRONTO ORBITO ETMOIDAL</t>
  </si>
  <si>
    <t>015402S1</t>
  </si>
  <si>
    <t>015403</t>
  </si>
  <si>
    <t>015403B</t>
  </si>
  <si>
    <t>RESECCIÓN DE TUMOR O LESIÓN DE LA BASE DEL CRÁNEO FOSA POSTERIOR, VÍA SUBTEMPORAL PREAURICULAR INFRATEMPORAL Y CERVICOTOMÍA TRANSMANDIBULAR</t>
  </si>
  <si>
    <t>RESECCION DE TUMOR O LESION DE LA BASE DEL CRANEO FOSA POSTERIOR, VIA SUBTEMPORAL PREAURICULAR INFRATEMPORAL Y CERVICOTOMIA TRANSMANDIBULAR</t>
  </si>
  <si>
    <t>015403S1</t>
  </si>
  <si>
    <t>015404</t>
  </si>
  <si>
    <t>015404B</t>
  </si>
  <si>
    <t>RESECCIÓN DE TUMOR O LESIÓN DE LA BASE DEL CRÁNEO FOSA POSTERIOR, VÍA TRANSORAL</t>
  </si>
  <si>
    <t>RESECCION DE TUMOR O LESION DE LA BASE DEL CRANEO FOSA POSTERIOR, VIA TRANSORAL</t>
  </si>
  <si>
    <t>015404S1</t>
  </si>
  <si>
    <t>015405</t>
  </si>
  <si>
    <t>015405B</t>
  </si>
  <si>
    <t>RESECCIÓN DE TUMOR O LESIÓN DE LA BASE DEL CRÁNEO FOSA POSTERIOR, VÍA MAXILOTOMÍA EXTENDIDA</t>
  </si>
  <si>
    <t>RESECCION DE TUMOR O LESION DE LA BASE DEL CRANEO FOSA POSTERIOR, VIA MAXILOTOMIA EXTENDIDA</t>
  </si>
  <si>
    <t>015405S1</t>
  </si>
  <si>
    <t>015406</t>
  </si>
  <si>
    <t>015406B</t>
  </si>
  <si>
    <t>RESECCIÓN DE TUMOR O LESIÓN DE LA BASE DEL CRÁNEO FOSA POSTERIOR, VÍA TRANSLABERÍNTICA</t>
  </si>
  <si>
    <t>RESECCION DE TUMOR O LESION DE LA BASE DEL CRANEO FOSA POSTERIOR, VIA TRANSLABERINTICA</t>
  </si>
  <si>
    <t>015406S1</t>
  </si>
  <si>
    <t>015407</t>
  </si>
  <si>
    <t>015407B</t>
  </si>
  <si>
    <t>RESECCIÓN DE TUMOR O LESIÓN DE LA BASE DEL CRÁNEO FOSA POSTERIOR, VÍA TRANSCOCLEAR</t>
  </si>
  <si>
    <t>RESECCION DE TUMOR O LESION DE LA BASE DEL CRANEO FOSA POSTERIOR, VIA TRANSCOCLEAR</t>
  </si>
  <si>
    <t>015407S1</t>
  </si>
  <si>
    <t>015408</t>
  </si>
  <si>
    <t>015408B</t>
  </si>
  <si>
    <t>RESECCIÓN DE TUMOR O LESIÓN DE LA BASE DEL CRÁNEO FOSA POSTERIOR, VÍA FOSA MEDIA</t>
  </si>
  <si>
    <t>RESECCION DE TUMOR O LESION DE LA BASE DEL CRANEO FOSA POSTERIOR, VIA FOSA MEDIA</t>
  </si>
  <si>
    <t>015408S1</t>
  </si>
  <si>
    <t>015409</t>
  </si>
  <si>
    <t>015409B</t>
  </si>
  <si>
    <t>RESECCIÓN DE TUMOR O LESIÓN DE LA BASE DEL CRÁNEO FOSA POSTERIOR, VÍA SUBOCCIPITAL RETROMASTOIDEA</t>
  </si>
  <si>
    <t>RESECCION DE TUMOR O LESION DE LA BASE DEL CRANEO FOSA POSTERIOR, VIA SUBOCCIPITAL RETROMASTOIDEA</t>
  </si>
  <si>
    <t>015409S1</t>
  </si>
  <si>
    <t>015410</t>
  </si>
  <si>
    <t>015410B</t>
  </si>
  <si>
    <t>RESECCIÓN DE TUMOR O LESIÓN DE LA BASE DEL CRÁNEO FOSA POSTERIOR</t>
  </si>
  <si>
    <t>RESECCION DE TUMOR O LESION DE LA BASE DEL CRANEO FOSA POSTERIOR</t>
  </si>
  <si>
    <t>015410S1</t>
  </si>
  <si>
    <t>015411</t>
  </si>
  <si>
    <t>015411B</t>
  </si>
  <si>
    <t>RESECCIÓN DE TUMOR O LESIÓN DE LA BASE DEL CRÁNEO FOSA POSTERIOR VÍA ENDONASAL (EXTENDIDA)</t>
  </si>
  <si>
    <t>RESECCION DE TUMOR O LESION DE LA BASE DEL CRANEO FOSA POSTERIOR VIA ENDONASAL (EXTENDIDA)</t>
  </si>
  <si>
    <t>015411S1</t>
  </si>
  <si>
    <t>015412</t>
  </si>
  <si>
    <t>015412B</t>
  </si>
  <si>
    <t>RESECCIÓN DE TUMOR O LESIÓN DE LA BASE DEL CRÁNEO FOSA POSTERIOR VÍA TRANSTUBERCULOYUGULAR O TRANSCONDILAR</t>
  </si>
  <si>
    <t>RESECCION DE TUMOR O LESION DE LA BASE DEL CRANEO FOSA POSTERIOR VIA TRANSTUBERCULOYUGULAR O TRANSCONDILAR</t>
  </si>
  <si>
    <t>015412S1</t>
  </si>
  <si>
    <t>016101</t>
  </si>
  <si>
    <t>016101B</t>
  </si>
  <si>
    <t>RESECCIÓN TUMOR DE MENINGE CEREBRAL, POR CRANEOTOMÍA</t>
  </si>
  <si>
    <t>RESECCION TUMOR DE MENINGE CEREBRAL, POR CRANEOTOMIA</t>
  </si>
  <si>
    <t>016101S1</t>
  </si>
  <si>
    <t>EXTIRPACION DE LESION Y/O TEJIDO DE LAS MENINGES CEREBRALES</t>
  </si>
  <si>
    <t>016102</t>
  </si>
  <si>
    <t>016102B</t>
  </si>
  <si>
    <t>RESECCIÓN TUMOR DE MENINGE CEREBRAL, POR CRANIECTOMÍA CON DUROPLASTIA Y CRANEOPLASTIA</t>
  </si>
  <si>
    <t>RESECCION TUMOR DE MENINGE CEREBRAL, POR CRANIECTOMIA CON DUROPLASTIA Y CRANEOPLASTIA</t>
  </si>
  <si>
    <t>016102S1</t>
  </si>
  <si>
    <t>016102S2</t>
  </si>
  <si>
    <t>016102S3</t>
  </si>
  <si>
    <t>INJERTO DURAL</t>
  </si>
  <si>
    <t>016103</t>
  </si>
  <si>
    <t>016103B</t>
  </si>
  <si>
    <t>RESECCIÓN DE TUMORES EN MENINGES CEREBRALES</t>
  </si>
  <si>
    <t>RESECCION DE TUMORES EN MENINGES CEREBRALES</t>
  </si>
  <si>
    <t>016103S1</t>
  </si>
  <si>
    <t>016201</t>
  </si>
  <si>
    <t>016201B</t>
  </si>
  <si>
    <t>RESECCIÓN TUMOR DE LA HOZ, POR CRANEOTOMÍA Y PLASTIA</t>
  </si>
  <si>
    <t>RESECCION TUMOR DE LA HOZ, POR CRANEOTOMIA Y PLASTIA</t>
  </si>
  <si>
    <t>016201S1</t>
  </si>
  <si>
    <t>016201S2</t>
  </si>
  <si>
    <t>016202</t>
  </si>
  <si>
    <t>016202B</t>
  </si>
  <si>
    <t>RESECCIÓN TUMORES DE LA HOZ</t>
  </si>
  <si>
    <t>RESECCION TUMORES DE LA HOZ</t>
  </si>
  <si>
    <t>016202S1</t>
  </si>
  <si>
    <t>CRANEOTOMIA PARA TUMORES DE HOZ DE CEREBRO</t>
  </si>
  <si>
    <t>016301</t>
  </si>
  <si>
    <t>016301B</t>
  </si>
  <si>
    <t>RESECCIÓN TUMOR DEL TENTORIO, POR CRANEOTOMÍA</t>
  </si>
  <si>
    <t>RESECCION TUMOR DEL TENTORIO, POR CRANEOTOMIA</t>
  </si>
  <si>
    <t>016301S1</t>
  </si>
  <si>
    <t>016302</t>
  </si>
  <si>
    <t>016302B</t>
  </si>
  <si>
    <t>RESECCIÓN TUMORES DEL TENTORIO</t>
  </si>
  <si>
    <t>RESECCION TUMORES DEL TENTORIO</t>
  </si>
  <si>
    <t>016302S1</t>
  </si>
  <si>
    <t>017201</t>
  </si>
  <si>
    <t>017201B</t>
  </si>
  <si>
    <t>RESECCIÓN DE TUMOR SUPRATENTORIAL HEMISFÉRICO, POR CRANEOTOMÍA</t>
  </si>
  <si>
    <t>RESECCION DE TUMOR SUPRATENTORIAL HEMISFERICO, POR CRANEOTOMIA</t>
  </si>
  <si>
    <t>017201S1</t>
  </si>
  <si>
    <t>017201S2</t>
  </si>
  <si>
    <t>017202</t>
  </si>
  <si>
    <t>017202B</t>
  </si>
  <si>
    <t>RESECCIÓN DE TUMOR SUPRATENTORIAL HEMISFÉRICO, POR CRANEOTOMÍA OSTEOPLÁSTICA</t>
  </si>
  <si>
    <t>RESECCION DE TUMOR SUPRATENTORIAL HEMISFERICO, POR CRANEOTOMIA OSTEOPLASTICA</t>
  </si>
  <si>
    <t>017202S1</t>
  </si>
  <si>
    <t>017202S2</t>
  </si>
  <si>
    <t>017202S3</t>
  </si>
  <si>
    <t>017203</t>
  </si>
  <si>
    <t>017203B</t>
  </si>
  <si>
    <t>RESECCIÓN DE TUMOR SUPRATENTORIAL HEMISFÉRICO, POR CRANEOTOMÍA GUIADA POR ESTEREOTAXIA</t>
  </si>
  <si>
    <t>RESECCION DE TUMOR SUPRATENTORIAL HEMISFERICO, POR CRANEOTOMIA GUIADA POR ESTEREOTAXIA</t>
  </si>
  <si>
    <t>017203S1</t>
  </si>
  <si>
    <t>017203S2</t>
  </si>
  <si>
    <t>017203S3</t>
  </si>
  <si>
    <t>017204</t>
  </si>
  <si>
    <t>017204B</t>
  </si>
  <si>
    <t>RESECCIÓN DE TUMOR SUPRATENTORIAL HEMISFÉRICO, CON ESTIMULACIÓN CORTICAL</t>
  </si>
  <si>
    <t>RESECCION DE TUMOR SUPRATENTORIAL HEMISFERICO, CON ESTIMULACION CORTICAL</t>
  </si>
  <si>
    <t>017204S1</t>
  </si>
  <si>
    <t>017204S2</t>
  </si>
  <si>
    <t>017205</t>
  </si>
  <si>
    <t>017205B</t>
  </si>
  <si>
    <t>RESECCIÓN VOLUMÉTRICA DE TUMOR SUPRATENTORIAL HEMISFÉRICO, CON ESTEREOTAXIA</t>
  </si>
  <si>
    <t>RESECCION VOLUMETRICA DE TUMOR SUPRATENTORIAL HEMISFERICO, CON ESTEREOTAXIA</t>
  </si>
  <si>
    <t>017205S1</t>
  </si>
  <si>
    <t>017205S2</t>
  </si>
  <si>
    <t>017205S3</t>
  </si>
  <si>
    <t>017206</t>
  </si>
  <si>
    <t>017206B</t>
  </si>
  <si>
    <t>RESECCIÓN DE TUMORES SUPRATENTORIALES HEMISFÉRICOS</t>
  </si>
  <si>
    <t>RESECCION DE TUMORES SUPRATENTORIALES HEMISFERICOS</t>
  </si>
  <si>
    <t>017206S1</t>
  </si>
  <si>
    <t>017209</t>
  </si>
  <si>
    <t>017209B</t>
  </si>
  <si>
    <t>DRENAJE DE QUISTE TUMORAL SUPRATENTORIAL</t>
  </si>
  <si>
    <t>017209S1</t>
  </si>
  <si>
    <t>017209S2</t>
  </si>
  <si>
    <t>017301</t>
  </si>
  <si>
    <t>017301B</t>
  </si>
  <si>
    <t>RESECCIÓN TUMOR INTRACEREBELOSO, POR CRANEOTOMÍA SUBOCCIPITAL</t>
  </si>
  <si>
    <t>RESECCION TUMOR INTRACEREBELOSO, POR CRANEOTOMIA SUBOCCIPITAL</t>
  </si>
  <si>
    <t>017301S1</t>
  </si>
  <si>
    <t>017302</t>
  </si>
  <si>
    <t>017302B</t>
  </si>
  <si>
    <t>RESECCIÓN TUMORES INFRATENTORIALES HEMISFÉRICOS</t>
  </si>
  <si>
    <t>RESECCION TUMORES INFRATENTORIALES HEMISFERICOS</t>
  </si>
  <si>
    <t>017302S1</t>
  </si>
  <si>
    <t>017302S2</t>
  </si>
  <si>
    <t>ESTEROATAXICA</t>
  </si>
  <si>
    <t>017303</t>
  </si>
  <si>
    <t>017303B</t>
  </si>
  <si>
    <t>DRENAJE DE QUISTE TUMORAL INFRATENTORIAL</t>
  </si>
  <si>
    <t>017303S1</t>
  </si>
  <si>
    <t>CRANEOTOMIA PARA DRENAJE HEMATOMA INTRACEREBRAL</t>
  </si>
  <si>
    <t>017303S2</t>
  </si>
  <si>
    <t>017401</t>
  </si>
  <si>
    <t>017401B</t>
  </si>
  <si>
    <t>RESECCIÓN DE LESIÓN O TUMOR DE LÍNEA MEDIA SUPRATENTORIAL POR CRANEOTOMÍA</t>
  </si>
  <si>
    <t>RESECCION DE LESION O TUMOR DE LINEA MEDIA SUPRATENTORIAL POR CRANEOTOMIA</t>
  </si>
  <si>
    <t>017401S1</t>
  </si>
  <si>
    <t>CRANEOTOMIA PARA EXTIRPACION ADENOMAS HIPOFISIARIOS</t>
  </si>
  <si>
    <t>017401S2</t>
  </si>
  <si>
    <t>CRANEOTOMIA PARA EXTIRPACION ADENOMAS HIPOFISIARIOS (VIA TRANSESFENOIDAL)</t>
  </si>
  <si>
    <t>017401S3</t>
  </si>
  <si>
    <t>CRANEOTOMIA PARA RESECCION DE CRANEOFARINGIOMA</t>
  </si>
  <si>
    <t>017401S4</t>
  </si>
  <si>
    <t>CRANEOTOMIA PARA PINEALECTOMIA</t>
  </si>
  <si>
    <t>017401S5</t>
  </si>
  <si>
    <t>CRANEOTOMIA PARA TUMORES DE CUERPO CALLOSO</t>
  </si>
  <si>
    <t>017403</t>
  </si>
  <si>
    <t>017403B</t>
  </si>
  <si>
    <t>RESECCIÓN DE LESIÓN O TUMOR DE LÍNEA MEDIA SUPRATENTORIALES VÍA ENDOSCÓPICA</t>
  </si>
  <si>
    <t>RESECCION DE LESION O TUMOR DE LINEA MEDIA SUPRATENTORIALES VIA ENDOSCOPICA</t>
  </si>
  <si>
    <t>017403S1</t>
  </si>
  <si>
    <t>017403S2</t>
  </si>
  <si>
    <t>017403S3</t>
  </si>
  <si>
    <t>017403S4</t>
  </si>
  <si>
    <t>017403S5</t>
  </si>
  <si>
    <t>017404</t>
  </si>
  <si>
    <t>017404B</t>
  </si>
  <si>
    <t>RESECCIÓN DE LESIÓN O TUMOR DE LA REGIÓN PINEAL VÍA SUPRATENTORIAL</t>
  </si>
  <si>
    <t>RESECCION DE LESION O TUMOR DE LA REGION PINEAL VIA SUPRATENTORIAL</t>
  </si>
  <si>
    <t>017404S1</t>
  </si>
  <si>
    <t>017405</t>
  </si>
  <si>
    <t>017405B</t>
  </si>
  <si>
    <t>RESECCIÓN DE LESIÓN O TUMOR DE LA REGIÓN PINEAL VÍA INFRATENTORIAL</t>
  </si>
  <si>
    <t>RESECCION DE LESION O TUMOR DE LA REGION PINEAL VIA INFRATENTORIAL</t>
  </si>
  <si>
    <t>017405S1</t>
  </si>
  <si>
    <t>017406</t>
  </si>
  <si>
    <t>017406B</t>
  </si>
  <si>
    <t>RESECCIÓN DE LESIÓN O TUMOR DE LA REGIÓN PINEAL VÍA ENDOSCÓPICA</t>
  </si>
  <si>
    <t>RESECCION DE LESION O TUMOR DE LA REGION PINEAL VIA ENDOSCOPICA</t>
  </si>
  <si>
    <t>017406S1</t>
  </si>
  <si>
    <t>017501</t>
  </si>
  <si>
    <t>017501B</t>
  </si>
  <si>
    <t>RESECCIÓN DE TUMOR DE LÍNEA MEDIA INFRATENTORIAL, EXTRA AXIAL, POR CRANEOTOMÍA SUBOCCIPITAL</t>
  </si>
  <si>
    <t>RESECCION DE TUMOR DE LINEA MEDIA INFRATENTORIAL, EXTRA AXIAL, POR CRANEOTOMIA SUBOCCIPITAL</t>
  </si>
  <si>
    <t>017501S1</t>
  </si>
  <si>
    <t>017502</t>
  </si>
  <si>
    <t>017502B</t>
  </si>
  <si>
    <t>RESECCIÓN DE TUMOR DE LÍNEA MEDIA INFRATENTORIAL, EXTRA AXIAL, POR CRANEOTOMÍA GUIADA POR ESTEREOTAXIA</t>
  </si>
  <si>
    <t>RESECCION DE TUMOR DE LINEA MEDIA INFRATENTORIAL, EXTRA AXIAL, POR CRANEOTOMIA GUIADA POR ESTEREOTAXIA</t>
  </si>
  <si>
    <t>017502S1</t>
  </si>
  <si>
    <t>017502S2</t>
  </si>
  <si>
    <t>PUNCION ESTEREOTAXICA DE QUISTES - ABCESOS Y HEMATOMAS INTRACRANEANOS</t>
  </si>
  <si>
    <t>017502S3</t>
  </si>
  <si>
    <t>017504</t>
  </si>
  <si>
    <t>017504B</t>
  </si>
  <si>
    <t>RESECCIÓN DE LESIONES EXOFÍTICAS SÓLIDAS EN TRONCO CEREBRAL (EXTRA AXIALES), POR CRANEOTOMÍA SUBOCCIPITAL</t>
  </si>
  <si>
    <t>RESECCION DE LESIONES EXOFITICAS SOLIDAS EN TRONCO CEREBRAL (EXTRA AXIALES), POR CRANEOTOMIA SUBOCCIPITAL</t>
  </si>
  <si>
    <t>017504S1</t>
  </si>
  <si>
    <t>017505</t>
  </si>
  <si>
    <t>017505B</t>
  </si>
  <si>
    <t>RESECCIÓN DE LESIONES EXOFÍTICAS SÓLIDAS EN TRONCO CEREBRAL (EXTRA AXIALES), POR CRANEOTOMÍA DE FOSA MEDIA</t>
  </si>
  <si>
    <t>RESECCION DE LESIONES EXOFITICAS SOLIDAS EN TRONCO CEREBRAL (EXTRA AXIALES), POR CRANEOTOMIA DE FOSA MEDIA</t>
  </si>
  <si>
    <t>017505S1</t>
  </si>
  <si>
    <t>017508</t>
  </si>
  <si>
    <t>017508B</t>
  </si>
  <si>
    <t>RESECCIÓN DE LESIONES SÓLIDAS O QUÍSTICAS INTRAAXIALES (TRONCO CEREBRAL), POR CRANEOTOMÍA SUBOCCIPITAL</t>
  </si>
  <si>
    <t>RESECCION DE LESIONES SOLIDAS O QUISTICAS INTRAAXIALES (TRONCO CEREBRAL), POR CRANEOTOMIA SUBOCCIPITAL</t>
  </si>
  <si>
    <t>017508S1</t>
  </si>
  <si>
    <t>017509</t>
  </si>
  <si>
    <t>017509B</t>
  </si>
  <si>
    <t>RESECCIÓN DE LESIONES SÓLIDAS O QUÍSTICAS INTRAAXIALES (TRONCO CEREBRAL), POR CRANEOTOMÍA SUBTEMPORAL</t>
  </si>
  <si>
    <t>RESECCION DE LESIONES SOLIDAS O QUISTICAS INTRAAXIALES (TRONCO CEREBRAL), POR CRANEOTOMIA SUBTEMPORAL</t>
  </si>
  <si>
    <t>017509S1</t>
  </si>
  <si>
    <t>017601</t>
  </si>
  <si>
    <t>017601B</t>
  </si>
  <si>
    <t>RESECCIÓN DE LESIONES VENTRICULARES SUPRATENTORIALES, POR CRANEOTOMÍA</t>
  </si>
  <si>
    <t>RESECCION DE LESIONES VENTRICULARES SUPRATENTORIALES, POR CRANEOTOMIA</t>
  </si>
  <si>
    <t>017601S1</t>
  </si>
  <si>
    <t>CRANEOTOMIA PARA DRENAJE Y EXTRACCION DE TUMORES INTRAVENTRICULARES (INCLUYE: QUISTE COLOIDE DEL TERCER VENTRICULO)</t>
  </si>
  <si>
    <t>017603</t>
  </si>
  <si>
    <t>017603B</t>
  </si>
  <si>
    <t>RESECCIÓN DE LESIONES VENTRICULARES SUPRATENTORIALES, POR ENDOSCOPIA</t>
  </si>
  <si>
    <t>RESECCION DE LESIONES VENTRICULARES SUPRATENTORIALES, POR ENDOSCOPIA</t>
  </si>
  <si>
    <t>017603S1</t>
  </si>
  <si>
    <t>017701</t>
  </si>
  <si>
    <t>017701B</t>
  </si>
  <si>
    <t>RESECCIÓN DE LESIONES VENTRICULARES INFRATENTORIALES, POR CRANEOTOMÍA SUBOCCIPITAL</t>
  </si>
  <si>
    <t>RESECCION DE LESIONES VENTRICULARES INFRATENTORIALES, POR CRANEOTOMIA SUBOCCIPITAL</t>
  </si>
  <si>
    <t>017701S1</t>
  </si>
  <si>
    <t>017702</t>
  </si>
  <si>
    <t>017702B</t>
  </si>
  <si>
    <t>RESECCIÓN DE LESIONES VENTRICULARES INFRATENTORIALES, POR ENDOSCOPIA</t>
  </si>
  <si>
    <t>RESECCION DE LESIONES VENTRICULARES INFRATENTORIALES, POR ENDOSCOPIA</t>
  </si>
  <si>
    <t>017702S1</t>
  </si>
  <si>
    <t>017801</t>
  </si>
  <si>
    <t>017801B</t>
  </si>
  <si>
    <t>RESECCIÓN DE LESIONES INTRAVENTRICULARES DE LÍNEA MEDIA POR CRANEOTOMÍA</t>
  </si>
  <si>
    <t>RESECCION DE LESIONES INTRAVENTRICULARES DE LINEA MEDIA POR CRANEOTOMIA</t>
  </si>
  <si>
    <t>017801S1</t>
  </si>
  <si>
    <t>017802</t>
  </si>
  <si>
    <t>017802B</t>
  </si>
  <si>
    <t>RESECCIÓN DE LESIONES INTRAVENTRICULARES DE LÍNEA MEDIA</t>
  </si>
  <si>
    <t>RESECCION DE LESIONES INTRAVENTRICULARES DE LINEA MEDIA</t>
  </si>
  <si>
    <t>017802S1</t>
  </si>
  <si>
    <t>017803</t>
  </si>
  <si>
    <t>017803B</t>
  </si>
  <si>
    <t>RESECCIÓN DE LESIONES INTRAVENTRICULARES DE LÍNEA MEDIA VÍA ENDOSCÓPICA</t>
  </si>
  <si>
    <t>RESECCION DE LESIONES INTRAVENTRICULARES DE LINEA MEDIA VIA ENDOSCOPICA</t>
  </si>
  <si>
    <t>017803S1</t>
  </si>
  <si>
    <t>017806</t>
  </si>
  <si>
    <t>017806B</t>
  </si>
  <si>
    <t>DRENAJE DE QUISTE TUMORAL DE LÍNEA MEDIA INTRAVENTRICULAR POR CRANEOTOMÍA</t>
  </si>
  <si>
    <t>DRENAJE DE QUISTE TUMORAL DE LINEA MEDIA INTRAVENTRICULAR POR CRANEOTOMIA</t>
  </si>
  <si>
    <t>017806S1</t>
  </si>
  <si>
    <t>017807</t>
  </si>
  <si>
    <t>017807B</t>
  </si>
  <si>
    <t>DRENAJE DE QUISTE TUMORAL DE LÍNEA MEDIA INTRAVENTRICULAR VÍA ENDOSCÓPICA</t>
  </si>
  <si>
    <t>DRENAJE DE QUISTE TUMORAL DE LINEA MEDIA INTRAVENTRICULAR VIA ENDOSCOPICA</t>
  </si>
  <si>
    <t>017807S1</t>
  </si>
  <si>
    <t>019101</t>
  </si>
  <si>
    <t>019101B</t>
  </si>
  <si>
    <t>LOBECTOMÍA POR CRANEOTOMÍA</t>
  </si>
  <si>
    <t>LOBECTOMIA POR CRANEOTOMIA</t>
  </si>
  <si>
    <t>019101S1</t>
  </si>
  <si>
    <t>LOBECTOMIA</t>
  </si>
  <si>
    <t>019201</t>
  </si>
  <si>
    <t>019201B</t>
  </si>
  <si>
    <t>LOBECTOMÍA POR CRANIECTOMÍA</t>
  </si>
  <si>
    <t>LOBECTOMIA POR CRANIECTOMIA</t>
  </si>
  <si>
    <t>019201S1</t>
  </si>
  <si>
    <t>020110</t>
  </si>
  <si>
    <t>020110B</t>
  </si>
  <si>
    <t>CORRECCIÓN DE CRÁNEO ESTENOSIS MÚLTIPLE CON BRAQUICEFALIA CON AVANCE FRONTO ORBITARIO POR CRANIECTOMÍA</t>
  </si>
  <si>
    <t>CORRECCION DE CRANEO ESTENOSIS MULTIPLE CON BRAQUICEFALIA CON AVANCE FRONTO ORBITARIO POR CRANIECTOMIA</t>
  </si>
  <si>
    <t>020110S1</t>
  </si>
  <si>
    <t>CORRECCION DE ENFERMEDAD DE CROUZON</t>
  </si>
  <si>
    <t>020110S2</t>
  </si>
  <si>
    <t>CRANIECTOMIA LINEAL</t>
  </si>
  <si>
    <t>020111</t>
  </si>
  <si>
    <t>020111B</t>
  </si>
  <si>
    <t>CORRECCIÓN DE CRÁNEO ESTENOSIS MÚLTIPLE CON BRAQUICEFALIA CON AVANCE FRONTO ORBITARIO VÍA ENDOSCÓPICA</t>
  </si>
  <si>
    <t>CORRECCION DE CRANEO ESTENOSIS MULTIPLE CON BRAQUICEFALIA CON AVANCE FRONTO ORBITARIO VIA ENDOSCOPICA</t>
  </si>
  <si>
    <t>020111S1</t>
  </si>
  <si>
    <t>020111S2</t>
  </si>
  <si>
    <t>020401</t>
  </si>
  <si>
    <t>020401B</t>
  </si>
  <si>
    <t>CORRECCIÓN DE DEFECTO ÓSEO PREEXISTENTE POR CRANEOPLASTIA, CON INJERTO AUTÓLOGO O HETERÓLOGO</t>
  </si>
  <si>
    <t>CORRECCION DE DEFECTO OSEO PREEXISTENTE POR CRANEOPLASTIA, CON INJERTO AUTOLOGO O HETEROLOGO</t>
  </si>
  <si>
    <t>020401S1</t>
  </si>
  <si>
    <t>CRANEOPLASTIA CON REEMPLAZO OSEO</t>
  </si>
  <si>
    <t>020601</t>
  </si>
  <si>
    <t>020601B</t>
  </si>
  <si>
    <t>CORRECCIÓN DISPLASIA FIBROSA POR CRANEOPLASTIA</t>
  </si>
  <si>
    <t>CORRECCION DISPLASIA FIBROSA POR CRANEOPLASTIA</t>
  </si>
  <si>
    <t>020601S1</t>
  </si>
  <si>
    <t>CRANEOPLASTIA CON ACRILICO</t>
  </si>
  <si>
    <t>020601S2</t>
  </si>
  <si>
    <t>021201</t>
  </si>
  <si>
    <t>021201B</t>
  </si>
  <si>
    <t>CORRECCIÓN FÍSTULA LCR EN BÓVEDA CRANEANA, POR CRANEOTOMÍA Y CRANEOPLASTIA</t>
  </si>
  <si>
    <t>CORRECCION FISTULA LCR EN BOVEDA CRANEANA, POR CRANEOTOMIA Y CRANEOPLASTIA</t>
  </si>
  <si>
    <t>021201S1</t>
  </si>
  <si>
    <t>REPARACION FISTULA LIQUIDO CEFALORRAQUIDEO</t>
  </si>
  <si>
    <t>021210</t>
  </si>
  <si>
    <t>021210B</t>
  </si>
  <si>
    <t>CORRECCIÓN DE MENINGOCELE, CON CRANEOPLASTIA</t>
  </si>
  <si>
    <t>CORRECCION DE MENINGOCELE, CON CRANEOPLASTIA</t>
  </si>
  <si>
    <t>021210S1</t>
  </si>
  <si>
    <t>REPARACION ENCEFALOCELE</t>
  </si>
  <si>
    <t>021210S2</t>
  </si>
  <si>
    <t>REPARACION MENINGOCELE CRANEAL</t>
  </si>
  <si>
    <t>021210S3</t>
  </si>
  <si>
    <t>021214</t>
  </si>
  <si>
    <t>021214B</t>
  </si>
  <si>
    <t>CORRECCIÓN DE MENINGOENCEFALOCELE POR CRANIECTOMÍA CON PLASTIA DE MENINGE Y CRANEOPLASTIA</t>
  </si>
  <si>
    <t>CORRECCION DE MENINGOENCEFALOCELE POR CRANIECTOMIA CON PLASTIA DE MENINGE Y CRANEOPLASTIA</t>
  </si>
  <si>
    <t>021214S1</t>
  </si>
  <si>
    <t>021214S2</t>
  </si>
  <si>
    <t>021214S3</t>
  </si>
  <si>
    <t>025001</t>
  </si>
  <si>
    <t>025001B</t>
  </si>
  <si>
    <t>IMPLANTE DE CATÉTER (INTRAVENTRICULAR, INTRACÍSTICO) CON RESERVORIO SUBCUTÁNEO</t>
  </si>
  <si>
    <t>IMPLANTE DE CATETER (INTRAVENTRICULAR, INTRACISTICO) CON RESERVORIO SUBCUTANEO</t>
  </si>
  <si>
    <t>025001S1</t>
  </si>
  <si>
    <t>VENTRICULOSTOMIA (DRENAJE EXTERNO)</t>
  </si>
  <si>
    <t>029001</t>
  </si>
  <si>
    <t>029001B</t>
  </si>
  <si>
    <t>EMBOLIZACIÓN DE TUMORES INTRACRANEANOS</t>
  </si>
  <si>
    <t>EMBOLIZACION DE TUMORES INTRACRANEANOS</t>
  </si>
  <si>
    <t>029002</t>
  </si>
  <si>
    <t>029002B</t>
  </si>
  <si>
    <t>EMBOLIZACIÓN DE TUMORES ESPINALES</t>
  </si>
  <si>
    <t>EMBOLIZACION DE TUMORES ESPINALES</t>
  </si>
  <si>
    <t>032001</t>
  </si>
  <si>
    <t>032001B</t>
  </si>
  <si>
    <t>CORDOTOMÍA VÍA ABIERTA</t>
  </si>
  <si>
    <t>CORDOTOMIA VIA ABIERTA</t>
  </si>
  <si>
    <t>032001S1</t>
  </si>
  <si>
    <t>LAMINECTOMIA PARA CORDOTOMIA - UNILATERAL - EN UN TIEMPO - CERVICAL O DORSAL</t>
  </si>
  <si>
    <t>032001S2</t>
  </si>
  <si>
    <t>LAMINECTOMIA PARA CORDOTOMIA - BILATERAL - EN UN TIEMPO - CERVICAL O DORSAL</t>
  </si>
  <si>
    <t>032001S3</t>
  </si>
  <si>
    <t>LAMINECTOMIA PARA CORDOTOMIA - BILATERAL - EN DOS TIEMPOS - CERVICAL O DORSAL</t>
  </si>
  <si>
    <t>032002</t>
  </si>
  <si>
    <t>032002B</t>
  </si>
  <si>
    <t>CORDOTOMÍA VÍA PERCUTÁNEA</t>
  </si>
  <si>
    <t>CORDOTOMIA VIA PERCUTANEA</t>
  </si>
  <si>
    <t>032002S1</t>
  </si>
  <si>
    <t>LESION ESTEREOTAXIA DE LA MEDULA PERCUTANEA - CUALQUIER MODALIDAD - INCLUSIVE ESTIMULACION Y/O REGISTRO</t>
  </si>
  <si>
    <t>032003</t>
  </si>
  <si>
    <t>032003B</t>
  </si>
  <si>
    <t>CORDOTOMÍA VÍA ENDOSCÓPICA</t>
  </si>
  <si>
    <t>CORDOTOMIA VIA ENDOSCOPICA</t>
  </si>
  <si>
    <t>032003S1</t>
  </si>
  <si>
    <t>033101</t>
  </si>
  <si>
    <t>033101B</t>
  </si>
  <si>
    <t>PUNCIÓN LUMBAR (DIAGNÓSTICA O TERAPÉUTICA)</t>
  </si>
  <si>
    <t>PUNCION LUMBAR (DIAGNOSTICA O TERAPEUTICA)</t>
  </si>
  <si>
    <t>033101S1</t>
  </si>
  <si>
    <t>PUNCION LUMBAR</t>
  </si>
  <si>
    <t>033201</t>
  </si>
  <si>
    <t>033201B</t>
  </si>
  <si>
    <t>BIOPSIA DE TUMOR INTRADURALES (INTRAMEDULARES Y EXTRAMEDULARES) CERVICALES, DORSALES, LUMBOSACROS O COCCÍGEOS</t>
  </si>
  <si>
    <t>BIOPSIA DE TUMOR INTRADURALES (INTRAMEDULARES Y EXTRAMEDULARES) CERVICALES, DORSALES, LUMBOSACROS O COCCIGEOS</t>
  </si>
  <si>
    <t>033201S1</t>
  </si>
  <si>
    <t>MEDULA ESPINAL</t>
  </si>
  <si>
    <t>033201S2</t>
  </si>
  <si>
    <t>MENINGES VERTEBRALES</t>
  </si>
  <si>
    <t>033202</t>
  </si>
  <si>
    <t>033202B</t>
  </si>
  <si>
    <t>BIOPSIA ABIERTA DE TUMOR DEL FORAMEN MAGNO, VÍA LATERAL</t>
  </si>
  <si>
    <t>BIOPSIA ABIERTA DE TUMOR DEL FORAMEN MAGNO, VIA LATERAL</t>
  </si>
  <si>
    <t>033202S1</t>
  </si>
  <si>
    <t>033202S2</t>
  </si>
  <si>
    <t>033203</t>
  </si>
  <si>
    <t>033203B</t>
  </si>
  <si>
    <t>BIOPSIA DE MÉDULA ESPINAL O MENINGES ESPINALES</t>
  </si>
  <si>
    <t>BIOPSIA DE MEDULA ESPINAL O MENINGES ESPINALES</t>
  </si>
  <si>
    <t>033203S1</t>
  </si>
  <si>
    <t>033203S2</t>
  </si>
  <si>
    <t>034101</t>
  </si>
  <si>
    <t>034101B</t>
  </si>
  <si>
    <t>RESECCIÓN DE TUMOR DEL FORAMEN MAGNO, POR CRANEOTOMÍA DE FOSA POSTERIOR Y ESCISIÓN DE ARCO POSTERIOR DE ATLAS VÍA POSTERIOR</t>
  </si>
  <si>
    <t>RESECCION DE TUMOR DEL FORAMEN MAGNO, POR CRANEOTOMIA DE FOSA POSTERIOR Y ESCISION DE ARCO POSTERIOR DE ATLAS VIA POSTERIOR</t>
  </si>
  <si>
    <t>034101S1</t>
  </si>
  <si>
    <t>034101S2</t>
  </si>
  <si>
    <t>LAMINECTOMIA PARA EXPLORACION DEL CANAL RAQUIDEO - UNO O MAS SEGMENTOS EXTRADURAL - SUBDURAL O INTRAMEDULAR (CERVICAL - DORSAL - LUMBAR O SACRA)</t>
  </si>
  <si>
    <t>034102</t>
  </si>
  <si>
    <t>034102B</t>
  </si>
  <si>
    <t>RESECCIÓN DE TUMOR DEL FORAMEN MAGNO, VÍA TRANSCONDÍLEA</t>
  </si>
  <si>
    <t>RESECCION DE TUMOR DEL FORAMEN MAGNO, VIA TRANSCONDILEA</t>
  </si>
  <si>
    <t>034102S1</t>
  </si>
  <si>
    <t>034103</t>
  </si>
  <si>
    <t>034103B</t>
  </si>
  <si>
    <t>RESECCIÓN DE TUMOR DEL FORAMEN MAGNO, VÍA TRANSORAL</t>
  </si>
  <si>
    <t>RESECCION DE TUMOR DEL FORAMEN MAGNO, VIA TRANSORAL</t>
  </si>
  <si>
    <t>034103S1</t>
  </si>
  <si>
    <t>034208</t>
  </si>
  <si>
    <t>034208B</t>
  </si>
  <si>
    <t>RESECCIÓN DE TUMOR O LESIÓN INTRARRAQUÍDEO EXTRADURAL C1 C2 VÍA ABIERTA</t>
  </si>
  <si>
    <t>RESECCION DE TUMOR O LESION INTRARRAQUIDEO EXTRADURAL C1 C2 VIA ABIERTA</t>
  </si>
  <si>
    <t>034208S1</t>
  </si>
  <si>
    <t>034209</t>
  </si>
  <si>
    <t>034209B</t>
  </si>
  <si>
    <t>RESECCIÓN DE TUMOR O LESIÓN INTRARRAQUÍDEO EXTRADURAL C1 C2 VÍA PERCUTÁNEA</t>
  </si>
  <si>
    <t>RESECCION DE TUMOR O LESION INTRARRAQUIDEO EXTRADURAL C1 C2 VIA PERCUTANEA</t>
  </si>
  <si>
    <t>034209S1</t>
  </si>
  <si>
    <t>034210</t>
  </si>
  <si>
    <t>034210B</t>
  </si>
  <si>
    <t>RESECCIÓN DE TUMOR O LESIÓN INTRARRAQUÍDEO EXTRADURAL C1 C2 VÍA ENDOSCÓPICA</t>
  </si>
  <si>
    <t>RESECCION DE TUMOR O LESION INTRARRAQUIDEO EXTRADURAL C1 C2 VIA ENDOSCOPICA</t>
  </si>
  <si>
    <t>034210S1</t>
  </si>
  <si>
    <t>034211</t>
  </si>
  <si>
    <t>034211B</t>
  </si>
  <si>
    <t>RESECCIÓN DE TUMOR O LESIÓN INTRARRAQUÍDEO EXTRADURAL SUBAXIAL HASTA DOS SEGMENTOS VÍA ABIERTA</t>
  </si>
  <si>
    <t>RESECCION DE TUMOR O LESION INTRARRAQUIDEO EXTRADURAL SUBAXIAL HASTA DOS SEGMENTOS VIA ABIERTA</t>
  </si>
  <si>
    <t>034211S1</t>
  </si>
  <si>
    <t>034212</t>
  </si>
  <si>
    <t>034212B</t>
  </si>
  <si>
    <t>RESECCIÓN DE TUMOR O LESIÓN INTRARRAQUÍDEO EXTRADURAL SUBAXIAL HASTA DOS SEGMENTOS VÍA PERCUTÁNEA</t>
  </si>
  <si>
    <t>RESECCION DE TUMOR O LESION INTRARRAQUIDEO EXTRADURAL SUBAXIAL HASTA DOS SEGMENTOS VIA PERCUTANEA</t>
  </si>
  <si>
    <t>034212S1</t>
  </si>
  <si>
    <t>034213</t>
  </si>
  <si>
    <t>034213B</t>
  </si>
  <si>
    <t>RESECCIÓN DE TUMOR O LESIÓN INTRARRAQUÍDEO EXTRADURAL SUBAXIAL HASTA DOS SEGMENTOS VÍA ENDOSCÓPICA</t>
  </si>
  <si>
    <t>RESECCION DE TUMOR O LESION INTRARRAQUIDEO EXTRADURAL SUBAXIAL HASTA DOS SEGMENTOS VIA ENDOSCOPICA</t>
  </si>
  <si>
    <t>034213S1</t>
  </si>
  <si>
    <t>034214</t>
  </si>
  <si>
    <t>034214B</t>
  </si>
  <si>
    <t>RESECCIÓN DE TUMOR O LESIÓN INTRARRAQUÍDEO EXTRADURAL SUBAXIAL MÁS DE DOS SEGMENTOS VÍA ABIERTA</t>
  </si>
  <si>
    <t>RESECCION DE TUMOR O LESION INTRARRAQUIDEO EXTRADURAL SUBAXIAL MAS DE DOS SEGMENTOS VIA ABIERTA</t>
  </si>
  <si>
    <t>034214S1</t>
  </si>
  <si>
    <t>034215</t>
  </si>
  <si>
    <t>034215B</t>
  </si>
  <si>
    <t>RESECCIÓN DE TUMOR O LESIÓN INTRARRAQUÍDEO EXTRADURAL SUBAXIAL MÁS DE DOS SEGMENTOS VÍA PERCUTÁNEA</t>
  </si>
  <si>
    <t>RESECCION DE TUMOR O LESION INTRARRAQUIDEO EXTRADURAL SUBAXIAL MAS DE DOS SEGMENTOS VIA PERCUTANEA</t>
  </si>
  <si>
    <t>034215S1</t>
  </si>
  <si>
    <t>034216</t>
  </si>
  <si>
    <t>034216B</t>
  </si>
  <si>
    <t>RESECCIÓN DE TUMOR O LESIÓN INTRARRAQUÍDEO EXTRADURAL SUBAXIAL MÁS DE DOS SEGMENTOS VÍA ENDOSCÓPICA</t>
  </si>
  <si>
    <t>RESECCION DE TUMOR O LESION INTRARRAQUIDEO EXTRADURAL SUBAXIAL MAS DE DOS SEGMENTOS VIA ENDOSCOPICA</t>
  </si>
  <si>
    <t>034216S1</t>
  </si>
  <si>
    <t>034217</t>
  </si>
  <si>
    <t>034217B</t>
  </si>
  <si>
    <t>RESECCIÓN DE TUMOR O LESIÓN INTRARRAQUÍDEO EXTRADURAL TORÁCICO HASTA DOS SEGMENTOS VÍA ABIERTA</t>
  </si>
  <si>
    <t>RESECCION DE TUMOR O LESION INTRARRAQUIDEO EXTRADURAL TORACICO HASTA DOS SEGMENTOS VIA ABIERTA</t>
  </si>
  <si>
    <t>034217S1</t>
  </si>
  <si>
    <t>034218</t>
  </si>
  <si>
    <t>034218B</t>
  </si>
  <si>
    <t>RESECCIÓN DE TUMOR O LESIÓN INTRARRAQUÍDEO EXTRADURAL TORÁCICO HASTA DOS SEGMENTOS VÍA PERCUTÁNEA</t>
  </si>
  <si>
    <t>RESECCION DE TUMOR O LESION INTRARRAQUIDEO EXTRADURAL TORACICO HASTA DOS SEGMENTOS VIA PERCUTANEA</t>
  </si>
  <si>
    <t>034218S1</t>
  </si>
  <si>
    <t>034219</t>
  </si>
  <si>
    <t>034219B</t>
  </si>
  <si>
    <t>RESECCIÓN DE TUMOR O LESIÓN INTRARRAQUÍDEO EXTRADURAL TORÁCICO HASTA DOS SEGMENTOS VÍA ENDOSCÓPICA</t>
  </si>
  <si>
    <t>RESECCION DE TUMOR O LESION INTRARRAQUIDEO EXTRADURAL TORACICO HASTA DOS SEGMENTOS VIA ENDOSCOPICA</t>
  </si>
  <si>
    <t>034219S1</t>
  </si>
  <si>
    <t>034220</t>
  </si>
  <si>
    <t>034220B</t>
  </si>
  <si>
    <t>RESECCIÓN DE TUMOR O LESIÓN INTRARRAQUÍDEO EXTRADURAL TORÁCICO MÁS DE DOS SEGMENTOS VÍA ABIERTA</t>
  </si>
  <si>
    <t>RESECCION DE TUMOR O LESION INTRARRAQUIDEO EXTRADURAL TORACICO MAS DE DOS SEGMENTOS VIA ABIERTA</t>
  </si>
  <si>
    <t>034220S1</t>
  </si>
  <si>
    <t>034221</t>
  </si>
  <si>
    <t>034221B</t>
  </si>
  <si>
    <t>RESECCIÓN DE TUMOR O LESIÓN INTRARRAQUÍDEO EXTRADURAL TORÁCICO MÁS DE DOS SEGMENTOS VÍA PERCUTÁNEA</t>
  </si>
  <si>
    <t>RESECCION DE TUMOR O LESION INTRARRAQUIDEO EXTRADURAL TORACICO MAS DE DOS SEGMENTOS VIA PERCUTANEA</t>
  </si>
  <si>
    <t>034221S1</t>
  </si>
  <si>
    <t>034222</t>
  </si>
  <si>
    <t>034222B</t>
  </si>
  <si>
    <t>RESECCIÓN DE TUMOR O LESIÓN INTRARRAQUÍDEO EXTRADURAL TORÁCICO MÁS DE DOS SEGMENTOS VÍA ENDOSCÓPICA</t>
  </si>
  <si>
    <t>RESECCION DE TUMOR O LESION INTRARRAQUIDEO EXTRADURAL TORACICO MAS DE DOS SEGMENTOS VIA ENDOSCOPICA</t>
  </si>
  <si>
    <t>034222S1</t>
  </si>
  <si>
    <t>034223</t>
  </si>
  <si>
    <t>034223B</t>
  </si>
  <si>
    <t>RESECCIÓN DE TUMOR O LESIÓN INTRARRAQUÍDEO EXTRADURAL LUMBAR HASTA DOS SEGMENTOS VÍA ABIERTA</t>
  </si>
  <si>
    <t>RESECCION DE TUMOR O LESION INTRARRAQUIDEO EXTRADURAL LUMBAR HASTA DOS SEGMENTOS VIA ABIERTA</t>
  </si>
  <si>
    <t>034223S1</t>
  </si>
  <si>
    <t>034224</t>
  </si>
  <si>
    <t>034224B</t>
  </si>
  <si>
    <t>RESECCIÓN DE TUMOR O LESIÓN INTRARRAQUÍDEO EXTRADURAL LUMBAR HASTA DOS SEGMENTOS VÍA PERCUTÁNEA</t>
  </si>
  <si>
    <t>RESECCION DE TUMOR O LESION INTRARRAQUIDEO EXTRADURAL LUMBAR HASTA DOS SEGMENTOS VIA PERCUTANEA</t>
  </si>
  <si>
    <t>034224S1</t>
  </si>
  <si>
    <t>034225</t>
  </si>
  <si>
    <t>034225B</t>
  </si>
  <si>
    <t>RESECCIÓN DE TUMOR O LESIÓN INTRARRAQUÍDEO EXTRADURAL LUMBAR HASTA DOS SEGMENTOS VÍA ENDOSCÓPICA</t>
  </si>
  <si>
    <t>RESECCION DE TUMOR O LESION INTRARRAQUIDEO EXTRADURAL LUMBAR HASTA DOS SEGMENTOS VIA ENDOSCOPICA</t>
  </si>
  <si>
    <t>034225S1</t>
  </si>
  <si>
    <t>034226</t>
  </si>
  <si>
    <t>034226B</t>
  </si>
  <si>
    <t>RESECCIÓN DE TUMOR O LESIÓN INTRARRAQUÍDEO EXTRADURAL LUMBAR MÁS DE DOS SEGMENTOS VÍA ABIERTA</t>
  </si>
  <si>
    <t>RESECCION DE TUMOR O LESION INTRARRAQUIDEO EXTRADURAL LUMBAR MAS DE DOS SEGMENTOS VIA ABIERTA</t>
  </si>
  <si>
    <t>034226S1</t>
  </si>
  <si>
    <t>034227</t>
  </si>
  <si>
    <t>034227B</t>
  </si>
  <si>
    <t>RESECCIÓN DE TUMOR O LESIÓN INTRARRAQUÍDEO EXTRADURAL LUMBAR MÁS DE DOS SEGMENTOS VÍA PERCUTÁNEA</t>
  </si>
  <si>
    <t>RESECCION DE TUMOR O LESION INTRARRAQUIDEO EXTRADURAL LUMBAR MAS DE DOS SEGMENTOS VIA PERCUTANEA</t>
  </si>
  <si>
    <t>034227S1</t>
  </si>
  <si>
    <t>034228</t>
  </si>
  <si>
    <t>034228B</t>
  </si>
  <si>
    <t>RESECCIÓN DE TUMOR O LESIÓN INTRARRAQUÍDEO EXTRADURAL LUMBAR MÁS DE DOS SEGMENTOS VÍA ENDOSCÓPICA</t>
  </si>
  <si>
    <t>RESECCION DE TUMOR O LESION INTRARRAQUIDEO EXTRADURAL LUMBAR MAS DE DOS SEGMENTOS VIA ENDOSCOPICA</t>
  </si>
  <si>
    <t>034228S1</t>
  </si>
  <si>
    <t>034229</t>
  </si>
  <si>
    <t>034229B</t>
  </si>
  <si>
    <t>RESECCIÓN DE TUMOR O LESIÓN INTRARRAQUÍDEO SACRO VÍA ABIERTA</t>
  </si>
  <si>
    <t>RESECCION DE TUMOR O LESION INTRARRAQUIDEO SACRO VIA ABIERTA</t>
  </si>
  <si>
    <t>034229S1</t>
  </si>
  <si>
    <t>034230</t>
  </si>
  <si>
    <t>034230B</t>
  </si>
  <si>
    <t>RESECCIÓN DE TUMOR O LESIÓN INTRARRAQUÍDEO SACRO VÍA ENDOSCÓPICA</t>
  </si>
  <si>
    <t>RESECCION DE TUMOR O LESION INTRARRAQUIDEO SACRO VIA ENDOSCOPICA</t>
  </si>
  <si>
    <t>034230S1</t>
  </si>
  <si>
    <t>034307</t>
  </si>
  <si>
    <t>034307B</t>
  </si>
  <si>
    <t>RESECCIÓN DE TUMOR RADICULAR EN RELOJ DE ARENA EN CANAL VERTEBRAL EXTRADURAL CON EXTENSIÓN FORAMINAL</t>
  </si>
  <si>
    <t>RESECCION DE TUMOR RADICULAR EN RELOJ DE ARENA EN CANAL VERTEBRAL EXTRADURAL CON EXTENSION FORAMINAL</t>
  </si>
  <si>
    <t>034307S1</t>
  </si>
  <si>
    <t>034308</t>
  </si>
  <si>
    <t>034308B</t>
  </si>
  <si>
    <t>RESECCIÓN DE TUMOR RADICULAR EN RELOJ DE ARENA EN CANAL VERTEBRAL INTRA Y EXTRADURAL CON EXTENSIÓN FORAMINAL</t>
  </si>
  <si>
    <t>RESECCION DE TUMOR RADICULAR EN RELOJ DE ARENA EN CANAL VERTEBRAL INTRA Y EXTRADURAL CON EXTENSION FORAMINAL</t>
  </si>
  <si>
    <t>034308S1</t>
  </si>
  <si>
    <t>034309</t>
  </si>
  <si>
    <t>034309B</t>
  </si>
  <si>
    <t>RESECCIÓN DE TUMOR O LESIÓN INTRARRAQUÍDEO INTRADURAL C1 C2 VÍA ABIERTA</t>
  </si>
  <si>
    <t>RESECCION DE TUMOR O LESION INTRARRAQUIDEO INTRADURAL C1 C2 VIA ABIERTA</t>
  </si>
  <si>
    <t>034309S1</t>
  </si>
  <si>
    <t>034310</t>
  </si>
  <si>
    <t>034310B</t>
  </si>
  <si>
    <t>RESECCIÓN DE TUMOR O LESIÓN INTRARRAQUÍDEO INTRADURAL C1 C2 VÍA PERCUTÁNEA</t>
  </si>
  <si>
    <t>RESECCION DE TUMOR O LESION INTRARRAQUIDEO INTRADURAL C1 C2 VIA PERCUTANEA</t>
  </si>
  <si>
    <t>034310S1</t>
  </si>
  <si>
    <t>034311</t>
  </si>
  <si>
    <t>034311B</t>
  </si>
  <si>
    <t>RESECCIÓN DE TUMOR O LESIÓN INTRARRAQUÍDEO INTRADURAL C1 C2 VÍA ENDOSCÓPICA</t>
  </si>
  <si>
    <t>RESECCION DE TUMOR O LESION INTRARRAQUIDEO INTRADURAL C1 C2 VIA ENDOSCOPICA</t>
  </si>
  <si>
    <t>034311S1</t>
  </si>
  <si>
    <t>034312</t>
  </si>
  <si>
    <t>034312B</t>
  </si>
  <si>
    <t>RESECCIÓN DE TUMOR O LESIÓN INTRARRAQUÍDEO INTRADURAL SUBAXIAL HASTA DOS SEGMENTOS VÍA ABIERTA</t>
  </si>
  <si>
    <t>RESECCION DE TUMOR O LESION INTRARRAQUIDEO INTRADURAL SUBAXIAL HASTA DOS SEGMENTOS VIA ABIERTA</t>
  </si>
  <si>
    <t>034312S1</t>
  </si>
  <si>
    <t>034313</t>
  </si>
  <si>
    <t>034313B</t>
  </si>
  <si>
    <t>RESECCIÓN DE TUMOR O LESIÓN INTRARRAQUÍDEO INTRADURAL SUBAXIAL HASTA DOS SEGMENTOS VÍA PERCUTÁNEA</t>
  </si>
  <si>
    <t>RESECCION DE TUMOR O LESION INTRARRAQUIDEO INTRADURAL SUBAXIAL HASTA DOS SEGMENTOS VIA PERCUTANEA</t>
  </si>
  <si>
    <t>034313S1</t>
  </si>
  <si>
    <t>034314</t>
  </si>
  <si>
    <t>034314B</t>
  </si>
  <si>
    <t>RESECCIÓN DE TUMOR O LESIÓN INTRARRAQUÍDEO INTRADURAL SUBAXIAL HASTA DOS SEGMENTOS VÍA ENDOSCÓPICA</t>
  </si>
  <si>
    <t>RESECCION DE TUMOR O LESION INTRARRAQUIDEO INTRADURAL SUBAXIAL HASTA DOS SEGMENTOS VIA ENDOSCOPICA</t>
  </si>
  <si>
    <t>034314S1</t>
  </si>
  <si>
    <t>034315</t>
  </si>
  <si>
    <t>034315B</t>
  </si>
  <si>
    <t>RESECCIÓN DE TUMOR O LESIÓN INTRARRAQUÍDEO INTRADURAL SUBAXIAL MÁS DE DOS SEGMENTOS VÍA ABIERTA</t>
  </si>
  <si>
    <t>RESECCION DE TUMOR O LESION INTRARRAQUIDEO INTRADURAL SUBAXIAL MAS DE DOS SEGMENTOS VIA ABIERTA</t>
  </si>
  <si>
    <t>034315S1</t>
  </si>
  <si>
    <t>034316</t>
  </si>
  <si>
    <t>034316B</t>
  </si>
  <si>
    <t>RESECCIÓN DE TUMOR O LESIÓN INTRARRAQUÍDEO INTRADURAL SUBAXIAL MÁS DE DOS SEGMENTOS VÍA PERCUTÁNEA</t>
  </si>
  <si>
    <t>RESECCION DE TUMOR O LESION INTRARRAQUIDEO INTRADURAL SUBAXIAL MAS DE DOS SEGMENTOS VIA PERCUTANEA</t>
  </si>
  <si>
    <t>034316S1</t>
  </si>
  <si>
    <t>034317</t>
  </si>
  <si>
    <t>034317B</t>
  </si>
  <si>
    <t>RESECCIÓN DE TUMOR O LESIÓN INTRARRAQUÍDEO INTRADURAL SUBAXIAL MÁS DE DOS SEGMENTOS VÍA ENDOSCÓPICA</t>
  </si>
  <si>
    <t>RESECCION DE TUMOR O LESION INTRARRAQUIDEO INTRADURAL SUBAXIAL MAS DE DOS SEGMENTOS VIA ENDOSCOPICA</t>
  </si>
  <si>
    <t>034317S1</t>
  </si>
  <si>
    <t>034318</t>
  </si>
  <si>
    <t>034318B</t>
  </si>
  <si>
    <t>RESECCIÓN DE TUMOR O LESIÓN INTRARRAQUÍDEO INTRADURAL TORÁCICO HASTA DOS SEGMENTOS VÍA ABIERTA</t>
  </si>
  <si>
    <t>RESECCION DE TUMOR O LESION INTRARRAQUIDEO INTRADURAL TORACICO HASTA DOS SEGMENTOS VIA ABIERTA</t>
  </si>
  <si>
    <t>034318S1</t>
  </si>
  <si>
    <t>034319</t>
  </si>
  <si>
    <t>034319B</t>
  </si>
  <si>
    <t>RESECCIÓN DE TUMOR O LESIÓN INTRARRAQUÍDEO INTRADURAL TORÁCICO HASTA DOS SEGMENTOS VÍA PERCUTÁNEA</t>
  </si>
  <si>
    <t>RESECCION DE TUMOR O LESION INTRARRAQUIDEO INTRADURAL TORACICO HASTA DOS SEGMENTOS VIA PERCUTANEA</t>
  </si>
  <si>
    <t>034319S1</t>
  </si>
  <si>
    <t>034320</t>
  </si>
  <si>
    <t>034320B</t>
  </si>
  <si>
    <t>RESECCIÓN DE TUMOR O LESIÓN INTRARRAQUÍDEO INTRADURAL TORÁCICO HASTA DOS SEGMENTOS VÍA ENDOSCÓPICA</t>
  </si>
  <si>
    <t>RESECCION DE TUMOR O LESION INTRARRAQUIDEO INTRADURAL TORACICO HASTA DOS SEGMENTOS VIA ENDOSCOPICA</t>
  </si>
  <si>
    <t>034320S1</t>
  </si>
  <si>
    <t>034321</t>
  </si>
  <si>
    <t>034321B</t>
  </si>
  <si>
    <t>RESECCIÓN DE TUMOR O LESIÓN INTRARRAQUÍDEO INTRADURAL TORÁCICO MÁS DE DOS SEGMENTOS VÍA ABIERTA</t>
  </si>
  <si>
    <t>RESECCION DE TUMOR O LESION INTRARRAQUIDEO INTRADURAL TORACICO MAS DE DOS SEGMENTOS VIA ABIERTA</t>
  </si>
  <si>
    <t>034321S1</t>
  </si>
  <si>
    <t>034322</t>
  </si>
  <si>
    <t>034322B</t>
  </si>
  <si>
    <t>RESECCIÓN DE TUMOR O LESIÓN INTRARRAQUÍDEO INTRADURAL TORÁCICO MÁS DE DOS SEGMENTOS VÍA PERCUTÁNEA</t>
  </si>
  <si>
    <t>RESECCION DE TUMOR O LESION INTRARRAQUIDEO INTRADURAL TORACICO MAS DE DOS SEGMENTOS VIA PERCUTANEA</t>
  </si>
  <si>
    <t>034322S1</t>
  </si>
  <si>
    <t>034323</t>
  </si>
  <si>
    <t>034323B</t>
  </si>
  <si>
    <t>RESECCIÓN DE TUMOR O LESIÓN INTRARRAQUÍDEO INTRADURAL TORÁCICO MÁS DE DOS SEGMENTOS VÍA ENDOSCÓPICA</t>
  </si>
  <si>
    <t>RESECCION DE TUMOR O LESION INTRARRAQUIDEO INTRADURAL TORACICO MAS DE DOS SEGMENTOS VIA ENDOSCOPICA</t>
  </si>
  <si>
    <t>034323S1</t>
  </si>
  <si>
    <t>034324</t>
  </si>
  <si>
    <t>034324B</t>
  </si>
  <si>
    <t>RESECCIÓN DE TUMOR O LESIÓN INTRARRAQUÍDEO INTRADURAL LUMBAR HASTA DOS SEGMENTOS VÍA ABIERTA</t>
  </si>
  <si>
    <t>RESECCION DE TUMOR O LESION INTRARRAQUIDEO INTRADURAL LUMBAR HASTA DOS SEGMENTOS VIA ABIERTA</t>
  </si>
  <si>
    <t>034324S1</t>
  </si>
  <si>
    <t>034325</t>
  </si>
  <si>
    <t>034325B</t>
  </si>
  <si>
    <t>RESECCIÓN DE TUMOR O LESIÓN INTRARRAQUÍDEO INTRADURAL LUMBAR HASTA DOS SEGMENTOS VÍA PERCUTÁNEA</t>
  </si>
  <si>
    <t>RESECCION DE TUMOR O LESION INTRARRAQUIDEO INTRADURAL LUMBAR HASTA DOS SEGMENTOS VIA PERCUTANEA</t>
  </si>
  <si>
    <t>034325S1</t>
  </si>
  <si>
    <t>034326</t>
  </si>
  <si>
    <t>034326B</t>
  </si>
  <si>
    <t>RESECCIÓN DE TUMOR O LESIÓN INTRARRAQUÍDEO INTRADURAL LUMBAR HASTA DOS SEGMENTOS VÍA ENDOSCÓPICA</t>
  </si>
  <si>
    <t>RESECCION DE TUMOR O LESION INTRARRAQUIDEO INTRADURAL LUMBAR HASTA DOS SEGMENTOS VIA ENDOSCOPICA</t>
  </si>
  <si>
    <t>034326S1</t>
  </si>
  <si>
    <t>034327</t>
  </si>
  <si>
    <t>034327B</t>
  </si>
  <si>
    <t>RESECCIÓN DE TUMOR O LESIÓN INTRARRAQUÍDEO INTRADURAL LUMBAR MÁS DE DOS SEGMENTOS VÍA ABIERTA</t>
  </si>
  <si>
    <t>RESECCION DE TUMOR O LESION INTRARRAQUIDEO INTRADURAL LUMBAR MAS DE DOS SEGMENTOS VIA ABIERTA</t>
  </si>
  <si>
    <t>034327S1</t>
  </si>
  <si>
    <t>034328</t>
  </si>
  <si>
    <t>034328B</t>
  </si>
  <si>
    <t>RESECCIÓN DE TUMOR O LESIÓN INTRARRAQUÍDEO INTRADURAL LUMBAR MÁS DE DOS SEGMENTOS VÍA PERCUTÁNEA</t>
  </si>
  <si>
    <t>RESECCION DE TUMOR O LESION INTRARRAQUIDEO INTRADURAL LUMBAR MAS DE DOS SEGMENTOS VIA PERCUTANEA</t>
  </si>
  <si>
    <t>034328S1</t>
  </si>
  <si>
    <t>034329</t>
  </si>
  <si>
    <t>034329B</t>
  </si>
  <si>
    <t>RESECCIÓN DE TUMOR O LESIÓN INTRARRAQUÍDEO INTRADURAL LUMBAR MÁS DE DOS SEGMENTOS VÍA ENDOSCÓPICA</t>
  </si>
  <si>
    <t>RESECCION DE TUMOR O LESION INTRARRAQUIDEO INTRADURAL LUMBAR MAS DE DOS SEGMENTOS VIA ENDOSCOPICA</t>
  </si>
  <si>
    <t>034329S1</t>
  </si>
  <si>
    <t>034330</t>
  </si>
  <si>
    <t>034330B</t>
  </si>
  <si>
    <t>RESECCIÓN DE TUMOR O LESIÓN INTRARRAQUÍDEO INTRADURAL SACRO VÍA ABIERTA</t>
  </si>
  <si>
    <t>RESECCION DE TUMOR O LESION INTRARRAQUIDEO INTRADURAL SACRO VIA ABIERTA</t>
  </si>
  <si>
    <t>034330S1</t>
  </si>
  <si>
    <t>034331</t>
  </si>
  <si>
    <t>034331B</t>
  </si>
  <si>
    <t>RESECCIÓN DE TUMOR O LESIÓN INTRARRAQUÍDEO INTRADURAL SACRO VÍA ENDOSCÓPICA</t>
  </si>
  <si>
    <t>RESECCION DE TUMOR O LESION INTRARRAQUIDEO INTRADURAL SACRO VIA ENDOSCOPICA</t>
  </si>
  <si>
    <t>034331S1</t>
  </si>
  <si>
    <t>034403</t>
  </si>
  <si>
    <t>034403B</t>
  </si>
  <si>
    <t>RESECCIÓN DE TUMOR O LESIÓN INTRADURAL INTRAMEDULAR C1 C2 VÍA ABIERTA</t>
  </si>
  <si>
    <t>RESECCION DE TUMOR O LESION INTRADURAL INTRAMEDULAR C1 C2 VIA ABIERTA</t>
  </si>
  <si>
    <t>034403S1</t>
  </si>
  <si>
    <t>034404</t>
  </si>
  <si>
    <t>034404B</t>
  </si>
  <si>
    <t>RESECCIÓN DE TUMOR O LESIÓN INTRADURAL INTRAMEDULAR C1 C2 VÍA PERCUTÁNEA</t>
  </si>
  <si>
    <t>RESECCION DE TUMOR O LESION INTRADURAL INTRAMEDULAR C1 C2 VIA PERCUTANEA</t>
  </si>
  <si>
    <t>034404S1</t>
  </si>
  <si>
    <t>034405</t>
  </si>
  <si>
    <t>034405B</t>
  </si>
  <si>
    <t>RESECCIÓN DE TUMOR O LESIÓN INTRADURAL INTRAMEDULAR C1 C2 VÍA ENDOSCÓPICA</t>
  </si>
  <si>
    <t>RESECCION DE TUMOR O LESION INTRADURAL INTRAMEDULAR C1 C2 VIA ENDOSCOPICA</t>
  </si>
  <si>
    <t>034405S1</t>
  </si>
  <si>
    <t>034406</t>
  </si>
  <si>
    <t>034406B</t>
  </si>
  <si>
    <t>RESECCIÓN DE TUMOR O LESIÓN INTRADURAL INTRAMEDULAR SUBAXIAL HASTA DOS SEGMENTOS VÍA ABIERTA</t>
  </si>
  <si>
    <t>RESECCION DE TUMOR O LESION INTRADURAL INTRAMEDULAR SUBAXIAL HASTA DOS SEGMENTOS VIA ABIERTA</t>
  </si>
  <si>
    <t>034406S1</t>
  </si>
  <si>
    <t>034407</t>
  </si>
  <si>
    <t>034407B</t>
  </si>
  <si>
    <t>RESECCIÓN DE TUMOR O LESIÓN INTRADURAL INTRAMEDULAR SUBAXIAL HASTA DOS SEGMENTOS VÍA PERCUTÁNEA</t>
  </si>
  <si>
    <t>RESECCION DE TUMOR O LESION INTRADURAL INTRAMEDULAR SUBAXIAL HASTA DOS SEGMENTOS VIA PERCUTANEA</t>
  </si>
  <si>
    <t>034407S1</t>
  </si>
  <si>
    <t>034408</t>
  </si>
  <si>
    <t>034408B</t>
  </si>
  <si>
    <t>RESECCIÓN DE TUMOR O LESIÓN INTRADURAL INTRAMEDULAR SUBAXIAL HASTA DOS SEGMENTOS VÍA ENDOSCÓPICA</t>
  </si>
  <si>
    <t>RESECCION DE TUMOR O LESION INTRADURAL INTRAMEDULAR SUBAXIAL HASTA DOS SEGMENTOS VIA ENDOSCOPICA</t>
  </si>
  <si>
    <t>034408S1</t>
  </si>
  <si>
    <t>034409</t>
  </si>
  <si>
    <t>034409B</t>
  </si>
  <si>
    <t>RESECCIÓN DE TUMOR O LESIÓN INTRADURAL INTRAMEDULAR SUBAXIAL MÁS DE DOS SEGMENTOS VÍA ABIERTA</t>
  </si>
  <si>
    <t>RESECCION DE TUMOR O LESION INTRADURAL INTRAMEDULAR SUBAXIAL MAS DE DOS SEGMENTOS VIA ABIERTA</t>
  </si>
  <si>
    <t>034409S1</t>
  </si>
  <si>
    <t>034410</t>
  </si>
  <si>
    <t>034410B</t>
  </si>
  <si>
    <t>RESECCIÓN DE TUMOR O LESIÓN INTRADURAL INTRAMEDULAR SUBAXIAL MÁS DE DOS SEGMENTOS VÍA PERCUTÁNEA</t>
  </si>
  <si>
    <t>RESECCION DE TUMOR O LESION INTRADURAL INTRAMEDULAR SUBAXIAL MAS DE DOS SEGMENTOS VIA PERCUTANEA</t>
  </si>
  <si>
    <t>034410S1</t>
  </si>
  <si>
    <t>034411</t>
  </si>
  <si>
    <t>034411B</t>
  </si>
  <si>
    <t>RESECCIÓN DE TUMOR O LESIÓN INTRADURAL INTRAMEDULAR SUBAXIAL MÁS DE DOS SEGMENTOS VÍA ENDOSCÓPICA</t>
  </si>
  <si>
    <t>RESECCION DE TUMOR O LESION INTRADURAL INTRAMEDULAR SUBAXIAL MAS DE DOS SEGMENTOS VIA ENDOSCOPICA</t>
  </si>
  <si>
    <t>034411S1</t>
  </si>
  <si>
    <t>034412</t>
  </si>
  <si>
    <t>034412B</t>
  </si>
  <si>
    <t>RESECCIÓN DE TUMOR O LESIÓN INTRADURAL INTRAMEDULAR TORÁCICO HASTA DOS SEGMENTOS VÍA ABIERTA</t>
  </si>
  <si>
    <t>RESECCION DE TUMOR O LESION INTRADURAL INTRAMEDULAR TORACICO HASTA DOS SEGMENTOS VIA ABIERTA</t>
  </si>
  <si>
    <t>034412S1</t>
  </si>
  <si>
    <t>034413</t>
  </si>
  <si>
    <t>034413B</t>
  </si>
  <si>
    <t>RESECCIÓN DE TUMOR O LESIÓN INTRADURAL INTRAMEDULAR TORÁCICO HASTA DOS SEGMENTOS VÍA PERCUTÁNEA</t>
  </si>
  <si>
    <t>RESECCION DE TUMOR O LESION INTRADURAL INTRAMEDULAR TORACICO HASTA DOS SEGMENTOS VIA PERCUTANEA</t>
  </si>
  <si>
    <t>034413S1</t>
  </si>
  <si>
    <t>034414</t>
  </si>
  <si>
    <t>034414B</t>
  </si>
  <si>
    <t>RESECCIÓN DE TUMOR O LESIÓN INTRADURAL INTRAMEDULAR TORÁCICO HASTA DOS SEGMENTOS VÍA ENDOSCÓPICA</t>
  </si>
  <si>
    <t>RESECCION DE TUMOR O LESION INTRADURAL INTRAMEDULAR TORACICO HASTA DOS SEGMENTOS VIA ENDOSCOPICA</t>
  </si>
  <si>
    <t>034414S1</t>
  </si>
  <si>
    <t>034415</t>
  </si>
  <si>
    <t>034415B</t>
  </si>
  <si>
    <t>RESECCIÓN DE TUMOR O LESIÓN INTRADURAL INTRAMEDULAR TORÁCICO MÁS DE DOS SEGMENTOS VÍA ABIERTA</t>
  </si>
  <si>
    <t>RESECCION DE TUMOR O LESION INTRADURAL INTRAMEDULAR TORACICO MAS DE DOS SEGMENTOS VIA ABIERTA</t>
  </si>
  <si>
    <t>034415S1</t>
  </si>
  <si>
    <t>034416</t>
  </si>
  <si>
    <t>034416B</t>
  </si>
  <si>
    <t>RESECCIÓN DE TUMOR O LESIÓN INTRADURAL INTRAMEDULAR TORÁCICO MÁS DE DOS SEGMENTOS VÍA PERCUTÁNEA</t>
  </si>
  <si>
    <t>RESECCION DE TUMOR O LESION INTRADURAL INTRAMEDULAR TORACICO MAS DE DOS SEGMENTOS VIA PERCUTANEA</t>
  </si>
  <si>
    <t>034416S1</t>
  </si>
  <si>
    <t>034417</t>
  </si>
  <si>
    <t>034417B</t>
  </si>
  <si>
    <t>RESECCIÓN DE TUMOR O LESIÓN INTRADURAL INTRAMEDULAR TORÁCICO MÁS DE DOS SEGMENTOS VÍA ENDOSCÓPICA</t>
  </si>
  <si>
    <t>RESECCION DE TUMOR O LESION INTRADURAL INTRAMEDULAR TORACICO MAS DE DOS SEGMENTOS VIA ENDOSCOPICA</t>
  </si>
  <si>
    <t>034417S1</t>
  </si>
  <si>
    <t>034418</t>
  </si>
  <si>
    <t>034418B</t>
  </si>
  <si>
    <t>RESECCIÓN DE TUMOR O LESIÓN INTRAMEDULAR O MULTIRRADICULAR LUMBAR HASTA DOS SEGMENTOS VÍA ABIERTA</t>
  </si>
  <si>
    <t>RESECCION DE TUMOR O LESION INTRAMEDULAR O MULTIRRADICULAR LUMBAR HASTA DOS SEGMENTOS VIA ABIERTA</t>
  </si>
  <si>
    <t>034418S1</t>
  </si>
  <si>
    <t>034419</t>
  </si>
  <si>
    <t>034419B</t>
  </si>
  <si>
    <t>RESECCIÓN DE TUMOR O LESIÓN INTRAMEDULAR O MULTIRRADICULAR LUMBAR HASTA DOS SEGMENTOS VÍA PERCUTÁNEA</t>
  </si>
  <si>
    <t>RESECCION DE TUMOR O LESION INTRAMEDULAR O MULTIRRADICULAR LUMBAR HASTA DOS SEGMENTOS VIA PERCUTANEA</t>
  </si>
  <si>
    <t>034419S1</t>
  </si>
  <si>
    <t>034420</t>
  </si>
  <si>
    <t>034420B</t>
  </si>
  <si>
    <t>RESECCIÓN DE TUMOR O LESIÓN INTRAMEDULAR O MULTIRRADICULAR LUMBAR HASTA DOS SEGMENTOS VÍA ENDOSCÓPICA</t>
  </si>
  <si>
    <t>RESECCION DE TUMOR O LESION INTRAMEDULAR O MULTIRRADICULAR LUMBAR HASTA DOS SEGMENTOS VIA ENDOSCOPICA</t>
  </si>
  <si>
    <t>034420S1</t>
  </si>
  <si>
    <t>034421</t>
  </si>
  <si>
    <t>034421B</t>
  </si>
  <si>
    <t>RESECCIÓN DE TUMOR O LESIÓN INTRAMEDULAR O MULTIRRADICULAR LUMBAR MÁS DE DOS SEGMENTOS VÍA ABIERTA</t>
  </si>
  <si>
    <t>RESECCION DE TUMOR O LESION INTRAMEDULAR O MULTIRRADICULAR LUMBAR MAS DE DOS SEGMENTOS VIA ABIERTA</t>
  </si>
  <si>
    <t>034421S1</t>
  </si>
  <si>
    <t>034422</t>
  </si>
  <si>
    <t>034422B</t>
  </si>
  <si>
    <t>RESECCIÓN DE TUMOR O LESIÓN INTRAMEDULAR O MULTIRRADICULAR LUMBAR MÁS DE DOS SEGMENTOS VÍA PERCUTÁNEA</t>
  </si>
  <si>
    <t>RESECCION DE TUMOR O LESION INTRAMEDULAR O MULTIRRADICULAR LUMBAR MAS DE DOS SEGMENTOS VIA PERCUTANEA</t>
  </si>
  <si>
    <t>034422S1</t>
  </si>
  <si>
    <t>034423</t>
  </si>
  <si>
    <t>034423B</t>
  </si>
  <si>
    <t>RESECCIÓN DE TUMOR O LESIÓN INTRAMEDULAR O MULTIRRADICULAR LUMBAR MÁS DE DOS SEGMENTOS VÍA ENDOSCÓPICA</t>
  </si>
  <si>
    <t>RESECCION DE TUMOR O LESION INTRAMEDULAR O MULTIRRADICULAR LUMBAR MAS DE DOS SEGMENTOS VIA ENDOSCOPICA</t>
  </si>
  <si>
    <t>034423S1</t>
  </si>
  <si>
    <t>034424</t>
  </si>
  <si>
    <t>034424B</t>
  </si>
  <si>
    <t>RESECCIÓN DE TUMOR O LESIÓN MULTIRRADICULAR SACRO VÍA ABIERTA</t>
  </si>
  <si>
    <t>RESECCION DE TUMOR O LESION MULTIRRADICULAR SACRO VIA ABIERTA</t>
  </si>
  <si>
    <t>034424S1</t>
  </si>
  <si>
    <t>034425</t>
  </si>
  <si>
    <t>034425B</t>
  </si>
  <si>
    <t>RESECCIÓN DE TUMOR O LESIÓN MULTIRRADICULAR SACRO VÍA ENDOSCÓPICA</t>
  </si>
  <si>
    <t>RESECCION DE TUMOR O LESION MULTIRRADICULAR SACRO VIA ENDOSCOPICA</t>
  </si>
  <si>
    <t>034425S1</t>
  </si>
  <si>
    <t>035108</t>
  </si>
  <si>
    <t>035108B</t>
  </si>
  <si>
    <t>CIERRE O LIGADURA DE COMUNICACIÓN PERSISTENTE ENTRE PIEL Y MÉDULA ESPINAL (SENO DÉRMICO)</t>
  </si>
  <si>
    <t>CIERRE O LIGADURA DE COMUNICACION PERSISTENTE ENTRE PIEL Y MEDULA ESPINAL (SENO DERMICO)</t>
  </si>
  <si>
    <t>036102</t>
  </si>
  <si>
    <t>036102B</t>
  </si>
  <si>
    <t>LISIS O RESECCIÓN DE ADHERENCIAS EXTRADURALES EN MÉDULA ESPINAL O RAÍCES DE NERVIOS ESPINALES VÍA ENDOSCÓPICA</t>
  </si>
  <si>
    <t>LISIS O RESECCION DE ADHERENCIAS EXTRADURALES EN MEDULA ESPINAL O RAICES DE NERVIOS ESPINALES VIA ENDOSCOPICA</t>
  </si>
  <si>
    <t>036102S1</t>
  </si>
  <si>
    <t>MICROCIRUGIA DE RAICES - MEDULA Y NERVIOS - POR ARACNOIDITIS</t>
  </si>
  <si>
    <t>039001</t>
  </si>
  <si>
    <t>039001B</t>
  </si>
  <si>
    <t>INSERCIÓN DE CATÉTER EPIDURAL EN CANAL ESPINAL PARA INFUSIÓN DE SUSTANCIA TERAPÉUTICA O PALIATIVA</t>
  </si>
  <si>
    <t>INSERCION DE CATETER EPIDURAL EN CANAL ESPINAL PARA INFUSION DE SUSTANCIA TERAPEUTICA O PALIATIVA</t>
  </si>
  <si>
    <t>039001S1</t>
  </si>
  <si>
    <t>INSTALACION DE BOMBA DE INFUSION PARA DOLOR</t>
  </si>
  <si>
    <t>039002</t>
  </si>
  <si>
    <t>039002B</t>
  </si>
  <si>
    <t>INSERCIÓN DE CATÉTER EPIDURAL EN CANAL ESPINAL CON PUERTO DE ENTRADA IMPLANTABLE PARA INFUSIÓN DE SUSTANCIA TERAPÉUTICA O PALIATIVA</t>
  </si>
  <si>
    <t>INSERCION DE CATETER EPIDURAL EN CANAL ESPINAL CON PUERTO DE ENTRADA IMPLANTABLE PARA INFUSION DE SUSTANCIA TERAPEUTICA O PALIATIVA</t>
  </si>
  <si>
    <t>039002S1</t>
  </si>
  <si>
    <t>039003</t>
  </si>
  <si>
    <t>039003B</t>
  </si>
  <si>
    <t>INSERCIÓN DE CATÉTER SUBARACNOIDEO EN CANAL ESPINAL PARA INFUSIÓN DE SUSTANCIA TERAPÉUTICA O PALIATIVA</t>
  </si>
  <si>
    <t>INSERCION DE CATETER SUBARACNOIDEO EN CANAL ESPINAL PARA INFUSION DE SUSTANCIA TERAPEUTICA O PALIATIVA</t>
  </si>
  <si>
    <t>039003S1</t>
  </si>
  <si>
    <t>039004</t>
  </si>
  <si>
    <t>039004B</t>
  </si>
  <si>
    <t>INSERCIÓN DE CATÉTER SUBARACNOIDEO EN CANAL ESPINAL CON PUERTO DE ENTRADA IMPLANTABLE PARA INFUSIÓN DE SUSTANCIA TERAPÉUTICA O PALIATIVA</t>
  </si>
  <si>
    <t>INSERCION DE CATETER SUBARACNOIDEO EN CANAL ESPINAL CON PUERTO DE ENTRADA IMPLANTABLE PARA INFUSION DE SUSTANCIA TERAPEUTICA O PALIATIVA</t>
  </si>
  <si>
    <t>039004S1</t>
  </si>
  <si>
    <t>040001</t>
  </si>
  <si>
    <t>040001B</t>
  </si>
  <si>
    <t>RESECCIÓN DE LESIÓN DE NERVIO DEL CONDUCTO AUDITIVO INTERNO VÍA RETROLABERÍNTICA</t>
  </si>
  <si>
    <t>RESECCION DE LESION DE NERVIO DEL CONDUCTO AUDITIVO INTERNO VIA RETROLABERINTICA</t>
  </si>
  <si>
    <t>040001S1</t>
  </si>
  <si>
    <t>CIRUGIA DEL CONDUCTO AUDITIVO INTERNO; INCLUYE NEURECTOMIA DEL NERVIO VESTIBULAR - RESECCION NEURINOMA DEL ACUSTICO</t>
  </si>
  <si>
    <t>040002</t>
  </si>
  <si>
    <t>040002B</t>
  </si>
  <si>
    <t>RESECCIÓN DE LESIÓN DE NERVIO DEL CONDUCTO AUDITIVO INTERNO VÍA FOSA MEDIA</t>
  </si>
  <si>
    <t>RESECCION DE LESION DE NERVIO DEL CONDUCTO AUDITIVO INTERNO VIA FOSA MEDIA</t>
  </si>
  <si>
    <t>040002S1</t>
  </si>
  <si>
    <t>040003</t>
  </si>
  <si>
    <t>040003B</t>
  </si>
  <si>
    <t>RESECCIÓN DE LESIÓN DE NERVIO DEL CONDUCTO AUDITIVO INTERNO VÍA SUBOCCIPITAL O RETROSIGMOIDEA</t>
  </si>
  <si>
    <t>RESECCION DE LESION DE NERVIO DEL CONDUCTO AUDITIVO INTERNO VIA SUBOCCIPITAL O RETROSIGMOIDEA</t>
  </si>
  <si>
    <t>040003S1</t>
  </si>
  <si>
    <t>040004</t>
  </si>
  <si>
    <t>040004B</t>
  </si>
  <si>
    <t>RESECCIÓN DE LESIÓN DE NERVIO DEL CONDUCTO AUDITIVO INTERNO VÍA TRANSLABERÍNTICA</t>
  </si>
  <si>
    <t>RESECCION DE LESION DE NERVIO DEL CONDUCTO AUDITIVO INTERNO VIA TRANSLABERINTICA</t>
  </si>
  <si>
    <t>040004S1</t>
  </si>
  <si>
    <t>040005</t>
  </si>
  <si>
    <t>040005B</t>
  </si>
  <si>
    <t>RESECCIÓN DE LESIÓN DE NERVIO DEL CONDUCTO AUDITIVO INTERNO VÍA TRANSÓTICA O TRANSCOCLEAR</t>
  </si>
  <si>
    <t>RESECCION DE LESION DE NERVIO DEL CONDUCTO AUDITIVO INTERNO VIA TRANSOTICA O TRANSCOCLEAR</t>
  </si>
  <si>
    <t>040005S1</t>
  </si>
  <si>
    <t>040701</t>
  </si>
  <si>
    <t>040701B</t>
  </si>
  <si>
    <t>RESECCIÓN DE TUMOR PRIMARIO DEL NERVIO ÓPTICO, POR CRANEOTOMÍA SUBFRONTAL</t>
  </si>
  <si>
    <t>RESECCION DE TUMOR PRIMARIO DEL NERVIO OPTICO, POR CRANEOTOMIA SUBFRONTAL</t>
  </si>
  <si>
    <t>040701S1</t>
  </si>
  <si>
    <t>040701S2</t>
  </si>
  <si>
    <t>RESECCION TUMOR ORBITA</t>
  </si>
  <si>
    <t>040702</t>
  </si>
  <si>
    <t>040702B</t>
  </si>
  <si>
    <t>RESECCIÓN DE TUMOR PRIMARIO DEL NERVIO ÓPTICO, POR ORBITOTOMÍA LATERAL</t>
  </si>
  <si>
    <t>RESECCION DE TUMOR PRIMARIO DEL NERVIO OPTICO, POR ORBITOTOMIA LATERAL</t>
  </si>
  <si>
    <t>040702S1</t>
  </si>
  <si>
    <t>040702S2</t>
  </si>
  <si>
    <t>040712</t>
  </si>
  <si>
    <t>040712B</t>
  </si>
  <si>
    <t>RESECCIÓN DE TUMOR DE NERVIO EN MUÑÓN (DE AMPUTACIÓN O HERIDA) O EN PLEJO</t>
  </si>
  <si>
    <t>RESECCION DE TUMOR DE NERVIO EN MUNON (DE AMPUTACION O HERIDA) O EN PLEJO</t>
  </si>
  <si>
    <t>040712S1</t>
  </si>
  <si>
    <t>RESECCION TUMOR PLEJO</t>
  </si>
  <si>
    <t>040712S2</t>
  </si>
  <si>
    <t>RESECCION TUMOR NERVIO BRAZO</t>
  </si>
  <si>
    <t>040712S3</t>
  </si>
  <si>
    <t>RESECCION TUMOR NERVIO ANTEBRAZO</t>
  </si>
  <si>
    <t>040712S4</t>
  </si>
  <si>
    <t>RESECCION TUMOR NERVIO MUSLO O PIERNA</t>
  </si>
  <si>
    <t>040712S5</t>
  </si>
  <si>
    <t>RESECCION TUMOR NERVIO PIE</t>
  </si>
  <si>
    <t>040715</t>
  </si>
  <si>
    <t>040715B</t>
  </si>
  <si>
    <t>RESECCIÓN DE TUMOR BENIGNO DE NERVIO EN BRAZO VÍA ABIERTA</t>
  </si>
  <si>
    <t>RESECCION DE TUMOR BENIGNO DE NERVIO EN BRAZO VIA ABIERTA</t>
  </si>
  <si>
    <t>040715S1</t>
  </si>
  <si>
    <t>040716</t>
  </si>
  <si>
    <t>040716B</t>
  </si>
  <si>
    <t>RESECCIÓN DE TUMOR MALIGNO DE NERVIO EN BRAZO VÍA ABIERTA</t>
  </si>
  <si>
    <t>RESECCION DE TUMOR MALIGNO DE NERVIO EN BRAZO VIA ABIERTA</t>
  </si>
  <si>
    <t>040716S1</t>
  </si>
  <si>
    <t>040717</t>
  </si>
  <si>
    <t>040717B</t>
  </si>
  <si>
    <t>RESECCIÓN DE TUMOR BENIGNO DE NERVIO EN ANTEBRAZO VÍA ABIERTA</t>
  </si>
  <si>
    <t>RESECCION DE TUMOR BENIGNO DE NERVIO EN ANTEBRAZO VIA ABIERTA</t>
  </si>
  <si>
    <t>040717S1</t>
  </si>
  <si>
    <t>040718</t>
  </si>
  <si>
    <t>040718B</t>
  </si>
  <si>
    <t>RESECCIÓN DE TUMOR MALIGNO DE NERVIO EN ANTEBRAZO VÍA ABIERTA</t>
  </si>
  <si>
    <t>RESECCION DE TUMOR MALIGNO DE NERVIO EN ANTEBRAZO VIA ABIERTA</t>
  </si>
  <si>
    <t>040718S1</t>
  </si>
  <si>
    <t>040719</t>
  </si>
  <si>
    <t>040719B</t>
  </si>
  <si>
    <t>RESECCIÓN DE TUMOR BENIGNO DE NERVIO EN MANO O DEDOS VÍA ABIERTA</t>
  </si>
  <si>
    <t>RESECCION DE TUMOR BENIGNO DE NERVIO EN MANO O DEDOS VIA ABIERTA</t>
  </si>
  <si>
    <t>040719S1</t>
  </si>
  <si>
    <t>RESECCION TUMOR DE NERVIO MANO O DEDOS</t>
  </si>
  <si>
    <t>040720</t>
  </si>
  <si>
    <t>040720B</t>
  </si>
  <si>
    <t>RESECCIÓN DE TUMOR MALIGNO DE NERVIO EN MANO O DEDOS VÍA ABIERTA</t>
  </si>
  <si>
    <t>RESECCION DE TUMOR MALIGNO DE NERVIO EN MANO O DEDOS VIA ABIERTA</t>
  </si>
  <si>
    <t>040720S1</t>
  </si>
  <si>
    <t>040721</t>
  </si>
  <si>
    <t>040721B</t>
  </si>
  <si>
    <t>RESECCIÓN DE TUMOR BENIGNO DE NERVIO EN MUSLO VÍA ABIERTA</t>
  </si>
  <si>
    <t>RESECCION DE TUMOR BENIGNO DE NERVIO EN MUSLO VIA ABIERTA</t>
  </si>
  <si>
    <t>040721S1</t>
  </si>
  <si>
    <t>040722</t>
  </si>
  <si>
    <t>040722B</t>
  </si>
  <si>
    <t>RESECCIÓN DE TUMOR MALIGNO DE NERVIO EN MUSLO VÍA ABIERTA</t>
  </si>
  <si>
    <t>RESECCION DE TUMOR MALIGNO DE NERVIO EN MUSLO VIA ABIERTA</t>
  </si>
  <si>
    <t>040722S1</t>
  </si>
  <si>
    <t>040723</t>
  </si>
  <si>
    <t>040723B</t>
  </si>
  <si>
    <t>NEURECTOMÍA O RESECCIÓN DE TUMOR BENIGNO EN HUECO POPLÍTEO VÍA ABIERTA</t>
  </si>
  <si>
    <t>NEURECTOMIA O RESECCION DE TUMOR BENIGNO EN HUECO POPLITEO VIA ABIERTA</t>
  </si>
  <si>
    <t>040724</t>
  </si>
  <si>
    <t>040724B</t>
  </si>
  <si>
    <t>NEURECTOMÍA O RESECCIÓN DE TUMOR MALIGNO EN HUECO POPLÍTEO VÍA ABIERTA</t>
  </si>
  <si>
    <t>NEURECTOMIA O RESECCION DE TUMOR MALIGNO EN HUECO POPLITEO VIA ABIERTA</t>
  </si>
  <si>
    <t>040725</t>
  </si>
  <si>
    <t>040725B</t>
  </si>
  <si>
    <t>RESECCIÓN DE TUMOR BENIGNO DE NERVIO EN PIERNA VÍA ABIERTA</t>
  </si>
  <si>
    <t>RESECCION DE TUMOR BENIGNO DE NERVIO EN PIERNA VIA ABIERTA</t>
  </si>
  <si>
    <t>040725S1</t>
  </si>
  <si>
    <t>040726</t>
  </si>
  <si>
    <t>040726B</t>
  </si>
  <si>
    <t>RESECCIÓN DE TUMOR MALIGNO DE NERVIO EN PIERNA VÍA ABIERTA</t>
  </si>
  <si>
    <t>RESECCION DE TUMOR MALIGNO DE NERVIO EN PIERNA VIA ABIERTA</t>
  </si>
  <si>
    <t>040726S1</t>
  </si>
  <si>
    <t>040727</t>
  </si>
  <si>
    <t>040727B</t>
  </si>
  <si>
    <t>RESECCIÓN DE TUMOR BENIGNO DE NERVIO EN TOBILLO VÍA ABIERTA</t>
  </si>
  <si>
    <t>RESECCION DE TUMOR BENIGNO DE NERVIO EN TOBILLO VIA ABIERTA</t>
  </si>
  <si>
    <t>040728</t>
  </si>
  <si>
    <t>040728B</t>
  </si>
  <si>
    <t>RESECCIÓN DE TUMOR MALIGNO DE NERVIO EN TOBILLO VÍA ABIERTA</t>
  </si>
  <si>
    <t>RESECCION DE TUMOR MALIGNO DE NERVIO EN TOBILLO VIA ABIERTA</t>
  </si>
  <si>
    <t>040729</t>
  </si>
  <si>
    <t>040729B</t>
  </si>
  <si>
    <t>RESECCIÓN DE TUMOR BENIGNO DE NERVIO EN PIE VÍA ABIERTA</t>
  </si>
  <si>
    <t>RESECCION DE TUMOR BENIGNO DE NERVIO EN PIE VIA ABIERTA</t>
  </si>
  <si>
    <t>040729S1</t>
  </si>
  <si>
    <t>040731</t>
  </si>
  <si>
    <t>040731B</t>
  </si>
  <si>
    <t>RESECCIÓN DE TUMOR MALIGNO DE NERVIO EN PIE VÍA ABIERTA</t>
  </si>
  <si>
    <t>RESECCION DE TUMOR MALIGNO DE NERVIO EN PIE VIA ABIERTA</t>
  </si>
  <si>
    <t>040731S1</t>
  </si>
  <si>
    <t>041101</t>
  </si>
  <si>
    <t>041101B</t>
  </si>
  <si>
    <t>BIOPSIA NERVIO PERIFÉRICO (SUPERFICIAL O PROFUNDO), VÍA PERCUTÁNEA</t>
  </si>
  <si>
    <t>BIOPSIA NERVIO PERIFERICO (SUPERFICIAL O PROFUNDO), VIA PERCUTANEA</t>
  </si>
  <si>
    <t>041101S1</t>
  </si>
  <si>
    <t>NERVIO PERIFERICO SUPERFICIAL</t>
  </si>
  <si>
    <t>041101S2</t>
  </si>
  <si>
    <t>NERVIO PERIFERICO PROFUNDO</t>
  </si>
  <si>
    <t>041101S3</t>
  </si>
  <si>
    <t>BIOPSIA PERCUTANEA - PUNCION - ASPIRACION: (PROCEDIMIENTO COMPLETO)</t>
  </si>
  <si>
    <t>041102</t>
  </si>
  <si>
    <t>041102B</t>
  </si>
  <si>
    <t>BIOPSIA (PERCUTÁNEA) (AGUJA) DE NERVIO O GANGLIO CRANEAL O PERIFÉRICO</t>
  </si>
  <si>
    <t>BIOPSIA (PERCUTANEA) (AGUJA) DE NERVIO O GANGLIO CRANEAL O PERIFERICO</t>
  </si>
  <si>
    <t>041102S1</t>
  </si>
  <si>
    <t>041201</t>
  </si>
  <si>
    <t>041201B</t>
  </si>
  <si>
    <t>BIOPSIA ABIERTA DE NERVIO O GANGLIO PERIFÉRICO</t>
  </si>
  <si>
    <t>BIOPSIA ABIERTA DE NERVIO O GANGLIO PERIFERICO</t>
  </si>
  <si>
    <t>041201S1</t>
  </si>
  <si>
    <t>041201S2</t>
  </si>
  <si>
    <t>044203</t>
  </si>
  <si>
    <t>044203B</t>
  </si>
  <si>
    <t>DESCOMPRESIÓN NEUROVASCULAR DE NERVIOS CRANEALES BAJOS (IX X XI XII)</t>
  </si>
  <si>
    <t>DESCOMPRESION NEUROVASCULAR DE NERVIOS CRANEALES BAJOS (IX X XI XII)</t>
  </si>
  <si>
    <t>044203S1</t>
  </si>
  <si>
    <t>DESCOMPRESION NEUROVASCULAR EN HEMIESPASMO FACIAL - NEURALGIA DEL V PAR - TORTICOLIS ESPASMODICA - VERTIGO O NEURALGIA DEL GLOSOFARINGEO</t>
  </si>
  <si>
    <t>048101</t>
  </si>
  <si>
    <t>048101B</t>
  </si>
  <si>
    <t>BLOQUEO DE NERVIO TRIGEMINAL O ESFENOPALATINO</t>
  </si>
  <si>
    <t>048101S1</t>
  </si>
  <si>
    <t>BLOQUEOS SIMPATICOS POR REGIONES</t>
  </si>
  <si>
    <t>051101</t>
  </si>
  <si>
    <t>051101B</t>
  </si>
  <si>
    <t>BIOPSIA DE NERVIO O GANGLIO SIMPÁTICO</t>
  </si>
  <si>
    <t>BIOPSIA DE NERVIO O GANGLIO SIMPATICO</t>
  </si>
  <si>
    <t>051101S1</t>
  </si>
  <si>
    <t>051101S2</t>
  </si>
  <si>
    <t>052601</t>
  </si>
  <si>
    <t>052601B</t>
  </si>
  <si>
    <t>RESECCIÓN DE TUMOR EN NERVIO O GANGLIO SIMPÁTICO</t>
  </si>
  <si>
    <t>RESECCION DE TUMOR EN NERVIO O GANGLIO SIMPATICO</t>
  </si>
  <si>
    <t>052601S1</t>
  </si>
  <si>
    <t>052602</t>
  </si>
  <si>
    <t>052602B</t>
  </si>
  <si>
    <t>RESECCIÓN DE TUMOR EN NERVIO O GANGLIO SIMPÁTICO CERVICAL</t>
  </si>
  <si>
    <t>RESECCION DE TUMOR EN NERVIO O GANGLIO SIMPATICO CERVICAL</t>
  </si>
  <si>
    <t>052602S1</t>
  </si>
  <si>
    <t>RESECCION DE BANDA CERVICAL</t>
  </si>
  <si>
    <t>053101</t>
  </si>
  <si>
    <t>053101B</t>
  </si>
  <si>
    <t>BLOQUEO DE NERVIO SIMPÁTICO ÚNICO</t>
  </si>
  <si>
    <t>BLOQUEO DE NERVIO SIMPATICO UNICO</t>
  </si>
  <si>
    <t>053101S1</t>
  </si>
  <si>
    <t>BLOQUEO NERVIO SIMPATICO</t>
  </si>
  <si>
    <t>053107</t>
  </si>
  <si>
    <t>053107B</t>
  </si>
  <si>
    <t>BLOQUEO DE NERVIO FRÉNICO</t>
  </si>
  <si>
    <t>BLOQUEO DE NERVIO FRENICO</t>
  </si>
  <si>
    <t>053107S1</t>
  </si>
  <si>
    <t>BLOQUEO NERVIO FRENICO</t>
  </si>
  <si>
    <t>053109</t>
  </si>
  <si>
    <t>053109B</t>
  </si>
  <si>
    <t>BLOQUEO DE NERVIOS PUDENDOS</t>
  </si>
  <si>
    <t>053109S1</t>
  </si>
  <si>
    <t>053110</t>
  </si>
  <si>
    <t>053110B</t>
  </si>
  <si>
    <t>BLOQUEO DE NERVIO VAGO</t>
  </si>
  <si>
    <t>053110S1</t>
  </si>
  <si>
    <t>BLOQUEO NERVIO VAGO</t>
  </si>
  <si>
    <t>053112</t>
  </si>
  <si>
    <t>053112B</t>
  </si>
  <si>
    <t>BLOQUEO DE NERVIO ESPLÁCNICO</t>
  </si>
  <si>
    <t>BLOQUEO DE NERVIO ESPLACNICO</t>
  </si>
  <si>
    <t>053112S1</t>
  </si>
  <si>
    <t>053114</t>
  </si>
  <si>
    <t>053114B</t>
  </si>
  <si>
    <t>BLOQUEO SIMPÁTICO REGIONAL (CERVICAL, TORÁCICO O LUMBAR)</t>
  </si>
  <si>
    <t>BLOQUEO SIMPATICO REGIONAL (CERVICAL, TORACICO O LUMBAR)</t>
  </si>
  <si>
    <t>053114S1</t>
  </si>
  <si>
    <t>053201</t>
  </si>
  <si>
    <t>053201B</t>
  </si>
  <si>
    <t>NEUROLISIS DE PLEJO BRAQUIAL</t>
  </si>
  <si>
    <t>053201S1</t>
  </si>
  <si>
    <t>NEUROLISIS NERVIO BRAZO</t>
  </si>
  <si>
    <t>053202</t>
  </si>
  <si>
    <t>053202B</t>
  </si>
  <si>
    <t>NEUROLISIS DE PLEJO LUMBAR</t>
  </si>
  <si>
    <t>053203</t>
  </si>
  <si>
    <t>053203B</t>
  </si>
  <si>
    <t>NEUROLISIS DE PLEJO CERVICAL (SUPERFICIAL O PROFUNDO)</t>
  </si>
  <si>
    <t>053204</t>
  </si>
  <si>
    <t>053204B</t>
  </si>
  <si>
    <t>NEUROLISIS DE PLEJO TORÁCICO</t>
  </si>
  <si>
    <t>NEUROLISIS DE PLEJO TORACICO</t>
  </si>
  <si>
    <t>053205</t>
  </si>
  <si>
    <t>053205B</t>
  </si>
  <si>
    <t>NEUROLISIS DE PLEJO CELÍACO</t>
  </si>
  <si>
    <t>NEUROLISIS DE PLEJO CELIACO</t>
  </si>
  <si>
    <t>053206</t>
  </si>
  <si>
    <t>053206B</t>
  </si>
  <si>
    <t>NEUROLISIS DE PLEJO HIPOGÁSTRICO</t>
  </si>
  <si>
    <t>NEUROLISIS DE PLEJO HIPOGASTRICO</t>
  </si>
  <si>
    <t>060901</t>
  </si>
  <si>
    <t>060901B</t>
  </si>
  <si>
    <t>DRENAJE DE COLECCIÓN EN ÁREA TIROIDEA POR INCISIÓN</t>
  </si>
  <si>
    <t>DRENAJE DE COLECCION EN AREA TIROIDEA POR INCISION</t>
  </si>
  <si>
    <t>060901S1</t>
  </si>
  <si>
    <t>DRENAJE ABSCESO TIROIDEO</t>
  </si>
  <si>
    <t>061001</t>
  </si>
  <si>
    <t>061001B</t>
  </si>
  <si>
    <t>BIOPSIA DE GLÁNDULA TIROIDES VÍA ABIERTA</t>
  </si>
  <si>
    <t>BIOPSIA DE GLANDULA TIROIDES VIA ABIERTA</t>
  </si>
  <si>
    <t>061001S1</t>
  </si>
  <si>
    <t>ABIERTA DE TIROIDES</t>
  </si>
  <si>
    <t>061002</t>
  </si>
  <si>
    <t>061002B</t>
  </si>
  <si>
    <t>BIOPSIA DE GLÁNDULA TIROIDES VÍA PERCUTÁNEA</t>
  </si>
  <si>
    <t>BIOPSIA DE GLANDULA TIROIDES VIA PERCUTANEA INCLUYE: TRUCUT O AGUJA FINA</t>
  </si>
  <si>
    <t>061002S1</t>
  </si>
  <si>
    <t>PERCUTANEA DE TIROIDES</t>
  </si>
  <si>
    <t>061301</t>
  </si>
  <si>
    <t>061301B</t>
  </si>
  <si>
    <t>BIOPSIA DE GLÁNDULA PARATIROIDES VÍA ABIERTA</t>
  </si>
  <si>
    <t>BIOPSIA DE GLANDULA PARATIROIDES VIA ABIERTA</t>
  </si>
  <si>
    <t>061301S1</t>
  </si>
  <si>
    <t>GLANDULA PARATIROIDES</t>
  </si>
  <si>
    <t>061302</t>
  </si>
  <si>
    <t>061302B</t>
  </si>
  <si>
    <t>BIOPSIA DE GLÁNDULA PARATIROIDES VÍA PERCUTÁNEA</t>
  </si>
  <si>
    <t>BIOPSIA DE GLANDULA PARATIROIDES VIA PERCUTANEA INCLUYE: TRUCUT O AGUJA FINA</t>
  </si>
  <si>
    <t>061302S1</t>
  </si>
  <si>
    <t>062001</t>
  </si>
  <si>
    <t>062001B</t>
  </si>
  <si>
    <t>TIROIDECTOMÍA PARCIAL VÍA ABIERTA</t>
  </si>
  <si>
    <t>TIROIDECTOMIA PARCIAL VIA ABIERTA</t>
  </si>
  <si>
    <t>062001S1</t>
  </si>
  <si>
    <t>TIROIDECTOMIA SUB TOTAL; INCLUYE LOBECTOMIA TIROIDEA TOTAL O PARCIAL</t>
  </si>
  <si>
    <t>062002</t>
  </si>
  <si>
    <t>062002B</t>
  </si>
  <si>
    <t>TIROIDECTOMÍA PARCIAL VÍA ENDOSCÓPICA</t>
  </si>
  <si>
    <t>TIROIDECTOMIA PARCIAL VIA ENDOSCOPICA</t>
  </si>
  <si>
    <t>062002S1</t>
  </si>
  <si>
    <t>064101</t>
  </si>
  <si>
    <t>064101B</t>
  </si>
  <si>
    <t>TIROIDECTOMÍA TOTAL VÍA ABIERTA</t>
  </si>
  <si>
    <t>TIROIDECTOMIA TOTAL VIA ABIERTA</t>
  </si>
  <si>
    <t>064101S1</t>
  </si>
  <si>
    <t>TIROIDECTOMIA TOTAL</t>
  </si>
  <si>
    <t>064102</t>
  </si>
  <si>
    <t>064102B</t>
  </si>
  <si>
    <t>TIROIDECTOMÍA TOTAL VÍA ENDOSCÓPICA</t>
  </si>
  <si>
    <t>TIROIDECTOMIA TOTAL VIA ENDOSCOPICA</t>
  </si>
  <si>
    <t>064102S1</t>
  </si>
  <si>
    <t>065101</t>
  </si>
  <si>
    <t>065101B</t>
  </si>
  <si>
    <t>TIROIDECTOMÍA RETROESTERNAL PARCIAL VÍA ABIERTA</t>
  </si>
  <si>
    <t>TIROIDECTOMIA RETROESTERNAL PARCIAL VIA ABIERTA</t>
  </si>
  <si>
    <t>065101S1</t>
  </si>
  <si>
    <t>065102</t>
  </si>
  <si>
    <t>065102B</t>
  </si>
  <si>
    <t>TIROIDECTOMÍA RETROESTERNAL PARCIAL VÍA ENDOSCÓPICA</t>
  </si>
  <si>
    <t>TIROIDECTOMIA RETROESTERNAL PARCIAL VIA ENDOSCOPICA</t>
  </si>
  <si>
    <t>065102S1</t>
  </si>
  <si>
    <t>065201</t>
  </si>
  <si>
    <t>065201B</t>
  </si>
  <si>
    <t>TIROIDECTOMÍA RETROESTERNAL TOTAL VÍA ABIERTA</t>
  </si>
  <si>
    <t>TIROIDECTOMIA RETROESTERNAL TOTAL VIA ABIERTA</t>
  </si>
  <si>
    <t>065201S1</t>
  </si>
  <si>
    <t>065202</t>
  </si>
  <si>
    <t>065202B</t>
  </si>
  <si>
    <t>TIROIDECTOMÍA RETROESTERNAL TOTAL VÍA ENDOSCÓPICA</t>
  </si>
  <si>
    <t>TIROIDECTOMIA RETROESTERNAL TOTAL VIA ENDOSCOPICA</t>
  </si>
  <si>
    <t>065202S1</t>
  </si>
  <si>
    <t>068101</t>
  </si>
  <si>
    <t>068101B</t>
  </si>
  <si>
    <t>PARATIROIDECTOMÍA TOTAL VÍA ABIERTA</t>
  </si>
  <si>
    <t>PARATIROIDECTOMIA TOTAL VIA ABIERTA</t>
  </si>
  <si>
    <t>068101S1</t>
  </si>
  <si>
    <t>PARATIROIDECTOMIA PARCIAL O TOTAL</t>
  </si>
  <si>
    <t>068102</t>
  </si>
  <si>
    <t>068102B</t>
  </si>
  <si>
    <t>PARATIROIDECTOMÍA TOTAL VÍA ENDOSCÓPICA</t>
  </si>
  <si>
    <t>PARATIROIDECTOMIA TOTAL VIA ENDOSCOPICA</t>
  </si>
  <si>
    <t>068102S1</t>
  </si>
  <si>
    <t>068901</t>
  </si>
  <si>
    <t>068901B</t>
  </si>
  <si>
    <t>PARATIROIDECTOMÍA PARCIAL VÍA ABIERTA</t>
  </si>
  <si>
    <t>PARATIROIDECTOMIA PARCIAL VIA ABIERTA</t>
  </si>
  <si>
    <t>068901S1</t>
  </si>
  <si>
    <t>068902</t>
  </si>
  <si>
    <t>068902B</t>
  </si>
  <si>
    <t>PARATIROIDECTOMÍA PARCIAL VÍA ENDOSCÓPICA</t>
  </si>
  <si>
    <t>PARATIROIDECTOMIA PARCIAL VIA ENDOSCOPICA</t>
  </si>
  <si>
    <t>068902S1</t>
  </si>
  <si>
    <t>071001</t>
  </si>
  <si>
    <t>071001B</t>
  </si>
  <si>
    <t>BIOPSIA DE GLÁNDULA SUPRARRENAL VÍA ABIERTA</t>
  </si>
  <si>
    <t>BIOPSIA DE GLANDULA SUPRARRENAL VIA ABIERTA</t>
  </si>
  <si>
    <t>071001S1</t>
  </si>
  <si>
    <t>GLANDULA SUPRARRENAL</t>
  </si>
  <si>
    <t>071002</t>
  </si>
  <si>
    <t>071002B</t>
  </si>
  <si>
    <t>BIOPSIA DE GLÁNDULA SUPRARRENAL VÍA PERCUTÁNEA</t>
  </si>
  <si>
    <t>BIOPSIA DE GLANDULA SUPRARRENAL VIA PERCUTANEA</t>
  </si>
  <si>
    <t>071002S1</t>
  </si>
  <si>
    <t>071003</t>
  </si>
  <si>
    <t>071003B</t>
  </si>
  <si>
    <t>BIOPSIA DE GLÁNDULA SUPRARRENAL VÍA LAPAROSCÓPICA</t>
  </si>
  <si>
    <t>BIOPSIA DE GLANDULA SUPRARRENAL VIA LAPAROSCOPICA</t>
  </si>
  <si>
    <t>071003S1</t>
  </si>
  <si>
    <t>071301</t>
  </si>
  <si>
    <t>071301B</t>
  </si>
  <si>
    <t>BIOPSIA DE HIPÓFISIS, VÍA TRANSFRONTAL</t>
  </si>
  <si>
    <t>BIOPSIA DE HIPOFISIS, VIA TRANSFRONTAL</t>
  </si>
  <si>
    <t>071301S1</t>
  </si>
  <si>
    <t>071301S2</t>
  </si>
  <si>
    <t>071401</t>
  </si>
  <si>
    <t>071401B</t>
  </si>
  <si>
    <t>BIOPSIA DE HIPÓFISIS VÍA TRANSESFENOIDAL</t>
  </si>
  <si>
    <t>BIOPSIA DE HIPOFISIS VIA TRANSESFENOIDAL</t>
  </si>
  <si>
    <t>071401S1</t>
  </si>
  <si>
    <t>071402</t>
  </si>
  <si>
    <t>071402B</t>
  </si>
  <si>
    <t>BIOPSIA DE HIPÓFISIS TRANSESFENOIDAL VÍA ENDOSCÓPICA</t>
  </si>
  <si>
    <t>BIOPSIA DE HIPOFISIS TRANSESFENOIDAL VIA ENDOSCOPICA</t>
  </si>
  <si>
    <t>071402S1</t>
  </si>
  <si>
    <t>071601</t>
  </si>
  <si>
    <t>071601B</t>
  </si>
  <si>
    <t>BIOPSIA DE TIMO VÍA ABIERTA</t>
  </si>
  <si>
    <t>BIOPSIA DE TIMO VIA ABIERTA</t>
  </si>
  <si>
    <t>071601S1</t>
  </si>
  <si>
    <t>ORGANO MEDIASTINAL (INCLUYE TIMO)</t>
  </si>
  <si>
    <t>071602</t>
  </si>
  <si>
    <t>071602B</t>
  </si>
  <si>
    <t>BIOPSIA DE TIMO POR TORACOSCOPIA</t>
  </si>
  <si>
    <t>071602S1</t>
  </si>
  <si>
    <t>071701</t>
  </si>
  <si>
    <t>071701B</t>
  </si>
  <si>
    <t>BIOPSIA DE GLÁNDULA PINEAL</t>
  </si>
  <si>
    <t>BIOPSIA DE GLANDULA PINEAL</t>
  </si>
  <si>
    <t>071701S1</t>
  </si>
  <si>
    <t>071701S2</t>
  </si>
  <si>
    <t>072001</t>
  </si>
  <si>
    <t>072001B</t>
  </si>
  <si>
    <t>SUPRARRENALECTOMÍA PARCIAL UNILATERAL VÍA ABIERTA</t>
  </si>
  <si>
    <t>SUPRARRENALECTOMIA PARCIAL UNILATERAL VIA ABIERTA</t>
  </si>
  <si>
    <t>072001S1</t>
  </si>
  <si>
    <t>ADRENALECTOMIA (SUPRARRENALECTOMIA); INCLUYE PARCIAL O TOTAL</t>
  </si>
  <si>
    <t>072002</t>
  </si>
  <si>
    <t>072002B</t>
  </si>
  <si>
    <t>SUPRARRENALECTOMÍA PARCIAL UNILATERAL VÍA LAPAROSCÓPICA</t>
  </si>
  <si>
    <t>SUPRARRENALECTOMIA PARCIAL UNILATERAL VIA LAPAROSCOPICA</t>
  </si>
  <si>
    <t>072002S1</t>
  </si>
  <si>
    <t>072401</t>
  </si>
  <si>
    <t>072401B</t>
  </si>
  <si>
    <t>SUPRARRENALECTOMÍA PARCIAL BILATERAL VÍA ABIERTA</t>
  </si>
  <si>
    <t>SUPRARRENALECTOMIA PARCIAL BILATERAL VIA ABIERTA</t>
  </si>
  <si>
    <t>072401S1</t>
  </si>
  <si>
    <t>072402</t>
  </si>
  <si>
    <t>072402B</t>
  </si>
  <si>
    <t>SUPRARRENALECTOMÍA PARCIAL BILATERAL VÍA LAPAROSCÓPICA</t>
  </si>
  <si>
    <t>SUPRARRENALECTOMIA PARCIAL BILATERAL VIA LAPAROSCOPICA</t>
  </si>
  <si>
    <t>072402S1</t>
  </si>
  <si>
    <t>072501</t>
  </si>
  <si>
    <t>072501B</t>
  </si>
  <si>
    <t>SUPRARRENALECTOMÍA TOTAL UNILATERAL VÍA ABIERTA</t>
  </si>
  <si>
    <t>SUPRARRENALECTOMIA TOTAL UNILATERAL VIA ABIERTA</t>
  </si>
  <si>
    <t>072501S1</t>
  </si>
  <si>
    <t>072502</t>
  </si>
  <si>
    <t>072502B</t>
  </si>
  <si>
    <t>SUPRARRENALECTOMÍA TOTAL UNILATERAL VÍA LAPAROSCÓPICA</t>
  </si>
  <si>
    <t>SUPRARRENALECTOMIA TOTAL UNILATERAL VIA LAPAROSCOPICA</t>
  </si>
  <si>
    <t>072502S1</t>
  </si>
  <si>
    <t>072601</t>
  </si>
  <si>
    <t>072601B</t>
  </si>
  <si>
    <t>SUPRARRENALECTOMÍA TOTAL BILATERAL VÍA ABIERTA</t>
  </si>
  <si>
    <t>SUPRARRENALECTOMIA TOTAL BILATERAL VIA ABIERTA</t>
  </si>
  <si>
    <t>072601S1</t>
  </si>
  <si>
    <t>072602</t>
  </si>
  <si>
    <t>072602B</t>
  </si>
  <si>
    <t>SUPRARRENALECTOMÍA TOTAL BILATERAL VÍA LAPAROSCÓPICA</t>
  </si>
  <si>
    <t>SUPRARRENALECTOMIA TOTAL BILATERAL VIA LAPAROSCOPICA</t>
  </si>
  <si>
    <t>072602S1</t>
  </si>
  <si>
    <t>075401</t>
  </si>
  <si>
    <t>075401B</t>
  </si>
  <si>
    <t>ESCISIÓN TOTAL DE GLÁNDULA PINEAL [PINEALECTOMÍA]</t>
  </si>
  <si>
    <t>ESCISION TOTAL DE GLANDULA PINEAL [PINEALECTOMIA]</t>
  </si>
  <si>
    <t>075401S1</t>
  </si>
  <si>
    <t>076101</t>
  </si>
  <si>
    <t>076101B</t>
  </si>
  <si>
    <t>ESCISIÓN PARCIAL DE HIPÓFISIS, VÍA TRANSFRONTAL</t>
  </si>
  <si>
    <t>ESCISION PARCIAL DE HIPOFISIS, VIA TRANSFRONTAL</t>
  </si>
  <si>
    <t>076101S1</t>
  </si>
  <si>
    <t>076101S2</t>
  </si>
  <si>
    <t>076101S3</t>
  </si>
  <si>
    <t>076201</t>
  </si>
  <si>
    <t>076201B</t>
  </si>
  <si>
    <t>ESCISIÓN PARCIAL DE HIPÓFISIS, VÍA TRANSESFENOIDAL</t>
  </si>
  <si>
    <t>ESCISION PARCIAL DE HIPOFISIS, VIA TRANSESFENOIDAL</t>
  </si>
  <si>
    <t>076201S1</t>
  </si>
  <si>
    <t>076201S2</t>
  </si>
  <si>
    <t>076201S3</t>
  </si>
  <si>
    <t>076401</t>
  </si>
  <si>
    <t>076401B</t>
  </si>
  <si>
    <t>ESCISIÓN TOTAL DE HIPÓFISIS, VÍA TRANSFRONTAL</t>
  </si>
  <si>
    <t>ESCISION TOTAL DE HIPOFISIS, VIA TRANSFRONTAL</t>
  </si>
  <si>
    <t>076401S1</t>
  </si>
  <si>
    <t>076401S2</t>
  </si>
  <si>
    <t>076501</t>
  </si>
  <si>
    <t>076501B</t>
  </si>
  <si>
    <t>ESCISIÓN TOTAL DE HIPÓFISIS, VÍA TRANSESFENOIDAL</t>
  </si>
  <si>
    <t>ESCISION TOTAL DE HIPOFISIS, VIA TRANSESFENOIDAL</t>
  </si>
  <si>
    <t>076501S1</t>
  </si>
  <si>
    <t>076501S2</t>
  </si>
  <si>
    <t>078203</t>
  </si>
  <si>
    <t>078203B</t>
  </si>
  <si>
    <t>RESECCIÓN TOTAL DEL TIMO VÍA ABIERTA</t>
  </si>
  <si>
    <t>RESECCION TOTAL DEL TIMO VIA ABIERTA</t>
  </si>
  <si>
    <t>078203S1</t>
  </si>
  <si>
    <t>TIMECTOMIA</t>
  </si>
  <si>
    <t>078204</t>
  </si>
  <si>
    <t>078204B</t>
  </si>
  <si>
    <t>RESECCIÓN TOTAL DEL TIMO POR TORACOSCOPIA</t>
  </si>
  <si>
    <t>RESECCION TOTAL DEL TIMO POR TORACOSCOPIA</t>
  </si>
  <si>
    <t>078204S1</t>
  </si>
  <si>
    <t>078205</t>
  </si>
  <si>
    <t>078205B</t>
  </si>
  <si>
    <t>RESECCIÓN PARCIAL DEL TIMO VÍA ABIERTA</t>
  </si>
  <si>
    <t>RESECCION PARCIAL DEL TIMO VIA ABIERTA</t>
  </si>
  <si>
    <t>078205S1</t>
  </si>
  <si>
    <t>078206</t>
  </si>
  <si>
    <t>078206B</t>
  </si>
  <si>
    <t>RESECCIÓN PARCIAL DEL TIMO POR TORACOSCOPIA</t>
  </si>
  <si>
    <t>RESECCION PARCIAL DEL TIMO POR TORACOSCOPIA</t>
  </si>
  <si>
    <t>078206S1</t>
  </si>
  <si>
    <t>081101</t>
  </si>
  <si>
    <t>081101B</t>
  </si>
  <si>
    <t>BIOPSIA EN PÁRPADO</t>
  </si>
  <si>
    <t>BIOPSIA EN PARPADO</t>
  </si>
  <si>
    <t>081101S1</t>
  </si>
  <si>
    <t>PARPADO</t>
  </si>
  <si>
    <t>082301</t>
  </si>
  <si>
    <t>0823011B / 082301B</t>
  </si>
  <si>
    <t>RESECCIÓN DE TUMOR BENIGNO O MALIGNO DE PÁRPADO, ESPESOR PARCIAL, UN TERCIO</t>
  </si>
  <si>
    <t>RESECCION DE TUMOR BENIGNO O MALIGNO DE PARPADO, ESPESOR PARCIAL, UN TERCIO BILATERAL / RESECCION DE TUMOR BENIGNO O MALIGNO DE PARPADO, ESPESOR PARCIAL, UN TERCIO</t>
  </si>
  <si>
    <t>082301S1</t>
  </si>
  <si>
    <t>RESECCION TUMOR BENIGNO PARPADO</t>
  </si>
  <si>
    <t>082301S2</t>
  </si>
  <si>
    <t>RESECCION TUMOR MALIGNO PARPADO</t>
  </si>
  <si>
    <t>082302</t>
  </si>
  <si>
    <t>0823021B / 082302B</t>
  </si>
  <si>
    <t>RESECCIÓN DE TUMOR BENIGNO O MALIGNO DE PÁRPADO, ESPESOR PARCIAL, DOS TERCIOS</t>
  </si>
  <si>
    <t>RESECCION DE TUMOR BENIGNO O MALIGNO DE PARPADO, ESPESOR PARCIAL, DOS TERCIOS BILATERAL / RESECCION DE TUMOR BENIGNO O MALIGNO DE PARPADO, ESPESOR PARCIAL, DOS TERCIOS</t>
  </si>
  <si>
    <t>082302S1</t>
  </si>
  <si>
    <t>082302S2</t>
  </si>
  <si>
    <t>082304</t>
  </si>
  <si>
    <t>082304B</t>
  </si>
  <si>
    <t>RESECCIÓN DE TUMOR BENIGNO O MALIGNO DE PÁRPADO, ESPESOR PARCIAL, MAYOR DE DOS TERCIOS</t>
  </si>
  <si>
    <t>RESECCION DE TUMOR BENIGNO O MALIGNO DE PARPADO, ESPESOR PARCIAL, MAYOR DE DOS TERCIOS</t>
  </si>
  <si>
    <t>082304S1</t>
  </si>
  <si>
    <t>082304S2</t>
  </si>
  <si>
    <t>082403</t>
  </si>
  <si>
    <t>082403B</t>
  </si>
  <si>
    <t>RESECCIÓN DE TUMOR BENIGNO O MALIGNO DE PÁRPADO, ESPESOR TOTAL, UN TERCIO</t>
  </si>
  <si>
    <t>RESECCION DE TUMOR BENIGNO O MALIGNO DE PARPADO, ESPESOR TOTAL, UN TERCIO</t>
  </si>
  <si>
    <t>082403S1</t>
  </si>
  <si>
    <t>082403S2</t>
  </si>
  <si>
    <t>RESECCION TUMOR MALIGNO PARPADO CON RECONSTRUCCION TOTAL</t>
  </si>
  <si>
    <t>082404</t>
  </si>
  <si>
    <t>082404B</t>
  </si>
  <si>
    <t>RESECCIÓN DE TUMOR BENIGNO O MALIGNO DE PÁRPADO, ESPESOR TOTAL, DOS TERCIOS</t>
  </si>
  <si>
    <t>RESECCION DE TUMOR BENIGNO O MALIGNO DE PARPADO, ESPESOR TOTAL, DOS TERCIOS</t>
  </si>
  <si>
    <t>082404S1</t>
  </si>
  <si>
    <t>082404S2</t>
  </si>
  <si>
    <t>082405</t>
  </si>
  <si>
    <t>082405B</t>
  </si>
  <si>
    <t>RESECCIÓN DE TUMOR BENIGNO O MALIGNO DE PÁRPADO, ESPESOR TOTAL, MAYOR DE DOS TERCIOS</t>
  </si>
  <si>
    <t>RESECCION DE TUMOR BENIGNO O MALIGNO DE PARPADO, ESPESOR TOTAL, MAYOR DE DOS TERCIOS</t>
  </si>
  <si>
    <t>082405S1</t>
  </si>
  <si>
    <t>082405S2</t>
  </si>
  <si>
    <t>082406</t>
  </si>
  <si>
    <t>082406B</t>
  </si>
  <si>
    <t>RESECCIÓN DE TUMOR BENIGNO O MALIGNO DE PÁRPADO, ESPESOR TOTAL CON CANTO</t>
  </si>
  <si>
    <t>RESECCION DE TUMOR BENIGNO O MALIGNO DE PARPADO, ESPESOR TOTAL CON CANTO</t>
  </si>
  <si>
    <t>082406S1</t>
  </si>
  <si>
    <t>082406S2</t>
  </si>
  <si>
    <t>082407</t>
  </si>
  <si>
    <t>082407B</t>
  </si>
  <si>
    <t>RESECCIÓN DE TUMOR BENIGNO O MALIGNO DE PÁRPADO, ESPESOR TOTAL CON CANTO Y VÍA LAGRIMAL</t>
  </si>
  <si>
    <t>RESECCION DE TUMOR BENIGNO O MALIGNO DE PARPADO, ESPESOR TOTAL CON CANTO Y VIA LAGRIMAL</t>
  </si>
  <si>
    <t>082407S1</t>
  </si>
  <si>
    <t>082407S2</t>
  </si>
  <si>
    <t>086001</t>
  </si>
  <si>
    <t>086001B</t>
  </si>
  <si>
    <t>RECONSTRUCCIÓN DE PÁRPADOS CON COLGAJO</t>
  </si>
  <si>
    <t>RECONSTRUCCION DE PARPADOS CON COLGAJO</t>
  </si>
  <si>
    <t>086001S1</t>
  </si>
  <si>
    <t>BLEFAROPLASTIA</t>
  </si>
  <si>
    <t>102101</t>
  </si>
  <si>
    <t>102101B</t>
  </si>
  <si>
    <t>BIOPSIA DE CONJUNTIVA</t>
  </si>
  <si>
    <t>102101S1</t>
  </si>
  <si>
    <t>CONJUNTIVA</t>
  </si>
  <si>
    <t>106M01</t>
  </si>
  <si>
    <t>106M01B</t>
  </si>
  <si>
    <t>INTERNACIÓN EN UNIDAD DE CUIDADO INTERMEDIO PEDIÁTRICO</t>
  </si>
  <si>
    <t>INTERNACION EN UNIDAD DE CUIDADO INTERMEDIO PEDIATRICO</t>
  </si>
  <si>
    <t>Por día cama en la unidad: habitación, alimentación, enfermería permanente, monitoreo continuo, uso de equipos de la unidad (monitores, bombas, ventilador), atención por el médico de la unidad (intensivista/especialista) y procedimientos de rutina de la unidad según el Manual SOAT.</t>
  </si>
  <si>
    <t>Medicamentos, dispositivos médicos e insumos no básicos, nutrición parenteral, hemocomponentes, ayudas diagnósticas, interconsultas de otras especialidades y procedimientos quirúrgicos o invasivos con CUPS propio. No se factura simultáneamente con internación general el mismo día.</t>
  </si>
  <si>
    <t>106M01S1</t>
  </si>
  <si>
    <t>SALA ESPECIAL</t>
  </si>
  <si>
    <t>107M01</t>
  </si>
  <si>
    <t>107M01B</t>
  </si>
  <si>
    <t>INTERNACIÓN EN UNIDAD DE CUIDADO INTERMEDIO ADULTO</t>
  </si>
  <si>
    <t>INTERNACION EN UNIDAD DE CUIDADO INTERMEDIO ADULTO</t>
  </si>
  <si>
    <t>107M01S1</t>
  </si>
  <si>
    <t>109A01</t>
  </si>
  <si>
    <t>109A01B</t>
  </si>
  <si>
    <t>INTERNACIÓN EN UNIDAD DE CUIDADO INTENSIVO PEDIÁTRICO</t>
  </si>
  <si>
    <t>INTERNACION EN UNIDAD DE CUIDADO INTENSIVO PEDIATRICO</t>
  </si>
  <si>
    <t>109A01S1</t>
  </si>
  <si>
    <t>110A01</t>
  </si>
  <si>
    <t>110A01B</t>
  </si>
  <si>
    <t>INTERNACIÓN EN UNIDAD DE CUIDADO INTENSIVO ADULTOS</t>
  </si>
  <si>
    <t>NTERNACION EN UNIDAD DE CUIDADO INTENSIVO ADULTOS</t>
  </si>
  <si>
    <t>110A01S1</t>
  </si>
  <si>
    <t>112201</t>
  </si>
  <si>
    <t>112201B</t>
  </si>
  <si>
    <t>BIOPSIA DE CÓRNEA</t>
  </si>
  <si>
    <t>BIOPSIA DE CORNEA</t>
  </si>
  <si>
    <t>112201S1</t>
  </si>
  <si>
    <t>CORNEA</t>
  </si>
  <si>
    <t>114101</t>
  </si>
  <si>
    <t>114101B</t>
  </si>
  <si>
    <t>RESECCIÓN DE TUMOR BENIGNO DE CÓRNEA</t>
  </si>
  <si>
    <t>RESECCION DE TUMOR BENIGNO DE CORNEA</t>
  </si>
  <si>
    <t>114101S1</t>
  </si>
  <si>
    <t>RESECCION TUMOR CORNEA</t>
  </si>
  <si>
    <t>114102</t>
  </si>
  <si>
    <t>114102B</t>
  </si>
  <si>
    <t>RESECCIÓN DE TUMOR MALIGNO DE CÓRNEA</t>
  </si>
  <si>
    <t>RESECCION DE TUMOR MALIGNO DE CORNEA</t>
  </si>
  <si>
    <t>114102S1</t>
  </si>
  <si>
    <t>129A01</t>
  </si>
  <si>
    <t>129A01B</t>
  </si>
  <si>
    <t>INTERNACIÓN ADULTOS COMPLEJIDAD ALTA HABITACION INDIVIDUAL (INCLUYE AISLAMIENTO GENERAL Y PARA TRASPLANTE DE CÉLULAS PROGENITORAS)</t>
  </si>
  <si>
    <t>INTERNACION ADULTOS COMPLEJIDAD ALTA HABITACION INDIVIDUAL (INCLUYE AISLAMIENTO GENERAL Y PARA TRASPLANTE DE CELULAS PROGENITORAS)</t>
  </si>
  <si>
    <t>Por día cama: uso de la habitación (individual o múltiple según CUPS), alimentación del paciente (dieta prescrita), servicios de enfermería, aseo, lencería y ropa hospitalaria, dotación básica de la habitación, toma de signos vitales y glucometrías de rutina, y aislamiento cuando el CUPS lo indique.</t>
  </si>
  <si>
    <t>Visita médica/cuidado intrahospitalario por especialista (890602), interconsultas, medicamentos, dispositivos médicos e insumos no básicos, nutrición parenteral, hemocomponentes, ayudas diagnósticas y procedimientos. El día de egreso no se factura como día cama.</t>
  </si>
  <si>
    <t>129A01S1</t>
  </si>
  <si>
    <t>HABITACION UNIPERSONAL</t>
  </si>
  <si>
    <t>129A01S2</t>
  </si>
  <si>
    <t>129A02</t>
  </si>
  <si>
    <t>129A02B</t>
  </si>
  <si>
    <t>INTERNACIÓN ADULTOS COMPLEJIDAD ALTA HABITACION MÚLTIPLE</t>
  </si>
  <si>
    <t>INTERNACION ADULTOS COMPLEJIDAD ALTA HABITACION MULTIPLE</t>
  </si>
  <si>
    <t>129A02S1</t>
  </si>
  <si>
    <t>HABITACION BIPERSONAL</t>
  </si>
  <si>
    <t>129A02S2</t>
  </si>
  <si>
    <t>HABITACION DE TRES CAMAS</t>
  </si>
  <si>
    <t>129A02S3</t>
  </si>
  <si>
    <t>HABITACION DE CUATRO O MAS CAMAS</t>
  </si>
  <si>
    <t>129A02S4</t>
  </si>
  <si>
    <t>129A02S5</t>
  </si>
  <si>
    <t>129A02S6</t>
  </si>
  <si>
    <t>129M01</t>
  </si>
  <si>
    <t>129M01B</t>
  </si>
  <si>
    <t>INTERNACIÓN ADULTOS COMPLEJIDAD MEDIANA HABITACION INDIVIDUAL (INCLUYE AISLAMIENTO GENERAL Y PARA TRASPLANTE DE CÉLULAS PROGENITORAS)</t>
  </si>
  <si>
    <t>INTERNACION ADULTOS COMPLEJIDAD MEDIANA HABITACION INDIVIDUAL (INCLUYE AISLAMIENTO GENERAL Y PARA TRASPLANTE DE CELULAS PROGENITORAS)</t>
  </si>
  <si>
    <t>129M01S1</t>
  </si>
  <si>
    <t>129M01S2</t>
  </si>
  <si>
    <t>130A01</t>
  </si>
  <si>
    <t>130A01B</t>
  </si>
  <si>
    <t>INTERNACIÓN PEDIÁTRICA COMPLEJIDAD ALTA HABITACION INDIVIDUAL (INCLUYE AISLAMIENTO GENERAL Y PARA TRASPLANTE DE CÉLULAS PROGENITORAS)</t>
  </si>
  <si>
    <t>INTERNACION PEDIATRICA COMPLEJIDAD ALTA HABITACION INDIVIDUAL (INCLUYE AISLAMIENTO GENERAL Y PARA TRASPLANTE DE CELULAS PROGENITORAS)</t>
  </si>
  <si>
    <t>130A01S1</t>
  </si>
  <si>
    <t>130A01S2</t>
  </si>
  <si>
    <t>130A02</t>
  </si>
  <si>
    <t>130A02B</t>
  </si>
  <si>
    <t>INTERNACIÓN PEDIÁTRICA COMPLEJIDAD ALTA HABITACION MÚLTIPLE</t>
  </si>
  <si>
    <t>INTERNACION PEDIATRICA COMPLEJIDAD ALTA HABITACION MULTIPLE</t>
  </si>
  <si>
    <t>130A02S1</t>
  </si>
  <si>
    <t>130A02S2</t>
  </si>
  <si>
    <t>130A02S3</t>
  </si>
  <si>
    <t>130A02S4</t>
  </si>
  <si>
    <t>130A02S5</t>
  </si>
  <si>
    <t>130A02S6</t>
  </si>
  <si>
    <t>130M01</t>
  </si>
  <si>
    <t>130M01B</t>
  </si>
  <si>
    <t>INTERNACIÓN PEDIÁTRICA COMPLEJIDAD MEDIANA HABITACION INDIVIDUAL (INCLUYE AISLAMIENTO GENERAL Y PARA TRASPLANTE DE CÉLULAS PROGENITORAS)</t>
  </si>
  <si>
    <t>INTERNACION PEDIATRICA COMPLEJIDAD MEDIANA HABITACION INDIVIDUAL (INCLUYE AISLAMIENTO GENERAL Y PARA TRASPLANTE DE CELULAS PROGENITORAS)</t>
  </si>
  <si>
    <t>130M01S1</t>
  </si>
  <si>
    <t>130M01S2</t>
  </si>
  <si>
    <t>169201</t>
  </si>
  <si>
    <t>169201B</t>
  </si>
  <si>
    <t>RESECCIÓN DE TUMOR MALIGNO DE ÓRBITA</t>
  </si>
  <si>
    <t>RESECCION DE TUMOR MALIGNO DE ORBITA</t>
  </si>
  <si>
    <t>169201S1</t>
  </si>
  <si>
    <t>169202</t>
  </si>
  <si>
    <t>169202B</t>
  </si>
  <si>
    <t>RESECCIÓN DE TUMOR BENIGNO DE ÓRBITA</t>
  </si>
  <si>
    <t>RESECCION DE TUMOR BENIGNO DE ORBITA</t>
  </si>
  <si>
    <t>169202S1</t>
  </si>
  <si>
    <t>170009</t>
  </si>
  <si>
    <t>170009B</t>
  </si>
  <si>
    <t>RESECCIÓN DE TUMOR O LESIÓN DE OÍDO MEDIO VÍA TRANSCANAL</t>
  </si>
  <si>
    <t>RESECCION DE TUMOR O LESION DE OIDO MEDIO VIA TRANSCANAL</t>
  </si>
  <si>
    <t>170010</t>
  </si>
  <si>
    <t>170010B</t>
  </si>
  <si>
    <t>RESECCIÓN DE TUMOR O LESIÓN DE OÍDO MEDIO Y MASTOIDES VÍA TRANSMASTOIDEA</t>
  </si>
  <si>
    <t>RESECCION DE TUMOR O LESION DE OIDO MEDIO Y MASTOIDES VIA TRANSMASTOIDEA</t>
  </si>
  <si>
    <t>170011</t>
  </si>
  <si>
    <t>170011B</t>
  </si>
  <si>
    <t>RESECCIÓN DE TUMOR O LESIÓN DE OÍDO MEDIO Y DEL FORAMEN YUGULAR VÍA FOSA INFRATEMPORAL</t>
  </si>
  <si>
    <t>RESECCION DE TUMOR O LESION DE OIDO MEDIO Y DEL FORAMEN YUGULAR VIA FOSA INFRATEMPORAL</t>
  </si>
  <si>
    <t>170012</t>
  </si>
  <si>
    <t>170012B</t>
  </si>
  <si>
    <t>RESECCIÓN DE TUMOR O LESIÓN DE OÍDO MEDIO Y DEL FORAMEN YUGULAR VÍA TRANSMASTOIDEA</t>
  </si>
  <si>
    <t>RESECCION DE TUMOR O LESION DE OIDO MEDIO Y DEL FORAMEN YUGULAR VIA TRANSMASTOIDEA</t>
  </si>
  <si>
    <t>170013</t>
  </si>
  <si>
    <t>170013B</t>
  </si>
  <si>
    <t>RESECCIÓN DE TUMOR O LESIÓN DE OÍDO MEDIO Y DEL FORAMEN YUGULAR VÍA TRANSLABERÍNTICA</t>
  </si>
  <si>
    <t>RESECCION DE TUMOR O LESION DE OIDO MEDIO Y DEL FORAMEN YUGULAR VIA TRANSLABERINTICA</t>
  </si>
  <si>
    <t>170014</t>
  </si>
  <si>
    <t>170014B</t>
  </si>
  <si>
    <t>RESECCIÓN DE TUMOR O LESIÓN DE OÍDO MEDIO Y DEL FORAMEN YUGULAR VÍA TRANSCOCLEAR O TRANSCONDILAR O TRANSÓTICO</t>
  </si>
  <si>
    <t>RESECCION DE TUMOR O LESION DE OIDO MEDIO Y DEL FORAMEN YUGULAR VIA TRANSCOCLEAR O TRANSCONDILAR O TRANSOTICO</t>
  </si>
  <si>
    <t>181101</t>
  </si>
  <si>
    <t>181101B</t>
  </si>
  <si>
    <t>BIOPSIA DE AURÍCULA (PABELLÓN AURICULAR)</t>
  </si>
  <si>
    <t>BIOPSIA DE AURICULA (PABELLON AURICULAR)</t>
  </si>
  <si>
    <t>181101S1</t>
  </si>
  <si>
    <t>OIDO EXTERNO</t>
  </si>
  <si>
    <t>181102</t>
  </si>
  <si>
    <t>181102B</t>
  </si>
  <si>
    <t>BIOPSIA DE CONDUCTO AUDITIVO EXTERNO</t>
  </si>
  <si>
    <t>181102S1</t>
  </si>
  <si>
    <t>181103</t>
  </si>
  <si>
    <t>181103B</t>
  </si>
  <si>
    <t>BIOPSIA DE OÍDO EXTERNO</t>
  </si>
  <si>
    <t>BIOPSIA DE OIDO EXTERNO</t>
  </si>
  <si>
    <t>181103S1</t>
  </si>
  <si>
    <t>183101</t>
  </si>
  <si>
    <t>183101B</t>
  </si>
  <si>
    <t>RESECCIÓN DE TUMOR BENIGNO DE CONDUCTO AUDITIVO EXTERNO</t>
  </si>
  <si>
    <t>RESECCION DE TUMOR BENIGNO DE CONDUCTO AUDITIVO EXTERNO</t>
  </si>
  <si>
    <t>183101S1</t>
  </si>
  <si>
    <t>RESECCION TUMOR BENIGNO CONDUCTO AUDITIVO EXTERNO</t>
  </si>
  <si>
    <t>203101</t>
  </si>
  <si>
    <t>203101B</t>
  </si>
  <si>
    <t>BIOPSIA DE OÍDO MEDIO E INTERNO</t>
  </si>
  <si>
    <t>BIOPSIA DE OIDO MEDIO E INTERNO</t>
  </si>
  <si>
    <t>203102</t>
  </si>
  <si>
    <t>203102B</t>
  </si>
  <si>
    <t>BIOPSIA DE OÍDO MEDIO E INTERNO VÍA ENDOSCÓPICA</t>
  </si>
  <si>
    <t>BIOPSIA DE OIDO MEDIO E INTERNO VIA ENDOSCOPICA</t>
  </si>
  <si>
    <t>212001</t>
  </si>
  <si>
    <t>212001B</t>
  </si>
  <si>
    <t>BIOPSIA NASAL VÍA TRANSNASAL</t>
  </si>
  <si>
    <t>BIOPSIA NASAL VIA TRANSNASAL</t>
  </si>
  <si>
    <t>212001S1</t>
  </si>
  <si>
    <t>NARIZ</t>
  </si>
  <si>
    <t>212101</t>
  </si>
  <si>
    <t>212101B</t>
  </si>
  <si>
    <t>BIOPSIA NASAL VÍA ABIERTA</t>
  </si>
  <si>
    <t>BIOPSIA NASAL VIA ABIERTA</t>
  </si>
  <si>
    <t>212101S1</t>
  </si>
  <si>
    <t>212201</t>
  </si>
  <si>
    <t>212201B</t>
  </si>
  <si>
    <t>BIOPSIA NASAL VÍA ENDOSCÓPICA</t>
  </si>
  <si>
    <t>BIOPSIA NASAL VIA ENDOSCOPICA</t>
  </si>
  <si>
    <t>212201S1</t>
  </si>
  <si>
    <t>218002</t>
  </si>
  <si>
    <t>218002B</t>
  </si>
  <si>
    <t>RINECTOMÍA</t>
  </si>
  <si>
    <t>RINECTOMIA</t>
  </si>
  <si>
    <t>218002S1</t>
  </si>
  <si>
    <t>CIRUGIA DEL ESCLEROMA NASAL; INCLUYE RESECCION DE MASAS TUMORALES - PERMEABILIZACION DE LUZ NASAL - TRATAMIENTO QUIRURGICO DE LAS SECUELAS</t>
  </si>
  <si>
    <t>218002S2</t>
  </si>
  <si>
    <t>RESECCION TUMOR MALIGNO DE CAVUM (VIA RETROFARINGEA O TRANSPALATINA)</t>
  </si>
  <si>
    <t>219002</t>
  </si>
  <si>
    <t>219002B</t>
  </si>
  <si>
    <t>RESECCIÓN DE TUMOR BENIGNO DE FOSA NASAL VÍA TRANSNASAL ENDOSCÓPICA</t>
  </si>
  <si>
    <t>RESECCION DE TUMOR BENIGNO DE FOSA NASAL VIA TRANSNASAL ENDOSCOPICA</t>
  </si>
  <si>
    <t>219002S1</t>
  </si>
  <si>
    <t>CIRUGIA ENDOSCOPICA TRANSNASAL</t>
  </si>
  <si>
    <t>219003</t>
  </si>
  <si>
    <t>219003B</t>
  </si>
  <si>
    <t>RESECCIÓN DE TUMOR BENIGNO DE FOSA NASAL VÍA ABIERTA</t>
  </si>
  <si>
    <t>RESECCION DE TUMOR BENIGNO DE FOSA NASAL VIA ABIERTA</t>
  </si>
  <si>
    <t>219003S1</t>
  </si>
  <si>
    <t>RESECCION TUMOR BENIGNO DE CAVUM (VIA RETROFARINGEA - TRANSPALATINA O TRANSNASAL); INCLUYE FIBROMA NASOFARINGEO</t>
  </si>
  <si>
    <t>219004</t>
  </si>
  <si>
    <t>219004B</t>
  </si>
  <si>
    <t>RESECCIÓN DE TUMOR MALIGNO DE FOSA NASAL VÍA TRANSNASAL ENDOSCÓPICA</t>
  </si>
  <si>
    <t>RESECCION DE TUMOR MALIGNO DE FOSA NASAL VIA TRANSNASAL ENDOSCOPICA</t>
  </si>
  <si>
    <t>219004S1</t>
  </si>
  <si>
    <t>219005</t>
  </si>
  <si>
    <t>219005B</t>
  </si>
  <si>
    <t>RESECCIÓN DE TUMOR MALIGNO DE FOSA NASAL VÍA CRANEOFACIAL</t>
  </si>
  <si>
    <t>RESECCION DE TUMOR MALIGNO DE FOSA NASAL VIA CRANEOFACIAL</t>
  </si>
  <si>
    <t>219005S1</t>
  </si>
  <si>
    <t>219006</t>
  </si>
  <si>
    <t>219006B</t>
  </si>
  <si>
    <t>RESECCIÓN DE TUMOR MALIGNO DE FOSA NASAL VÍA TRANSORBITARIA</t>
  </si>
  <si>
    <t>RESECCION DE TUMOR MALIGNO DE FOSA NASAL VIA TRANSORBITARIA</t>
  </si>
  <si>
    <t>219006S1</t>
  </si>
  <si>
    <t>219007</t>
  </si>
  <si>
    <t>219007B</t>
  </si>
  <si>
    <t>RESECCIÓN DE TUMOR MALIGNO DE FOSA NASAL POR RINOTOMÍA LATERAL</t>
  </si>
  <si>
    <t>RESECCION DE TUMOR MALIGNO DE FOSA NASAL POR RINOTOMIA LATERAL</t>
  </si>
  <si>
    <t>219007S1</t>
  </si>
  <si>
    <t>219008</t>
  </si>
  <si>
    <t>219008B</t>
  </si>
  <si>
    <t>RESECCIÓN DE TUMOR MALIGNO DE FOSA NASAL POR DESPEGAMIENTO FACIAL VÍA SUBLABIAL</t>
  </si>
  <si>
    <t>RESECCION DE TUMOR MALIGNO DE FOSA NASAL POR DESPEGAMIENTO FACIAL VIA SUBLABIAL</t>
  </si>
  <si>
    <t>219008S1</t>
  </si>
  <si>
    <t>219104</t>
  </si>
  <si>
    <t>219104B</t>
  </si>
  <si>
    <t>RESECCIÓN DE LESIÓN BENIGNA DE CAVUM VÍA TRANSNASAL</t>
  </si>
  <si>
    <t>RESECCION DE LESION BENIGNA DE CAVUM VIA TRANSNASAL</t>
  </si>
  <si>
    <t>219104S1</t>
  </si>
  <si>
    <t>219105</t>
  </si>
  <si>
    <t>219105B</t>
  </si>
  <si>
    <t>RESECCIÓN DE LESIÓN BENIGNA DE CAVUM VÍA TRANSNASAL ENDOSCÓPICA</t>
  </si>
  <si>
    <t>RESECCION DE LESION BENIGNA DE CAVUM VIA TRANSNASAL ENDOSCOPICA</t>
  </si>
  <si>
    <t>219105S1</t>
  </si>
  <si>
    <t>219106</t>
  </si>
  <si>
    <t>219106B</t>
  </si>
  <si>
    <t>RESECCIÓN DE TUMOR BENIGNO DE CAVUM CON EXTENSIÓN INTRACRANEANA</t>
  </si>
  <si>
    <t>RESECCION DE TUMOR BENIGNO DE CAVUM CON EXTENSION INTRACRANEANA</t>
  </si>
  <si>
    <t>219106S1</t>
  </si>
  <si>
    <t>219107</t>
  </si>
  <si>
    <t>219107B</t>
  </si>
  <si>
    <t>RESECCIÓN DE TUMOR MALIGNO DE CAVUM VÍA TRANSPALATINA</t>
  </si>
  <si>
    <t>RESECCION DE TUMOR MALIGNO DE CAVUM VIA TRANSPALATINA</t>
  </si>
  <si>
    <t>219107S1</t>
  </si>
  <si>
    <t>219108</t>
  </si>
  <si>
    <t>219108B</t>
  </si>
  <si>
    <t>RESECCIÓN DE TUMOR MALIGNO DE CAVUM VÍA TRANSCLIVAL ENDOSCÓPICA</t>
  </si>
  <si>
    <t>RESECCION DE TUMOR MALIGNO DE CAVUM VIA TRANSCLIVAL ENDOSCOPICA</t>
  </si>
  <si>
    <t>219108S1</t>
  </si>
  <si>
    <t>219109</t>
  </si>
  <si>
    <t>219109B</t>
  </si>
  <si>
    <t>RESECCIÓN DE TUMOR MALIGNO DE CAVUM VÍA TRANSPTERIGOIDEO ENDOSCÓPICA</t>
  </si>
  <si>
    <t>RESECCION DE TUMOR MALIGNO DE CAVUM VIA TRANSPTERIGOIDEO ENDOSCOPICA</t>
  </si>
  <si>
    <t>219109S1</t>
  </si>
  <si>
    <t>221101</t>
  </si>
  <si>
    <t>221101B</t>
  </si>
  <si>
    <t>BIOPSIA DE SENO PARANASAL VÍA OROANTRAL</t>
  </si>
  <si>
    <t>BIOPSIA DE SENO PARANASAL VIA OROANTRAL</t>
  </si>
  <si>
    <t>221101S1</t>
  </si>
  <si>
    <t>PARED DE SENOS PARANASALES</t>
  </si>
  <si>
    <t>221102</t>
  </si>
  <si>
    <t>221102B</t>
  </si>
  <si>
    <t>BIOPSIA DE SENO PARANASAL VÍA TRANSNASAL</t>
  </si>
  <si>
    <t>BIOPSIA DE SENO PARANASAL VIA TRANSNASAL</t>
  </si>
  <si>
    <t>221102S1</t>
  </si>
  <si>
    <t>221103</t>
  </si>
  <si>
    <t>221103B</t>
  </si>
  <si>
    <t>BIOPSIA DE SENO PARANASAL VÍA ENDOSCÓPICA</t>
  </si>
  <si>
    <t>BIOPSIA DE SENO PARANASAL VIA ENDOSCOPICA</t>
  </si>
  <si>
    <t>221103S1</t>
  </si>
  <si>
    <t>221401</t>
  </si>
  <si>
    <t>221401B</t>
  </si>
  <si>
    <t>NASOSINUSCOPIA</t>
  </si>
  <si>
    <t>Honorarios del especialista que realiza el procedimiento, derecho de sala/equipo de endoscopia, desinfección de alto nivel del equipo e insumos básicos del procedimiento; toma de biopsias cuando la descripción del CUPS la incluya ('con o sin biopsia').</t>
  </si>
  <si>
    <t>Sedación o anestesia (998701/998702), estudio anatomopatológico, dispositivos especiales (asas, clips, stents, balones, agujas), medicamentos y hospitalización.</t>
  </si>
  <si>
    <t>221401S1</t>
  </si>
  <si>
    <t>NASOSINUSOSCOPIA</t>
  </si>
  <si>
    <t>223101</t>
  </si>
  <si>
    <t>223101B</t>
  </si>
  <si>
    <t>ANTROTOMÍA MAXILAR RADICAL VÍA OROANTRAL</t>
  </si>
  <si>
    <t>ANTROTOMIA MAXILAR RADICAL VIA OROANTRAL</t>
  </si>
  <si>
    <t>223101S1</t>
  </si>
  <si>
    <t>ANTROTOMIA INTRANASAL</t>
  </si>
  <si>
    <t>223102</t>
  </si>
  <si>
    <t>223102B</t>
  </si>
  <si>
    <t>ANTROTOMÍA MAXILAR RADICAL VÍA TRANSNASAL</t>
  </si>
  <si>
    <t>ANTROTOMIA MAXILAR RADICAL VIA TRANSNASAL</t>
  </si>
  <si>
    <t>223102S1</t>
  </si>
  <si>
    <t>223103</t>
  </si>
  <si>
    <t>223103B</t>
  </si>
  <si>
    <t>ANTROTOMÍA MAXILAR RADICAL VÍA TRANSNASAL ENDOSCÓPICA</t>
  </si>
  <si>
    <t>ANTROTOMIA MAXILAR RADICAL VIA TRANSNASAL ENDOSCOPICA</t>
  </si>
  <si>
    <t>223103S1</t>
  </si>
  <si>
    <t>223104</t>
  </si>
  <si>
    <t>223104B</t>
  </si>
  <si>
    <t>ANTROTOMÍA MAXILAR RADICAL VÍA ABIERTA</t>
  </si>
  <si>
    <t>ANTROTOMIA MAXILAR RADICAL VIA ABIERTA</t>
  </si>
  <si>
    <t>223104S1</t>
  </si>
  <si>
    <t>224104</t>
  </si>
  <si>
    <t>224104B</t>
  </si>
  <si>
    <t>SINUSOTOMÍA FRONTAL VÍA CORONAL CON FRONTOTOMÍA RADICAL</t>
  </si>
  <si>
    <t>SINUSOTOMIA FRONTAL VIA CORONAL CON FRONTOTOMIA RADICAL</t>
  </si>
  <si>
    <t>224104S1</t>
  </si>
  <si>
    <t>FRONTOTOMIA RADICAL</t>
  </si>
  <si>
    <t>224203</t>
  </si>
  <si>
    <t>224203B</t>
  </si>
  <si>
    <t>RESECCIÓN DE LESIONES BENIGNAS DE SENOS FRONTAL O ETMOIDAL VÍA TRANSNASAL</t>
  </si>
  <si>
    <t>RESECCION DE LESIONES BENIGNAS DE SENOS FRONTAL O ETMOIDAL VIA TRANSNASAL</t>
  </si>
  <si>
    <t>224203S1</t>
  </si>
  <si>
    <t>OPERACION DE LYNCH; INCLUYE MUCOCELE FRONTAL</t>
  </si>
  <si>
    <t>224204</t>
  </si>
  <si>
    <t>224204B</t>
  </si>
  <si>
    <t>RESECCIÓN DE LESIONES BENIGNAS DE SENOS FRONTAL O ETMOIDAL VÍA TRANSNASAL ENDOSCÓPICA</t>
  </si>
  <si>
    <t>RESECCION DE LESIONES BENIGNAS DE SENOS FRONTAL O ETMOIDAL VIA TRANSNASAL ENDOSCOPICA</t>
  </si>
  <si>
    <t>224204S1</t>
  </si>
  <si>
    <t>226001</t>
  </si>
  <si>
    <t>226001B</t>
  </si>
  <si>
    <t>RESECCIÓN DE TUMOR MALIGNO DE SENO PARANASAL VÍA TRANSNASAL ENDOSCÓPICA</t>
  </si>
  <si>
    <t>RESECCION DE TUMOR MALIGNO DE SENO PARANASAL VIA TRANSNASAL ENDOSCOPICA SIMULTANEO: EXENTERACION DE ORBITA (16.5.)</t>
  </si>
  <si>
    <t>226001S1</t>
  </si>
  <si>
    <t>226203</t>
  </si>
  <si>
    <t>226203B</t>
  </si>
  <si>
    <t>RESECCIÓN DE LESIÓN BENIGNA EN SENO MAXILAR VÍA TRANSNASAL</t>
  </si>
  <si>
    <t>RESECCION DE LESION BENIGNA EN SENO MAXILAR VIA TRANSNASAL</t>
  </si>
  <si>
    <t>226203S1</t>
  </si>
  <si>
    <t>MAXILECTOMIA SUPERIOR</t>
  </si>
  <si>
    <t>226204</t>
  </si>
  <si>
    <t>226204B</t>
  </si>
  <si>
    <t>RESECCIÓN DE LESIÓN BENIGNA EN SENO MAXILAR VÍA TRANSNASAL ENDOSCÓPICA</t>
  </si>
  <si>
    <t>RESECCION DE LESION BENIGNA EN SENO MAXILAR VIA TRANSNASAL ENDOSCOPICA</t>
  </si>
  <si>
    <t>226204S1</t>
  </si>
  <si>
    <t>226205</t>
  </si>
  <si>
    <t>226205B</t>
  </si>
  <si>
    <t>RESECCIÓN DE LESIÓN MALIGNA EN SENO MAXILAR VÍA TRANSNASAL</t>
  </si>
  <si>
    <t>RESECCION DE LESION MALIGNA EN SENO MAXILAR VIA TRANSNASAL</t>
  </si>
  <si>
    <t>226205S1</t>
  </si>
  <si>
    <t>226206</t>
  </si>
  <si>
    <t>226206B</t>
  </si>
  <si>
    <t>RESECCIÓN DE LESIÓN MALIGNA EN SENO MAXILAR VÍA TRANSNASAL ENDOSCÓPICA</t>
  </si>
  <si>
    <t>RESECCION DE LESION MALIGNA EN SENO MAXILAR VIA TRANSNASAL ENDOSCOPICA</t>
  </si>
  <si>
    <t>226206S1</t>
  </si>
  <si>
    <t>226207</t>
  </si>
  <si>
    <t>226207B</t>
  </si>
  <si>
    <t>RESECCIÓN DE LESIÓN MALIGNA EN SENO MAXILAR CON MAXILECTOMÍA MEDIA VÍA TRANSNASAL ENDOSCÓPICA</t>
  </si>
  <si>
    <t>RESECCION DE LESION MALIGNA EN SENO MAXILAR CON MAXILECTOMIA MEDIA VIA TRANSNASAL ENDOSCOPICA</t>
  </si>
  <si>
    <t>226207S1</t>
  </si>
  <si>
    <t>226208</t>
  </si>
  <si>
    <t>226208B</t>
  </si>
  <si>
    <t>RESECCIÓN DE LESIÓN MALIGNA EN SENO MAXILAR VÍA ABIERTA</t>
  </si>
  <si>
    <t>RESECCION DE LESION MALIGNA EN SENO MAXILAR VIA ABIERTA</t>
  </si>
  <si>
    <t>226208S1</t>
  </si>
  <si>
    <t>241101</t>
  </si>
  <si>
    <t>241101B</t>
  </si>
  <si>
    <t>BIOPSIA INCISIONAL DE ENCÍA</t>
  </si>
  <si>
    <t>BIOPSIA INCISIONAL DE ENCIA</t>
  </si>
  <si>
    <t>241101S1</t>
  </si>
  <si>
    <t>ENCIA</t>
  </si>
  <si>
    <t>241102</t>
  </si>
  <si>
    <t>241102B</t>
  </si>
  <si>
    <t>BIOPSIA ESCISIONAL DE ENCÍA CON CIERRE PRIMARIO</t>
  </si>
  <si>
    <t>BIOPSIA ESCISIONAL DE ENCIA CON CIERRE PRIMARIO</t>
  </si>
  <si>
    <t>241102S1</t>
  </si>
  <si>
    <t>241103</t>
  </si>
  <si>
    <t>241103B</t>
  </si>
  <si>
    <t>BIOPSIA ESCISIONAL DE ENCÍA Y RECUBRIMIENTO CON COLGAJO O INJERTO</t>
  </si>
  <si>
    <t>BIOPSIA ESCISIONAL DE ENCIA Y RECUBRIMIENTO CON COLGAJO O INJERTO</t>
  </si>
  <si>
    <t>241103S1</t>
  </si>
  <si>
    <t>241104</t>
  </si>
  <si>
    <t>241104B</t>
  </si>
  <si>
    <t>BIOPSIA DE ENCÍA</t>
  </si>
  <si>
    <t>BIOPSIA DE ENCIA</t>
  </si>
  <si>
    <t>241104S1</t>
  </si>
  <si>
    <t>241201</t>
  </si>
  <si>
    <t>241201B</t>
  </si>
  <si>
    <t>BIOPSIA DE PARED ALVEOLAR</t>
  </si>
  <si>
    <t>241201S1</t>
  </si>
  <si>
    <t>BIOPSIA DE HUESOS MAXILARES</t>
  </si>
  <si>
    <t>243105</t>
  </si>
  <si>
    <t>243105B</t>
  </si>
  <si>
    <t>ESCISIÓN DE LESIÓN MALIGNA DE ENCÍA SIN VACIAMIENTO GANGLIONAR NI RESECCIÓN DE ESTRUCTURAS VECINAS U ÓSEAS</t>
  </si>
  <si>
    <t>ESCISION DE LESION MALIGNA DE ENCIA SIN VACIAMIENTO GANGLIONAR NI RESECCION DE ESTRUCTURAS VECINAS U OSEAS</t>
  </si>
  <si>
    <t>243105S1</t>
  </si>
  <si>
    <t>EXTIRPACION LESION MALIGNA DE ENCIA</t>
  </si>
  <si>
    <t>243106</t>
  </si>
  <si>
    <t>243106B</t>
  </si>
  <si>
    <t>ESCISIÓN DE LESIÓN MALIGNA DE ENCÍA CON VACIAMIENTO GANGLIONAR, PISO DE BOCA O LENGUA CON CIERRE PRIMARIO</t>
  </si>
  <si>
    <t>ESCISION DE LESION MALIGNA DE ENCIA CON VACIAMIENTO GANGLIONAR, PISO DE BOCA O LENGUA CON CIERRE PRIMARIO</t>
  </si>
  <si>
    <t>243106S1</t>
  </si>
  <si>
    <t>EXTIRPACION LESION MALIGNA DE ENCIA CON VACIAMIENTO GANGLIONAR</t>
  </si>
  <si>
    <t>243107</t>
  </si>
  <si>
    <t>243107B</t>
  </si>
  <si>
    <t>ESCISIÓN DE LESIÓN MALIGNA DE ENCÍA CON VACIAMIENTO GANGLIONAR, PISO DE BOCA O LENGUA Y RECONSTRUCCIÓN CON COLGAJO PEDICULADO</t>
  </si>
  <si>
    <t>ESCISION DE LESION MALIGNA DE ENCIA CON VACIAMIENTO GANGLIONAR, PISO DE BOCA O LENGUA Y RECONSTRUCCION CON COLGAJO PEDICULADO</t>
  </si>
  <si>
    <t>243107S1</t>
  </si>
  <si>
    <t>243108</t>
  </si>
  <si>
    <t>243108B</t>
  </si>
  <si>
    <t>ESCISIÓN DE LESIÓN MALIGNA DE ENCÍA CON VACIAMIENTO GANGLIONAR, RESECCIÓN ÓSEA Y RECONSTRUCCIÓN CON PLACA Y COLGAJO PEDICULADO</t>
  </si>
  <si>
    <t>ESCISION DE LESION MALIGNA DE ENCIA CON VACIAMIENTO GANGLIONAR, RESECCION OSEA Y RECONSTRUCCION CON PLACA Y COLGAJO PEDICULADO</t>
  </si>
  <si>
    <t>243108S1</t>
  </si>
  <si>
    <t>INJERTO OSEO AUTOGENO EN MAXILARES; INCLUYE IMPLATES PROTESICOS. NO INCLUYE PROCEDIMIENTO QUIRURGICO PARA TOMA DE INJERTO</t>
  </si>
  <si>
    <t>243108S2</t>
  </si>
  <si>
    <t>243109</t>
  </si>
  <si>
    <t>243109B</t>
  </si>
  <si>
    <t>ESCISIÓN DE LESIÓN MALIGNA DE ENCÍA CON VACIAMIENTO GANGLIONAR, RESECCIÓN ÓSEA Y RECONSTRUCCIÓN CON PLACA Y COLGAJO LIBRE</t>
  </si>
  <si>
    <t>ESCISION DE LESION MALIGNA DE ENCIA CON VACIAMIENTO GANGLIONAR, RESECCION OSEA Y RECONSTRUCCION CON PLACA Y COLGAJO LIBRE</t>
  </si>
  <si>
    <t>243109S1</t>
  </si>
  <si>
    <t>243109S2</t>
  </si>
  <si>
    <t>244103</t>
  </si>
  <si>
    <t>244103B</t>
  </si>
  <si>
    <t>RESECCIÓN DE TUMOR BENIGNO O MALIGNO ODONTOGÉNICO</t>
  </si>
  <si>
    <t>RESECCION DE TUMOR BENIGNO O MALIGNO ODONTOGENICO</t>
  </si>
  <si>
    <t>244103S1</t>
  </si>
  <si>
    <t>RESECCION TUMOR ODONTOGENICO (EXCEPTO TUMORES NO ENCAPSULADOS)</t>
  </si>
  <si>
    <t>244103S2</t>
  </si>
  <si>
    <t>EXTIRPACION DE TUMOR ODONTOGENICO ENCAPSULADO (PRESERVACION DE SENO O NERVIO DENTARIO INFERIOR)</t>
  </si>
  <si>
    <t>244103S3</t>
  </si>
  <si>
    <t>EXTIRPACION DE TUMOR ODONTOGENICO ENCAPSULADO (COMPROMISO DE NERVIO DENTARIO INFERIOR O SENO MAXILAR)</t>
  </si>
  <si>
    <t>244103S4</t>
  </si>
  <si>
    <t>EXTIRPACION DE TUMOR ODONTOGENICO CEMENTIFICANTE</t>
  </si>
  <si>
    <t>244104</t>
  </si>
  <si>
    <t>244104B</t>
  </si>
  <si>
    <t>RESECCIÓN DE TUMOR BENIGNO O MALIGNO ODONTOGÉNICO Y RECONSTRUCCIÓN INMEDIATA CON INJERTO ÓSEO LIBRE</t>
  </si>
  <si>
    <t>RESECCION DE TUMOR BENIGNO O MALIGNO ODONTOGENICO Y RECONSTRUCCION INMEDIATA CON INJERTO OSEO LIBRE</t>
  </si>
  <si>
    <t>244104S1</t>
  </si>
  <si>
    <t>244104S2</t>
  </si>
  <si>
    <t>244104S3</t>
  </si>
  <si>
    <t>244104S4</t>
  </si>
  <si>
    <t>RESECCION TUMOR ODONTOGENICO NO ENCAPSULADO CON INJERTO OSEO - PARA RECONSTRUCCION INMEDIATA (NO INCLUYE TOMA DE INJERTO)</t>
  </si>
  <si>
    <t>244105</t>
  </si>
  <si>
    <t>244105B</t>
  </si>
  <si>
    <t>RESECCIÓN DE TUMOR BENIGNO O MALIGNO ODONTOGÉNICO Y RECONSTRUCCIÓN CON COLGAJO ÓSEO PEDICULADO</t>
  </si>
  <si>
    <t>RESECCION DE TUMOR BENIGNO O MALIGNO ODONTOGENICO Y RECONSTRUCCION CON COLGAJO OSEO PEDICULADO</t>
  </si>
  <si>
    <t>244105S1</t>
  </si>
  <si>
    <t>244105S2</t>
  </si>
  <si>
    <t>244106</t>
  </si>
  <si>
    <t>244106B</t>
  </si>
  <si>
    <t>RESECCIÓN DE TUMOR BENIGNO O MALIGNO ODONTOGÉNICO Y RECONSTRUCCIÓN CON COLGAJO ÓSEO LIBRE</t>
  </si>
  <si>
    <t>RESECCION DE TUMOR BENIGNO O MALIGNO ODONTOGENICO Y RECONSTRUCCION CON COLGAJO OSEO LIBRE</t>
  </si>
  <si>
    <t>244106S1</t>
  </si>
  <si>
    <t>244107</t>
  </si>
  <si>
    <t>244107B</t>
  </si>
  <si>
    <t>RESECCIÓN DE TUMOR BENIGNO O MALIGNO ODONTOGÉNICO Y RECONSTRUCCIÓN CON PLACA</t>
  </si>
  <si>
    <t>RESECCION DE TUMOR BENIGNO O MALIGNO ODONTOGENICO Y RECONSTRUCCION CON PLACA</t>
  </si>
  <si>
    <t>244107S1</t>
  </si>
  <si>
    <t>244107S2</t>
  </si>
  <si>
    <t>250001</t>
  </si>
  <si>
    <t>250001B</t>
  </si>
  <si>
    <t>BIOPSIA CERRADA (PUNCIÓN O ASPIRACIÓN) DE LENGUA</t>
  </si>
  <si>
    <t>BIOPSIA CERRADA (PUNCION O ASPIRACION) DE LENGUA</t>
  </si>
  <si>
    <t>250001S1</t>
  </si>
  <si>
    <t>LENGUA</t>
  </si>
  <si>
    <t>250002</t>
  </si>
  <si>
    <t>250002B</t>
  </si>
  <si>
    <t>BIOPSIA INCISIONAL DE LENGUA (EN CUÑA)</t>
  </si>
  <si>
    <t>BIOPSIA INCISIONAL DE LENGUA (EN CUNA)</t>
  </si>
  <si>
    <t>250002S1</t>
  </si>
  <si>
    <t>252501</t>
  </si>
  <si>
    <t>252501B</t>
  </si>
  <si>
    <t>HEMIGLOSECTOMÍA CON CIERRE PRIMARIO</t>
  </si>
  <si>
    <t>HEMIGLOSECTOMIA CON CIERRE PRIMARIO</t>
  </si>
  <si>
    <t>252501S1</t>
  </si>
  <si>
    <t>GLOSECTOMIA TOTAL O RADICAL; INCLUYE HEMIGLOSECTOMIA</t>
  </si>
  <si>
    <t>252506</t>
  </si>
  <si>
    <t>252506B</t>
  </si>
  <si>
    <t>HEMIGLOSECTOMÍA CON COLGAJO LOCAL O A DISTANCIA VÍA ABIERTA</t>
  </si>
  <si>
    <t>HEMIGLOSECTOMIA CON COLGAJO LOCAL O A DISTANCIA VIA ABIERTA</t>
  </si>
  <si>
    <t>252506S1</t>
  </si>
  <si>
    <t>252507</t>
  </si>
  <si>
    <t>252507B</t>
  </si>
  <si>
    <t>HEMIGLOSECTOMÍA CON COLGAJO LOCAL O A DISTANCIA VÍA ENDOSCÓPICA</t>
  </si>
  <si>
    <t>HEMIGLOSECTOMIA CON COLGAJO LOCAL O A DISTANCIA VIA ENDOSCOPICA</t>
  </si>
  <si>
    <t>252507S1</t>
  </si>
  <si>
    <t>252508</t>
  </si>
  <si>
    <t>252508B</t>
  </si>
  <si>
    <t>HEMIGLOSECTOMÍA CON RESECCIÓN ÓSEA VÍA ABIERTA</t>
  </si>
  <si>
    <t>HEMIGLOSECTOMIA CON RESECCION OSEA VIA ABIERTA</t>
  </si>
  <si>
    <t>252508S1</t>
  </si>
  <si>
    <t>252509</t>
  </si>
  <si>
    <t>252509B</t>
  </si>
  <si>
    <t>HEMIGLOSECTOMÍA CON RESECCIÓN ÓSEA VÍA ENDOSCÓPICA</t>
  </si>
  <si>
    <t>HEMIGLOSECTOMIA CON RESECCION OSEA VIA ENDOSCOPICA</t>
  </si>
  <si>
    <t>252509S1</t>
  </si>
  <si>
    <t>253401</t>
  </si>
  <si>
    <t>253401B</t>
  </si>
  <si>
    <t>GLOSECTOMÍA TOTAL VÍA ABIERTA</t>
  </si>
  <si>
    <t>GLOSECTOMIA TOTAL VIA ABIERTA</t>
  </si>
  <si>
    <t>253401S1</t>
  </si>
  <si>
    <t>253402</t>
  </si>
  <si>
    <t>253402B</t>
  </si>
  <si>
    <t>GLOSECTOMÍA TOTAL VÍA ENDOSCÓPICA</t>
  </si>
  <si>
    <t>GLOSECTOMIA TOTAL VIA ENDOSCOPICA</t>
  </si>
  <si>
    <t>253402S1</t>
  </si>
  <si>
    <t>254001</t>
  </si>
  <si>
    <t>254001B</t>
  </si>
  <si>
    <t>GLOSECTOMÍA RADICAL VÍA ABIERTA</t>
  </si>
  <si>
    <t>GLOSECTOMIA RADICAL VIA ABIERTA</t>
  </si>
  <si>
    <t>254001S1</t>
  </si>
  <si>
    <t>254002</t>
  </si>
  <si>
    <t>254002B</t>
  </si>
  <si>
    <t>GLOSECTOMÍA RADICAL VÍA ENDOSCÓPICA</t>
  </si>
  <si>
    <t>GLOSECTOMIA RADICAL VIA ENDOSCOPICA</t>
  </si>
  <si>
    <t>254002S1</t>
  </si>
  <si>
    <t>261001</t>
  </si>
  <si>
    <t>261001B</t>
  </si>
  <si>
    <t>BIOPSIA CERRADA DE GLÁNDULA O CONDUCTO SALIVAL (PUNCIÓN O ASPIRACIÓN CON AGUJA FINA O TRUCUT)</t>
  </si>
  <si>
    <t>BIOPSIA CERRADA DE GLANDULA O CONDUCTO SALIVAL (PUNCION O ASPIRACION CON AGUJA FINA O TRUCUT)</t>
  </si>
  <si>
    <t>261001S1</t>
  </si>
  <si>
    <t>GLANDULA SALIVAL</t>
  </si>
  <si>
    <t>261002</t>
  </si>
  <si>
    <t>261002B</t>
  </si>
  <si>
    <t>BIOPSIA ABIERTA DE GLÁNDULA SALIVAL MENOR (CON CONDUCTO SALIVAL)</t>
  </si>
  <si>
    <t>BIOPSIA ABIERTA DE GLANDULA SALIVAL MENOR (CON CONDUCTO SALIVAL)</t>
  </si>
  <si>
    <t>261002S1</t>
  </si>
  <si>
    <t>261003</t>
  </si>
  <si>
    <t>261003B</t>
  </si>
  <si>
    <t>BIOPSIA ABIERTA DE GLÁNDULA SALIVAL MAYOR (CON CONDUCTO SALIVAL)</t>
  </si>
  <si>
    <t>BIOPSIA ABIERTA DE GLANDULA SALIVAL MAYOR (CON CONDUCTO SALIVAL)</t>
  </si>
  <si>
    <t>261003S1</t>
  </si>
  <si>
    <t>263101</t>
  </si>
  <si>
    <t>263101B</t>
  </si>
  <si>
    <t>PAROTIDECTOMÍA DEL LÓBULO SUPERFICIAL</t>
  </si>
  <si>
    <t>PAROTIDECTOMIA DEL LOBULO SUPERFICIAL</t>
  </si>
  <si>
    <t>263101S1</t>
  </si>
  <si>
    <t>PAROTIDECTOMIA</t>
  </si>
  <si>
    <t>263102</t>
  </si>
  <si>
    <t>263102B</t>
  </si>
  <si>
    <t>SIALOADENECTOMÍA PARCIAL</t>
  </si>
  <si>
    <t>SIALOADENECTOMIA PARCIAL</t>
  </si>
  <si>
    <t>263102S1</t>
  </si>
  <si>
    <t>ADENECTOMIA SUBLINGUAL - SUBMAXILAR O PALATINA; INCLUYE MUCOCELE - QUISTE GLANDULA SALIVAL</t>
  </si>
  <si>
    <t>263201</t>
  </si>
  <si>
    <t>263201B</t>
  </si>
  <si>
    <t>PAROTIDECTOMÍA TOTAL</t>
  </si>
  <si>
    <t>PAROTIDECTOMIA TOTAL</t>
  </si>
  <si>
    <t>263201S1</t>
  </si>
  <si>
    <t>263203</t>
  </si>
  <si>
    <t>263203B</t>
  </si>
  <si>
    <t>SIALOADENECTOMÍA DE GLÁNDULA SUBLINGUAL</t>
  </si>
  <si>
    <t>SIALOADENECTOMIA DE GLANDULA SUBLINGUAL</t>
  </si>
  <si>
    <t>263203S1</t>
  </si>
  <si>
    <t>263204</t>
  </si>
  <si>
    <t>263204B</t>
  </si>
  <si>
    <t>SIALOADENECTOMÍA DE GLÁNDULA SUBMAXILAR (SUBMANDIBULAR)</t>
  </si>
  <si>
    <t>SIALOADENECTOMIA DE GLANDULA SUBMAXILAR (SUBMANDIBULAR)</t>
  </si>
  <si>
    <t>263204S1</t>
  </si>
  <si>
    <t>263206</t>
  </si>
  <si>
    <t>263206B</t>
  </si>
  <si>
    <t>SIALOADENECTOMÍA DE GLÁNDULAS SALIVALES MENORES</t>
  </si>
  <si>
    <t>SIALOADENECTOMIA DE GLANDULAS SALIVALES MENORES</t>
  </si>
  <si>
    <t>263206S1</t>
  </si>
  <si>
    <t>RESECCION RADICAL DE GLANDULA SALIVAL (EXCEPTO PAROTIDA); INCLUYE VACIAMIENTO GLANGLIONAR</t>
  </si>
  <si>
    <t>272101</t>
  </si>
  <si>
    <t>272101B</t>
  </si>
  <si>
    <t>BIOPSIA DE ÚVULA</t>
  </si>
  <si>
    <t>BIOPSIA DE UVULA</t>
  </si>
  <si>
    <t>272101S1</t>
  </si>
  <si>
    <t>PALADAR Y UVULA</t>
  </si>
  <si>
    <t>272102</t>
  </si>
  <si>
    <t>272102B</t>
  </si>
  <si>
    <t>BIOPSIA INCISIONAL DE PALADAR</t>
  </si>
  <si>
    <t>272102S1</t>
  </si>
  <si>
    <t>272103</t>
  </si>
  <si>
    <t>272103B</t>
  </si>
  <si>
    <t>BIOPSIA ESCISIONAL DE PALADAR</t>
  </si>
  <si>
    <t>272103S1</t>
  </si>
  <si>
    <t>272301</t>
  </si>
  <si>
    <t>272301B</t>
  </si>
  <si>
    <t>BIOPSIA INCISIONAL DE LABIO</t>
  </si>
  <si>
    <t>272301S1</t>
  </si>
  <si>
    <t>LABIO</t>
  </si>
  <si>
    <t>272302</t>
  </si>
  <si>
    <t>272302B</t>
  </si>
  <si>
    <t>BIOPSIA ESCISIONAL DE LABIO</t>
  </si>
  <si>
    <t>272302S1</t>
  </si>
  <si>
    <t>272401</t>
  </si>
  <si>
    <t>272401B</t>
  </si>
  <si>
    <t>BIOPSIA POR ASPIRACIÓN CON AGUJA FINA EN CAVIDAD ORAL [BACAF]</t>
  </si>
  <si>
    <t>BIOPSIA POR ASPIRACION CON AGUJA FINA EN CAVIDAD ORAL [BACAF]</t>
  </si>
  <si>
    <t>272401S1</t>
  </si>
  <si>
    <t>PARED DE CAVIDAD BUCAL</t>
  </si>
  <si>
    <t>272402</t>
  </si>
  <si>
    <t>272402B</t>
  </si>
  <si>
    <t>BIOPSIA DE PARED DE CAVIDAD BUCAL</t>
  </si>
  <si>
    <t>272402S1</t>
  </si>
  <si>
    <t>273203</t>
  </si>
  <si>
    <t>273203B</t>
  </si>
  <si>
    <t>PALATECTOMÍA DE PALADAR ÓSEO PARCIAL</t>
  </si>
  <si>
    <t>PALATECTOMIA DE PALADAR OSEO PARCIAL</t>
  </si>
  <si>
    <t>273203S1</t>
  </si>
  <si>
    <t>EXTIRPACION LESION PROFUNDA PALADAR; INCLUYE ADENOMA - LESIONES SUPERFICIALES EXTENSAS</t>
  </si>
  <si>
    <t>273204</t>
  </si>
  <si>
    <t>273204B</t>
  </si>
  <si>
    <t>PALATECTOMÍA DE PALADAR ÓSEO TOTAL</t>
  </si>
  <si>
    <t>PALATECTOMIA DE PALADAR OSEO TOTAL</t>
  </si>
  <si>
    <t>273204S1</t>
  </si>
  <si>
    <t>273402</t>
  </si>
  <si>
    <t>273402B</t>
  </si>
  <si>
    <t>PALATECTOMÍA DE PALADAR BLANDO PARCIAL</t>
  </si>
  <si>
    <t>PALATECTOMIA DE PALADAR BLANDO PARCIAL</t>
  </si>
  <si>
    <t>273402S1</t>
  </si>
  <si>
    <t>273403</t>
  </si>
  <si>
    <t>273403B</t>
  </si>
  <si>
    <t>PALATECTOMÍA DE PALADAR BLANDO TOTAL</t>
  </si>
  <si>
    <t>PALATECTOMIA DE PALADAR BLANDO TOTAL</t>
  </si>
  <si>
    <t>273403S1</t>
  </si>
  <si>
    <t>274301</t>
  </si>
  <si>
    <t>274301B</t>
  </si>
  <si>
    <t>RESECCIÓN DE LESIÓN BENIGNA DE LA MUCOSA ORAL, HASTA DE DOS CENTÍMETROS DE DIÁMETRO</t>
  </si>
  <si>
    <t>RESECCION DE LESION BENIGNA DE LA MUCOSA ORAL, HASTA DE DOS CENTIMETROS DE DIAMETRO</t>
  </si>
  <si>
    <t>274301S1</t>
  </si>
  <si>
    <t>RESECCION LESION SUPERFICIAL MUCOSA ORAL CON BIOPSIA</t>
  </si>
  <si>
    <t>274302</t>
  </si>
  <si>
    <t>274302B</t>
  </si>
  <si>
    <t>RESECCIÓN DE LESIÓN BENIGNA DE LA MUCOSA ORAL, MAYOR DE DOS CENTÍMETROS DE DIÁMETRO</t>
  </si>
  <si>
    <t>RESECCION DE LESION BENIGNA DE LA MUCOSA ORAL, MAYOR DE DOS CENTIMETROS DE DIAMETRO</t>
  </si>
  <si>
    <t>274302S1</t>
  </si>
  <si>
    <t>RESECCION LESION PROFUNDA MUCOSA ORAL; CON BIOPSIA; INCLUYE SUPERFICIAL EXTENSA</t>
  </si>
  <si>
    <t>274303</t>
  </si>
  <si>
    <t>274303B</t>
  </si>
  <si>
    <t>RESECCIÓN DE TUMOR MALIGNO DE MUCOSA ORAL</t>
  </si>
  <si>
    <t>RESECCION DE TUMOR MALIGNO DE MUCOSA ORAL</t>
  </si>
  <si>
    <t>274303S1</t>
  </si>
  <si>
    <t>274304</t>
  </si>
  <si>
    <t>274304B</t>
  </si>
  <si>
    <t>RESECCIÓN DE TUMOR MALIGNO DE MUCOSA ORAL, CON COLGAJO LOCAL O A DISTANCIA</t>
  </si>
  <si>
    <t>RESECCION DE TUMOR MALIGNO DE MUCOSA ORAL, CON COLGAJO LOCAL O A DISTANCIA</t>
  </si>
  <si>
    <t>274304S1</t>
  </si>
  <si>
    <t>COLGAJO DE PIEL A DISTANCIA (INCLUIDOS VARIOS TIEMPOS)</t>
  </si>
  <si>
    <t>274304S2</t>
  </si>
  <si>
    <t>COLGAJO LIBRE (CON MICROCIRUGIA)</t>
  </si>
  <si>
    <t>274304S3</t>
  </si>
  <si>
    <t>274305</t>
  </si>
  <si>
    <t>274305B</t>
  </si>
  <si>
    <t>RESECCIÓN DE LESIÓN EN MUCOSA ORAL</t>
  </si>
  <si>
    <t>RESECCION DE LESION EN MUCOSA ORAL</t>
  </si>
  <si>
    <t>274305S1</t>
  </si>
  <si>
    <t>289101</t>
  </si>
  <si>
    <t>289101B</t>
  </si>
  <si>
    <t>BIOPSIA POR ASPIRACIÓN CON AGUJA FINA DE AMÍGDALAS Y ADENOIDES</t>
  </si>
  <si>
    <t>BIOPSIA POR ASPIRACION CON AGUJA FINA DE AMIGDALAS Y ADENOIDES</t>
  </si>
  <si>
    <t>289101S1</t>
  </si>
  <si>
    <t>AMIGDALAS Y/O VEGETACIONES ADENOIDES</t>
  </si>
  <si>
    <t>289102</t>
  </si>
  <si>
    <t>289102B</t>
  </si>
  <si>
    <t>BIOPSIA DE AMÍGDALAS O VEGETACIONES ADENOIDES</t>
  </si>
  <si>
    <t>BIOPSIA DE AMIGDALAS O VEGETACIONES ADENOIDES</t>
  </si>
  <si>
    <t>289102S1</t>
  </si>
  <si>
    <t>289103</t>
  </si>
  <si>
    <t>289103B</t>
  </si>
  <si>
    <t>BIOPSIA DE ADENOIDES VÍA ENDOSCÓPICA</t>
  </si>
  <si>
    <t>BIOPSIA DE ADENOIDES VIA ENDOSCOPICA</t>
  </si>
  <si>
    <t>289103S1</t>
  </si>
  <si>
    <t>291203</t>
  </si>
  <si>
    <t>291203B</t>
  </si>
  <si>
    <t>BIOPSIA DE NASOFARINGE</t>
  </si>
  <si>
    <t>291203S1</t>
  </si>
  <si>
    <t>FARINGE</t>
  </si>
  <si>
    <t>291204</t>
  </si>
  <si>
    <t>291204B</t>
  </si>
  <si>
    <t>BIOPSIA DE OROFARINGE</t>
  </si>
  <si>
    <t>291204S1</t>
  </si>
  <si>
    <t>291205</t>
  </si>
  <si>
    <t>291205B</t>
  </si>
  <si>
    <t>BIOPSIA DE HIPOFARINGE</t>
  </si>
  <si>
    <t>291205S1</t>
  </si>
  <si>
    <t>293305</t>
  </si>
  <si>
    <t>293305B</t>
  </si>
  <si>
    <t>RESECCIÓN DE LESIÓN O TUMOR BENIGNO DE FARINGE VÍA ABIERTA</t>
  </si>
  <si>
    <t>RESECCION DE LESION O TUMOR BENIGNO DE FARINGE VIA ABIERTA</t>
  </si>
  <si>
    <t>293305S1</t>
  </si>
  <si>
    <t>RESECCION TUMOR BENIGNO DE FARINGE</t>
  </si>
  <si>
    <t>293306</t>
  </si>
  <si>
    <t>293306B</t>
  </si>
  <si>
    <t>RESECCIÓN DE LESIÓN O TUMOR BENIGNO DE FARINGE VÍA ENDOSCÓPICA</t>
  </si>
  <si>
    <t>RESECCION DE LESION O TUMOR BENIGNO DE FARINGE VIA ENDOSCOPICA</t>
  </si>
  <si>
    <t>293306S1</t>
  </si>
  <si>
    <t>293307</t>
  </si>
  <si>
    <t>293307B</t>
  </si>
  <si>
    <t>RESECCIÓN DE TUMOR MALIGNO DE FARINGE VÍA ABIERTA</t>
  </si>
  <si>
    <t>RESECCION DE TUMOR MALIGNO DE FARINGE VIA ABIERTA</t>
  </si>
  <si>
    <t>293307S1</t>
  </si>
  <si>
    <t>RESECCION TUMOR MALIGNO DE FARINGE</t>
  </si>
  <si>
    <t>293308</t>
  </si>
  <si>
    <t>293308B</t>
  </si>
  <si>
    <t>RESECCIÓN DE TUMOR MALIGNO DE FARINGE VÍA ENDOSCÓPICA</t>
  </si>
  <si>
    <t>RESECCION DE TUMOR MALIGNO DE FARINGE VIA ENDOSCOPICA</t>
  </si>
  <si>
    <t>293308S1</t>
  </si>
  <si>
    <t>293402</t>
  </si>
  <si>
    <t>293402B</t>
  </si>
  <si>
    <t>FARINGECTOMÍA TOTAL VÍA ABIERTA</t>
  </si>
  <si>
    <t>FARINGECTOMIA TOTAL VIA ABIERTA</t>
  </si>
  <si>
    <t>293403</t>
  </si>
  <si>
    <t>293403B</t>
  </si>
  <si>
    <t>FARINGECTOMÍA TOTAL VÍA ENDOSCÓPICA</t>
  </si>
  <si>
    <t>FARINGECTOMIA TOTAL VIA ENDOSCOPICA</t>
  </si>
  <si>
    <t>293501</t>
  </si>
  <si>
    <t>293501B</t>
  </si>
  <si>
    <t>RESECCIÓN RADICAL DE OROFARINGE (TEJIDOS BLANDOS Y DUROS) VÍA ABIERTA</t>
  </si>
  <si>
    <t>RESECCION RADICAL DE OROFARINGE (TEJIDOS BLANDOS Y DUROS) VIA ABIERTA</t>
  </si>
  <si>
    <t>293501S1</t>
  </si>
  <si>
    <t>OPERACION DE MONOBLOQUE</t>
  </si>
  <si>
    <t>300201</t>
  </si>
  <si>
    <t>300201B</t>
  </si>
  <si>
    <t>RESECCIÓN DE LESIÓN EN LARÍNGE VÍA ABIERTA</t>
  </si>
  <si>
    <t>RESECCION DE LESION EN LARINGE VIA ABIERTA</t>
  </si>
  <si>
    <t>300201S1</t>
  </si>
  <si>
    <t>RESECCION LESION LARINGE; INCLUYE POPILOMATOSIS LARINGEA</t>
  </si>
  <si>
    <t>300201S2</t>
  </si>
  <si>
    <t>SECCION DE MEMBRANA CONGENITA DE LARINGE</t>
  </si>
  <si>
    <t>301001</t>
  </si>
  <si>
    <t>301001B</t>
  </si>
  <si>
    <t>LARÍNGECTOMÍA SUPRACRICOIDEA CON CRICOHIODOEPIGLOTOPEXIA</t>
  </si>
  <si>
    <t>LARINGECTOMIA SUPRACRICOIDEA CON CRICOHIODOEPIGLOTOPEXIA</t>
  </si>
  <si>
    <t>301001S1</t>
  </si>
  <si>
    <t>LARINGUECTOMIA PARCIAL; INCLUYE HEMILARINGUECTOMIA FRONTAL - FRONTOLATERAL - HORIZONTAL O CORDECTOMIA</t>
  </si>
  <si>
    <t>301105</t>
  </si>
  <si>
    <t>301105B</t>
  </si>
  <si>
    <t>HEMILARÍNGECTOMÍA SUPRAGLÓTICA VÍA ABIERTA</t>
  </si>
  <si>
    <t>HEMILARINGECTOMIA SUPRAGLOTICA VIA ABIERTA</t>
  </si>
  <si>
    <t>301105S1</t>
  </si>
  <si>
    <t>301106</t>
  </si>
  <si>
    <t>301106B</t>
  </si>
  <si>
    <t>HEMILARÍNGECTOMÍA SUPRAGLÓTICA VÍA ENDOSCÓPICA</t>
  </si>
  <si>
    <t>HEMILARINGECTOMIA SUPRAGLOTICA VIA ENDOSCOPICA</t>
  </si>
  <si>
    <t>301106S1</t>
  </si>
  <si>
    <t>301107</t>
  </si>
  <si>
    <t>301107B</t>
  </si>
  <si>
    <t>HEMILARÍNGECTOMÍA SUPRAGLÓTICA AMPLIADA VÍA ABIERTA</t>
  </si>
  <si>
    <t>HEMILARINGECTOMIA SUPRAGLOTICA AMPLIADA VIA ABIERTA</t>
  </si>
  <si>
    <t>301107S1</t>
  </si>
  <si>
    <t>301108</t>
  </si>
  <si>
    <t>301108B</t>
  </si>
  <si>
    <t>HEMILARÍNGECTOMÍA SUPRAGLÓTICA AMPLIADA VÍA ENDOSCÓPICA</t>
  </si>
  <si>
    <t>HEMILARINGECTOMIA SUPRAGLOTICA AMPLIADA VIA ENDOSCOPICA</t>
  </si>
  <si>
    <t>301108S1</t>
  </si>
  <si>
    <t>301109</t>
  </si>
  <si>
    <t>301109B</t>
  </si>
  <si>
    <t>HEMILARÍNGECTOMÍA VERTICAL VÍA ABIERTA</t>
  </si>
  <si>
    <t>HEMILARINGECTOMIA VERTICAL VIA ABIERTA</t>
  </si>
  <si>
    <t>301109S1</t>
  </si>
  <si>
    <t>301110</t>
  </si>
  <si>
    <t>301110B</t>
  </si>
  <si>
    <t>HEMILARÍNGECTOMÍA VERTICAL VÍA ENDOSCÓPICA</t>
  </si>
  <si>
    <t>HEMILARINGECTOMIA VERTICAL VIA ENDOSCOPICA</t>
  </si>
  <si>
    <t>301110S1</t>
  </si>
  <si>
    <t>301111</t>
  </si>
  <si>
    <t>301111B</t>
  </si>
  <si>
    <t>HEMILARÍNGECTOMÍA VERTICAL AMPLIADA VÍA ABIERTA</t>
  </si>
  <si>
    <t>HEMILARINGECTOMIA VERTICAL AMPLIADA VIA ABIERTA</t>
  </si>
  <si>
    <t>301111S1</t>
  </si>
  <si>
    <t>301112</t>
  </si>
  <si>
    <t>301112B</t>
  </si>
  <si>
    <t>HEMILARÍNGECTOMÍA VERTICAL AMPLIADA VÍA ENDOSCÓPICA</t>
  </si>
  <si>
    <t>HEMILARINGECTOMIA VERTICAL AMPLIADA VIA ENDOSCOPICA</t>
  </si>
  <si>
    <t>301112S1</t>
  </si>
  <si>
    <t>301201</t>
  </si>
  <si>
    <t>301201B</t>
  </si>
  <si>
    <t>EPIGLOTIDECTOMÍA VÍA ABIERTA</t>
  </si>
  <si>
    <t>EPIGLOTIDECTOMIA VIA ABIERTA</t>
  </si>
  <si>
    <t>301201S1</t>
  </si>
  <si>
    <t>301202</t>
  </si>
  <si>
    <t>301202B</t>
  </si>
  <si>
    <t>EPIGLOTIDECTOMÍA VÍA ENDOSCÓPICA</t>
  </si>
  <si>
    <t>EPIGLOTIDECTOMIA VIA ENDOSCOPICA</t>
  </si>
  <si>
    <t>301202S1</t>
  </si>
  <si>
    <t>301401</t>
  </si>
  <si>
    <t>301401B</t>
  </si>
  <si>
    <t>CORDECTOMÍA PARCIAL VÍA ABIERTA</t>
  </si>
  <si>
    <t>CORDECTOMIA PARCIAL VIA ABIERTA</t>
  </si>
  <si>
    <t>301401S1</t>
  </si>
  <si>
    <t>301402</t>
  </si>
  <si>
    <t>301402B</t>
  </si>
  <si>
    <t>CORDECTOMÍA PARCIAL VÍA ENDOSCÓPICA</t>
  </si>
  <si>
    <t>CORDECTOMIA PARCIAL VIA ENDOSCOPICA</t>
  </si>
  <si>
    <t>301402S1</t>
  </si>
  <si>
    <t>301403</t>
  </si>
  <si>
    <t>301403B</t>
  </si>
  <si>
    <t>CORDECTOMÍA TOTAL VÍA ABIERTA</t>
  </si>
  <si>
    <t>CORDECTOMIA TOTAL VIA ABIERTA</t>
  </si>
  <si>
    <t>301403S1</t>
  </si>
  <si>
    <t>LARINGUECTOMIA TOTAL</t>
  </si>
  <si>
    <t>301404</t>
  </si>
  <si>
    <t>301404B</t>
  </si>
  <si>
    <t>CORDECTOMÍA TOTAL VÍA ENDOSCÓPICA</t>
  </si>
  <si>
    <t>CORDECTOMIA TOTAL VIA ENDOSCOPICA</t>
  </si>
  <si>
    <t>301404S1</t>
  </si>
  <si>
    <t>303103</t>
  </si>
  <si>
    <t>303103B</t>
  </si>
  <si>
    <t>LARINGOFARINGECTOMÍA CON RECONSTRUCCIÓN CON COLGAJO FASCIOCUTÁNEO O MIOCUTÁNEO A DISTANCIA</t>
  </si>
  <si>
    <t>LARINGOFARINGECTOMIA CON RECONSTRUCCION CON COLGAJO FASCIOCUTANEO O MIOCUTANEO A DISTANCIA</t>
  </si>
  <si>
    <t>303103S1</t>
  </si>
  <si>
    <t>LARINGOFARINGUECTOMIA</t>
  </si>
  <si>
    <t>303104</t>
  </si>
  <si>
    <t>303104B</t>
  </si>
  <si>
    <t>LARINGOFARINGECTOMÍA CON RECONSTRUCCIÓN CON COLGAJO MICROVASCULAR</t>
  </si>
  <si>
    <t>LARINGOFARINGECTOMIA CON RECONSTRUCCION CON COLGAJO MICROVASCULAR</t>
  </si>
  <si>
    <t>303104S1</t>
  </si>
  <si>
    <t>303201</t>
  </si>
  <si>
    <t>303201B</t>
  </si>
  <si>
    <t>LARINGECTOMÍA TOTAL VÍA ABIERTA</t>
  </si>
  <si>
    <t>LARINGECTOMIA TOTAL VIA ABIERTA</t>
  </si>
  <si>
    <t>303201S1</t>
  </si>
  <si>
    <t>304101</t>
  </si>
  <si>
    <t>304101B</t>
  </si>
  <si>
    <t>LARINGECTOMÍA RADICAL VÍA ABIERTA</t>
  </si>
  <si>
    <t>LARINGECTOMIA RADICAL VIA ABIERTA</t>
  </si>
  <si>
    <t>304101S1</t>
  </si>
  <si>
    <t>306001</t>
  </si>
  <si>
    <t>306001B</t>
  </si>
  <si>
    <t>NASOLARINGOSCOPIA</t>
  </si>
  <si>
    <t>306001S1</t>
  </si>
  <si>
    <t>FIBRONASOLARINGOSCOPIA</t>
  </si>
  <si>
    <t>306004</t>
  </si>
  <si>
    <t>306004B</t>
  </si>
  <si>
    <t>LARINGOSCOPIA</t>
  </si>
  <si>
    <t>306004S1</t>
  </si>
  <si>
    <t>LARINGOSCOPIA O ANTROSCOPIA</t>
  </si>
  <si>
    <t>306101</t>
  </si>
  <si>
    <t>306101B</t>
  </si>
  <si>
    <t>BIOPSIA DE LARINGE VÍA ABIERTA</t>
  </si>
  <si>
    <t>BIOPSIA DE LARINGE VIA ABIERTA</t>
  </si>
  <si>
    <t>306101S1</t>
  </si>
  <si>
    <t>LARINGE O CUERDA VOCAL</t>
  </si>
  <si>
    <t>306102</t>
  </si>
  <si>
    <t>306102B</t>
  </si>
  <si>
    <t>BIOPSIA DE LARINGE VÍA ENDOSCÓPICA</t>
  </si>
  <si>
    <t>BIOPSIA DE LARINGE VIA ENDOSCOPICA</t>
  </si>
  <si>
    <t>306102S1</t>
  </si>
  <si>
    <t>311301</t>
  </si>
  <si>
    <t>311301B</t>
  </si>
  <si>
    <t>TRAQUEOSTOMÍA VÍA ABIERTA</t>
  </si>
  <si>
    <t>TRAQUEOSTOMIA VIA ABIERTA</t>
  </si>
  <si>
    <t>311301S1</t>
  </si>
  <si>
    <t>TRAQUEOSTOMIA</t>
  </si>
  <si>
    <t>311302</t>
  </si>
  <si>
    <t>311302B</t>
  </si>
  <si>
    <t>TRAQUEOSTOMÍA VÍA PERCUTÁNEA</t>
  </si>
  <si>
    <t>TRAQUEOSTOMIA VIA PERCUTANEA</t>
  </si>
  <si>
    <t>311302S1</t>
  </si>
  <si>
    <t>314103</t>
  </si>
  <si>
    <t>314103B</t>
  </si>
  <si>
    <t>TRAQUEOSCOPIA A TRAVÉS DEL ESTOMA ARTIFICIAL</t>
  </si>
  <si>
    <t>TRAQUEOSCOPIA A TRAVES DEL ESTOMA ARTIFICIAL</t>
  </si>
  <si>
    <t>314601</t>
  </si>
  <si>
    <t>314601B</t>
  </si>
  <si>
    <t>BIOPSIA DE TRÁQUEA VÍA ABIERTA</t>
  </si>
  <si>
    <t>BIOPSIA DE TRAQUEA VIA ABIERTA</t>
  </si>
  <si>
    <t>314601S1</t>
  </si>
  <si>
    <t>TRAQUEA</t>
  </si>
  <si>
    <t>314602</t>
  </si>
  <si>
    <t>314602B</t>
  </si>
  <si>
    <t>BIOPSIA DE TRÁQUEA VÍA ENDOSCÓPICA</t>
  </si>
  <si>
    <t>BIOPSIA DE TRAQUEA VIA ENDOSCOPICA</t>
  </si>
  <si>
    <t>314602S1</t>
  </si>
  <si>
    <t>317401</t>
  </si>
  <si>
    <t>317401B</t>
  </si>
  <si>
    <t>REVISIÓN DE TRAQUEOSTOMÍA VÍA ABIERTA</t>
  </si>
  <si>
    <t>REVISION DE TRAQUEOSTOMIA VIA ABIERTA</t>
  </si>
  <si>
    <t>317402</t>
  </si>
  <si>
    <t>317402B</t>
  </si>
  <si>
    <t>REVISIÓN DE TRAQUEOSTOMÍA VÍA ENDOSCÓPICA</t>
  </si>
  <si>
    <t>REVISION DE TRAQUEOSTOMIA VIA ENDOSCOPICA</t>
  </si>
  <si>
    <t>319201</t>
  </si>
  <si>
    <t>319201B</t>
  </si>
  <si>
    <t>DILATACIÓN DE LA TRÁQUEA VÍA ENDOSCÓPICA</t>
  </si>
  <si>
    <t>DILATACION DE LA TRAQUEA VIA ENDOSCOPICA</t>
  </si>
  <si>
    <t>319201S1</t>
  </si>
  <si>
    <t>DILATACION DE LA TRAQUEA (SESION)</t>
  </si>
  <si>
    <t>320201</t>
  </si>
  <si>
    <t>320201B</t>
  </si>
  <si>
    <t>RESECCIÓN DE LESIÓN EN BRONQUIO VÍA ENDOSCÓPICA</t>
  </si>
  <si>
    <t>RESECCION DE LESION EN BRONQUIO VIA ENDOSCOPICA</t>
  </si>
  <si>
    <t>320201S1</t>
  </si>
  <si>
    <t>BRONCOSCOPIA CON TOMA DE BIOPSIA</t>
  </si>
  <si>
    <t>324101</t>
  </si>
  <si>
    <t>324101B</t>
  </si>
  <si>
    <t>LOBECTOMÍA SEGMENTARIA VÍA ABIERTA</t>
  </si>
  <si>
    <t>LOBECTOMIA SEGMENTARIA VIA ABIERTA</t>
  </si>
  <si>
    <t>324101S1</t>
  </si>
  <si>
    <t>LOBECTOMIA SEGMENTARIA</t>
  </si>
  <si>
    <t>324102</t>
  </si>
  <si>
    <t>324102B</t>
  </si>
  <si>
    <t>LOBECTOMÍA SEGMENTARIA POR TORACOSCOPIA</t>
  </si>
  <si>
    <t>LOBECTOMIA SEGMENTARIA POR TORACOSCOPIA</t>
  </si>
  <si>
    <t>324102S1</t>
  </si>
  <si>
    <t>324103</t>
  </si>
  <si>
    <t>324103B</t>
  </si>
  <si>
    <t>RESECCIÓN EN CUÑA VÍA ABIERTA</t>
  </si>
  <si>
    <t>RESECCION EN CUNA VIA ABIERTA</t>
  </si>
  <si>
    <t>324103S1</t>
  </si>
  <si>
    <t>LOBECTOMIA PARCIAL (RESECCION EN CUÑA)</t>
  </si>
  <si>
    <t>324104</t>
  </si>
  <si>
    <t>324104B</t>
  </si>
  <si>
    <t>RESECCIÓN EN CUÑA POR TORACOSCOPIA</t>
  </si>
  <si>
    <t>RESECCION EN CUNA POR TORACOSCOPIA</t>
  </si>
  <si>
    <t>324104S1</t>
  </si>
  <si>
    <t>324105</t>
  </si>
  <si>
    <t>324105B</t>
  </si>
  <si>
    <t>RESECCIÓN DE METÁSTASIS PULMONARES VÍA ABIERTA</t>
  </si>
  <si>
    <t>RESECCION DE METASTASIS PULMONARES VIA ABIERTA</t>
  </si>
  <si>
    <t>324106</t>
  </si>
  <si>
    <t>324106B</t>
  </si>
  <si>
    <t>RESECCIÓN DE METÁSTASIS PULMONARES POR TORACOSCOPIA</t>
  </si>
  <si>
    <t>RESECCION DE METASTASIS PULMONARES POR TORACOSCOPIA</t>
  </si>
  <si>
    <t>324201</t>
  </si>
  <si>
    <t>324201B</t>
  </si>
  <si>
    <t>LOBECTOMÍA TOTAL PULMONAR VÍA ABIERTA</t>
  </si>
  <si>
    <t>LOBECTOMIA TOTAL PULMONAR VIA ABIERTA</t>
  </si>
  <si>
    <t>324201S1</t>
  </si>
  <si>
    <t>LOBECTOMIA TOTAL</t>
  </si>
  <si>
    <t>324202</t>
  </si>
  <si>
    <t>324202B</t>
  </si>
  <si>
    <t>LOBECTOMÍA TOTAL PULMONAR POR TORACOSCOPIA</t>
  </si>
  <si>
    <t>LOBECTOMIA TOTAL PULMONAR POR TORACOSCOPIA</t>
  </si>
  <si>
    <t>324202S1</t>
  </si>
  <si>
    <t>324203</t>
  </si>
  <si>
    <t>324203B</t>
  </si>
  <si>
    <t>BILOBECTOMÍA PULMONAR VÍA ABIERTA</t>
  </si>
  <si>
    <t>BILOBECTOMIA PULMONAR VIA ABIERTA</t>
  </si>
  <si>
    <t>324203S1</t>
  </si>
  <si>
    <t>324204</t>
  </si>
  <si>
    <t>324204B</t>
  </si>
  <si>
    <t>BILOBECTOMÍA PULMONAR POR TORACOSCOPIA</t>
  </si>
  <si>
    <t>BILOBECTOMIA PULMONAR POR TORACOSCOPIA</t>
  </si>
  <si>
    <t>324204S1</t>
  </si>
  <si>
    <t>325101</t>
  </si>
  <si>
    <t>325101B</t>
  </si>
  <si>
    <t>NEUMONECTOMÍA SIMPLE VÍA ABIERTA</t>
  </si>
  <si>
    <t>NEUMONECTOMIA SIMPLE VIA ABIERTA</t>
  </si>
  <si>
    <t>325101S1</t>
  </si>
  <si>
    <t>NEUMECTOMIA SIMPLE</t>
  </si>
  <si>
    <t>325102</t>
  </si>
  <si>
    <t>325102B</t>
  </si>
  <si>
    <t>NEUMONECTOMÍA SIMPLE POR TORACOSCOPIA</t>
  </si>
  <si>
    <t>NEUMONECTOMIA SIMPLE POR TORACOSCOPIA</t>
  </si>
  <si>
    <t>325102S1</t>
  </si>
  <si>
    <t>325201</t>
  </si>
  <si>
    <t>325201B</t>
  </si>
  <si>
    <t>NEUMONECTOMÍA RADICAL VÍA ABIERTA</t>
  </si>
  <si>
    <t>NEUMONECTOMIA RADICAL VIA ABIERTA</t>
  </si>
  <si>
    <t>325201S1</t>
  </si>
  <si>
    <t>NEUMECTOMIA RADICAL</t>
  </si>
  <si>
    <t>325202</t>
  </si>
  <si>
    <t>325202B</t>
  </si>
  <si>
    <t>NEUMONECTOMÍA RADICAL POR TORACOSCOPIA</t>
  </si>
  <si>
    <t>NEUMONECTOMIA RADICAL POR TORACOSCOPIA</t>
  </si>
  <si>
    <t>325202S1</t>
  </si>
  <si>
    <t>325301</t>
  </si>
  <si>
    <t>325301B</t>
  </si>
  <si>
    <t>NEUMONECTOMÍA CON DECORTICACIÓN CONCOMITANTE [PLEURONEUMONECTOMÍA] VÍA ABIERTA</t>
  </si>
  <si>
    <t>NEUMONECTOMIA CON DECORTICACION CONCOMITANTE [PLEURONEUMONECTOMIA] VIA ABIERTA</t>
  </si>
  <si>
    <t>325301S1</t>
  </si>
  <si>
    <t>PLEURECTOMIA; INCLUYE DECORTICACION PULMONAR Y/O RESECCION DE BULAS</t>
  </si>
  <si>
    <t>325301S2</t>
  </si>
  <si>
    <t>325303</t>
  </si>
  <si>
    <t>325303B</t>
  </si>
  <si>
    <t>NEUMONECTOMÍA CON DECORTICACIÓN CONCOMITANTE [PLEURONEUMONECTOMÍA] POR TORACOSCOPIA</t>
  </si>
  <si>
    <t>NEUMONECTOMIA CON DECORTICACION CONCOMITANTE [PLEURONEUMONECTOMIA] POR TORACOSCOPIA</t>
  </si>
  <si>
    <t>325303S1</t>
  </si>
  <si>
    <t>325303S2</t>
  </si>
  <si>
    <t>332101</t>
  </si>
  <si>
    <t>332101B</t>
  </si>
  <si>
    <t>BRONCOSCOPIA A TRAVÉS DE ESTOMA ARTIFICIAL</t>
  </si>
  <si>
    <t>BRONCOSCOPIA A TRAVES DE ESTOMA ARTIFICIAL</t>
  </si>
  <si>
    <t>332101S1</t>
  </si>
  <si>
    <t>FIBROBRONCOSCOPIA DIAGNOSTICA</t>
  </si>
  <si>
    <t>332201</t>
  </si>
  <si>
    <t>332201B</t>
  </si>
  <si>
    <t>BRONCOSCOPIA CON LAVADO BRONQUIAL</t>
  </si>
  <si>
    <t>332201S1</t>
  </si>
  <si>
    <t>332202</t>
  </si>
  <si>
    <t>332202B</t>
  </si>
  <si>
    <t>BRONCOSCOPIA</t>
  </si>
  <si>
    <t>332202S1</t>
  </si>
  <si>
    <t>332203</t>
  </si>
  <si>
    <t>332203B</t>
  </si>
  <si>
    <t>BRONCOSCOPIA CON LAVADO BRONCOALVEOLAR</t>
  </si>
  <si>
    <t>332203S1</t>
  </si>
  <si>
    <t>332204</t>
  </si>
  <si>
    <t>332204B</t>
  </si>
  <si>
    <t>BRONCOSCOPIA CON CEPILLADO</t>
  </si>
  <si>
    <t>332205</t>
  </si>
  <si>
    <t>332205B</t>
  </si>
  <si>
    <t>BRONCOSCOPIA CON APLICACIÓN O RETIRO DE FUENTE RADIACTIVA</t>
  </si>
  <si>
    <t>BRONCOSCOPIA CON APLICACION O RETIRO DE FUENTE RADIACTIVA</t>
  </si>
  <si>
    <t>332205S1</t>
  </si>
  <si>
    <t>FIBROBRONCOSCOPIA PARA EXTRACCION DE CUERPO EXTRAÑO</t>
  </si>
  <si>
    <t>332206</t>
  </si>
  <si>
    <t>332206B</t>
  </si>
  <si>
    <t>BRONCOSCOPIA CON PUNCIÓN (ASPIRACIÓN) TRANSTRAQUEAL</t>
  </si>
  <si>
    <t>BRONCOSCOPIA CON PUNCION (ASPIRACION) TRANSTRAQUEAL</t>
  </si>
  <si>
    <t>332206S1</t>
  </si>
  <si>
    <t>332207</t>
  </si>
  <si>
    <t>332207B</t>
  </si>
  <si>
    <t>BRONCOSCOPIA CON PUNCIÓN (ASPIRACIÓN) TRANSBRONQUIAL</t>
  </si>
  <si>
    <t>BRONCOSCOPIA CON PUNCION (ASPIRACION) TRANSBRONQUIAL</t>
  </si>
  <si>
    <t>332207S1</t>
  </si>
  <si>
    <t>332208</t>
  </si>
  <si>
    <t>332208B</t>
  </si>
  <si>
    <t>BRONCOSCOPIA CON AUTOFLUORESCENCIA</t>
  </si>
  <si>
    <t>332209</t>
  </si>
  <si>
    <t>332209B</t>
  </si>
  <si>
    <t>BRONCOSCOPIA CON TOMOGRAFÍA DE COHERENCIA ÓPTICA</t>
  </si>
  <si>
    <t>BRONCOSCOPIA CON TOMOGRAFIA DE COHERENCIA OPTICA</t>
  </si>
  <si>
    <t>332401</t>
  </si>
  <si>
    <t>332401B</t>
  </si>
  <si>
    <t>BIOPSIA DE BRONQUIO VÍA ENDOSCÓPICA</t>
  </si>
  <si>
    <t>BIOPSIA DE BRONQUIO VIA ENDOSCOPICA</t>
  </si>
  <si>
    <t>332401S1</t>
  </si>
  <si>
    <t>332501</t>
  </si>
  <si>
    <t>332501B</t>
  </si>
  <si>
    <t>BIOPSIA DE BRONQUIO VÍA ABIERTA</t>
  </si>
  <si>
    <t>BIOPSIA DE BRONQUIO VIA ABIERTA</t>
  </si>
  <si>
    <t>332501S1</t>
  </si>
  <si>
    <t>BRONQUIO</t>
  </si>
  <si>
    <t>332601</t>
  </si>
  <si>
    <t>332601B</t>
  </si>
  <si>
    <t>BIOPSIA CERRADA DE PULMÓN VÍA PERCUTÁNEA</t>
  </si>
  <si>
    <t>BIOPSIA CERRADA DE PULMON VIA PERCUTANEA</t>
  </si>
  <si>
    <t>332601S1</t>
  </si>
  <si>
    <t>PULMON POR PUNCION</t>
  </si>
  <si>
    <t>332703</t>
  </si>
  <si>
    <t>332703B</t>
  </si>
  <si>
    <t>BIOPSIA DE PULMÓN VÍA ENDOSCÓPICA</t>
  </si>
  <si>
    <t>BIOPSIA DE PULMON VIA ENDOSCOPICA</t>
  </si>
  <si>
    <t>332703S1</t>
  </si>
  <si>
    <t>332704</t>
  </si>
  <si>
    <t>332704B</t>
  </si>
  <si>
    <t>BIOPSIA DE PULMÓN POR TORACOSCOPIA</t>
  </si>
  <si>
    <t>BIOPSIA DE PULMON POR TORACOSCOPIA</t>
  </si>
  <si>
    <t>332704S1</t>
  </si>
  <si>
    <t>332801</t>
  </si>
  <si>
    <t>332801B</t>
  </si>
  <si>
    <t>BIOPSIA DE PULMÓN VÍA ABIERTA</t>
  </si>
  <si>
    <t>BIOPSIA DE PULMON VIA ABIERTA</t>
  </si>
  <si>
    <t>332801S1</t>
  </si>
  <si>
    <t>PULMON POR TORACOTOMIA</t>
  </si>
  <si>
    <t>340201</t>
  </si>
  <si>
    <t>340201B</t>
  </si>
  <si>
    <t>TORACOTOMÍA EXPLORATORIA</t>
  </si>
  <si>
    <t>TORACOTOMIA EXPLORATORIA</t>
  </si>
  <si>
    <t>340201S1</t>
  </si>
  <si>
    <t>TORACOSTOMIA SIMPLE (CON O SIN RESECCION DE COSTILLA); INCLUYE LIBERACION ADHERENCIAS</t>
  </si>
  <si>
    <t>340301</t>
  </si>
  <si>
    <t>340301B</t>
  </si>
  <si>
    <t>TORACOSTOMÍA VÍA ABIERTA CON RESECCIÓN COSTAL</t>
  </si>
  <si>
    <t>TORACOSTOMIA VIA ABIERTA CON RESECCION COSTAL</t>
  </si>
  <si>
    <t>340301S1</t>
  </si>
  <si>
    <t>340401</t>
  </si>
  <si>
    <t>340401B</t>
  </si>
  <si>
    <t>TORACOSTOMÍA CERRADA PARA DRENAJE</t>
  </si>
  <si>
    <t>TORACOSTOMIA CERRADA PARA DRENAJE</t>
  </si>
  <si>
    <t>340401S1</t>
  </si>
  <si>
    <t>TORACOSTOMIA CON DRENAJE CERRADO</t>
  </si>
  <si>
    <t>340501</t>
  </si>
  <si>
    <t>340501B</t>
  </si>
  <si>
    <t>BIOPSIA DE LESIÓN DE PARED TORÁCICA VÍA PERCUTÁNEA</t>
  </si>
  <si>
    <t>BIOPSIA DE LESION DE PARED TORACICA VIA PERCUTANEA</t>
  </si>
  <si>
    <t>340501S1</t>
  </si>
  <si>
    <t>APONEUROSIS</t>
  </si>
  <si>
    <t>340501S2</t>
  </si>
  <si>
    <t>MUSCULO</t>
  </si>
  <si>
    <t>340501S3</t>
  </si>
  <si>
    <t>PIEL Y TEJIDO CELULAR SUBCUTANEO - EN OTROS SITIOS NO CLASIFICADOS</t>
  </si>
  <si>
    <t>340502</t>
  </si>
  <si>
    <t>340502B</t>
  </si>
  <si>
    <t>BIOPSIA DE LESIÓN DE PARED TORÁCICA VÍA ABIERTA</t>
  </si>
  <si>
    <t>BIOPSIA DE LESION DE PARED TORACICA VIA ABIERTA</t>
  </si>
  <si>
    <t>340502S1</t>
  </si>
  <si>
    <t>340502S2</t>
  </si>
  <si>
    <t>340502S3</t>
  </si>
  <si>
    <t>340601</t>
  </si>
  <si>
    <t>340601B</t>
  </si>
  <si>
    <t>ESCISIÓN O ABLACIÓN DE LESIÓN DE PARED TORÁCICA POR TORACOTOMÍA</t>
  </si>
  <si>
    <t>ESCISION O ABLACION DE LESION DE PARED TORACICA POR TORACOTOMIA</t>
  </si>
  <si>
    <t>340601S1</t>
  </si>
  <si>
    <t>340602</t>
  </si>
  <si>
    <t>340602B</t>
  </si>
  <si>
    <t>ESCISIÓN O ABLACIÓN RADICAL DE PARED TORÁCICA</t>
  </si>
  <si>
    <t>ESCISION O ABLACION RADICAL DE PARED TORACICA</t>
  </si>
  <si>
    <t>340602S1</t>
  </si>
  <si>
    <t>340903</t>
  </si>
  <si>
    <t>340903B</t>
  </si>
  <si>
    <t>RECONSTRUCCIÓN DE LA PARED TORÁCICA ANTERIOR CON COLGAJO (MUSCULAR O DE EPIPLÓN)</t>
  </si>
  <si>
    <t>RECONSTRUCCION DE LA PARED TORACICA ANTERIOR CON COLGAJO (MUSCULAR O DE EPIPLON)</t>
  </si>
  <si>
    <t>341001</t>
  </si>
  <si>
    <t>341001B</t>
  </si>
  <si>
    <t>MEDIASTINOSCOPIA DIAGNÓSTICA</t>
  </si>
  <si>
    <t>MEDIASTINOSCOPIA DIAGNOSTICA</t>
  </si>
  <si>
    <t>341001S1</t>
  </si>
  <si>
    <t>MEDIASTINOSCOPIA</t>
  </si>
  <si>
    <t>341106</t>
  </si>
  <si>
    <t>341106B</t>
  </si>
  <si>
    <t>EXPLORACIÓN Y DRENAJE DE MEDIASTINO POR TORACOSCOPIA</t>
  </si>
  <si>
    <t>EXPLORACION Y DRENAJE DE MEDIASTINO POR TORACOSCOPIA</t>
  </si>
  <si>
    <t>341106S1</t>
  </si>
  <si>
    <t>MEDIASTINOTOMIA PARA DRENAJE DE MEDIASTINO - EXTRACCION CUERPO EXTRAÑO MEDIASTINAL O RESECCION TUMOR DEL MEDIASTINO</t>
  </si>
  <si>
    <t>341201</t>
  </si>
  <si>
    <t>341201B</t>
  </si>
  <si>
    <t>BIOPSIA DE ÓRGANO O TEJIDO DE MEDIASTINO VÍA PERCUTÁNEA</t>
  </si>
  <si>
    <t>BIOPSIA DE ORGANO O TEJIDO DE MEDIASTINO VIA PERCUTANEA</t>
  </si>
  <si>
    <t>341201S1</t>
  </si>
  <si>
    <t>341202</t>
  </si>
  <si>
    <t>341202B</t>
  </si>
  <si>
    <t>BIOPSIA DE ÓRGANO O TEJIDO DE MEDIASTINO VÍA ABIERTA</t>
  </si>
  <si>
    <t>BIOPSIA DE ORGANO O TEJIDO DE MEDIASTINO VIA ABIERTA</t>
  </si>
  <si>
    <t>341202S1</t>
  </si>
  <si>
    <t>341203</t>
  </si>
  <si>
    <t>341203B</t>
  </si>
  <si>
    <t>BIOPSIA DE ÓRGANO O TEJIDO DE MEDIASTINO POR MEDIASTINOSCOPIA</t>
  </si>
  <si>
    <t>BIOPSIA DE ORGANO O TEJIDO DE MEDIASTINO POR MEDIASTINOSCOPIA</t>
  </si>
  <si>
    <t>341203S1</t>
  </si>
  <si>
    <t>341204</t>
  </si>
  <si>
    <t>341204B</t>
  </si>
  <si>
    <t>BIOPSIA DE ÓRGANO O TEJIDO DE MEDIASTINO POR TORACOSCOPIA</t>
  </si>
  <si>
    <t>BIOPSIA DE ORGANO O TEJIDO DE MEDIASTINO POR TORACOSCOPIA</t>
  </si>
  <si>
    <t>341204S1</t>
  </si>
  <si>
    <t>341205</t>
  </si>
  <si>
    <t>341205B</t>
  </si>
  <si>
    <t>BIOPSIA DE ÓRGANO O TEJIDO DE MEDIASTINO POR BRONCOSCOPIA</t>
  </si>
  <si>
    <t>BIOPSIA DE ORGANO O TEJIDO DE MEDIASTINO POR BRONCOSCOPIA</t>
  </si>
  <si>
    <t>341205S1</t>
  </si>
  <si>
    <t>341301</t>
  </si>
  <si>
    <t>341301B</t>
  </si>
  <si>
    <t>RESECCIÓN DE QUISTE O TUMOR BENIGNO DEL MEDIASTINO POR TORACOTOMÍA</t>
  </si>
  <si>
    <t>RESECCION DE QUISTE O TUMOR BENIGNO DEL MEDIASTINO POR TORACOTOMIA</t>
  </si>
  <si>
    <t>341301S1</t>
  </si>
  <si>
    <t>341302</t>
  </si>
  <si>
    <t>341302B</t>
  </si>
  <si>
    <t>RESECCIÓN DE QUISTE O TUMOR BENIGNO DEL MEDIASTINO POR ESTERNOTOMÍA</t>
  </si>
  <si>
    <t>RESECCION DE QUISTE O TUMOR BENIGNO DEL MEDIASTINO POR ESTERNOTOMIA</t>
  </si>
  <si>
    <t>341302S1</t>
  </si>
  <si>
    <t>341303</t>
  </si>
  <si>
    <t>341303B</t>
  </si>
  <si>
    <t>RESECCIÓN DE QUISTE O TUMOR BENIGNO DEL MEDIASTINO POR TORACOSCOPIA</t>
  </si>
  <si>
    <t>RESECCION DE QUISTE O TUMOR BENIGNO DEL MEDIASTINO POR TORACOSCOPIA</t>
  </si>
  <si>
    <t>341303S1</t>
  </si>
  <si>
    <t>341401</t>
  </si>
  <si>
    <t>341401B</t>
  </si>
  <si>
    <t>RESECCIÓN DE TUMOR MALIGNO DEL MEDIASTINO POR TORACOTOMÍA</t>
  </si>
  <si>
    <t>RESECCION DE TUMOR MALIGNO DEL MEDIASTINO POR TORACOTOMIA</t>
  </si>
  <si>
    <t>341401S1</t>
  </si>
  <si>
    <t>341402</t>
  </si>
  <si>
    <t>341402B</t>
  </si>
  <si>
    <t>RESECCIÓN DE TUMOR MALIGNO DEL MEDIASTINO POR ESTERNOTOMÍA</t>
  </si>
  <si>
    <t>RESECCION DE TUMOR MALIGNO DEL MEDIASTINO POR ESTERNOTOMIA</t>
  </si>
  <si>
    <t>341402S1</t>
  </si>
  <si>
    <t>341403</t>
  </si>
  <si>
    <t>341403B</t>
  </si>
  <si>
    <t>RESECCIÓN DE TUMOR MALIGNO DEL MEDIASTINO POR TORACOSCOPIA</t>
  </si>
  <si>
    <t>RESECCION DE TUMOR MALIGNO DEL MEDIASTINO POR TORACOSCOPIA</t>
  </si>
  <si>
    <t>341403S1</t>
  </si>
  <si>
    <t>342101</t>
  </si>
  <si>
    <t>342101B</t>
  </si>
  <si>
    <t>TORACOSCOPIA DIAGNÓSTICA</t>
  </si>
  <si>
    <t>TORACOSCOPIA DIAGNOSTICA</t>
  </si>
  <si>
    <t>342101S1</t>
  </si>
  <si>
    <t>TORASCOPIA POR TORACOSTOMIA</t>
  </si>
  <si>
    <t>345001</t>
  </si>
  <si>
    <t>345001B</t>
  </si>
  <si>
    <t>TORACENTESIS DIAGNÓSTICA</t>
  </si>
  <si>
    <t>TORACENTESIS DIAGNOSTICA</t>
  </si>
  <si>
    <t>345001S1</t>
  </si>
  <si>
    <t>PUNCION PLEURAL</t>
  </si>
  <si>
    <t>345002</t>
  </si>
  <si>
    <t>345002B</t>
  </si>
  <si>
    <t>TORACENTESIS DE DRENAJE O DESCOMPRESIVA</t>
  </si>
  <si>
    <t>345002S1</t>
  </si>
  <si>
    <t>DRENAJE PERCUTANEO DE ABSCESOS O COLECCIONES</t>
  </si>
  <si>
    <t>345101</t>
  </si>
  <si>
    <t>345101B</t>
  </si>
  <si>
    <t>PLEURECTOMÍA PARIETAL VÍA ABIERTA</t>
  </si>
  <si>
    <t>PLEURECTOMIA PARIETAL VIA ABIERTA</t>
  </si>
  <si>
    <t>345101S1</t>
  </si>
  <si>
    <t>345102</t>
  </si>
  <si>
    <t>345102B</t>
  </si>
  <si>
    <t>PLEURECTOMÍA PARIETAL POR TORACOSCOPIA</t>
  </si>
  <si>
    <t>PLEURECTOMIA PARIETAL POR TORACOSCOPIA</t>
  </si>
  <si>
    <t>345102S1</t>
  </si>
  <si>
    <t>345202</t>
  </si>
  <si>
    <t>345202B</t>
  </si>
  <si>
    <t>PLEURODESIS QUÍMICA POR TORACOSCOPIA</t>
  </si>
  <si>
    <t>PLEURODESIS QUIMICA POR TORACOSCOPIA</t>
  </si>
  <si>
    <t>345203</t>
  </si>
  <si>
    <t>345203B</t>
  </si>
  <si>
    <t>PLEURODESIS QUÍMICA POR TORACOSTOMÍA CERRADA</t>
  </si>
  <si>
    <t>PLEURODESIS QUIMICA POR TORACOSTOMIA CERRADA</t>
  </si>
  <si>
    <t>345301</t>
  </si>
  <si>
    <t>345301B</t>
  </si>
  <si>
    <t>DECORTICACIÓN PULMONAR VÍA ABIERTA</t>
  </si>
  <si>
    <t>DECORTICACION PULMONAR VIA ABIERTA</t>
  </si>
  <si>
    <t>345301S1</t>
  </si>
  <si>
    <t>345302</t>
  </si>
  <si>
    <t>345302B</t>
  </si>
  <si>
    <t>DECORTICACIÓN PULMONAR POR TORACOSCOPIA</t>
  </si>
  <si>
    <t>DECORTICACION PULMONAR POR TORACOSCOPIA</t>
  </si>
  <si>
    <t>345302S1</t>
  </si>
  <si>
    <t>345401</t>
  </si>
  <si>
    <t>345401B</t>
  </si>
  <si>
    <t>BIOPSIA DE PLEURA PERCUTÁNEA</t>
  </si>
  <si>
    <t>BIOPSIA DE PLEURA PERCUTANEA</t>
  </si>
  <si>
    <t>345401S1</t>
  </si>
  <si>
    <t>PLEURA POR PUNCION</t>
  </si>
  <si>
    <t>345402</t>
  </si>
  <si>
    <t>345402B</t>
  </si>
  <si>
    <t>BIOPSIAS DE PLEURA VÍA ABIERTA</t>
  </si>
  <si>
    <t>BIOPSIAS DE PLEURA VIA ABIERTA</t>
  </si>
  <si>
    <t>345402S1</t>
  </si>
  <si>
    <t>PLEURA POR TORACOTOMIA</t>
  </si>
  <si>
    <t>345403</t>
  </si>
  <si>
    <t>345403B</t>
  </si>
  <si>
    <t>BIOPSIAS DE PLEURA POR TORACOSCOPIA</t>
  </si>
  <si>
    <t>345403S1</t>
  </si>
  <si>
    <t>345501</t>
  </si>
  <si>
    <t>345501B</t>
  </si>
  <si>
    <t>RESECCIÓN DE TUMOR DE PLEURA VÍA ABIERTA</t>
  </si>
  <si>
    <t>RESECCION DE TUMOR DE PLEURA VIA ABIERTA</t>
  </si>
  <si>
    <t>345502</t>
  </si>
  <si>
    <t>345502B</t>
  </si>
  <si>
    <t>RESECCIÓN DE TUMOR DE PLEURA POR TORACOSCOPIA</t>
  </si>
  <si>
    <t>RESECCION DE TUMOR DE PLEURA POR TORACOSCOPIA</t>
  </si>
  <si>
    <t>348001</t>
  </si>
  <si>
    <t>348001B</t>
  </si>
  <si>
    <t>BIOPSIA DE DIAFRAGMA VÍA ABIERTA</t>
  </si>
  <si>
    <t>BIOPSIA DE DIAFRAGMA VIA ABIERTA</t>
  </si>
  <si>
    <t>348001S1</t>
  </si>
  <si>
    <t>DIAFRAGMA</t>
  </si>
  <si>
    <t>348002</t>
  </si>
  <si>
    <t>348002B</t>
  </si>
  <si>
    <t>BIOPSIA DE DIAFRAGMA POR TORACOSCOPIA</t>
  </si>
  <si>
    <t>348002S1</t>
  </si>
  <si>
    <t>372601</t>
  </si>
  <si>
    <t>372601B</t>
  </si>
  <si>
    <t>BIOPSIA DE PERICARDIO VÍA ABIERTA</t>
  </si>
  <si>
    <t>BIOPSIA DE PERICARDIO VIA ABIERTA</t>
  </si>
  <si>
    <t>372601S1</t>
  </si>
  <si>
    <t>PERICARDIO</t>
  </si>
  <si>
    <t>372701</t>
  </si>
  <si>
    <t>372701B</t>
  </si>
  <si>
    <t>BIOPSIA DE CORAZÓN VÍA ABIERTA</t>
  </si>
  <si>
    <t>BIOPSIA DE CORAZON VIA ABIERTA</t>
  </si>
  <si>
    <t>372701S1</t>
  </si>
  <si>
    <t>ENDOMIOCARDICA</t>
  </si>
  <si>
    <t>373106</t>
  </si>
  <si>
    <t>373106B</t>
  </si>
  <si>
    <t>ESCISIÓN DE QUISTE O TUMOR PERICARDICO VÍA ABIERTA</t>
  </si>
  <si>
    <t>ESCISION DE QUISTE O TUMOR PERICARDICO VIA ABIERTA</t>
  </si>
  <si>
    <t>373106S1</t>
  </si>
  <si>
    <t>EXTIRPACION DE QUISTE PERICARDICO</t>
  </si>
  <si>
    <t>373107</t>
  </si>
  <si>
    <t>373107B</t>
  </si>
  <si>
    <t>ESCISIÓN DE QUISTE O TUMOR PERICÁRDICO MÍNIMAMENTE INVASIVA</t>
  </si>
  <si>
    <t>ESCISION DE QUISTE O TUMOR PERICARDICO MINIMAMENTE INVASIVA</t>
  </si>
  <si>
    <t>373107S1</t>
  </si>
  <si>
    <t>383206</t>
  </si>
  <si>
    <t>383206B</t>
  </si>
  <si>
    <t>RESECCIÓN CON ANASTOMOSIS DE VASOS DE CABEZA Y CUELLO</t>
  </si>
  <si>
    <t>RESECCION CON ANASTOMOSIS DE VASOS DE CABEZA Y CUELLO</t>
  </si>
  <si>
    <t>384203</t>
  </si>
  <si>
    <t>384203B</t>
  </si>
  <si>
    <t>ESCISIÓN CON SUSTITUCIÓN DE VASOS DE CABEZA Y CUELLO</t>
  </si>
  <si>
    <t>ESCISION CON SUSTITUCION DE VASOS DE CABEZA Y CUELLO</t>
  </si>
  <si>
    <t>385205</t>
  </si>
  <si>
    <t>385205B</t>
  </si>
  <si>
    <t>OCLUSIÓN, PINZAMIENTO O LIGADURA DE VASOS DE CABEZA Y CUELLO</t>
  </si>
  <si>
    <t>OCLUSION, PINZAMIENTO O LIGADURA DE VASOS DE CABEZA Y CUELLO</t>
  </si>
  <si>
    <t>385205S1</t>
  </si>
  <si>
    <t>LIGADURA DE VASOS DEL CUELLO (DE GRUESO CALIBRE)</t>
  </si>
  <si>
    <t>385206</t>
  </si>
  <si>
    <t>385206B</t>
  </si>
  <si>
    <t>EMBOLIZACIÓN DE TUMORES VÍA PERCUTÁNEA</t>
  </si>
  <si>
    <t>EMBOLIZACION DE TUMORES VIA PERCUTANEA</t>
  </si>
  <si>
    <t>385207</t>
  </si>
  <si>
    <t>385207B</t>
  </si>
  <si>
    <t>EMBOLIZACIÓN DE TUMORES VÍA ENDOVASCULAR</t>
  </si>
  <si>
    <t>EMBOLIZACION DE TUMORES VIA ENDOVASCULAR</t>
  </si>
  <si>
    <t>385220</t>
  </si>
  <si>
    <t>385220B</t>
  </si>
  <si>
    <t>OCLUSIÓN DE VASOS DE CABEZA Y CUELLO, VÍA ENDOVASCULAR</t>
  </si>
  <si>
    <t>OCLUSION DE VASOS DE CABEZA Y CUELLO, VIA ENDOVASCULAR</t>
  </si>
  <si>
    <t>385220S1</t>
  </si>
  <si>
    <t>EMBOLIZACION PARA CATETERISMO DE ARTERIAS INTRACRANEANAS</t>
  </si>
  <si>
    <t>386402</t>
  </si>
  <si>
    <t>386402B</t>
  </si>
  <si>
    <t>EXTRACCIÓN DE CUERPO EXTRAÑO INTRAVASCULAR (ARTERIAL) (VENOSO), VÍA ENDOVASCULAR [PERCUTÁNEA]</t>
  </si>
  <si>
    <t>EXTRACCION DE CUERPO EXTRANO INTRAVASCULAR (ARTERIAL) (VENOSO), VIA ENDOVASCULAR [PERCUTANEA]</t>
  </si>
  <si>
    <t>386402S1</t>
  </si>
  <si>
    <t>EXTRACCION PERCUTANEA DE CUERPO EXTRAÑO INTRA VASCULAR - ARTERIAL O VENOSO</t>
  </si>
  <si>
    <t>386402S2</t>
  </si>
  <si>
    <t>EXTRACCION CUERPO EXTRAÑO INTRAVASCULAR</t>
  </si>
  <si>
    <t>387201</t>
  </si>
  <si>
    <t>387201B</t>
  </si>
  <si>
    <t>LIGADURA DE VENA CAVA (SUPERIOR O INFERIOR)</t>
  </si>
  <si>
    <t>389001</t>
  </si>
  <si>
    <t>389001B</t>
  </si>
  <si>
    <t>COLOCACIÓN DE CATÉTER ARTERIAL FEMORAL O BRAQUIAL</t>
  </si>
  <si>
    <t>COLOCACION DE CATETER ARTERIAL FEMORAL O BRAQUIAL</t>
  </si>
  <si>
    <t>Honorarios del profesional que inserta el acceso, derecho de sala o de procedimiento, materiales básicos de asepsia, sutura y curación.</t>
  </si>
  <si>
    <t>El dispositivo (catéter central, catéter tunelizado, puerto/reservorio implantable, sistema de infusión, Anexo 07), guía ecográfica o fluoroscópica, sedación/anestesia, medicamentos y radiografía de control.</t>
  </si>
  <si>
    <t>389001S1</t>
  </si>
  <si>
    <t>COLOCACION LINEA ARTERIAL</t>
  </si>
  <si>
    <t>389002</t>
  </si>
  <si>
    <t>389002B</t>
  </si>
  <si>
    <t>COLOCACIÓN CATÉTER ARTERIAL PERIFÉRICO (LÍNEA ARTERIAL)</t>
  </si>
  <si>
    <t>COLOCACION CATETER ARTERIAL PERIFERICO (LINEA ARTERIAL)</t>
  </si>
  <si>
    <t>389002S1</t>
  </si>
  <si>
    <t>389101</t>
  </si>
  <si>
    <t>389101B</t>
  </si>
  <si>
    <t>IMPLANTACIÓN DE CATÉTER VENOSO SUBCLAVIO O FEMORAL</t>
  </si>
  <si>
    <t>IMPLANTACION DE CATETER VENOSO SUBCLAVIO O FEMORAL</t>
  </si>
  <si>
    <t>389101S1</t>
  </si>
  <si>
    <t>IMPLANTACION DE CATETER SUBCLAVIO - FEMORAL - YUGULAR O PERITONEAL POR PUNCION</t>
  </si>
  <si>
    <t>389101S2</t>
  </si>
  <si>
    <t>VENODISECCION Y CATETER SUBCLAVIO</t>
  </si>
  <si>
    <t>389102</t>
  </si>
  <si>
    <t>389102B</t>
  </si>
  <si>
    <t>INSERCIÓN DE CATÉTER YUGULAR</t>
  </si>
  <si>
    <t>INSERCION DE CATETER YUGULAR</t>
  </si>
  <si>
    <t>389102S1</t>
  </si>
  <si>
    <t>389103</t>
  </si>
  <si>
    <t>389103B</t>
  </si>
  <si>
    <t>INSERCIÓN DE CATÉTER CENTRAL, VÍA PERIFÉRICA</t>
  </si>
  <si>
    <t>INSERCION DE CATETER CENTRAL, VIA PERIFERICA</t>
  </si>
  <si>
    <t>389103S1</t>
  </si>
  <si>
    <t>389103S2</t>
  </si>
  <si>
    <t>CATETERISMO IZQUIERDO Y DERECHO - CON O SIN ANGIOGRAFIA</t>
  </si>
  <si>
    <t>389103S3</t>
  </si>
  <si>
    <t>389104</t>
  </si>
  <si>
    <t>389104B</t>
  </si>
  <si>
    <t>INSERCIÓN DE CATÉTER CENTRAL VÍA ABIERTA</t>
  </si>
  <si>
    <t>INSERCION DE CATETER CENTRAL VIA ABIERTA</t>
  </si>
  <si>
    <t>389105</t>
  </si>
  <si>
    <t>389105B</t>
  </si>
  <si>
    <t>INSERCIÓN DE CATÉTER CENTRAL MÍNIMAMENTE INVASIVA</t>
  </si>
  <si>
    <t>INSERCION DE CATETER CENTRAL MINIMAMENTE INVASIVA</t>
  </si>
  <si>
    <t>389105S1</t>
  </si>
  <si>
    <t>COLOCACION CATETER DE SWAN GANZ</t>
  </si>
  <si>
    <t>389106</t>
  </si>
  <si>
    <t>389106B</t>
  </si>
  <si>
    <t>INSERCIÓN DE DISPOSITIVO DE ACCESO VASCULAR IMPLANTABLE</t>
  </si>
  <si>
    <t>INSERCION DE DISPOSITIVO DE ACCESO VASCULAR IMPLANTABLE</t>
  </si>
  <si>
    <t>389107</t>
  </si>
  <si>
    <t>389107B</t>
  </si>
  <si>
    <t>INSERCIÓN DE CATÉTER PERMANENTE</t>
  </si>
  <si>
    <t>INSERCION DE CATETER PERMANENTE Incluye: PARA HEMODIALISIS QUIMIOTERAPIA Y OTRAS</t>
  </si>
  <si>
    <t>389108</t>
  </si>
  <si>
    <t>389108B</t>
  </si>
  <si>
    <t>INSERCIÓN DE CATÉTER EN VENA CAVA VÍA TRANSLUMBAR (TRANSCAVO)</t>
  </si>
  <si>
    <t>INSERCION DE CATETER EN VENA CAVA VIA TRANSLUMBAR (TRANSCAVO)</t>
  </si>
  <si>
    <t>389108S1</t>
  </si>
  <si>
    <t>IMPLANTACION DE DISPOSITIVO EN VENA CAVA INFERIOR</t>
  </si>
  <si>
    <t>389201</t>
  </si>
  <si>
    <t>389201B</t>
  </si>
  <si>
    <t>CATETERISMO DE VENA UMBILICAL</t>
  </si>
  <si>
    <t>389201S1</t>
  </si>
  <si>
    <t>DISECCION VENOSA</t>
  </si>
  <si>
    <t>389301</t>
  </si>
  <si>
    <t>389301B</t>
  </si>
  <si>
    <t>CATETERISMO O CANALIZACIÓN DE VENA</t>
  </si>
  <si>
    <t>CATETERISMO O CANALIZACION DE VENA</t>
  </si>
  <si>
    <t>389301S1</t>
  </si>
  <si>
    <t>389301S2</t>
  </si>
  <si>
    <t>389401</t>
  </si>
  <si>
    <t>389401B</t>
  </si>
  <si>
    <t>DISECCIÓN VENOSA</t>
  </si>
  <si>
    <t>389401S1</t>
  </si>
  <si>
    <t>389901</t>
  </si>
  <si>
    <t>389901B</t>
  </si>
  <si>
    <t>FLEBOTOMÍA TERAPÉUTICA</t>
  </si>
  <si>
    <t>FLEBOTOMIA TERAPEUTICA</t>
  </si>
  <si>
    <t>389901S1</t>
  </si>
  <si>
    <t>FLEBOTOMIA</t>
  </si>
  <si>
    <t>392801</t>
  </si>
  <si>
    <t>392801B</t>
  </si>
  <si>
    <t>DERIVACIÓN (INJERTO) AXILAR-BRAQUIAL</t>
  </si>
  <si>
    <t>DERIVACION (INJERTO) AXILAR-BRAQUIAL</t>
  </si>
  <si>
    <t>392801S1</t>
  </si>
  <si>
    <t>RECONSTRUCCION DE VASO PERIFERICO</t>
  </si>
  <si>
    <t>393205</t>
  </si>
  <si>
    <t>393205B</t>
  </si>
  <si>
    <t>SUTURA DE VASOS DE CABEZA Y CUELLO</t>
  </si>
  <si>
    <t>399804</t>
  </si>
  <si>
    <t>399804B</t>
  </si>
  <si>
    <t>HEMODIAFILTRACIÓN VENOVENOSA CONTINUA</t>
  </si>
  <si>
    <t>HEMODIAFILTRACION VENOVENOSA CONTINUA</t>
  </si>
  <si>
    <t>399804S1</t>
  </si>
  <si>
    <t>ATENCION DE HEMODIALISIS POR INSUFICIENCIA RENAL AGUDA - INCLUIDO EL PROCEDIMIENTO Y LOS CONTROLES INTRA HOSPITALARIOS REQUERIDOS</t>
  </si>
  <si>
    <t>401001</t>
  </si>
  <si>
    <t>401001B</t>
  </si>
  <si>
    <t>BIOPSIA DE GANGLIO LINFÁTICO CENTINELA CON TINCIÓN</t>
  </si>
  <si>
    <t>BIOPSIA DE GANGLIO LINFATICO CENTINELA CON TINCION</t>
  </si>
  <si>
    <t>401001S1</t>
  </si>
  <si>
    <t>GANGLIO O VASO LINFATICO SUPERFICIAL</t>
  </si>
  <si>
    <t>401002</t>
  </si>
  <si>
    <t>401002B</t>
  </si>
  <si>
    <t>BIOPSIA DE GANGLIO LINFÁTICO CENTINELA CON RADIOMARCACIÓN</t>
  </si>
  <si>
    <t>BIOPSIA DE GANGLIO LINFATICO CENTINELA CON RADIOMARCACION</t>
  </si>
  <si>
    <t>401002S1</t>
  </si>
  <si>
    <t>401101</t>
  </si>
  <si>
    <t>401101B</t>
  </si>
  <si>
    <t>BIOPSIA DE GANGLIO LINFÁTICO SUPERFICIAL</t>
  </si>
  <si>
    <t>BIOPSIA DE GANGLIO LINFATICO SUPERFICIAL</t>
  </si>
  <si>
    <t>401101S1</t>
  </si>
  <si>
    <t>401102</t>
  </si>
  <si>
    <t>401102B</t>
  </si>
  <si>
    <t>BIOPSIA DE GANGLIO LINFÁTICO PROFUNDO</t>
  </si>
  <si>
    <t>BIOPSIA DE GANGLIO LINFATICO PROFUNDO</t>
  </si>
  <si>
    <t>401102S1</t>
  </si>
  <si>
    <t>GANGLIO O VASO LINFATICO PROFUNDO</t>
  </si>
  <si>
    <t>402101</t>
  </si>
  <si>
    <t>402101B</t>
  </si>
  <si>
    <t>ESCISIÓN DE GANGLIO LINFÁTICO CERVICAL PROFUNDO</t>
  </si>
  <si>
    <t>ESCISION DE GANGLIO LINFATICO CERVICAL PROFUNDO</t>
  </si>
  <si>
    <t>402102</t>
  </si>
  <si>
    <t>402102B</t>
  </si>
  <si>
    <t>ABLACIÓN DE GANGLIO LINFÁTICO CERVICAL PROFUNDO VÍA PERCUTÁNEA</t>
  </si>
  <si>
    <t>ABLACION DE GANGLIO LINFATICO CERVICAL PROFUNDO VIA PERCUTANEA</t>
  </si>
  <si>
    <t>402201</t>
  </si>
  <si>
    <t>402201B</t>
  </si>
  <si>
    <t>ESCISIÓN DE GANGLIO LINFÁTICO MAMARIO INTERNO</t>
  </si>
  <si>
    <t>ESCISION DE GANGLIO LINFATICO MAMARIO INTERNO</t>
  </si>
  <si>
    <t>402301</t>
  </si>
  <si>
    <t>402301B</t>
  </si>
  <si>
    <t>ESCISIÓN DE GANGLIO LINFÁTICO AXILAR VÍA ABIERTA</t>
  </si>
  <si>
    <t>ESCISION DE GANGLIO LINFATICO AXILAR VIA ABIERTA</t>
  </si>
  <si>
    <t>402401</t>
  </si>
  <si>
    <t>402401B</t>
  </si>
  <si>
    <t>ESCISIÓN DE GANGLIO LINFÁTICO INGUINAL</t>
  </si>
  <si>
    <t>ESCISION DE GANGLIO LINFATICO INGUINAL</t>
  </si>
  <si>
    <t>403001</t>
  </si>
  <si>
    <t>403001B</t>
  </si>
  <si>
    <t>ESCISIÓN DE GANGLIO LINFÁTICO REGIONAL EXTENDIDA AL ÁREA DE DRENAJE LINFÁTICO, INCLUSO PIEL Y TEJIDO CELULAR SUBCUTÁNEO</t>
  </si>
  <si>
    <t>ESCISION DE GANGLIO LINFATICO REGIONAL EXTENDIDA AL AREA DE DRENAJE LINFATICO, INCLUSO PIEL Y TEJIDO CELULAR SUBCUTANEO</t>
  </si>
  <si>
    <t>403001S1</t>
  </si>
  <si>
    <t>VACIAMIENTO LINFATICO ABDOMINO INGUINAL</t>
  </si>
  <si>
    <t>403001S2</t>
  </si>
  <si>
    <t>VACIAMIENTO LINFATICO INGUINO ILIACO</t>
  </si>
  <si>
    <t>403001S3</t>
  </si>
  <si>
    <t>VACIAMIENTO LINFATICO CUELLO</t>
  </si>
  <si>
    <t>404001</t>
  </si>
  <si>
    <t>404001B</t>
  </si>
  <si>
    <t>VACIAMIENTO LINFÁTICO RADICAL O RADICAL MODIFICADO DE CUELLO UNILATERAL VÍA ABIERTA</t>
  </si>
  <si>
    <t>VACIAMIENTO LINFATICO RADICAL O RADICAL MODIFICADO DE CUELLO UNILATERAL VIA ABIERTA</t>
  </si>
  <si>
    <t>404001S1</t>
  </si>
  <si>
    <t>VACIAMIENTO UNILATERAL DE CUELLO</t>
  </si>
  <si>
    <t>404002</t>
  </si>
  <si>
    <t>404002B</t>
  </si>
  <si>
    <t>VACIAMIENTO LINFÁTICO RADICAL O RADICAL MODIFICADO DE CUELLO UNILATERAL VÍA ENDOSCÓPICA</t>
  </si>
  <si>
    <t>VACIAMIENTO LINFATICO RADICAL O RADICAL MODIFICADO DE CUELLO UNILATERAL VIA ENDOSCOPICA</t>
  </si>
  <si>
    <t>404002S1</t>
  </si>
  <si>
    <t>404003</t>
  </si>
  <si>
    <t>404003B</t>
  </si>
  <si>
    <t>VACIAMIENTO LINFÁTICO RADICAL O RADICAL MODIFICADO DE CUELLO BILATERAL VÍA ABIERTA</t>
  </si>
  <si>
    <t>VACIAMIENTO LINFATICO RADICAL O RADICAL MODIFICADO DE CUELLO BILATERAL VIA ABIERTA</t>
  </si>
  <si>
    <t>404003S1</t>
  </si>
  <si>
    <t>VACIAMIENTO BILATERAL DE CUELLO</t>
  </si>
  <si>
    <t>404004</t>
  </si>
  <si>
    <t>404004B</t>
  </si>
  <si>
    <t>VACIAMIENTO LINFÁTICO RADICAL O RADICAL MODIFICADO DE CUELLO BILATERAL VÍA ENDOSCÓPICA</t>
  </si>
  <si>
    <t>VACIAMIENTO LINFATICO RADICAL O RADICAL MODIFICADO DE CUELLO BILATERAL VIA ENDOSCOPICA</t>
  </si>
  <si>
    <t>404004S1</t>
  </si>
  <si>
    <t>404401</t>
  </si>
  <si>
    <t>404401B</t>
  </si>
  <si>
    <t>VACIAMIENTO LINFÁTICO SELECTIVO [FUNCIONAL] DE CUELLO VÍA ABIERTA</t>
  </si>
  <si>
    <t>VACIAMIENTO LINFATICO SELECTIVO [FUNCIONAL] DE CUELLO VIA ABIERTA</t>
  </si>
  <si>
    <t>404401S1</t>
  </si>
  <si>
    <t>404402</t>
  </si>
  <si>
    <t>404402B</t>
  </si>
  <si>
    <t>VACIAMIENTO LINFÁTICO SELECTIVO [FUNCIONAL] DE CUELLO VÍA ENDOSCÓPICA</t>
  </si>
  <si>
    <t>VACIAMIENTO LINFATICO SELECTIVO [FUNCIONAL] DE CUELLO VIA ENDOSCOPICA</t>
  </si>
  <si>
    <t>404402S1</t>
  </si>
  <si>
    <t>404403</t>
  </si>
  <si>
    <t>404403B</t>
  </si>
  <si>
    <t>VACIAMIENTO LINFÁTICO SELECTIVO [FUNCIONAL] DE MEDIASTINO POR CERVICOTOMÍA</t>
  </si>
  <si>
    <t>VACIAMIENTO LINFATICO SELECTIVO [FUNCIONAL] DE MEDIASTINO POR CERVICOTOMIA</t>
  </si>
  <si>
    <t>404404</t>
  </si>
  <si>
    <t>404404B</t>
  </si>
  <si>
    <t>VACIAMIENTO LINFÁTICO SELECTIVO [FUNCIONAL] DE MEDIASTINO POR ESTERNOTOMÍA LIMITADA</t>
  </si>
  <si>
    <t>VACIAMIENTO LINFATICO SELECTIVO [FUNCIONAL] DE MEDIASTINO POR ESTERNOTOMIA LIMITADA</t>
  </si>
  <si>
    <t>405101</t>
  </si>
  <si>
    <t>405101B</t>
  </si>
  <si>
    <t>VACIAMIENTO RADICAL LINFÁTICO AXILAR VÍA ABIERTA</t>
  </si>
  <si>
    <t>VACIAMIENTO RADICAL LINFATICO AXILAR VIA ABIERTA</t>
  </si>
  <si>
    <t>405101S1</t>
  </si>
  <si>
    <t>VACIAMIENTO LINFATICO AXILAR</t>
  </si>
  <si>
    <t>405102</t>
  </si>
  <si>
    <t>405102B</t>
  </si>
  <si>
    <t>VACIAMIENTO RADICAL LINFÁTICO AXILAR VÍA ENDOSCÓPICA</t>
  </si>
  <si>
    <t>VACIAMIENTO RADICAL LINFATICO AXILAR VIA ENDOSCOPICA</t>
  </si>
  <si>
    <t>405102S1</t>
  </si>
  <si>
    <t>405201</t>
  </si>
  <si>
    <t>405201B</t>
  </si>
  <si>
    <t>VACIAMIENTO RADICAL LINFÁTICO (LINFADENECTOMÍA) DE MEDIASTINO VÍA ABIERTA</t>
  </si>
  <si>
    <t>VACIAMIENTO RADICAL LINFATICO (LINFADENECTOMIA) DE MEDIASTINO VIA ABIERTA</t>
  </si>
  <si>
    <t>405202</t>
  </si>
  <si>
    <t>405202B</t>
  </si>
  <si>
    <t>VACIAMIENTO RADICAL LINFÁTICO (LINFADENECTOMÍA) DE MEDIASTINO VÍA TORACOSCÓPICA</t>
  </si>
  <si>
    <t>VACIAMIENTO RADICAL LINFATICO (LINFADENECTOMIA) DE MEDIASTINO VIA TORACOSCOPICA</t>
  </si>
  <si>
    <t>405203</t>
  </si>
  <si>
    <t>405203B</t>
  </si>
  <si>
    <t>VACIAMIENTO RADICAL LINFÁTICO (LINFADENECTOMÍA) DE MEDIASTINO POR MEDIASTINOSCOPIA</t>
  </si>
  <si>
    <t>VACIAMIENTO RADICAL LINFATICO (LINFADENECTOMIA) DE MEDIASTINO POR MEDIASTINOSCOPIA</t>
  </si>
  <si>
    <t>405304</t>
  </si>
  <si>
    <t>405304B</t>
  </si>
  <si>
    <t>LINFADENECTOMÍA RADICAL INGUINOFEMORAL, UNILATERAL VÍA ABIERTA</t>
  </si>
  <si>
    <t>LINFADENECTOMIA RADICAL INGUINOFEMORAL, UNILATERAL VIA ABIERTA</t>
  </si>
  <si>
    <t>405304S1</t>
  </si>
  <si>
    <t>405305</t>
  </si>
  <si>
    <t>405305B</t>
  </si>
  <si>
    <t>LINFADENECTOMÍA RADICAL INGUINOFEMORAL, UNILATERAL VÍA LAPAROSCÓPICA</t>
  </si>
  <si>
    <t>LINFADENECTOMIA RADICAL INGUINOFEMORAL, UNILATERAL VIA LAPAROSCOPICA</t>
  </si>
  <si>
    <t>405305S1</t>
  </si>
  <si>
    <t>405306</t>
  </si>
  <si>
    <t>405306B</t>
  </si>
  <si>
    <t>LINFADENECTOMÍA RADICAL INGUINOILÍACO BILATERAL VÍA ABIERTA</t>
  </si>
  <si>
    <t>LINFADENECTOMIA RADICAL INGUINOILIACO BILATERAL VIA ABIERTA</t>
  </si>
  <si>
    <t>405306S1</t>
  </si>
  <si>
    <t>405307</t>
  </si>
  <si>
    <t>405307B</t>
  </si>
  <si>
    <t>LINFADENECTOMÍA RADICAL INGUINOILÍACO BILATERAL VÍA LAPAROSCÓPICA</t>
  </si>
  <si>
    <t>LINFADENECTOMIA RADICAL INGUINOILIACO BILATERAL VIA LAPAROSCOPICA</t>
  </si>
  <si>
    <t>405307S1</t>
  </si>
  <si>
    <t>405404</t>
  </si>
  <si>
    <t>405404B</t>
  </si>
  <si>
    <t>LINFADENECTOMÍA RADICAL ABDOMINAL VÍA ABIERTA</t>
  </si>
  <si>
    <t>LINFADENECTOMIA RADICAL ABDOMINAL VIA ABIERTA</t>
  </si>
  <si>
    <t>405404S1</t>
  </si>
  <si>
    <t>405405</t>
  </si>
  <si>
    <t>405405B</t>
  </si>
  <si>
    <t>LINFADENECTOMÍA RADICAL ABDOMINAL VÍA LAPAROSCÓPICA</t>
  </si>
  <si>
    <t>LINFADENECTOMIA RADICAL ABDOMINAL VIA LAPAROSCOPICA</t>
  </si>
  <si>
    <t>405405S1</t>
  </si>
  <si>
    <t>405406</t>
  </si>
  <si>
    <t>405406B</t>
  </si>
  <si>
    <t>LINFADENECTOMÍA RADICAL PÉLVICA VÍA ABIERTA</t>
  </si>
  <si>
    <t>LINFADENECTOMIA RADICAL PELVICA VIA ABIERTA</t>
  </si>
  <si>
    <t>405406S1</t>
  </si>
  <si>
    <t>LINFADENECTOMIA PELVICA</t>
  </si>
  <si>
    <t>405407</t>
  </si>
  <si>
    <t>405407B</t>
  </si>
  <si>
    <t>LINFADENECTOMÍA RADICAL PÉLVICA VÍA LAPAROSCÓPICA</t>
  </si>
  <si>
    <t>LINFADENECTOMIA RADICAL PELVICA VIA LAPAROSCOPICA</t>
  </si>
  <si>
    <t>405407S1</t>
  </si>
  <si>
    <t>405408</t>
  </si>
  <si>
    <t>405408B</t>
  </si>
  <si>
    <t>LINFADENECTOMÍA RADICAL EXTRAPERITONEAL VÍA ABIERTA</t>
  </si>
  <si>
    <t>LINFADENECTOMIA RADICAL EXTRAPERITONEAL VIA ABIERTA</t>
  </si>
  <si>
    <t>405408S1</t>
  </si>
  <si>
    <t>405409</t>
  </si>
  <si>
    <t>405409B</t>
  </si>
  <si>
    <t>LINFADENECTOMÍA RADICAL EXTRAPERITONEAL VÍA LAPAROSCÓPICA</t>
  </si>
  <si>
    <t>LINFADENECTOMIA RADICAL EXTRAPERITONEAL VIA LAPAROSCOPICA</t>
  </si>
  <si>
    <t>405409S1</t>
  </si>
  <si>
    <t>405411</t>
  </si>
  <si>
    <t>405411B</t>
  </si>
  <si>
    <t>LINFADENECTOMÍA RADICAL ABDOMINO INGUINAL VÍA ABIERTA</t>
  </si>
  <si>
    <t>LINFADENECTOMIA RADICAL ABDOMINO INGUINAL VIA ABIERTA</t>
  </si>
  <si>
    <t>405411S1</t>
  </si>
  <si>
    <t>405412</t>
  </si>
  <si>
    <t>405412B</t>
  </si>
  <si>
    <t>LINFADENECTOMÍA RADICAL ABDOMINO INGUINAL VÍA LAPAROSCÓPICA</t>
  </si>
  <si>
    <t>LINFADENECTOMIA RADICAL ABDOMINO INGUINAL VIA LAPAROSCOPICA</t>
  </si>
  <si>
    <t>405412S1</t>
  </si>
  <si>
    <t>405502</t>
  </si>
  <si>
    <t>405502B</t>
  </si>
  <si>
    <t>RESECCIÓN RADICAL DE GANGLIOS LINFÁTICOS RETROPERITONEALES VÍA ABIERTA</t>
  </si>
  <si>
    <t>RESECCION RADICAL DE GANGLIOS LINFATICOS RETROPERITONEALES VIA ABIERTA</t>
  </si>
  <si>
    <t>405502S1</t>
  </si>
  <si>
    <t>405503</t>
  </si>
  <si>
    <t>405503B</t>
  </si>
  <si>
    <t>LINFADENECTOMÍA RETROPERITONEAL VÍA LAPAROSCÓPICA</t>
  </si>
  <si>
    <t>LINFADENECTOMIA RETROPERITONEAL VIA LAPAROSCOPICA</t>
  </si>
  <si>
    <t>405503S1</t>
  </si>
  <si>
    <t>LINFADENECTOMIA RETROPERITONEAL</t>
  </si>
  <si>
    <t>405601</t>
  </si>
  <si>
    <t>405601B</t>
  </si>
  <si>
    <t>VACIAMIENTO RADICAL EPITROCLEAR VÍA ABIERTA</t>
  </si>
  <si>
    <t>VACIAMIENTO RADICAL EPITROCLEAR VIA ABIERTA</t>
  </si>
  <si>
    <t>405602</t>
  </si>
  <si>
    <t>405602B</t>
  </si>
  <si>
    <t>VACIAMIENTO RADICAL POPLITEO VÍA ABIERTA</t>
  </si>
  <si>
    <t>VACIAMIENTO RADICAL POPLITEO VIA ABIERTA</t>
  </si>
  <si>
    <t>413101</t>
  </si>
  <si>
    <t>413101B</t>
  </si>
  <si>
    <t>BIOPSIA POR ASPIRACIÓN DE MÉDULA ÓSEA</t>
  </si>
  <si>
    <t>BIOPSIA POR ASPIRACION DE MEDULA OSEA</t>
  </si>
  <si>
    <t>413101S1</t>
  </si>
  <si>
    <t>MEDULA OSEA</t>
  </si>
  <si>
    <t>413201</t>
  </si>
  <si>
    <t>413201B</t>
  </si>
  <si>
    <t>BIOPSIA DE BAZO VÍA PERCUTÁNEA</t>
  </si>
  <si>
    <t>BIOPSIA DE BAZO VIA PERCUTANEA</t>
  </si>
  <si>
    <t>413201S1</t>
  </si>
  <si>
    <t>HIGADO POR PUNCION</t>
  </si>
  <si>
    <t>413202</t>
  </si>
  <si>
    <t>413202B</t>
  </si>
  <si>
    <t>BIOPSIA DE BAZO VÍA ABIERTA</t>
  </si>
  <si>
    <t>BIOPSIA DE BAZO VIA ABIERTA</t>
  </si>
  <si>
    <t>413202S1</t>
  </si>
  <si>
    <t>HIGADO POR LAPAROTOMIA</t>
  </si>
  <si>
    <t>413204</t>
  </si>
  <si>
    <t>413204B</t>
  </si>
  <si>
    <t>BIOPSIA DE BAZO VÍA LAPAROSCÓPICA</t>
  </si>
  <si>
    <t>BIOPSIA DE BAZO VIA LAPAROSCOPICA</t>
  </si>
  <si>
    <t>413204S1</t>
  </si>
  <si>
    <t>LAPAROSCOPIA CON BIOPSIA</t>
  </si>
  <si>
    <t>414301</t>
  </si>
  <si>
    <t>414301B</t>
  </si>
  <si>
    <t>ESPLENECTOMÍA PARCIAL VÍA ABIERTA</t>
  </si>
  <si>
    <t>ESPLENECTOMIA PARCIAL VIA ABIERTA</t>
  </si>
  <si>
    <t>414301S1</t>
  </si>
  <si>
    <t>ESPLENECTOMIA</t>
  </si>
  <si>
    <t>414302</t>
  </si>
  <si>
    <t>414302B</t>
  </si>
  <si>
    <t>ESPLENECTOMÍA PARCIAL VÍA LAPAROSCÓPICA</t>
  </si>
  <si>
    <t>ESPLENECTOMIA PARCIAL VIA LAPAROSCOPICA</t>
  </si>
  <si>
    <t>414302S1</t>
  </si>
  <si>
    <t>415102</t>
  </si>
  <si>
    <t>415102B</t>
  </si>
  <si>
    <t>ESPLENECTOMÍA TOTAL VÍA ABIERTA</t>
  </si>
  <si>
    <t>ESPLENECTOMIA TOTAL VIA ABIERTA</t>
  </si>
  <si>
    <t>415102S1</t>
  </si>
  <si>
    <t>415103</t>
  </si>
  <si>
    <t>415103B</t>
  </si>
  <si>
    <t>ESPLENECTOMÍA TOTAL VÍA LAPAROSCÓPICA</t>
  </si>
  <si>
    <t>ESPLENECTOMIA TOTAL VIA LAPAROSCOPICA</t>
  </si>
  <si>
    <t>415103S1</t>
  </si>
  <si>
    <t>422001</t>
  </si>
  <si>
    <t>422001B</t>
  </si>
  <si>
    <t>ESOFAGOSCOPIA OPERATORIA POR INCISIÓN</t>
  </si>
  <si>
    <t>ESOFAGOSCOPIA OPERATORIA POR INCISION</t>
  </si>
  <si>
    <t>422001S1</t>
  </si>
  <si>
    <t>ESOFAGOGASTRODUODENOSCOPIA EN ACTO QUIRURGICO</t>
  </si>
  <si>
    <t>422002</t>
  </si>
  <si>
    <t>422002B</t>
  </si>
  <si>
    <t>ESOFAGOSCOPIA A TRAVÉS DE ESTOMA ARTIFICIAL</t>
  </si>
  <si>
    <t>ESOFAGOSCOPIA A TRAVES DE ESTOMA ARTIFICIAL</t>
  </si>
  <si>
    <t>422002S1</t>
  </si>
  <si>
    <t>ESOFAGOSCOPIA CON COLOCACION DE PROTESIS ENDOESOFAGICA</t>
  </si>
  <si>
    <t>422003</t>
  </si>
  <si>
    <t>422003B</t>
  </si>
  <si>
    <t>ESOFAGOSCOPIA VÍA ORAL EXPLORATORIA O DIAGNÓSTICA SIN BIOPSIA</t>
  </si>
  <si>
    <t>ESOFAGOSCOPIA VIA ORAL EXPLORATORIA O DIAGNOSTICA SIN BIOPSIA</t>
  </si>
  <si>
    <t>422003S1</t>
  </si>
  <si>
    <t>ESOFAGOSCOPIA</t>
  </si>
  <si>
    <t>422601</t>
  </si>
  <si>
    <t>422601B</t>
  </si>
  <si>
    <t>BIOPSIA DE ESÓFAGO VÍA ABIERTA</t>
  </si>
  <si>
    <t>BIOPSIA DE ESOFAGO VIA ABIERTA</t>
  </si>
  <si>
    <t>422601S1</t>
  </si>
  <si>
    <t>ESOFAGO</t>
  </si>
  <si>
    <t>422602</t>
  </si>
  <si>
    <t>422602B</t>
  </si>
  <si>
    <t>BIOPSIA DE ESÓFAGO VÍA ENDOSCÓPICA</t>
  </si>
  <si>
    <t>BIOPSIA DE ESOFAGO VIA ENDOSCOPICA</t>
  </si>
  <si>
    <t>422602S1</t>
  </si>
  <si>
    <t>423204</t>
  </si>
  <si>
    <t>423204B</t>
  </si>
  <si>
    <t>RESECCIÓN DE LESIÓN O TUMOR DE ESÓFAGO CERVICAL VÍA ABIERTA</t>
  </si>
  <si>
    <t>RESECCION DE LESION O TUMOR DE ESOFAGO CERVICAL VIA ABIERTA</t>
  </si>
  <si>
    <t>423204S1</t>
  </si>
  <si>
    <t>RESECCION TUMOR DE ESOFAGO (VIA ABIERTA)</t>
  </si>
  <si>
    <t>423205</t>
  </si>
  <si>
    <t>423205B</t>
  </si>
  <si>
    <t>RESECCIÓN DE LESIÓN O TUMOR DE ESÓFAGO TORÁCICO VÍA ABIERTA</t>
  </si>
  <si>
    <t>RESECCION DE LESION O TUMOR DE ESOFAGO TORACICO VIA ABIERTA</t>
  </si>
  <si>
    <t>423205S1</t>
  </si>
  <si>
    <t>423206</t>
  </si>
  <si>
    <t>423206B</t>
  </si>
  <si>
    <t>RESECCIÓN DE LESIÓN O TUMOR DE ESÓFAGO TORÁCICO VÍA TORACOSCÓPICA</t>
  </si>
  <si>
    <t>RESECCION DE LESION O TUMOR DE ESOFAGO TORACICO VIA TORACOSCOPICA</t>
  </si>
  <si>
    <t>423206S1</t>
  </si>
  <si>
    <t>423207</t>
  </si>
  <si>
    <t>423207B</t>
  </si>
  <si>
    <t>RESECCIÓN DE LESIÓN O TUMOR DE ESÓFAGO ABDOMINAL VÍA ABIERTA</t>
  </si>
  <si>
    <t>RESECCION DE LESION O TUMOR DE ESOFAGO ABDOMINAL VIA ABIERTA</t>
  </si>
  <si>
    <t>423207S1</t>
  </si>
  <si>
    <t>423208</t>
  </si>
  <si>
    <t>423208B</t>
  </si>
  <si>
    <t>RESECCIÓN DE LESIÓN O TUMOR DE ESÓFAGO ABDOMINAL VÍA LAPAROSCÓPICA</t>
  </si>
  <si>
    <t>RESECCION DE LESION O TUMOR DE ESOFAGO ABDOMINAL VIA LAPAROSCOPICA</t>
  </si>
  <si>
    <t>423208S1</t>
  </si>
  <si>
    <t>423308</t>
  </si>
  <si>
    <t>423308B</t>
  </si>
  <si>
    <t>RESECCIÓN DE LESIÓN MUCOSA DE ESÓFAGO VÍA ENDOSCÓPICA</t>
  </si>
  <si>
    <t>RESECCION DE LESION MUCOSA DE ESOFAGO VIA ENDOSCOPICA</t>
  </si>
  <si>
    <t>423308S1</t>
  </si>
  <si>
    <t>ESOFAGOSCOPIA PARA CONTROL DE HEMORRAGIA O PARA FULGURACION DE LESION DE MUCOSA</t>
  </si>
  <si>
    <t>423309</t>
  </si>
  <si>
    <t>423309B</t>
  </si>
  <si>
    <t>RESECCIÓN DE LESIÓN SUBMUCOSA DE ESÓFAGO VÍA ENDOSCÓPICA</t>
  </si>
  <si>
    <t>RESECCION DE LESION SUBMUCOSA DE ESOFAGO VIA ENDOSCOPICA</t>
  </si>
  <si>
    <t>423309S1</t>
  </si>
  <si>
    <t>424101</t>
  </si>
  <si>
    <t>424101B</t>
  </si>
  <si>
    <t>ESOFAGECTOMÍA PARCIAL VÍA ABIERTA</t>
  </si>
  <si>
    <t>ESOFAGECTOMIA PARCIAL VIA ABIERTA</t>
  </si>
  <si>
    <t>424101S1</t>
  </si>
  <si>
    <t>ESOFAGECTOMIA; INCLUYE PARCIAL - TOTAL</t>
  </si>
  <si>
    <t>424102</t>
  </si>
  <si>
    <t>424102B</t>
  </si>
  <si>
    <t>ESOFAGECTOMÍA PARCIAL VÍA TORACOSCÓPICA</t>
  </si>
  <si>
    <t>ESOFAGECTOMIA PARCIAL VIA TORACOSCOPICA</t>
  </si>
  <si>
    <t>424102S1</t>
  </si>
  <si>
    <t>424103</t>
  </si>
  <si>
    <t>424103B</t>
  </si>
  <si>
    <t>ESOFAGECTOMÍA PARCIAL VÍA LAPAROSCÓPICA</t>
  </si>
  <si>
    <t>ESOFAGECTOMIA PARCIAL VIA LAPAROSCOPICA</t>
  </si>
  <si>
    <t>424103S1</t>
  </si>
  <si>
    <t>424201</t>
  </si>
  <si>
    <t>424201B</t>
  </si>
  <si>
    <t>ESOFAGECTOMÍA TOTAL VÍA ABIERTA</t>
  </si>
  <si>
    <t>ESOFAGECTOMIA TOTAL VIA ABIERTA</t>
  </si>
  <si>
    <t>424201S1</t>
  </si>
  <si>
    <t>424202</t>
  </si>
  <si>
    <t>424202B</t>
  </si>
  <si>
    <t>ESOFAGECTOMÍA TOTAL VÍA TORACOSCÓPICA</t>
  </si>
  <si>
    <t>ESOFAGECTOMIA TOTAL VIA TORACOSCOPICA</t>
  </si>
  <si>
    <t>424202S1</t>
  </si>
  <si>
    <t>424203</t>
  </si>
  <si>
    <t>424203B</t>
  </si>
  <si>
    <t>ESOFAGECTOMÍA TOTAL VÍA LAPAROSCÓPICA</t>
  </si>
  <si>
    <t>ESOFAGECTOMIA TOTAL VIA LAPAROSCOPICA</t>
  </si>
  <si>
    <t>424203S1</t>
  </si>
  <si>
    <t>428101</t>
  </si>
  <si>
    <t>428101B</t>
  </si>
  <si>
    <t>INSERCIÓN DE TUBO O PRÓTESIS (STENT) PERMANENTE EN ESÓFAGO</t>
  </si>
  <si>
    <t>INSERCION DE TUBO O PROTESIS (STENT) PERMANENTE EN ESOFAGO</t>
  </si>
  <si>
    <t>428101S1</t>
  </si>
  <si>
    <t>ESOFAGOPLASTIA CON INSERCION DE TUBO DE SILICON A TRAVES DE ESOFAGO (PALIATIVA)</t>
  </si>
  <si>
    <t>431001</t>
  </si>
  <si>
    <t>431001B</t>
  </si>
  <si>
    <t>GASTROSTOMÍA VÍA ABIERTA</t>
  </si>
  <si>
    <t>GASTROSTOMIA VIA ABIERTA</t>
  </si>
  <si>
    <t>431001S1</t>
  </si>
  <si>
    <t>GASTROSTOMIA; INCLUYE EXTRACCION CUERPO EXTRAÑO</t>
  </si>
  <si>
    <t>431002</t>
  </si>
  <si>
    <t>431002B</t>
  </si>
  <si>
    <t>GASTROSTOMÍA VÍA PERCUTÁNEA (ENDOSCÓPICA)</t>
  </si>
  <si>
    <t>GASTROSTOMIA VIA PERCUTANEA (ENDOSCOPICA)</t>
  </si>
  <si>
    <t>431002S1</t>
  </si>
  <si>
    <t>GASTROTOMIA ENDOSCOPICA</t>
  </si>
  <si>
    <t>431002S2</t>
  </si>
  <si>
    <t>GASTROSTOMIA PERCUTANEA</t>
  </si>
  <si>
    <t>431003</t>
  </si>
  <si>
    <t>431003B</t>
  </si>
  <si>
    <t>GASTROSTOMÍA VÍA LAPAROSCÓPICA</t>
  </si>
  <si>
    <t>GASTROSTOMIA VIA LAPAROSCOPICA</t>
  </si>
  <si>
    <t>431003S1</t>
  </si>
  <si>
    <t>434201</t>
  </si>
  <si>
    <t>434201B</t>
  </si>
  <si>
    <t>RESECCIÓN DE LESIÓN O TUMOR SUBMUCOSO GÁSTRICO VÍA ENDOSCÓPICA</t>
  </si>
  <si>
    <t>RESECCION DE LESION O TUMOR SUBMUCOSO GASTRICO VIA ENDOSCOPICA</t>
  </si>
  <si>
    <t>434201S1</t>
  </si>
  <si>
    <t>E G D C PARA CONTROL DE HEMORRAGIA O FULGURACION DE LESION EN MUCOSA</t>
  </si>
  <si>
    <t>434501</t>
  </si>
  <si>
    <t>434501B</t>
  </si>
  <si>
    <t>MUCOSECTOMÍA GÁSTRICA, VÍA ENDOSCÓPICA</t>
  </si>
  <si>
    <t>MUCOSECTOMIA GASTRICA, VIA ENDOSCOPICA</t>
  </si>
  <si>
    <t>434501S1</t>
  </si>
  <si>
    <t>DESVASCULARIZACION GASTRICA</t>
  </si>
  <si>
    <t>437101</t>
  </si>
  <si>
    <t>437101B</t>
  </si>
  <si>
    <t>GASTROYEYUNOSTOMÍA VÍA ABIERTA</t>
  </si>
  <si>
    <t>GASTROYEYUNOSTOMIA VIA ABIERTA</t>
  </si>
  <si>
    <t>437101S1</t>
  </si>
  <si>
    <t>ANASTOMOSIS DEL ESTOMAGO; INCLUYE GASTRODUODENOSTOMIA - GASTROYEYUNOSTOMIA</t>
  </si>
  <si>
    <t>437102</t>
  </si>
  <si>
    <t>437102B</t>
  </si>
  <si>
    <t>GASTROYEYUNOSTOMÍA VÍA LAPAROSCÓPICA</t>
  </si>
  <si>
    <t>GASTROYEYUNOSTOMIA VIA LAPAROSCOPICA</t>
  </si>
  <si>
    <t>437102S1</t>
  </si>
  <si>
    <t>437103</t>
  </si>
  <si>
    <t>437103B</t>
  </si>
  <si>
    <t>GASTROYEYUNOSTOMÍA VÍA ENDOSCÓPICA</t>
  </si>
  <si>
    <t>GASTROYEYUNOSTOMIA VIA ENDOSCOPICA</t>
  </si>
  <si>
    <t>437103S1</t>
  </si>
  <si>
    <t>438101</t>
  </si>
  <si>
    <t>438101B</t>
  </si>
  <si>
    <t>GASTRECTOMÍA SUBTOTAL RADICAL VÍA ABIERTA</t>
  </si>
  <si>
    <t>GASTRECTOMIA SUBTOTAL RADICAL VIA ABIERTA</t>
  </si>
  <si>
    <t>438101S1</t>
  </si>
  <si>
    <t>GASTRECTOMIA SUBTOTAL RADICAL</t>
  </si>
  <si>
    <t>438102</t>
  </si>
  <si>
    <t>438102B</t>
  </si>
  <si>
    <t>GASTRECTOMÍA SUBTOTAL RADICAL VÍA LAPAROSCÓPICA</t>
  </si>
  <si>
    <t>GASTRECTOMIA SUBTOTAL RADICAL VIA LAPAROSCOPICA</t>
  </si>
  <si>
    <t>438102S1</t>
  </si>
  <si>
    <t>438201</t>
  </si>
  <si>
    <t>438201B</t>
  </si>
  <si>
    <t>GASTRECTOMÍA PARCIAL CON RECONSTRUCCIÓN CON VAGOTOMÍA VÍA ABIERTA</t>
  </si>
  <si>
    <t>GASTRECTOMIA PARCIAL CON RECONSTRUCCION CON VAGOTOMIA VIA ABIERTA</t>
  </si>
  <si>
    <t>438201S1</t>
  </si>
  <si>
    <t>GASTRECTOMIA PARCIAL MAS VAGUECTOMIA</t>
  </si>
  <si>
    <t>438202</t>
  </si>
  <si>
    <t>438202B</t>
  </si>
  <si>
    <t>GASTRECTOMÍA PARCIAL CON RECONSTRUCCIÓN CON VAGOTOMÍA VÍA LAPAROSCÓPICA</t>
  </si>
  <si>
    <t>GASTRECTOMIA PARCIAL CON RECONSTRUCCION CON VAGOTOMIA VIA LAPAROSCOPICA</t>
  </si>
  <si>
    <t>438202S1</t>
  </si>
  <si>
    <t>438203</t>
  </si>
  <si>
    <t>438203B</t>
  </si>
  <si>
    <t>GASTRECTOMÍA PARCIAL CON RECONSTRUCCIÓN SIN VAGOTOMÍA VÍA ABIERTA</t>
  </si>
  <si>
    <t>GASTRECTOMIA PARCIAL CON RECONSTRUCCION SIN VAGOTOMIA VIA ABIERTA</t>
  </si>
  <si>
    <t>438203S1</t>
  </si>
  <si>
    <t>438204</t>
  </si>
  <si>
    <t>438204B</t>
  </si>
  <si>
    <t>GASTRECTOMÍA PARCIAL CON RECONSTRUCCIÓN SIN VAGOTOMÍA VÍA LAPAROSCÓPICA</t>
  </si>
  <si>
    <t>GASTRECTOMIA PARCIAL CON RECONSTRUCCION SIN VAGOTOMIA VIA LAPAROSCOPICA</t>
  </si>
  <si>
    <t>438204S1</t>
  </si>
  <si>
    <t>438402</t>
  </si>
  <si>
    <t>438402B</t>
  </si>
  <si>
    <t>GASTRECTOMÍA VERTICAL [MANGA GÁSTRICA] POR LAPAROSCOPIA</t>
  </si>
  <si>
    <t>GASTRECTOMIA VERTICAL [MANGA GASTRICA] POR LAPAROSCOPIA</t>
  </si>
  <si>
    <t>438501</t>
  </si>
  <si>
    <t>438501B</t>
  </si>
  <si>
    <t>REINTERVENCIÓN O REVISIÓN DE GASTRECTOMÍA VERTICAL [MANGA GÁSTRICA] VÍA ABIERTA</t>
  </si>
  <si>
    <t>REINTERVENCION O REVISION DE GASTRECTOMIA VERTICAL [MANGA GASTRICA] VIA ABIERTA</t>
  </si>
  <si>
    <t>438502</t>
  </si>
  <si>
    <t>438502B</t>
  </si>
  <si>
    <t>REINTERVENCIÓN O REVISIÓN DE GASTRECTOMÍA VERTICAL [MANGA GÁSTRICA] POR LAPAROSCOPIA</t>
  </si>
  <si>
    <t>REINTERVENCION O REVISION DE GASTRECTOMIA VERTICAL [MANGA GASTRICA] POR LAPAROSCOPIA</t>
  </si>
  <si>
    <t>438503</t>
  </si>
  <si>
    <t>438503B</t>
  </si>
  <si>
    <t>CONVERSIÓN DE GASTRECTOMÍA VERTICAL [MANGA GÁSTRICA] A OTRA CIRUGÍA VÍA ABIERTA</t>
  </si>
  <si>
    <t>CONVERSION DE GASTRECTOMIA VERTICAL [MANGA GASTRICA] A OTRA CIRUGIA VIA ABIERTA</t>
  </si>
  <si>
    <t>438504</t>
  </si>
  <si>
    <t>438504B</t>
  </si>
  <si>
    <t>CONVERSIÓN DE GASTRECTOMÍA VERTICAL [MANGA GÁSTRICA] A OTRA CIRUGÍA POR LAPAROSCOPIA</t>
  </si>
  <si>
    <t>CONVERSION DE GASTRECTOMIA VERTICAL [MANGA GASTRICA] A OTRA CIRUGIA POR LAPAROSCOPIA</t>
  </si>
  <si>
    <t>439001</t>
  </si>
  <si>
    <t>439001B</t>
  </si>
  <si>
    <t>GASTRECTOMÍA TOTAL VÍA ABIERTA</t>
  </si>
  <si>
    <t>GASTRECTOMIA TOTAL VIA ABIERTA</t>
  </si>
  <si>
    <t>439001S1</t>
  </si>
  <si>
    <t>GASTRECTOMIA TOTAL</t>
  </si>
  <si>
    <t>439002</t>
  </si>
  <si>
    <t>439002B</t>
  </si>
  <si>
    <t>GASTRECTOMÍA TOTAL VÍA LAPAROSCÓPICA</t>
  </si>
  <si>
    <t>GASTRECTOMIA TOTAL VIA LAPAROSCOPICA</t>
  </si>
  <si>
    <t>439002S1</t>
  </si>
  <si>
    <t>439003</t>
  </si>
  <si>
    <t>439003B</t>
  </si>
  <si>
    <t>GASTRECTOMÍA TOTAL RADICAL VÍA ABIERTA</t>
  </si>
  <si>
    <t>GASTRECTOMIA TOTAL RADICAL VIA ABIERTA</t>
  </si>
  <si>
    <t>439003S1</t>
  </si>
  <si>
    <t>439004</t>
  </si>
  <si>
    <t>439004B</t>
  </si>
  <si>
    <t>GASTRECTOMÍA TOTAL RADICAL VÍA LAPAROSCÓPICA</t>
  </si>
  <si>
    <t>GASTRECTOMIA TOTAL RADICAL VIA LAPAROSCOPICA</t>
  </si>
  <si>
    <t>439004S1</t>
  </si>
  <si>
    <t>439201</t>
  </si>
  <si>
    <t>439201B</t>
  </si>
  <si>
    <t>RECONSTRUCCIÓN GASTROINTESTINAL EN Y DE ROUX VÍA ABIERTA</t>
  </si>
  <si>
    <t>RECONSTRUCCION GASTROINTESTINAL EN Y DE ROUX VIA ABIERTA</t>
  </si>
  <si>
    <t>439301</t>
  </si>
  <si>
    <t>439301B</t>
  </si>
  <si>
    <t>ESOFAGOGASTRECTOMÍA VÍA ABIERTA</t>
  </si>
  <si>
    <t>ESOFAGOGASTRECTOMIA VIA ABIERTA</t>
  </si>
  <si>
    <t>439301S1</t>
  </si>
  <si>
    <t>ESOFAGOGASTRECTOMIA</t>
  </si>
  <si>
    <t>439302</t>
  </si>
  <si>
    <t>439302B</t>
  </si>
  <si>
    <t>ESOFAGOGASTRECTOMÍA VÍA LAPAROSCÓPICA</t>
  </si>
  <si>
    <t>ESOFAGOGASTRECTOMIA VIA LAPAROSCOPICA</t>
  </si>
  <si>
    <t>439302S1</t>
  </si>
  <si>
    <t>441101</t>
  </si>
  <si>
    <t>441101B</t>
  </si>
  <si>
    <t>GASTROSCOPIA TRANSABDOMINAL (INTRAQUIRÚRGICA) VÍA ABIERTA</t>
  </si>
  <si>
    <t>GASTROSCOPIA TRANSABDOMINAL (INTRAQUIRURGICA) VIA ABIERTA</t>
  </si>
  <si>
    <t>441101S1</t>
  </si>
  <si>
    <t>441102</t>
  </si>
  <si>
    <t>441102B</t>
  </si>
  <si>
    <t>GASTROSCOPIA TRANSABDOMINAL (INTRAQUIRÚRGICA) VÍA LAPAROSCÓPICA</t>
  </si>
  <si>
    <t>GASTROSCOPIA TRANSABDOMINAL (INTRAQUIRURGICA) VIA LAPAROSCOPICA</t>
  </si>
  <si>
    <t>441102S1</t>
  </si>
  <si>
    <t>441201</t>
  </si>
  <si>
    <t>441201B</t>
  </si>
  <si>
    <t>GASTROSCOPIA A TRAVÉS DE ESTOMA ARTIFICIAL</t>
  </si>
  <si>
    <t>GASTROSCOPIA A TRAVES DE ESTOMA ARTIFICIAL</t>
  </si>
  <si>
    <t>441201S1</t>
  </si>
  <si>
    <t>ESOFAGOGASTRODUODENOSCOPIA</t>
  </si>
  <si>
    <t>441302</t>
  </si>
  <si>
    <t>441302B</t>
  </si>
  <si>
    <t>ESOFAGOGASTRODUODENOSCOPIA [EGD] CON O SIN BIOPSIA</t>
  </si>
  <si>
    <t>441302S1</t>
  </si>
  <si>
    <t>441303</t>
  </si>
  <si>
    <t>441303B</t>
  </si>
  <si>
    <t>ESOFAGOGASTRODUODENOSCOPIA [EGD] CON MAGNIFICACIÓN O CROMOENDOSCOPIA</t>
  </si>
  <si>
    <t>ESOFAGOGASTRODUODENOSCOPIA [EGD] CON MAGNIFICACION O CROMOENDOSCOPIA</t>
  </si>
  <si>
    <t>441501</t>
  </si>
  <si>
    <t>441501B</t>
  </si>
  <si>
    <t>BIOPSIA DE ESTÓMAGO VÍA ABIERTA</t>
  </si>
  <si>
    <t>BIOPSIA DE ESTOMAGO VIA ABIERTA</t>
  </si>
  <si>
    <t>441501S1</t>
  </si>
  <si>
    <t>ESTOMAGO POR LAPARATOMIA</t>
  </si>
  <si>
    <t>441502</t>
  </si>
  <si>
    <t>441502B</t>
  </si>
  <si>
    <t>BIOPSIA DE ESTÓMAGO VÍA LAPAROSCÓPICA</t>
  </si>
  <si>
    <t>BIOPSIA DE ESTOMAGO VIA LAPAROSCOPICA</t>
  </si>
  <si>
    <t>441502S1</t>
  </si>
  <si>
    <t>446201</t>
  </si>
  <si>
    <t>446201B</t>
  </si>
  <si>
    <t>CIERRE DE GASTROSTOMÍA VÍA ABIERTA</t>
  </si>
  <si>
    <t>CIERRE DE GASTROSTOMIA VIA ABIERTA</t>
  </si>
  <si>
    <t>446201S1</t>
  </si>
  <si>
    <t>GASTRORRAFIA</t>
  </si>
  <si>
    <t>446202</t>
  </si>
  <si>
    <t>446202B</t>
  </si>
  <si>
    <t>CIERRE DE GASTROSTOMÍA VÍA LAPAROSCÓPICA</t>
  </si>
  <si>
    <t>CIERRE DE GASTROSTOMIA VIA LAPAROSCOPICA</t>
  </si>
  <si>
    <t>446202S1</t>
  </si>
  <si>
    <t>451101</t>
  </si>
  <si>
    <t>451101B</t>
  </si>
  <si>
    <t>ENDOSCOPIA TRANSABDOMINAL DE INTESTINO DELGADO</t>
  </si>
  <si>
    <t>451101S1</t>
  </si>
  <si>
    <t>451201</t>
  </si>
  <si>
    <t>451201B</t>
  </si>
  <si>
    <t>ENDOSCOPIA DE INTESTINO DELGADO A TRAVÉS DE ESTOMA ARTIFICIAL</t>
  </si>
  <si>
    <t>ENDOSCOPIA DE INTESTINO DELGADO A TRAVES DE ESTOMA ARTIFICIAL</t>
  </si>
  <si>
    <t>451201S1</t>
  </si>
  <si>
    <t>ENDOSCOPIA DE ILEOSTOMIA CONTINENTE</t>
  </si>
  <si>
    <t>451302</t>
  </si>
  <si>
    <t>451302B</t>
  </si>
  <si>
    <t>ENTEROSCOPIA O ENDOSCOPIA DE INTESTINO DELGADO DESPUÉS DE DUODENO</t>
  </si>
  <si>
    <t>ENTEROSCOPIA O ENDOSCOPIA DE INTESTINO DELGADO DESPUES DE DUODENO</t>
  </si>
  <si>
    <t>451304</t>
  </si>
  <si>
    <t>451304B</t>
  </si>
  <si>
    <t>ENTEROSCOPIA (INTRAQUIRÚRGICA) TRANSABDOMINAL VÍA ABIERTA</t>
  </si>
  <si>
    <t>ENTEROSCOPIA (INTRAQUIRURGICA) TRANSABDOMINAL VIA ABIERTA</t>
  </si>
  <si>
    <t>451305</t>
  </si>
  <si>
    <t>451305B</t>
  </si>
  <si>
    <t>ENTEROSCOPIA (INTRAQUIRÚRGICA) TRANSABDOMINAL VÍA LAPAROSCÓPICA</t>
  </si>
  <si>
    <t>ENTEROSCOPIA (INTRAQUIRURGICA) TRANSABDOMINAL VIA LAPAROSCOPICA</t>
  </si>
  <si>
    <t>451306</t>
  </si>
  <si>
    <t>451306B</t>
  </si>
  <si>
    <t>ENTEROSCOPIA O ENDOSCOPIA DE INTESTINO DELGADO DESPUÉS DE DUODENO CON BIOPSIA</t>
  </si>
  <si>
    <t>ENTEROSCOPIA O ENDOSCOPIA DE INTESTINO DELGADO DESPUES DE DUODENO CON BIOPSIA</t>
  </si>
  <si>
    <t>451501</t>
  </si>
  <si>
    <t>451501B</t>
  </si>
  <si>
    <t>BIOPSIA DE INTESTINO DELGADO VÍA ABIERTA</t>
  </si>
  <si>
    <t>BIOPSIA DE INTESTINO DELGADO VIA ABIERTA</t>
  </si>
  <si>
    <t>451501S1</t>
  </si>
  <si>
    <t>INTESTINO DELGADO</t>
  </si>
  <si>
    <t>451502</t>
  </si>
  <si>
    <t>451502B</t>
  </si>
  <si>
    <t>BIOPSIA DE INTESTINO DELGADO VÍA LAPAROSCÓPICA</t>
  </si>
  <si>
    <t>BIOPSIA DE INTESTINO DELGADO VIA LAPAROSCOPICA</t>
  </si>
  <si>
    <t>451502S1</t>
  </si>
  <si>
    <t>452101</t>
  </si>
  <si>
    <t>452101B</t>
  </si>
  <si>
    <t>ENDOSCOPIA TRANSABDOMINAL DE INTESTINO GRUESO (INTRAQUIRÚRGICA) VÍA ABIERTA</t>
  </si>
  <si>
    <t>ENDOSCOPIA TRANSABDOMINAL DE INTESTINO GRUESO (INTRAQUIRURGICA) VIA ABIERTA</t>
  </si>
  <si>
    <t>452101S1</t>
  </si>
  <si>
    <t>COLONOSCOPIA EN ACTO QUIRURGICO</t>
  </si>
  <si>
    <t>452102</t>
  </si>
  <si>
    <t>452102B</t>
  </si>
  <si>
    <t>ENDOSCOPIA TRANSABDOMINAL DE INTESTINO GRUESO (INTRAQUIRÚRGICA) VÍA LAPAROSCÓPICA</t>
  </si>
  <si>
    <t>ENDOSCOPIA TRANSABDOMINAL DE INTESTINO GRUESO (INTRAQUIRURGICA) VIA LAPAROSCOPICA</t>
  </si>
  <si>
    <t>452102S1</t>
  </si>
  <si>
    <t>452201</t>
  </si>
  <si>
    <t>452201B</t>
  </si>
  <si>
    <t>ENDOSCOPIA DEL INTESTINO GRUESO A TRAVÉS DE ESTOMA ARTIFICIAL</t>
  </si>
  <si>
    <t>ENDOSCOPIA DEL INTESTINO GRUESO A TRAVES DE ESTOMA ARTIFICIAL</t>
  </si>
  <si>
    <t>452201S1</t>
  </si>
  <si>
    <t>452301</t>
  </si>
  <si>
    <t>452301B</t>
  </si>
  <si>
    <t>COLONOSCOPIA TOTAL</t>
  </si>
  <si>
    <t>452301S1</t>
  </si>
  <si>
    <t>452303</t>
  </si>
  <si>
    <t>452303B</t>
  </si>
  <si>
    <t>COLONOSCOPIA CON MAGNIFICACIÓN O CROMOENDOSCÓPICA</t>
  </si>
  <si>
    <t>COLONOSCOPIA CON MAGNIFICACION O CROMOENDOSCOPICA</t>
  </si>
  <si>
    <t>452305</t>
  </si>
  <si>
    <t>452305B</t>
  </si>
  <si>
    <t>COLONOSCOPIA TOTAL CON O SIN BIOPSIA</t>
  </si>
  <si>
    <t>452305S1</t>
  </si>
  <si>
    <t>452401</t>
  </si>
  <si>
    <t>452401B</t>
  </si>
  <si>
    <t>SIGMOIDOSCOPIA FLEXIBLE O RÍGIDA</t>
  </si>
  <si>
    <t>SIGMOIDOSCOPIA FLEXIBLE O RIGIDA</t>
  </si>
  <si>
    <t>452401S1</t>
  </si>
  <si>
    <t>RECTOSIGMOIDOSCOPIA -EQUIPO RIGIDO</t>
  </si>
  <si>
    <t>452401S2</t>
  </si>
  <si>
    <t>RECTOSIGMOIDOSCOPIA -EQUIPO FLEXIBLE</t>
  </si>
  <si>
    <t>452401S3</t>
  </si>
  <si>
    <t>COLONOSCOPIA IZQUIERDA</t>
  </si>
  <si>
    <t>452401S4</t>
  </si>
  <si>
    <t>RECTOSIGMOIDOSCOPIA PARA EXTRACCION DE CUERPO EXTRAÑO</t>
  </si>
  <si>
    <t>452502</t>
  </si>
  <si>
    <t>452502B</t>
  </si>
  <si>
    <t>BIOPSIA DE INTESTINO GRUESO ESCALONADA VÍA ENDOSCÓPICA (10 O MÁS)</t>
  </si>
  <si>
    <t>BIOPSIA DE INTESTINO GRUESO ESCALONADA VIA ENDOSCOPICA (10 O MAS)</t>
  </si>
  <si>
    <t>452601</t>
  </si>
  <si>
    <t>452601B</t>
  </si>
  <si>
    <t>BIOPSIA DE INTESTINO GRUESO VÍA ABIERTA</t>
  </si>
  <si>
    <t>BIOPSIA DE INTESTINO GRUESO VIA ABIERTA</t>
  </si>
  <si>
    <t>452601S1</t>
  </si>
  <si>
    <t>COLON</t>
  </si>
  <si>
    <t>452602</t>
  </si>
  <si>
    <t>452602B</t>
  </si>
  <si>
    <t>BIOPSIA DE INTESTINO GRUESO VÍA LAPAROSCÓPICA</t>
  </si>
  <si>
    <t>BIOPSIA DE INTESTINO GRUESO VIA LAPAROSCOPICA</t>
  </si>
  <si>
    <t>452602S1</t>
  </si>
  <si>
    <t>454101</t>
  </si>
  <si>
    <t>454101B</t>
  </si>
  <si>
    <t>RESECCIÓN DE LESIÓN O TEJIDO DE INTESTINO GRUESO VÍA ABIERTA</t>
  </si>
  <si>
    <t>RESECCION DE LESION O TEJIDO DE INTESTINO GRUESO VIA ABIERTA</t>
  </si>
  <si>
    <t>454102</t>
  </si>
  <si>
    <t>454102B</t>
  </si>
  <si>
    <t>RESECCIÓN DE LESIÓN O TEJIDO DE INTESTINO GRUESO VÍA LAPAROSCÓPICA</t>
  </si>
  <si>
    <t>RESECCION DE LESION O TEJIDO DE INTESTINO GRUESO VIA LAPAROSCOPICA</t>
  </si>
  <si>
    <t>454205</t>
  </si>
  <si>
    <t>454205B</t>
  </si>
  <si>
    <t>MUCOSECTOMÍA DE COLON O RECTO VÍA ENDOSCÓPICA</t>
  </si>
  <si>
    <t>MUCOSECTOMIA DE COLON O RECTO VIA ENDOSCOPICA</t>
  </si>
  <si>
    <t>454206</t>
  </si>
  <si>
    <t>454206B</t>
  </si>
  <si>
    <t>DISECCIÓN DE LA SUBMUCOSA EN COLON O RECTO VÍA ENDOSCÓPICA</t>
  </si>
  <si>
    <t>DISECCION DE LA SUBMUCOSA EN COLON O RECTO VIA ENDOSCOPICA</t>
  </si>
  <si>
    <t>454207</t>
  </si>
  <si>
    <t>454207B</t>
  </si>
  <si>
    <t>RESECCIÓN DE LESIÓN DE INTESTINO GRUESO VÍA ENDOSCÓPICA (1- 3)</t>
  </si>
  <si>
    <t>RESECCION DE LESION DE INTESTINO GRUESO VIA ENDOSCOPICA (1- 3)</t>
  </si>
  <si>
    <t>454208</t>
  </si>
  <si>
    <t>454208B</t>
  </si>
  <si>
    <t>RESECCIÓN DE LESIÓN DE INTESTINO GRUESO VÍA ENDOSCÓPICA (4 - 10)</t>
  </si>
  <si>
    <t>RESECCION DE LESION DE INTESTINO GRUESO VIA ENDOSCOPICA (4 - 10)</t>
  </si>
  <si>
    <t>457001</t>
  </si>
  <si>
    <t>457001B</t>
  </si>
  <si>
    <t>COLECTOMÍA PARCIAL CON COLOSTOMÍA Y CIERRE DE SEGMENTO DISTAL [HARTMAN] VÍA ABIERTA</t>
  </si>
  <si>
    <t>COLECTOMIA PARCIAL CON COLOSTOMIA Y CIERRE DE SEGMENTO DISTAL [HARTMAN] VIA ABIERTA</t>
  </si>
  <si>
    <t>457001S1</t>
  </si>
  <si>
    <t>COLOSTOMIA E ILEOSTOMIA; INCLUYE CECOSTOMIA - COLOSTOMIA TRANSVERSOSTOMIA - SIGMOIDOSTOMIA</t>
  </si>
  <si>
    <t>457001S2</t>
  </si>
  <si>
    <t>COLECTOMIA SUBTOTAL; INCLUYE HEMICOLECTOMIA O ILEOCOLECTOMIA - SIGMOIDECTOMIA - CECOSTOMIA</t>
  </si>
  <si>
    <t>457002</t>
  </si>
  <si>
    <t>457002B</t>
  </si>
  <si>
    <t>COLECTOMÍA PARCIAL CON COLOSTOMÍA Y CIERRE DE SEGMENTO DISTAL [HARTMAN] VÍA LAPAROSCÓPICA</t>
  </si>
  <si>
    <t>COLECTOMIA PARCIAL CON COLOSTOMIA Y CIERRE DE SEGMENTO DISTAL [HARTMAN] VIA LAPAROSCOPICA</t>
  </si>
  <si>
    <t>457002S1</t>
  </si>
  <si>
    <t>457002S2</t>
  </si>
  <si>
    <t>457101</t>
  </si>
  <si>
    <t>457101B</t>
  </si>
  <si>
    <t>COLECTOMÍA PARCIAL CON COLOSTOMÍA O ILEOSTOMÍA Y FÍSTULA MUCOSA VÍA ABIERTA</t>
  </si>
  <si>
    <t>COLECTOMIA PARCIAL CON COLOSTOMIA O ILEOSTOMIA Y FISTULA MUCOSA VIA ABIERTA</t>
  </si>
  <si>
    <t>457101S1</t>
  </si>
  <si>
    <t>457101S2</t>
  </si>
  <si>
    <t>457102</t>
  </si>
  <si>
    <t>457102B</t>
  </si>
  <si>
    <t>COLECTOMÍA PARCIAL CON COLOSTOMÍA O ILEOSTOMÍA Y FÍSTULA MUCOSA VÍA LAPAROSCÓPICA</t>
  </si>
  <si>
    <t>COLECTOMIA PARCIAL CON COLOSTOMIA O ILEOSTOMIA Y FISTULA MUCOSA VIA LAPAROSCOPICA</t>
  </si>
  <si>
    <t>457201</t>
  </si>
  <si>
    <t>457201B</t>
  </si>
  <si>
    <t>CECECTOMÍA VÍA ABIERTA</t>
  </si>
  <si>
    <t>CECECTOMIA VIA ABIERTA</t>
  </si>
  <si>
    <t>457201S1</t>
  </si>
  <si>
    <t>457202</t>
  </si>
  <si>
    <t>457202B</t>
  </si>
  <si>
    <t>CECECTOMÍA VÍA LAPAROSCÓPICA</t>
  </si>
  <si>
    <t>CECECTOMIA VIA LAPAROSCOPICA</t>
  </si>
  <si>
    <t>457202S1</t>
  </si>
  <si>
    <t>457301</t>
  </si>
  <si>
    <t>457301B</t>
  </si>
  <si>
    <t>HEMICOLECTOMÍA DERECHA VÍA ABIERTA</t>
  </si>
  <si>
    <t>HEMICOLECTOMIA DERECHA VIA ABIERTA</t>
  </si>
  <si>
    <t>457301S1</t>
  </si>
  <si>
    <t>457302</t>
  </si>
  <si>
    <t>457302B</t>
  </si>
  <si>
    <t>HEMICOLECTOMÍA DERECHA VÍA LAPAROSCÓPICA</t>
  </si>
  <si>
    <t>HEMICOLECTOMIA DERECHA VIA LAPAROSCOPICA</t>
  </si>
  <si>
    <t>457302S1</t>
  </si>
  <si>
    <t>457401</t>
  </si>
  <si>
    <t>457401B</t>
  </si>
  <si>
    <t>RESECCIÓN DE COLON TRANSVERSO VÍA ABIERTA</t>
  </si>
  <si>
    <t>RESECCION DE COLON TRANSVERSO VIA ABIERTA</t>
  </si>
  <si>
    <t>457401S1</t>
  </si>
  <si>
    <t>457402</t>
  </si>
  <si>
    <t>457402B</t>
  </si>
  <si>
    <t>RESECCIÓN DE COLON TRANSVERSO VÍA LAPAROSCÓPICA</t>
  </si>
  <si>
    <t>RESECCION DE COLON TRANSVERSO VIA LAPAROSCOPICA</t>
  </si>
  <si>
    <t>457402S1</t>
  </si>
  <si>
    <t>457501</t>
  </si>
  <si>
    <t>457501B</t>
  </si>
  <si>
    <t>HEMICOLECTOMÍA IZQUIERDA VÍA ABIERTA</t>
  </si>
  <si>
    <t>HEMICOLECTOMIA IZQUIERDA VIA ABIERTA</t>
  </si>
  <si>
    <t>457501S1</t>
  </si>
  <si>
    <t>457502</t>
  </si>
  <si>
    <t>457502B</t>
  </si>
  <si>
    <t>HEMICOLECTOMÍA IZQUIERDA VÍA LAPAROSCÓPICA</t>
  </si>
  <si>
    <t>HEMICOLECTOMIA IZQUIERDA VIA LAPAROSCOPICA</t>
  </si>
  <si>
    <t>457502S1</t>
  </si>
  <si>
    <t>457601</t>
  </si>
  <si>
    <t>457601B</t>
  </si>
  <si>
    <t>SIGMOIDECTOMÍA VÍA ABIERTA</t>
  </si>
  <si>
    <t>SIGMOIDECTOMIA VIA ABIERTA</t>
  </si>
  <si>
    <t>457601S1</t>
  </si>
  <si>
    <t>457602</t>
  </si>
  <si>
    <t>457602B</t>
  </si>
  <si>
    <t>SIGMOIDECTOMÍA VÍA LAPAROSCÓPICA</t>
  </si>
  <si>
    <t>SIGMOIDECTOMIA VIA LAPAROSCOPICA</t>
  </si>
  <si>
    <t>457602S1</t>
  </si>
  <si>
    <t>458101</t>
  </si>
  <si>
    <t>458101B</t>
  </si>
  <si>
    <t>COLECTOMÍA TOTAL CON ILEOSTOMÍA Y PROCTECTOMÍA VÍA ABIERTA</t>
  </si>
  <si>
    <t>COLECTOMIA TOTAL CON ILEOSTOMIA Y PROCTECTOMIA VIA ABIERTA</t>
  </si>
  <si>
    <t>458101S1</t>
  </si>
  <si>
    <t>458101S2</t>
  </si>
  <si>
    <t>COLECTOMIA TOTAL</t>
  </si>
  <si>
    <t>458102</t>
  </si>
  <si>
    <t>458102B</t>
  </si>
  <si>
    <t>COLECTOMÍA TOTAL CON ILEOSTOMÍA Y PROCTECTOMÍA VÍA LAPAROSCÓPICA</t>
  </si>
  <si>
    <t>COLECTOMIA TOTAL CON ILEOSTOMIA Y PROCTECTOMIA VIA LAPAROSCOPICA</t>
  </si>
  <si>
    <t>458102S1</t>
  </si>
  <si>
    <t>458102S2</t>
  </si>
  <si>
    <t>458301</t>
  </si>
  <si>
    <t>458301B</t>
  </si>
  <si>
    <t>COLECTOMÍA TOTAL VÍA ABIERTA</t>
  </si>
  <si>
    <t>COLECTOMIA TOTAL VIA ABIERTA</t>
  </si>
  <si>
    <t>458301S1</t>
  </si>
  <si>
    <t>458302</t>
  </si>
  <si>
    <t>458302B</t>
  </si>
  <si>
    <t>COLECTOMÍA TOTAL VÍA LAPAROSCÓPICA</t>
  </si>
  <si>
    <t>COLECTOMIA TOTAL VIA LAPAROSCOPICA</t>
  </si>
  <si>
    <t>458302S1</t>
  </si>
  <si>
    <t>458401</t>
  </si>
  <si>
    <t>458401B</t>
  </si>
  <si>
    <t>COLECTOMÍA TOTAL CON ILEOSTOMÍA Y CIERRE DE SEGMENTO DISTAL [HARTMAN] VÍA ABIERTA</t>
  </si>
  <si>
    <t>COLECTOMIA TOTAL CON ILEOSTOMIA Y CIERRE DE SEGMENTO DISTAL [HARTMAN] VIA ABIERTA</t>
  </si>
  <si>
    <t>458401S1</t>
  </si>
  <si>
    <t>458401S2</t>
  </si>
  <si>
    <t>458402</t>
  </si>
  <si>
    <t>458402B</t>
  </si>
  <si>
    <t>COLECTOMÍA TOTAL CON ILEOSTOMÍA Y CIERRE DE SEGMENTO DISTAL [HARTMAN] VÍA LAPAROSCÓPICA</t>
  </si>
  <si>
    <t>COLECTOMIA TOTAL CON ILEOSTOMIA Y CIERRE DE SEGMENTO DISTAL [HARTMAN] VIA LAPAROSCOPICA</t>
  </si>
  <si>
    <t>458402S1</t>
  </si>
  <si>
    <t>458402S2</t>
  </si>
  <si>
    <t>459401</t>
  </si>
  <si>
    <t>459401B</t>
  </si>
  <si>
    <t>ANASTOMOSIS DE INTESTINO GRUESO A INTESTINO GRUESO VÍA ABIERTA</t>
  </si>
  <si>
    <t>ANASTOMOSIS DE INTESTINO GRUESO A INTESTINO GRUESO VIA ABIERTA</t>
  </si>
  <si>
    <t>459401S1</t>
  </si>
  <si>
    <t>ANASTOMOSIS INTESTINO GRUESO</t>
  </si>
  <si>
    <t>460103</t>
  </si>
  <si>
    <t>460103B</t>
  </si>
  <si>
    <t>EXTERIORIZACIÓN DE INTESTINO DELGADO VÍA ABIERTA</t>
  </si>
  <si>
    <t>EXTERIORIZACION DE INTESTINO DELGADO VIA ABIERTA</t>
  </si>
  <si>
    <t>460103S1</t>
  </si>
  <si>
    <t>461301</t>
  </si>
  <si>
    <t>461301B</t>
  </si>
  <si>
    <t>COLOSTOMÍA VÍA ABIERTA</t>
  </si>
  <si>
    <t>COLOSTOMIA VIA ABIERTA</t>
  </si>
  <si>
    <t>461301S1</t>
  </si>
  <si>
    <t>461302</t>
  </si>
  <si>
    <t>461302B</t>
  </si>
  <si>
    <t>COLOSTOMÍA VÍA LAPAROSCÓPICA</t>
  </si>
  <si>
    <t>COLOSTOMIA VIA LAPAROSCOPICA</t>
  </si>
  <si>
    <t>461302S1</t>
  </si>
  <si>
    <t>463201</t>
  </si>
  <si>
    <t>463201B</t>
  </si>
  <si>
    <t>YEYUNOSTOMÍA PERCUTÁNEA (ENDOSCÓPICA)</t>
  </si>
  <si>
    <t>YEYUNOSTOMIA PERCUTANEA (ENDOSCOPICA)</t>
  </si>
  <si>
    <t>463201S1</t>
  </si>
  <si>
    <t>YEYUNOSTOMIA ENDOSCOPICA PERCUTANEA</t>
  </si>
  <si>
    <t>465101</t>
  </si>
  <si>
    <t>465101B</t>
  </si>
  <si>
    <t>CIERRE DE ESTOMA DE INTESTINO DELGADO VÍA ABIERTA</t>
  </si>
  <si>
    <t>CIERRE DE ESTOMA DE INTESTINO DELGADO VIA ABIERTA</t>
  </si>
  <si>
    <t>465101S1</t>
  </si>
  <si>
    <t>CIERRE COMUNICACION INTESTINAL A PIEL; INCLUYE CIERRE DE: CECOSTOMIA - COLOSTOMIA - DUODENOSTOMIA - ENTEROSTOMIA - FISTULA: FECAL O YEYUNAL - ILEOSTOMIA - SIGMOIDOSTOMIA - YEYUNOSTOMIA</t>
  </si>
  <si>
    <t>468013</t>
  </si>
  <si>
    <t>468013B</t>
  </si>
  <si>
    <t>MOVILIZACIÓN DE INTESTINO GRUESO VÍA ABIERTA</t>
  </si>
  <si>
    <t>MOVILIZACION DE INTESTINO GRUESO VIA ABIERTA</t>
  </si>
  <si>
    <t>468014</t>
  </si>
  <si>
    <t>468014B</t>
  </si>
  <si>
    <t>MOVILIZACIÓN DE INTESTINO GRUESO VÍA LAPAROSCÓPICA</t>
  </si>
  <si>
    <t>MOVILIZACION DE INTESTINO GRUESO VIA LAPAROSCOPICA</t>
  </si>
  <si>
    <t>468501</t>
  </si>
  <si>
    <t>468501B</t>
  </si>
  <si>
    <t>DILATACIÓN DEL COLON POR COLONOSCOPIA</t>
  </si>
  <si>
    <t>DILATACION DEL COLON POR COLONOSCOPIA</t>
  </si>
  <si>
    <t>468501S1</t>
  </si>
  <si>
    <t>482101</t>
  </si>
  <si>
    <t>482101B</t>
  </si>
  <si>
    <t>PROCTOSIGMOIDOSCOPIA TRANSABDOMINAL</t>
  </si>
  <si>
    <t>482201</t>
  </si>
  <si>
    <t>482201B</t>
  </si>
  <si>
    <t>PROCTOSIGMOIDOSCOPIA A TRAVÉS DEL ESTOMA ARTIFICIAL</t>
  </si>
  <si>
    <t>PROCTOSIGMOIDOSCOPIA A TRAVES DEL ESTOMA ARTIFICIAL</t>
  </si>
  <si>
    <t>482301</t>
  </si>
  <si>
    <t>482301B</t>
  </si>
  <si>
    <t>PROCTOSIGMOIDOSCOPIA</t>
  </si>
  <si>
    <t>482301S1</t>
  </si>
  <si>
    <t>482301S2</t>
  </si>
  <si>
    <t>482401</t>
  </si>
  <si>
    <t>482401B</t>
  </si>
  <si>
    <t>BIOPSIA CERRADA DE RECTO O SIGMOIDE, VÍA ENDOSCÓPICA</t>
  </si>
  <si>
    <t>BIOPSIA CERRADA DE RECTO O SIGMOIDE, VIA ENDOSCOPICA</t>
  </si>
  <si>
    <t>482401S1</t>
  </si>
  <si>
    <t>482401S2</t>
  </si>
  <si>
    <t>482501</t>
  </si>
  <si>
    <t>482501B</t>
  </si>
  <si>
    <t>BIOPSIA DE RECTO O SIGMOIDE, VÍA ABIERTA</t>
  </si>
  <si>
    <t>BIOPSIA DE RECTO O SIGMOIDE, VIA ABIERTA</t>
  </si>
  <si>
    <t>482501S1</t>
  </si>
  <si>
    <t>RECTO O SIGMOIDE</t>
  </si>
  <si>
    <t>482601</t>
  </si>
  <si>
    <t>482601B</t>
  </si>
  <si>
    <t>BIOPSIA DE TEJIDO PERIRRECTAL</t>
  </si>
  <si>
    <t>482601S1</t>
  </si>
  <si>
    <t>485001</t>
  </si>
  <si>
    <t>485001B</t>
  </si>
  <si>
    <t>PROCTECTOMÍA ABORDAJE PERINEAL (TRANS-ANAL) VÍA ABIERTA</t>
  </si>
  <si>
    <t>PROCTECTOMIA ABORDAJE PERINEAL (TRANS-ANAL) VIA ABIERTA</t>
  </si>
  <si>
    <t>485002</t>
  </si>
  <si>
    <t>485002B</t>
  </si>
  <si>
    <t>PROCTECTOMÍA ABORDAJE PERINEAL (TRANS-ANAL) VÍA LAPAROSCÓPICA</t>
  </si>
  <si>
    <t>PROCTECTOMIA ABORDAJE PERINEAL (TRANS-ANAL) VIA LAPAROSCOPICA</t>
  </si>
  <si>
    <t>485003</t>
  </si>
  <si>
    <t>485003B</t>
  </si>
  <si>
    <t>PROCTECTOMÍA VÍA TRANS-SACRA</t>
  </si>
  <si>
    <t>PROCTECTOMIA VIA TRANS-SACRA</t>
  </si>
  <si>
    <t>485003S1</t>
  </si>
  <si>
    <t>PROTECTOMIA PARCIAL VIA TRANSACRA (KRASKE)</t>
  </si>
  <si>
    <t>485004</t>
  </si>
  <si>
    <t>485004B</t>
  </si>
  <si>
    <t>PROCTOSIGMOIDECTOMÍA ABORDAJE PERINEAL</t>
  </si>
  <si>
    <t>PROCTOSIGMOIDECTOMIA ABORDAJE PERINEAL</t>
  </si>
  <si>
    <t>485004S1</t>
  </si>
  <si>
    <t>PROCTOSIGMOIDECTOMIA CON COLOSTOMIA; INCLUYE ABORDAJE PERINEAL</t>
  </si>
  <si>
    <t>485401</t>
  </si>
  <si>
    <t>485401B</t>
  </si>
  <si>
    <t>PROCTECTOMÍA CON DESCENSO ABDOMINO-PERINEAL VÍA ABIERTA</t>
  </si>
  <si>
    <t>PROCTECTOMIA CON DESCENSO ABDOMINO-PERINEAL VIA ABIERTA</t>
  </si>
  <si>
    <t>485401S1</t>
  </si>
  <si>
    <t>PROTECTOMIA CON DESCENSO ABDOMINO PERINEAL</t>
  </si>
  <si>
    <t>485402</t>
  </si>
  <si>
    <t>485402B</t>
  </si>
  <si>
    <t>PROCTECTOMÍA CON DESCENSO ABDOMINO-PERINEAL VÍA LAPAROSCÓPICA</t>
  </si>
  <si>
    <t>PROCTECTOMIA CON DESCENSO ABDOMINO-PERINEAL VIA LAPAROSCOPICA</t>
  </si>
  <si>
    <t>485402S1</t>
  </si>
  <si>
    <t>486201</t>
  </si>
  <si>
    <t>486201B</t>
  </si>
  <si>
    <t>RESECCIÓN ANTERIOR DE RECTO VÍA ABIERTA</t>
  </si>
  <si>
    <t>RESECCION ANTERIOR DE RECTO VIA ABIERTA</t>
  </si>
  <si>
    <t>486202</t>
  </si>
  <si>
    <t>486202B</t>
  </si>
  <si>
    <t>RESECCIÓN ANTERIOR DE RECTO VÍA LAPAROSCÓPICA</t>
  </si>
  <si>
    <t>RESECCION ANTERIOR DE RECTO VIA LAPAROSCOPICA</t>
  </si>
  <si>
    <t>486701</t>
  </si>
  <si>
    <t>486701B</t>
  </si>
  <si>
    <t>RESECCIÓN DE LESIÓN O TUMOR RECTAL ABORDAJE TRANS-ANAL VÍA ABIERTA</t>
  </si>
  <si>
    <t>RESECCION DE LESION O TUMOR RECTAL ABORDAJE TRANS-ANAL VIA ABIERTA</t>
  </si>
  <si>
    <t>486702</t>
  </si>
  <si>
    <t>486702B</t>
  </si>
  <si>
    <t>RESECCIÓN DE LESIÓN O TUMOR RECTAL ABORDAJE TRANS-ANAL VÍA LAPAROSCÓPICA</t>
  </si>
  <si>
    <t>RESECCION DE LESION O TUMOR RECTAL ABORDAJE TRANS-ANAL VIA LAPAROSCOPICA</t>
  </si>
  <si>
    <t>487301</t>
  </si>
  <si>
    <t>487301B</t>
  </si>
  <si>
    <t>FISTULECTOMÍA RECTO-VAGINAL CON COLOSTOMÍA</t>
  </si>
  <si>
    <t>FISTULECTOMIA RECTO-VAGINAL CON COLOSTOMIA</t>
  </si>
  <si>
    <t>487301S1</t>
  </si>
  <si>
    <t>FISTULECTOMIA RECTAL CON COLOSTOMIA; INCLUYE FISTULA - RECTO VAGINAL - RECTO VESICAL - TRAUMATICA DEL RECTO</t>
  </si>
  <si>
    <t>487302</t>
  </si>
  <si>
    <t>487302B</t>
  </si>
  <si>
    <t>FISTULECTOMÍA RECTO-VESICAL CON COLOSTOMÍA</t>
  </si>
  <si>
    <t>FISTULECTOMIA RECTO-VESICAL CON COLOSTOMIA</t>
  </si>
  <si>
    <t>487302S1</t>
  </si>
  <si>
    <t>487303</t>
  </si>
  <si>
    <t>487303B</t>
  </si>
  <si>
    <t>FISTULECTOMÍA RECTO-URETRAL CON COLOSTOMÍA.</t>
  </si>
  <si>
    <t>FISTULECTOMIA RECTO-URETRAL CON COLOSTOMIA.</t>
  </si>
  <si>
    <t>487303S1</t>
  </si>
  <si>
    <t>489001</t>
  </si>
  <si>
    <t>489001B</t>
  </si>
  <si>
    <t>PERINEOPLASTIA O COLGAJO MAYOR (PIEL MÚSCULO) VÍA ABIERTA</t>
  </si>
  <si>
    <t>PERINEOPLASTIA O COLGAJO MAYOR (PIEL MUSCULO) VIA ABIERTA</t>
  </si>
  <si>
    <t>489401</t>
  </si>
  <si>
    <t>489401B</t>
  </si>
  <si>
    <t>DILATACIÓN INSTRUMENTAL ENDOSCÓPICA DE RECTO</t>
  </si>
  <si>
    <t>DILATACION INSTRUMENTAL ENDOSCOPICA DE RECTO</t>
  </si>
  <si>
    <t>489401S1</t>
  </si>
  <si>
    <t>DILATACION ESFINTER ANO</t>
  </si>
  <si>
    <t>492101</t>
  </si>
  <si>
    <t>492101B</t>
  </si>
  <si>
    <t>ANOSCOPIA CON MAPEO</t>
  </si>
  <si>
    <t>492101S1</t>
  </si>
  <si>
    <t>ANOSCOPIA (PROCTOSCOPIA)</t>
  </si>
  <si>
    <t>492201</t>
  </si>
  <si>
    <t>492201B</t>
  </si>
  <si>
    <t>BIOPSIA DE TEJIDO PERIANAL</t>
  </si>
  <si>
    <t>492201S1</t>
  </si>
  <si>
    <t>PERINE</t>
  </si>
  <si>
    <t>492201S2</t>
  </si>
  <si>
    <t>ANO</t>
  </si>
  <si>
    <t>492301</t>
  </si>
  <si>
    <t>492301B</t>
  </si>
  <si>
    <t>BIOPSIA DE ANO</t>
  </si>
  <si>
    <t>492301S1</t>
  </si>
  <si>
    <t>501001</t>
  </si>
  <si>
    <t>501001B</t>
  </si>
  <si>
    <t>BIOPSIA ABIERTA DE HÍGADO</t>
  </si>
  <si>
    <t>BIOPSIA ABIERTA DE HIGADO</t>
  </si>
  <si>
    <t>501001S1</t>
  </si>
  <si>
    <t>501002</t>
  </si>
  <si>
    <t>501002B</t>
  </si>
  <si>
    <t>BIOPSIA CERRADA (PERCUTÁNEA) (AGUJA) DE HÍGADO</t>
  </si>
  <si>
    <t>BIOPSIA CERRADA (PERCUTANEA) (AGUJA) DE HIGADO</t>
  </si>
  <si>
    <t>501002S1</t>
  </si>
  <si>
    <t>501003</t>
  </si>
  <si>
    <t>501003B</t>
  </si>
  <si>
    <t>BIOPSIA POR LAPAROSCOPIA DE HÍGADO</t>
  </si>
  <si>
    <t>BIOPSIA POR LAPAROSCOPIA DE HIGADO</t>
  </si>
  <si>
    <t>501003S1</t>
  </si>
  <si>
    <t>502206</t>
  </si>
  <si>
    <t>502206B</t>
  </si>
  <si>
    <t>RESECCIÓN EN CUÑA DE HÍGADO VÍA ABIERTA</t>
  </si>
  <si>
    <t>RESECCION EN CUNA DE HIGADO VIA ABIERTA</t>
  </si>
  <si>
    <t>502206S1</t>
  </si>
  <si>
    <t>HEPATECTOMIA SEGMENTARIA</t>
  </si>
  <si>
    <t>502208</t>
  </si>
  <si>
    <t>502208B</t>
  </si>
  <si>
    <t>HEPATECTOMÍA DE UN SEGMENTO VÍA ABIERTA</t>
  </si>
  <si>
    <t>HEPATECTOMIA DE UN SEGMENTO VIA ABIERTA</t>
  </si>
  <si>
    <t>502208S1</t>
  </si>
  <si>
    <t>502209</t>
  </si>
  <si>
    <t>502209B</t>
  </si>
  <si>
    <t>HEPATECTOMÍA DE UN SEGMENTO VÍA LAPAROSCÓPICA</t>
  </si>
  <si>
    <t>HEPATECTOMIA DE UN SEGMENTO VIA LAPAROSCOPICA</t>
  </si>
  <si>
    <t>502209S1</t>
  </si>
  <si>
    <t>502210</t>
  </si>
  <si>
    <t>502210B</t>
  </si>
  <si>
    <t>HEPATECTOMÍA DE DOS SEGMENTOS VÍA ABIERTA</t>
  </si>
  <si>
    <t>HEPATECTOMIA DE DOS SEGMENTOS VIA ABIERTA</t>
  </si>
  <si>
    <t>502210S1</t>
  </si>
  <si>
    <t>502211</t>
  </si>
  <si>
    <t>502211B</t>
  </si>
  <si>
    <t>HEPATECTOMÍA DE DOS SEGMENTOS VÍA LAPAROSCÓPICA</t>
  </si>
  <si>
    <t>HEPATECTOMIA DE DOS SEGMENTOS VIA LAPAROSCOPICA</t>
  </si>
  <si>
    <t>502211S1</t>
  </si>
  <si>
    <t>502212</t>
  </si>
  <si>
    <t>502212B</t>
  </si>
  <si>
    <t>HEPATECTOMÍA TRISEGMENTARIA VÍA ABIERTA</t>
  </si>
  <si>
    <t>HEPATECTOMIA TRISEGMENTARIA VIA ABIERTA</t>
  </si>
  <si>
    <t>502212S1</t>
  </si>
  <si>
    <t>502213</t>
  </si>
  <si>
    <t>502213B</t>
  </si>
  <si>
    <t>HEPATECTOMÍA TRISEGMENTARIA VÍA LAPAROSCÓPICA</t>
  </si>
  <si>
    <t>HEPATECTOMIA TRISEGMENTARIA VIA LAPAROSCOPICA</t>
  </si>
  <si>
    <t>502213S1</t>
  </si>
  <si>
    <t>502214</t>
  </si>
  <si>
    <t>502214B</t>
  </si>
  <si>
    <t>HEMIHEPATECTOMÍA VÍA ABIERTA</t>
  </si>
  <si>
    <t>HEMIHEPATECTOMIA VIA ABIERTA</t>
  </si>
  <si>
    <t>502214S1</t>
  </si>
  <si>
    <t>502215</t>
  </si>
  <si>
    <t>502215B</t>
  </si>
  <si>
    <t>HEMIHEPATECTOMÍA VÍA LAPAROSCÓPICA</t>
  </si>
  <si>
    <t>HEMIHEPATECTOMIA VIA LAPAROSCOPICA</t>
  </si>
  <si>
    <t>502215S1</t>
  </si>
  <si>
    <t>510301</t>
  </si>
  <si>
    <t>510301B</t>
  </si>
  <si>
    <t>DRENAJE BILIAR VÍA PERCUTÁNEA Y COLOCACIÓN DE DISPOSITIVO</t>
  </si>
  <si>
    <t>DRENAJE BILIAR VIA PERCUTANEA Y COLOCACION DE DISPOSITIVO</t>
  </si>
  <si>
    <t>510302</t>
  </si>
  <si>
    <t>510302B</t>
  </si>
  <si>
    <t>DRENAJE BILIAR VÍA ENDOSCÓPICA Y COLOCACIÓN DE DISPOSITIVO</t>
  </si>
  <si>
    <t>DRENAJE BILIAR VIA ENDOSCOPICA Y COLOCACION DE DISPOSITIVO</t>
  </si>
  <si>
    <t>511001</t>
  </si>
  <si>
    <t>511001B</t>
  </si>
  <si>
    <t>COLANGIOPANCREATOGRAFÍA RETRÓGRADA ENDOSCÓPICA</t>
  </si>
  <si>
    <t>COLANGIOPANCREATOGRAFIA RETROGRADA ENDOSCOPICA</t>
  </si>
  <si>
    <t>511001S1</t>
  </si>
  <si>
    <t>COLANGIOGRAFIA RETROGRADA TRANSDUODENAL</t>
  </si>
  <si>
    <t>511001S2</t>
  </si>
  <si>
    <t>E R C P ENDOSCOPIA PARA COLANGIOPANCREATOGRAFIA RETROGRADA</t>
  </si>
  <si>
    <t>511701</t>
  </si>
  <si>
    <t>511701B</t>
  </si>
  <si>
    <t>BIOPSIA DE VESÍCULA BILIAR O VÍAS BILIARES VÍA ABIERTA</t>
  </si>
  <si>
    <t>BIOPSIA DE VESICULA BILIAR O VIAS BILIARES VIA ABIERTA</t>
  </si>
  <si>
    <t>511701S1</t>
  </si>
  <si>
    <t>511702</t>
  </si>
  <si>
    <t>511702B</t>
  </si>
  <si>
    <t>BIOPSIA DE VESÍCULA BILIAR O VÍAS BILIARES VÍA PERCUTÁNEA</t>
  </si>
  <si>
    <t>BIOPSIA DE VESICULA BILIAR O VIAS BILIARES VIA PERCUTANEA</t>
  </si>
  <si>
    <t>511702S1</t>
  </si>
  <si>
    <t>511703</t>
  </si>
  <si>
    <t>511703B</t>
  </si>
  <si>
    <t>BIOPSIA DE VESÍCULA BILIAR O VÍAS BILIARES VÍA LAPAROSCÓPICA</t>
  </si>
  <si>
    <t>BIOPSIA DE VESICULA BILIAR O VIAS BILIARES VIA LAPAROSCOPICA</t>
  </si>
  <si>
    <t>511703S1</t>
  </si>
  <si>
    <t>511704</t>
  </si>
  <si>
    <t>511704B</t>
  </si>
  <si>
    <t>BIOPSIA ESFÍNTER DE ODDI VÍA ABIERTA</t>
  </si>
  <si>
    <t>BIOPSIA ESFINTER DE ODDI VIA ABIERTA</t>
  </si>
  <si>
    <t>511704S1</t>
  </si>
  <si>
    <t>PANCREAS</t>
  </si>
  <si>
    <t>511705</t>
  </si>
  <si>
    <t>511705B</t>
  </si>
  <si>
    <t>BIOPSIA ESFÍNTER DE ODDI VÍA ENDOSCÓPICA</t>
  </si>
  <si>
    <t>BIOPSIA ESFINTER DE ODDI VIA ENDOSCOPICA</t>
  </si>
  <si>
    <t>511705S1</t>
  </si>
  <si>
    <t>511706</t>
  </si>
  <si>
    <t>511706B</t>
  </si>
  <si>
    <t>BIOPSIA ESFÍNTER DE ODDI VÍA LAPAROSCÓPICA</t>
  </si>
  <si>
    <t>BIOPSIA ESFINTER DE ODDI VIA LAPAROSCOPICA</t>
  </si>
  <si>
    <t>511706S1</t>
  </si>
  <si>
    <t>511707</t>
  </si>
  <si>
    <t>511707B</t>
  </si>
  <si>
    <t>BIOPSIA DE VÍA BILIAR POR COLEDOCOSCOPIA</t>
  </si>
  <si>
    <t>BIOPSIA DE VIA BILIAR POR COLEDOCOSCOPIA</t>
  </si>
  <si>
    <t>511707S1</t>
  </si>
  <si>
    <t>512101</t>
  </si>
  <si>
    <t>512101B</t>
  </si>
  <si>
    <t>COLECISTECTOMÍA VÍA ABIERTA</t>
  </si>
  <si>
    <t>COLECISTECTOMIA VIA ABIERTA</t>
  </si>
  <si>
    <t>512101S1</t>
  </si>
  <si>
    <t>COLECISTECTOMIA</t>
  </si>
  <si>
    <t>512104</t>
  </si>
  <si>
    <t>512104B</t>
  </si>
  <si>
    <t>COLECISTECTOMÍA VÍA LAPAROSCÓPICA</t>
  </si>
  <si>
    <t>COLECISTECTOMIA VIA LAPAROSCOPICA</t>
  </si>
  <si>
    <t>512104S1</t>
  </si>
  <si>
    <t>COLECISTECTOMIA LAPAROSCOPICA</t>
  </si>
  <si>
    <t>512201</t>
  </si>
  <si>
    <t>512201B</t>
  </si>
  <si>
    <t>FULGURACIÓN DE LESIONES POR COLANGIOPANCREATOGRAFÍA RETRÓGRADA ENDOSCÓPICA</t>
  </si>
  <si>
    <t>FULGURACION DE LESIONES POR COLANGIOPANCREATOGRAFIA RETROGRADA ENDOSCOPICA</t>
  </si>
  <si>
    <t>512201S1</t>
  </si>
  <si>
    <t>512601</t>
  </si>
  <si>
    <t>512601B</t>
  </si>
  <si>
    <t>RESECCIÓN DE LESIÓN BENIGNA O MALIGNA DE VÍAS BILIARES VÍA ABIERTA</t>
  </si>
  <si>
    <t>RESECCION DE LESION BENIGNA O MALIGNA DE VIAS BILIARES VIA ABIERTA</t>
  </si>
  <si>
    <t>512601S1</t>
  </si>
  <si>
    <t>RESECCION TUMOR VIAS BILIARES</t>
  </si>
  <si>
    <t>512602</t>
  </si>
  <si>
    <t>512602B</t>
  </si>
  <si>
    <t>RESECCIÓN DE LESIÓN BENIGNA O MALIGNA DE VÍAS BILIARES VÍA LAPAROSCÓPICA</t>
  </si>
  <si>
    <t>RESECCION DE LESION BENIGNA O MALIGNA DE VIAS BILIARES VIA LAPAROSCOPICA</t>
  </si>
  <si>
    <t>512602S1</t>
  </si>
  <si>
    <t>513701</t>
  </si>
  <si>
    <t>513701B</t>
  </si>
  <si>
    <t>HEPATICOYEYUNOSTOMÍA VÍA ABIERTA</t>
  </si>
  <si>
    <t>HEPATICOYEYUNOSTOMIA VIA ABIERTA</t>
  </si>
  <si>
    <t>513701S1</t>
  </si>
  <si>
    <t>DERIVACION BILIO DIGESTIVA</t>
  </si>
  <si>
    <t>513702</t>
  </si>
  <si>
    <t>513702B</t>
  </si>
  <si>
    <t>HEPATICOYEYUNOSTOMÍA VÍA LAPAROSCÓPICA</t>
  </si>
  <si>
    <t>HEPATICOYEYUNOSTOMIA VIA LAPAROSCOPICA</t>
  </si>
  <si>
    <t>513702S1</t>
  </si>
  <si>
    <t>514004</t>
  </si>
  <si>
    <t>514004B</t>
  </si>
  <si>
    <t>COLEDOCOSCOPÍA INTRAOPERATORIA</t>
  </si>
  <si>
    <t>COLEDOCOSCOPIA INTRAOPERATORIA</t>
  </si>
  <si>
    <t>516201</t>
  </si>
  <si>
    <t>516201B</t>
  </si>
  <si>
    <t>ESCISIÓN DE LA AMPOLLA DE VATER (AMPULECTOMÍA) CON REIMPLANTACIÓN DE COLÉDOCO VÍA ABIERTA</t>
  </si>
  <si>
    <t>ESCISION DE LA AMPOLLA DE VATER (AMPULECTOMIA) CON REIMPLANTACION DE COLEDOCO VIA ABIERTA</t>
  </si>
  <si>
    <t>516201S1</t>
  </si>
  <si>
    <t>RECONSTRUCCION DE VIAS BILIARES</t>
  </si>
  <si>
    <t>516202</t>
  </si>
  <si>
    <t>516202B</t>
  </si>
  <si>
    <t>ESCISIÓN DE LA AMPOLLA DE VATER (AMPULECTOMÍA) CON REIMPLANTACIÓN DE COLÉDOCO VÍA LAPAROSCÓPICA</t>
  </si>
  <si>
    <t>ESCISION DE LA AMPOLLA DE VATER (AMPULECTOMIA) CON REIMPLANTACION DE COLEDOCO VIA LAPAROSCOPICA</t>
  </si>
  <si>
    <t>516202S1</t>
  </si>
  <si>
    <t>516402</t>
  </si>
  <si>
    <t>516402B</t>
  </si>
  <si>
    <t>ESCISIÓN DE LA AMPOLLA DE VATER VÍA ENDOSCÓPICA</t>
  </si>
  <si>
    <t>ESCISION DE LA AMPOLLA DE VATER VIA ENDOSCOPICA</t>
  </si>
  <si>
    <t>521001</t>
  </si>
  <si>
    <t>521001B</t>
  </si>
  <si>
    <t>BIOPSIA DE PÁNCREAS VÍA ABIERTA</t>
  </si>
  <si>
    <t>BIOPSIA DE PANCREAS VIA ABIERTA</t>
  </si>
  <si>
    <t>521001S1</t>
  </si>
  <si>
    <t>521002</t>
  </si>
  <si>
    <t>521002B</t>
  </si>
  <si>
    <t>BIOPSIA DE PÁNCREAS VÍA PERCUTÁNEA</t>
  </si>
  <si>
    <t>BIOPSIA DE PANCREAS VIA PERCUTANEA</t>
  </si>
  <si>
    <t>521002S1</t>
  </si>
  <si>
    <t>521003</t>
  </si>
  <si>
    <t>521003B</t>
  </si>
  <si>
    <t>BIOPSIA DE PÁNCREAS VÍA LAPAROSCÓPICA</t>
  </si>
  <si>
    <t>BIOPSIA DE PANCREAS VIA LAPAROSCOPICA</t>
  </si>
  <si>
    <t>521003S1</t>
  </si>
  <si>
    <t>521004</t>
  </si>
  <si>
    <t>521004B</t>
  </si>
  <si>
    <t>BIOPSIA DE PÁNCREAS VÍA ENDOSCÓPICA</t>
  </si>
  <si>
    <t>BIOPSIA DE PANCREAS VIA ENDOSCOPICA</t>
  </si>
  <si>
    <t>521004S1</t>
  </si>
  <si>
    <t>521401</t>
  </si>
  <si>
    <t>521401B</t>
  </si>
  <si>
    <t>BIOPSIA DE DUCTO PANCREÁTICO VÍA ENDOSCÓPICA</t>
  </si>
  <si>
    <t>BIOPSIA DE DUCTO PANCREATICO VIA ENDOSCOPICA</t>
  </si>
  <si>
    <t>521401S1</t>
  </si>
  <si>
    <t>522201</t>
  </si>
  <si>
    <t>522201B</t>
  </si>
  <si>
    <t>RESECCIÓN DE LESIÓN O TEJIDO DE PÁNCREAS VÍA ABIERTA</t>
  </si>
  <si>
    <t>RESECCION DE LESION O TEJIDO DE PANCREAS VIA ABIERTA</t>
  </si>
  <si>
    <t>522201S1</t>
  </si>
  <si>
    <t>RESECCION LESION DE PANCREAS; INCLUYE FISTULECTOMIA - PANCREATOLITOTOMIA</t>
  </si>
  <si>
    <t>522202</t>
  </si>
  <si>
    <t>522202B</t>
  </si>
  <si>
    <t>RESECCIÓN DE LESIÓN O TEJIDO DE PÁNCREAS VÍA ENDOSCÓPICA</t>
  </si>
  <si>
    <t>RESECCION DE LESION O TEJIDO DE PANCREAS VIA ENDOSCOPICA</t>
  </si>
  <si>
    <t>522202S1</t>
  </si>
  <si>
    <t>522203</t>
  </si>
  <si>
    <t>522203B</t>
  </si>
  <si>
    <t>RESECCIÓN DE LESIÓN O TEJIDO DE PÁNCREAS VÍA LAPAROSCÓPICA</t>
  </si>
  <si>
    <t>RESECCION DE LESION O TEJIDO DE PANCREAS VIA LAPAROSCOPICA</t>
  </si>
  <si>
    <t>522203S1</t>
  </si>
  <si>
    <t>525001</t>
  </si>
  <si>
    <t>525001B</t>
  </si>
  <si>
    <t>PANCREATECTOMÍA CENTRAL VÍA ABIERTA</t>
  </si>
  <si>
    <t>PANCREATECTOMIA CENTRAL VIA ABIERTA</t>
  </si>
  <si>
    <t>525001S1</t>
  </si>
  <si>
    <t>PANCREATECTOMIA SUBTOTAL (OPERACION DE CHILD)</t>
  </si>
  <si>
    <t>525002</t>
  </si>
  <si>
    <t>525002B</t>
  </si>
  <si>
    <t>PANCREATECTOMÍA CENTRAL VÍA LAPAROSCÓPICA</t>
  </si>
  <si>
    <t>PANCREATECTOMIA CENTRAL VIA LAPAROSCOPICA</t>
  </si>
  <si>
    <t>525002S1</t>
  </si>
  <si>
    <t>525101</t>
  </si>
  <si>
    <t>525101B</t>
  </si>
  <si>
    <t>PANCREATECTOMÍA PROXIMAL VÍA ABIERTA</t>
  </si>
  <si>
    <t>PANCREATECTOMIA PROXIMAL VIA ABIERTA</t>
  </si>
  <si>
    <t>525101S1</t>
  </si>
  <si>
    <t>525102</t>
  </si>
  <si>
    <t>525102B</t>
  </si>
  <si>
    <t>PANCREATECTOMÍA PROXIMAL VÍA LAPAROSCÓPICA</t>
  </si>
  <si>
    <t>PANCREATECTOMIA PROXIMAL VIA LAPAROSCOPICA</t>
  </si>
  <si>
    <t>525102S1</t>
  </si>
  <si>
    <t>525203</t>
  </si>
  <si>
    <t>525203B</t>
  </si>
  <si>
    <t>PANCREATECTOMÍA DISTAL VÍA ABIERTA</t>
  </si>
  <si>
    <t>PANCREATECTOMIA DISTAL VIA ABIERTA</t>
  </si>
  <si>
    <t>525203S1</t>
  </si>
  <si>
    <t>PANCREATECTOMIA DISTAL</t>
  </si>
  <si>
    <t>525204</t>
  </si>
  <si>
    <t>525204B</t>
  </si>
  <si>
    <t>PANCREATECTOMÍA DISTAL VÍA LAPAROSCÓPICA</t>
  </si>
  <si>
    <t>PANCREATECTOMIA DISTAL VIA LAPAROSCOPICA</t>
  </si>
  <si>
    <t>525204S1</t>
  </si>
  <si>
    <t>525205</t>
  </si>
  <si>
    <t>525205B</t>
  </si>
  <si>
    <t>PANCREATECTOMÍA DISTAL CON PRESERVACIÓN DE BAZO VÍA ABIERTA</t>
  </si>
  <si>
    <t>PANCREATECTOMIA DISTAL CON PRESERVACION DE BAZO VIA ABIERTA</t>
  </si>
  <si>
    <t>525205S1</t>
  </si>
  <si>
    <t>525206</t>
  </si>
  <si>
    <t>525206B</t>
  </si>
  <si>
    <t>PANCREATECTOMÍA DISTAL CON PRESERVACIÓN DE BAZO VÍA LAPAROSCÓPICA</t>
  </si>
  <si>
    <t>PANCREATECTOMIA DISTAL CON PRESERVACION DE BAZO VIA LAPAROSCOPICA</t>
  </si>
  <si>
    <t>525206S1</t>
  </si>
  <si>
    <t>525301</t>
  </si>
  <si>
    <t>525301B</t>
  </si>
  <si>
    <t>PANCREATECTOMÍA SUBTOTAL VÍA ABIERTA</t>
  </si>
  <si>
    <t>PANCREATECTOMIA SUBTOTAL VIA ABIERTA</t>
  </si>
  <si>
    <t>525301S1</t>
  </si>
  <si>
    <t>525302</t>
  </si>
  <si>
    <t>525302B</t>
  </si>
  <si>
    <t>PANCREATECTOMÍA SUBTOTAL VÍA LAPAROSCÓPICA</t>
  </si>
  <si>
    <t>PANCREATECTOMIA SUBTOTAL VIA LAPAROSCOPICA</t>
  </si>
  <si>
    <t>525302S1</t>
  </si>
  <si>
    <t>526101</t>
  </si>
  <si>
    <t>526101B</t>
  </si>
  <si>
    <t>PANCREATECTOMÍA TOTAL VÍA ABIERTA</t>
  </si>
  <si>
    <t>PANCREATECTOMIA TOTAL VIA ABIERTA</t>
  </si>
  <si>
    <t>526102</t>
  </si>
  <si>
    <t>526102B</t>
  </si>
  <si>
    <t>PANCREATECTOMÍA TOTAL VÍA LAPAROSCÓPICA</t>
  </si>
  <si>
    <t>PANCREATECTOMIA TOTAL VIA LAPAROSCOPICA</t>
  </si>
  <si>
    <t>527101</t>
  </si>
  <si>
    <t>527101B</t>
  </si>
  <si>
    <t>PANCREATICODUODENECTOMÍA TOTAL VÍA ABIERTA</t>
  </si>
  <si>
    <t>PANCREATICODUODENECTOMIA TOTAL VIA ABIERTA</t>
  </si>
  <si>
    <t>527101S1</t>
  </si>
  <si>
    <t>PANCREATODUODENECTOMIA</t>
  </si>
  <si>
    <t>527102</t>
  </si>
  <si>
    <t>527102B</t>
  </si>
  <si>
    <t>PANCREATICODUODENECTOMÍA TOTAL VÍA LAPAROSCÓPICA</t>
  </si>
  <si>
    <t>PANCREATICODUODENECTOMIA TOTAL VIA LAPAROSCOPICA</t>
  </si>
  <si>
    <t>527102S1</t>
  </si>
  <si>
    <t>527201</t>
  </si>
  <si>
    <t>527201B</t>
  </si>
  <si>
    <t>PANCREATICODUODENECTOMÍA PROXIMAL VÍA ABIERTA</t>
  </si>
  <si>
    <t>PANCREATICODUODENECTOMIA PROXIMAL VIA ABIERTA</t>
  </si>
  <si>
    <t>527201S1</t>
  </si>
  <si>
    <t>527202</t>
  </si>
  <si>
    <t>527202B</t>
  </si>
  <si>
    <t>PANCREATICODUODENECTOMÍA PROXIMAL VÍA LAPAROSCÓPICA</t>
  </si>
  <si>
    <t>PANCREATICODUODENECTOMIA PROXIMAL VIA LAPAROSCOPICA</t>
  </si>
  <si>
    <t>527202S1</t>
  </si>
  <si>
    <t>529301</t>
  </si>
  <si>
    <t>529301B</t>
  </si>
  <si>
    <t>INSERCIÓN DE TUBO TUTOR (PRÓTESIS, STENT) EN EL CONDUCTO PANCREÁTICO, VÍA ENDOSCÓPICA</t>
  </si>
  <si>
    <t>INSERCION DE TUBO TUTOR (PROTESIS, STENT) EN EL CONDUCTO PANCREATICO, VIA ENDOSCOPICA</t>
  </si>
  <si>
    <t>529301S1</t>
  </si>
  <si>
    <t>E R C P PARA COLOCACION O REINSERCION - DE STENT - EN CONDUCTO BILIAR O PANCREATICA</t>
  </si>
  <si>
    <t>529608</t>
  </si>
  <si>
    <t>529608B</t>
  </si>
  <si>
    <t>PANCREATOYEYUNOSTOMÍA TÉRMINO LATERAL VÍA ABIERTA</t>
  </si>
  <si>
    <t>PANCREATOYEYUNOSTOMIA TERMINO LATERAL VIA ABIERTA</t>
  </si>
  <si>
    <t>529608S1</t>
  </si>
  <si>
    <t>PANCREATOYEYUNOSTOMIA LATERAL (OPERACION DE PUESTOW)</t>
  </si>
  <si>
    <t>529609</t>
  </si>
  <si>
    <t>529609B</t>
  </si>
  <si>
    <t>PANCREATOYEYUNOSTOMÍA TÉRMINO LATERAL VÍA LAPAROSCÓPICA</t>
  </si>
  <si>
    <t>PANCREATOYEYUNOSTOMIA TERMINO LATERAL VIA LAPAROSCOPICA</t>
  </si>
  <si>
    <t>529609S1</t>
  </si>
  <si>
    <t>541101</t>
  </si>
  <si>
    <t>541101B</t>
  </si>
  <si>
    <t>LAPAROTOMÍA DE PRECISIÓN (ESTADIFICACIÓN)</t>
  </si>
  <si>
    <t>LAPAROTOMIA DE PRECISION (ESTADIFICACION)</t>
  </si>
  <si>
    <t>541101S1</t>
  </si>
  <si>
    <t>LAPAROTOMIA EXPLORADORA</t>
  </si>
  <si>
    <t>541102</t>
  </si>
  <si>
    <t>541102B</t>
  </si>
  <si>
    <t>LAPAROTOMÍA EXPLORATORIA</t>
  </si>
  <si>
    <t>LAPAROTOMIA EXPLORATORIA</t>
  </si>
  <si>
    <t>541102S1</t>
  </si>
  <si>
    <t>541504</t>
  </si>
  <si>
    <t>541504B</t>
  </si>
  <si>
    <t>RESECCIÓN DE TUMOR RETROPERITONEAL VÍA ABIERTA</t>
  </si>
  <si>
    <t>RESECCION DE TUMOR RETROPERITONEAL VIA ABIERTA</t>
  </si>
  <si>
    <t>541504S1</t>
  </si>
  <si>
    <t>RESECCION TUMOR RETROPERITONEAL</t>
  </si>
  <si>
    <t>541505</t>
  </si>
  <si>
    <t>541505B</t>
  </si>
  <si>
    <t>RESECCIÓN DE TUMOR RETROPERITONEAL VÍA LAPAROSCÓPICA</t>
  </si>
  <si>
    <t>RESECCION DE TUMOR RETROPERITONEAL VIA LAPAROSCOPICA</t>
  </si>
  <si>
    <t>541505S1</t>
  </si>
  <si>
    <t>541506</t>
  </si>
  <si>
    <t>541506B</t>
  </si>
  <si>
    <t>RESECCIÓN DE TUMOR RETROPERITONEAL CON DISECCIÓN DE ESTRUCTURAS VASCULARES U ÓRGANOS RETROPERITONEALES VÍA ABIERTA</t>
  </si>
  <si>
    <t>RESECCION DE TUMOR RETROPERITONEAL CON DISECCION DE ESTRUCTURAS VASCULARES U ORGANOS RETROPERITONEALES VIA ABIERTA</t>
  </si>
  <si>
    <t>541506S1</t>
  </si>
  <si>
    <t>RESECCION LESION DEL EPIPLON O MESENTERIO; INCLUYE BENIGNA - MALIGNA</t>
  </si>
  <si>
    <t>541506S2</t>
  </si>
  <si>
    <t>541507</t>
  </si>
  <si>
    <t>541507B</t>
  </si>
  <si>
    <t>RESECCIÓN DE TUMOR RETROPERITONEAL CON DISECCIÓN DE ESTRUCTURAS VASCULARES U ÓRGANOS RETROPERITONEALES VÍA LAPAROSCÓPICA</t>
  </si>
  <si>
    <t>RESECCION DE TUMOR RETROPERITONEAL CON DISECCION DE ESTRUCTURAS VASCULARES U ORGANOS RETROPERITONEALES VIA LAPAROSCOPICA</t>
  </si>
  <si>
    <t>541507S1</t>
  </si>
  <si>
    <t>541507S2</t>
  </si>
  <si>
    <t>541601</t>
  </si>
  <si>
    <t>541601B</t>
  </si>
  <si>
    <t>RESECCIÓN DE LESIÓN BENIGNA O MALIGNA EN EPIPLON O EN MESENTERIO VÍA ABIERTA</t>
  </si>
  <si>
    <t>RESECCION DE LESION BENIGNA O MALIGNA EN EPIPLON O EN MESENTERIO VIA ABIERTA</t>
  </si>
  <si>
    <t>541601S1</t>
  </si>
  <si>
    <t>541602</t>
  </si>
  <si>
    <t>541602B</t>
  </si>
  <si>
    <t>RESECCIÓN DE LESIÓN BENIGNA O MALIGNA EN EPIPLON O EN MESENTERIO VÍA LAPAROSCÓPICA</t>
  </si>
  <si>
    <t>RESECCION DE LESION BENIGNA O MALIGNA EN EPIPLON O EN MESENTERIO VIA LAPAROSCOPICA</t>
  </si>
  <si>
    <t>541602S1</t>
  </si>
  <si>
    <t>541701</t>
  </si>
  <si>
    <t>541701B</t>
  </si>
  <si>
    <t>LAVADO PERITONEAL TERAPÉUTICO VÍA ABIERTA</t>
  </si>
  <si>
    <t>LAVADO PERITONEAL TERAPEUTICO VIA ABIERTA</t>
  </si>
  <si>
    <t>541701S1</t>
  </si>
  <si>
    <t>LAVADO PERITONEAL POSTQUIRURGICO</t>
  </si>
  <si>
    <t>541901</t>
  </si>
  <si>
    <t>541901B</t>
  </si>
  <si>
    <t>CITORREDUCCIÓN VÍA ABIERTA</t>
  </si>
  <si>
    <t>CITORREDUCCION VIA ABIERTA</t>
  </si>
  <si>
    <t>541901S1</t>
  </si>
  <si>
    <t>541902</t>
  </si>
  <si>
    <t>541902B</t>
  </si>
  <si>
    <t>CITORREDUCCIÓN VÍA LAPAROSCÓPICA</t>
  </si>
  <si>
    <t>CITORREDUCCION VIA LAPAROSCOPICA</t>
  </si>
  <si>
    <t>541902S1</t>
  </si>
  <si>
    <t>542102</t>
  </si>
  <si>
    <t>542102B</t>
  </si>
  <si>
    <t>LAPAROSCOPIA DE PRECISIÓN (ESTADIFICACIÓN)</t>
  </si>
  <si>
    <t>LAPAROSCOPIA DE PRECISION (ESTADIFICACION)</t>
  </si>
  <si>
    <t>542201</t>
  </si>
  <si>
    <t>542201B</t>
  </si>
  <si>
    <t>BIOPSIA DE PARED ABDOMINAL VÍA ABIERTA</t>
  </si>
  <si>
    <t>BIOPSIA DE PARED ABDOMINAL VIA ABIERTA</t>
  </si>
  <si>
    <t>542201S1</t>
  </si>
  <si>
    <t>542202</t>
  </si>
  <si>
    <t>542202B</t>
  </si>
  <si>
    <t>BIOPSIA DE PARED ABDOMINAL VÍA PERCUTÁNEA</t>
  </si>
  <si>
    <t>BIOPSIA DE PARED ABDOMINAL VIA PERCUTANEA</t>
  </si>
  <si>
    <t>542202S1</t>
  </si>
  <si>
    <t>542203</t>
  </si>
  <si>
    <t>542203B</t>
  </si>
  <si>
    <t>BIOPSIA DE PARED ABDOMINAL VÍA LAPAROSCÓPICA</t>
  </si>
  <si>
    <t>BIOPSIA DE PARED ABDOMINAL VIA LAPAROSCOPICA</t>
  </si>
  <si>
    <t>542203S1</t>
  </si>
  <si>
    <t>542302</t>
  </si>
  <si>
    <t>542302B</t>
  </si>
  <si>
    <t>BIOPSIA DE PERITONEO VÍA ABIERTA</t>
  </si>
  <si>
    <t>BIOPSIA DE PERITONEO VIA ABIERTA</t>
  </si>
  <si>
    <t>542302S1</t>
  </si>
  <si>
    <t>MESENTERIO</t>
  </si>
  <si>
    <t>542302S2</t>
  </si>
  <si>
    <t>OMENTO</t>
  </si>
  <si>
    <t>542303</t>
  </si>
  <si>
    <t>542303B</t>
  </si>
  <si>
    <t>BIOPSIA DE PERITONEO VÍA PERCUTÁNEA</t>
  </si>
  <si>
    <t>BIOPSIA DE PERITONEO VIA PERCUTANEA</t>
  </si>
  <si>
    <t>542303S1</t>
  </si>
  <si>
    <t>542303S2</t>
  </si>
  <si>
    <t>542304</t>
  </si>
  <si>
    <t>542304B</t>
  </si>
  <si>
    <t>BIOPSIA DE PERITONEO VÍA LAPAROSCÓPICA</t>
  </si>
  <si>
    <t>BIOPSIA DE PERITONEO VIA LAPAROSCOPICA</t>
  </si>
  <si>
    <t>542304S1</t>
  </si>
  <si>
    <t>542304S2</t>
  </si>
  <si>
    <t>542401</t>
  </si>
  <si>
    <t>542401B</t>
  </si>
  <si>
    <t>BIOPSIA DE MASA INTRAABDOMINAL VÍA ABIERTA</t>
  </si>
  <si>
    <t>BIOPSIA DE MASA INTRAABDOMINAL VIA ABIERTA</t>
  </si>
  <si>
    <t>542401S1</t>
  </si>
  <si>
    <t>542401S2</t>
  </si>
  <si>
    <t>542402</t>
  </si>
  <si>
    <t>542402B</t>
  </si>
  <si>
    <t>BIOPSIA DE MASA INTRAABDOMINAL VÍA PERCUTÁNEA</t>
  </si>
  <si>
    <t>BIOPSIA DE MASA INTRAABDOMINAL VIA PERCUTANEA</t>
  </si>
  <si>
    <t>542402S1</t>
  </si>
  <si>
    <t>542402S2</t>
  </si>
  <si>
    <t>542403</t>
  </si>
  <si>
    <t>542403B</t>
  </si>
  <si>
    <t>BIOPSIA DE MASA INTRAABDOMINAL VÍA LAPAROSCÓPICA</t>
  </si>
  <si>
    <t>BIOPSIA DE MASA INTRAABDOMINAL VIA LAPAROSCOPICA</t>
  </si>
  <si>
    <t>542403S1</t>
  </si>
  <si>
    <t>542403S2</t>
  </si>
  <si>
    <t>542801</t>
  </si>
  <si>
    <t>542801B</t>
  </si>
  <si>
    <t>PARACENTESIS ABDOMINAL DIAGNÓSTICA VÍA PERCUTÁNEA</t>
  </si>
  <si>
    <t>PARACENTESIS ABDOMINAL DIAGNOSTICA VIA PERCUTANEA</t>
  </si>
  <si>
    <t>542802</t>
  </si>
  <si>
    <t>542802B</t>
  </si>
  <si>
    <t>PARACENTESIS ABDOMINAL TERAPÉUTICA VÍA PERCUTÁNEA</t>
  </si>
  <si>
    <t>PARACENTESIS ABDOMINAL TERAPEUTICA VIA PERCUTANEA</t>
  </si>
  <si>
    <t>542803</t>
  </si>
  <si>
    <t>542803B</t>
  </si>
  <si>
    <t>PARACENTESIS ABDOMINAL TERAPÉUTICA VÍA LAPAROSCÓPICA</t>
  </si>
  <si>
    <t>PARACENTESIS ABDOMINAL TERAPEUTICA VIA LAPAROSCOPICA Incluye: COLOCACION DE DISPOSITIVO PARA PARACENTESIS PERMANENTE</t>
  </si>
  <si>
    <t>542901</t>
  </si>
  <si>
    <t>542901B</t>
  </si>
  <si>
    <t>BIOPSIA POR PUNCIÓN Y ASPIRACIÓN GUIADA POR ECOENDOSCOPIA</t>
  </si>
  <si>
    <t>BIOPSIA POR PUNCION Y ASPIRACION GUIADA POR ECOENDOSCOPIA</t>
  </si>
  <si>
    <t>542901S1</t>
  </si>
  <si>
    <t>543101</t>
  </si>
  <si>
    <t>543101B</t>
  </si>
  <si>
    <t>RESECCIÓN DE TUMOR BENIGNO EN LA PARED ABDOMINAL VÍA ABIERTA</t>
  </si>
  <si>
    <t>RESECCION DE TUMOR BENIGNO EN LA PARED ABDOMINAL VIA ABIERTA</t>
  </si>
  <si>
    <t>543101S1</t>
  </si>
  <si>
    <t>EXTIRPACION TUMOR BENIGNO PARED ABDOMINAL</t>
  </si>
  <si>
    <t>543102</t>
  </si>
  <si>
    <t>543102B</t>
  </si>
  <si>
    <t>RESECCIÓN DE TUMOR BENIGNO EN LA PARED ABDOMINAL VÍA LAPAROSCÓPICA</t>
  </si>
  <si>
    <t>RESECCION DE TUMOR BENIGNO EN LA PARED ABDOMINAL VIA LAPAROSCOPICA</t>
  </si>
  <si>
    <t>543102S1</t>
  </si>
  <si>
    <t>543201</t>
  </si>
  <si>
    <t>543201B</t>
  </si>
  <si>
    <t>RESECCIÓN DE TUMOR MALIGNO EN LA PARED ABDOMINAL VÍA ABIERTA</t>
  </si>
  <si>
    <t>RESECCION DE TUMOR MALIGNO EN LA PARED ABDOMINAL VIA ABIERTA</t>
  </si>
  <si>
    <t>543202</t>
  </si>
  <si>
    <t>543202B</t>
  </si>
  <si>
    <t>RESECCIÓN DE TUMOR MALIGNO EN LA PARED ABDOMINAL VÍA LAPAROSCÓPICA</t>
  </si>
  <si>
    <t>RESECCION DE TUMOR MALIGNO EN LA PARED ABDOMINAL VIA LAPAROSCOPICA</t>
  </si>
  <si>
    <t>544104</t>
  </si>
  <si>
    <t>544104B</t>
  </si>
  <si>
    <t>OMENTECTOMÍA PARCIAL VÍA ABIERTA</t>
  </si>
  <si>
    <t>OMENTECTOMIA PARCIAL VIA ABIERTA</t>
  </si>
  <si>
    <t>544104S1</t>
  </si>
  <si>
    <t>544105</t>
  </si>
  <si>
    <t>544105B</t>
  </si>
  <si>
    <t>OMENTECTOMÍA PARCIAL VÍA LAPAROSCÓPICA</t>
  </si>
  <si>
    <t>OMENTECTOMIA PARCIAL VIA LAPAROSCOPICA</t>
  </si>
  <si>
    <t>544105S1</t>
  </si>
  <si>
    <t>544106</t>
  </si>
  <si>
    <t>544106B</t>
  </si>
  <si>
    <t>OMENTECTOMÍA TOTAL VÍA ABIERTA</t>
  </si>
  <si>
    <t>OMENTECTOMIA TOTAL VIA ABIERTA</t>
  </si>
  <si>
    <t>544106S1</t>
  </si>
  <si>
    <t>544107</t>
  </si>
  <si>
    <t>544107B</t>
  </si>
  <si>
    <t>OMENTECTOMÍA TOTAL VÍA LAPAROSCÓPICA</t>
  </si>
  <si>
    <t>OMENTECTOMIA TOTAL VIA LAPAROSCOPICA</t>
  </si>
  <si>
    <t>544107S1</t>
  </si>
  <si>
    <t>545001</t>
  </si>
  <si>
    <t>545001B</t>
  </si>
  <si>
    <t>LISIS DE ADHERENCIAS PERITONEALES VÍA ABIERTA</t>
  </si>
  <si>
    <t>LISIS DE ADHERENCIAS PERITONEALES VIA ABIERTA</t>
  </si>
  <si>
    <t>545001S1</t>
  </si>
  <si>
    <t>SECCION ADHERENCIAS PERITONEALES</t>
  </si>
  <si>
    <t>547505</t>
  </si>
  <si>
    <t>547505B</t>
  </si>
  <si>
    <t>RECONSTRUCCIÓN DE PARED ABDOMINAL ANATÓMICA Y FUNCIONAL VÍA ABIERTA</t>
  </si>
  <si>
    <t>RECONSTRUCCION DE PARED ABDOMINAL ANATOMICA Y FUNCIONAL VIA ABIERTA</t>
  </si>
  <si>
    <t>549004</t>
  </si>
  <si>
    <t>549004B</t>
  </si>
  <si>
    <t>COLOCACIÓN DE CATÉTER PERITONEAL IMPLANTABLE PARA QUIMIOTERAPIA INTRAARTERIAL</t>
  </si>
  <si>
    <t>COLOCACION DE CATETER PERITONEAL IMPLANTABLE PARA QUIMIOTERAPIA INTRAARTERIAL</t>
  </si>
  <si>
    <t>549004S1</t>
  </si>
  <si>
    <t>COLOCACION O RETIRO DE CATETER PERITONEAL</t>
  </si>
  <si>
    <t>549004S2</t>
  </si>
  <si>
    <t>MONOQUIMIOTERAPIA (CICLO COMPLETO DE TRATAMIENTO)</t>
  </si>
  <si>
    <t>549004S3</t>
  </si>
  <si>
    <t>POLIQUIMIOTERAPIA (CICLO COMPLETO DE TRATAMIENTO) CUALQUIER ESQUEMA DE PROTOCOLO</t>
  </si>
  <si>
    <t>549011</t>
  </si>
  <si>
    <t>549011B</t>
  </si>
  <si>
    <t>RETIRO DE CATÉTER PERITONEAL PARA QUIMIOTERAPIA INTRAARTERIAL</t>
  </si>
  <si>
    <t>RETIRO DE CATETER PERITONEAL PARA QUIMIOTERAPIA INTRAARTERIAL</t>
  </si>
  <si>
    <t>549011S1</t>
  </si>
  <si>
    <t>549011S2</t>
  </si>
  <si>
    <t>549013</t>
  </si>
  <si>
    <t>549013B</t>
  </si>
  <si>
    <t>RETIRO DE OTRO CATÉTER PERITONEAL</t>
  </si>
  <si>
    <t>RETIRO DE OTRO CATETER PERITONEAL</t>
  </si>
  <si>
    <t>549013S1</t>
  </si>
  <si>
    <t>550202</t>
  </si>
  <si>
    <t>550202B</t>
  </si>
  <si>
    <t>NEFROSTOMÍA VÍA PERCUTÁNEA</t>
  </si>
  <si>
    <t>NEFROSTOMIA VIA PERCUTANEA</t>
  </si>
  <si>
    <t>550202S1</t>
  </si>
  <si>
    <t>NEFROSTOMIA PERCUTANEA</t>
  </si>
  <si>
    <t>552101</t>
  </si>
  <si>
    <t>552101B</t>
  </si>
  <si>
    <t>NEFROSCOPIA VÍA PERCUTÁNEA</t>
  </si>
  <si>
    <t>NEFROSCOPIA VIA PERCUTANEA</t>
  </si>
  <si>
    <t>552102</t>
  </si>
  <si>
    <t>552102B</t>
  </si>
  <si>
    <t>NEFROSCOPIA VÍA LAPAROSCÓPICA</t>
  </si>
  <si>
    <t>NEFROSCOPIA VIA LAPAROSCOPICA</t>
  </si>
  <si>
    <t>552103</t>
  </si>
  <si>
    <t>552103B</t>
  </si>
  <si>
    <t>NEFROSCOPIA VÍA ENDOSCÓPICA RETRÓGRADA</t>
  </si>
  <si>
    <t>NEFROSCOPIA VIA ENDOSCOPICA RETROGRADA</t>
  </si>
  <si>
    <t>552201</t>
  </si>
  <si>
    <t>552201B</t>
  </si>
  <si>
    <t>PIELOSCOPIA VÍA PERCUTÁNEA</t>
  </si>
  <si>
    <t>PIELOSCOPIA VIA PERCUTANEA</t>
  </si>
  <si>
    <t>552201S1</t>
  </si>
  <si>
    <t>PIELOSCOPIA</t>
  </si>
  <si>
    <t>552202</t>
  </si>
  <si>
    <t>552202B</t>
  </si>
  <si>
    <t>PIELOSCOPIA VÍA LAPAROSCÓPICA</t>
  </si>
  <si>
    <t>PIELOSCOPIA VIA LAPAROSCOPICA</t>
  </si>
  <si>
    <t>552202S1</t>
  </si>
  <si>
    <t>552203</t>
  </si>
  <si>
    <t>552203B</t>
  </si>
  <si>
    <t>PIELOSCOPIA VÍA ENDOSCÓPICA RETRÓGRADA</t>
  </si>
  <si>
    <t>PIELOSCOPIA VIA ENDOSCOPICA RETROGRADA</t>
  </si>
  <si>
    <t>552203S1</t>
  </si>
  <si>
    <t>552601</t>
  </si>
  <si>
    <t>552601B</t>
  </si>
  <si>
    <t>BIOPSIA RIÑÓN POR LUMBOTOMÍA</t>
  </si>
  <si>
    <t>BIOPSIA RINON POR LUMBOTOMIA</t>
  </si>
  <si>
    <t>552601S1</t>
  </si>
  <si>
    <t>RIÑON POR LUMBOTOMIA</t>
  </si>
  <si>
    <t>552602</t>
  </si>
  <si>
    <t>552602B</t>
  </si>
  <si>
    <t>BIOPSIA RIÑÓN POR LAPAROTOMÍA</t>
  </si>
  <si>
    <t>BIOPSIA RINON POR LAPAROTOMIA</t>
  </si>
  <si>
    <t>552602S1</t>
  </si>
  <si>
    <t>552603</t>
  </si>
  <si>
    <t>552603B</t>
  </si>
  <si>
    <t>BIOPSIA DE RIÑÓN VÍA PERCUTÁNEA</t>
  </si>
  <si>
    <t>BIOPSIA DE RINON VIA PERCUTANEA</t>
  </si>
  <si>
    <t>552603S1</t>
  </si>
  <si>
    <t>PERCUTANEA DE RIÑON</t>
  </si>
  <si>
    <t>552604</t>
  </si>
  <si>
    <t>552604B</t>
  </si>
  <si>
    <t>BIOPSIA DE RIÑÓN VÍA ENDOSCÓPICA</t>
  </si>
  <si>
    <t>BIOPSIA DE RINON VIA ENDOSCOPICA</t>
  </si>
  <si>
    <t>552604S1</t>
  </si>
  <si>
    <t>552605</t>
  </si>
  <si>
    <t>552605B</t>
  </si>
  <si>
    <t>BIOPSIA DE RIÑÓN VÍA LAPAROSCÓPICA</t>
  </si>
  <si>
    <t>BIOPSIA DE RINON VIA LAPAROSCOPICA</t>
  </si>
  <si>
    <t>552605S1</t>
  </si>
  <si>
    <t>552606</t>
  </si>
  <si>
    <t>552606B</t>
  </si>
  <si>
    <t>BIOPSIA TEJIDOS PERIRRENALES POR LUMBOTOMÍA</t>
  </si>
  <si>
    <t>BIOPSIA TEJIDOS PERIRRENALES POR LUMBOTOMIA</t>
  </si>
  <si>
    <t>552606S1</t>
  </si>
  <si>
    <t>TEJIDOS PERIRRENALES</t>
  </si>
  <si>
    <t>552607</t>
  </si>
  <si>
    <t>552607B</t>
  </si>
  <si>
    <t>BIOPSIA TEJIDOS PERIRRENALES POR LAPAROTOMÍA</t>
  </si>
  <si>
    <t>BIOPSIA TEJIDOS PERIRRENALES POR LAPAROTOMIA</t>
  </si>
  <si>
    <t>552607S1</t>
  </si>
  <si>
    <t>552608</t>
  </si>
  <si>
    <t>552608B</t>
  </si>
  <si>
    <t>BIOPSIA TEJIDOS PERIRRENALES VÍA PERCUTÁNEA</t>
  </si>
  <si>
    <t>BIOPSIA TEJIDOS PERIRRENALES VIA PERCUTANEA</t>
  </si>
  <si>
    <t>552608S1</t>
  </si>
  <si>
    <t>552609</t>
  </si>
  <si>
    <t>552609B</t>
  </si>
  <si>
    <t>BIOPSIA TEJIDOS PERIRRENALES VÍA LAPAROSCÓPICA</t>
  </si>
  <si>
    <t>BIOPSIA TEJIDOS PERIRRENALES VIA LAPAROSCOPICA</t>
  </si>
  <si>
    <t>552609S1</t>
  </si>
  <si>
    <t>554002</t>
  </si>
  <si>
    <t>554002B</t>
  </si>
  <si>
    <t>NEFRECTOMÍA PARCIAL POR LUMBOTOMÍA</t>
  </si>
  <si>
    <t>NEFRECTOMIA PARCIAL POR LUMBOTOMIA</t>
  </si>
  <si>
    <t>554002S1</t>
  </si>
  <si>
    <t>NEFRECTOMIA PARCIAL</t>
  </si>
  <si>
    <t>555101</t>
  </si>
  <si>
    <t>555101B</t>
  </si>
  <si>
    <t>NEFROURETERECTOMÍA CON SEGMENTO DE VEJIGA VÍA ABIERTA</t>
  </si>
  <si>
    <t>NEFROURETERECTOMIA CON SEGMENTO DE VEJIGA VIA ABIERTA</t>
  </si>
  <si>
    <t>555101S1</t>
  </si>
  <si>
    <t>NEFRECTOMIA RADICAL</t>
  </si>
  <si>
    <t>555101S2</t>
  </si>
  <si>
    <t>NEFROURETERECTOMIA CON SEGMENTO VESICAL</t>
  </si>
  <si>
    <t>555102</t>
  </si>
  <si>
    <t>555102B</t>
  </si>
  <si>
    <t>NEFROURETERECTOMÍA TOTAL (UNILATERAL)</t>
  </si>
  <si>
    <t>NEFROURETERECTOMIA TOTAL (UNILATERAL)</t>
  </si>
  <si>
    <t>555102S1</t>
  </si>
  <si>
    <t>555102S2</t>
  </si>
  <si>
    <t>NEFROURECTERECTOMIA</t>
  </si>
  <si>
    <t>555103</t>
  </si>
  <si>
    <t>555103B</t>
  </si>
  <si>
    <t>NEFROURETERECTOMÍA CON SEGMENTO VESICAL VÍA LAPAROSCÓPICA</t>
  </si>
  <si>
    <t>NEFROURETERECTOMIA CON SEGMENTO VESICAL VIA LAPAROSCOPICA</t>
  </si>
  <si>
    <t>555103S1</t>
  </si>
  <si>
    <t>555702</t>
  </si>
  <si>
    <t>555702B</t>
  </si>
  <si>
    <t>NEFRECTOMÍA RADICAL POR LUMBOTOMÍA</t>
  </si>
  <si>
    <t>NEFRECTOMIA RADICAL POR LUMBOTOMIA</t>
  </si>
  <si>
    <t>555702S1</t>
  </si>
  <si>
    <t>555703</t>
  </si>
  <si>
    <t>555703B</t>
  </si>
  <si>
    <t>NEFRECTOMÍA RADICAL POR LAPAROTOMÍA</t>
  </si>
  <si>
    <t>NEFRECTOMIA RADICAL POR LAPAROTOMIA</t>
  </si>
  <si>
    <t>555703S1</t>
  </si>
  <si>
    <t>555721</t>
  </si>
  <si>
    <t>555721B</t>
  </si>
  <si>
    <t>NEFRECTOMÍA RADICAL POR LAPAROSCOPIA</t>
  </si>
  <si>
    <t>NEFRECTOMIA RADICAL POR LAPAROSCOPIA</t>
  </si>
  <si>
    <t>555721S1</t>
  </si>
  <si>
    <t>563101</t>
  </si>
  <si>
    <t>563101B</t>
  </si>
  <si>
    <t>URETEROSCOPIA ANTERÓGRADA DIAGNÓSTICA</t>
  </si>
  <si>
    <t>URETEROSCOPIA ANTEROGRADA DIAGNOSTICA</t>
  </si>
  <si>
    <t>563101S1</t>
  </si>
  <si>
    <t>URETEROSCOPIA</t>
  </si>
  <si>
    <t>563102</t>
  </si>
  <si>
    <t>563102B</t>
  </si>
  <si>
    <t>URETEROSCOPIA RETRÓGRADA DIAGNÓSTICA</t>
  </si>
  <si>
    <t>URETEROSCOPIA RETROGRADA DIAGNOSTICA</t>
  </si>
  <si>
    <t>563102S1</t>
  </si>
  <si>
    <t>563301</t>
  </si>
  <si>
    <t>563301B</t>
  </si>
  <si>
    <t>BIOPSIA DE URÉTER ANTERÓGRADA VÍA ENDOSCÓPICA</t>
  </si>
  <si>
    <t>BIOPSIA DE URETER ANTEROGRADA VIA ENDOSCOPICA</t>
  </si>
  <si>
    <t>563301S1</t>
  </si>
  <si>
    <t>PELVIS O URETER</t>
  </si>
  <si>
    <t>563311</t>
  </si>
  <si>
    <t>563311B</t>
  </si>
  <si>
    <t>BIOPSIA DE URÉTER RETRÓGRADA VÍA ENDOSCÓPICA</t>
  </si>
  <si>
    <t>BIOPSIA DE URETER RETROGRADA VIA ENDOSCOPICA</t>
  </si>
  <si>
    <t>563311S1</t>
  </si>
  <si>
    <t>563321</t>
  </si>
  <si>
    <t>563321B</t>
  </si>
  <si>
    <t>BIOPSIADE URÉTER VÍA LAPAROSCÓPICA</t>
  </si>
  <si>
    <t>BIOPSIA DE URETER VIA LAPAROSCOPICA</t>
  </si>
  <si>
    <t>563321S1</t>
  </si>
  <si>
    <t>563401</t>
  </si>
  <si>
    <t>563401B</t>
  </si>
  <si>
    <t>BIOPSIA DE URÉTER VÍA ABIERTA</t>
  </si>
  <si>
    <t>BIOPSIA DE URETER VIA ABIERTA</t>
  </si>
  <si>
    <t>563401S1</t>
  </si>
  <si>
    <t>563510</t>
  </si>
  <si>
    <t>563510B</t>
  </si>
  <si>
    <t>ENDOSCOPIA (FLEXIBLE) DEL CONDUCTO ILEAL</t>
  </si>
  <si>
    <t>563510S1</t>
  </si>
  <si>
    <t>CISTOSCOPIA</t>
  </si>
  <si>
    <t>563520</t>
  </si>
  <si>
    <t>563520B</t>
  </si>
  <si>
    <t>ENDOSCOPIA (FLEXIBLE) DEL CONDUCTO COLONICO</t>
  </si>
  <si>
    <t>563520S1</t>
  </si>
  <si>
    <t>564101</t>
  </si>
  <si>
    <t>564101B</t>
  </si>
  <si>
    <t>URETERECTOMÍA PARCIAL VÍA ABIERTA</t>
  </si>
  <si>
    <t>URETERECTOMIA PARCIAL VIA ABIERTA</t>
  </si>
  <si>
    <t>564101S1</t>
  </si>
  <si>
    <t>URETERECTOMIA RESIDUAL</t>
  </si>
  <si>
    <t>564111</t>
  </si>
  <si>
    <t>564111B</t>
  </si>
  <si>
    <t>URETERECTOMÍA PARCIAL POR LAPAROSCOPIA</t>
  </si>
  <si>
    <t>URETERECTOMIA PARCIAL POR LAPAROSCOPIA</t>
  </si>
  <si>
    <t>564111S1</t>
  </si>
  <si>
    <t>564201</t>
  </si>
  <si>
    <t>564201B</t>
  </si>
  <si>
    <t>URETERECTOMÍA TOTAL O RESIDUAL POR VÍA ABIERTA</t>
  </si>
  <si>
    <t>URETERECTOMIA TOTAL O RESIDUAL POR VIA ABIERTA</t>
  </si>
  <si>
    <t>564201S1</t>
  </si>
  <si>
    <t>564211</t>
  </si>
  <si>
    <t>564211B</t>
  </si>
  <si>
    <t>URETERECTOMÍA TOTAL O RESIDUAL POR LAPAROSCOPIA</t>
  </si>
  <si>
    <t>URETERECTOMIA TOTAL O RESIDUAL POR LAPAROSCOPIA</t>
  </si>
  <si>
    <t>564211S1</t>
  </si>
  <si>
    <t>565610</t>
  </si>
  <si>
    <t>565610B</t>
  </si>
  <si>
    <t>URETEROCOLOSTOMÍA</t>
  </si>
  <si>
    <t>URETEROCOLOSTOMIA</t>
  </si>
  <si>
    <t>565610S1</t>
  </si>
  <si>
    <t>URETEROENTEROSTOMIA CUTANEA</t>
  </si>
  <si>
    <t>573101</t>
  </si>
  <si>
    <t>573101B</t>
  </si>
  <si>
    <t>CISTOSCOPIA A TRAVÉS DE ESTOMA ARTIFICIAL O CISTOSTOMÍA</t>
  </si>
  <si>
    <t>CISTOSCOPIA A TRAVES DE ESTOMA ARTIFICIAL O CISTOSTOMIA</t>
  </si>
  <si>
    <t>573101S1</t>
  </si>
  <si>
    <t>573201</t>
  </si>
  <si>
    <t>573201B</t>
  </si>
  <si>
    <t>CISTOSCOPIA TRANSURETRAL</t>
  </si>
  <si>
    <t>573201S1</t>
  </si>
  <si>
    <t>573201S2</t>
  </si>
  <si>
    <t>CISTOSCOPIA Y BIOPSIA VESICAL</t>
  </si>
  <si>
    <t>573201S3</t>
  </si>
  <si>
    <t>CISTOSCOPIA Y CATETERISMO URETERAL</t>
  </si>
  <si>
    <t>573201S4</t>
  </si>
  <si>
    <t>CISTOSCOPIA Y CALIBRACION URETRAL</t>
  </si>
  <si>
    <t>573201S5</t>
  </si>
  <si>
    <t>CISTOSCOPIA Y PIELOGRAFIA RETROGADA</t>
  </si>
  <si>
    <t>573301</t>
  </si>
  <si>
    <t>573301B</t>
  </si>
  <si>
    <t>BIOPSIA ÚNICA DE VEJIGA TRANSURETRAL</t>
  </si>
  <si>
    <t>BIOPSIA UNICA DE VEJIGA TRANSURETRAL</t>
  </si>
  <si>
    <t>573301S1</t>
  </si>
  <si>
    <t>573302</t>
  </si>
  <si>
    <t>573302B</t>
  </si>
  <si>
    <t>BIOPSIA MÚLTIPLE DE VEJIGA TRANSURETRAL</t>
  </si>
  <si>
    <t>BIOPSIA MULTIPLE DE VEJIGA TRANSURETRAL</t>
  </si>
  <si>
    <t>573302S1</t>
  </si>
  <si>
    <t>573303</t>
  </si>
  <si>
    <t>573303B</t>
  </si>
  <si>
    <t>BIOPSIA ÚNICA DE VEJIGA VÍA LAPAROSCÓPICA</t>
  </si>
  <si>
    <t>BIOPSIA UNICA DE VEJIGA VIA LAPAROSCOPICA</t>
  </si>
  <si>
    <t>573303S1</t>
  </si>
  <si>
    <t>573304</t>
  </si>
  <si>
    <t>573304B</t>
  </si>
  <si>
    <t>BIOPSIA MÚLTIPLE DE VEJIGA VÍA LAPAROSCÓPICA</t>
  </si>
  <si>
    <t>BIOPSIA MULTIPLE DE VEJIGA VIA LAPAROSCOPICA</t>
  </si>
  <si>
    <t>573304S1</t>
  </si>
  <si>
    <t>573401</t>
  </si>
  <si>
    <t>573401B</t>
  </si>
  <si>
    <t>BIOPSIA ÚNICA DE VEJIGA VÍA ABIERTA</t>
  </si>
  <si>
    <t>BIOPSIA UNICA DE VEJIGA VIA ABIERTA</t>
  </si>
  <si>
    <t>573401S1</t>
  </si>
  <si>
    <t>VEJIGA POR LAPAROTOMIA</t>
  </si>
  <si>
    <t>573402</t>
  </si>
  <si>
    <t>573402B</t>
  </si>
  <si>
    <t>BIOPSIA MÚLTIPLE DE VEJIGA VÍA ABIERTA</t>
  </si>
  <si>
    <t>BIOPSIA MULTIPLE DE VEJIGA VIA ABIERTA</t>
  </si>
  <si>
    <t>573402S1</t>
  </si>
  <si>
    <t>573501</t>
  </si>
  <si>
    <t>573501B</t>
  </si>
  <si>
    <t>BIOPSIA DE TEJIDO PERIVESICAL</t>
  </si>
  <si>
    <t>573501S1</t>
  </si>
  <si>
    <t>574201</t>
  </si>
  <si>
    <t>574201B</t>
  </si>
  <si>
    <t>RESECCIÓN DE LESIÓN VESICAL VÍA ENDOSCÓPICA</t>
  </si>
  <si>
    <t>RESECCION DE LESION VESICAL VIA ENDOSCOPICA</t>
  </si>
  <si>
    <t>574201S1</t>
  </si>
  <si>
    <t>RESECCION FULGURACION TUMOR VESICAL</t>
  </si>
  <si>
    <t>574201S2</t>
  </si>
  <si>
    <t>576001</t>
  </si>
  <si>
    <t>576001B</t>
  </si>
  <si>
    <t>CISTECTOMÍA PARCIAL, VÍA ABIERTA</t>
  </si>
  <si>
    <t>CISTECTOMIA PARCIAL, VIA ABIERTA</t>
  </si>
  <si>
    <t>576001S1</t>
  </si>
  <si>
    <t>CISTECTOMIA PARCIAL</t>
  </si>
  <si>
    <t>576011</t>
  </si>
  <si>
    <t>576011B</t>
  </si>
  <si>
    <t>CISTECTOMÍA PARCIAL POR LAPAROSCOPIA</t>
  </si>
  <si>
    <t>CISTECTOMIA PARCIAL POR LAPAROSCOPIA</t>
  </si>
  <si>
    <t>576011S1</t>
  </si>
  <si>
    <t>577301</t>
  </si>
  <si>
    <t>577301B</t>
  </si>
  <si>
    <t>EXTIRPACIÓN TOTAL DE VEJIGA URINARIA [CISTECTOMÍA] VÍA ABIERTA</t>
  </si>
  <si>
    <t>EXTIRPACION TOTAL DE VEJIGA URINARIA [CISTECTOMIA] VIA ABIERTA</t>
  </si>
  <si>
    <t>577302</t>
  </si>
  <si>
    <t>577302B</t>
  </si>
  <si>
    <t>EXTIRPACIÓN TOTAL DE VEJIGA URINARIA [CISTECTOMÍA] VÍA LAPAROSCÓPICA</t>
  </si>
  <si>
    <t>EXTIRPACION TOTAL DE VEJIGA URINARIA [CISTECTOMIA] VIA LAPAROSCOPICA</t>
  </si>
  <si>
    <t>577303</t>
  </si>
  <si>
    <t>577303B</t>
  </si>
  <si>
    <t>CISTECTOMÍA TOTAL CON URETRECTOMÍA VÍA ABIERTA</t>
  </si>
  <si>
    <t>CISTECTOMIA TOTAL CON URETRECTOMIA VIA ABIERTA</t>
  </si>
  <si>
    <t>577303S1</t>
  </si>
  <si>
    <t>CISTECTOMIA TOTAL</t>
  </si>
  <si>
    <t>577303S2</t>
  </si>
  <si>
    <t>URETRECTOMIA SIMPLE</t>
  </si>
  <si>
    <t>577304</t>
  </si>
  <si>
    <t>577304B</t>
  </si>
  <si>
    <t>CISTECTOMÍA TOTAL CON URETRECTOMÍA VÍA LAPAROSCÓPICA</t>
  </si>
  <si>
    <t>CISTECTOMIA TOTAL CON URETRECTOMIA VIA LAPAROSCOPICA</t>
  </si>
  <si>
    <t>577304S1</t>
  </si>
  <si>
    <t>577304S2</t>
  </si>
  <si>
    <t>577305</t>
  </si>
  <si>
    <t>577305B</t>
  </si>
  <si>
    <t>EXENTERACIÓN PÉLVICA MASCULINA (CON RECTO) VÍA ABIERTA</t>
  </si>
  <si>
    <t>EXENTERACION PELVICA MASCULINA (CON RECTO) VIA ABIERTA</t>
  </si>
  <si>
    <t>577305S1</t>
  </si>
  <si>
    <t>EXANTERACION PELVICA COMPLETA</t>
  </si>
  <si>
    <t>577306</t>
  </si>
  <si>
    <t>577306B</t>
  </si>
  <si>
    <t>EXENTERACIÓN PÉLVICA MASCULINA (CON RECTO) VÍA LAPAROSCÓPICA</t>
  </si>
  <si>
    <t>EXENTERACION PELVICA MASCULINA (CON RECTO) VIA LAPAROSCOPICA</t>
  </si>
  <si>
    <t>577306S1</t>
  </si>
  <si>
    <t>577307</t>
  </si>
  <si>
    <t>577307B</t>
  </si>
  <si>
    <t>ESCISIÓN O REMOCIÓN DE VEJIGA, PRÓSTATA, VESÍCULAS SEMINALES Y TEJIDO GRASO [CISTOPROSTATECTOMÍA] VÍA ABIERTA</t>
  </si>
  <si>
    <t>ESCISION O REMOCION DE VEJIGA, PROSTATA, VESICULAS SEMINALES Y TEJIDO GRASO [CISTOPROSTATECTOMIA] VIA ABIERTA</t>
  </si>
  <si>
    <t>577307S1</t>
  </si>
  <si>
    <t>CISTECTOMIA RADICAL (TOTAL MAS LINFADENECTOMIA MAS DERIVACION.)</t>
  </si>
  <si>
    <t>577307S2</t>
  </si>
  <si>
    <t>577307S3</t>
  </si>
  <si>
    <t>PROSTATOCISTECTOMIA (SEGUIDA DE DERIVACION)</t>
  </si>
  <si>
    <t>577307S4</t>
  </si>
  <si>
    <t>VESICULECTOMIA (ESPERMATOCISTECTOMIA)</t>
  </si>
  <si>
    <t>577308</t>
  </si>
  <si>
    <t>577308B</t>
  </si>
  <si>
    <t>ESCISIÓN O REMOCIÓN DE VEJIGA, PRÓSTATA, VESÍCULAS SEMINALES Y TEJIDO GRASO [CISTOPROSTATECTOMÍA] VÍA LAPAROSCÓPICA</t>
  </si>
  <si>
    <t>ESCISION O REMOCION DE VEJIGA, PROSTATA, VESICULAS SEMINALES Y TEJIDO GRASO [CISTOPROSTATECTOMIA] VIA LAPAROSCOPICA</t>
  </si>
  <si>
    <t>577308S1</t>
  </si>
  <si>
    <t>577308S2</t>
  </si>
  <si>
    <t>577308S3</t>
  </si>
  <si>
    <t>577308S4</t>
  </si>
  <si>
    <t>577311</t>
  </si>
  <si>
    <t>577311B</t>
  </si>
  <si>
    <t>CISTOPROSTATECTOMÍA RADICAL POR LAPAROSCOPIA MÁS DERIVACIÓN URINARIA (CONDUCTO ILEAL O SIMILAR) VÍA ABIERTA</t>
  </si>
  <si>
    <t>CISTOPROSTATECTOMIA RADICAL POR LAPAROSCOPIA MAS DERIVACION URINARIA (CONDUCTO ILEAL O SIMILAR) VIA ABIERTA</t>
  </si>
  <si>
    <t>577312</t>
  </si>
  <si>
    <t>577312B</t>
  </si>
  <si>
    <t>CISTOPROSTATECTOMÍA RADICAL POR LAPAROSCOPIA MÁS DERIVACIÓN URINARIA (CONDUCTO ILEAL O SIMILAR) VÍA LAPAROSCÓPICA</t>
  </si>
  <si>
    <t>CISTOPROSTATECTOMIA RADICAL POR LAPAROSCOPIA MAS DERIVACION URINARIA (CONDUCTO ILEAL O SIMILAR) VIA LAPAROSCOPICA</t>
  </si>
  <si>
    <t>577313</t>
  </si>
  <si>
    <t>577313B</t>
  </si>
  <si>
    <t>CISTOPROSTATECTOMÍA RADICAL MAS DERIVACÍÓN URINARIA (BOLSA CONTINENTE ORTOTÓPICA) VÍA ABIERTA</t>
  </si>
  <si>
    <t>CISTOPROSTATECTOMIA RADICAL MAS DERIVACION URINARIA (BOLSA CONTINENTE ORTOTOPICA) VIA ABIERTA</t>
  </si>
  <si>
    <t>577314</t>
  </si>
  <si>
    <t>577314B</t>
  </si>
  <si>
    <t>CISTOPROSTATECTOMÍA RADICAL MÁS DERIVACÍÓN URINARIA (BOLSA CONTINENTE ORTOTÓPICA) VÍA LAPAROSCÓPICA</t>
  </si>
  <si>
    <t>CISTOPROSTATECTOMIA RADICAL MAS DERIVACION URINARIA (BOLSA CONTINENTE ORTOTOPICA) VIA LAPAROSCOPICA</t>
  </si>
  <si>
    <t>577315</t>
  </si>
  <si>
    <t>577315B</t>
  </si>
  <si>
    <t>CISTOPROSTATECTOMÍA RADICAL MÁS DERIVACÍON URINARIA (BOLSA CONTINENTE NO ORTÓTOPICA) VÍA ABIERTA</t>
  </si>
  <si>
    <t>CISTOPROSTATECTOMIA RADICAL MAS DERIVACION URINARIA (BOLSA CONTINENTE NO ORTOTOPICA) VIA ABIERTA</t>
  </si>
  <si>
    <t>577316</t>
  </si>
  <si>
    <t>577316B</t>
  </si>
  <si>
    <t>CISTOPROSTATECTOMÍA RADICAL MÁS DERIVACÍON URINARIA (BOLSA CONTINENTE NO ORTÓTOPICA) VÍA LAPAROSCÓPICA</t>
  </si>
  <si>
    <t>CISTOPROSTATECTOMIA RADICAL MAS DERIVACION URINARIA (BOLSA CONTINENTE NO ORTOTOPICA) VIA LAPAROSCOPICA</t>
  </si>
  <si>
    <t>579501</t>
  </si>
  <si>
    <t>579501B</t>
  </si>
  <si>
    <t>REEMPLAZO DE DISPOSITIVO URINARIO (VESICAL)</t>
  </si>
  <si>
    <t>579501S1</t>
  </si>
  <si>
    <t>CAMBIO DE CATETER URINARIO</t>
  </si>
  <si>
    <t>582101</t>
  </si>
  <si>
    <t>582101B</t>
  </si>
  <si>
    <t>URETROSCOPIA PERINEAL</t>
  </si>
  <si>
    <t>582101S1</t>
  </si>
  <si>
    <t>URETROSCOPIA</t>
  </si>
  <si>
    <t>582301</t>
  </si>
  <si>
    <t>582301B</t>
  </si>
  <si>
    <t>BIOPSIA DE URETRA VÍA ABIERTA</t>
  </si>
  <si>
    <t>BIOPSIA DE URETRA VIA ABIERTA</t>
  </si>
  <si>
    <t>582301S1</t>
  </si>
  <si>
    <t>URETRA</t>
  </si>
  <si>
    <t>582302</t>
  </si>
  <si>
    <t>582302B</t>
  </si>
  <si>
    <t>BIOPSIA DE URETRA VÍA ENDOSCÓPICA</t>
  </si>
  <si>
    <t>BIOPSIA DE URETRA VIA ENDOSCOPICA</t>
  </si>
  <si>
    <t>582302S1</t>
  </si>
  <si>
    <t>582401</t>
  </si>
  <si>
    <t>582401B</t>
  </si>
  <si>
    <t>BIOPSIA DE TEJIDO PERIURETRAL VÍA ABIERTA</t>
  </si>
  <si>
    <t>BIOPSIA DE TEJIDO PERIURETRAL VIA ABIERTA</t>
  </si>
  <si>
    <t>582401S1</t>
  </si>
  <si>
    <t>TEJIDO PERIURETRAL</t>
  </si>
  <si>
    <t>582402</t>
  </si>
  <si>
    <t>582402B</t>
  </si>
  <si>
    <t>BIOPSIA DE TEJIDO PERIURETRAL VÍA PERCUTÁNEA</t>
  </si>
  <si>
    <t>BIOPSIA DE TEJIDO PERIURETRAL VIA PERCUTANEA</t>
  </si>
  <si>
    <t>582402S1</t>
  </si>
  <si>
    <t>583240</t>
  </si>
  <si>
    <t>583240B</t>
  </si>
  <si>
    <t>URETRECTOMÍA RADICAL, VÍA ABIERTA</t>
  </si>
  <si>
    <t>URETRECTOMIA RADICAL, VIA ABIERTA</t>
  </si>
  <si>
    <t>583240S1</t>
  </si>
  <si>
    <t>URETRECTOMIA RADICAL</t>
  </si>
  <si>
    <t>599110</t>
  </si>
  <si>
    <t>599110B</t>
  </si>
  <si>
    <t>ESCISIÓN DE TUMOR RETROPERITONEAL CON DISECCIÓN DE GRANDES VASOS</t>
  </si>
  <si>
    <t>ESCISION DE TUMOR RETROPERITONEAL CON DISECCION DE GRANDES VASOS</t>
  </si>
  <si>
    <t>599110S1</t>
  </si>
  <si>
    <t>5DS002</t>
  </si>
  <si>
    <t>5DS002 / 5DS002B</t>
  </si>
  <si>
    <t>DERECHOS DE SALA DE CURACIONES O PROCEDIMIENTOS</t>
  </si>
  <si>
    <t>DERECHOS DE SALA DE CURACIONES O PROCEDIMIENTOS / DERECHOS DE SALA DE CURACIONES O PROCEDIMIENTOS</t>
  </si>
  <si>
    <t>Uso de la sala o ambiente (observación, procedimientos, quimioterapia, etc.), equipos de la sala, personal de enfermería/auxiliar, lencería, esterilización y elementos de uso básico por atención.</t>
  </si>
  <si>
    <t>Honorarios profesionales, medicamentos, dispositivos e insumos especiales, ayudas diagnósticas. No se factura derecho de sala de quimioterapia (7DS005) cuando la tarifa de aplicación de quimioterapia ya incluya el uso de la sala (evitar doble cobro).</t>
  </si>
  <si>
    <t>5DS002S1</t>
  </si>
  <si>
    <t>DERECHOS DE SALA PARA CURACIONES</t>
  </si>
  <si>
    <t>5DS003</t>
  </si>
  <si>
    <t>5DS003 / 5DS003B</t>
  </si>
  <si>
    <t>DERECHOS DE SALA DE PEQUEÑA CIRUGÍA (SUTURAS)</t>
  </si>
  <si>
    <t>DERECHOS DE SALA DE PEQUEQA CIRUGMA (SUTURAS) / DERECHOS DE SALA DE PEQUEQA CIRUGIA (SUTURAS)</t>
  </si>
  <si>
    <t>5DS003S1</t>
  </si>
  <si>
    <t>DERECHOS DE SALA PARA SUTURAS</t>
  </si>
  <si>
    <t>5DSA01</t>
  </si>
  <si>
    <t>5DSA01 / 5DSA01B</t>
  </si>
  <si>
    <t>DERECHOS DE SALA DE OBSERVACIÓN EN URGENCIAS COMPLEJIDAD ALTA</t>
  </si>
  <si>
    <t>DERECHOS DE SALA DE OBSERVACISN EN URGENCIAS COMPLEJIDAD ALTA / DERECHOS DE SALA DE OBSERVACION EN URGENCIAS COMPLEJIDAD ALTA</t>
  </si>
  <si>
    <t>5DSA01S1</t>
  </si>
  <si>
    <t>SALA DE OBSERVACION</t>
  </si>
  <si>
    <t>5DSM01</t>
  </si>
  <si>
    <t>5DSM01 / 5DSM01B</t>
  </si>
  <si>
    <t>DERECHOS DE SALA DE OBSERVACIÓN EN URGENCIAS COMPLEJIDAD MEDIANA</t>
  </si>
  <si>
    <t>DERECH0OS DE SALA DE OBSERVACISN EN URGENCIAS COMPLEJIDAD MEDIANA / DERECHOS DE SALA DE OBSERVACION EN URGENCIAS COMPLEJIDAD MEDIANA</t>
  </si>
  <si>
    <t>5DSM01S1</t>
  </si>
  <si>
    <t>601101</t>
  </si>
  <si>
    <t>601101B</t>
  </si>
  <si>
    <t>BIOPSIA CERRADA DE PRÓSTATA POR ABORDAJE TRANSRECTAL</t>
  </si>
  <si>
    <t>BIOPSIA CERRADA DE PROSTATA POR ABORDAJE TRANSRECTAL</t>
  </si>
  <si>
    <t>601101S1</t>
  </si>
  <si>
    <t>PROSTATA POR PUNCION; INCLUYE PERINEAL - TRANSRECTAL</t>
  </si>
  <si>
    <t>601102</t>
  </si>
  <si>
    <t>601102B</t>
  </si>
  <si>
    <t>BIOPSIA CERRADA DE PRÓSTATA POR ABORDAJE PERINEAL</t>
  </si>
  <si>
    <t>BIOPSIA CERRADA DE PROSTATA POR ABORDAJE PERINEAL</t>
  </si>
  <si>
    <t>601102S1</t>
  </si>
  <si>
    <t>601103</t>
  </si>
  <si>
    <t>601103B</t>
  </si>
  <si>
    <t>BIOPSIA CERRADA DE PRÓSTATA POR SATURACIÓN ABORDAJE TRANSRECTAL</t>
  </si>
  <si>
    <t>BIOPSIA CERRADA DE PROSTATA POR SATURACION ABORDAJE TRANSRECTAL</t>
  </si>
  <si>
    <t>601103S1</t>
  </si>
  <si>
    <t>601104</t>
  </si>
  <si>
    <t>601104B</t>
  </si>
  <si>
    <t>BIOPSIA CERRADA DE PRÓSTATA POR SATURACIÓN ABORDAJE PERINEAL</t>
  </si>
  <si>
    <t>BIOPSIA CERRADA DE PROSTATA POR SATURACION ABORDAJE PERINEAL</t>
  </si>
  <si>
    <t>601104S1</t>
  </si>
  <si>
    <t>601201</t>
  </si>
  <si>
    <t>601201B</t>
  </si>
  <si>
    <t>BIOPSIA DE PRÓSTATA VÍA ABIERTA</t>
  </si>
  <si>
    <t>BIOPSIA DE PROSTATA VIA ABIERTA</t>
  </si>
  <si>
    <t>601201S1</t>
  </si>
  <si>
    <t>PROSTATA (VIA ABIERTA)</t>
  </si>
  <si>
    <t>601301</t>
  </si>
  <si>
    <t>601301B</t>
  </si>
  <si>
    <t>BIOPSIA CERRADA (PERCUTÁNEA) (AGUJA) DE VESÍCULAS SEMINALES POR ABORDAJE TRANSRECTAL</t>
  </si>
  <si>
    <t>BIOPSIA CERRADA (PERCUTANEA) (AGUJA) DE VESICULAS SEMINALES POR ABORDAJE TRANSRECTAL</t>
  </si>
  <si>
    <t>601301S1</t>
  </si>
  <si>
    <t>601311</t>
  </si>
  <si>
    <t>601311B</t>
  </si>
  <si>
    <t>BIOPSIA DE VESÍCULA SEMINAL POR LAPAROSCOPIA</t>
  </si>
  <si>
    <t>BIOPSIA DE VESICULA SEMINAL POR LAPAROSCOPIA</t>
  </si>
  <si>
    <t>601401</t>
  </si>
  <si>
    <t>601401B</t>
  </si>
  <si>
    <t>BIOPSIA DE VESÍCULA SEMINAL VÍA ABIERTA</t>
  </si>
  <si>
    <t>BIOPSIA DE VESICULA SEMINAL VIA ABIERTA</t>
  </si>
  <si>
    <t>601401S1</t>
  </si>
  <si>
    <t>601401S2</t>
  </si>
  <si>
    <t>TESTICULO - TUNICA VAGINAL O CORDON ESPERMATICO</t>
  </si>
  <si>
    <t>601501</t>
  </si>
  <si>
    <t>601501B</t>
  </si>
  <si>
    <t>BIOPSIA DE TEJIDO PERIPROSTÁTICO VÍA ABIERTA</t>
  </si>
  <si>
    <t>BIOPSIA DE TEJIDO PERIPROSTATICO VIA ABIERTA</t>
  </si>
  <si>
    <t>601501S1</t>
  </si>
  <si>
    <t>601502</t>
  </si>
  <si>
    <t>601502B</t>
  </si>
  <si>
    <t>BIOPSIA DE TEJIDO PERIPROSTÁTICO VÍA LAPAROSCÓPICA</t>
  </si>
  <si>
    <t>BIOPSIA DE TEJIDO PERIPROSTATICO VIA LAPAROSCOPICA</t>
  </si>
  <si>
    <t>601502S1</t>
  </si>
  <si>
    <t>602T02</t>
  </si>
  <si>
    <t>602T0201 / 602T0203 / 602T0204 / 602T0205 / 602T0206 / 602T0207 / 602T0208 / 602T0209 / 602T0210 / 602T0211 / 602T0212 / 602T0213 / 602T0214 / 602T0215 / 602T0216 / 602T0217 / 602T0218 / 602T0219 / 602T0220 / 602T0221 / 602T0222 / 602T0223 / 602T0224 / 602T0225 / 602T0226 / 602T0227 / 602T0228 / 602T0229 / 602T0230 / 602T0231 / 602T0232 / 602T0233 / 602T0234 / 602T02B</t>
  </si>
  <si>
    <t>TRASLADO ASISTENCIAL MEDICALIZADO TERRESTRE SECUNDARIO</t>
  </si>
  <si>
    <t>TRASLADO ASISTENCIAL MEDICALIZADO TERRESTRE SECUNDARIO ITINERARIO TIEMPO O DISTANCIA 1 / TRASLADO ASISTENCIAL MEDICALIZADO TERRESTRE SECUNDARIO ITINERARIO TIEMPO O DISTANCIA 3 / TRASLADO ASISTENCIAL MEDICALIZADO TERRESTRE SECUNDARIO ITINERARIO TIEMPO O DISTANCIA 4 / TRASLADO ASISTENCIAL MEDICALIZADO TERRESTRE SECUNDARIO ITINERARIO TIEMPO O DISTANCIA 5 / TRASLADO ASISTENCIAL MEDICALIZADO TERRESTRE SECUNDARIO ITINERARIO TIEMPO O DISTANCIA 6 / TRASLADO ASISTENCIAL MEDICALIZADO TERRESTRE SECUNDARIO ITINERARIO TIEMPO O DISTANCIA 7 / TRASLADO ASISTENCIAL MEDICALIZADO TERRESTRE SECUNDARIO ITINERARIO TIEMPO O DISTANCIA 8 / TRASLADO ASISTENCIAL MEDICALIZADO TERRESTRE SECUNDARIO ITINERARIO TIEMPO O DISTANCIA 9 / TRASLADO ASISTENCIAL MEDICALIZADO TERRESTRE SECUNDARIO ITINERARIO TIEMPO O DISTANCIA 10 / TRASLADO ASISTENCIAL MEDICALIZADO TERRESTRE SECUNDARIO ITINERARIO TIEMPO O DISTANCIA 11 / TRASLADO ASISTENCIAL MEDICALIZADO TERRESTRE SECUNDARIO ITINERARIO TIEMPO O DISTANCIA 12 / TRASLADO ASISTENCIAL MEDICALIZADO TERRESTRE SECUNDARIO ITINERARIO TIEMPO O DISTANCIA 13 / TRASLADO ASISTENCIAL MEDICALIZADO TERRESTRE SECUNDARIO ITINERARIO TIEMPO O DISTANCIA 14 / TRASLADO ASISTENCIAL MEDICALIZADO TERRESTRE SECUNDARIO ITINERARIO TIEMPO O DISTANCIA 15 / TRASLADO ASISTENCIAL MEDICALIZADO TERRESTRE SECUNDARIO ITINERARIO TIEMPO O DISTANCIA 16 / TRASLADO ASISTENCIAL MEDICALIZADO TERRESTRE SECUNDARIO ITINERARIO TIEMPO O DISTANCIA 17 / TRASLADO ASISTENCIAL MEDICALIZADO TERRESTRE SECUNDARIO ITINERARIO TIEMPO O DISTANCIA 18 / TRASLADO ASISTENCIAL MEDICALIZADO TERRESTRE SECUNDARIO ITINERARIO TIEMPO O DISTANCIA 19 / TRASLADO ASISTENCIAL MEDICALIZADO TERRESTRE SECUNDARIO ITINERARIO TIEMPO O DISTANCIA 20 / TRASLADO ASISTENCIAL MEDICALIZADO TERRESTRE SECUNDARIO ITINERARIO TIEMPO O DISTANCIA 21 / TRASLADO ASISTENCIAL MEDICALIZADO TERRESTRE SECUNDARIO ITINERARIO TIEMPO O DISTANCIA 22 / TRASLADO ASISTENCIAL MEDICALIZADO TERRESTRE SECUNDARIO ITINERARIO TIEMPO O DISTANCIA 23 / TRASLADO ASISTENCIAL MEDICALIZADO TERRESTRE SECUNDARIO ITINERARIO TIEMPO O DISTANCIA 24 / TRASLADO ASISTENCIAL MEDICALIZADO TERRESTRE SECUNDARIO ITINERARIO TIEMPO O DISTANCIA 25 / TRASLADO ASISTENCIAL MEDICALIZADO TERRESTRE SECUNDARIO ITINERARIO TIEMPO O DISTANCIA 26 / TRASLADO ASISTENCIAL MEDICALIZADO TERRESTRE SECUNDARIO ITINERARIO TIEMPO O DISTANCIA 27 / TRASLADO ASISTENCIAL MEDICALIZADO TERRESTRE SECUNDARIO ITINERARIO TIEMPO O DISTANCIA 28 / TRASLADO ASISTENCIAL MEDICALIZADO TERRESTRE SECUNDARIO ITINERARIO TIEMPO O DISTANCIA 29 / TRASLADO ASISTENCIAL MEDICALIZADO TERRESTRE SECUNDARIO ITINERARIO TIEMPO O DISTANCIA 30 / TRASLADO ASISTENCIAL MEDICALIZADO TERRESTRE SECUNDARIO ITINERARIO TIEMPO O DISTANCIA 31 / TRASLADO ASISTENCIAL MEDICALIZADO TERRESTRE SECUNDARIO ITINERARIO TIEMPO O DISTANCIA 32 / TRASLADO ASISTENCIAL MEDICALIZADO TERRESTRE SECUNDARIO ITINERARIO TIEMPO O DISTANCIA 33 / TRASLADO ASISTENCIAL MEDICALIZADO TERRESTRE SECUNDARIO ITINERARIO TIEMPO O DISTANCIA 34 / TRASLADO ASISTENCIAL MEDICALIZADO TERRESTRE SECUNDARIO</t>
  </si>
  <si>
    <t>Vehículo habilitado, tripulación (médico, auxiliar/tecnólogo y conductor), oxígeno y equipos de soporte del vehículo, por trayecto.</t>
  </si>
  <si>
    <t>Medicamentos y dispositivos médicos utilizados durante el traslado (se facturan por CUM/código), tiempos de espera no pactados.</t>
  </si>
  <si>
    <t>605101</t>
  </si>
  <si>
    <t>605101B</t>
  </si>
  <si>
    <t>RESECCIÓN DE PRÓSTATA [PROSTATECTOMÍA] RADICAL [PROSTATOVESICULECTOMÍA]</t>
  </si>
  <si>
    <t>RESECCION DE PROSTATA [PROSTATECTOMIA] RADICAL [PROSTATOVESICULECTOMIA]</t>
  </si>
  <si>
    <t>605101S1</t>
  </si>
  <si>
    <t>PROSTATECTOMIA RADICAL</t>
  </si>
  <si>
    <t>605111</t>
  </si>
  <si>
    <t>605111B</t>
  </si>
  <si>
    <t>PROSTATECTOMÍA RADICAL POR LAPAROSCOPIA</t>
  </si>
  <si>
    <t>PROSTATECTOMIA RADICAL POR LAPAROSCOPIA</t>
  </si>
  <si>
    <t>605111S1</t>
  </si>
  <si>
    <t>607301</t>
  </si>
  <si>
    <t>607301B</t>
  </si>
  <si>
    <t>VESICULECTOMÍA O ESPERMATOCISTECTOMÍA</t>
  </si>
  <si>
    <t>VESICULECTOMIA O ESPERMATOCISTECTOMIA</t>
  </si>
  <si>
    <t>607301S1</t>
  </si>
  <si>
    <t>607311</t>
  </si>
  <si>
    <t>607311B</t>
  </si>
  <si>
    <t>VESICULECTOMÍA O ESPERMATOCISTECTOMÍA UNILATERAL POR LAPAROSCOPIA</t>
  </si>
  <si>
    <t>VESICULECTOMIA O ESPERMATOCISTECTOMIA UNILATERAL POR LAPAROSCOPIA</t>
  </si>
  <si>
    <t>607311S1</t>
  </si>
  <si>
    <t>607312</t>
  </si>
  <si>
    <t>607312B</t>
  </si>
  <si>
    <t>VESICULECTOMÍA O ESPERMATOCISTECTOMÍA BILATERAL POR LAPAROSCOPIA</t>
  </si>
  <si>
    <t>VESICULECTOMIA O ESPERMATOCISTECTOMIA BILATERAL POR LAPAROSCOPIA</t>
  </si>
  <si>
    <t>607312S1</t>
  </si>
  <si>
    <t>611101</t>
  </si>
  <si>
    <t>611101B</t>
  </si>
  <si>
    <t>BIOPSIA DE ESCROTO</t>
  </si>
  <si>
    <t>611101S1</t>
  </si>
  <si>
    <t>ESCROTO</t>
  </si>
  <si>
    <t>611102</t>
  </si>
  <si>
    <t>611102B</t>
  </si>
  <si>
    <t>BIOPSIA DE TÚNICA VAGINALIS</t>
  </si>
  <si>
    <t>BIOPSIA DE TUNICA VAGINALIS</t>
  </si>
  <si>
    <t>611102S1</t>
  </si>
  <si>
    <t>621101</t>
  </si>
  <si>
    <t>621101B</t>
  </si>
  <si>
    <t>BIOPSIA CERRADA DE TESTÍCULO, VÍA PERCUTÁNEA CON AGUJA</t>
  </si>
  <si>
    <t>BIOPSIA CERRADA DE TESTICULO, VIA PERCUTANEA CON AGUJA</t>
  </si>
  <si>
    <t>621101S1</t>
  </si>
  <si>
    <t>621201</t>
  </si>
  <si>
    <t>621201B</t>
  </si>
  <si>
    <t>BIOPSIA DE TESTÍCULO, VÍA ABIERTA</t>
  </si>
  <si>
    <t>BIOPSIA DE TESTICULO, VIA ABIERTA</t>
  </si>
  <si>
    <t>621201S1</t>
  </si>
  <si>
    <t>622101</t>
  </si>
  <si>
    <t>622101B</t>
  </si>
  <si>
    <t>RESECCIÓN DE LESIÓN TESTICULAR</t>
  </si>
  <si>
    <t>RESECCION DE LESION TESTICULAR</t>
  </si>
  <si>
    <t>622101S1</t>
  </si>
  <si>
    <t>RESECCION DE APENDICE TESTICULAR</t>
  </si>
  <si>
    <t>623001</t>
  </si>
  <si>
    <t>623001B</t>
  </si>
  <si>
    <t>ORQUIECTOMÍA CON EPIDIDIDECTOMÍA (RADICAL)</t>
  </si>
  <si>
    <t>ORQUIECTOMIA CON EPIDIDIDECTOMIA (RADICAL)</t>
  </si>
  <si>
    <t>623001S1</t>
  </si>
  <si>
    <t>ORQUIDECTOMIA RADICAL</t>
  </si>
  <si>
    <t>623001S2</t>
  </si>
  <si>
    <t>EPIDIDIMECTOMIA</t>
  </si>
  <si>
    <t>623002</t>
  </si>
  <si>
    <t>623002B</t>
  </si>
  <si>
    <t>RESECCIÓN DE TESTÍCULO [ORQUIECTOMÍA]</t>
  </si>
  <si>
    <t>RESECCION DE TESTICULO [ORQUIECTOMIA] Incluye: RESECCION DE CORDON ESPERMATICO</t>
  </si>
  <si>
    <t>623002S1</t>
  </si>
  <si>
    <t>CRIPTORQUIDECTOMIA</t>
  </si>
  <si>
    <t>623011</t>
  </si>
  <si>
    <t>623011B</t>
  </si>
  <si>
    <t>ORQUIECTOMÍA DE UN TESTÍCULO INTRAABDOMINAL UNILATERAL POR LAPAROSCOPIA</t>
  </si>
  <si>
    <t>ORQUIECTOMIA DE UN TESTICULO INTRAABDOMINAL UNILATERAL POR LAPAROSCOPIA</t>
  </si>
  <si>
    <t>623011S1</t>
  </si>
  <si>
    <t>ORQUIDECTOMIA</t>
  </si>
  <si>
    <t>623012</t>
  </si>
  <si>
    <t>623012B</t>
  </si>
  <si>
    <t>ORQUIECTOMÍA DE UN TESTÍCULO INTRAABDOMINAL BILATERAL POR LAPAROSCOPIA</t>
  </si>
  <si>
    <t>ORQUIECTOMIA DE UN TESTICULO INTRAABDOMINAL BILATERAL POR LAPAROSCOPIA</t>
  </si>
  <si>
    <t>623012S1</t>
  </si>
  <si>
    <t>630101</t>
  </si>
  <si>
    <t>630101B</t>
  </si>
  <si>
    <t>BIOPSIA DE EPIDÍDIMO</t>
  </si>
  <si>
    <t>BIOPSIA DE EPIDIDIMO</t>
  </si>
  <si>
    <t>630101S1</t>
  </si>
  <si>
    <t>EPIDIDIMO</t>
  </si>
  <si>
    <t>630201</t>
  </si>
  <si>
    <t>630201B</t>
  </si>
  <si>
    <t>BIOPSIA DE CORDÓN ESPERMÁTICO</t>
  </si>
  <si>
    <t>BIOPSIA DE CORDON ESPERMATICO</t>
  </si>
  <si>
    <t>630201S1</t>
  </si>
  <si>
    <t>630301</t>
  </si>
  <si>
    <t>630301B</t>
  </si>
  <si>
    <t>BIOPSIA DE CONDUCTO DEFERENTE</t>
  </si>
  <si>
    <t>630301S1</t>
  </si>
  <si>
    <t>CONDUCTO DEFERENTE</t>
  </si>
  <si>
    <t>641101</t>
  </si>
  <si>
    <t>641101B</t>
  </si>
  <si>
    <t>BIOPSIA DE PENE</t>
  </si>
  <si>
    <t>641101S1</t>
  </si>
  <si>
    <t>PENE</t>
  </si>
  <si>
    <t>641201</t>
  </si>
  <si>
    <t>641201B</t>
  </si>
  <si>
    <t>ENDOSCOPIA DE URETRA PENEANA</t>
  </si>
  <si>
    <t>641201S1</t>
  </si>
  <si>
    <t>642101</t>
  </si>
  <si>
    <t>642101B</t>
  </si>
  <si>
    <t>FULGURACIÓN O RESECCIÓN DE LESIÓN EN PENE</t>
  </si>
  <si>
    <t>FULGURACION O RESECCION DE LESION EN PENE</t>
  </si>
  <si>
    <t>642101S1</t>
  </si>
  <si>
    <t>FULGURACION DE CONDILOMAS VENEREOS</t>
  </si>
  <si>
    <t>643101</t>
  </si>
  <si>
    <t>643101B</t>
  </si>
  <si>
    <t>AMPUTACIÓN PARCIAL DEL PENE O PENECTOMÍA PARCIAL</t>
  </si>
  <si>
    <t>AMPUTACION PARCIAL DEL PENE O PENECTOMIA PARCIAL</t>
  </si>
  <si>
    <t>643101S1</t>
  </si>
  <si>
    <t>AMPUTACION PARCIAL DEL PENE</t>
  </si>
  <si>
    <t>643201</t>
  </si>
  <si>
    <t>643201B</t>
  </si>
  <si>
    <t>AMPUTACIÓN TOTAL DEL PENE O PENECTOMÍA TOTAL</t>
  </si>
  <si>
    <t>AMPUTACION TOTAL DEL PENE O PENECTOMIA TOTAL</t>
  </si>
  <si>
    <t>643201S1</t>
  </si>
  <si>
    <t>AMPUTACION TOTAL DEL PENE</t>
  </si>
  <si>
    <t>643201S2</t>
  </si>
  <si>
    <t>AMPUTACION TOTAL DEL PENE; INCLUYE LINFADENECTOMIA</t>
  </si>
  <si>
    <t>651201</t>
  </si>
  <si>
    <t>651201B</t>
  </si>
  <si>
    <t>BIOPSIA EN OVARIO POR LAPAROTOMÍA</t>
  </si>
  <si>
    <t>BIOPSIA EN OVARIO POR LAPAROTOMIA</t>
  </si>
  <si>
    <t>651201S1</t>
  </si>
  <si>
    <t>OVARIO</t>
  </si>
  <si>
    <t>651202</t>
  </si>
  <si>
    <t>651202B</t>
  </si>
  <si>
    <t>BIOPSIA EN OVARIO POR LAPAROSCOPIA</t>
  </si>
  <si>
    <t>651202S1</t>
  </si>
  <si>
    <t>651203</t>
  </si>
  <si>
    <t>651203B</t>
  </si>
  <si>
    <t>BIOPSIA DE OVARIO VÍA PERCUTÁNEA</t>
  </si>
  <si>
    <t>BIOPSIA DE OVARIO VIA PERCUTANEA</t>
  </si>
  <si>
    <t>651203S1</t>
  </si>
  <si>
    <t>651204</t>
  </si>
  <si>
    <t>651204B</t>
  </si>
  <si>
    <t>BIOPSIA DE OVARIO VÍA VAGINAL</t>
  </si>
  <si>
    <t>BIOPSIA DE OVARIO VIA VAGINAL</t>
  </si>
  <si>
    <t>651204S1</t>
  </si>
  <si>
    <t>652101</t>
  </si>
  <si>
    <t>652101B</t>
  </si>
  <si>
    <t>CISTECTOMÍA DE OVARIO POR LAPAROTOMÍA</t>
  </si>
  <si>
    <t>CISTECTOMIA DE OVARIO POR LAPAROTOMIA</t>
  </si>
  <si>
    <t>652101S1</t>
  </si>
  <si>
    <t>RESECCION QUISTE O TUMOR DE OVARIO</t>
  </si>
  <si>
    <t>652102</t>
  </si>
  <si>
    <t>652102B</t>
  </si>
  <si>
    <t>CISTECTOMÍA DE OVARIO POR LAPAROSCOPIA</t>
  </si>
  <si>
    <t>CISTECTOMIA DE OVARIO POR LAPAROSCOPIA</t>
  </si>
  <si>
    <t>652102S1</t>
  </si>
  <si>
    <t>LAPAROSCOPIA EXPLORADORA</t>
  </si>
  <si>
    <t>652103</t>
  </si>
  <si>
    <t>652103B</t>
  </si>
  <si>
    <t>CISTECTOMÍA DE OVARIO VÍA VAGINAL</t>
  </si>
  <si>
    <t>CISTECTOMIA DE OVARIO VIA VAGINAL</t>
  </si>
  <si>
    <t>652301</t>
  </si>
  <si>
    <t>652301B</t>
  </si>
  <si>
    <t>RESECCIÓN DE TUMOR DE OVARIO POR LAPAROTOMÍA</t>
  </si>
  <si>
    <t>RESECCION DE TUMOR DE OVARIO POR LAPAROTOMIA</t>
  </si>
  <si>
    <t>652301S1</t>
  </si>
  <si>
    <t>652301S2</t>
  </si>
  <si>
    <t>RESECCION QUISTE O TUMOR DE OVARIO Y BIOPSIA CONTRALATERAL</t>
  </si>
  <si>
    <t>652302</t>
  </si>
  <si>
    <t>652302B</t>
  </si>
  <si>
    <t>RESECCIÓN DE TUMOR DE OVARIO POR LAPAROSCOPIA</t>
  </si>
  <si>
    <t>RESECCION DE TUMOR DE OVARIO POR LAPAROSCOPIA</t>
  </si>
  <si>
    <t>652302S1</t>
  </si>
  <si>
    <t>652303</t>
  </si>
  <si>
    <t>652303B</t>
  </si>
  <si>
    <t>RESECCIÓN DE TUMOR DE OVARIO VÍA VAGINAL</t>
  </si>
  <si>
    <t>RESECCION DE TUMOR DE OVARIO VIA VAGINAL</t>
  </si>
  <si>
    <t>652303S1</t>
  </si>
  <si>
    <t>652304</t>
  </si>
  <si>
    <t>652304B</t>
  </si>
  <si>
    <t>CITORREDUCCIÓN DE TUMOR DE OVARIO POR LAPAROTOMÍA</t>
  </si>
  <si>
    <t>CITORREDUCCION DE TUMOR DE OVARIO POR LAPAROTOMIA</t>
  </si>
  <si>
    <t>652304S1</t>
  </si>
  <si>
    <t>652305</t>
  </si>
  <si>
    <t>652305B</t>
  </si>
  <si>
    <t>CITORREDUCCIÓN DE TUMOR DE OVARIO POR LAPAROSCOPIA</t>
  </si>
  <si>
    <t>CITORREDUCCION DE TUMOR DE OVARIO POR LAPAROSCOPIA</t>
  </si>
  <si>
    <t>652305S1</t>
  </si>
  <si>
    <t>661110</t>
  </si>
  <si>
    <t>661110B</t>
  </si>
  <si>
    <t>BIOPSIA DE TROMPAS DE FALOPIO POR LAPAROTOMÍA</t>
  </si>
  <si>
    <t>BIOPSIA DE TROMPAS DE FALOPIO POR LAPAROTOMIA</t>
  </si>
  <si>
    <t>661110S1</t>
  </si>
  <si>
    <t>TROMPA DE FALOPIO</t>
  </si>
  <si>
    <t>661120</t>
  </si>
  <si>
    <t>661120B</t>
  </si>
  <si>
    <t>BIOPSIA DE TROMPAS DE FALOPIO POR LAPAROSCOPIA</t>
  </si>
  <si>
    <t>661120S1</t>
  </si>
  <si>
    <t>666210</t>
  </si>
  <si>
    <t>666210B</t>
  </si>
  <si>
    <t>RESECCIÓN DE LESIÓN EN MESOSALPINX POR LAPAROTOMÍA</t>
  </si>
  <si>
    <t>RESECCION DE LESION EN MESOSALPINX POR LAPAROTOMIA</t>
  </si>
  <si>
    <t>666210S1</t>
  </si>
  <si>
    <t>EXTIRPACION TUMOR DE LIGAMENTO ANCHO</t>
  </si>
  <si>
    <t>666220</t>
  </si>
  <si>
    <t>666220B</t>
  </si>
  <si>
    <t>RESECCIÓN DE LESIÓN EN MESOSALPINX POR LAPAROSCOPIA</t>
  </si>
  <si>
    <t>RESECCION DE LESION EN MESOSALPINX POR LAPAROSCOPIA</t>
  </si>
  <si>
    <t>666220S1</t>
  </si>
  <si>
    <t>RESECCION DE TUMOR TROMPA DE FALOPIO</t>
  </si>
  <si>
    <t>666220S2</t>
  </si>
  <si>
    <t>669102</t>
  </si>
  <si>
    <t>669102B</t>
  </si>
  <si>
    <t>SALPINGO-OOFORECTOMÍA UNILATERAL POR LAPAROSCOPIA</t>
  </si>
  <si>
    <t>SALPINGO-OOFORECTOMIA UNILATERAL POR LAPAROSCOPIA</t>
  </si>
  <si>
    <t>669102S1</t>
  </si>
  <si>
    <t>SALPINGOOFORECTOMIA</t>
  </si>
  <si>
    <t>669201</t>
  </si>
  <si>
    <t>669201B</t>
  </si>
  <si>
    <t>SALPINGO-OOFORECTOMÍA BILATERAL POR LAPAROTOMÍA</t>
  </si>
  <si>
    <t>SALPINGO-OOFORECTOMIA BILATERAL POR LAPAROTOMIA</t>
  </si>
  <si>
    <t>669201S1</t>
  </si>
  <si>
    <t>671201</t>
  </si>
  <si>
    <t>671201B</t>
  </si>
  <si>
    <t>BIOPSIA EN SACABOCADO DE CUELLO UTERINO</t>
  </si>
  <si>
    <t>671201S1</t>
  </si>
  <si>
    <t>CUELLO UTERINO (CERVIX)</t>
  </si>
  <si>
    <t>671202</t>
  </si>
  <si>
    <t>671202B</t>
  </si>
  <si>
    <t>BIOPSIA DE CUELLO UTERINO CIRCUNFERENCIAL</t>
  </si>
  <si>
    <t>671202S1</t>
  </si>
  <si>
    <t>672001</t>
  </si>
  <si>
    <t>672001B</t>
  </si>
  <si>
    <t>CONIZACIÓN CERVICAL</t>
  </si>
  <si>
    <t>CONIZACION CERVICAL</t>
  </si>
  <si>
    <t>672001S1</t>
  </si>
  <si>
    <t>CONIZACION</t>
  </si>
  <si>
    <t>673102</t>
  </si>
  <si>
    <t>673102B</t>
  </si>
  <si>
    <t>RESECCIÓN DE LESIÓN CUELLO UTERINO</t>
  </si>
  <si>
    <t>RESECCION DE LESION CUELLO UTERINO</t>
  </si>
  <si>
    <t>674002</t>
  </si>
  <si>
    <t>674002B</t>
  </si>
  <si>
    <t>AMPUTACIÓN DE CUELLO O TRAQUELECTOMÍA POR LAPAROTOMÍA</t>
  </si>
  <si>
    <t>AMPUTACION DE CUELLO O TRAQUELECTOMIA POR LAPAROTOMIA</t>
  </si>
  <si>
    <t>674002S1</t>
  </si>
  <si>
    <t>TRAQUELECTOMIA</t>
  </si>
  <si>
    <t>674003</t>
  </si>
  <si>
    <t>674003B</t>
  </si>
  <si>
    <t>AMPUTACIÓN DE CUELLO O TRAQUELECTOMÍA POR LAPAROSCOPIA</t>
  </si>
  <si>
    <t>AMPUTACION DE CUELLO O TRAQUELECTOMIA POR LAPAROSCOPIA</t>
  </si>
  <si>
    <t>674003S1</t>
  </si>
  <si>
    <t>674004</t>
  </si>
  <si>
    <t>674004B</t>
  </si>
  <si>
    <t>AMPUTACIÓN DE CUELLO O TRAQUELECTOMÍA POR VÍA VAGINAL</t>
  </si>
  <si>
    <t>AMPUTACION DE CUELLO O TRAQUELECTOMIA POR VIA VAGINAL</t>
  </si>
  <si>
    <t>674004S1</t>
  </si>
  <si>
    <t>674501</t>
  </si>
  <si>
    <t>674501B</t>
  </si>
  <si>
    <t>TRAQUELECTOMÍA RADICAL POR LAPAROTOMÍA</t>
  </si>
  <si>
    <t>TRAQUELECTOMIA RADICAL POR LAPAROTOMIA</t>
  </si>
  <si>
    <t>674501S1</t>
  </si>
  <si>
    <t>674511</t>
  </si>
  <si>
    <t>674511B</t>
  </si>
  <si>
    <t>TRAQUELECTOMÍA RADICAL POR LAPAROSCOPIA</t>
  </si>
  <si>
    <t>TRAQUELECTOMIA RADICAL POR LAPAROSCOPIA</t>
  </si>
  <si>
    <t>674511S1</t>
  </si>
  <si>
    <t>681101</t>
  </si>
  <si>
    <t>681101B</t>
  </si>
  <si>
    <t>BIOPSIA DE ÚTERO POR LAPAROTOMÍA</t>
  </si>
  <si>
    <t>BIOPSIA DE UTERO POR LAPAROTOMIA</t>
  </si>
  <si>
    <t>681102</t>
  </si>
  <si>
    <t>681102B</t>
  </si>
  <si>
    <t>BIOPSIA DE ÚTERO POR LAPAROSCOPIA</t>
  </si>
  <si>
    <t>BIOPSIA DE UTERO POR LAPAROSCOPIA</t>
  </si>
  <si>
    <t>681103</t>
  </si>
  <si>
    <t>681103B</t>
  </si>
  <si>
    <t>BIOPSIA DE LIGAMENTOS UTERINOS POR LAPAROTOMÍA</t>
  </si>
  <si>
    <t>BIOPSIA DE LIGAMENTOS UTERINOS POR LAPAROTOMIA</t>
  </si>
  <si>
    <t>681104</t>
  </si>
  <si>
    <t>681104B</t>
  </si>
  <si>
    <t>BIOPSIA DE LIGAMENTOS UTERINOS POR LAPAROSCOPIA</t>
  </si>
  <si>
    <t>681105</t>
  </si>
  <si>
    <t>681105B</t>
  </si>
  <si>
    <t>BIOPSIA DE ENDOMETRIO</t>
  </si>
  <si>
    <t>681105S1</t>
  </si>
  <si>
    <t>ENDOMETRIO</t>
  </si>
  <si>
    <t>681201</t>
  </si>
  <si>
    <t>681201B</t>
  </si>
  <si>
    <t>HISTEROSCOPIA</t>
  </si>
  <si>
    <t>681201S1</t>
  </si>
  <si>
    <t>684103</t>
  </si>
  <si>
    <t>684103B</t>
  </si>
  <si>
    <t>HISTERECTOMÍA TOTAL ABDOMINAL AMPLIADA POR LAPAROTOMÍA</t>
  </si>
  <si>
    <t>HISTERECTOMIA TOTAL ABDOMINAL AMPLIADA POR LAPAROTOMIA</t>
  </si>
  <si>
    <t>684103S1</t>
  </si>
  <si>
    <t>HISTERECTOMIA ABDOMINAL AMPLIADA</t>
  </si>
  <si>
    <t>686001</t>
  </si>
  <si>
    <t>686001B</t>
  </si>
  <si>
    <t>HISTERECTOMÍA RADICAL POR LAPAROTOMÍA</t>
  </si>
  <si>
    <t>HISTERECTOMIA RADICAL POR LAPAROTOMIA</t>
  </si>
  <si>
    <t>686001S1</t>
  </si>
  <si>
    <t>HISTERECTOMIA ABDOMINAL RADICAL</t>
  </si>
  <si>
    <t>686011</t>
  </si>
  <si>
    <t>686011B</t>
  </si>
  <si>
    <t>HISTERECTOMÍA RADICAL POR LAPAROSCOPIA</t>
  </si>
  <si>
    <t>HISTERECTOMIA RADICAL POR LAPAROSCOPIA</t>
  </si>
  <si>
    <t>686011S1</t>
  </si>
  <si>
    <t>686102</t>
  </si>
  <si>
    <t>686102B</t>
  </si>
  <si>
    <t>HISTERECTOMÍA RADICAL MODIFICADA POR LAPAROTOMÍA</t>
  </si>
  <si>
    <t>HISTERECTOMIA RADICAL MODIFICADA POR LAPAROTOMIA</t>
  </si>
  <si>
    <t>686102S1</t>
  </si>
  <si>
    <t>686110</t>
  </si>
  <si>
    <t>686110B</t>
  </si>
  <si>
    <t>HISTERECTOMÍA RADICAL MODIFICADA POR LAPAROSCOPIA</t>
  </si>
  <si>
    <t>HISTERECTOMIA RADICAL MODIFICADA POR LAPAROSCOPIA</t>
  </si>
  <si>
    <t>686110S1</t>
  </si>
  <si>
    <t>687001</t>
  </si>
  <si>
    <t>687001B</t>
  </si>
  <si>
    <t>HISTERECTOMÍA RADICAL POR VÍA VAGINAL</t>
  </si>
  <si>
    <t>HISTERECTOMIA RADICAL POR VIA VAGINAL</t>
  </si>
  <si>
    <t>687001S1</t>
  </si>
  <si>
    <t>HISTERECTOMIA VAGINAL RADICAL</t>
  </si>
  <si>
    <t>688101</t>
  </si>
  <si>
    <t>688101B</t>
  </si>
  <si>
    <t>EXENTERACIÓN O EVISCERACIÓN PÉLVICA FEMENINA TOTAL O COMPLETA</t>
  </si>
  <si>
    <t>EXENTERACION O EVISCERACION PELVICA FEMENINA TOTAL O COMPLETA</t>
  </si>
  <si>
    <t>688101S1</t>
  </si>
  <si>
    <t>EXENTERACION O EVISCERACION PELVICA</t>
  </si>
  <si>
    <t>688201</t>
  </si>
  <si>
    <t>688201B</t>
  </si>
  <si>
    <t>EXENTERACIÓN ANTERIOR: ÚTERO Y VEJIGA</t>
  </si>
  <si>
    <t>EXENTERACION ANTERIOR: UTERO Y VEJIGA</t>
  </si>
  <si>
    <t>688201S1</t>
  </si>
  <si>
    <t>688301</t>
  </si>
  <si>
    <t>688301B</t>
  </si>
  <si>
    <t>EXENTERACIÓN POSTERIOR: ÚTERO Y RECTO</t>
  </si>
  <si>
    <t>EXENTERACION POSTERIOR: UTERO Y RECTO</t>
  </si>
  <si>
    <t>688301S1</t>
  </si>
  <si>
    <t>691110</t>
  </si>
  <si>
    <t>691110B</t>
  </si>
  <si>
    <t>RESECCIÓN DE TUMOR DE LIGAMENTO ANCHO POR LAPAROTOMÍA</t>
  </si>
  <si>
    <t>RESECCION DE TUMOR DE LIGAMENTO ANCHO POR LAPAROTOMIA</t>
  </si>
  <si>
    <t>691110S1</t>
  </si>
  <si>
    <t>691910</t>
  </si>
  <si>
    <t>691910B</t>
  </si>
  <si>
    <t>CITORREDUCCIÓN DE TUMOR DE LIGAMENTO ANCHO O DE LIGAMENTO ÚTERO SACRO</t>
  </si>
  <si>
    <t>CITORREDUCCION DE TUMOR DE LIGAMENTO ANCHO O DE LIGAMENTO UTERO SACRO EXCLUYE: CITORREDUCCION TUMOR DE OVARIO (65.2.3.04, 65.2.3.05)</t>
  </si>
  <si>
    <t>691910S1</t>
  </si>
  <si>
    <t>702101</t>
  </si>
  <si>
    <t>702101B</t>
  </si>
  <si>
    <t>VAGINOSCOPIA</t>
  </si>
  <si>
    <t>702203</t>
  </si>
  <si>
    <t>702203B</t>
  </si>
  <si>
    <t>COLPOSCOPIA</t>
  </si>
  <si>
    <t>702203S1</t>
  </si>
  <si>
    <t>COLPOSCOPIA (VAGINOSCOPIA)</t>
  </si>
  <si>
    <t>702401</t>
  </si>
  <si>
    <t>702401B</t>
  </si>
  <si>
    <t>BIOPSIA DE VAGINA</t>
  </si>
  <si>
    <t>702401S1</t>
  </si>
  <si>
    <t>VAGINA</t>
  </si>
  <si>
    <t>703340</t>
  </si>
  <si>
    <t>703340B</t>
  </si>
  <si>
    <t>RESECCIÓN DE TUMOR MALIGNO DE VAGINA</t>
  </si>
  <si>
    <t>RESECCION DE TUMOR MALIGNO DE VAGINA</t>
  </si>
  <si>
    <t>703340S1</t>
  </si>
  <si>
    <t>COLPECTOMIA</t>
  </si>
  <si>
    <t>703340S2</t>
  </si>
  <si>
    <t>VAGINECTOMIA</t>
  </si>
  <si>
    <t>703340S3</t>
  </si>
  <si>
    <t>RESECCION TUMOR BENIGNO DE VAGINA</t>
  </si>
  <si>
    <t>704001</t>
  </si>
  <si>
    <t>704001B</t>
  </si>
  <si>
    <t>VAGINECTOMÍA O COLPECTOMÍA TOTAL</t>
  </si>
  <si>
    <t>VAGINECTOMIA O COLPECTOMIA TOTAL</t>
  </si>
  <si>
    <t>704001S1</t>
  </si>
  <si>
    <t>704001S2</t>
  </si>
  <si>
    <t>704002</t>
  </si>
  <si>
    <t>704002B</t>
  </si>
  <si>
    <t>VAGINECTOMÍA O COLPECTOMÍA PARCIAL</t>
  </si>
  <si>
    <t>VAGINECTOMIA O COLPECTOMIA PARCIAL</t>
  </si>
  <si>
    <t>704002S1</t>
  </si>
  <si>
    <t>704002S2</t>
  </si>
  <si>
    <t>704201</t>
  </si>
  <si>
    <t>704201B</t>
  </si>
  <si>
    <t>VAGINECTOMÍA RADICAL POR LAPAROTOMÍA</t>
  </si>
  <si>
    <t>VAGINECTOMIA RADICAL POR LAPAROTOMIA</t>
  </si>
  <si>
    <t>704201S1</t>
  </si>
  <si>
    <t>704202</t>
  </si>
  <si>
    <t>704202B</t>
  </si>
  <si>
    <t>VAGINECTOMÍA RADICAL POR LAPAROSCOPIA</t>
  </si>
  <si>
    <t>VAGINECTOMIA RADICAL POR LAPAROSCOPIA</t>
  </si>
  <si>
    <t>704202S1</t>
  </si>
  <si>
    <t>704203</t>
  </si>
  <si>
    <t>704203B</t>
  </si>
  <si>
    <t>VAGINECTOMÍA RADICAL VÍA VAGINAL</t>
  </si>
  <si>
    <t>VAGINECTOMIA RADICAL VIA VAGINAL</t>
  </si>
  <si>
    <t>704203S1</t>
  </si>
  <si>
    <t>711110</t>
  </si>
  <si>
    <t>711110B</t>
  </si>
  <si>
    <t>BIOPSIA DE LABIO MAYOR VULVA</t>
  </si>
  <si>
    <t>711110S1</t>
  </si>
  <si>
    <t>LABIO MAYOR Y LABIO MENOR</t>
  </si>
  <si>
    <t>711120</t>
  </si>
  <si>
    <t>711120B</t>
  </si>
  <si>
    <t>BIOPSIA DE CLÍTORIS</t>
  </si>
  <si>
    <t>BIOPSIA DE CLITORIS</t>
  </si>
  <si>
    <t>711120S1</t>
  </si>
  <si>
    <t>CLITORIS</t>
  </si>
  <si>
    <t>711130</t>
  </si>
  <si>
    <t>711130B</t>
  </si>
  <si>
    <t>BIOPSIA DE GLÁNDULA DE BARTHOLIN</t>
  </si>
  <si>
    <t>BIOPSIA DE GLANDULA DE BARTHOLIN</t>
  </si>
  <si>
    <t>711130S1</t>
  </si>
  <si>
    <t>GLANDULA DE BARTHOLIN</t>
  </si>
  <si>
    <t>711301</t>
  </si>
  <si>
    <t>711301B</t>
  </si>
  <si>
    <t>BIOPSIA EN PERINÉ</t>
  </si>
  <si>
    <t>BIOPSIA EN PERINE</t>
  </si>
  <si>
    <t>711301S1</t>
  </si>
  <si>
    <t>715001</t>
  </si>
  <si>
    <t>715001B</t>
  </si>
  <si>
    <t>VULVECTOMÍA SUPERFICIAL UNILATERAL</t>
  </si>
  <si>
    <t>VULVECTOMIA SUPERFICIAL UNILATERAL</t>
  </si>
  <si>
    <t>715001S1</t>
  </si>
  <si>
    <t>VULVECTOMIA SIMPLE</t>
  </si>
  <si>
    <t>715002</t>
  </si>
  <si>
    <t>715002B</t>
  </si>
  <si>
    <t>VULVECTOMÍA SUPERFICIAL BILATERAL</t>
  </si>
  <si>
    <t>VULVECTOMIA SUPERFICIAL BILATERAL</t>
  </si>
  <si>
    <t>715002S1</t>
  </si>
  <si>
    <t>715003</t>
  </si>
  <si>
    <t>715003B</t>
  </si>
  <si>
    <t>VULVECTOMÍA SIMPLE UNILATERAL</t>
  </si>
  <si>
    <t>VULVECTOMIA SIMPLE UNILATERAL</t>
  </si>
  <si>
    <t>715003S1</t>
  </si>
  <si>
    <t>715004</t>
  </si>
  <si>
    <t>715004B</t>
  </si>
  <si>
    <t>VULVECTOMÍA SIMPLE BILATERAL</t>
  </si>
  <si>
    <t>VULVECTOMIA SIMPLE BILATERAL</t>
  </si>
  <si>
    <t>715004S1</t>
  </si>
  <si>
    <t>715005</t>
  </si>
  <si>
    <t>715005B</t>
  </si>
  <si>
    <t>VULVECTOMÍA TOTAL UNILATERAL</t>
  </si>
  <si>
    <t>VULVECTOMIA TOTAL UNILATERAL</t>
  </si>
  <si>
    <t>715005S1</t>
  </si>
  <si>
    <t>VULVECTOMIA RADICAL; INCLUYE LINFADENECTOMIA EXTRAPERITONEAL</t>
  </si>
  <si>
    <t>715006</t>
  </si>
  <si>
    <t>715006B</t>
  </si>
  <si>
    <t>VULVECTOMÍA TOTAL BILATERAL</t>
  </si>
  <si>
    <t>VULVECTOMIA TOTAL BILATERAL</t>
  </si>
  <si>
    <t>715006S1</t>
  </si>
  <si>
    <t>715007</t>
  </si>
  <si>
    <t>715007B</t>
  </si>
  <si>
    <t>VULVECTOMÍA RADICAL</t>
  </si>
  <si>
    <t>VULVECTOMIA RADICAL</t>
  </si>
  <si>
    <t>715007S1</t>
  </si>
  <si>
    <t>761101</t>
  </si>
  <si>
    <t>761101B</t>
  </si>
  <si>
    <t>761101S1</t>
  </si>
  <si>
    <t>761102</t>
  </si>
  <si>
    <t>761102B</t>
  </si>
  <si>
    <t>BIOPSIA DE PALADAR ÓSEO</t>
  </si>
  <si>
    <t>BIOPSIA DE PALADAR OSEO</t>
  </si>
  <si>
    <t>761102S1</t>
  </si>
  <si>
    <t>761102S2</t>
  </si>
  <si>
    <t>762201</t>
  </si>
  <si>
    <t>762201B</t>
  </si>
  <si>
    <t>RESECCIÓN DE TUMOR MALIGNO MAXILAR O MANDIBULAR</t>
  </si>
  <si>
    <t>RESECCION DE TUMOR MALIGNO MAXILAR O MANDIBULAR</t>
  </si>
  <si>
    <t>762201S1</t>
  </si>
  <si>
    <t>RESECCION PARCIAL EN BLOQUE - MAXILAR O MANDIBULAR</t>
  </si>
  <si>
    <t>762202</t>
  </si>
  <si>
    <t>762202B</t>
  </si>
  <si>
    <t>RESECCIÓN RADICAL DE TUMOR MALIGNO MAXILAR O MANDIBULAR</t>
  </si>
  <si>
    <t>RESECCION RADICAL DE TUMOR MALIGNO MAXILAR O MANDIBULAR</t>
  </si>
  <si>
    <t>762202S1</t>
  </si>
  <si>
    <t>762202S2</t>
  </si>
  <si>
    <t>763101</t>
  </si>
  <si>
    <t>763101B</t>
  </si>
  <si>
    <t>MANDIBULECTOMÍA PARCIAL SIMPLE, MARGINAL</t>
  </si>
  <si>
    <t>MANDIBULECTOMIA PARCIAL SIMPLE, MARGINAL</t>
  </si>
  <si>
    <t>763101S1</t>
  </si>
  <si>
    <t>MANDIBULECTOMIA PARCIAL SIMPLE</t>
  </si>
  <si>
    <t>763102</t>
  </si>
  <si>
    <t>763102B</t>
  </si>
  <si>
    <t>MANDIBULECTOMÍA PARCIAL SIMPLE, SEGMENTARIA</t>
  </si>
  <si>
    <t>MANDIBULECTOMIA PARCIAL SIMPLE, SEGMENTARIA</t>
  </si>
  <si>
    <t>763102S1</t>
  </si>
  <si>
    <t>763103</t>
  </si>
  <si>
    <t>763103B</t>
  </si>
  <si>
    <t>HEMIMANDIBULECTOMÍA SIN DESARTICULACIÓN</t>
  </si>
  <si>
    <t>HEMIMANDIBULECTOMIA SIN DESARTICULACION</t>
  </si>
  <si>
    <t>763103S1</t>
  </si>
  <si>
    <t>763104</t>
  </si>
  <si>
    <t>763104B</t>
  </si>
  <si>
    <t>HEMIMANDIBULECTOMÍA CON DESARTICULACIÓN</t>
  </si>
  <si>
    <t>HEMIMANDIBULECTOMIA CON DESARTICULACION</t>
  </si>
  <si>
    <t>763104S1</t>
  </si>
  <si>
    <t>763903</t>
  </si>
  <si>
    <t>763903B</t>
  </si>
  <si>
    <t>HEMIMAXILECTOMÍA</t>
  </si>
  <si>
    <t>HEMIMAXILECTOMIA</t>
  </si>
  <si>
    <t>763903S1</t>
  </si>
  <si>
    <t>764101</t>
  </si>
  <si>
    <t>764101B</t>
  </si>
  <si>
    <t>MANDIBULECTOMÍA TOTAL CON RECONSTRUCCIÓN ÓSEA</t>
  </si>
  <si>
    <t>MANDIBULECTOMIA TOTAL CON RECONSTRUCCION OSEA</t>
  </si>
  <si>
    <t>764201</t>
  </si>
  <si>
    <t>764201B</t>
  </si>
  <si>
    <t>MANDIBULECTOMÍA TOTAL SIN RECONSTRUCCIÓN ÓSEA</t>
  </si>
  <si>
    <t>MANDIBULECTOMIA TOTAL SIN RECONSTRUCCION OSEA</t>
  </si>
  <si>
    <t>774001</t>
  </si>
  <si>
    <t>774001B</t>
  </si>
  <si>
    <t>BIOPSIA DE HUESO EN SITIO NO ESPECIFICADO, VÍA ABIERTA</t>
  </si>
  <si>
    <t>BIOPSIA DE HUESO EN SITIO NO ESPECIFICADO, VIA ABIERTA</t>
  </si>
  <si>
    <t>774001S1</t>
  </si>
  <si>
    <t>PERIOSTIO</t>
  </si>
  <si>
    <t>774001S2</t>
  </si>
  <si>
    <t>774002</t>
  </si>
  <si>
    <t>774002B</t>
  </si>
  <si>
    <t>BIOPSIA DE HUESO EN SITIO NO ESPECIFICADO, VÍA PERCUTÁNEA</t>
  </si>
  <si>
    <t>BIOPSIA DE HUESO EN SITIO NO ESPECIFICADO, VIA PERCUTANEA</t>
  </si>
  <si>
    <t>774002S1</t>
  </si>
  <si>
    <t>774002S2</t>
  </si>
  <si>
    <t>774003</t>
  </si>
  <si>
    <t>774003B</t>
  </si>
  <si>
    <t>BIOPSIA DE HUESO EN SITIO NO ESPECIFICADO, VÍA ENDOSCÓPICA</t>
  </si>
  <si>
    <t>BIOPSIA DE HUESO EN SITIO NO ESPECIFICADO, VIA ENDOSCOPICA</t>
  </si>
  <si>
    <t>774003S1</t>
  </si>
  <si>
    <t>774003S2</t>
  </si>
  <si>
    <t>774910</t>
  </si>
  <si>
    <t>774910B</t>
  </si>
  <si>
    <t>BIOPSIA DE VÉRTEBRA, VÍA ABIERTA</t>
  </si>
  <si>
    <t>BIOPSIA DE VERTEBRA, VIA ABIERTA</t>
  </si>
  <si>
    <t>774910S1</t>
  </si>
  <si>
    <t>774910S2</t>
  </si>
  <si>
    <t>774911</t>
  </si>
  <si>
    <t>774911B</t>
  </si>
  <si>
    <t>BIOPSIA DE VÉRTEBRA, VÍA PERCUTÁNEA</t>
  </si>
  <si>
    <t>BIOPSIA DE VERTEBRA, VIA PERCUTANEA</t>
  </si>
  <si>
    <t>774911S1</t>
  </si>
  <si>
    <t>774911S2</t>
  </si>
  <si>
    <t>774912</t>
  </si>
  <si>
    <t>774912B</t>
  </si>
  <si>
    <t>BIOPSIA DE VÉRTEBRA, VÍA ENDOSCÓPICA</t>
  </si>
  <si>
    <t>BIOPSIA DE VERTEBRA, VIA ENDOSCOPICA</t>
  </si>
  <si>
    <t>774912S1</t>
  </si>
  <si>
    <t>774912S2</t>
  </si>
  <si>
    <t>776101</t>
  </si>
  <si>
    <t>776101B</t>
  </si>
  <si>
    <t>ESCISIÓN TUMOR BENIGNO DE CLAVÍCULA</t>
  </si>
  <si>
    <t>ESCISION TUMOR BENIGNO DE CLAVICULA</t>
  </si>
  <si>
    <t>776101S1</t>
  </si>
  <si>
    <t>ESCISION TUMOR BENIGNO CLAVICULA O ESCAPULA - SIN INJERTO</t>
  </si>
  <si>
    <t>776102</t>
  </si>
  <si>
    <t>776102B</t>
  </si>
  <si>
    <t>ESCISIÓN TUMOR MALIGNO DE CLAVÍCULA</t>
  </si>
  <si>
    <t>ESCISION TUMOR MALIGNO DE CLAVICULA</t>
  </si>
  <si>
    <t>776102S1</t>
  </si>
  <si>
    <t>RESECCION TUMOR MALIGNO HUESOS HOMBRO</t>
  </si>
  <si>
    <t>776104</t>
  </si>
  <si>
    <t>776104B</t>
  </si>
  <si>
    <t>ESCISIÓN TUMOR BENIGNO DE ESCÁPULA</t>
  </si>
  <si>
    <t>ESCISION TUMOR BENIGNO DE ESCAPULA</t>
  </si>
  <si>
    <t>776104S1</t>
  </si>
  <si>
    <t>RESECCION TUMOR BENIGNO HUESOS HOMBRO</t>
  </si>
  <si>
    <t>776105</t>
  </si>
  <si>
    <t>776105B</t>
  </si>
  <si>
    <t>ESCISIÓN TUMOR MALIGNO DE ESCÁPULA</t>
  </si>
  <si>
    <t>ESCISION TUMOR MALIGNO DE ESCAPULA</t>
  </si>
  <si>
    <t>776105S1</t>
  </si>
  <si>
    <t>776109</t>
  </si>
  <si>
    <t>776109B</t>
  </si>
  <si>
    <t>RESECCIÓN TUMOR BENIGNO DE TÓRAX (REJA COSTAL Y ESTERNÓN)</t>
  </si>
  <si>
    <t>RESECCION TUMOR BENIGNO DE TORAX (REJA COSTAL Y ESTERNON)</t>
  </si>
  <si>
    <t>776109S1</t>
  </si>
  <si>
    <t>RESECCION DE COSTILLA (UNA O MAS)</t>
  </si>
  <si>
    <t>776109S2</t>
  </si>
  <si>
    <t>776110</t>
  </si>
  <si>
    <t>776110B</t>
  </si>
  <si>
    <t>RESECCIÓN TUMOR MALIGNO DE TÓRAX (REJA COSTAL Y ESTERNÓN)</t>
  </si>
  <si>
    <t>RESECCION TUMOR MALIGNO DE TORAX (REJA COSTAL Y ESTERNON)</t>
  </si>
  <si>
    <t>776110S1</t>
  </si>
  <si>
    <t>776201</t>
  </si>
  <si>
    <t>776201B</t>
  </si>
  <si>
    <t>ESCISIÓN TUMOR BENIGNO EN HÚMERO</t>
  </si>
  <si>
    <t>ESCISION TUMOR BENIGNO EN HUMERO</t>
  </si>
  <si>
    <t>776201S1</t>
  </si>
  <si>
    <t>RESECCION TUMOR BENIGNO HUMERO</t>
  </si>
  <si>
    <t>776202</t>
  </si>
  <si>
    <t>776202B</t>
  </si>
  <si>
    <t>ESCISIÓN TUMOR BENIGNO EN HÚMERO CON INJERTO</t>
  </si>
  <si>
    <t>ESCISION TUMOR BENIGNO EN HUMERO CON INJERTO</t>
  </si>
  <si>
    <t>776202S1</t>
  </si>
  <si>
    <t>INJERTO OSEO EN HUMERO</t>
  </si>
  <si>
    <t>776202S2</t>
  </si>
  <si>
    <t>776203</t>
  </si>
  <si>
    <t>776203B</t>
  </si>
  <si>
    <t>ESCISIÓN TUMOR MALIGNO EN HÚMERO</t>
  </si>
  <si>
    <t>ESCISION TUMOR MALIGNO EN HUMERO</t>
  </si>
  <si>
    <t>776203S1</t>
  </si>
  <si>
    <t>RESECCION TUMOR MALIGNO HUMERO</t>
  </si>
  <si>
    <t>776204</t>
  </si>
  <si>
    <t>776204B</t>
  </si>
  <si>
    <t>RESECCIÓN DE LESIÓN ÓSEA EN HÚMERO</t>
  </si>
  <si>
    <t>RESECCION DE LESION OSEA EN HUMERO</t>
  </si>
  <si>
    <t>776204S1</t>
  </si>
  <si>
    <t>776301</t>
  </si>
  <si>
    <t>776301B</t>
  </si>
  <si>
    <t>ESCISIÓN TUMOR BENIGNO EN RADIO O CÚBITO</t>
  </si>
  <si>
    <t>ESCISION TUMOR BENIGNO EN RADIO O CUBITO</t>
  </si>
  <si>
    <t>776301S1</t>
  </si>
  <si>
    <t>RESECCION TUMOR BENIGNO CUBITO O RADIO</t>
  </si>
  <si>
    <t>776302</t>
  </si>
  <si>
    <t>776302B</t>
  </si>
  <si>
    <t>ESCISIÓN TUMOR MALIGNO EN RADIO O CÚBITO</t>
  </si>
  <si>
    <t>ESCISION TUMOR MALIGNO EN RADIO O CUBITO</t>
  </si>
  <si>
    <t>776302S1</t>
  </si>
  <si>
    <t>RESECCION TUMOR MALIGNO CUBITO O RADIO</t>
  </si>
  <si>
    <t>776401</t>
  </si>
  <si>
    <t>776401B</t>
  </si>
  <si>
    <t>ESCISIÓN TUMOR BENIGNO EN CARPIANOS O METACARPIANOS</t>
  </si>
  <si>
    <t>ESCISION TUMOR BENIGNO EN CARPIANOS O METACARPIANOS</t>
  </si>
  <si>
    <t>776401S1</t>
  </si>
  <si>
    <t>RESECCION TUMOR OSEO BENIGNO EN MANO - SIN INJERTO</t>
  </si>
  <si>
    <t>776401S2</t>
  </si>
  <si>
    <t>RESECCION TUMOR OSEO BENIGNO EN MANO - CON INJERTO</t>
  </si>
  <si>
    <t>776402</t>
  </si>
  <si>
    <t>776402B</t>
  </si>
  <si>
    <t>ESCISIÓN TUMOR MALIGNO EN CARPIANOS O METACARPIANOS</t>
  </si>
  <si>
    <t>ESCISION TUMOR MALIGNO EN CARPIANOS O METACARPIANOS</t>
  </si>
  <si>
    <t>776402S1</t>
  </si>
  <si>
    <t>RESECCION TUMOR MALIGNO EN MANO</t>
  </si>
  <si>
    <t>776501</t>
  </si>
  <si>
    <t>776501B</t>
  </si>
  <si>
    <t>ESCISIÓN TUMOR BENIGNO EN FÉMUR</t>
  </si>
  <si>
    <t>ESCISION TUMOR BENIGNO EN FEMUR</t>
  </si>
  <si>
    <t>776501S1</t>
  </si>
  <si>
    <t>RESECCION TUMOR BENIGNO FEMUR</t>
  </si>
  <si>
    <t>776502</t>
  </si>
  <si>
    <t>776502B</t>
  </si>
  <si>
    <t>ESCISIÓN TUMOR BENIGNO EN FÉMUR CON FIJACIÓN INTERNA (DISPOSITIVOS DE FIJACIÓN U OSTEOSÍNTESIS)</t>
  </si>
  <si>
    <t>ESCISION TUMOR BENIGNO EN FEMUR CON FIJACION INTERNA (DISPOSITIVOS DE FIJACION U OSTEOSINTESIS)</t>
  </si>
  <si>
    <t>776502S1</t>
  </si>
  <si>
    <t>776502S2</t>
  </si>
  <si>
    <t>OSTEOSINTESIS EN FEMUR (DIAFISIS)</t>
  </si>
  <si>
    <t>776502S3</t>
  </si>
  <si>
    <t>OSTEOSINTESIS EN FEMUR (CUELLO - INTERTROCANTERICA - SUPRACONDILEA)</t>
  </si>
  <si>
    <t>776503</t>
  </si>
  <si>
    <t>776503B</t>
  </si>
  <si>
    <t>ESCISIÓN TUMOR MALIGNO EN FÉMUR</t>
  </si>
  <si>
    <t>ESCISION TUMOR MALIGNO EN FEMUR</t>
  </si>
  <si>
    <t>776503S1</t>
  </si>
  <si>
    <t>RESECCION TUMOR MALIGNO FEMUR</t>
  </si>
  <si>
    <t>776601</t>
  </si>
  <si>
    <t>776601B</t>
  </si>
  <si>
    <t>ESCISIÓN TUMOR BENIGNO EN RÓTULA</t>
  </si>
  <si>
    <t>ESCISION TUMOR BENIGNO EN ROTULA</t>
  </si>
  <si>
    <t>776601S1</t>
  </si>
  <si>
    <t>RESECCION TUMOR BENIGNO ROTULA</t>
  </si>
  <si>
    <t>776602</t>
  </si>
  <si>
    <t>776602B</t>
  </si>
  <si>
    <t>ESCISIÓN TUMOR MALIGNO EN RÓTULA</t>
  </si>
  <si>
    <t>ESCISION TUMOR MALIGNO EN ROTULA</t>
  </si>
  <si>
    <t>776602S1</t>
  </si>
  <si>
    <t>RESECCION TUMOR MALIGNO ROTULA</t>
  </si>
  <si>
    <t>776701</t>
  </si>
  <si>
    <t>776701B</t>
  </si>
  <si>
    <t>ESCISIÓN TUMOR BENIGNO EN TIBIA O PERONÉ</t>
  </si>
  <si>
    <t>ESCISION TUMOR BENIGNO EN TIBIA O PERONE</t>
  </si>
  <si>
    <t>776701S1</t>
  </si>
  <si>
    <t>RESECCION TUMOR BENIGNO TIBIA O PERONE</t>
  </si>
  <si>
    <t>776702</t>
  </si>
  <si>
    <t>776702B</t>
  </si>
  <si>
    <t>ESCISIÓN TUMOR MALIGNO EN TIBIA O PERONÉ</t>
  </si>
  <si>
    <t>ESCISION TUMOR MALIGNO EN TIBIA O PERONE</t>
  </si>
  <si>
    <t>776702S1</t>
  </si>
  <si>
    <t>RESECCION TUMOR MALIGNO TIBIA O PERONE</t>
  </si>
  <si>
    <t>776801</t>
  </si>
  <si>
    <t>776801B</t>
  </si>
  <si>
    <t>RESECCIÓN DE LESIÓN MALIGNA ÓSEA EN TARSIANOS O METATARSIANOS</t>
  </si>
  <si>
    <t>RESECCION DE LESION MALIGNA OSEA EN TARSIANOS O METATARSIANOS</t>
  </si>
  <si>
    <t>776801S1</t>
  </si>
  <si>
    <t>RESECCION TUMOR MALIGNO HUESOS PIE</t>
  </si>
  <si>
    <t>776802</t>
  </si>
  <si>
    <t>776802B</t>
  </si>
  <si>
    <t>RESECCIÓN DE TUMOR BENIGNO EN TARSIANOS O METATARSIANOS</t>
  </si>
  <si>
    <t>RESECCION DE TUMOR BENIGNO EN TARSIANOS O METATARSIANOS</t>
  </si>
  <si>
    <t>776802S1</t>
  </si>
  <si>
    <t>RESECCION TUMOR BENIGNO HUESOS PIE</t>
  </si>
  <si>
    <t>776901</t>
  </si>
  <si>
    <t>776901B</t>
  </si>
  <si>
    <t>ESCISIÓN DE TUMOR BENIGNO EN FALANGES DE PIE O DE MANO</t>
  </si>
  <si>
    <t>ESCISION DE TUMOR BENIGNO EN FALANGES DE PIE O DE MANO</t>
  </si>
  <si>
    <t>776901S1</t>
  </si>
  <si>
    <t>776901S2</t>
  </si>
  <si>
    <t>776902</t>
  </si>
  <si>
    <t>776902B</t>
  </si>
  <si>
    <t>ESCISIÓN DE TUMOR MALIGNO EN FALANGES DE PIE O DE MANO</t>
  </si>
  <si>
    <t>ESCISION DE TUMOR MALIGNO EN FALANGES DE PIE O DE MANO</t>
  </si>
  <si>
    <t>776902S1</t>
  </si>
  <si>
    <t>776902S2</t>
  </si>
  <si>
    <t>776920</t>
  </si>
  <si>
    <t>776920B</t>
  </si>
  <si>
    <t>ESCISIÓN DE TUMOR BENIGNO EN HUESOS PELVIANOS</t>
  </si>
  <si>
    <t>ESCISION DE TUMOR BENIGNO EN HUESOS PELVIANOS</t>
  </si>
  <si>
    <t>776920S1</t>
  </si>
  <si>
    <t>RESECCION TUMOR BENIGNO HUESOS PELVIS</t>
  </si>
  <si>
    <t>776921</t>
  </si>
  <si>
    <t>776921B</t>
  </si>
  <si>
    <t>ESCISIÓN DE TUMOR MALIGNO EN HUESOS PELVIANOS</t>
  </si>
  <si>
    <t>ESCISION DE TUMOR MALIGNO EN HUESOS PELVIANOS</t>
  </si>
  <si>
    <t>776921S1</t>
  </si>
  <si>
    <t>RESECCION TUMOR MALIGNO HUESOS PELVIS</t>
  </si>
  <si>
    <t>776929</t>
  </si>
  <si>
    <t>776929B</t>
  </si>
  <si>
    <t>ESCISIÓN DE TUMOR (BENIGNO O MALIGNO) EN COLUMNA VERTEBRAL VÍA ANTERIOR O LATERAL CERVICOTORÁCICA</t>
  </si>
  <si>
    <t>ESCISION DE TUMOR (BENIGNO O MALIGNO) EN COLUMNA VERTEBRAL VIA ANTERIOR O LATERAL CERVICOTORACICA</t>
  </si>
  <si>
    <t>776929S1</t>
  </si>
  <si>
    <t>RESECCION TUMOR BENIGNO EN COLUMNA VERTEBRAL</t>
  </si>
  <si>
    <t>776930</t>
  </si>
  <si>
    <t>776930B</t>
  </si>
  <si>
    <t>ESCISIÓN DE TUMOR (BENIGNO O MALIGNO) EN COLUMNA VERTEBRAL VÍA ANTERIOR O LATERAL TORACOABDOMINAL</t>
  </si>
  <si>
    <t>ESCISION DE TUMOR (BENIGNO O MALIGNO) EN COLUMNA VERTEBRAL VIA ANTERIOR O LATERAL TORACOABDOMINAL</t>
  </si>
  <si>
    <t>776930S1</t>
  </si>
  <si>
    <t>776931</t>
  </si>
  <si>
    <t>776931B</t>
  </si>
  <si>
    <t>ESCISIÓN DE TUMOR (BENIGNO O MALIGNO) EN COLUMNA VERTEBRAL VÍA POSTERIOR O POSTEROLATERAL</t>
  </si>
  <si>
    <t>ESCISION DE TUMOR (BENIGNO O MALIGNO) EN COLUMNA VERTEBRAL VIA POSTERIOR O POSTEROLATERAL</t>
  </si>
  <si>
    <t>776931S1</t>
  </si>
  <si>
    <t>776932</t>
  </si>
  <si>
    <t>776932B</t>
  </si>
  <si>
    <t>ESCISIÓN DE TUMOR (BENIGNO O MALIGNO) SACROCOCCÍGEO VÍA ANTERIOR</t>
  </si>
  <si>
    <t>ESCISION DE TUMOR (BENIGNO O MALIGNO) SACROCOCCIGEO VIA ANTERIOR</t>
  </si>
  <si>
    <t>776932S1</t>
  </si>
  <si>
    <t>776933</t>
  </si>
  <si>
    <t>776933B</t>
  </si>
  <si>
    <t>ESCISIÓN DE TUMOR (BENIGNO O MALIGNO) SACROCOCCÍGEO VÍA POSTERIOR O POSTEROLATERAL</t>
  </si>
  <si>
    <t>ESCISION DE TUMOR (BENIGNO O MALIGNO) SACROCOCCIGEO VIA POSTERIOR O POSTEROLATERAL</t>
  </si>
  <si>
    <t>776933S1</t>
  </si>
  <si>
    <t>776934</t>
  </si>
  <si>
    <t>776934B</t>
  </si>
  <si>
    <t>RESECCIÓN DE TUMOR O LESIÓN DEL CUERPO O DISCO VERTEBRAL NIVEL C1 C2 VÍA TRANSORAL ABIERTA</t>
  </si>
  <si>
    <t>RESECCION DE TUMOR O LESION DEL CUERPO O DISCO VERTEBRAL NIVEL C1 C2 VIA TRANSORAL ABIERTA</t>
  </si>
  <si>
    <t>776934S1</t>
  </si>
  <si>
    <t>776935</t>
  </si>
  <si>
    <t>776935B</t>
  </si>
  <si>
    <t>RESECCIÓN DE TUMOR O LESIÓN DEL CUERPO O DISCO VERTEBRAL NIVEL C1 C2 VÍA TRANSORAL O TRANSNASAL ENDOSCÓPICA</t>
  </si>
  <si>
    <t>RESECCION DE TUMOR O LESION DEL CUERPO O DISCO VERTEBRAL NIVEL C1 C2 VIA TRANSORAL O TRANSNASAL ENDOSCOPICA</t>
  </si>
  <si>
    <t>776935S1</t>
  </si>
  <si>
    <t>776936</t>
  </si>
  <si>
    <t>776936B</t>
  </si>
  <si>
    <t>RESECCIÓN DE TUMOR O LESIÓN DEL CUERPO O DISCO VERTEBRAL NIVEL C1 C2 VÍA ANTERIOR O LATERAL TRANSCERVICAL</t>
  </si>
  <si>
    <t>RESECCION DE TUMOR O LESION DEL CUERPO O DISCO VERTEBRAL NIVEL C1 C2 VIA ANTERIOR O LATERAL TRANSCERVICAL</t>
  </si>
  <si>
    <t>776936S1</t>
  </si>
  <si>
    <t>776937</t>
  </si>
  <si>
    <t>776937B</t>
  </si>
  <si>
    <t>RESECCIÓN DE TUMOR O LESIÓN DEL CUERPO O DISCO VERTEBRAL SUBAXIAL VÍA ANTERIOR O LATERAL HASTA DOS VÉRTEBRAS</t>
  </si>
  <si>
    <t>RESECCION DE TUMOR O LESION DEL CUERPO O DISCO VERTEBRAL SUBAXIAL VIA ANTERIOR O LATERAL HASTA DOS VERTEBRAS</t>
  </si>
  <si>
    <t>776937S1</t>
  </si>
  <si>
    <t>776938</t>
  </si>
  <si>
    <t>776938B</t>
  </si>
  <si>
    <t>RESECCIÓN DE TUMOR O LESIÓN DEL CUERPO O DISCO VERTEBRAL SUBAXIAL VÍA ANTERIOR O LATERAL MÁS DE DOS VÉRTEBRAS</t>
  </si>
  <si>
    <t>RESECCION DE TUMOR O LESION DEL CUERPO O DISCO VERTEBRAL SUBAXIAL VIA ANTERIOR O LATERAL MAS DE DOS VERTEBRAS</t>
  </si>
  <si>
    <t>776938S1</t>
  </si>
  <si>
    <t>776939</t>
  </si>
  <si>
    <t>776939B</t>
  </si>
  <si>
    <t>RESECCIÓN DE TUMOR O LESIÓN DEL CUERPO O DISCO VERTEBRAL DE LA UNIÓN CERVICOTORÁCICA VÍA ANTERIOR O LATERAL</t>
  </si>
  <si>
    <t>RESECCION DE TUMOR O LESION DEL CUERPO O DISCO VERTEBRAL DE LA UNION CERVICOTORACICA VIA ANTERIOR O LATERAL</t>
  </si>
  <si>
    <t>776939S1</t>
  </si>
  <si>
    <t>776940</t>
  </si>
  <si>
    <t>776940B</t>
  </si>
  <si>
    <t>RESECCIÓN DE TUMOR O LESIÓN DEL CUERPO O DISCO VERTEBRAL TORÁCICO HASTA DOS VÉRTEBRAS ANTERIOR O LATERAL VÍA ABIERTA</t>
  </si>
  <si>
    <t>RESECCION DE TUMOR O LESION DEL CUERPO O DISCO VERTEBRAL TORACICO HASTA DOS VERTEBRAS ANTERIOR O LATERAL VIA ABIERTA</t>
  </si>
  <si>
    <t>776940S1</t>
  </si>
  <si>
    <t>776941</t>
  </si>
  <si>
    <t>776941B</t>
  </si>
  <si>
    <t>RESECCIÓN DE TUMOR O LESIÓN DEL CUERPO O DISCO VERTEBRAL TORÁCICO HASTA DOS VÉRTEBRAS ANTERIOR O LATERAL VÍA PERCUTÁNEA</t>
  </si>
  <si>
    <t>RESECCION DE TUMOR O LESION DEL CUERPO O DISCO VERTEBRAL TORACICO HASTA DOS VERTEBRAS ANTERIOR O LATERAL VIA PERCUTANEA</t>
  </si>
  <si>
    <t>776941S1</t>
  </si>
  <si>
    <t>776942</t>
  </si>
  <si>
    <t>776942B</t>
  </si>
  <si>
    <t>RESECCIÓN DE TUMOR O LESIÓN DEL CUERPO O DISCO VERTEBRAL TORÁCICO HASTA DOS VÉRTEBRAS ANTERIOR O LATERAL VÍA ENDOSCÓPICA</t>
  </si>
  <si>
    <t>RESECCION DE TUMOR O LESION DEL CUERPO O DISCO VERTEBRAL TORACICO HASTA DOS VERTEBRAS ANTERIOR O LATERAL VIA ENDOSCOPICA</t>
  </si>
  <si>
    <t>776942S1</t>
  </si>
  <si>
    <t>776943</t>
  </si>
  <si>
    <t>776943B</t>
  </si>
  <si>
    <t>RESECCIÓN DE TUMOR O LESIÓN DEL CUERPO O DISCO VERTEBRAL TORÁCICO MÁS DE DOS VÉRTEBRAS ANTERIOR O LATERAL VÍA ABIERTA</t>
  </si>
  <si>
    <t>RESECCION DE TUMOR O LESION DEL CUERPO O DISCO VERTEBRAL TORACICO MAS DE DOS VERTEBRAS ANTERIOR O LATERAL VIA ABIERTA</t>
  </si>
  <si>
    <t>776943S1</t>
  </si>
  <si>
    <t>776944</t>
  </si>
  <si>
    <t>776944B</t>
  </si>
  <si>
    <t>RESECCIÓN DE TUMOR O LESIÓN DEL CUERPO O DISCO VERTEBRAL TORÁCICO MÁS DE DOS VÉRTEBRAS ANTERIOR O LATERAL VÍA PERCUTÁNEA</t>
  </si>
  <si>
    <t>RESECCION DE TUMOR O LESION DEL CUERPO O DISCO VERTEBRAL TORACICO MAS DE DOS VERTEBRAS ANTERIOR O LATERAL VIA PERCUTANEA</t>
  </si>
  <si>
    <t>776944S1</t>
  </si>
  <si>
    <t>776945</t>
  </si>
  <si>
    <t>776945B</t>
  </si>
  <si>
    <t>RESECCIÓN DE TUMOR O LESIÓN DEL CUERPO O DISCO VERTEBRAL TORÁCICO MÁS DE DOS VÉRTEBRAS ANTERIOR O LATERAL VÍA ENDOSCÓPICA</t>
  </si>
  <si>
    <t>RESECCION DE TUMOR O LESION DEL CUERPO O DISCO VERTEBRAL TORACICO MAS DE DOS VERTEBRAS ANTERIOR O LATERAL VIA ENDOSCOPICA</t>
  </si>
  <si>
    <t>776945S1</t>
  </si>
  <si>
    <t>776946</t>
  </si>
  <si>
    <t>776946B</t>
  </si>
  <si>
    <t>RESECCIÓN DE TUMOR O LESIÓN DEL CUERPO O DISCO VERTEBRAL DE LA UNIÓN CERVICOTORÁCICA POSTERIOR VÍA ABIERTA</t>
  </si>
  <si>
    <t>RESECCION DE TUMOR O LESION DEL CUERPO O DISCO VERTEBRAL DE LA UNION CERVICOTORACICA POSTERIOR VIA ABIERTA</t>
  </si>
  <si>
    <t>776946S1</t>
  </si>
  <si>
    <t>776947</t>
  </si>
  <si>
    <t>776947B</t>
  </si>
  <si>
    <t>RESECCIÓN DE TUMOR O LESIÓN DEL CUERPO O DISCO VERTEBRAL DE LA UNIÓN CERVICOTORÁCICA POSTERIOR VÍA PERCUTÁNEA</t>
  </si>
  <si>
    <t>RESECCION DE TUMOR O LESION DEL CUERPO O DISCO VERTEBRAL DE LA UNION CERVICOTORACICA POSTERIOR VIA PERCUTANEA</t>
  </si>
  <si>
    <t>776947S1</t>
  </si>
  <si>
    <t>776948</t>
  </si>
  <si>
    <t>776948B</t>
  </si>
  <si>
    <t>RESECCIÓN DE TUMOR O LESIÓN DEL CUERPO O DISCO VERTEBRAL DE LA UNIÓN CERVICOTORÁCICA POSTERIOR VÍA ENDOSCÓPICA</t>
  </si>
  <si>
    <t>RESECCION DE TUMOR O LESION DEL CUERPO O DISCO VERTEBRAL DE LA UNION CERVICOTORACICA POSTERIOR VIA ENDOSCOPICA</t>
  </si>
  <si>
    <t>776948S1</t>
  </si>
  <si>
    <t>776949</t>
  </si>
  <si>
    <t>776949B</t>
  </si>
  <si>
    <t>RESECCIÓN DE TUMOR O LESIÓN DEL CUERPO O DISCO VERTEBRAL TORÁCICO HASTA DOS VÉRTEBRAS VÍA POSTERIOR ABIERTA</t>
  </si>
  <si>
    <t>RESECCION DE TUMOR O LESION DEL CUERPO O DISCO VERTEBRAL TORACICO HASTA DOS VERTEBRAS VIA POSTERIOR ABIERTA</t>
  </si>
  <si>
    <t>776949S1</t>
  </si>
  <si>
    <t>776950</t>
  </si>
  <si>
    <t>776950B</t>
  </si>
  <si>
    <t>RESECCIÓN DE TUMOR O LESIÓN DEL CUERPO O DISCO VERTEBRAL TORÁCICO HASTA DOS VÉRTEBRAS VÍA POSTERIOR PERCUTÁNEA</t>
  </si>
  <si>
    <t>RESECCION DE TUMOR O LESION DEL CUERPO O DISCO VERTEBRAL TORACICO HASTA DOS VERTEBRAS VIA POSTERIOR PERCUTANEA</t>
  </si>
  <si>
    <t>776950S1</t>
  </si>
  <si>
    <t>776951</t>
  </si>
  <si>
    <t>776951B</t>
  </si>
  <si>
    <t>RESECCIÓN DE TUMOR O LESIÓN DEL CUERPO O DISCO VERTEBRAL TORÁCICO HASTA DOS VÉRTEBRAS VÍA POSTERIOR ENDOSCÓPICA</t>
  </si>
  <si>
    <t>RESECCION DE TUMOR O LESION DEL CUERPO O DISCO VERTEBRAL TORACICO HASTA DOS VERTEBRAS VIA POSTERIOR ENDOSCOPICA</t>
  </si>
  <si>
    <t>776951S1</t>
  </si>
  <si>
    <t>776952</t>
  </si>
  <si>
    <t>776952B</t>
  </si>
  <si>
    <t>RESECCIÓN DE TUMOR O LESIÓN DEL CUERPO O DISCO VERTEBRAL TORÁCICO MÁS DE DOS VÉRTEBRAS VÍA POSTERIOR ABIERTA</t>
  </si>
  <si>
    <t>RESECCION DE TUMOR O LESION DEL CUERPO O DISCO VERTEBRAL TORACICO MAS DE DOS VERTEBRAS VIA POSTERIOR ABIERTA</t>
  </si>
  <si>
    <t>776952S1</t>
  </si>
  <si>
    <t>776953</t>
  </si>
  <si>
    <t>776953B</t>
  </si>
  <si>
    <t>RESECCIÓN DE TUMOR O LESIÓN DEL CUERPO O DISCO VERTEBRAL TORÁCICO MÁS DE DOS VÉRTEBRAS VÍA POSTERIOR PERCUTÁNEA</t>
  </si>
  <si>
    <t>RESECCION DE TUMOR O LESION DEL CUERPO O DISCO VERTEBRAL TORACICO MAS DE DOS VERTEBRAS VIA POSTERIOR PERCUTANEA</t>
  </si>
  <si>
    <t>776953S1</t>
  </si>
  <si>
    <t>776954</t>
  </si>
  <si>
    <t>776954B</t>
  </si>
  <si>
    <t>RESECCIÓN DE TUMOR O LESIÓN DEL CUERPO O DISCO VERTEBRAL TORÁCICO MÁS DE DOS VÉRTEBRAS VÍA POSTERIOR ENDOSCÓPICA</t>
  </si>
  <si>
    <t>RESECCION DE TUMOR O LESION DEL CUERPO O DISCO VERTEBRAL TORACICO MAS DE DOS VERTEBRAS VIA POSTERIOR ENDOSCOPICA</t>
  </si>
  <si>
    <t>776954S1</t>
  </si>
  <si>
    <t>776955</t>
  </si>
  <si>
    <t>776955B</t>
  </si>
  <si>
    <t>RESECCIÓN DE TUMOR O LESIÓN DEL CUERPO O DISCO VERTEBRAL LUMBAR HASTA DOS VÉRTEBRAS ANTERIOR O LATERAL VÍA ABIERTA</t>
  </si>
  <si>
    <t>RESECCION DE TUMOR O LESION DEL CUERPO O DISCO VERTEBRAL LUMBAR HASTA DOS VERTEBRAS ANTERIOR O LATERAL VIA ABIERTA</t>
  </si>
  <si>
    <t>776955S1</t>
  </si>
  <si>
    <t>776956</t>
  </si>
  <si>
    <t>776956B</t>
  </si>
  <si>
    <t>RESECCIÓN DE TUMOR O LESIÓN DEL CUERPO O DISCO VERTEBRAL LUMBAR HASTA DOS VÉRTEBRAS ANTERIOR O LATERAL VÍA PERCUTÁNEA</t>
  </si>
  <si>
    <t>RESECCION DE TUMOR O LESION DEL CUERPO O DISCO VERTEBRAL LUMBAR HASTA DOS VERTEBRAS ANTERIOR O LATERAL VIA PERCUTANEA</t>
  </si>
  <si>
    <t>776956S1</t>
  </si>
  <si>
    <t>776957</t>
  </si>
  <si>
    <t>776957B</t>
  </si>
  <si>
    <t>RESECCIÓN DE TUMOR O LESIÓN DEL CUERPO O DISCO VERTEBRAL LUMBAR HASTA DOS VÉRTEBRAS ANTERIOR O LATERAL VÍA ENDOSCÓPICA</t>
  </si>
  <si>
    <t>RESECCION DE TUMOR O LESION DEL CUERPO O DISCO VERTEBRAL LUMBAR HASTA DOS VERTEBRAS ANTERIOR O LATERAL VIA ENDOSCOPICA</t>
  </si>
  <si>
    <t>776957S1</t>
  </si>
  <si>
    <t>776958</t>
  </si>
  <si>
    <t>776958B</t>
  </si>
  <si>
    <t>RESECCIÓN DE TUMOR O LESIÓN DEL CUERPO O DISCO VERTEBRAL LUMBAR MÁS DE DOS VÉRTEBRAS ANTERIOR O LATERAL VÍA ABIERTA</t>
  </si>
  <si>
    <t>RESECCION DE TUMOR O LESION DEL CUERPO O DISCO VERTEBRAL LUMBAR MAS DE DOS VERTEBRAS ANTERIOR O LATERAL VIA ABIERTA</t>
  </si>
  <si>
    <t>776958S1</t>
  </si>
  <si>
    <t>776959</t>
  </si>
  <si>
    <t>776959B</t>
  </si>
  <si>
    <t>RESECCIÓN DE TUMOR O LESIÓN DEL CUERPO O DISCO VERTEBRAL LUMBAR MÁS DE DOS VÉRTEBRAS ANTERIOR O LATERAL VÍA PERCUTÁNEA</t>
  </si>
  <si>
    <t>RESECCION DE TUMOR O LESION DEL CUERPO O DISCO VERTEBRAL LUMBAR MAS DE DOS VERTEBRAS ANTERIOR O LATERAL VIA PERCUTANEA</t>
  </si>
  <si>
    <t>776959S1</t>
  </si>
  <si>
    <t>776960</t>
  </si>
  <si>
    <t>776960B</t>
  </si>
  <si>
    <t>RESECCIÓN DE TUMOR O LESIÓN DEL CUERPO O DISCO VERTEBRAL LUMBAR MÁS DE DOS VÉRTEBRAS ANTERIOR O LATERAL VÍA ENDOSCÓPICA</t>
  </si>
  <si>
    <t>RESECCION DE TUMOR O LESION DEL CUERPO O DISCO VERTEBRAL LUMBAR MAS DE DOS VERTEBRAS ANTERIOR O LATERAL VIA ENDOSCOPICA</t>
  </si>
  <si>
    <t>776960S1</t>
  </si>
  <si>
    <t>776961</t>
  </si>
  <si>
    <t>776961B</t>
  </si>
  <si>
    <t>RESECCIÓN DE TUMOR O LESIÓN DEL CUERPO O DISCO VERTEBRAL LUMBAR HASTA DOS VÉRTEBRAS VÍA POSTERIOR ABIERTA</t>
  </si>
  <si>
    <t>RESECCION DE TUMOR O LESION DEL CUERPO O DISCO VERTEBRAL LUMBAR HASTA DOS VERTEBRAS VIA POSTERIOR ABIERTA</t>
  </si>
  <si>
    <t>776961S1</t>
  </si>
  <si>
    <t>776962</t>
  </si>
  <si>
    <t>776962B</t>
  </si>
  <si>
    <t>RESECCIÓN DE TUMOR O LESIÓN DEL CUERPO O DISCO VERTEBRAL LUMBAR HASTA DOS VÉRTEBRAS VÍA POSTERIOR PERCUTÁNEA</t>
  </si>
  <si>
    <t>RESECCION DE TUMOR O LESION DEL CUERPO O DISCO VERTEBRAL LUMBAR HASTA DOS VERTEBRAS VIA POSTERIOR PERCUTANEA</t>
  </si>
  <si>
    <t>776962S1</t>
  </si>
  <si>
    <t>776963</t>
  </si>
  <si>
    <t>776963B</t>
  </si>
  <si>
    <t>RESECCIÓN DE TUMOR O LESIÓN DEL CUERPO O DISCO VERTEBRAL LUMBAR HASTA DOS VÉRTEBRAS VÍA POSTERIOR ENDOSCÓPICA</t>
  </si>
  <si>
    <t>RESECCION DE TUMOR O LESION DEL CUERPO O DISCO VERTEBRAL LUMBAR HASTA DOS VERTEBRAS VIA POSTERIOR ENDOSCOPICA</t>
  </si>
  <si>
    <t>776963S1</t>
  </si>
  <si>
    <t>776964</t>
  </si>
  <si>
    <t>776964B</t>
  </si>
  <si>
    <t>RESECCIÓN DE TUMOR O LESIÓN DEL CUERPO O DISCO VERTEBRAL LUMBAR MÁS DE DOS VÉRTEBRAS VÍA POSTERIOR ABIERTA</t>
  </si>
  <si>
    <t>RESECCION DE TUMOR O LESION DEL CUERPO O DISCO VERTEBRAL LUMBAR MAS DE DOS VERTEBRAS VIA POSTERIOR ABIERTA</t>
  </si>
  <si>
    <t>776964S1</t>
  </si>
  <si>
    <t>776965</t>
  </si>
  <si>
    <t>776965B</t>
  </si>
  <si>
    <t>RESECCIÓN DE TUMOR O LESIÓN DEL CUERPO O DISCO VERTEBRAL LUMBAR MÁS DE DOS VÉRTEBRAS VÍA POSTERIOR PERCUTÁNEA</t>
  </si>
  <si>
    <t>RESECCION DE TUMOR O LESION DEL CUERPO O DISCO VERTEBRAL LUMBAR MAS DE DOS VERTEBRAS VIA POSTERIOR PERCUTANEA</t>
  </si>
  <si>
    <t>776965S1</t>
  </si>
  <si>
    <t>776966</t>
  </si>
  <si>
    <t>776966B</t>
  </si>
  <si>
    <t>RESECCIÓN DE TUMOR O LESIÓN DEL CUERPO O DISCO VERTEBRAL LUMBAR MÁS DE DOS VÉRTEBRAS VÍA POSTERIOR ENDOSCÓPICA</t>
  </si>
  <si>
    <t>RESECCION DE TUMOR O LESION DEL CUERPO O DISCO VERTEBRAL LUMBAR MAS DE DOS VERTEBRAS VIA POSTERIOR ENDOSCOPICA</t>
  </si>
  <si>
    <t>776966S1</t>
  </si>
  <si>
    <t>776967</t>
  </si>
  <si>
    <t>776967B</t>
  </si>
  <si>
    <t>RESECCIÓN DE TUMOR O LESIÓN SACRO VÍA ANTERIOR</t>
  </si>
  <si>
    <t>RESECCION DE TUMOR O LESION SACRO VIA ANTERIOR</t>
  </si>
  <si>
    <t>776967S1</t>
  </si>
  <si>
    <t>776968</t>
  </si>
  <si>
    <t>776968B</t>
  </si>
  <si>
    <t>RESECCIÓN DE TUMOR O LESIÓN SACRO VÍA POSTERIOR ABIERTA</t>
  </si>
  <si>
    <t>RESECCION DE TUMOR O LESION SACRO VIA POSTERIOR ABIERTA</t>
  </si>
  <si>
    <t>776968S1</t>
  </si>
  <si>
    <t>776969</t>
  </si>
  <si>
    <t>776969B</t>
  </si>
  <si>
    <t>RESECCIÓN DE TUMOR O LESIÓN SACRO VÍA POSTERIOR PERCUTÁNEA</t>
  </si>
  <si>
    <t>RESECCION DE TUMOR O LESION SACRO VIA POSTERIOR PERCUTANEA</t>
  </si>
  <si>
    <t>776969S1</t>
  </si>
  <si>
    <t>776970</t>
  </si>
  <si>
    <t>776970B</t>
  </si>
  <si>
    <t>RESECCIÓN DE TUMOR O LESIÓN DEL ARCO POSTERIOR O MUSCULATURA ANEXA C1 C2 VÍA POSTERIOR ABIERTA</t>
  </si>
  <si>
    <t>RESECCION DE TUMOR O LESION DEL ARCO POSTERIOR O MUSCULATURA ANEXA C1 C2 VIA POSTERIOR ABIERTA</t>
  </si>
  <si>
    <t>776970S1</t>
  </si>
  <si>
    <t>776971</t>
  </si>
  <si>
    <t>776971B</t>
  </si>
  <si>
    <t>RESECCIÓN DE TUMOR O LESIÓN DEL ARCO POSTERIOR O MUSCULATURA ANEXA C1 C2 VÍA POSTERIOR PERCUTÁNEA</t>
  </si>
  <si>
    <t>RESECCION DE TUMOR O LESION DEL ARCO POSTERIOR O MUSCULATURA ANEXA C1 C2 VIA POSTERIOR PERCUTANEA</t>
  </si>
  <si>
    <t>776971S1</t>
  </si>
  <si>
    <t>776972</t>
  </si>
  <si>
    <t>776972B</t>
  </si>
  <si>
    <t>RESECCIÓN DE TUMOR O LESIÓN DEL ARCO POSTERIOR O MUSCULATURA ANEXA C1 C2 VÍA POSTERIOR ENDOSCÓPICA</t>
  </si>
  <si>
    <t>RESECCION DE TUMOR O LESION DEL ARCO POSTERIOR O MUSCULATURA ANEXA C1 C2 VIA POSTERIOR ENDOSCOPICA</t>
  </si>
  <si>
    <t>776972S1</t>
  </si>
  <si>
    <t>776973</t>
  </si>
  <si>
    <t>776973B</t>
  </si>
  <si>
    <t>RESECCIÓN DE TUMOR O LESIÓN DEL ARCO POSTERIOR O MUSCULATURA ANEXA SUBAXIAL HASTA DOS VÉRTEBRAS VÍA POSTERIOR ABIERTA</t>
  </si>
  <si>
    <t>RESECCION DE TUMOR O LESION DEL ARCO POSTERIOR O MUSCULATURA ANEXA SUBAXIAL HASTA DOS VERTEBRAS VIA POSTERIOR ABIERTA</t>
  </si>
  <si>
    <t>776973S1</t>
  </si>
  <si>
    <t>776974</t>
  </si>
  <si>
    <t>776974B</t>
  </si>
  <si>
    <t>RESECCIÓN DE TUMOR O LESIÓN DEL ARCO POSTERIOR O MUSCULATURA ANEXA SUBAXIAL HASTA DOS VÉRTEBRAS VÍA POSTERIOR PERCUTÁNEA</t>
  </si>
  <si>
    <t>RESECCION DE TUMOR O LESION DEL ARCO POSTERIOR O MUSCULATURA ANEXA SUBAXIAL HASTA DOS VERTEBRAS VIA POSTERIOR PERCUTANEA</t>
  </si>
  <si>
    <t>776974S1</t>
  </si>
  <si>
    <t>776975</t>
  </si>
  <si>
    <t>776975B</t>
  </si>
  <si>
    <t>RESECCIÓN DE TUMOR O LESIÓN DEL ARCO POSTERIOR O MUSCULATURA ANEXA SUBAXIAL HASTA DOS VÉRTEBRAS VÍA POSTERIOR ENDOSCÓPICA</t>
  </si>
  <si>
    <t>RESECCION DE TUMOR O LESION DEL ARCO POSTERIOR O MUSCULATURA ANEXA SUBAXIAL HASTA DOS VERTEBRAS VIA POSTERIOR ENDOSCOPICA</t>
  </si>
  <si>
    <t>776975S1</t>
  </si>
  <si>
    <t>776976</t>
  </si>
  <si>
    <t>776976B</t>
  </si>
  <si>
    <t>RESECCIÓN DE TUMOR O LESIÓN DEL ARCO POSTERIOR O MUSCULATURA ANEXA SUBAXIAL MÁS DE DOS VÉRTEBRAS VÍA POSTERIOR ABIERTA</t>
  </si>
  <si>
    <t>RESECCION DE TUMOR O LESION DEL ARCO POSTERIOR O MUSCULATURA ANEXA SUBAXIAL MAS DE DOS VERTEBRAS VIA POSTERIOR ABIERTA</t>
  </si>
  <si>
    <t>776976S1</t>
  </si>
  <si>
    <t>776977</t>
  </si>
  <si>
    <t>776977B</t>
  </si>
  <si>
    <t>RESECCIÓN DE TUMOR O LESIÓN DEL ARCO POSTERIOR O MUSCULATURA ANEXA SUBAXIAL MÁS DE DOS VÉRTEBRAS VÍA POSTERIOR PERCUTÁNEA</t>
  </si>
  <si>
    <t>RESECCION DE TUMOR O LESION DEL ARCO POSTERIOR O MUSCULATURA ANEXA SUBAXIAL MAS DE DOS VERTEBRAS VIA POSTERIOR PERCUTANEA</t>
  </si>
  <si>
    <t>776977S1</t>
  </si>
  <si>
    <t>776978</t>
  </si>
  <si>
    <t>776978B</t>
  </si>
  <si>
    <t>RESECCIÓN DE TUMOR O LESIÓN DEL ARCO POSTERIOR O MUSCULATURA ANEXA SUBAXIAL MÁS DE DOS VÉRTEBRAS VÍA POSTERIOR ENDOSCÓPICA</t>
  </si>
  <si>
    <t>RESECCION DE TUMOR O LESION DEL ARCO POSTERIOR O MUSCULATURA ANEXA SUBAXIAL MAS DE DOS VERTEBRAS VIA POSTERIOR ENDOSCOPICA</t>
  </si>
  <si>
    <t>776978S1</t>
  </si>
  <si>
    <t>776979</t>
  </si>
  <si>
    <t>776979B</t>
  </si>
  <si>
    <t>RESECCIÓN DE TUMOR O LESIÓN DEL ARCO POSTERIOR O MUSCULATURA ANEXA TORÁCICO HASTA DOS VÉRTEBRAS VÍA POSTERIOR ABIERTA</t>
  </si>
  <si>
    <t>RESECCION DE TUMOR O LESION DEL ARCO POSTERIOR O MUSCULATURA ANEXA TORACICO HASTA DOS VERTEBRAS VIA POSTERIOR ABIERTA</t>
  </si>
  <si>
    <t>776979S1</t>
  </si>
  <si>
    <t>776980</t>
  </si>
  <si>
    <t>776980B</t>
  </si>
  <si>
    <t>RESECCIÓN DE TUMOR O LESIÓN DEL ARCO POSTERIOR O MUSCULATURA ANEXA TORÁCICO HASTA DOS VÉRTEBRAS VÍA POSTERIOR PERCUTÁNEA</t>
  </si>
  <si>
    <t>RESECCION DE TUMOR O LESION DEL ARCO POSTERIOR O MUSCULATURA ANEXA TORACICO HASTA DOS VERTEBRAS VIA POSTERIOR PERCUTANEA</t>
  </si>
  <si>
    <t>776980S1</t>
  </si>
  <si>
    <t>776981</t>
  </si>
  <si>
    <t>776981B</t>
  </si>
  <si>
    <t>RESECCIÓN DE TUMOR O LESIÓN DEL ARCO POSTERIOR O MUSCULATURA ANEXA TORÁCICO HASTA DOS VÉRTEBRAS VÍA POSTERIOR ENDOSCÓPICA</t>
  </si>
  <si>
    <t>RESECCION DE TUMOR O LESION DEL ARCO POSTERIOR O MUSCULATURA ANEXA TORACICO HASTA DOS VERTEBRAS VIA POSTERIOR ENDOSCOPICA</t>
  </si>
  <si>
    <t>776981S1</t>
  </si>
  <si>
    <t>776982</t>
  </si>
  <si>
    <t>776982B</t>
  </si>
  <si>
    <t>RESECCIÓN DE TUMOR O LESIÓN DEL ARCO POSTERIOR O MUSCULATURA ANEXA TORÁCICO MÁS DE DOS VÉRTEBRAS VÍA POSTERIOR ABIERTA</t>
  </si>
  <si>
    <t>RESECCION DE TUMOR O LESION DEL ARCO POSTERIOR O MUSCULATURA ANEXA TORACICO MAS DE DOS VERTEBRAS VIA POSTERIOR ABIERTA</t>
  </si>
  <si>
    <t>776982S1</t>
  </si>
  <si>
    <t>776983</t>
  </si>
  <si>
    <t>776983B</t>
  </si>
  <si>
    <t>RESECCIÓN DE TUMOR O LESIÓN DEL ARCO POSTERIOR O MUSCULATURA ANEXA TORÁCICO MÁS DE DOS VÉRTEBRAS VÍA POSTERIOR PERCUTÁNEA</t>
  </si>
  <si>
    <t>RESECCION DE TUMOR O LESION DEL ARCO POSTERIOR O MUSCULATURA ANEXA TORACICO MAS DE DOS VERTEBRAS VIA POSTERIOR PERCUTANEA</t>
  </si>
  <si>
    <t>776983S1</t>
  </si>
  <si>
    <t>776984</t>
  </si>
  <si>
    <t>776984B</t>
  </si>
  <si>
    <t>RESECCIÓN DE TUMOR O LESIÓN DEL ARCO POSTERIOR O MUSCULATURA ANEXA TORÁCICO MÁS DE DOS VÉRTEBRAS VÍA POSTERIOR ENDOSCÓPICA</t>
  </si>
  <si>
    <t>RESECCION DE TUMOR O LESION DEL ARCO POSTERIOR O MUSCULATURA ANEXA TORACICO MAS DE DOS VERTEBRAS VIA POSTERIOR ENDOSCOPICA</t>
  </si>
  <si>
    <t>776984S1</t>
  </si>
  <si>
    <t>776985</t>
  </si>
  <si>
    <t>776985B</t>
  </si>
  <si>
    <t>RESECCIÓN DE TUMOR O LESIÓN DEL ARCO POSTERIOR O MUSCULATURA ANEXA LUMBAR HASTA DOS VÉRTEBRAS VÍA POSTERIOR ABIERTA</t>
  </si>
  <si>
    <t>RESECCION DE TUMOR O LESION DEL ARCO POSTERIOR O MUSCULATURA ANEXA LUMBAR HASTA DOS VERTEBRAS VIA POSTERIOR ABIERTA</t>
  </si>
  <si>
    <t>776985S1</t>
  </si>
  <si>
    <t>776986</t>
  </si>
  <si>
    <t>776986B</t>
  </si>
  <si>
    <t>RESECCIÓN DE TUMOR O LESIÓN DEL ARCO POSTERIOR O MUSCULATURA ANEXA LUMBAR HASTA DOS VÉRTEBRAS VÍA POSTERIOR PERCUTÁNEA</t>
  </si>
  <si>
    <t>RESECCION DE TUMOR O LESION DEL ARCO POSTERIOR O MUSCULATURA ANEXA LUMBAR HASTA DOS VERTEBRAS VIA POSTERIOR PERCUTANEA</t>
  </si>
  <si>
    <t>776986S1</t>
  </si>
  <si>
    <t>776987</t>
  </si>
  <si>
    <t>776987B</t>
  </si>
  <si>
    <t>RESECCIÓN DE TUMOR O LESIÓN DEL ARCO POSTERIOR O MUSCULATURA ANEXA LUMBAR HASTA DOS VÉRTEBRAS VÍA POSTERIOR ENDOSCÓPICA</t>
  </si>
  <si>
    <t>RESECCION DE TUMOR O LESION DEL ARCO POSTERIOR O MUSCULATURA ANEXA LUMBAR HASTA DOS VERTEBRAS VIA POSTERIOR ENDOSCOPICA</t>
  </si>
  <si>
    <t>776987S1</t>
  </si>
  <si>
    <t>776988</t>
  </si>
  <si>
    <t>776988B</t>
  </si>
  <si>
    <t>RESECCIÓN DE TUMOR O LESIÓN DEL ARCO POSTERIOR O MUSCULATURA ANEXA LUMBAR MÁS DE DOS VÉRTEBRAS VÍA POSTERIOR ABIERTA</t>
  </si>
  <si>
    <t>RESECCION DE TUMOR O LESION DEL ARCO POSTERIOR O MUSCULATURA ANEXA LUMBAR MAS DE DOS VERTEBRAS VIA POSTERIOR ABIERTA</t>
  </si>
  <si>
    <t>776988S1</t>
  </si>
  <si>
    <t>776989</t>
  </si>
  <si>
    <t>776989B</t>
  </si>
  <si>
    <t>RESECCIÓN DE TUMOR O LESIÓN DEL ARCO POSTERIOR O MUSCULATURA ANEXA LUMBAR MÁS DE DOS VÉRTEBRAS VÍA POSTERIOR PERCUTÁNEA</t>
  </si>
  <si>
    <t>RESECCION DE TUMOR O LESION DEL ARCO POSTERIOR O MUSCULATURA ANEXA LUMBAR MAS DE DOS VERTEBRAS VIA POSTERIOR PERCUTANEA</t>
  </si>
  <si>
    <t>776989S1</t>
  </si>
  <si>
    <t>776990</t>
  </si>
  <si>
    <t>776990B</t>
  </si>
  <si>
    <t>RESECCIÓN DE TUMOR O LESIÓN DEL ARCO POSTERIOR O MUSCULATURA ANEXA LUMBAR MÁS DE DOS VÉRTEBRAS VÍA POSTERIOR ENDOSCÓPICA</t>
  </si>
  <si>
    <t>RESECCION DE TUMOR O LESION DEL ARCO POSTERIOR O MUSCULATURA ANEXA LUMBAR MAS DE DOS VERTEBRAS VIA POSTERIOR ENDOSCOPICA</t>
  </si>
  <si>
    <t>776990S1</t>
  </si>
  <si>
    <t>776991</t>
  </si>
  <si>
    <t>776991B</t>
  </si>
  <si>
    <t>RESECCIÓN DE TUMOR O LESIÓN DEL ARCO POSTERIOR O MUSCULATURA ANEXA SACRA VÍA ABIERTA</t>
  </si>
  <si>
    <t>RESECCION DE TUMOR O LESION DEL ARCO POSTERIOR O MUSCULATURA ANEXA SACRA VIA ABIERTA</t>
  </si>
  <si>
    <t>776991S1</t>
  </si>
  <si>
    <t>776992</t>
  </si>
  <si>
    <t>776992B</t>
  </si>
  <si>
    <t>RESECCIÓN DE TUMOR O LESIÓN DEL ARCO POSTERIOR O MUSCULATURA ANEXA SACRA VÍA PERCUTÁNEA</t>
  </si>
  <si>
    <t>RESECCION DE TUMOR O LESION DEL ARCO POSTERIOR O MUSCULATURA ANEXA SACRA VIA PERCUTANEA</t>
  </si>
  <si>
    <t>776992S1</t>
  </si>
  <si>
    <t>778922</t>
  </si>
  <si>
    <t>778922B</t>
  </si>
  <si>
    <t>HEMIHEMIPELVECTOMÍA</t>
  </si>
  <si>
    <t>HEMIHEMIPELVECTOMIA</t>
  </si>
  <si>
    <t>778922S1</t>
  </si>
  <si>
    <t>HEMIPELVECTOMIA</t>
  </si>
  <si>
    <t>778923</t>
  </si>
  <si>
    <t>778923B</t>
  </si>
  <si>
    <t>HEMIPELVECTOMÍA</t>
  </si>
  <si>
    <t>778923S1</t>
  </si>
  <si>
    <t>778954</t>
  </si>
  <si>
    <t>778954B</t>
  </si>
  <si>
    <t>VERTEBRECTOMÍA PARCIAL CERVICAL TRANSORAL O TRANSNASAL</t>
  </si>
  <si>
    <t>VERTEBRECTOMIA PARCIAL CERVICAL TRANSORAL O TRANSNASAL</t>
  </si>
  <si>
    <t>778954S1</t>
  </si>
  <si>
    <t>ABORDAJE TRANSORAL POR LESION CERVICAL</t>
  </si>
  <si>
    <t>778955</t>
  </si>
  <si>
    <t>778955B</t>
  </si>
  <si>
    <t>VERTEBRECTOMÍA PARCIAL CERVICAL UN SEGMENTO VÍA ANTERIOR</t>
  </si>
  <si>
    <t>VERTEBRECTOMIA PARCIAL CERVICAL UN SEGMENTO VIA ANTERIOR</t>
  </si>
  <si>
    <t>778957</t>
  </si>
  <si>
    <t>778957B</t>
  </si>
  <si>
    <t>VERTEBRECTOMÍA PARCIAL CERVICAL UN SEGMENTO VÍA LATERAL</t>
  </si>
  <si>
    <t>VERTEBRECTOMIA PARCIAL CERVICAL UN SEGMENTO VIA LATERAL</t>
  </si>
  <si>
    <t>778958</t>
  </si>
  <si>
    <t>778958B</t>
  </si>
  <si>
    <t>VERTEBRECTOMÍA PARCIAL CERVICAL MÁS DE UN SEGMENTO VÍA LATERAL</t>
  </si>
  <si>
    <t>VERTEBRECTOMIA PARCIAL CERVICAL MAS DE UN SEGMENTO VIA LATERAL</t>
  </si>
  <si>
    <t>778960</t>
  </si>
  <si>
    <t>778960B</t>
  </si>
  <si>
    <t>VERTEBRECTOMÍA PARCIAL CERVICOTORÁCICA POR ESTERNOTOMÍA</t>
  </si>
  <si>
    <t>VERTEBRECTOMIA PARCIAL CERVICOTORACICA POR ESTERNOTOMIA</t>
  </si>
  <si>
    <t>778961</t>
  </si>
  <si>
    <t>778961B</t>
  </si>
  <si>
    <t>VERTEBRECTOMÍA PARCIAL TORÁCICA ANTEROLATERAL TRANSPLEURAL</t>
  </si>
  <si>
    <t>VERTEBRECTOMIA PARCIAL TORACICA ANTEROLATERAL TRANSPLEURAL</t>
  </si>
  <si>
    <t>778961S1</t>
  </si>
  <si>
    <t>DESCOMPRESION MEDULAR DORSAL O LUMBAR - POR VIA ANTERO LATERAL</t>
  </si>
  <si>
    <t>778962</t>
  </si>
  <si>
    <t>778962B</t>
  </si>
  <si>
    <t>VERTEBRECTOMÍA PARCIAL TORÁCICA ANTEROLATERAL TRANSPLEURAL POR TORACOSCOPIA</t>
  </si>
  <si>
    <t>VERTEBRECTOMIA PARCIAL TORACICA ANTEROLATERAL TRANSPLEURAL POR TORACOSCOPIA</t>
  </si>
  <si>
    <t>778962S1</t>
  </si>
  <si>
    <t>778963</t>
  </si>
  <si>
    <t>778963B</t>
  </si>
  <si>
    <t>VERTEBRECTOMÍA PARCIAL TORÁCICA ANTEROLATERAL EXTRACAVITARIA</t>
  </si>
  <si>
    <t>VERTEBRECTOMIA PARCIAL TORACICA ANTEROLATERAL EXTRACAVITARIA</t>
  </si>
  <si>
    <t>778963S1</t>
  </si>
  <si>
    <t>778965</t>
  </si>
  <si>
    <t>778965B</t>
  </si>
  <si>
    <t>VERTEBRECTOMÍA PARCIAL LUMBAR ANTEROLATERAL TRANSPERITONEAL</t>
  </si>
  <si>
    <t>VERTEBRECTOMIA PARCIAL LUMBAR ANTEROLATERAL TRANSPERITONEAL</t>
  </si>
  <si>
    <t>778965S1</t>
  </si>
  <si>
    <t>778966</t>
  </si>
  <si>
    <t>778966B</t>
  </si>
  <si>
    <t>VERTEBRECTOMÍA PARCIAL LUMBAR ANTEROLATERAL RETROPERITONEAL</t>
  </si>
  <si>
    <t>VERTEBRECTOMIA PARCIAL LUMBAR ANTEROLATERAL RETROPERITONEAL</t>
  </si>
  <si>
    <t>778966S1</t>
  </si>
  <si>
    <t>778967</t>
  </si>
  <si>
    <t>778967B</t>
  </si>
  <si>
    <t>VERTEBRECTOMÍA PARCIAL LUMBAR VÍA POSTERIOR</t>
  </si>
  <si>
    <t>VERTEBRECTOMIA PARCIAL LUMBAR VIA POSTERIOR</t>
  </si>
  <si>
    <t>779101</t>
  </si>
  <si>
    <t>779101B</t>
  </si>
  <si>
    <t>RESECCIÓN TOTAL DE ESCÁPULA</t>
  </si>
  <si>
    <t>RESECCION TOTAL DE ESCAPULA</t>
  </si>
  <si>
    <t>779105</t>
  </si>
  <si>
    <t>779105B</t>
  </si>
  <si>
    <t>RESECCIÓN TOTAL DE ESTERNÓN</t>
  </si>
  <si>
    <t>RESECCION TOTAL DE ESTERNON Incluye: AQUELLA POR OSTEOMIELITIS O MEDIASTINITIS ENTRE OTRAS CAUSAS</t>
  </si>
  <si>
    <t>779943</t>
  </si>
  <si>
    <t>779943B</t>
  </si>
  <si>
    <t>VERTEBRECTOMÍA TOTAL CERVICAL UN SEGMENTO VÍA ANTERIOR</t>
  </si>
  <si>
    <t>VERTEBRECTOMIA TOTAL CERVICAL UN SEGMENTO VIA ANTERIOR</t>
  </si>
  <si>
    <t>779944</t>
  </si>
  <si>
    <t>779944B</t>
  </si>
  <si>
    <t>VERTEBRECTOMÍA TOTAL CERVICAL MÁS DE UN SEGMENTO VÍA ANTERIOR</t>
  </si>
  <si>
    <t>VERTEBRECTOMIA TOTAL CERVICAL MAS DE UN SEGMENTO VIA ANTERIOR</t>
  </si>
  <si>
    <t>779945</t>
  </si>
  <si>
    <t>779945B</t>
  </si>
  <si>
    <t>VERTEBRECTOMÍA TOTAL CERVICAL UN SEGMENTO VÍA LATERAL</t>
  </si>
  <si>
    <t>VERTEBRECTOMIA TOTAL CERVICAL UN SEGMENTO VIA LATERAL</t>
  </si>
  <si>
    <t>779946</t>
  </si>
  <si>
    <t>779946B</t>
  </si>
  <si>
    <t>VERTEBRECTOMÍA TOTAL CERVICAL MÁS DE UN SEGMENTO VÍA LATERAL</t>
  </si>
  <si>
    <t>VERTEBRECTOMIA TOTAL CERVICAL MAS DE UN SEGMENTO VIA LATERAL</t>
  </si>
  <si>
    <t>779947</t>
  </si>
  <si>
    <t>779947B</t>
  </si>
  <si>
    <t>VERTEBRECTOMÍA TOTAL CERVICAL UN SEGMENTO VÍA POSTERIOR</t>
  </si>
  <si>
    <t>VERTEBRECTOMIA TOTAL CERVICAL UN SEGMENTO VIA POSTERIOR</t>
  </si>
  <si>
    <t>779948</t>
  </si>
  <si>
    <t>779948B</t>
  </si>
  <si>
    <t>VERTEBRECTOMÍA TOTAL CERVICAL MÁS DE UN SEGMENTO VÍA POSTERIOR</t>
  </si>
  <si>
    <t>VERTEBRECTOMIA TOTAL CERVICAL MAS DE UN SEGMENTO VIA POSTERIOR</t>
  </si>
  <si>
    <t>779949</t>
  </si>
  <si>
    <t>779949B</t>
  </si>
  <si>
    <t>VERTEBRECTOMÍA TOTAL CERVICOTORÁCICA POR ESTERNOTOMÍA UN SEGMENTO</t>
  </si>
  <si>
    <t>VERTEBRECTOMIA TOTAL CERVICOTORACICA POR ESTERNOTOMIA UN SEGMENTO</t>
  </si>
  <si>
    <t>779950</t>
  </si>
  <si>
    <t>779950B</t>
  </si>
  <si>
    <t>VERTEBRECTOMÍA TOTAL CERVICOTORÁCICA POR ESTERNOTOMÍA MÁS DE UN SEGMENTO</t>
  </si>
  <si>
    <t>VERTEBRECTOMIA TOTAL CERVICOTORACICA POR ESTERNOTOMIA MAS DE UN SEGMENTO</t>
  </si>
  <si>
    <t>779957</t>
  </si>
  <si>
    <t>779957B</t>
  </si>
  <si>
    <t>VERTEBRECTOMÍA TOTAL TORÁCICA VÍA POSTERIOR UN SEGMENTO</t>
  </si>
  <si>
    <t>VERTEBRECTOMIA TOTAL TORACICA VIA POSTERIOR UN SEGMENTO</t>
  </si>
  <si>
    <t>779958</t>
  </si>
  <si>
    <t>779958B</t>
  </si>
  <si>
    <t>VERTEBRECTOMÍA TOTAL TORÁCICA VÍA POSTERIOR MÁS DE UN SEGMENTO</t>
  </si>
  <si>
    <t>VERTEBRECTOMIA TOTAL TORACICA VIA POSTERIOR MAS DE UN SEGMENTO</t>
  </si>
  <si>
    <t>779963</t>
  </si>
  <si>
    <t>779963B</t>
  </si>
  <si>
    <t>VERTEBRECTOMÍA TOTAL LUMBAR VÍA POSTERIOR UN SEGMENTO</t>
  </si>
  <si>
    <t>VERTEBRECTOMIA TOTAL LUMBAR VIA POSTERIOR UN SEGMENTO</t>
  </si>
  <si>
    <t>779964</t>
  </si>
  <si>
    <t>779964B</t>
  </si>
  <si>
    <t>VERTEBRECTOMÍA TOTAL LUMBAR VÍA POSTERIOR MÁS DE UN SEGMENTO</t>
  </si>
  <si>
    <t>VERTEBRECTOMIA TOTAL LUMBAR VIA POSTERIOR MAS DE UN SEGMENTO</t>
  </si>
  <si>
    <t>779965</t>
  </si>
  <si>
    <t>779965B</t>
  </si>
  <si>
    <t>VERTEBRECTOMÍA TOTAL DE COLUMNA SACRA VÍA ANTERIOR UN SEGMENTO</t>
  </si>
  <si>
    <t>VERTEBRECTOMIA TOTAL DE COLUMNA SACRA VIA ANTERIOR UN SEGMENTO</t>
  </si>
  <si>
    <t>779966</t>
  </si>
  <si>
    <t>779966B</t>
  </si>
  <si>
    <t>VERTEBRECTOMÍA TOTAL DE COLUMNA SACRA VÍA ANTERIOR MÁS DE UN SEGMENTO</t>
  </si>
  <si>
    <t>VERTEBRECTOMIA TOTAL DE COLUMNA SACRA VIA ANTERIOR MAS DE UN SEGMENTO</t>
  </si>
  <si>
    <t>779967</t>
  </si>
  <si>
    <t>779967B</t>
  </si>
  <si>
    <t>VERTEBRECTOMÍA TOTAL DE COLUMNA SACRA VÍA POSTERIOR UN SEGMENTO</t>
  </si>
  <si>
    <t>VERTEBRECTOMIA TOTAL DE COLUMNA SACRA VIA POSTERIOR UN SEGMENTO</t>
  </si>
  <si>
    <t>779968</t>
  </si>
  <si>
    <t>779968B</t>
  </si>
  <si>
    <t>VERTEBRECTOMÍA TOTAL DE COLUMNA SACRA VÍA POSTERIOR MÁS DE UN SEGMENTO</t>
  </si>
  <si>
    <t>VERTEBRECTOMIA TOTAL DE COLUMNA SACRA VIA POSTERIOR MAS DE UN SEGMENTO</t>
  </si>
  <si>
    <t>7DS001</t>
  </si>
  <si>
    <t>7DS001B</t>
  </si>
  <si>
    <t>DERECHOS DE SALA DE DIÁLISIS PERITONEAL</t>
  </si>
  <si>
    <t>DERECHOS DE SALA DE DIALISIS PERITONEA</t>
  </si>
  <si>
    <t>7DS001S1</t>
  </si>
  <si>
    <t>DERECHOS DE SALA EN HEMODIALISIS POR SESION - QUE INCLUYE: LA DOTACION Y SERVICIO DE ENFERMERIA - LA UTILIZACION DE LOS EQUIPOS Y ELEMENTOS PROPIOS DE LA UNIDAD - SERVICIOS PUBLICOS Y DE ASEO</t>
  </si>
  <si>
    <t>7DS001S2</t>
  </si>
  <si>
    <t>DERECHOS DE SALA EN DIALISIS PERITONEAL - ATENCION DIARIA EN LA UNIDAD DE NEFROLOGIA - QUE INCLUYE: LA DOTACION Y SERVICIO DE ENFERMERIA - LA UTILIZACION DE LOS EQUIPOS Y ELEMENTOS PROPIOS DE LA UNIDAD - SERVICIOS PUBLICOS Y DE ASEO</t>
  </si>
  <si>
    <t>7DS002</t>
  </si>
  <si>
    <t>7DS002B</t>
  </si>
  <si>
    <t>DERECHOS DE SALA DE HEMODIÁLISIS</t>
  </si>
  <si>
    <t>DERECHOS DE SALA DE HEMODIALISIS</t>
  </si>
  <si>
    <t>7DS002S1</t>
  </si>
  <si>
    <t>7DS002S2</t>
  </si>
  <si>
    <t>7DS005</t>
  </si>
  <si>
    <t>7DS005B</t>
  </si>
  <si>
    <t>DERECHOS DE SALA DE QUIMIOTERAPIA</t>
  </si>
  <si>
    <t>DERECHO DE SALA DE QUIMIOTERAPIA</t>
  </si>
  <si>
    <t>803101</t>
  </si>
  <si>
    <t>803101B</t>
  </si>
  <si>
    <t>BIOPSIA ARTICULAR DE HOMBRO VÍA ABIERTA</t>
  </si>
  <si>
    <t>BIOPSIA ARTICULAR DE HOMBRO VIA ABIERTA</t>
  </si>
  <si>
    <t>803101S1</t>
  </si>
  <si>
    <t>TEJIDO SINOVIAL</t>
  </si>
  <si>
    <t>803101S2</t>
  </si>
  <si>
    <t>CAPSULA ARTICULAR</t>
  </si>
  <si>
    <t>803101S3</t>
  </si>
  <si>
    <t>CARTILAGO</t>
  </si>
  <si>
    <t>803101S4</t>
  </si>
  <si>
    <t>LIGAMENTO</t>
  </si>
  <si>
    <t>803201</t>
  </si>
  <si>
    <t>803201B</t>
  </si>
  <si>
    <t>BIOPSIA ARTICULAR DE CODO VÍA ABIERTA</t>
  </si>
  <si>
    <t>BIOPSIA ARTICULAR DE CODO VIA ABIERTA</t>
  </si>
  <si>
    <t>803201S1</t>
  </si>
  <si>
    <t>803201S2</t>
  </si>
  <si>
    <t>803201S3</t>
  </si>
  <si>
    <t>803201S4</t>
  </si>
  <si>
    <t>803301</t>
  </si>
  <si>
    <t>803301B</t>
  </si>
  <si>
    <t>BIOPSIA ARTICULAR DE MUÑECA VÍA ABIERTA</t>
  </si>
  <si>
    <t>BIOPSIA ARTICULAR DE MUNECA VIA ABIERTA</t>
  </si>
  <si>
    <t>803301S1</t>
  </si>
  <si>
    <t>803301S2</t>
  </si>
  <si>
    <t>803301S3</t>
  </si>
  <si>
    <t>803301S4</t>
  </si>
  <si>
    <t>803401</t>
  </si>
  <si>
    <t>803401B</t>
  </si>
  <si>
    <t>BIOPSIA ARTICULAR EN MANO Y DEDO VÍA ABIERTA</t>
  </si>
  <si>
    <t>BIOPSIA ARTICULAR EN MANO Y DEDO VIA ABIERTA</t>
  </si>
  <si>
    <t>803401S1</t>
  </si>
  <si>
    <t>803401S2</t>
  </si>
  <si>
    <t>803401S3</t>
  </si>
  <si>
    <t>803401S4</t>
  </si>
  <si>
    <t>803501</t>
  </si>
  <si>
    <t>803501B</t>
  </si>
  <si>
    <t>BIOPSIA ARTICULAR DE CADERA VÍA ABIERTA</t>
  </si>
  <si>
    <t>BIOPSIA ARTICULAR DE CADERA VIA ABIERTA</t>
  </si>
  <si>
    <t>803501S1</t>
  </si>
  <si>
    <t>803501S2</t>
  </si>
  <si>
    <t>803501S3</t>
  </si>
  <si>
    <t>803501S4</t>
  </si>
  <si>
    <t>803601</t>
  </si>
  <si>
    <t>803601B</t>
  </si>
  <si>
    <t>BIOPSIA ARTICULAR DE RODILLA VÍA ABIERTA</t>
  </si>
  <si>
    <t>BIOPSIA ARTICULAR DE RODILLA VIA ABIERTA</t>
  </si>
  <si>
    <t>803601S1</t>
  </si>
  <si>
    <t>803601S2</t>
  </si>
  <si>
    <t>803601S3</t>
  </si>
  <si>
    <t>803601S4</t>
  </si>
  <si>
    <t>803701</t>
  </si>
  <si>
    <t>803701B</t>
  </si>
  <si>
    <t>BIOPSIA ARTICULAR DE TOBILLO VÍA ABIERTA</t>
  </si>
  <si>
    <t>BIOPSIA ARTICULAR DE TOBILLO VIA ABIERTA</t>
  </si>
  <si>
    <t>803701S1</t>
  </si>
  <si>
    <t>803701S2</t>
  </si>
  <si>
    <t>803701S3</t>
  </si>
  <si>
    <t>803701S4</t>
  </si>
  <si>
    <t>803801</t>
  </si>
  <si>
    <t>803801B</t>
  </si>
  <si>
    <t>BIOPSIA ARTICULAR EN PIE Y ARTEJOS VÍA ABIERTA</t>
  </si>
  <si>
    <t>BIOPSIA ARTICULAR EN PIE Y ARTEJOS VIA ABIERTA</t>
  </si>
  <si>
    <t>803801S1</t>
  </si>
  <si>
    <t>803801S2</t>
  </si>
  <si>
    <t>803801S3</t>
  </si>
  <si>
    <t>803801S4</t>
  </si>
  <si>
    <t>819404</t>
  </si>
  <si>
    <t>819404B</t>
  </si>
  <si>
    <t>RECONSTRUCCIÓN DE TENDÓN DE AQUILES CON CALCANEOPLASTIA VÍA ABIERTA</t>
  </si>
  <si>
    <t>RECONSTRUCCION DE TENDON DE AQUILES CON CALCANEOPLASTIA VIA ABIERTA</t>
  </si>
  <si>
    <t>819405</t>
  </si>
  <si>
    <t>819405B</t>
  </si>
  <si>
    <t>RECONSTRUCCIÓN DE TENDÓN DE AQUILES CON CALCANEOPLASTIA VÍA ENDOSCÓPICA</t>
  </si>
  <si>
    <t>RECONSTRUCCION DE TENDON DE AQUILES CON CALCANEOPLASTIA VIA ENDOSCOPICA</t>
  </si>
  <si>
    <t>822201</t>
  </si>
  <si>
    <t>822201B</t>
  </si>
  <si>
    <t>ESCISIÓN DE TUMOR BENIGNO EN MÚSCULO DE MANO</t>
  </si>
  <si>
    <t>ESCISION DE TUMOR BENIGNO EN MUSCULO DE MANO</t>
  </si>
  <si>
    <t>822201S1</t>
  </si>
  <si>
    <t>EXTIRPACION TUMOR MUSCULO</t>
  </si>
  <si>
    <t>822202</t>
  </si>
  <si>
    <t>822202B</t>
  </si>
  <si>
    <t>ESCISIÓN DE TUMOR MALIGNO EN MÚSCULO DE MANO</t>
  </si>
  <si>
    <t>ESCISION DE TUMOR MALIGNO EN MUSCULO DE MANO</t>
  </si>
  <si>
    <t>822202S1</t>
  </si>
  <si>
    <t>832101</t>
  </si>
  <si>
    <t>832101B</t>
  </si>
  <si>
    <t>BIOPSIA DE TEJIDO BLANDO: MÚSCULOS, TENDÓN, FASCIA Y BURSA (INCLUYENDO MANO) VÍA ABIERTA</t>
  </si>
  <si>
    <t>BIOPSIA DE TEJIDO BLANDO: MUSCULOS, TENDON, FASCIA Y BURSA (INCLUYENDO MANO) VIA ABIERTA</t>
  </si>
  <si>
    <t>832101S1</t>
  </si>
  <si>
    <t>832101S2</t>
  </si>
  <si>
    <t>832101S3</t>
  </si>
  <si>
    <t>832101S4</t>
  </si>
  <si>
    <t>TENDON</t>
  </si>
  <si>
    <t>832102</t>
  </si>
  <si>
    <t>832102B</t>
  </si>
  <si>
    <t>BIOPSIA DE TEJIDO BLANDO: MÚSCULOS, TENDÓN, FASCIA Y BURSA (INCLUYENDO MANO) VÍA PERCUTÁNEA</t>
  </si>
  <si>
    <t>BIOPSIA DE TEJIDO BLANDO: MUSCULOS, TENDON, FASCIA Y BURSA (INCLUYENDO MANO) VIA PERCUTANEA</t>
  </si>
  <si>
    <t>832102S1</t>
  </si>
  <si>
    <t>832102S2</t>
  </si>
  <si>
    <t>832102S3</t>
  </si>
  <si>
    <t>832102S4</t>
  </si>
  <si>
    <t>833001</t>
  </si>
  <si>
    <t>833001B</t>
  </si>
  <si>
    <t>RESECCIÓN DE TUMOR BENIGNO DE FASCIA, MÚSCULO, TENDÓN O SINOVIAL</t>
  </si>
  <si>
    <t>RESECCION DE TUMOR BENIGNO DE FASCIA, MUSCULO, TENDON O SINOVIAL</t>
  </si>
  <si>
    <t>833001S1</t>
  </si>
  <si>
    <t>RESECCION TUMOR DE FASCIA Y/O MUSCULO Y/O TENDON</t>
  </si>
  <si>
    <t>833002</t>
  </si>
  <si>
    <t>833002B</t>
  </si>
  <si>
    <t>RESECCIÓN DE TUMOR MALIGNO DE FASCIA, MÚSCULO, TENDÓN O SINOVIAL</t>
  </si>
  <si>
    <t>RESECCION DE TUMOR MALIGNO DE FASCIA, MUSCULO, TENDON O SINOVIAL</t>
  </si>
  <si>
    <t>833002S1</t>
  </si>
  <si>
    <t>851101</t>
  </si>
  <si>
    <t>851101B</t>
  </si>
  <si>
    <t>BIOPSIA POR PUNCIÓN CON AGUJA FINA DE MAMA</t>
  </si>
  <si>
    <t>BIOPSIA POR PUNCION CON AGUJA FINA DE MAMA</t>
  </si>
  <si>
    <t>851101S1</t>
  </si>
  <si>
    <t>GLANDULA MAMARIA</t>
  </si>
  <si>
    <t>851102</t>
  </si>
  <si>
    <t>851102B</t>
  </si>
  <si>
    <t>BIOPSIA DE MAMA CON AGUJA (TRUCUT)</t>
  </si>
  <si>
    <t>851102S1</t>
  </si>
  <si>
    <t>851103</t>
  </si>
  <si>
    <t>851103B</t>
  </si>
  <si>
    <t>BIOPSIA DE MAMA POR ESTEREOTAXIA</t>
  </si>
  <si>
    <t>851103S1</t>
  </si>
  <si>
    <t>851103S2</t>
  </si>
  <si>
    <t>XEROMAMOGRAFIA O MAMOGRAFIA - (BILATERAL)</t>
  </si>
  <si>
    <t>851104</t>
  </si>
  <si>
    <t>851104B</t>
  </si>
  <si>
    <t>BIOPSIA DE MAMA ASISTIDA POR VACÍO (BAV)</t>
  </si>
  <si>
    <t>BIOPSIA DE MAMA ASISTIDA POR VACIO (BAV)</t>
  </si>
  <si>
    <t>851104S1</t>
  </si>
  <si>
    <t>851201</t>
  </si>
  <si>
    <t>851201B</t>
  </si>
  <si>
    <t>BIOPSIA ABIERTA DE MAMA</t>
  </si>
  <si>
    <t>851201S1</t>
  </si>
  <si>
    <t>851301</t>
  </si>
  <si>
    <t>851301B</t>
  </si>
  <si>
    <t>LOCALIZACIÓN DE LESIÓN NO PALPABLE DE MAMA CON ARPÓN U OTRO DISPOSITIVO</t>
  </si>
  <si>
    <t>LOCALIZACION DE LESION NO PALPABLE DE MAMA CON ARPON U OTRO DISPOSITIVO</t>
  </si>
  <si>
    <t>851301S1</t>
  </si>
  <si>
    <t>LOCALIZACION DE LESION NO PALPABLE EN SENO</t>
  </si>
  <si>
    <t>851302</t>
  </si>
  <si>
    <t>851302B</t>
  </si>
  <si>
    <t>LOCALIZACIÓN DE LESIÓN NO PALPABLE DE MAMA POR ESTEREOTAXIA</t>
  </si>
  <si>
    <t>LOCALIZACION DE LESION NO PALPABLE DE MAMA POR ESTEREOTAXIA</t>
  </si>
  <si>
    <t>851302S1</t>
  </si>
  <si>
    <t>BIOPSIA POR ESTEREOTAXIA</t>
  </si>
  <si>
    <t>851303</t>
  </si>
  <si>
    <t>851303B</t>
  </si>
  <si>
    <t>LOCALIZACIÓN DE LESIÓN NO PALPABLE DE MAMA RADIOGUIADA</t>
  </si>
  <si>
    <t>LOCALIZACION DE LESION NO PALPABLE DE MAMA RADIOGUIADA</t>
  </si>
  <si>
    <t>852003</t>
  </si>
  <si>
    <t>852003B</t>
  </si>
  <si>
    <t>ESCISIÓN EN BLOQUE DE CONDUCTOS GALACTÓFOROS</t>
  </si>
  <si>
    <t>ESCISION EN BLOQUE DE CONDUCTOS GALACTOFOROS</t>
  </si>
  <si>
    <t>852003S1</t>
  </si>
  <si>
    <t>CUADRANTECTOMIA CON O SIN VACIAMIENTO</t>
  </si>
  <si>
    <t>852003S2</t>
  </si>
  <si>
    <t>RESECCION QUISTE</t>
  </si>
  <si>
    <t>852201</t>
  </si>
  <si>
    <t>852201B</t>
  </si>
  <si>
    <t>RESECCIÓN DE CUADRANTE DE MAMA</t>
  </si>
  <si>
    <t>RESECCION DE CUADRANTE DE MAMA</t>
  </si>
  <si>
    <t>852201S1</t>
  </si>
  <si>
    <t>852301</t>
  </si>
  <si>
    <t>852301B</t>
  </si>
  <si>
    <t>MASTECTOMÍA SUBTOTAL</t>
  </si>
  <si>
    <t>MASTECTOMIA SUBTOTAL</t>
  </si>
  <si>
    <t>853401</t>
  </si>
  <si>
    <t>853401B</t>
  </si>
  <si>
    <t>MAMOPLASTIA ONCOLÓGICA UNILATERAL</t>
  </si>
  <si>
    <t>MAMOPLASTIA ONCOLOGICA UNILATERAL</t>
  </si>
  <si>
    <t>853401S1</t>
  </si>
  <si>
    <t>CIRUGIA REPARADORA DE SENO; INCLUYE RECONSTRUCCION DE: AREOLA - PEZON - PEZON INVERTIDO</t>
  </si>
  <si>
    <t>853402</t>
  </si>
  <si>
    <t>853402B</t>
  </si>
  <si>
    <t>MAMOPLASTIA ONCOLÓGICA BILATERAL</t>
  </si>
  <si>
    <t>MAMOPLASTIA ONCOLOGICA BILATERAL</t>
  </si>
  <si>
    <t>853402S1</t>
  </si>
  <si>
    <t>854001</t>
  </si>
  <si>
    <t>854001B</t>
  </si>
  <si>
    <t>MASTECTOMÍA SUBCUTÁNEA CON RECONSTRUCCIÓN SIMULTÁNEA</t>
  </si>
  <si>
    <t>MASTECTOMIA SUBCUTANEA CON RECONSTRUCCION SIMULTANEA</t>
  </si>
  <si>
    <t>854001S1</t>
  </si>
  <si>
    <t>MASTECTOMIA RADICAL MODIFICADA O SIMPLE AMPLIADA CON IMPLANTE</t>
  </si>
  <si>
    <t>854002</t>
  </si>
  <si>
    <t>854002B</t>
  </si>
  <si>
    <t>EXTIRPACIÓN DE TEJIDO MAMARIO [MASTECTOMÍA] SUBCUTÁNEA</t>
  </si>
  <si>
    <t>EXTIRPACION DE TEJIDO MAMARIO [MASTECTOMIA] SUBCUTANEA</t>
  </si>
  <si>
    <t>854101</t>
  </si>
  <si>
    <t>854101B</t>
  </si>
  <si>
    <t>MASTECTOMÍA SIMPLE UNILATERAL</t>
  </si>
  <si>
    <t>MASTECTOMIA SIMPLE UNILATERAL</t>
  </si>
  <si>
    <t>854101S1</t>
  </si>
  <si>
    <t>MASTECTOMIA RADICAL</t>
  </si>
  <si>
    <t>854103</t>
  </si>
  <si>
    <t>854103B</t>
  </si>
  <si>
    <t>MASTECTOMÍA SIMPLE UNILATERAL CON PRESERVACIÓN DE PIEL O COMPLEJO AREOLA PEZÓN</t>
  </si>
  <si>
    <t>MASTECTOMIA SIMPLE UNILATERAL CON PRESERVACION DE PIEL O COMPLEJO AREOLA PEZON</t>
  </si>
  <si>
    <t>854103S1</t>
  </si>
  <si>
    <t>854201</t>
  </si>
  <si>
    <t>854201B</t>
  </si>
  <si>
    <t>MASTECTOMÍA SIMPLE BILATERAL</t>
  </si>
  <si>
    <t>MASTECTOMIA SIMPLE BILATERAL</t>
  </si>
  <si>
    <t>854201S1</t>
  </si>
  <si>
    <t>854203</t>
  </si>
  <si>
    <t>854203B</t>
  </si>
  <si>
    <t>MASTECTOMÍA SIMPLE BILATERAL CON PRESERVACIÓN DE PIEL O COMPLEJO AREOLA PEZÓN</t>
  </si>
  <si>
    <t>MASTECTOMIA SIMPLE BILATERAL CON PRESERVACION DE PIEL O COMPLEJO AREOLA PEZON</t>
  </si>
  <si>
    <t>854203S1</t>
  </si>
  <si>
    <t>854301</t>
  </si>
  <si>
    <t>854301B</t>
  </si>
  <si>
    <t>MASTECTOMÍA SIMPLE CON ESCISIÓN DE GANGLIOS LINFÁTICOS REGIONALES</t>
  </si>
  <si>
    <t>MASTECTOMIA SIMPLE CON ESCISION DE GANGLIOS LINFATICOS REGIONALES</t>
  </si>
  <si>
    <t>854301S1</t>
  </si>
  <si>
    <t>MASTECTOMIA RADICAL MODIFICADA O SIMPLE AMPLIADA SIN IMPLANTE</t>
  </si>
  <si>
    <t>854401</t>
  </si>
  <si>
    <t>854401B</t>
  </si>
  <si>
    <t>MASTECTOMÍA SIMPLE AMPLIADA BILATERAL VÍA ABIERTA</t>
  </si>
  <si>
    <t>MASTECTOMIA SIMPLE AMPLIADA BILATERAL VIA ABIERTA</t>
  </si>
  <si>
    <t>854401S1</t>
  </si>
  <si>
    <t>854502</t>
  </si>
  <si>
    <t>854502B</t>
  </si>
  <si>
    <t>MASTECTOMÍA RADICAL MODIFICADA UNILATERAL</t>
  </si>
  <si>
    <t>MASTECTOMIA RADICAL MODIFICADA UNILATERAL</t>
  </si>
  <si>
    <t>854502S1</t>
  </si>
  <si>
    <t>854601</t>
  </si>
  <si>
    <t>854601B</t>
  </si>
  <si>
    <t>MASTECTOMÍA RADICAL BILATERAL VÍA ABIERTA</t>
  </si>
  <si>
    <t>MASTECTOMIA RADICAL BILATERAL VIA ABIERTA</t>
  </si>
  <si>
    <t>854601S1</t>
  </si>
  <si>
    <t>854801</t>
  </si>
  <si>
    <t>854801B</t>
  </si>
  <si>
    <t>MASTECTOMÍA RADICAL AMPLIADA BILATERAL VÍA ABIERTA</t>
  </si>
  <si>
    <t>MASTECTOMIA RADICAL AMPLIADA BILATERAL VIA ABIERTA</t>
  </si>
  <si>
    <t>854801S1</t>
  </si>
  <si>
    <t>857101</t>
  </si>
  <si>
    <t>857101B</t>
  </si>
  <si>
    <t>RECONSTRUCCIÓN DE MAMA UNILATERAL CON DISPOSITIVO</t>
  </si>
  <si>
    <t>RECONSTRUCCION DE MAMA UNILATERAL CON DISPOSITIVO</t>
  </si>
  <si>
    <t>857101S1</t>
  </si>
  <si>
    <t>857102</t>
  </si>
  <si>
    <t>857102B</t>
  </si>
  <si>
    <t>RECONSTRUCCIÓN DE MAMA BILATERAL CON DISPOSITIVO</t>
  </si>
  <si>
    <t>RECONSTRUCCION DE MAMA BILATERAL CON DISPOSITIVO</t>
  </si>
  <si>
    <t>857102S1</t>
  </si>
  <si>
    <t>857201</t>
  </si>
  <si>
    <t>857201B</t>
  </si>
  <si>
    <t>RECONSTRUCCIÓN DE MAMA UNILATERAL CON COLGAJO</t>
  </si>
  <si>
    <t>RECONSTRUCCION DE MAMA UNILATERAL CON COLGAJO</t>
  </si>
  <si>
    <t>857201S1</t>
  </si>
  <si>
    <t>RECONSTRUCCION SENO CON COLGAJO</t>
  </si>
  <si>
    <t>857202</t>
  </si>
  <si>
    <t>857202B</t>
  </si>
  <si>
    <t>RECONSTRUCCIÓN DE MAMA BILATERAL CON COLGAJO</t>
  </si>
  <si>
    <t>RECONSTRUCCION DE MAMA BILATERAL CON COLGAJO</t>
  </si>
  <si>
    <t>857202S1</t>
  </si>
  <si>
    <t>857203</t>
  </si>
  <si>
    <t>857203B</t>
  </si>
  <si>
    <t>RECONSTRUCCIÓN DE MAMA UNILATERAL CON TEJIDO AUTÓLOGO</t>
  </si>
  <si>
    <t>RECONSTRUCCION DE MAMA UNILATERAL CON TEJIDO AUTOLOGO</t>
  </si>
  <si>
    <t>857203S1</t>
  </si>
  <si>
    <t>857204</t>
  </si>
  <si>
    <t>857204B</t>
  </si>
  <si>
    <t>RECONSTRUCCIÓN DE MAMA BILATERAL CON TEJIDO AUTÓLOGO</t>
  </si>
  <si>
    <t>RECONSTRUCCION DE MAMA BILATERAL CON TEJIDO AUTOLOGO</t>
  </si>
  <si>
    <t>857204S1</t>
  </si>
  <si>
    <t>858201</t>
  </si>
  <si>
    <t>858201B</t>
  </si>
  <si>
    <t>INJERTO DE GROSOR PARCIAL EN LA PIEL DE LA MAMA</t>
  </si>
  <si>
    <t>858201S1</t>
  </si>
  <si>
    <t>INJERTO DE PIEL RETRACCION DEL SENO</t>
  </si>
  <si>
    <t>858301</t>
  </si>
  <si>
    <t>858301B</t>
  </si>
  <si>
    <t>INJERTO DE GROSOR TOTAL EN LA PIEL DE LA MAMA</t>
  </si>
  <si>
    <t>858301S1</t>
  </si>
  <si>
    <t>858401</t>
  </si>
  <si>
    <t>858401B</t>
  </si>
  <si>
    <t>COLGAJO LOCAL EN LA MAMA</t>
  </si>
  <si>
    <t>858401S1</t>
  </si>
  <si>
    <t>COLGAJO DE PIEL REGIONAL</t>
  </si>
  <si>
    <t>858401S2</t>
  </si>
  <si>
    <t>858402</t>
  </si>
  <si>
    <t>858402B</t>
  </si>
  <si>
    <t>COLGAJO LOCAL CUTÁNEO EN LA MAMA</t>
  </si>
  <si>
    <t>COLGAJO LOCAL CUTANEO EN LA MAMA</t>
  </si>
  <si>
    <t>858402S1</t>
  </si>
  <si>
    <t>858402S2</t>
  </si>
  <si>
    <t>858403</t>
  </si>
  <si>
    <t>858403B</t>
  </si>
  <si>
    <t>COLGAJO LOCAL MUSCULOCUTÁNEO EN LA MAMA</t>
  </si>
  <si>
    <t>COLGAJO LOCAL MUSCULOCUTANEO EN LA MAMA</t>
  </si>
  <si>
    <t>858403S1</t>
  </si>
  <si>
    <t>858403S2</t>
  </si>
  <si>
    <t>858405</t>
  </si>
  <si>
    <t>858405B</t>
  </si>
  <si>
    <t>COLGAJO LIBRE CON TÉCNICA MICROVASCULAR EN LA MAMA</t>
  </si>
  <si>
    <t>COLGAJO LIBRE CON TECNICA MICROVASCULAR EN LA MAMA</t>
  </si>
  <si>
    <t>858405S1</t>
  </si>
  <si>
    <t>858405S2</t>
  </si>
  <si>
    <t>858701</t>
  </si>
  <si>
    <t>858701B</t>
  </si>
  <si>
    <t>RECONSTRUCCIÓN DEL COMPLEJO AREOLA PEZÓN</t>
  </si>
  <si>
    <t>RECONSTRUCCION DEL COMPLEJO AREOLA PEZON Incluye: AQUELLA CON COLGAJO, INJERTO O TATUAJE; TRANSPOSICION DE PEZON</t>
  </si>
  <si>
    <t>858701S1</t>
  </si>
  <si>
    <t>859002</t>
  </si>
  <si>
    <t>859002B</t>
  </si>
  <si>
    <t>EXTRACCIÓN DE CÁPSULA DE DISPOSITIVO EN MAMA (CAPSULECTOMÍA EN MAMA)</t>
  </si>
  <si>
    <t>EXTRACCION DE CAPSULA DE DISPOSITIVO EN MAMA (CAPSULECTOMIA EN MAMA)</t>
  </si>
  <si>
    <t>859002S1</t>
  </si>
  <si>
    <t>EXTRACCION CUERPO EXTRAÑO MAMA; INCLUYE GRANULOMA</t>
  </si>
  <si>
    <t>859401</t>
  </si>
  <si>
    <t>859401B</t>
  </si>
  <si>
    <t>EXTRACCIÓN DE DISPOSITIVO DE MAMA UNILATERAL</t>
  </si>
  <si>
    <t>EXTRACCION DE DISPOSITIVO DE MAMA UNILATERAL</t>
  </si>
  <si>
    <t>859401S1</t>
  </si>
  <si>
    <t>859402</t>
  </si>
  <si>
    <t>859402B</t>
  </si>
  <si>
    <t>EXTRACCIÓN DE DISPOSITIVO DE MAMA BILATERAL</t>
  </si>
  <si>
    <t>EXTRACCION DE DISPOSITIVO DE MAMA BILATERAL</t>
  </si>
  <si>
    <t>859402S1</t>
  </si>
  <si>
    <t>860101</t>
  </si>
  <si>
    <t>860101B</t>
  </si>
  <si>
    <t>BIOPSIA DE PIEL CON SACABOCADO Y SUTURA SIMPLE</t>
  </si>
  <si>
    <t>860101S1</t>
  </si>
  <si>
    <t>860102</t>
  </si>
  <si>
    <t>860102B</t>
  </si>
  <si>
    <t>BIOPSIA INCISIONAL O ESCISIONAL DE PIEL, TEJIDO CELULAR SUBCUTÁNEO O MUCOSA (CON SUTURA)</t>
  </si>
  <si>
    <t>BIOPSIA INCISIONAL O ESCISIONAL DE PIEL, TEJIDO CELULAR SUBCUTANEO O MUCOSA (CON SUTURA)</t>
  </si>
  <si>
    <t>860102S1</t>
  </si>
  <si>
    <t>860103</t>
  </si>
  <si>
    <t>860103B</t>
  </si>
  <si>
    <t>BIOPSIA ESCISIONAL DE UÑA (LECHO O MATRIZ)</t>
  </si>
  <si>
    <t>BIOPSIA ESCISIONAL DE UNA (LECHO O MATRIZ)</t>
  </si>
  <si>
    <t>860103S1</t>
  </si>
  <si>
    <t>860207</t>
  </si>
  <si>
    <t>860207B</t>
  </si>
  <si>
    <t>Leishmania PRUEBA [DE MONTENEGRO]</t>
  </si>
  <si>
    <t>Realización del procedimiento por el profesional, uso de la sala o ambiente e insumos básicos del procedimiento.</t>
  </si>
  <si>
    <t>Medicamentos, dispositivos médicos especiales, ayudas diagnósticas y hospitalización.</t>
  </si>
  <si>
    <t>860207S1</t>
  </si>
  <si>
    <t>REACCION DE MONTENEGRO</t>
  </si>
  <si>
    <t>860209</t>
  </si>
  <si>
    <t>860209B</t>
  </si>
  <si>
    <t>Trypanosoma cruzi PRUEBA [DE MACHADO GUERREIRO]</t>
  </si>
  <si>
    <t>860209S1</t>
  </si>
  <si>
    <t>TRIPANOSOMA CRUZI - PRUEBA DE MACHADO GUERREIRO</t>
  </si>
  <si>
    <t>861101</t>
  </si>
  <si>
    <t>861101B</t>
  </si>
  <si>
    <t>DRENAJE DE COLECCIÓN SUPERFICIAL DE PIEL O TEJIDO CELULAR SUBCUTÁNEO POR INCISIÓN O ASPIRACIÓN</t>
  </si>
  <si>
    <t>DRENAJE DE COLECCION SUPERFICIAL DE PIEL O TEJIDO CELULAR SUBCUTANEO POR INCISION O ASPIRACION</t>
  </si>
  <si>
    <t>861101S1</t>
  </si>
  <si>
    <t>DRENAJE PIEL Y/O TEJIDOS CELULAR SUBCUTANEO - INCLUYE: ABSCESO SUPERFICIAL - HEMATOMA - PANADIZO</t>
  </si>
  <si>
    <t>861102</t>
  </si>
  <si>
    <t>861102B</t>
  </si>
  <si>
    <t>DRENAJE DE COLECCIÓN PROFUNDA EN PIEL O TEJIDO CELULAR SUBCUTÁNEO POR INCISIÓN O ASPIRACIÓN</t>
  </si>
  <si>
    <t>DRENAJE DE COLECCION PROFUNDA EN PIEL O TEJIDO CELULAR SUBCUTANEO POR INCISION O ASPIRACION</t>
  </si>
  <si>
    <t>861102S1</t>
  </si>
  <si>
    <t>DRENAJE PROFUNDO PARTES BLANDAS; INCLUYE ABSCESO PROFUNDO - FLEGMON</t>
  </si>
  <si>
    <t>861104</t>
  </si>
  <si>
    <t>861104B</t>
  </si>
  <si>
    <t>DRENAJE DE COLECCIÓN PROFUNDA DE TEJIDOS BLANDOS</t>
  </si>
  <si>
    <t>DRENAJE DE COLECCION PROFUNDA DE TEJIDOS BLANDOS</t>
  </si>
  <si>
    <t>861104S1</t>
  </si>
  <si>
    <t>861401</t>
  </si>
  <si>
    <t>861401B</t>
  </si>
  <si>
    <t>INFILTRACIÓN INTRALESIONAL CON MEDICAMENTO HASTA DE CINCO LESIONES</t>
  </si>
  <si>
    <t>INFILTRACION INTRALESIONAL CON MEDICAMENTO HASTA DE CINCO LESIONES</t>
  </si>
  <si>
    <t>861401S1</t>
  </si>
  <si>
    <t>TRATAMIENTO MEDICO QUELOIDE: INCLUYE: INFILTRACIONES Y OTROS</t>
  </si>
  <si>
    <t>861402</t>
  </si>
  <si>
    <t>861402B</t>
  </si>
  <si>
    <t>INFILTRACIÓN INTRALESIONAL CON MEDICAMENTO ENTRE CINCO A DIEZ LESIONES</t>
  </si>
  <si>
    <t>INFILTRACION INTRALESIONAL CON MEDICAMENTO ENTRE CINCO A DIEZ LESIONES</t>
  </si>
  <si>
    <t>861402S1</t>
  </si>
  <si>
    <t>861403</t>
  </si>
  <si>
    <t>861403B</t>
  </si>
  <si>
    <t>INFILTRACIÓN INTRALESIONAL CON MEDICAMENTO DE MÁS DE DIEZ LESIONES</t>
  </si>
  <si>
    <t>INFILTRACION INTRALESIONAL CON MEDICAMENTO DE MAS DE DIEZ LESIONES</t>
  </si>
  <si>
    <t>861403S1</t>
  </si>
  <si>
    <t>861803</t>
  </si>
  <si>
    <t>861803B</t>
  </si>
  <si>
    <t>INSERCIÓN DE CATÉTER SUBDÉRMICO (EPIDERMOCLISIS)</t>
  </si>
  <si>
    <t>INSERCION DE CATETER SUBDERMICO (EPIDERMOCLISIS)</t>
  </si>
  <si>
    <t>861805</t>
  </si>
  <si>
    <t>861805B</t>
  </si>
  <si>
    <t>INSERCIÓN DE BOMBA DE INFUSIÓN TOTALMENTE IMPLANTABLE</t>
  </si>
  <si>
    <t>INSERCION DE BOMBA DE INFUSION TOTALMENTE IMPLANTABLE</t>
  </si>
  <si>
    <t>861805S1</t>
  </si>
  <si>
    <t>861902</t>
  </si>
  <si>
    <t>861902B</t>
  </si>
  <si>
    <t>REVISIÓN DE DISPOSITIVO DE INFUSIÓN</t>
  </si>
  <si>
    <t>REVISION DE DISPOSITIVO DE INFUSION</t>
  </si>
  <si>
    <t>861903</t>
  </si>
  <si>
    <t>861903B</t>
  </si>
  <si>
    <t>RECAMBIO DE SUSTANCIA TERAPÉUTICA EN DISPOSITIVO DE INFUSIÓN</t>
  </si>
  <si>
    <t>RECAMBIO DE SUSTANCIA TERAPEUTICA EN DISPOSITIVO DE INFUSION</t>
  </si>
  <si>
    <t>861904</t>
  </si>
  <si>
    <t>861904B</t>
  </si>
  <si>
    <t>PROGRAMACIÓN O REPROGRAMACIÓN DE DISPOSITIVO DE INFUSIÓN</t>
  </si>
  <si>
    <t>PROGRAMACION O REPROGRAMACION DE DISPOSITIVO DE INFUSION</t>
  </si>
  <si>
    <t>861905</t>
  </si>
  <si>
    <t>861905B</t>
  </si>
  <si>
    <t>RETIRO O SUSTITUCIÓN DE DISPOSITIVO DE INFUSIÓN</t>
  </si>
  <si>
    <t>RETIRO O SUSTITUCION DE DISPOSITIVO DE INFUSION</t>
  </si>
  <si>
    <t>862312</t>
  </si>
  <si>
    <t>862312B</t>
  </si>
  <si>
    <t>DESBRIDAMIENTO DE LESIÓN PROFUNDA (ÚLCERA) CON COCCIGECTOMÍA</t>
  </si>
  <si>
    <t>DESBRIDAMIENTO DE LESION PROFUNDA (ULCERA) CON COCCIGECTOMIA</t>
  </si>
  <si>
    <t>862312S1</t>
  </si>
  <si>
    <t>COCCIGECTOMIA</t>
  </si>
  <si>
    <t>862312S2</t>
  </si>
  <si>
    <t>DESBRIDAMIENTO POR LESION DE TEJIDOS PROFUNDOS - MAS DEL 5% AREA CORPORAL</t>
  </si>
  <si>
    <t>862601</t>
  </si>
  <si>
    <t>862601B</t>
  </si>
  <si>
    <t>DESBRIDAMIENTO CON COLOCACIÓN DE DISPOSITIVO DE PRESIÓN SUBATMOSFÉRICA</t>
  </si>
  <si>
    <t>DESBRIDAMIENTO CON COLOCACION DE DISPOSITIVO DE PRESION SUBATMOSFERICA</t>
  </si>
  <si>
    <t>862602</t>
  </si>
  <si>
    <t>862602B</t>
  </si>
  <si>
    <t>SUSTITUCIÓN DE DISPOSITIVO DE PRESIÓN SUBATMOSFÉRICA</t>
  </si>
  <si>
    <t>SUSTITUCION DE DISPOSITIVO DE PRESION SUBATMOSFERICA</t>
  </si>
  <si>
    <t>862603</t>
  </si>
  <si>
    <t>862603B</t>
  </si>
  <si>
    <t>DESBRIDAMIENTO (MECÁNICO O FÍSICO) CON DISPOSITIVO</t>
  </si>
  <si>
    <t>DESBRIDAMIENTO (MECANICO O FISICO) CON DISPOSITIVO</t>
  </si>
  <si>
    <t>862801</t>
  </si>
  <si>
    <t>862801B</t>
  </si>
  <si>
    <t>DESBRIDAMIENTO NO ESCISIONAL DE TEJIDO DESVITALIZADO HASTA DEL 5% DE SUPERFICIE CORPORAL</t>
  </si>
  <si>
    <t>862801S1</t>
  </si>
  <si>
    <t>DESBRIDAMIENTO POR LESION SUPERFICIAL - MAS DEL 5% AREA CORPORAL</t>
  </si>
  <si>
    <t>862901</t>
  </si>
  <si>
    <t>862901B</t>
  </si>
  <si>
    <t>FISTULECTOMÍA DE PIEL Y TEJIDO CELULAR SUBCUTÁNEO</t>
  </si>
  <si>
    <t>FISTULECTOMIA DE PIEL Y TEJIDO CELULAR SUBCUTANEO</t>
  </si>
  <si>
    <t>862901S1</t>
  </si>
  <si>
    <t>FISTULECTOMIA DE PIEL Y/O TEJIDO CELULAR SUBCUTANEO</t>
  </si>
  <si>
    <t>863101</t>
  </si>
  <si>
    <t>863101B</t>
  </si>
  <si>
    <t>RESECCIÓN DE LESIONES CUTÁNEAS POR CAUTERIZACIÓN, FULGURACIÓN O CRIOTERAPIA EN ÁREA GENERAL, HASTA SEIS LESIONES</t>
  </si>
  <si>
    <t>RESECCION DE LESIONES CUTANEAS POR CAUTERIZACION, FULGURACION O CRIOTERAPIA EN AREA GENERAL, HASTA SEIS LESIONES</t>
  </si>
  <si>
    <t>863101S1</t>
  </si>
  <si>
    <t>CRIOTERAPIA (SESION)</t>
  </si>
  <si>
    <t>863101S2</t>
  </si>
  <si>
    <t>CAUTERIZACION O FULGURACION EN PIEL (SESION) - INCLUYE VERRUGAS Y LUNARES: DE CUATRO A SIETE</t>
  </si>
  <si>
    <t>863102</t>
  </si>
  <si>
    <t>863102B</t>
  </si>
  <si>
    <t>RESECCIÓN DE LESIONES CUTÁNEAS POR CAUTERIZACIÓN, FULGURACIÓN O CRIOTERAPIA EN ÁREA GENERAL, MÁS DE SEIS LESIONES</t>
  </si>
  <si>
    <t>RESECCION DE LESIONES CUTANEAS POR CAUTERIZACION, FULGURACION O CRIOTERAPIA EN AREA GENERAL, MAS DE SEIS LESIONES</t>
  </si>
  <si>
    <t>863102S1</t>
  </si>
  <si>
    <t>863102S2</t>
  </si>
  <si>
    <t>CAUTERIZACION O FULGURACION EN PIEL (SESION) - INCLUYE VERRUGAS Y LUNARES: DE OCHO O MAS</t>
  </si>
  <si>
    <t>863103</t>
  </si>
  <si>
    <t>863103B</t>
  </si>
  <si>
    <t>RESECCIÓN DE LESIONES CUTÁNEAS POR CAUTERIZACIÓN, FULGURACIÓN O CRIOTERAPIA EN ÁREA ESPECIAL, HASTA TRES LESIONES</t>
  </si>
  <si>
    <t>RESECCION DE LESIONES CUTANEAS POR CAUTERIZACION, FULGURACION O CRIOTERAPIA EN AREA ESPECIAL, HASTA TRES LESIONES</t>
  </si>
  <si>
    <t>863103S1</t>
  </si>
  <si>
    <t>863103S2</t>
  </si>
  <si>
    <t>FULGURACION VULVA</t>
  </si>
  <si>
    <t>863103S3</t>
  </si>
  <si>
    <t>863103S4</t>
  </si>
  <si>
    <t>CAUTERIZACION O FULGURACION EN PIEL (SESION) - INCLUYE VERRUGAS Y LUNARES: DE UNA A TRES</t>
  </si>
  <si>
    <t>863104</t>
  </si>
  <si>
    <t>863104B</t>
  </si>
  <si>
    <t>RESECCIÓN DE LESIONES CUTÁNEAS POR CAUTERIZACIÓN, FULGURACIÓN O CRIOTERAPIA EN ÁREA ESPECIAL, ENTRE TRES A DIEZ LESIONES</t>
  </si>
  <si>
    <t>RESECCION DE LESIONES CUTANEAS POR CAUTERIZACION, FULGURACION O CRIOTERAPIA EN AREA ESPECIAL, ENTRE TRES A DIEZ LESIONES</t>
  </si>
  <si>
    <t>863104S1</t>
  </si>
  <si>
    <t>863104S2</t>
  </si>
  <si>
    <t>863104S3</t>
  </si>
  <si>
    <t>863104S4</t>
  </si>
  <si>
    <t>863105</t>
  </si>
  <si>
    <t>863105B</t>
  </si>
  <si>
    <t>RESECCIÓN DE LESIONES CUTÁNEAS POR CAUTERIZACIÓN, FULGURACIÓN O CRIOTERAPIA EN ÁREA ESPECIAL, MÁS DE DIEZ LESIONES</t>
  </si>
  <si>
    <t>RESECCION DE LESIONES CUTANEAS POR CAUTERIZACION, FULGURACION O CRIOTERAPIA EN AREA ESPECIAL, MAS DE DIEZ LESIONES</t>
  </si>
  <si>
    <t>863105S1</t>
  </si>
  <si>
    <t>863105S2</t>
  </si>
  <si>
    <t>863105S3</t>
  </si>
  <si>
    <t>863105S4</t>
  </si>
  <si>
    <t>864101</t>
  </si>
  <si>
    <t>864101B</t>
  </si>
  <si>
    <t>RESECCIÓN DE TUMOR BENIGNO O MALIGNO DE PIEL O TEJIDO CELULAR SUBCUTÁNEO ÁREA GENERAL HASTA TRES CENTÍMETROS</t>
  </si>
  <si>
    <t>RESECCION DE TUMOR BENIGNO O MALIGNO DE PIEL O TEJIDO CELULAR SUBCUTANEO AREA GENERAL HASTA TRES CENTIMETROS</t>
  </si>
  <si>
    <t>864101S1</t>
  </si>
  <si>
    <t>RESECCION TUMOR BENIGNO DE PIEL Y/O TEJIDO CELULAR SUBCUTANEO - EXCEPTO CARA</t>
  </si>
  <si>
    <t>864101S2</t>
  </si>
  <si>
    <t>RESECCION TUMOR MALIGNO DE PIEL Y/O TEJIDO CELULAR SUBCUTANEO - EXCEPTO CARA</t>
  </si>
  <si>
    <t>864102</t>
  </si>
  <si>
    <t>864102B</t>
  </si>
  <si>
    <t>RESECCIÓN DE TUMOR BENIGNO O MALIGNO DE PIEL O TEJIDO CELULAR SUBCUTÁNEO ÁREA GENERAL, ENTRE TRES A CINCO CENTÍMETROS</t>
  </si>
  <si>
    <t>RESECCION DE TUMOR BENIGNO O MALIGNO DE PIEL O TEJIDO CELULAR SUBCUTANEO AREA GENERAL, ENTRE TRES A CINCO CENTIMETROS</t>
  </si>
  <si>
    <t>864102S1</t>
  </si>
  <si>
    <t>864102S2</t>
  </si>
  <si>
    <t>864103</t>
  </si>
  <si>
    <t>864103B</t>
  </si>
  <si>
    <t>RESECCIÓN DE TUMOR BENIGNO O MALIGNO DE PIEL O TEJIDO CELULAR SUBCUTÁNEO ÁREA GENERAL, ENTRE CINCO A DIEZ CENTÍMETROS</t>
  </si>
  <si>
    <t>RESECCION DE TUMOR BENIGNO O MALIGNO DE PIEL O TEJIDO CELULAR SUBCUTANEO AREA GENERAL, ENTRE CINCO A DIEZ CENTIMETROS</t>
  </si>
  <si>
    <t>864103S1</t>
  </si>
  <si>
    <t>864103S2</t>
  </si>
  <si>
    <t>864104</t>
  </si>
  <si>
    <t>864104B</t>
  </si>
  <si>
    <t>RESECCIÓN DE TUMOR BENIGNO O MALIGNO DE PIEL O TEJIDO CELULAR SUBCUTÁNEO ÁREA GENERAL, DE MÁS DE DIEZ CENTÍMETROS</t>
  </si>
  <si>
    <t>RESECCION DE TUMOR BENIGNO O MALIGNO DE PIEL O TEJIDO CELULAR SUBCUTANEO AREA GENERAL, DE MAS DE DIEZ CENTIMETROS</t>
  </si>
  <si>
    <t>864104S1</t>
  </si>
  <si>
    <t>864104S2</t>
  </si>
  <si>
    <t>864105</t>
  </si>
  <si>
    <t>864105B</t>
  </si>
  <si>
    <t>RESECCIÓN DE TUMOR BENIGNO DE PIEL O TEJIDO CELULAR SUBCUTÁNEO ÁREA GENERAL, CON REPARACIÓN (COLGAJO O INJERTO)</t>
  </si>
  <si>
    <t>RESECCION DE TUMOR BENIGNO DE PIEL O TEJIDO CELULAR SUBCUTANEO AREA GENERAL, CON REPARACION (COLGAJO O INJERTO)</t>
  </si>
  <si>
    <t>864105S1</t>
  </si>
  <si>
    <t>RESECCION TUMOR BENIGNO PIEL QUE REQUIERA REPARACION CON COLGAJO Y/O INJERTO</t>
  </si>
  <si>
    <t>864106</t>
  </si>
  <si>
    <t>864106B</t>
  </si>
  <si>
    <t>RESECCIÓN DE TUMOR MALIGNO DE PIEL O TEJIDO CELULAR SUBCUTÁNEO ÁREA GENERAL, CON REPARACIÓN (COLGAJO O INJERTO)</t>
  </si>
  <si>
    <t>RESECCION DE TUMOR MALIGNO DE PIEL O TEJIDO CELULAR SUBCUTANEO AREA GENERAL, CON REPARACION (COLGAJO O INJERTO)</t>
  </si>
  <si>
    <t>864106S1</t>
  </si>
  <si>
    <t>RESECCION TUMOR MALIGNO DE PIEL QUE REQUIERA REPARACION CON COLGAJO Y/O INJERTO</t>
  </si>
  <si>
    <t>864201</t>
  </si>
  <si>
    <t>864201B</t>
  </si>
  <si>
    <t>RESECCIÓN DE TUMOR BENIGNO O MALIGNO DE PIEL O TEJIDO CELULAR SUBCUTÁNEO DE ÁREA ESPECIAL, HASTA UN CENTÍMETRO</t>
  </si>
  <si>
    <t>RESECCION DE TUMOR BENIGNO O MALIGNO DE PIEL O TEJIDO CELULAR SUBCUTANEO DE AREA ESPECIAL, HASTA UN CENTIMETRO</t>
  </si>
  <si>
    <t>864201S1</t>
  </si>
  <si>
    <t>RESECCION TUMOR BENIGNO VULVA; INCLUYE TUMORES DE PERINE - TUMORES PARAVAGINALES</t>
  </si>
  <si>
    <t>864201S2</t>
  </si>
  <si>
    <t>RESECCION TUMOR BENIGNO DE PIEL Y/O TEJIDO CELULAR SUBCUTANEO - EN CARA</t>
  </si>
  <si>
    <t>864201S3</t>
  </si>
  <si>
    <t>RESECCION TUMOR MALIGNO DE PIEL Y/O TEJIDO CELULAR SUBCUTANEO - EN CARA - REPARACION PRIMARIA</t>
  </si>
  <si>
    <t>864201S4</t>
  </si>
  <si>
    <t>RESECCION TUMOR MALIGNO DE PIEL Y/O TEJIDO CELULAR SUBCUTANEO - EN CARA - REPARACION CON COLGAJO O INJERTO</t>
  </si>
  <si>
    <t>864202</t>
  </si>
  <si>
    <t>864202B</t>
  </si>
  <si>
    <t>RESECCIÓN DE TUMOR BENIGNO O MALIGNO DE PIEL O TEJIDO CELULAR SUBCUTÁNEO DE ÁREA ESPECIAL, ENTRE UNO A DOS CENTÍMETROS</t>
  </si>
  <si>
    <t>RESECCION DE TUMOR BENIGNO O MALIGNO DE PIEL O TEJIDO CELULAR SUBCUTANEO DE AREA ESPECIAL, ENTRE UNO A DOS CENTIMETROS</t>
  </si>
  <si>
    <t>864202S1</t>
  </si>
  <si>
    <t>864202S2</t>
  </si>
  <si>
    <t>864202S3</t>
  </si>
  <si>
    <t>864202S4</t>
  </si>
  <si>
    <t>864203</t>
  </si>
  <si>
    <t>864203B</t>
  </si>
  <si>
    <t>RESECCIÓN DE TUMOR BENIGNO O MALIGNO DE PIEL O TEJIDO CELULAR SUBCUTÁNEO DE ÁREA ESPECIAL, ENTRE DOS A TRES CENTÍMETROS</t>
  </si>
  <si>
    <t>RESECCION DE TUMOR BENIGNO O MALIGNO DE PIEL O TEJIDO CELULAR SUBCUTANEO DE AREA ESPECIAL, ENTRE DOS A TRES CENTIMETROS</t>
  </si>
  <si>
    <t>864203S1</t>
  </si>
  <si>
    <t>864203S2</t>
  </si>
  <si>
    <t>864203S3</t>
  </si>
  <si>
    <t>864203S4</t>
  </si>
  <si>
    <t>864204</t>
  </si>
  <si>
    <t>864204B</t>
  </si>
  <si>
    <t>RESECCIÓN DE TUMOR BENIGNO O MALIGNO DE PIEL O TEJIDO CELULAR SUBCUTÁNEO DE ÁREA ESPECIAL, ENTRE TRES A CINCO CENTÍMETROS</t>
  </si>
  <si>
    <t>RESECCION DE TUMOR BENIGNO O MALIGNO DE PIEL O TEJIDO CELULAR SUBCUTANEO DE AREA ESPECIAL, ENTRE TRES A CINCO CENTIMETROS</t>
  </si>
  <si>
    <t>864204S1</t>
  </si>
  <si>
    <t>864204S2</t>
  </si>
  <si>
    <t>864204S3</t>
  </si>
  <si>
    <t>864204S4</t>
  </si>
  <si>
    <t>864205</t>
  </si>
  <si>
    <t>864205B</t>
  </si>
  <si>
    <t>RESECCIÓN DE TUMOR BENIGNO O MALIGNO DE PIEL O TEJIDO CELULAR SUBCUTÁNEO DE ÁREA ESPECIAL, DE MÁS DE CINCO CENTÍMETROS</t>
  </si>
  <si>
    <t>RESECCION DE TUMOR BENIGNO O MALIGNO DE PIEL O TEJIDO CELULAR SUBCUTANEO DE AREA ESPECIAL, DE MAS DE CINCO CENTIMETROS</t>
  </si>
  <si>
    <t>864205S1</t>
  </si>
  <si>
    <t>864205S2</t>
  </si>
  <si>
    <t>864205S3</t>
  </si>
  <si>
    <t>864205S4</t>
  </si>
  <si>
    <t>865101</t>
  </si>
  <si>
    <t>865101B</t>
  </si>
  <si>
    <t>SUTURA DE HERIDA ÚNICA, EN ÁREA GENERAL</t>
  </si>
  <si>
    <t>SUTURA DE HERIDA UNICA, EN AREA GENERAL</t>
  </si>
  <si>
    <t>865101S1</t>
  </si>
  <si>
    <t>SUTURA HERIDA - EXCEPTO CARA</t>
  </si>
  <si>
    <t>865101S2</t>
  </si>
  <si>
    <t>SUTURA</t>
  </si>
  <si>
    <t>865210</t>
  </si>
  <si>
    <t>865210B</t>
  </si>
  <si>
    <t>SUTURA DE MATRIZ UNGUEAL</t>
  </si>
  <si>
    <t>865210S1</t>
  </si>
  <si>
    <t>865210S2</t>
  </si>
  <si>
    <t>866101</t>
  </si>
  <si>
    <t>866101B</t>
  </si>
  <si>
    <t>INJERTO DE PIEL PARCIAL EN ÁREA GENERAL MENOR DEL DIEZ 10% DE SUPERFICIE CORPORAL TOTAL</t>
  </si>
  <si>
    <t>INJERTO DE PIEL PARCIAL EN AREA GENERAL MENOR DEL DIEZ 10% DE SUPERFICIE CORPORAL TOTAL</t>
  </si>
  <si>
    <t>866101S1</t>
  </si>
  <si>
    <t>INJERTO DE PIEL EN AREA GENERAL HASTA 5%</t>
  </si>
  <si>
    <t>866205</t>
  </si>
  <si>
    <t>866205B</t>
  </si>
  <si>
    <t>INJERTO DE PIEL TOTAL EN ÁREA ESPECIAL</t>
  </si>
  <si>
    <t>INJERTO DE PIEL TOTAL EN AREA ESPECIAL</t>
  </si>
  <si>
    <t>866205S1</t>
  </si>
  <si>
    <t>INJERTO DE PIEL EN AREA ESPECIAL; INCLUYE CARA - CUELLO - GENITALES - PLANTA DE PIE - ZONAS DE FLEXION - (NO INCLUYE DEDOS)</t>
  </si>
  <si>
    <t>867001</t>
  </si>
  <si>
    <t>867001B</t>
  </si>
  <si>
    <t>COLGAJO LOCAL SIMPLE DE PIEL HASTA DE DOS CENTÍMETROS CUADRADOS</t>
  </si>
  <si>
    <t>COLGAJO LOCAL SIMPLE DE PIEL HASTA DE DOS CENTIMETROS CUADRADOS</t>
  </si>
  <si>
    <t>867001S1</t>
  </si>
  <si>
    <t>867001S2</t>
  </si>
  <si>
    <t>COLGAJO PEDICULADO EN VARIOS TIEMPOS</t>
  </si>
  <si>
    <t>867002</t>
  </si>
  <si>
    <t>867002B</t>
  </si>
  <si>
    <t>COLGAJO LOCAL SIMPLE DE PIEL ENTRE DOS A CINCO CENTÍMETROS CUADRADOS</t>
  </si>
  <si>
    <t>COLGAJO LOCAL SIMPLE DE PIEL ENTRE DOS A CINCO CENTIMETROS CUADRADOS</t>
  </si>
  <si>
    <t>867002S1</t>
  </si>
  <si>
    <t>867002S2</t>
  </si>
  <si>
    <t>867003</t>
  </si>
  <si>
    <t>867003B</t>
  </si>
  <si>
    <t>COLGAJO LOCAL SIMPLE DE PIEL DE CINCO A DIEZ CENTÍMETROS CUADRADOS</t>
  </si>
  <si>
    <t>COLGAJO LOCAL SIMPLE DE PIEL DE CINCO A DIEZ CENTIMETROS CUADRADOS</t>
  </si>
  <si>
    <t>867003S1</t>
  </si>
  <si>
    <t>867003S2</t>
  </si>
  <si>
    <t>867104</t>
  </si>
  <si>
    <t>867104B</t>
  </si>
  <si>
    <t>COLGAJO COMPUESTO A DISTANCIA, EN VARIOS TIEMPOS</t>
  </si>
  <si>
    <t>867104S1</t>
  </si>
  <si>
    <t>COLGAJO MUSCULAR - MIOCUTANEO Y FASCIOCUTANEO</t>
  </si>
  <si>
    <t>867104S2</t>
  </si>
  <si>
    <t>867201</t>
  </si>
  <si>
    <t>867201B</t>
  </si>
  <si>
    <t>COLGAJO LOCAL DE PIEL COMPUESTO DE VECINDAD HASTA DE DOS CENTÍMETROS CUADRADOS</t>
  </si>
  <si>
    <t>COLGAJO LOCAL DE PIEL COMPUESTO DE VECINDAD HASTA DE DOS CENTIMETROS CUADRADOS</t>
  </si>
  <si>
    <t>867201S1</t>
  </si>
  <si>
    <t>867201S2</t>
  </si>
  <si>
    <t>867202</t>
  </si>
  <si>
    <t>867202B</t>
  </si>
  <si>
    <t>COLGAJO LOCAL DE PIEL COMPUESTO DE VECINDAD ENTRE DOS A CINCO CENTÍMETROS CUADRADOS</t>
  </si>
  <si>
    <t>COLGAJO LOCAL DE PIEL COMPUESTO DE VECINDAD ENTRE DOS A CINCO CENTIMETROS CUADRADOS</t>
  </si>
  <si>
    <t>867202S1</t>
  </si>
  <si>
    <t>867202S2</t>
  </si>
  <si>
    <t>867203</t>
  </si>
  <si>
    <t>867203B</t>
  </si>
  <si>
    <t>COLGAJO LOCAL DE PIEL COMPUESTO DE VECINDAD ENTRE CINCO A DIEZ CENTÍMETROS CUADRADOS</t>
  </si>
  <si>
    <t>COLGAJO LOCAL DE PIEL COMPUESTO DE VECINDAD ENTRE CINCO A DIEZ CENTIMETROS CUADRADOS</t>
  </si>
  <si>
    <t>867203S1</t>
  </si>
  <si>
    <t>867203S2</t>
  </si>
  <si>
    <t>868401</t>
  </si>
  <si>
    <t>868401B</t>
  </si>
  <si>
    <t>PLASTIA EN Z O W EN ÁREA GENERAL, ENTRE UNA A DOS</t>
  </si>
  <si>
    <t>PLASTIA EN Z O W EN AREA GENERAL, ENTRE UNA A DOS</t>
  </si>
  <si>
    <t>868401S1</t>
  </si>
  <si>
    <t>PLASTIA EN Z - (UNA A DOS) EN AREA GENERAL</t>
  </si>
  <si>
    <t>868402</t>
  </si>
  <si>
    <t>868402B</t>
  </si>
  <si>
    <t>PLASTIA EN Z O W EN ÁREA GENERAL, ENTRE TRES A CINCO</t>
  </si>
  <si>
    <t>PLASTIA EN Z O W EN AREA GENERAL, ENTRE TRES A CINCO</t>
  </si>
  <si>
    <t>868402S1</t>
  </si>
  <si>
    <t>PLASTIA EN Z - (TRES O MAS) EN AREA GENERAL</t>
  </si>
  <si>
    <t>868403</t>
  </si>
  <si>
    <t>868403B</t>
  </si>
  <si>
    <t>PLASTIA EN Z O W EN ÁREA GENERAL, MÁS DE CINCO</t>
  </si>
  <si>
    <t>PLASTIA EN Z O W EN AREA GENERAL, MAS DE CINCO</t>
  </si>
  <si>
    <t>868403S1</t>
  </si>
  <si>
    <t>868501</t>
  </si>
  <si>
    <t>868501B</t>
  </si>
  <si>
    <t>PLASTIA EN Z O W EN ÁREA ESPECIAL (CARA, CUELLO, MANOS, PIES, PLIEGUES DE FLEXIÓN, GENITALES), ENTRE UNO A DOS</t>
  </si>
  <si>
    <t>PLASTIA EN Z O W EN AREA ESPECIAL (CARA, CUELLO, MANOS, PIES, PLIEGUES DE FLEXION, GENITALES), ENTRE UNO A DOS</t>
  </si>
  <si>
    <t>868501S1</t>
  </si>
  <si>
    <t>PLASTIA EN Z (UNA A DOS) - EN AREA ESPECIAL; INCLUYE: CARA - CUELLO - GENITALES - PLANTA DE PIE</t>
  </si>
  <si>
    <t>868502</t>
  </si>
  <si>
    <t>868502B</t>
  </si>
  <si>
    <t>PLASTIA EN Z O W EN ÁREA ESPECIAL (CARA, CUELLO, MANOS, PIES, PLIEGUES DE FLEXIÓN, GENITALES), ENTRE TRES A CINCO</t>
  </si>
  <si>
    <t>PLASTIA EN Z O W EN AREA ESPECIAL (CARA, CUELLO, MANOS, PIES, PLIEGUES DE FLEXION, GENITALES), ENTRE TRES A CINCO</t>
  </si>
  <si>
    <t>868502S1</t>
  </si>
  <si>
    <t>PLASTIA EN Z (TRES O MAS) - EN AREA ESPECIAL; INCLUYE: CARA - CUELLO - GENITALES - PLANTA DE PIE</t>
  </si>
  <si>
    <t>868503</t>
  </si>
  <si>
    <t>868503B</t>
  </si>
  <si>
    <t>PLASTIA EN Z O W EN ÁREA ESPECIAL (CARA, CUELLO, MANOS, PIES, PLIEGUES DE FLEXIÓN, GENITALES), MÁS DE CINCO</t>
  </si>
  <si>
    <t>PLASTIA EN Z O W EN AREA ESPECIAL (CARA, CUELLO, MANOS, PIES, PLIEGUES DE FLEXION, GENITALES), MAS DE CINCO</t>
  </si>
  <si>
    <t>868503S1</t>
  </si>
  <si>
    <t>868504</t>
  </si>
  <si>
    <t>868504B</t>
  </si>
  <si>
    <t>PLASTIA EN Z O W EN MANO (SIN INCLUIR DEDOS), ENTRE UNA A DOS</t>
  </si>
  <si>
    <t>868504S1</t>
  </si>
  <si>
    <t>PLASTIA EN Z - MANO O DEDOS (UNO A DOS)</t>
  </si>
  <si>
    <t>868505</t>
  </si>
  <si>
    <t>868505B</t>
  </si>
  <si>
    <t>PLASTIA EN Z O W EN MANO (SIN INCLUIR DEDOS), ENTRE TRES A CINCO</t>
  </si>
  <si>
    <t>868505S1</t>
  </si>
  <si>
    <t>PLASTIA EN Z - MANO O DEDOS (TRES O MAS)</t>
  </si>
  <si>
    <t>868506</t>
  </si>
  <si>
    <t>868506B</t>
  </si>
  <si>
    <t>PLASTIA EN Z O W EN MANO (SIN INCLUIR DEDOS), MÁS DE CINCO</t>
  </si>
  <si>
    <t>PLASTIA EN Z O W EN MANO (SIN INCLUIR DEDOS), MAS DE CINCO</t>
  </si>
  <si>
    <t>868506S1</t>
  </si>
  <si>
    <t>868507</t>
  </si>
  <si>
    <t>868507B</t>
  </si>
  <si>
    <t>PLASTIA EN Z, EN CADA DEDO DE LA MANO O DEL PIE</t>
  </si>
  <si>
    <t>868507S1</t>
  </si>
  <si>
    <t>868507S2</t>
  </si>
  <si>
    <t>868507S3</t>
  </si>
  <si>
    <t>PLASTIA ARTEJOS (UNA A DOS)</t>
  </si>
  <si>
    <t>868507S4</t>
  </si>
  <si>
    <t>PLASTIA ARTEJOS (TRES O MAS)</t>
  </si>
  <si>
    <t>868510</t>
  </si>
  <si>
    <t>868510B</t>
  </si>
  <si>
    <t>PLASTIA EN Z O W, EN ZONAS DE FLEXIÓN</t>
  </si>
  <si>
    <t>PLASTIA EN Z O W, EN ZONAS DE FLEXION</t>
  </si>
  <si>
    <t>868510S1</t>
  </si>
  <si>
    <t>PLASTIA EN Z ZONAS DE FLEXION (NO INCLUYE DEDOS); INCLUYE: AXILA - CODO - CUELLO - DORSO DE PIE - HUECO POPLITEO - REGION INGUINAL</t>
  </si>
  <si>
    <t>869501</t>
  </si>
  <si>
    <t>869501B</t>
  </si>
  <si>
    <t>CURACIÓN DE LESIÓN EN PIEL O TEJIDO CELULAR SUBCUTÁNEO</t>
  </si>
  <si>
    <t>CURACION DE LESION EN PIEL O TEJIDO CELULAR SUBCUTANEO</t>
  </si>
  <si>
    <t>869501S1</t>
  </si>
  <si>
    <t>CURACION SIMPLE CON INMOVILIZACION</t>
  </si>
  <si>
    <t>869601</t>
  </si>
  <si>
    <t>869601B</t>
  </si>
  <si>
    <t>INSERCIÓN (SUBCUTÁNEA) (TEJIDO BLANDO) DE EXPANSOR DE TEJIDOS (ÚNICO O MÚLTIPLE)</t>
  </si>
  <si>
    <t>INSERCION (SUBCUTANEA) (TEJIDO BLANDO) DE EXPANSOR DE TEJIDOS (UNICO O MULTIPLE)</t>
  </si>
  <si>
    <t>869601S1</t>
  </si>
  <si>
    <t>EXPANSORES TISULARES (1 TIEMPO)</t>
  </si>
  <si>
    <t>869701</t>
  </si>
  <si>
    <t>869701B</t>
  </si>
  <si>
    <t>RETIRO DE EXPANSOR TISULAR (ÚNICO O MÚLTIPLE)</t>
  </si>
  <si>
    <t>RETIRO DE EXPANSOR TISULAR (UNICO O MULTIPLE)</t>
  </si>
  <si>
    <t>869701S1</t>
  </si>
  <si>
    <t>870001</t>
  </si>
  <si>
    <t>870001B</t>
  </si>
  <si>
    <t>RADIOGRAFÍA DE CRÁNEO SIMPLE</t>
  </si>
  <si>
    <t>RADIOGRAFIA DE CRANEO SIMPLE</t>
  </si>
  <si>
    <t>Realización del estudio, equipo, insumos básicos y medio de registro (digital/película), lectura e informe por médico radiólogo; copia del estudio al paciente.</t>
  </si>
  <si>
    <t>Medio de contraste (Anexo 09, CUM), sedación o anestesia, dispositivos de intervencionismo (Anexo 08) y, cuando el estudio sea guía de procedimiento, el procedimiento guiado (se factura con su CUPS).</t>
  </si>
  <si>
    <t>870001S1</t>
  </si>
  <si>
    <t>CRANEO SIMPLE</t>
  </si>
  <si>
    <t>870003</t>
  </si>
  <si>
    <t>870003B</t>
  </si>
  <si>
    <t>RADIOGRAFÍA DE BASE DE CRÁNEO</t>
  </si>
  <si>
    <t>RADIOGRAFIA DE BASE DE CRANEO</t>
  </si>
  <si>
    <t>870003S1</t>
  </si>
  <si>
    <t>CARA - MALAR - ARCO CIGOMATICO - HUESOS NASALES - MAXILAR SUPERIOR - SILLA TURCA - BASE DEL CRANEO</t>
  </si>
  <si>
    <t>870003S2</t>
  </si>
  <si>
    <t>CRANEO SIMPLE MAS BASE DE CRANEO (PANORAMICA DE MANDIBULA) PERFILOGRAMA</t>
  </si>
  <si>
    <t>870004</t>
  </si>
  <si>
    <t>870004B</t>
  </si>
  <si>
    <t>RADIOGRAFÍA DE SILLA TURCA</t>
  </si>
  <si>
    <t>RADIOGRAFIA DE SILLA TURCA</t>
  </si>
  <si>
    <t>870004S1</t>
  </si>
  <si>
    <t>870005</t>
  </si>
  <si>
    <t>870005B</t>
  </si>
  <si>
    <t>RADIOGRAFÍA DE MASTOIDES COMPARATIVAS</t>
  </si>
  <si>
    <t>RADIOGRAFIA DE MASTOIDES COMPARATIVAS</t>
  </si>
  <si>
    <t>870005S1</t>
  </si>
  <si>
    <t>MASTOIDES COMPARATIVAS - PENASCOS - CONDUCTOS AUDITIVOS INTERNOS</t>
  </si>
  <si>
    <t>870006</t>
  </si>
  <si>
    <t>870006B</t>
  </si>
  <si>
    <t>RADIOGRAFÍA DE PEÑASCOS</t>
  </si>
  <si>
    <t>RADIOGRAFIA DE PENASCOS</t>
  </si>
  <si>
    <t>870006S1</t>
  </si>
  <si>
    <t>870007</t>
  </si>
  <si>
    <t>870007B</t>
  </si>
  <si>
    <t>RADIOGRAFÍA DE CONDUCTO AUDITIVO INTERNO</t>
  </si>
  <si>
    <t>RADIOGRAFIA DE CONDUCTO AUDITIVO INTERNO</t>
  </si>
  <si>
    <t>870007S1</t>
  </si>
  <si>
    <t>870102</t>
  </si>
  <si>
    <t>870102B</t>
  </si>
  <si>
    <t>RADIOGRAFÍA DE ÓRBITAS</t>
  </si>
  <si>
    <t>RADIOGRAFIA DE ORBITAS</t>
  </si>
  <si>
    <t>870102S1</t>
  </si>
  <si>
    <t>SENOS PARANASALES - MAXILAR INFERIOR - ORBITAS - ARTICULACIONES TEMPOROMANDIBULARES - AGUJEROS OPTICOS</t>
  </si>
  <si>
    <t>870103</t>
  </si>
  <si>
    <t>870103B</t>
  </si>
  <si>
    <t>RADIOGRAFÍA DE AGUJEROS ÓPTICOS</t>
  </si>
  <si>
    <t>RADIOGRAFIA DE AGUJEROS OPTICOS</t>
  </si>
  <si>
    <t>870103S1</t>
  </si>
  <si>
    <t>870104</t>
  </si>
  <si>
    <t>870104B</t>
  </si>
  <si>
    <t>RADIOGRAFÍA DE MALAR</t>
  </si>
  <si>
    <t>RADIOGRAFIA DE MALAR</t>
  </si>
  <si>
    <t>870104S1</t>
  </si>
  <si>
    <t>870105</t>
  </si>
  <si>
    <t>870105B</t>
  </si>
  <si>
    <t>RADIOGRAFÍA DE ARCO CIGOMATICO</t>
  </si>
  <si>
    <t>RADIOGRAFIA DE ARCO CIGOMATICO</t>
  </si>
  <si>
    <t>870105S1</t>
  </si>
  <si>
    <t>870105S2</t>
  </si>
  <si>
    <t>CAVUM FARINGEO - CUELLO Y TEJIDOS BLANDOS</t>
  </si>
  <si>
    <t>870107</t>
  </si>
  <si>
    <t>870107B</t>
  </si>
  <si>
    <t>RADIOGRAFÍA DE HUESOS NASALES</t>
  </si>
  <si>
    <t>RADIOGRAFIA DE HUESOS NASALES</t>
  </si>
  <si>
    <t>870107S1</t>
  </si>
  <si>
    <t>870108</t>
  </si>
  <si>
    <t>870108B</t>
  </si>
  <si>
    <t>RADIOGRAFÍA DE SENOS PARANASALES</t>
  </si>
  <si>
    <t>RADIOGRAFIA DE SENOS PARANASALES</t>
  </si>
  <si>
    <t>870108S1</t>
  </si>
  <si>
    <t>870112</t>
  </si>
  <si>
    <t>870112B</t>
  </si>
  <si>
    <t>RADIOGRAFÍA DE MAXILAR SUPERIOR</t>
  </si>
  <si>
    <t>RADIOGRAFIA DE MAXILAR SUPERIOR</t>
  </si>
  <si>
    <t>870112S1</t>
  </si>
  <si>
    <t>870113</t>
  </si>
  <si>
    <t>870113B</t>
  </si>
  <si>
    <t>RADIOGRAFÍA DE MAXILAR INFERIOR</t>
  </si>
  <si>
    <t>RADIOGRAFIA DE MAXILAR INFERIOR</t>
  </si>
  <si>
    <t>870113S1</t>
  </si>
  <si>
    <t>870601</t>
  </si>
  <si>
    <t>870601B</t>
  </si>
  <si>
    <t>RADIOGRAFÍA DE TEJIDOS BLANDOS DE CUELLO</t>
  </si>
  <si>
    <t>RADIOGRAFIA DE TEJIDOS BLANDOS DE CUELLO</t>
  </si>
  <si>
    <t>870601S1</t>
  </si>
  <si>
    <t>XERO RADIOGRAFIA DE CUELLO</t>
  </si>
  <si>
    <t>870602</t>
  </si>
  <si>
    <t>870602B</t>
  </si>
  <si>
    <t>RADIOGRAFÍA DE CAVUM FARÍNGEO</t>
  </si>
  <si>
    <t>RADIOGRAFIA DE CAVUM FARINGEO</t>
  </si>
  <si>
    <t>870602S1</t>
  </si>
  <si>
    <t>870603</t>
  </si>
  <si>
    <t>870603B</t>
  </si>
  <si>
    <t>RADIOGRAFÍA DE FARINGE [FARINGOGRAFÍA]</t>
  </si>
  <si>
    <t>RADIOGRAFIA DE FARINGE [FARINGOGRAFIA]</t>
  </si>
  <si>
    <t>870603S1</t>
  </si>
  <si>
    <t>871010</t>
  </si>
  <si>
    <t>871010B</t>
  </si>
  <si>
    <t>RADIOGRAFÍA DE COLUMNA CERVICAL</t>
  </si>
  <si>
    <t>RADIOGRAFIA DE COLUMNA CERVICAL</t>
  </si>
  <si>
    <t>871010S1</t>
  </si>
  <si>
    <t>COLUMNA CERVICAL</t>
  </si>
  <si>
    <t>871019</t>
  </si>
  <si>
    <t>871019B</t>
  </si>
  <si>
    <t>RADIOGRAFÍA DE COLUMNA UNIÓN CERVICO DORSAL</t>
  </si>
  <si>
    <t>RADIOGRAFIA DE COLUMNA UNION CERVICO DORSAL</t>
  </si>
  <si>
    <t>871019S1</t>
  </si>
  <si>
    <t>871019S2</t>
  </si>
  <si>
    <t>COLUMNA DORSAL O TORAXICA</t>
  </si>
  <si>
    <t>871020</t>
  </si>
  <si>
    <t>871020B</t>
  </si>
  <si>
    <t>RADIOGRAFÍA DE COLUMNA TORÁCICA</t>
  </si>
  <si>
    <t>RADIOGRAFIA DE COLUMNA TORACICA</t>
  </si>
  <si>
    <t>871020S1</t>
  </si>
  <si>
    <t>871030</t>
  </si>
  <si>
    <t>871030B</t>
  </si>
  <si>
    <t>RADIOGRAFÍA DE COLUMNA DORSOLUMBAR</t>
  </si>
  <si>
    <t>RADIOGRAFIA DE COLUMNA DORSOLUMBAR</t>
  </si>
  <si>
    <t>871030S1</t>
  </si>
  <si>
    <t>871030S2</t>
  </si>
  <si>
    <t>COLUMNA LUMBOSACRA</t>
  </si>
  <si>
    <t>871040</t>
  </si>
  <si>
    <t>871040B</t>
  </si>
  <si>
    <t>RADIOGRAFÍA DE COLUMNA LUMBOSACRA</t>
  </si>
  <si>
    <t>RADIOGRAFIA DE COLUMNA LUMBOSACRA</t>
  </si>
  <si>
    <t>871040S1</t>
  </si>
  <si>
    <t>871050</t>
  </si>
  <si>
    <t>871050B</t>
  </si>
  <si>
    <t>RADIOGRAFÍA DE SACRO CÓCCIX</t>
  </si>
  <si>
    <t>RADIOGRAFIA DE SACRO COCCIX</t>
  </si>
  <si>
    <t>871050S1</t>
  </si>
  <si>
    <t>SACROCOCCIX</t>
  </si>
  <si>
    <t>871060</t>
  </si>
  <si>
    <t>871060B</t>
  </si>
  <si>
    <t>RADIOGRAFÍA DE COLUMNA VERTEBRAL TOTAL</t>
  </si>
  <si>
    <t>RADIOGRAFIA DE COLUMNA VERTEBRAL TOTAL</t>
  </si>
  <si>
    <t>871060S1</t>
  </si>
  <si>
    <t>TEST DE ESCOLIOSIS</t>
  </si>
  <si>
    <t>871070</t>
  </si>
  <si>
    <t>871070B</t>
  </si>
  <si>
    <t>RADIOGRAFÍA DINÁMICA DE COLUMNA VERTEBRAL</t>
  </si>
  <si>
    <t>RADIOGRAFIA DINAMICA DE COLUMNA VERTEBRAL</t>
  </si>
  <si>
    <t>871070S1</t>
  </si>
  <si>
    <t>871070S2</t>
  </si>
  <si>
    <t>871070S3</t>
  </si>
  <si>
    <t>871070S4</t>
  </si>
  <si>
    <t>871070S5</t>
  </si>
  <si>
    <t>PROYECCIONES DINAMICAS O ADICIONALES - AL VALOR DEL EXAMEN AGREGAR:</t>
  </si>
  <si>
    <t>871111</t>
  </si>
  <si>
    <t>871111B</t>
  </si>
  <si>
    <t>RADIOGRAFÍA DE REJA COSTAL</t>
  </si>
  <si>
    <t>RADIOGRAFIA DE REJA COSTAL</t>
  </si>
  <si>
    <t>871111S1</t>
  </si>
  <si>
    <t>TORAX (PA O P A Y LATERAL) - REJA COSTAL</t>
  </si>
  <si>
    <t>871112</t>
  </si>
  <si>
    <t>871112B</t>
  </si>
  <si>
    <t>RADIOGRAFÍA DE ESTERNÓN</t>
  </si>
  <si>
    <t>RADIOGRAFIA DE ESTERNON</t>
  </si>
  <si>
    <t>871112S1</t>
  </si>
  <si>
    <t>ESTERNON - ARTICULACIONES ESTERNO CLAVICULARES</t>
  </si>
  <si>
    <t>871121</t>
  </si>
  <si>
    <t>871121B</t>
  </si>
  <si>
    <t>RADIOGRAFÍA DE TÓRAX (P.A. O A.P. Y LATERAL, DECÚBITO LATERAL, OBLICUAS O LATERAL)</t>
  </si>
  <si>
    <t>RADIOGRAFIA DE TORAX (P.A. O A.P. Y LATERAL, DECUBITO LATERAL, OBLICUAS O LATERAL)</t>
  </si>
  <si>
    <t>871121S1</t>
  </si>
  <si>
    <t>871121S2</t>
  </si>
  <si>
    <t>PROYECCIONES ADICIONALES DE TORAX: APICOGRAMA - DE CUBITO LATERAL - OBLICUAS - LATERAL CON BARIO - ETC - CADA UNA; AGREGAR:</t>
  </si>
  <si>
    <t>871129</t>
  </si>
  <si>
    <t>871129B</t>
  </si>
  <si>
    <t>RADIOGRAFÍA DE ARTICULACIONES ESTERNOCLAVICULARES</t>
  </si>
  <si>
    <t>RADIOGRAFIA DE ARTICULACIONES ESTERNOCLAVICULARES</t>
  </si>
  <si>
    <t>871129S1</t>
  </si>
  <si>
    <t>871320</t>
  </si>
  <si>
    <t>871320B</t>
  </si>
  <si>
    <t>RADIOGRAFÍA DE ESÓFAGO</t>
  </si>
  <si>
    <t>RADIOGRAFIA DE ESOFAGO</t>
  </si>
  <si>
    <t>871320S1</t>
  </si>
  <si>
    <t>871320S2</t>
  </si>
  <si>
    <t>872002</t>
  </si>
  <si>
    <t>872002B</t>
  </si>
  <si>
    <t>RADIOGRAFÍA DE ABDOMEN SIMPLE</t>
  </si>
  <si>
    <t>RADIOGRAFIA DE ABDOMEN SIMPLE</t>
  </si>
  <si>
    <t>872002S1</t>
  </si>
  <si>
    <t>ABDOMEN SIMPLE</t>
  </si>
  <si>
    <t>872011</t>
  </si>
  <si>
    <t>872011B</t>
  </si>
  <si>
    <t>RADIOGRAFÍA DE ABDOMEN SIMPLE CON PROYECCIONES ADICIONALES (SERIE DE ABDOMEN AGUDO)</t>
  </si>
  <si>
    <t>RADIOGRAFIA DE ABDOMEN SIMPLE CON PROYECCIONES ADICIONALES (SERIE DE ABDOMEN AGUDO)</t>
  </si>
  <si>
    <t>872011S1</t>
  </si>
  <si>
    <t>ABDOMEN SIMPLE CON PROYECCIONES ADICIONALES - SERIE DE ABDOMEN AGUDO</t>
  </si>
  <si>
    <t>872101</t>
  </si>
  <si>
    <t>872101B</t>
  </si>
  <si>
    <t>RADIOGRAFÍA DE TRÁNSITO INTESTINAL CONVENCIONAL</t>
  </si>
  <si>
    <t>RADIOGRAFIA DE TRANSITO INTESTINAL CONVENCIONAL</t>
  </si>
  <si>
    <t>872101S1</t>
  </si>
  <si>
    <t>TRANSITO INTESTINAL CONVENCIONAL</t>
  </si>
  <si>
    <t>872102</t>
  </si>
  <si>
    <t>872102B</t>
  </si>
  <si>
    <t>RADIOGRAFÍA DE TRÁNSITO INTESTINAL DOBLE CONTRASTE</t>
  </si>
  <si>
    <t>RADIOGRAFIA DE TRANSITO INTESTINAL DOBLE CONTRASTE</t>
  </si>
  <si>
    <t>872102S1</t>
  </si>
  <si>
    <t>TRANSITO INTESTINAL DOBLE CONTRASTE</t>
  </si>
  <si>
    <t>872104</t>
  </si>
  <si>
    <t>872104B</t>
  </si>
  <si>
    <t>RADIOGRAFÍA DE COLON POR ENEMA O COLON POR INGESTA</t>
  </si>
  <si>
    <t>RADIOGRAFIA DE COLON POR ENEMA O COLON POR INGESTA</t>
  </si>
  <si>
    <t>872104S1</t>
  </si>
  <si>
    <t>COLON POR ENEMA CONVENCIONAL O COLON POR INGESTA</t>
  </si>
  <si>
    <t>872105</t>
  </si>
  <si>
    <t>872105B</t>
  </si>
  <si>
    <t>RADIOGRAFÍA DE COLON POR ENEMA CON DOBLE CONTRASTE</t>
  </si>
  <si>
    <t>RADIOGRAFIA DE COLON POR ENEMA CON DOBLE CONTRASTE</t>
  </si>
  <si>
    <t>872105S1</t>
  </si>
  <si>
    <t>COLON POR ENEMA CON DOBLE CONTRASTE</t>
  </si>
  <si>
    <t>872121</t>
  </si>
  <si>
    <t>872121B</t>
  </si>
  <si>
    <t>RADIOGRAFÍA DE VÍAS DIGESTIVAS ALTAS (ESÓFAGO, ESTÓMAGO Y DUODENO)</t>
  </si>
  <si>
    <t>RADIOGRAFIA DE VIAS DIGESTIVAS ALTAS (ESOFAGO, ESTOMAGO Y DUODENO)</t>
  </si>
  <si>
    <t>872121S1</t>
  </si>
  <si>
    <t>ESOFAGO - ESTOMAGO Y DUODENO (VIAS DIGESTIVAS ALTAS)</t>
  </si>
  <si>
    <t>872122</t>
  </si>
  <si>
    <t>872122B</t>
  </si>
  <si>
    <t>RADIOGRAFÍA DE VÍAS DIGESTIVAS ALTAS (ESÓFAGO, ESTÓMAGO Y DUODENO) CON DOBLE CONTRASTE</t>
  </si>
  <si>
    <t>RADIOGRAFIA DE VIAS DIGESTIVAS ALTAS (ESOFAGO, ESTOMAGO Y DUODENO) CON DOBLE CONTRASTE</t>
  </si>
  <si>
    <t>872122S1</t>
  </si>
  <si>
    <t>ESOFAGO - ESTOMAGO Y DUODENO CON DOBLE CONTRASTE</t>
  </si>
  <si>
    <t>872123</t>
  </si>
  <si>
    <t>872123B</t>
  </si>
  <si>
    <t>RADIOGRAFÍA DE VÍAS DIGESTIVAS ALTAS (ESÓFAGO, ESTÓMAGO Y DUODENO) Y TRÁNSITO INTESTINAL</t>
  </si>
  <si>
    <t>RADIOGRAFIA DE VIAS DIGESTIVAS ALTAS (ESOFAGO, ESTOMAGO Y DUODENO) Y TRANSITO INTESTINAL</t>
  </si>
  <si>
    <t>872123S1</t>
  </si>
  <si>
    <t>ESTOMAGO - DUODENO Y TRANSITO INTESTINAL</t>
  </si>
  <si>
    <t>872201</t>
  </si>
  <si>
    <t>872201B</t>
  </si>
  <si>
    <t>AORTOGRAMA ABDOMINAL POR CATETERISMO BRAQUIAL RETROGRADO O POR CATETERISMO FEMORAL</t>
  </si>
  <si>
    <t>872201S1</t>
  </si>
  <si>
    <t>AORTOGRAMA TORACICO O ABDOMINAL</t>
  </si>
  <si>
    <t>872202</t>
  </si>
  <si>
    <t>872202B</t>
  </si>
  <si>
    <t>AORTOGRAMA ABDOMINAL Y ESTUDIO DE MIEMBROS INFERIORES</t>
  </si>
  <si>
    <t>872202S1</t>
  </si>
  <si>
    <t>AORTOGRAMA Y ESTUDIO DE MIEMBROS INFERIORES</t>
  </si>
  <si>
    <t>872520</t>
  </si>
  <si>
    <t>872520B</t>
  </si>
  <si>
    <t>COLANGIOGRAFÍA-TOMOGRAFÍA</t>
  </si>
  <si>
    <t>COLANGIOGRAFIA-TOMOGRAFIA</t>
  </si>
  <si>
    <t>872520S1</t>
  </si>
  <si>
    <t>COLANGIOGRAFIA TOMOGRAFIA</t>
  </si>
  <si>
    <t>873111</t>
  </si>
  <si>
    <t>873111B</t>
  </si>
  <si>
    <t>RADIOGRAFÍA DE OMOPLATO</t>
  </si>
  <si>
    <t>RADIOGRAFIA DE OMOPLATO</t>
  </si>
  <si>
    <t>873111S1</t>
  </si>
  <si>
    <t>BRAZO - PIERNA - RODILLA - FEMUR - HOMBRO - OMOPLATO</t>
  </si>
  <si>
    <t>873112</t>
  </si>
  <si>
    <t>873112B</t>
  </si>
  <si>
    <t>RADIOGRAFÍA DE CLAVICULA</t>
  </si>
  <si>
    <t>RADIOGRAFIA DE CLAVICULA</t>
  </si>
  <si>
    <t>873112S1</t>
  </si>
  <si>
    <t>MANO - DEDOS - PUÑO (MUÑECA) - CODO - PIE - CLAVICULA - ANTEBRAZO - CUELLO DE PIE (TOBILLO) - EDAD OSEA (CARPOGRAMA) - CALCANEO</t>
  </si>
  <si>
    <t>873121</t>
  </si>
  <si>
    <t>873121B</t>
  </si>
  <si>
    <t>RADIOGRAFÍA DE HÚMERO</t>
  </si>
  <si>
    <t>RADIOGRAFIA DE HUMERO</t>
  </si>
  <si>
    <t>873121S1</t>
  </si>
  <si>
    <t>873122</t>
  </si>
  <si>
    <t>873122B</t>
  </si>
  <si>
    <t>RADIOGRAFÍA DE ANTEBRAZO</t>
  </si>
  <si>
    <t>RADIOGRAFIA DE ANTEBRAZO</t>
  </si>
  <si>
    <t>873122S1</t>
  </si>
  <si>
    <t>873123</t>
  </si>
  <si>
    <t>873123B</t>
  </si>
  <si>
    <t>RADIOGRAFIAS COMPARATIVAS DE EXTREMIDADES SUPERIORES</t>
  </si>
  <si>
    <t>873123S1</t>
  </si>
  <si>
    <t>COMPARATIVAS DE LAS REGIONES ANTERIORES; AL VALOR DE LA REGION AGREGAR:</t>
  </si>
  <si>
    <t>873202</t>
  </si>
  <si>
    <t>873202B</t>
  </si>
  <si>
    <t>RADIOGRAFÍA DE ARTICULACIONES ACROMIO CLAVICULARES COMPARATIVAS</t>
  </si>
  <si>
    <t>RADIOGRAFIA DE ARTICULACIONES ACROMIO CLAVICULARES COMPARATIVAS</t>
  </si>
  <si>
    <t>873202S1</t>
  </si>
  <si>
    <t>873204</t>
  </si>
  <si>
    <t>873204B</t>
  </si>
  <si>
    <t>RADIOGRAFÍA DE HOMBRO</t>
  </si>
  <si>
    <t>RADIOGRAFIA DE HOMBRO</t>
  </si>
  <si>
    <t>873204S1</t>
  </si>
  <si>
    <t>873205</t>
  </si>
  <si>
    <t>873205B</t>
  </si>
  <si>
    <t>RADIOGRAFÍA DE CODO</t>
  </si>
  <si>
    <t>RADIOGRAFIA DE CODO</t>
  </si>
  <si>
    <t>873205S1</t>
  </si>
  <si>
    <t>873206</t>
  </si>
  <si>
    <t>873206B</t>
  </si>
  <si>
    <t>RADIOGRAFÍA DE PUÑO O MUÑECA</t>
  </si>
  <si>
    <t>RADIOGRAFIA DE PUNO O MUNECA</t>
  </si>
  <si>
    <t>873206S1</t>
  </si>
  <si>
    <t>873210</t>
  </si>
  <si>
    <t>873210B</t>
  </si>
  <si>
    <t>RADIOGRAFÍA DE MANO</t>
  </si>
  <si>
    <t>RADIOGRAFIA DE MANO</t>
  </si>
  <si>
    <t>873210S1</t>
  </si>
  <si>
    <t>873312</t>
  </si>
  <si>
    <t>873312B</t>
  </si>
  <si>
    <t>RADIOGRAFÍA DE FÉMUR (AP, LATERAL)</t>
  </si>
  <si>
    <t>RADIOGRAFIA DE FEMUR (AP, LATERAL)</t>
  </si>
  <si>
    <t>873312S1</t>
  </si>
  <si>
    <t>873313</t>
  </si>
  <si>
    <t>873313B</t>
  </si>
  <si>
    <t>RADIOGRAFÍA DE PIERNA (AP, LATERAL)</t>
  </si>
  <si>
    <t>RADIOGRAFIA DE PIERNA (AP, LATERAL)</t>
  </si>
  <si>
    <t>873313S1</t>
  </si>
  <si>
    <t>873333</t>
  </si>
  <si>
    <t>873333B</t>
  </si>
  <si>
    <t>RADIOGRAFÍA DE PIE (AP, LATERAL Y OBLICUA)</t>
  </si>
  <si>
    <t>RADIOGRAFIA DE PIE (AP, LATERAL Y OBLICUA)</t>
  </si>
  <si>
    <t>873333S1</t>
  </si>
  <si>
    <t>873335</t>
  </si>
  <si>
    <t>873335B</t>
  </si>
  <si>
    <t>RADIOGRAFÍA DE CALCÁNEO (AXIAL Y LATERAL)</t>
  </si>
  <si>
    <t>RADIOGRAFIA DE CALCANEO (AXIAL Y LATERAL)</t>
  </si>
  <si>
    <t>873335S1</t>
  </si>
  <si>
    <t>873340</t>
  </si>
  <si>
    <t>873340B</t>
  </si>
  <si>
    <t>RADIOGRAFÍA DE MIEMBRO INFERIOR (AP, LATERAL)</t>
  </si>
  <si>
    <t>RADIOGRAFIA DE MIEMBRO INFERIOR (AP, LATERAL)</t>
  </si>
  <si>
    <t>873340S1</t>
  </si>
  <si>
    <t>873340S2</t>
  </si>
  <si>
    <t>PROYECCION ADICIONAL (STRESS - TUNEL - TANGENCIALES - OBLICUAS) - CADA UNA; AL VALOR DE LA REGION AGREGAR:</t>
  </si>
  <si>
    <t>873411</t>
  </si>
  <si>
    <t>873411B</t>
  </si>
  <si>
    <t>RADIOGRAFÍA DE CADERA O ARTICULACIÓN COXO-FEMORAL (AP, LATERAL)</t>
  </si>
  <si>
    <t>RADIOGRAFIA DE CADERA O ARTICULACION COXO-FEMORAL (AP, LATERAL)</t>
  </si>
  <si>
    <t>873411S1</t>
  </si>
  <si>
    <t>PELVIS - CADERA - ARTICULACIONES SACRO ILIACAS Y COXO FEMORALES</t>
  </si>
  <si>
    <t>873412</t>
  </si>
  <si>
    <t>873412B</t>
  </si>
  <si>
    <t>RADIOGRAFÍA DE CADERA COMPARATIVA</t>
  </si>
  <si>
    <t>RADIOGRAFIA DE CADERA COMPARATIVA</t>
  </si>
  <si>
    <t>873412S1</t>
  </si>
  <si>
    <t>873420</t>
  </si>
  <si>
    <t>873420B</t>
  </si>
  <si>
    <t>RADIOGRAFÍA DE RODILLA (AP, LATERAL)</t>
  </si>
  <si>
    <t>RADIOGRAFIA DE RODILLA (AP, LATERAL)</t>
  </si>
  <si>
    <t>873420S1</t>
  </si>
  <si>
    <t>873431</t>
  </si>
  <si>
    <t>873431B</t>
  </si>
  <si>
    <t>RADIOGRAFÍA DE TOBILLO (AP, LATERAL Y ROTACIÓN INTERNA)</t>
  </si>
  <si>
    <t>RADIOGRAFIA DE TOBILLO (AP, LATERAL Y ROTACION INTERNA)</t>
  </si>
  <si>
    <t>873431S1</t>
  </si>
  <si>
    <t>873501</t>
  </si>
  <si>
    <t>873501B</t>
  </si>
  <si>
    <t>FLUOROSCOPIA COMO GUÍA PARA PROCEDIMIENTOS</t>
  </si>
  <si>
    <t>FLUOROSCOPIA COMO GUIA PARA PROCEDIMIENTOS</t>
  </si>
  <si>
    <t>873501S1</t>
  </si>
  <si>
    <t>FLUOROSCOPIA PARA IMPLANTACION DE MARCAPASO AL VALOR DEL TORAX: AGREGAR -</t>
  </si>
  <si>
    <t>873501S2</t>
  </si>
  <si>
    <t>PROCEDIMIENTO ESPECIAL CON FLUOROSCOPIA (TV); AL VALOR DE LA REGION: AGREGAR</t>
  </si>
  <si>
    <t>873501S3</t>
  </si>
  <si>
    <t>PORTATILES SIN FLUOROSCOPIA E INTENSIFICADOR DE IMAGENES (PRACTICADO EN HABITACION - UCI - RN O QUIROFANOS); AL VALOR DEL ESTUDIO - AGREGAR:</t>
  </si>
  <si>
    <t>873501S4</t>
  </si>
  <si>
    <t>PORTATILES CON FLUOROSCOPIA Y/O INTENSIFICADOR DE IMAGEN (PRACTICADO EN QUIROFANOS); AL VALOR DEL ESTUDIO - AGREGAR:</t>
  </si>
  <si>
    <t>876241</t>
  </si>
  <si>
    <t>876241B</t>
  </si>
  <si>
    <t>ANGIOGRAFÍA DE VENAS CAVAS O CAVOGRAFIA</t>
  </si>
  <si>
    <t>ANGIOGRAFIA DE VENAS CAVAS O CAVOGRAFIA</t>
  </si>
  <si>
    <t>876241S1</t>
  </si>
  <si>
    <t>CAVOGRAFIA</t>
  </si>
  <si>
    <t>876801</t>
  </si>
  <si>
    <t>876801B</t>
  </si>
  <si>
    <t>MAMOGRAFÍA UNILATERAL O DE PIEZA QUIRÚRGICA</t>
  </si>
  <si>
    <t>MAMOGRAFIA UNILATERAL O DE PIEZA QUIRURGICA</t>
  </si>
  <si>
    <t>876801S1</t>
  </si>
  <si>
    <t>876802</t>
  </si>
  <si>
    <t>876802B</t>
  </si>
  <si>
    <t>MAMOGRAFÍA BILATERAL</t>
  </si>
  <si>
    <t>MAMOGRAFIA BILATERAL</t>
  </si>
  <si>
    <t>876802S1</t>
  </si>
  <si>
    <t>876803</t>
  </si>
  <si>
    <t>876803B</t>
  </si>
  <si>
    <t>TOMOSÍNTESIS</t>
  </si>
  <si>
    <t>TOMOSINTESIS</t>
  </si>
  <si>
    <t>877602</t>
  </si>
  <si>
    <t>877602B</t>
  </si>
  <si>
    <t>COLANGIOGRAFÍA POR TUBO O CATÉTER EN LA VÍA BILIAR</t>
  </si>
  <si>
    <t>COLANGIOGRAFIA POR TUBO O CATETER EN LA VIA BILIAR</t>
  </si>
  <si>
    <t>877602S1</t>
  </si>
  <si>
    <t>COLANGIOGRAFIA OPERATORIA</t>
  </si>
  <si>
    <t>877602S2</t>
  </si>
  <si>
    <t>COLANGIOGRAFIA POST OPERATORIA</t>
  </si>
  <si>
    <t>877603</t>
  </si>
  <si>
    <t>877603B</t>
  </si>
  <si>
    <t>COLANGIOGRAFÍA PERCUTÁNEA</t>
  </si>
  <si>
    <t>COLANGIOGRAFIA PERCUTANEA</t>
  </si>
  <si>
    <t>877603S1</t>
  </si>
  <si>
    <t>PIELOGRAFIA O COLANGIOGRAFIA PERCUTANEA</t>
  </si>
  <si>
    <t>877802</t>
  </si>
  <si>
    <t>877802B</t>
  </si>
  <si>
    <t>UROGRAFÍA INTRAVENOSA</t>
  </si>
  <si>
    <t>UROGRAFIA INTRAVENOSA Incluye: MINUTADA, CON PLACAS RETARDADAS O ADICIONALES</t>
  </si>
  <si>
    <t>877802S1</t>
  </si>
  <si>
    <t>UROGRAFIA INTRAVENOSA</t>
  </si>
  <si>
    <t>877812</t>
  </si>
  <si>
    <t>877812B</t>
  </si>
  <si>
    <t>PIELOGRAFÍA A TRAVÉS DE TUBO DE NEFROSTOMIA</t>
  </si>
  <si>
    <t>PIELOGRAFIA A TRAVES DE TUBO DE NEFROSTOMIA</t>
  </si>
  <si>
    <t>877812S1</t>
  </si>
  <si>
    <t>PIELOGRAFIA RETROGRADA O ANTEROGRADA</t>
  </si>
  <si>
    <t>877814</t>
  </si>
  <si>
    <t>877814B</t>
  </si>
  <si>
    <t>PIELOGRAFÍA RETRÓGRADA A TRAVÉS DE CATÉTER DEJADO EN EL URÉTER O A TRAVÉS DE URETEROSTOMÍA</t>
  </si>
  <si>
    <t>PIELOGRAFIA RETROGRADA A TRAVES DE CATETER DEJADO EN EL URETER O A TRAVES DE URETEROSTOMIA</t>
  </si>
  <si>
    <t>877814S1</t>
  </si>
  <si>
    <t>877815</t>
  </si>
  <si>
    <t>877815B</t>
  </si>
  <si>
    <t>PIELOGRAFÍA RETRÓGRADA O ANTERÓGRADA</t>
  </si>
  <si>
    <t>877815S1</t>
  </si>
  <si>
    <t>877815S2</t>
  </si>
  <si>
    <t>877816</t>
  </si>
  <si>
    <t>877816B</t>
  </si>
  <si>
    <t>PIELOGRAFÍA PERCUTÁNEA</t>
  </si>
  <si>
    <t>PIELOGRAFIA PERCUTANEA</t>
  </si>
  <si>
    <t>877816S1</t>
  </si>
  <si>
    <t>877831</t>
  </si>
  <si>
    <t>877831B</t>
  </si>
  <si>
    <t>URETEROGRAFÍA RETRÓGRADA A TRAVÉS DE CATÉTER O URETEROSTOMÍA</t>
  </si>
  <si>
    <t>URETEROGRAFIA RETROGRADA A TRAVES DE CATETER O URETEROSTOMIA</t>
  </si>
  <si>
    <t>877831S1</t>
  </si>
  <si>
    <t>URETROGRAFIA RETROGRADA</t>
  </si>
  <si>
    <t>877851</t>
  </si>
  <si>
    <t>877851B</t>
  </si>
  <si>
    <t>CISTOGRAFÍA CON PROYECCIONES OBLICUAS</t>
  </si>
  <si>
    <t>CISTOGRAFIA CON PROYECCIONES OBLICUAS</t>
  </si>
  <si>
    <t>877851S1</t>
  </si>
  <si>
    <t>CISTOGRAFIA O CISTOURETROGRAFIA</t>
  </si>
  <si>
    <t>877861</t>
  </si>
  <si>
    <t>877861B</t>
  </si>
  <si>
    <t>URETROCISTOGRAFÍA</t>
  </si>
  <si>
    <t>URETROCISTOGRAFIA</t>
  </si>
  <si>
    <t>877861S1</t>
  </si>
  <si>
    <t>877862</t>
  </si>
  <si>
    <t>877862B</t>
  </si>
  <si>
    <t>URETROCISTOGRAFÍA MICCIONAL</t>
  </si>
  <si>
    <t>URETROCISTOGRAFIA MICCIONAL</t>
  </si>
  <si>
    <t>877862S1</t>
  </si>
  <si>
    <t>877863</t>
  </si>
  <si>
    <t>877863B</t>
  </si>
  <si>
    <t>URETROCISTOGRAFÍA RETRÓGRADA</t>
  </si>
  <si>
    <t>URETROCISTOGRAFIA RETROGRADA</t>
  </si>
  <si>
    <t>877863S1</t>
  </si>
  <si>
    <t>877871</t>
  </si>
  <si>
    <t>877871B</t>
  </si>
  <si>
    <t>URETROGRAFÍA RETRÓGRADA</t>
  </si>
  <si>
    <t>877871S1</t>
  </si>
  <si>
    <t>877940</t>
  </si>
  <si>
    <t>877940B</t>
  </si>
  <si>
    <t>VAGINOGRAFÍA</t>
  </si>
  <si>
    <t>VAGINOGRAFIA</t>
  </si>
  <si>
    <t>877940S1</t>
  </si>
  <si>
    <t>GENITOGRAFIA O VAGINOGRAFIA</t>
  </si>
  <si>
    <t>878101</t>
  </si>
  <si>
    <t>878101B</t>
  </si>
  <si>
    <t>ARTERIOGRAFÍA PERIFÉRICA DE UNA EXTREMIDAD SUPERIOR</t>
  </si>
  <si>
    <t>ARTERIOGRAFIA PERIFERICA DE UNA EXTREMIDAD SUPERIOR</t>
  </si>
  <si>
    <t>878101S1</t>
  </si>
  <si>
    <t>ARTERIOGRAFIA PERIFERICA POR PUNCION</t>
  </si>
  <si>
    <t>878101S2</t>
  </si>
  <si>
    <t>ARTERIOGRAFIA PERIFERICA</t>
  </si>
  <si>
    <t>878111</t>
  </si>
  <si>
    <t>878111B</t>
  </si>
  <si>
    <t>ARTERIOGRAFÍA PERIFÉRICA DE MIEMBROS SUPERIORES BILATERAL CON AORTOGRAMA TORÁCICO</t>
  </si>
  <si>
    <t>ARTERIOGRAFIA PERIFERICA DE MIEMBROS SUPERIORES BILATERAL CON AORTOGRAMA TORACICO</t>
  </si>
  <si>
    <t>878111S1</t>
  </si>
  <si>
    <t>878111S2</t>
  </si>
  <si>
    <t>878111S3</t>
  </si>
  <si>
    <t>878201</t>
  </si>
  <si>
    <t>878201B</t>
  </si>
  <si>
    <t>ARTERIOGRAFÍA PERIFÉRICA DE UNA EXTREMIDAD INFERIOR POR PUNCIÓN</t>
  </si>
  <si>
    <t>ARTERIOGRAFIA PERIFERICA DE UNA EXTREMIDAD INFERIOR POR PUNCION</t>
  </si>
  <si>
    <t>878201S1</t>
  </si>
  <si>
    <t>878201S2</t>
  </si>
  <si>
    <t>878201S3</t>
  </si>
  <si>
    <t>878301</t>
  </si>
  <si>
    <t>878301B</t>
  </si>
  <si>
    <t>FLEBOGRAFÍA DE MIEMBRO SUPERIOR</t>
  </si>
  <si>
    <t>FLEBOGRAFIA DE MIEMBRO SUPERIOR</t>
  </si>
  <si>
    <t>878301S1</t>
  </si>
  <si>
    <t>FLEBOGRAFIA DE MIEMBRO SUPERIOR O INFERIOR (POR EXTREMIDAD)</t>
  </si>
  <si>
    <t>878401</t>
  </si>
  <si>
    <t>878401B</t>
  </si>
  <si>
    <t>FLEBOGRAFÍA DE MIEMBRO INFERIOR</t>
  </si>
  <si>
    <t>FLEBOGRAFIA DE MIEMBRO INFERIOR</t>
  </si>
  <si>
    <t>878401S1</t>
  </si>
  <si>
    <t>878501</t>
  </si>
  <si>
    <t>878501B</t>
  </si>
  <si>
    <t>LINFANGIOGRAFÍA DE UN MIEMBRO SUPERIOR</t>
  </si>
  <si>
    <t>LINFANGIOGRAFIA DE UN MIEMBRO SUPERIOR</t>
  </si>
  <si>
    <t>878501S1</t>
  </si>
  <si>
    <t>LINFANGIOGRAFIA</t>
  </si>
  <si>
    <t>878502</t>
  </si>
  <si>
    <t>878502B</t>
  </si>
  <si>
    <t>LINFANGIOGRAFÍA DE AMBOS MIEMBROS SUPERIORES</t>
  </si>
  <si>
    <t>LINFANGIOGRAFIA DE AMBOS MIEMBROS SUPERIORES</t>
  </si>
  <si>
    <t>878502S1</t>
  </si>
  <si>
    <t>878601</t>
  </si>
  <si>
    <t>878601B</t>
  </si>
  <si>
    <t>LINFANGIOGRAFÍA DE MIEMBRO INFERIOR</t>
  </si>
  <si>
    <t>LINFANGIOGRAFIA DE MIEMBRO INFERIOR</t>
  </si>
  <si>
    <t>878601S1</t>
  </si>
  <si>
    <t>878602</t>
  </si>
  <si>
    <t>878602B</t>
  </si>
  <si>
    <t>LINFANGIOGRAFÍA DE AMBOS MIEMBROS INFERIORES</t>
  </si>
  <si>
    <t>LINFANGIOGRAFIA DE AMBOS MIEMBROS INFERIORES</t>
  </si>
  <si>
    <t>878602S1</t>
  </si>
  <si>
    <t>878901</t>
  </si>
  <si>
    <t>878901B</t>
  </si>
  <si>
    <t>ARTERIOGRAFÍA PERIFÉRICA A TRAVÉS DE CATÉTER PREVIAMENTE COLOCADO</t>
  </si>
  <si>
    <t>ARTERIOGRAFIA PERIFERICA A TRAVES DE CATETER PREVIAMENTE COLOCADO</t>
  </si>
  <si>
    <t>878902</t>
  </si>
  <si>
    <t>878902B</t>
  </si>
  <si>
    <t>FARMACOANGIOGRAFIA PERCUTÁNEA</t>
  </si>
  <si>
    <t>FARMACOANGIOGRAFIA PERCUTANEA</t>
  </si>
  <si>
    <t>878902S1</t>
  </si>
  <si>
    <t>FARMACOANGIOGRAFIA</t>
  </si>
  <si>
    <t>878903</t>
  </si>
  <si>
    <t>878903B</t>
  </si>
  <si>
    <t>VENOGRAFIA SELECTIVA</t>
  </si>
  <si>
    <t>878903S1</t>
  </si>
  <si>
    <t>VENOGRAFIA SELECTIVA (TOMA DE MUESTRAS PARA QUIMICA SANGUINEA)</t>
  </si>
  <si>
    <t>878904</t>
  </si>
  <si>
    <t>878904B</t>
  </si>
  <si>
    <t>LINFANGIOGRAFÍA</t>
  </si>
  <si>
    <t>878904S1</t>
  </si>
  <si>
    <t>878905</t>
  </si>
  <si>
    <t>878905B</t>
  </si>
  <si>
    <t>ABLACIÓN DE LESIÓN O TEJIDO VÍA PERCUTÁNEA</t>
  </si>
  <si>
    <t>ABLACION DE LESION O TEJIDO VIA PERCUTANEA</t>
  </si>
  <si>
    <t>878906</t>
  </si>
  <si>
    <t>878906B</t>
  </si>
  <si>
    <t>FISTULOGRAFÍA EN SITIO NO ESPECIFICADO</t>
  </si>
  <si>
    <t>FISTULOGRAFIA EN SITIO NO ESPECIFICADO</t>
  </si>
  <si>
    <t>878906S1</t>
  </si>
  <si>
    <t>FISTULOGRAFIA; AL VALOR DE LA REGION - AGREGAR:</t>
  </si>
  <si>
    <t>879111</t>
  </si>
  <si>
    <t>879111B</t>
  </si>
  <si>
    <t>TOMOGRAFÍA COMPUTADA DE CRÁNEO SIMPLE</t>
  </si>
  <si>
    <t>TOMOGRAFIA COMPUTADA DE CRANEO SIMPLE</t>
  </si>
  <si>
    <t>879111S1</t>
  </si>
  <si>
    <t>879112</t>
  </si>
  <si>
    <t>879112B</t>
  </si>
  <si>
    <t>TOMOGRAFÍA COMPUTADA DE CRÁNEO CON CONTRASTE</t>
  </si>
  <si>
    <t>TOMOGRAFIA COMPUTADA DE CRANEO CON CONTRASTE</t>
  </si>
  <si>
    <t>879112S1</t>
  </si>
  <si>
    <t>CRANEO CON CONTRASTE</t>
  </si>
  <si>
    <t>879113</t>
  </si>
  <si>
    <t>879113B</t>
  </si>
  <si>
    <t>TOMOGRAFÍA COMPUTADA DE CRÁNEO SIMPLE Y CON CONTRASTE</t>
  </si>
  <si>
    <t>TOMOGRAFIA COMPUTADA DE CRANEO SIMPLE Y CON CONTRASTE</t>
  </si>
  <si>
    <t>879113S1</t>
  </si>
  <si>
    <t>CRANEO SIMPLE Y CON CONTRASTE</t>
  </si>
  <si>
    <t>879114</t>
  </si>
  <si>
    <t>879114B</t>
  </si>
  <si>
    <t>CISTERNOGRAFÍA POR TOMOGRAFÍA COMPUTADA (TC)</t>
  </si>
  <si>
    <t>CISTERNOGRAFIA POR TOMOGRAFIA COMPUTADA (TC)</t>
  </si>
  <si>
    <t>879114S1</t>
  </si>
  <si>
    <t>CISTERNOGRAFIA</t>
  </si>
  <si>
    <t>879116</t>
  </si>
  <si>
    <t>879116B</t>
  </si>
  <si>
    <t>TOMOGRAFÍA COMPUTADA DE SILLA TURCA (HIPÓFISIS)</t>
  </si>
  <si>
    <t>TOMOGRAFIA COMPUTADA DE SILLA TURCA (HIPOFISIS)</t>
  </si>
  <si>
    <t>879116S1</t>
  </si>
  <si>
    <t>SILLA TURCA U OIDO (INCLUYE CORTES AXIALES Y CORONALES)</t>
  </si>
  <si>
    <t>879131</t>
  </si>
  <si>
    <t>879131B</t>
  </si>
  <si>
    <t>TOMOGRAFÍA COMPUTADA DE SENOS PARANASALES O CARA</t>
  </si>
  <si>
    <t>TOMOGRAFIA COMPUTADA DE SENOS PARANASALES O CARA</t>
  </si>
  <si>
    <t>879131S1</t>
  </si>
  <si>
    <t>SENOS PARANASALES O RINOFARINGE (INCLUYE CORTES AXIALES Y CORONALES)</t>
  </si>
  <si>
    <t>879161</t>
  </si>
  <si>
    <t>879161B</t>
  </si>
  <si>
    <t>TOMOGRAFÍA COMPUTADA DE CUELLO</t>
  </si>
  <si>
    <t>TOMOGRAFIA COMPUTADA DE CUELLO</t>
  </si>
  <si>
    <t>879161S1</t>
  </si>
  <si>
    <t>LARINGE O CUELLO</t>
  </si>
  <si>
    <t>879162</t>
  </si>
  <si>
    <t>879162B</t>
  </si>
  <si>
    <t>TOMOGRAFÍA COMPUTADA DE LARÍNGE</t>
  </si>
  <si>
    <t>TOMOGRAFIA COMPUTADA DE LARINGE</t>
  </si>
  <si>
    <t>879162S1</t>
  </si>
  <si>
    <t>LARINGE Y CUELLO</t>
  </si>
  <si>
    <t>879201</t>
  </si>
  <si>
    <t>879201B</t>
  </si>
  <si>
    <t>TOMOGRAFÍA COMPUTADA DE COLUMNA SEGMENTOS CERVICAL, TORÁCICO, LUMBAR O SACRO, POR CADA NIVEL (TRES ESPACIOS)</t>
  </si>
  <si>
    <t>TOMOGRAFIA COMPUTADA DE COLUMNA SEGMENTOS CERVICAL, TORACICO, LUMBAR O SACRO, POR CADA NIVEL (TRES ESPACIOS)</t>
  </si>
  <si>
    <t>879201S1</t>
  </si>
  <si>
    <t>COLUMNA CERVICAL - DORSAL O LUMBAR (HASTA TRES ESPACIOS)</t>
  </si>
  <si>
    <t>879201S2</t>
  </si>
  <si>
    <t>COLUMNA CERVICAL - DORSAL O LUMBAR (ESPACIO ADICIONAL)</t>
  </si>
  <si>
    <t>879205</t>
  </si>
  <si>
    <t>879205B</t>
  </si>
  <si>
    <t>TOMOGRAFÍA COMPUTADA DE COLUMNA SEGMENTOS CERVICAL, TORÁCICO, LUMBAR O SACRO, COMPLEMENTO A MIELOGRAFÍA (CADA SEGMENTO)</t>
  </si>
  <si>
    <t>TOMOGRAFIA COMPUTADA DE COLUMNA SEGMENTOS CERVICAL, TORACICO, LUMBAR O SACRO, COMPLEMENTO A MIELOGRAFIA (CADA SEGMENTO)</t>
  </si>
  <si>
    <t>879205S1</t>
  </si>
  <si>
    <t>COMPLEMENTO A MIELOGRAFIA (CADA SEGMENTO)</t>
  </si>
  <si>
    <t>879301</t>
  </si>
  <si>
    <t>879301B</t>
  </si>
  <si>
    <t>TOMOGRAFÍA COMPUTADA DE TÓRAX</t>
  </si>
  <si>
    <t>TOMOGRAFIA COMPUTADA DE TORAX</t>
  </si>
  <si>
    <t>879301S1</t>
  </si>
  <si>
    <t>TORAX</t>
  </si>
  <si>
    <t>879391</t>
  </si>
  <si>
    <t>879391B</t>
  </si>
  <si>
    <t>TOMOGRAFÍA COMPUTADA DE TÓRAX EXTENDIDO AL ABDOMEN SUPERIOR CON SUPRARRENALES</t>
  </si>
  <si>
    <t>TOMOGRAFIA COMPUTADA DE TORAX EXTENDIDO AL ABDOMEN SUPERIOR CON SUPRARRENALES</t>
  </si>
  <si>
    <t>879391S1</t>
  </si>
  <si>
    <t>879391S2</t>
  </si>
  <si>
    <t>ABDOMEN SUPERIOR</t>
  </si>
  <si>
    <t>879410</t>
  </si>
  <si>
    <t>879410B</t>
  </si>
  <si>
    <t>TOMOGRAFÍA COMPUTADA DE ABDOMEN SUPERIOR</t>
  </si>
  <si>
    <t>TOMOGRAFIA COMPUTADA DE ABDOMEN SUPERIOR</t>
  </si>
  <si>
    <t>879410S1</t>
  </si>
  <si>
    <t>879411</t>
  </si>
  <si>
    <t>879411B</t>
  </si>
  <si>
    <t>TOMOGRAFÍA COMPUTADA DE INTESTINO [ENTEROTC]</t>
  </si>
  <si>
    <t>TOMOGRAFIA COMPUTADA DE INTESTINO [ENTEROTC]</t>
  </si>
  <si>
    <t>879420</t>
  </si>
  <si>
    <t>879420B</t>
  </si>
  <si>
    <t>TOMOGRAFÍA COMPUTADA DE ABDOMEN Y PELVIS (ABDOMEN TOTAL)</t>
  </si>
  <si>
    <t>TOMOGRAFIA COMPUTADA DE ABDOMEN Y PELVIS (ABDOMEN TOTAL)</t>
  </si>
  <si>
    <t>879420S1</t>
  </si>
  <si>
    <t>ABDOMEN TOTAL</t>
  </si>
  <si>
    <t>879421</t>
  </si>
  <si>
    <t>879421B</t>
  </si>
  <si>
    <t>TOMOGRAFÍA COMPUTADA DE CADERA</t>
  </si>
  <si>
    <t>TOMOGRAFIA COMPUTADA DE CADERA</t>
  </si>
  <si>
    <t>879430</t>
  </si>
  <si>
    <t>879430B</t>
  </si>
  <si>
    <t>TOMOGRAFÍA COMPUTADA DE VÍAS URINARIAS [UROTC]</t>
  </si>
  <si>
    <t>TOMOGRAFIA COMPUTADA DE VIAS URINARIAS [UROTC]</t>
  </si>
  <si>
    <t>879431</t>
  </si>
  <si>
    <t>879431B</t>
  </si>
  <si>
    <t>UROGRAFÍA CON TOMOGRAFÍA COMPUTADA</t>
  </si>
  <si>
    <t>UROGRAFIA CON TOMOGRAFIA COMPUTADA</t>
  </si>
  <si>
    <t>879431S1</t>
  </si>
  <si>
    <t>UROGRAFIA CON NEFROTOMOGRAFIA (ESTUDIO DE HIPERTENSION)</t>
  </si>
  <si>
    <t>879460</t>
  </si>
  <si>
    <t>879460B</t>
  </si>
  <si>
    <t>TOMOGRAFÍA COMPUTADA DE PELVIS</t>
  </si>
  <si>
    <t>TOMOGRAFIA COMPUTADA DE PELVIS</t>
  </si>
  <si>
    <t>879460S1</t>
  </si>
  <si>
    <t>PELVIS</t>
  </si>
  <si>
    <t>879510</t>
  </si>
  <si>
    <t>879510B</t>
  </si>
  <si>
    <t>TOMOGRAFÍA COMPUTADA DE MIEMBROS SUPERIORES Y ARTICULACIONES</t>
  </si>
  <si>
    <t>TOMOGRAFIA COMPUTADA DE MIEMBROS SUPERIORES Y ARTICULACIONES</t>
  </si>
  <si>
    <t>879510S1</t>
  </si>
  <si>
    <t>EXTREMIDADES Y ARTICULACIONES</t>
  </si>
  <si>
    <t>879911</t>
  </si>
  <si>
    <t>879911B</t>
  </si>
  <si>
    <t>TOMOGRAFÍA COMPUTADA RECONSTRUCCIÓN VIRTUAL</t>
  </si>
  <si>
    <t>TOMOGRAFIA COMPUTADA RECONSTRUCCION VIRTUAL</t>
  </si>
  <si>
    <t>879990</t>
  </si>
  <si>
    <t>879990B</t>
  </si>
  <si>
    <t>TOMOGRAFÍA COMPUTADA COMO GUÍA PARA PROCEDIMIENTOS</t>
  </si>
  <si>
    <t>TOMOGRAFIA COMPUTADA COMO GUIA PARA PROCEDIMIENTOS</t>
  </si>
  <si>
    <t>879990S1</t>
  </si>
  <si>
    <t>GUIA ESCANOGRAFICA PARA PROCEDIMIENTOS INTERVENCIONISTAS; A LA ZONA AGREGAR:</t>
  </si>
  <si>
    <t>881131</t>
  </si>
  <si>
    <t>881131B</t>
  </si>
  <si>
    <t>ECOGRAFÍA DE GLÁNDULAS SALIVALES CON TRANSDUCTOR DE 7 MHZ O MAS</t>
  </si>
  <si>
    <t>ECOGRAFIA DE GLANDULAS SALIVALES CON TRANSDUCTOR DE 7 MHZ O MAS</t>
  </si>
  <si>
    <t>881131S1</t>
  </si>
  <si>
    <t>TIROIDES - GLANDULAS SALIVARES - TESTICULO - PENE - TEJIDOS BLANDOS - PARED ABDOMINAL U OJO</t>
  </si>
  <si>
    <t>881132</t>
  </si>
  <si>
    <t>881132B</t>
  </si>
  <si>
    <t>ECOGRAFÍA DE CUELLO</t>
  </si>
  <si>
    <t>ECOGRAFIA DE CUELLO</t>
  </si>
  <si>
    <t>881141</t>
  </si>
  <si>
    <t>881141B</t>
  </si>
  <si>
    <t>ECOGRAFÍA DE TIROIDES CON TRANSDUCTOR DE 7 MHZ O MAS</t>
  </si>
  <si>
    <t>ECOGRAFIA DE TIROIDES CON TRANSDUCTOR DE 7 MHZ O MAS</t>
  </si>
  <si>
    <t>881141S1</t>
  </si>
  <si>
    <t>881151</t>
  </si>
  <si>
    <t>881151B</t>
  </si>
  <si>
    <t>ECOGRAFÍA DE GLANGLIOS CERVICALES (MAPEO)</t>
  </si>
  <si>
    <t>ECOGRAFIA DE GLANGLIOS CERVICALES (MAPEO)</t>
  </si>
  <si>
    <t>881201</t>
  </si>
  <si>
    <t>881201B</t>
  </si>
  <si>
    <t>ECOGRAFÍA DE MAMA, CON TRANSDUCTOR DE 7 MHZ O MAS</t>
  </si>
  <si>
    <t>ECOGRAFIA DE MAMA, CON TRANSDUCTOR DE 7 MHZ O MAS Incluye: MARCACION ECOGRAFICA PREQUIRURGICA DE MAMA, CON ALAMBRE O AGUJA</t>
  </si>
  <si>
    <t>881201S1</t>
  </si>
  <si>
    <t>SONOMAMOGRAFIA O ULTRASONIDO DE SENO - CON TRANSDUCTOR DE ALTA FRECUENCIA</t>
  </si>
  <si>
    <t>881202</t>
  </si>
  <si>
    <t>881202B</t>
  </si>
  <si>
    <t>ECOCARDIOGRAMA TRANSTORÁCICO</t>
  </si>
  <si>
    <t>ECOCARDIOGRAMA TRANSTORACICO</t>
  </si>
  <si>
    <t>881202S1</t>
  </si>
  <si>
    <t>ECOCARDIOGRAMA MODO M Y BIDIMENSIONAL</t>
  </si>
  <si>
    <t>881203</t>
  </si>
  <si>
    <t>881203B</t>
  </si>
  <si>
    <t>ECOCARDIOGRAMA TRANSTORÁCICO CON CONTRASTE</t>
  </si>
  <si>
    <t>ECOCARDIOGRAMA TRANSTORACICO CON CONTRASTE</t>
  </si>
  <si>
    <t>881203S1</t>
  </si>
  <si>
    <t>881205</t>
  </si>
  <si>
    <t>881205B</t>
  </si>
  <si>
    <t>ECOCARDIOGRAMA TRANSESOFÁGICO</t>
  </si>
  <si>
    <t>ECOCARDIOGRAMA TRANSESOFAGICO</t>
  </si>
  <si>
    <t>881205S1</t>
  </si>
  <si>
    <t>881206</t>
  </si>
  <si>
    <t>881206B</t>
  </si>
  <si>
    <t>ECOCARDIOGRAMA TRANSESOFÁGICO CON CONTRASTE</t>
  </si>
  <si>
    <t>ECOCARDIOGRAMA TRANSESOFAGICO CON CONTRASTE</t>
  </si>
  <si>
    <t>881206S1</t>
  </si>
  <si>
    <t>881207</t>
  </si>
  <si>
    <t>881207B</t>
  </si>
  <si>
    <t>ECOCARDIOGRAMA TRANSESOFÁGICO TRIDIMENSIONAL</t>
  </si>
  <si>
    <t>ECOCARDIOGRAMA TRANSESOFAGICO TRIDIMENSIONAL</t>
  </si>
  <si>
    <t>881208</t>
  </si>
  <si>
    <t>881208B</t>
  </si>
  <si>
    <t>MONITOREO ECOCARDIOGRÁFICO TRANSESOFÁGICO</t>
  </si>
  <si>
    <t>MONITOREO ECOCARDIOGRAFICO TRANSESOFAGICO Incluye: PROCEDIMIENTOS QUIRURGICOS O INTERVENCIONISTAS</t>
  </si>
  <si>
    <t>881208S1</t>
  </si>
  <si>
    <t>881210</t>
  </si>
  <si>
    <t>881210B</t>
  </si>
  <si>
    <t>ECOCARDIOGRAMA DE STRESS CON PRUEBA DE ESFUERZO O CON PRUEBA FARMACOLÓGICA</t>
  </si>
  <si>
    <t>ECOCARDIOGRAMA DE STRESS CON PRUEBA DE ESFUERZO O CON PRUEBA FARMACOLOGICA</t>
  </si>
  <si>
    <t>881210S1</t>
  </si>
  <si>
    <t>PRUEBA ERGOMETRICA O TEST DE EJERCICIO</t>
  </si>
  <si>
    <t>881210S2</t>
  </si>
  <si>
    <t>ECOCARDIOGRAFIA DE STRESS FARMACOLOGICO</t>
  </si>
  <si>
    <t>881211</t>
  </si>
  <si>
    <t>881211B</t>
  </si>
  <si>
    <t>ECOGRAFÍA DE TÓRAX (PERICARDIO O PLEURA)</t>
  </si>
  <si>
    <t>ECOGRAFIA DE TORAX (PERICARDIO O PLEURA)</t>
  </si>
  <si>
    <t>881211S1</t>
  </si>
  <si>
    <t>PERICARDIO - PLEURA O TORAX</t>
  </si>
  <si>
    <t>881212</t>
  </si>
  <si>
    <t>881212B</t>
  </si>
  <si>
    <t>ECOGRAFÍA DE OTROS SITIOS TORÁCICOS</t>
  </si>
  <si>
    <t>ECOGRAFIA DE OTROS SITIOS TORACICOS</t>
  </si>
  <si>
    <t>881212S1</t>
  </si>
  <si>
    <t>881301</t>
  </si>
  <si>
    <t>881301B</t>
  </si>
  <si>
    <t>ECOGRAFÍA DE TEJIDOS BLANDOS DE PARED ABDOMINAL Y DE PELVIS</t>
  </si>
  <si>
    <t>ECOGRAFIA DE TEJIDOS BLANDOS DE PARED ABDOMINAL Y DE PELVIS</t>
  </si>
  <si>
    <t>881301S1</t>
  </si>
  <si>
    <t>881302</t>
  </si>
  <si>
    <t>881302B</t>
  </si>
  <si>
    <t>ECOGRAFÍA DE ABDOMEN TOTAL</t>
  </si>
  <si>
    <t>ECOGRAFIA DE ABDOMEN TOTAL</t>
  </si>
  <si>
    <t>881302S1</t>
  </si>
  <si>
    <t>ABDOMEN TOTAL - INCLUYE: HIGADO - PANCREAS - VESICULA - VIAS BILIARES - RIÑONES - BAZO - GRANDES VASOS - PELVIS Y FLANCOS</t>
  </si>
  <si>
    <t>881305</t>
  </si>
  <si>
    <t>881305B</t>
  </si>
  <si>
    <t>ECOGRAFÍA DE ABDOMEN SUPERIOR</t>
  </si>
  <si>
    <t>ECOGRAFIA DE ABDOMEN SUPERIOR</t>
  </si>
  <si>
    <t>881305S1</t>
  </si>
  <si>
    <t>ABDOMEN SUPERIOR - INCLUYE: HIGADO - PANCREAS - VIAS BILIARES - RIÑONES - BAZO Y GRANDES VASOS</t>
  </si>
  <si>
    <t>881306</t>
  </si>
  <si>
    <t>881306B</t>
  </si>
  <si>
    <t>ECOGRAFÍA DE HIGADO, PÁNCREAS, VÍA BILIAR Y VESÍCULA</t>
  </si>
  <si>
    <t>ECOGRAFIA DE HIGADO, PANCREAS, VIA BILIAR Y VESICULA</t>
  </si>
  <si>
    <t>881306S1</t>
  </si>
  <si>
    <t>HIGADO - VIAS BILIARES - PANCREAS Y VESICULA</t>
  </si>
  <si>
    <t>881318</t>
  </si>
  <si>
    <t>881318B</t>
  </si>
  <si>
    <t>ECOGRAFÍA DE RECTO</t>
  </si>
  <si>
    <t>ECOGRAFIA DE RECTO</t>
  </si>
  <si>
    <t>881318S1</t>
  </si>
  <si>
    <t>TRANSRECTAL</t>
  </si>
  <si>
    <t>881332</t>
  </si>
  <si>
    <t>881332B</t>
  </si>
  <si>
    <t>ECOGRAFÍA DE VÍAS URINARIAS (RIÑONES, VEJIGA Y PRÓSTATA TRANSABDOMINAL)</t>
  </si>
  <si>
    <t>ECOGRAFIA DE VIAS URINARIAS (RINONES, VEJIGA Y PROSTATA TRANSABDOMINAL)</t>
  </si>
  <si>
    <t>881332S1</t>
  </si>
  <si>
    <t>VIAS URINARIAS (RIÑONES - VEJIGA Y PROSTATA TRANSBDOMINAL)</t>
  </si>
  <si>
    <t>881360</t>
  </si>
  <si>
    <t>881360B</t>
  </si>
  <si>
    <t>ECOGRAFÍA PELVICA CON ANÁLISIS DOPPLER</t>
  </si>
  <si>
    <t>ECOGRAFIA PELVICA CON ANALISIS DOPPLER</t>
  </si>
  <si>
    <t>881360S1</t>
  </si>
  <si>
    <t>PELVICA CON EVALUACION DOPPLER</t>
  </si>
  <si>
    <t>881362</t>
  </si>
  <si>
    <t>881362B</t>
  </si>
  <si>
    <t>ECOGRAFÍA DE TEJIDOS BLANDOS DE ABDOMEN CON ANÁLISIS DOPPLER</t>
  </si>
  <si>
    <t>ECOGRAFIA DE TEJIDOS BLANDOS DE ABDOMEN CON ANALISIS DOPPLER</t>
  </si>
  <si>
    <t>881362S1</t>
  </si>
  <si>
    <t>MASAS ABDOMINALES Y DE RETROPERITONEO</t>
  </si>
  <si>
    <t>881390</t>
  </si>
  <si>
    <t>881390B</t>
  </si>
  <si>
    <t>ECOGRAFÍA DEL ABDOMEN Y PELVIS COMO GUÍA DE PROCEDIMIENTO QUIRÚRGICO O INTERVENCIONISTA</t>
  </si>
  <si>
    <t>ECOGRAFIA DEL ABDOMEN Y PELVIS COMO GUIA DE PROCEDIMIENTO QUIRURGICO O INTERVENCIONISTA</t>
  </si>
  <si>
    <t>881390S1</t>
  </si>
  <si>
    <t>DERIVACION O DRENAJE; A LA ZONA - AGREGAR:</t>
  </si>
  <si>
    <t>881401</t>
  </si>
  <si>
    <t>881401B</t>
  </si>
  <si>
    <t>ECOGRAFÍA PÉLVICA GINECOLÓGICA TRANSVAGINAL</t>
  </si>
  <si>
    <t>ECOGRAFIA PELVICA GINECOLOGICA TRANSVAGINAL</t>
  </si>
  <si>
    <t>881401S1</t>
  </si>
  <si>
    <t>VAGINAL PARA DIAGNOSTICO GINECOLOGICO U OBSTETRICO</t>
  </si>
  <si>
    <t>881401S2</t>
  </si>
  <si>
    <t>CONTROL DE OVULACION CON ECO VAGINAL</t>
  </si>
  <si>
    <t>881402</t>
  </si>
  <si>
    <t>881402B</t>
  </si>
  <si>
    <t>ECOGRAFÍA PÉLVICA GINECOLÓGICA TRANSABDOMINAL</t>
  </si>
  <si>
    <t>ECOGRAFIA PELVICA GINECOLOGICA TRANSABDOMINAL</t>
  </si>
  <si>
    <t>881402S1</t>
  </si>
  <si>
    <t>CONTROL DE OVULACION CON ECOGRAFIA TRANSABDOMINAL</t>
  </si>
  <si>
    <t>881501</t>
  </si>
  <si>
    <t>881501B</t>
  </si>
  <si>
    <t>ECOGRAFÍA DE PRÓSTATA TRANSABDOMINAL</t>
  </si>
  <si>
    <t>ECOGRAFIA DE PROSTATA TRANSABDOMINAL</t>
  </si>
  <si>
    <t>881501S1</t>
  </si>
  <si>
    <t>881502</t>
  </si>
  <si>
    <t>881502B</t>
  </si>
  <si>
    <t>ECOGRAFÍA DE PRÓSTATA TRANSRECTAL</t>
  </si>
  <si>
    <t>ECOGRAFIA DE PROSTATA TRANSRECTAL</t>
  </si>
  <si>
    <t>881502S1</t>
  </si>
  <si>
    <t>881510</t>
  </si>
  <si>
    <t>881510B</t>
  </si>
  <si>
    <t>ECOGRAFÍA TESTICULAR CON TRANSDUCTOR DE 7 MHZ O MAS</t>
  </si>
  <si>
    <t>ECOGRAFIA TESTICULAR CON TRANSDUCTOR DE 7 MHZ O MAS</t>
  </si>
  <si>
    <t>881510S1</t>
  </si>
  <si>
    <t>881511</t>
  </si>
  <si>
    <t>881511B</t>
  </si>
  <si>
    <t>ECOGRAFÍA TESTICULAR CON ANÁLISIS DOPPLER</t>
  </si>
  <si>
    <t>ECOGRAFIA TESTICULAR CON ANALISIS DOPPLER</t>
  </si>
  <si>
    <t>881511S1</t>
  </si>
  <si>
    <t>VASCULAR TESTICULAR (VARICOCELE - TORCION) - CON ANALISIS DOPPLER</t>
  </si>
  <si>
    <t>881601</t>
  </si>
  <si>
    <t>881601B</t>
  </si>
  <si>
    <t>ECOGRAFÍA DE TEJIDOS BLANDOS EN LAS EXTREMIDADES SUPERIORES CON TRANSDUCTOR DE 7 MHZ O MAS</t>
  </si>
  <si>
    <t>ECOGRAFIA DE TEJIDOS BLANDOS EN LAS EXTREMIDADES SUPERIORES CON TRANSDUCTOR DE 7 MHZ O MAS</t>
  </si>
  <si>
    <t>881601S1</t>
  </si>
  <si>
    <t>EXTREMIDADES - ARTICULAR - CADERA PEDIATRICA - HOMBRO O RODILLA</t>
  </si>
  <si>
    <t>881602</t>
  </si>
  <si>
    <t>881602B</t>
  </si>
  <si>
    <t>ECOGRAFÍA DE TEJIDOS BLANDOS EN LAS EXTREMIDADES INFERIORES CON TRANSDUCTOR DE 7 MHZ O MAS</t>
  </si>
  <si>
    <t>ECOGRAFIA DE TEJIDOS BLANDOS EN LAS EXTREMIDADES INFERIORES CON TRANSDUCTOR DE 7 MHZ O MAS</t>
  </si>
  <si>
    <t>881602S1</t>
  </si>
  <si>
    <t>881701</t>
  </si>
  <si>
    <t>881701B</t>
  </si>
  <si>
    <t>ECOGRAFÍA COMO GUÍA PARA PROCEDIMIENTOS</t>
  </si>
  <si>
    <t>ECOGRAFIA COMO GUIA PARA PROCEDIMIENTOS</t>
  </si>
  <si>
    <t>881702</t>
  </si>
  <si>
    <t>881702B</t>
  </si>
  <si>
    <t>ECOGRAFÍA COMO GUÍA PARA PROCEDIMIENTOS CON MARCACIÓN</t>
  </si>
  <si>
    <t>ECOGRAFIA COMO GUIA PARA PROCEDIMIENTOS CON MARCACION</t>
  </si>
  <si>
    <t>882103</t>
  </si>
  <si>
    <t>882103B</t>
  </si>
  <si>
    <t>ECOGRAFÍA DOPPLER TRANSCRANEAL</t>
  </si>
  <si>
    <t>ECOGRAFIA DOPPLER TRANSCRANEAL</t>
  </si>
  <si>
    <t>882103S1</t>
  </si>
  <si>
    <t>IMAGEN Y DOPPLER PULSADO ESPECTRAL (DUPLEX SCANNING) - DE: ARTERIAS CAROTIDAS - ARTERIAS VERTEBRALES - ARTERIAS AXILARES Y HUMERALES - AORTA ABDOMINAL - TRONCO CELIACO - ARTERIAS ILIACAS - ARTERIAS RENALES - ARTERIAS MESENTERICAS - ARTERIAS FEMORALES Y POPLITEA - ARTERIA DE PIERNAS - VENAS YUGULARES INTERNAS - VENAS AXILARES Y HUMERALES - VENA CAVA INFERIOR - VENA AORTA - VENAS ILIACAS - VENAS RENALES - VENAS FEMORALES ILIOPOPLITEAS - VENAS PROFUNDAS DE PIERNA - MAPEO DE VENAS SUPERFICIALES DE MM.II - MAPEO DE VENAS SUPERFICIALES DE MM.SS - MASAS VASCULARES O TRANSCRANEAL.</t>
  </si>
  <si>
    <t>882112</t>
  </si>
  <si>
    <t>882112B</t>
  </si>
  <si>
    <t>ECOGRAFÍA DOPPLER DE VASOS DEL CUELLO</t>
  </si>
  <si>
    <t>ECOGRAFIA DOPPLER DE VASOS DEL CUELLO</t>
  </si>
  <si>
    <t>882112S1</t>
  </si>
  <si>
    <t>882132</t>
  </si>
  <si>
    <t>882132B</t>
  </si>
  <si>
    <t>ECOGRAFÍA DOPPLER DE OTROS VASOS PERIFÉRICOS DEL CUELLO</t>
  </si>
  <si>
    <t>ECOGRAFIA DOPPLER DE OTROS VASOS PERIFERICOS DEL CUELLO</t>
  </si>
  <si>
    <t>882132S1</t>
  </si>
  <si>
    <t>882203</t>
  </si>
  <si>
    <t>882203B</t>
  </si>
  <si>
    <t>ECOGRAFÍA DOPPLER DE VASOS ABDOMINALES O PÉLVICOS</t>
  </si>
  <si>
    <t>ECOGRAFIA DOPPLER DE VASOS ABDOMINALES O PELVICOS</t>
  </si>
  <si>
    <t>882203S1</t>
  </si>
  <si>
    <t>882212</t>
  </si>
  <si>
    <t>882212B</t>
  </si>
  <si>
    <t>ECOGRAFÍA DOPPLER DE AORTA ABDOMINAL</t>
  </si>
  <si>
    <t>ECOGRAFIA DOPPLER DE AORTA ABDOMINAL</t>
  </si>
  <si>
    <t>882212S1</t>
  </si>
  <si>
    <t>882222</t>
  </si>
  <si>
    <t>882222B</t>
  </si>
  <si>
    <t>ECOGRAFÍA DOPPLER DE ARTERIAS RENALES</t>
  </si>
  <si>
    <t>ECOGRAFIA DOPPLER DE ARTERIAS RENALES</t>
  </si>
  <si>
    <t>882222S1</t>
  </si>
  <si>
    <t>882232</t>
  </si>
  <si>
    <t>882232B</t>
  </si>
  <si>
    <t>ECOGRAFÍA DOPPLER DE ARTERIAS MESENTÉRICAS</t>
  </si>
  <si>
    <t>ECOGRAFIA DOPPLER DE ARTERIAS MESENTERICAS</t>
  </si>
  <si>
    <t>882232S1</t>
  </si>
  <si>
    <t>882242</t>
  </si>
  <si>
    <t>882242B</t>
  </si>
  <si>
    <t>ECOGRAFÍA DOPPLER DE TRONCO CELÍACO</t>
  </si>
  <si>
    <t>ECOGRAFIA DOPPLER DE TRONCO CELIACO</t>
  </si>
  <si>
    <t>882242S1</t>
  </si>
  <si>
    <t>882252</t>
  </si>
  <si>
    <t>882252B</t>
  </si>
  <si>
    <t>ECOGRAFÍA DOPPLER DE VENA CAVA</t>
  </si>
  <si>
    <t>ECOGRAFIA DOPPLER DE VENA CAVA</t>
  </si>
  <si>
    <t>882252S1</t>
  </si>
  <si>
    <t>882262</t>
  </si>
  <si>
    <t>882262B</t>
  </si>
  <si>
    <t>ECOGRAFÍA DOPPLER DE ARTERIAS ILÍACAS</t>
  </si>
  <si>
    <t>ECOGRAFIA DOPPLER DE ARTERIAS ILIACAS</t>
  </si>
  <si>
    <t>882262S1</t>
  </si>
  <si>
    <t>882282</t>
  </si>
  <si>
    <t>882282B</t>
  </si>
  <si>
    <t>ECOGRAFÍA DOPPLER DE VASOS ESCROTALES</t>
  </si>
  <si>
    <t>ECOGRAFIA DOPPLER DE VASOS ESCROTALES</t>
  </si>
  <si>
    <t>882282S1</t>
  </si>
  <si>
    <t>DOPPLER CON ANALISIS ESPECTRAL - PERIORBITARIO - ARTERIAL O VENOSO DE MMSS - AORTA ABDOMINAL Y ARTERIAS ILIACAS - VENAS CAVA INFERIOR E ILIACAS - ARTERIAL O DE VENAS PROFUNDAS DE MMII - CIRCULACION PENEANA - CIRCULACION VENOSA O ARTERIAL ESCROTAL.</t>
  </si>
  <si>
    <t>882292</t>
  </si>
  <si>
    <t>882292B</t>
  </si>
  <si>
    <t>ECOGRAFÍA DOPPLER CON EVALUACIÓN DE FLUJO SANGUÍNEO EN MASAS ABDOMINALES</t>
  </si>
  <si>
    <t>ECOGRAFIA DOPPLER CON EVALUACION DE FLUJO SANGUINEO EN MASAS ABDOMINALES</t>
  </si>
  <si>
    <t>882294</t>
  </si>
  <si>
    <t>882294B</t>
  </si>
  <si>
    <t>ECOGRAFÍA DOPPLER CON EVALUACIÓN DE FLUJO SANGUÍNEO EN MASAS PÉLVICAS</t>
  </si>
  <si>
    <t>ECOGRAFIA DOPPLER CON EVALUACION DE FLUJO SANGUINEO EN MASAS PELVICAS</t>
  </si>
  <si>
    <t>882296</t>
  </si>
  <si>
    <t>882296B</t>
  </si>
  <si>
    <t>ECOGRAFÍA DOPPLER CON EVALUACIÓN DE FLUJO SANGUÍNEO EN HIPERTENSIÓN PORTAL</t>
  </si>
  <si>
    <t>ECOGRAFIA DOPPLER CON EVALUACION DE FLUJO SANGUINEO EN HIPERTENSION PORTAL</t>
  </si>
  <si>
    <t>882307</t>
  </si>
  <si>
    <t>882307B</t>
  </si>
  <si>
    <t>ECOGRAFÍA DOPPLER DE VASOS ARTERIALES DE MIEMBROS SUPERIORES</t>
  </si>
  <si>
    <t>ECOGRAFIA DOPPLER DE VASOS ARTERIALES DE MIEMBROS SUPERIORES</t>
  </si>
  <si>
    <t>882307S1</t>
  </si>
  <si>
    <t>882308</t>
  </si>
  <si>
    <t>882308B</t>
  </si>
  <si>
    <t>ECOGRAFÍA DOPPLER DE VASOS ARTERIALES DE MIEMBROS INFERIORES</t>
  </si>
  <si>
    <t>ECOGRAFIA DOPPLER DE VASOS ARTERIALES DE MIEMBROS INFERIORES</t>
  </si>
  <si>
    <t>882308S1</t>
  </si>
  <si>
    <t>DOPPLER CON ANALISIS ESPECTRAL - CAROTIDAS - ARTERIAS VERTEBRALES - ARTERIAL O VENOSO DE MMII - AORTA ABDOMINAL Y ARTERIAS ILIACAS - O DE VENAS CAVA INFERIOR E ILIACAS.</t>
  </si>
  <si>
    <t>882309</t>
  </si>
  <si>
    <t>882309B</t>
  </si>
  <si>
    <t>ECOGRAFÍA DOPPLER DE VASOS VENOSOS DE MIEMBROS SUPERIORES</t>
  </si>
  <si>
    <t>ECOGRAFIA DOPPLER DE VASOS VENOSOS DE MIEMBROS SUPERIORES</t>
  </si>
  <si>
    <t>882309S1</t>
  </si>
  <si>
    <t>882316</t>
  </si>
  <si>
    <t>882316B</t>
  </si>
  <si>
    <t>ECOGRAFÍA DOPPLER DE VASOS VENOSOS DE MIEMBRO SUPERIOR</t>
  </si>
  <si>
    <t>ECOGRAFIA DOPPLER DE VASOS VENOSOS DE MIEMBRO SUPERIOR</t>
  </si>
  <si>
    <t>882316S1</t>
  </si>
  <si>
    <t>882317</t>
  </si>
  <si>
    <t>882317B</t>
  </si>
  <si>
    <t>ECOGRAFÍA DOPPLER DE VASOS VENOSOS DE MIEMBROS INFERIORES</t>
  </si>
  <si>
    <t>ECOGRAFIA DOPPLER DE VASOS VENOSOS DE MIEMBROS INFERIORES</t>
  </si>
  <si>
    <t>882317S1</t>
  </si>
  <si>
    <t>882318</t>
  </si>
  <si>
    <t>882318B</t>
  </si>
  <si>
    <t>ECOGRAFÍA DOPPLER DE VASOS VENOSOS DE MIEMBRO INFERIOR</t>
  </si>
  <si>
    <t>ECOGRAFIA DOPPLER DE VASOS VENOSOS DE MIEMBRO INFERIOR</t>
  </si>
  <si>
    <t>882318S1</t>
  </si>
  <si>
    <t>882801</t>
  </si>
  <si>
    <t>882801B</t>
  </si>
  <si>
    <t>ECOGRAFÍA DOPPLER DE VASOS</t>
  </si>
  <si>
    <t>ECOGRAFIA DOPPLER DE VASOS</t>
  </si>
  <si>
    <t>882801S1</t>
  </si>
  <si>
    <t>882840</t>
  </si>
  <si>
    <t>882840B</t>
  </si>
  <si>
    <t>ECOGRAFÍA DOPPLER COMO GUÍA PARA PROCEDIMIENTOS</t>
  </si>
  <si>
    <t>ECOGRAFIA DOPPLER COMO GUIA PARA PROCEDIMIENTOS</t>
  </si>
  <si>
    <t>883101</t>
  </si>
  <si>
    <t>883101B</t>
  </si>
  <si>
    <t>RESONANCIA MAGNÉTICA DE CEREBRO</t>
  </si>
  <si>
    <t>RESONANCIA MAGNETICA DE CEREBRO</t>
  </si>
  <si>
    <t>883101S1</t>
  </si>
  <si>
    <t>CRANEO (BASE DE CRANEO - ORBITAS - CEREBRO - SILLA TURCA) - COLUMNA - CERVICAL - COLUMNA TORACICA - COLUMNA LUMBOSACRA - TORAX (CORAZON - GRANDES VASOS - MEDIASTINO Y PULMONES) - ABDOMEN Y PELVIS - SISTEMA MUSCULO ESQUELETICO</t>
  </si>
  <si>
    <t>883102</t>
  </si>
  <si>
    <t>883102B</t>
  </si>
  <si>
    <t>RESONANCIA MAGNÉTICA DE BASE DE CRÁNEO O SILLA TURCA</t>
  </si>
  <si>
    <t>RESONANCIA MAGNETICA DE BASE DE CRANEO O SILLA TURCA</t>
  </si>
  <si>
    <t>883102S1</t>
  </si>
  <si>
    <t>883106</t>
  </si>
  <si>
    <t>883106B</t>
  </si>
  <si>
    <t>RESONANCIA MAGNÉTICA DE CEREBRO CON TRACTOGRAFÍA</t>
  </si>
  <si>
    <t>RESONANCIA MAGNETICA DE CEREBRO CON TRACTOGRAFIA</t>
  </si>
  <si>
    <t>883110</t>
  </si>
  <si>
    <t>883110B</t>
  </si>
  <si>
    <t>RESONANCIA MAGNÉTICA DE SENOS PARANASALES O CARA</t>
  </si>
  <si>
    <t>RESONANCIA MAGNETICA DE SENOS PARANASALES O CARA</t>
  </si>
  <si>
    <t>883111</t>
  </si>
  <si>
    <t>883111B</t>
  </si>
  <si>
    <t>RESONANCIA MAGNÉTICA DE CUELLO</t>
  </si>
  <si>
    <t>RESONANCIA MAGNETICA DE CUELLO</t>
  </si>
  <si>
    <t>883220</t>
  </si>
  <si>
    <t>883220B</t>
  </si>
  <si>
    <t>RESONANCIA MAGNÉTICA DE COLUMNA TORÁCICA SIMPLE</t>
  </si>
  <si>
    <t>RESONANCIA MAGNETICA DE COLUMNA TORACICA SIMPLE</t>
  </si>
  <si>
    <t>883220S1</t>
  </si>
  <si>
    <t>883220S2</t>
  </si>
  <si>
    <t>SEGMENTO ADICIONAL DE COLUMNA VERTEBRAL</t>
  </si>
  <si>
    <t>883221</t>
  </si>
  <si>
    <t>883221B</t>
  </si>
  <si>
    <t>RESONANCIA MAGNÉTICA DE COLUMNA TORÁCICA CON CONTRASTE</t>
  </si>
  <si>
    <t>RESONANCIA MAGNETICA DE COLUMNA TORACICA CON CONTRASTE</t>
  </si>
  <si>
    <t>883221S1</t>
  </si>
  <si>
    <t>883221S2</t>
  </si>
  <si>
    <t>883230</t>
  </si>
  <si>
    <t>883230B</t>
  </si>
  <si>
    <t>RESONANCIA MAGNÉTICA DE COLUMNA LUMBOSACRA SIMPLE</t>
  </si>
  <si>
    <t>RESONANCIA MAGNETICA DE COLUMNA LUMBOSACRA SIMPLE</t>
  </si>
  <si>
    <t>883230S1</t>
  </si>
  <si>
    <t>883230S2</t>
  </si>
  <si>
    <t>883231</t>
  </si>
  <si>
    <t>883231B</t>
  </si>
  <si>
    <t>RESONANCIA MAGNÉTICA DE COLUMNA LUMBAR CON CONTRASTE</t>
  </si>
  <si>
    <t>RESONANCIA MAGNETICA DE COLUMNA LUMBAR CON CONTRASTE</t>
  </si>
  <si>
    <t>883231S1</t>
  </si>
  <si>
    <t>883231S2</t>
  </si>
  <si>
    <t>883234</t>
  </si>
  <si>
    <t>883234B</t>
  </si>
  <si>
    <t>RESONANCIA MAGNÉTICA DE COLUMNA SACROCOXIGEA SIMPLE</t>
  </si>
  <si>
    <t>RESONANCIA MAGNETICA DE COLUMNA SACROCOXIGEA SIMPLE</t>
  </si>
  <si>
    <t>883234S1</t>
  </si>
  <si>
    <t>883234S2</t>
  </si>
  <si>
    <t>883235</t>
  </si>
  <si>
    <t>883235B</t>
  </si>
  <si>
    <t>RESONANCIA MAGNÉTICA DE COLUMNA SACROCOXIGEA CON CONTRASTE</t>
  </si>
  <si>
    <t>RESONANCIA MAGNETICA DE COLUMNA SACROCOXIGEA CON CONTRASTE</t>
  </si>
  <si>
    <t>883235S1</t>
  </si>
  <si>
    <t>883235S2</t>
  </si>
  <si>
    <t>883301</t>
  </si>
  <si>
    <t>883301B</t>
  </si>
  <si>
    <t>RESONANCIA MAGNÉTICA DEL TÓRAX</t>
  </si>
  <si>
    <t>RESONANCIA MAGNETICA DEL TORAX</t>
  </si>
  <si>
    <t>883301S1</t>
  </si>
  <si>
    <t>883321</t>
  </si>
  <si>
    <t>883321B</t>
  </si>
  <si>
    <t>RESONANCIA MAGNÉTICA DE CORAZÓN CON VALORACIÓN DE LA MORFOLOGÍA (CARACTERIZACIÓN TISULAR)</t>
  </si>
  <si>
    <t>RESONANCIA MAGNETICA DE CORAZON CON VALORACION DE LA MORFOLOGIA (CARACTERIZACION TISULAR)</t>
  </si>
  <si>
    <t>883321S1</t>
  </si>
  <si>
    <t>883341</t>
  </si>
  <si>
    <t>883341B</t>
  </si>
  <si>
    <t>ANGIORRESONANCIA DE TÓRAX (SIN INCLUIR CORAZÓN)</t>
  </si>
  <si>
    <t>ANGIORRESONANCIA DE TORAX (SIN INCLUIR CORAZON)</t>
  </si>
  <si>
    <t>883341S1</t>
  </si>
  <si>
    <t>ANGIOGRAFIA POR RESONANCIA MAGNETICA</t>
  </si>
  <si>
    <t>883351</t>
  </si>
  <si>
    <t>883351B</t>
  </si>
  <si>
    <t>RESONANCIA MAGNÉTICA DE MAMA</t>
  </si>
  <si>
    <t>RESONANCIA MAGNETICA DE MAMA</t>
  </si>
  <si>
    <t>883390</t>
  </si>
  <si>
    <t>883390B</t>
  </si>
  <si>
    <t>RESONANCIA MAGNÉTICA DE OTRAS ESTRUCTURAS NO ESPECIFICADAS DEL TÓRAX Y SISTEMA CARDIOVASCULAR</t>
  </si>
  <si>
    <t>RESONANCIA MAGNETICA DE OTRAS ESTRUCTURAS NO ESPECIFICADAS DEL TORAX Y SISTEMA CARDIOVASCULAR</t>
  </si>
  <si>
    <t>883390S1</t>
  </si>
  <si>
    <t>883401</t>
  </si>
  <si>
    <t>883401B</t>
  </si>
  <si>
    <t>RESONANCIA MAGNÉTICA DE ABDOMEN</t>
  </si>
  <si>
    <t>RESONANCIA MAGNETICA DE ABDOMEN</t>
  </si>
  <si>
    <t>883401S1</t>
  </si>
  <si>
    <t>883430</t>
  </si>
  <si>
    <t>883430B</t>
  </si>
  <si>
    <t>RESONANCIA MAGNÉTICA DE VÍAS BILIARES</t>
  </si>
  <si>
    <t>RESONANCIA MAGNETICA DE VIAS BILIARES</t>
  </si>
  <si>
    <t>883430S1</t>
  </si>
  <si>
    <t>883434</t>
  </si>
  <si>
    <t>883434B</t>
  </si>
  <si>
    <t>COLANGIORESONANCIA</t>
  </si>
  <si>
    <t>883434S1</t>
  </si>
  <si>
    <t>883435</t>
  </si>
  <si>
    <t>883435B</t>
  </si>
  <si>
    <t>RESONANCIA MAGNÉTICA DE VÍA URINARIA [URORRESONANCIA]</t>
  </si>
  <si>
    <t>RESONANCIA MAGNETICA DE VIA URINARIA [URORRESONANCIA]</t>
  </si>
  <si>
    <t>883436</t>
  </si>
  <si>
    <t>883436B</t>
  </si>
  <si>
    <t>RESONANCIA MAGNÉTICA DE INTESTINO [ENTERORM]</t>
  </si>
  <si>
    <t>RESONANCIA MAGNETICA DE INTESTINO [ENTERORM]</t>
  </si>
  <si>
    <t>883440</t>
  </si>
  <si>
    <t>883440B</t>
  </si>
  <si>
    <t>RESONANCIA MAGNÉTICA DE PELVIS</t>
  </si>
  <si>
    <t>RESONANCIA MAGNETICA DE PELVIS</t>
  </si>
  <si>
    <t>883440S1</t>
  </si>
  <si>
    <t>883522</t>
  </si>
  <si>
    <t>883522B</t>
  </si>
  <si>
    <t>RESONANCIA MAGNÉTICA DE ARTICULACIONES DE MIEMBRO INFERIOR (ESPECÍFICO)</t>
  </si>
  <si>
    <t>RESONANCIA MAGNETICA DE ARTICULACIONES DE MIEMBRO INFERIOR (ESPECIFICO)</t>
  </si>
  <si>
    <t>883522S1</t>
  </si>
  <si>
    <t>ARTICULACIONES: PIE Y CUELLO DEL PIE - RODILLA - CADERA - CODO - HOMBRO - TEMPORO MANDIBULAR</t>
  </si>
  <si>
    <t>883522S2</t>
  </si>
  <si>
    <t>COMPARATIVAS DE LAS ARTICULACIONES ANTERIORES</t>
  </si>
  <si>
    <t>883902</t>
  </si>
  <si>
    <t>883902B</t>
  </si>
  <si>
    <t>RESONANCIA MAGNÉTICA DE SITIO NO ESPECIFICADO</t>
  </si>
  <si>
    <t>RESONANCIA MAGNETICA DE SITIO NO ESPECIFICADO</t>
  </si>
  <si>
    <t>883911</t>
  </si>
  <si>
    <t>883911B</t>
  </si>
  <si>
    <t>RESONANCIA MAGNÉTICA CON RECONSTRUCCIÓN TRIDIMENSIONAL</t>
  </si>
  <si>
    <t>RESONANCIA MAGNETICA CON RECONSTRUCCION TRIDIMENSIONAL</t>
  </si>
  <si>
    <t>886012</t>
  </si>
  <si>
    <t>886012B</t>
  </si>
  <si>
    <t>OSTEODENSITOMETRÍA POR ABSORCIÓN DUAL</t>
  </si>
  <si>
    <t>OSTEODENSITOMETRIA POR ABSORCION DUAL</t>
  </si>
  <si>
    <t>886012S1</t>
  </si>
  <si>
    <t>OSTEODENSITOMETRIA POR ABSORCION DUAL DE RX</t>
  </si>
  <si>
    <t>886013</t>
  </si>
  <si>
    <t>886013B</t>
  </si>
  <si>
    <t>OSTEODENSITOMETRÍA Y COMPOSICIÓN CORPORAL (TEJIDOS BLANDOS)</t>
  </si>
  <si>
    <t>OSTEODENSITOMETRIA Y COMPOSICION CORPORAL (TEJIDOS BLANDOS)</t>
  </si>
  <si>
    <t>886013S1</t>
  </si>
  <si>
    <t>890202</t>
  </si>
  <si>
    <t>89020202 / 89020206 / 89020208 / 89020210 / 89020212 / 89020214 / 89020215 / 89020221 / 89020222 / 89020233 / 89020234 / 89020235 / 89020242 / 89020243 / 89020255 / 89020256 / 89020259 / 89020261 / 89020262 / 89020263 / 89020264 / 89020265 / 89020266 / 89020267 / 89020268 / 89020272 / 89020273 / 89020274 / 89020275 / 89020276 / 89020277 / 89020279 / 89020280 / 89020282 / 89020283 / 89020285 / 89020294 / 89020295 / 890202B</t>
  </si>
  <si>
    <t>CONSULTA DE PRIMERA VEZ POR OTRAS ESPECIALIDADES MÉDICAS</t>
  </si>
  <si>
    <t>CONSULTA POR ALERGOLOGIA  PEDIATRICA --(1RA VEZ) / CONSULTA POR CIRUGIA BARIATRICA --(1RA VEZ) / CONSULTA POR CIRUGIA CARDIOVASCULAR PEDIATRICA --(1RA VEZ) / CONSULTA POR CIRUGIA DE COLON, RECTO, ANO --(1RA VEZ) / CONSULTA POR CIRUGIA GASTROINTESTINAL ONCOLOGICA --(1RA VEZ) / CONSULTA POR CIRUGIA GENERAL Y DE COLUMNA --(1RA VEZ) / CONSULTA POR CIRUGIA GENERAL Y DE MANO --(1RA VEZ) / CONSULTA POR CIRUGIA PLASTICA DE LA MANO --(1RA VEZ) / CONSULTA POR CIRUGIA VASCULAR PERIFERICA --(1RA VEZ) / CONSULTA POR GINECOOBSTETRICIA ALTO RIESGO --(1RA VEZ) / CONSULTA POR GINECOOBSTETRICIA PRECONCEPCIÓN --(1RA VEZ) / CONSULTA POR GINECOOBSTETRICIA ONCOLÓGICA --(1RA VEZ) / CONSULTA POR INMUNOLOGIA --(1RA VEZ) / CONSULTA POR INMUNOLOGÍA PEDIÁTRICA --(1RA VEZ) / CONSULTA POR NEUROCIRUGÍA PEDIÁTRICA --(1RA VEZ) / CONSULTA POR NEUROFISIOLOGÍA --(1RA VEZ) / CONSULTA POR NEUROPSIQUIATRÍA --(1RA VEZ) / CONSULTA POR OFTALMOLOGÍA CÓRNEA --(1RA VEZ) / CONSULTA POR OFTALMOLOGÍA GLAUCOMA --(1RA VEZ) / CONSULTA POR OFTALMOLOGÍA OCULOPLASTIA --(1RA VEZ) / CONSULTA POR OFTALMOLOGÍA ONCOLÓGICA --(1RA VEZ) / CONSULTA POR OFTALMOLOGÍA ONCOLÓGICA PEDIÁTRICA --(1RA VEZ) / CONSULTA POR OFTALMOLOGÍA PEDIÁTRICA Y ESTRABISMO --(1RA VEZ) / CONSULTA POR OFTALMOLOGIA RETINA CLINICA --(1RA VEZ) / CONSULTA POR OFTALMOLOGÍA VITREO Y RETINA --(1RA VEZ) / CONSULTA POR ORTOPEDIA CADERA --(1RA VEZ) / CONSULTA POR ORTOPEDIA CODO --(1RA VEZ) / CONSULTA POR ORTOPEDIA COLUMNA --(1RA VEZ) / CONSULTA POR ORTOPEDIA HOMBRO --(1RA VEZ) / CONSULTA POR ORTOPEDIA MANO --(1RA VEZ) / CONSULTA POR ORTOPEDIA ONCOLÓGICA --(1RA VEZ) / CONSULTA POR ORTOPEDIA PIE --(1RA VEZ) / CONSULTA POR ORTOPEDIA RODILLA --(1RA VEZ) / CONSULTA POR OTORRINOLARINGOLOGÍA LARINGE --(1RA VEZ) / CONSULTA POR OTORRINOLARINGOLOGÍA OIDO --(1RA VEZ) / CONSULTA POR PERINATOLOGÍA --(1RA VEZ) / CONSULTA POR UROLOGÍA FERTILIDAD --(1RA VEZ) / CONSULTA POR UROLOGÍA PEDIÁTRICA --(1RA VEZ) / CONSULTA DE PRIMERA VEZ POR OTRAS ESPECIALIDADES MEDICAS INCLUYE: AQUELLA REALIZADA PARA LA PROTECCION DE LA SALUD DE LOS TRABAJADORES EN EL INGRESO, RETIRO, REUBICACION, REINTEGRO DEL TRABAJADOR ASI COMO PARA DEFINIR EL ORIGEN DEL EVENTO EN SALUD,</t>
  </si>
  <si>
    <t>Valoración por el profesional o especialista: anamnesis, examen físico, revisión e interpretación de resultados, registro en historia clínica, impresión diagnóstica, plan de manejo, fórmula médica, órdenes de apoyo diagnóstico y terapéutico, incapacidad y referencia/contrarreferencia cuando aplique. Una (1) consulta por paciente por atención.</t>
  </si>
  <si>
    <t>Procedimientos diagnósticos o terapéuticos, ayudas diagnósticas, medicamentos, dispositivos e insumos (se facturan con su propio CUPS/CUM). No se reconoce consulta adicional cuando el control posoperatorio esté incluido en el procedimiento quirúrgico o paquete pactado. No se reconoce consulta de urgencias e interconsulta por el mismo especialista en el mismo evento.</t>
  </si>
  <si>
    <t>890202S1</t>
  </si>
  <si>
    <t>CONSEJERIA GENETICA</t>
  </si>
  <si>
    <t>890202S2</t>
  </si>
  <si>
    <t>CONSULTA PRE QUIRURGICA AMBULATORIA Y/O INTRAHOSPITALARIA - POR EL CIRUJANO</t>
  </si>
  <si>
    <t>890202S3</t>
  </si>
  <si>
    <t>VALORACION INICIAL INTRAHOSPITALARIA PREPARTO</t>
  </si>
  <si>
    <t>890202S4</t>
  </si>
  <si>
    <t>CONSULTA PREANESTESICA</t>
  </si>
  <si>
    <t>890202S5</t>
  </si>
  <si>
    <t>CONSULTA AMBULATORIA DE MEDICINA ESPECIALIZADA</t>
  </si>
  <si>
    <t>890206</t>
  </si>
  <si>
    <t>890206B</t>
  </si>
  <si>
    <t>CONSULTA DE PRIMERA VEZ POR NUTRICIÓN Y DIETÉTICA</t>
  </si>
  <si>
    <t>CONSULTA DE PRIMERA VEZ POR NUTRICION Y DIETETICA</t>
  </si>
  <si>
    <t>890206S1</t>
  </si>
  <si>
    <t>DETERMINACION DE REGIMEN DIETETICO EN PACIENTE AMBULATORIO</t>
  </si>
  <si>
    <t>890208</t>
  </si>
  <si>
    <t>890208B</t>
  </si>
  <si>
    <t>CONSULTA DE PRIMERA VEZ POR PSICOLOGÍA</t>
  </si>
  <si>
    <t>CONSULTA DE PRIMERA VEZ POR PSICOLOGIA</t>
  </si>
  <si>
    <t>890208S1</t>
  </si>
  <si>
    <t>VALORACION POR PSICOLOGO</t>
  </si>
  <si>
    <t>890208S2</t>
  </si>
  <si>
    <t>EXAMEN PSICOPEDAGOGICO</t>
  </si>
  <si>
    <t>890208S3</t>
  </si>
  <si>
    <t>INVENTARIO DE PERSONALIDAD (MMPI)</t>
  </si>
  <si>
    <t>890208S4</t>
  </si>
  <si>
    <t>PRUEBAS DE PERCEPCION TEMATICA (CAT O TAC)</t>
  </si>
  <si>
    <t>890208S5</t>
  </si>
  <si>
    <t>ESCALA DE WESCHLER PARA NIÑOS Y ADULTOS</t>
  </si>
  <si>
    <t>890208S6</t>
  </si>
  <si>
    <t>ESCALA INFANTIL DE INTELIGENCIA THERMAN</t>
  </si>
  <si>
    <t>890209</t>
  </si>
  <si>
    <t>89020901 / 890209B</t>
  </si>
  <si>
    <t>CONSULTA DE PRIMERA VEZ POR TRABAJO SOCIAL</t>
  </si>
  <si>
    <t>CONSULTA DE PRIMERA VEZ POR TRABAJO SOCIAL TELEMEDICINA INCLUYE: AQUELLA REALIZADA AL INDIVIDUO, A LA PAREJA O A LA FAMILIA; METODOS O TECNICAS TERAPEUTICAS APLICADAS COMO LA TERAPIA FAMILIAR ENTRE OTRAS / CONSULTA DE PRIMERA VEZ POR TRABAJO SOCIAL INCLUYE: AQUELLA REALIZADA AL INDIVIDUO, A LA PAREJA O A LA FAMILIA; METODOS O TECNICAS TERAPEUTICAS APLICADAS COMO LA TERAPIA FAMILIAR ENTRE OTRAS</t>
  </si>
  <si>
    <t>890209S1</t>
  </si>
  <si>
    <t>CONSULTA SOCIAL - SESION</t>
  </si>
  <si>
    <t>890209S2</t>
  </si>
  <si>
    <t>CONSULTA FAMILIAR - SESION</t>
  </si>
  <si>
    <t>890209S3</t>
  </si>
  <si>
    <t>TERAPIA FAMILIAR - SESION</t>
  </si>
  <si>
    <t>890217</t>
  </si>
  <si>
    <t>890217B</t>
  </si>
  <si>
    <t>CONSULTA DE PRIMERA VEZ POR ESPECIALISTA EN CIRUGÍA ORAL</t>
  </si>
  <si>
    <t>CONSULTA DE PRIMERA VEZ POR ESPECIALISTA EN CIRUGIA ORAL</t>
  </si>
  <si>
    <t>890217S1</t>
  </si>
  <si>
    <t>CONSULTA ESPECIALIZADA</t>
  </si>
  <si>
    <t>890226</t>
  </si>
  <si>
    <t>890226B</t>
  </si>
  <si>
    <t>CONSULTA DE PRIMERA VEZ POR ESPECIALISTA EN ANESTESIOLOGÍA</t>
  </si>
  <si>
    <t>CONSULTA DE PRIMERA VEZ POR ESPECIALISTA EN ANESTESIOLOGIA</t>
  </si>
  <si>
    <t>890226S1</t>
  </si>
  <si>
    <t>890228</t>
  </si>
  <si>
    <t>890228B</t>
  </si>
  <si>
    <t>CONSULTA DE PRIMERA VEZ POR ESPECIALISTA EN CARDIOLOGÍA</t>
  </si>
  <si>
    <t>CONSULTA DE PRIMERA VEZ POR ESPECIALISTA EN CARDIOLOGIA</t>
  </si>
  <si>
    <t>890228S1</t>
  </si>
  <si>
    <t>890229</t>
  </si>
  <si>
    <t>890229B</t>
  </si>
  <si>
    <t>CONSULTA DE PRIMERA VEZ POR ESPECIALISTA EN CARDIOLOGÍA PEDIÁTRICA</t>
  </si>
  <si>
    <t>CONSULTA DE PRIMERA VEZ POR ESPECIALISTA EN CARDIOLOGIA PEDIATRICA</t>
  </si>
  <si>
    <t>890229S1</t>
  </si>
  <si>
    <t>890231</t>
  </si>
  <si>
    <t>890231B</t>
  </si>
  <si>
    <t>CONSULTA DE PRIMERA VEZ POR ESPECIALISTA EN CIRUGÍA DE CABEZA Y CUELLO</t>
  </si>
  <si>
    <t>CONSULTA DE PRIMERA VEZ POR ESPECIALISTA EN CIRUGIA DE CABEZA Y CUELLO</t>
  </si>
  <si>
    <t>890231S1</t>
  </si>
  <si>
    <t>890232</t>
  </si>
  <si>
    <t>890232B</t>
  </si>
  <si>
    <t>CONSULTA DE PRIMERA VEZ POR ESPECIALISTA EN CIRUGÍA DE MAMA Y TUMORES DE TEJIDOS BLANDOS</t>
  </si>
  <si>
    <t>CONSULTA DE PRIMERA VEZ POR ESPECIALISTA EN CIRUGIA DE MAMA Y TUMORES DE TEJIDOS BLANDOS</t>
  </si>
  <si>
    <t>890232S1</t>
  </si>
  <si>
    <t>890233</t>
  </si>
  <si>
    <t>890233B</t>
  </si>
  <si>
    <t>CONSULTA DE PRIMERA VEZ POR ESPECIALISTA EN CIRUGÍA DE TÓRAX</t>
  </si>
  <si>
    <t>CONSULTA DE PRIMERA VEZ POR ESPECIALISTA EN CIRUGIA DE TORAX</t>
  </si>
  <si>
    <t>890233S1</t>
  </si>
  <si>
    <t>890234</t>
  </si>
  <si>
    <t>890234B</t>
  </si>
  <si>
    <t>CONSULTA DE PRIMERA VEZ POR ESPECIALISTA EN CIRUGÍA GASTROINTESTINAL</t>
  </si>
  <si>
    <t>CONSULTA DE PRIMERA VEZ POR ESPECIALISTA EN CIRUGIA GASTROINTESTINAL</t>
  </si>
  <si>
    <t>890234S1</t>
  </si>
  <si>
    <t>890235</t>
  </si>
  <si>
    <t>890235B</t>
  </si>
  <si>
    <t>CONSULTA DE PRIMERA VEZ POR ESPECIALISTA EN CIRUGÍA GENERAL</t>
  </si>
  <si>
    <t>CONSULTA DE PRIMERA VEZ POR ESPECIALISTA EN CIRUGIA GENERAL</t>
  </si>
  <si>
    <t>890235S1</t>
  </si>
  <si>
    <t>890236</t>
  </si>
  <si>
    <t>890236B</t>
  </si>
  <si>
    <t>CONSULTA DE PRIMERA VEZ POR ESPECIALISTA EN CIRUGÍA MAXILOFACIAL</t>
  </si>
  <si>
    <t>CONSULTA DE PRIMERA VEZ POR ESPECIALISTA EN CIRUGIA MAXILOFACIAL</t>
  </si>
  <si>
    <t>890236S1</t>
  </si>
  <si>
    <t>890237</t>
  </si>
  <si>
    <t>890237B</t>
  </si>
  <si>
    <t>CONSULTA DE PRIMERA VEZ POR ESPECIALISTA EN CIRUGÍA ONCOLÓGICA</t>
  </si>
  <si>
    <t>CONSULTA DE PRIMERA VEZ POR ESPECIALISTA EN CIRUGIA ONCOLOGICA</t>
  </si>
  <si>
    <t>890237S1</t>
  </si>
  <si>
    <t>890238</t>
  </si>
  <si>
    <t>890238B</t>
  </si>
  <si>
    <t>CONSULTA DE PRIMERA VEZ POR ESPECIALISTA EN CIRUGÍA PEDIÁTRICA</t>
  </si>
  <si>
    <t>CONSULTA DE PRIMERA VEZ POR ESPECIALISTA EN CIRUGIA PEDIATRICA</t>
  </si>
  <si>
    <t>890238S1</t>
  </si>
  <si>
    <t>890239</t>
  </si>
  <si>
    <t>890239B</t>
  </si>
  <si>
    <t>CONSULTA DE PRIMERA VEZ POR ESPECIALISTA EN CIRUGÍA PLÁSTICA, ESTÉTICA Y RECONSTRUCTIVA</t>
  </si>
  <si>
    <t>CONSULTA DE PRIMERA VEZ POR ESPECIALISTA EN CIRUGIA PLASTICA, ESTETICA Y RECONSTRUCTIVA</t>
  </si>
  <si>
    <t>890239S1</t>
  </si>
  <si>
    <t>890241</t>
  </si>
  <si>
    <t>890241B</t>
  </si>
  <si>
    <t>CONSULTA DE PRIMERA VEZ POR ESPECIALISTA EN COLOPROCTOLOGÍA</t>
  </si>
  <si>
    <t>CONSULTA DE PRIMERA VEZ POR ESPECIALISTA EN COLOPROCTOLOGIA</t>
  </si>
  <si>
    <t>890241S1</t>
  </si>
  <si>
    <t>890242</t>
  </si>
  <si>
    <t>8902420B / 890242B</t>
  </si>
  <si>
    <t>CONSULTA DE PRIMERA VEZ POR ESPECIALISTA EN DERMATOLOGÍA</t>
  </si>
  <si>
    <t>CONSULTA DE CONTROL O SEGUIMIENTO POR ESPECIALISTA EN DEMATOLOGIA (TELECONSULTA) / CONSULTA DE PRIMERA VEZ POR ESPECIALISTA EN DERMATOLOGIA</t>
  </si>
  <si>
    <t>890242S1</t>
  </si>
  <si>
    <t>890243</t>
  </si>
  <si>
    <t>890243B</t>
  </si>
  <si>
    <t>CONSULTA DE PRIMERA VEZ POR ESPECIALISTA EN DOLOR Y CUIDADOS PALIATIVOS</t>
  </si>
  <si>
    <t>890243S1</t>
  </si>
  <si>
    <t>890244</t>
  </si>
  <si>
    <t>890244B</t>
  </si>
  <si>
    <t>CONSULTA DE PRIMERA VEZ POR ESPECIALISTA EN ENDOCRINOLOGÍA</t>
  </si>
  <si>
    <t>CONSULTA DE PRIMERA VEZ POR ESPECIALISTA EN ENDOCRINOLOGIA</t>
  </si>
  <si>
    <t>890244S1</t>
  </si>
  <si>
    <t>890245</t>
  </si>
  <si>
    <t>890245B</t>
  </si>
  <si>
    <t>CONSULTA DE PRIMERA VEZ POR ESPECIALISTA EN ENDOCRINOLOGÍA PEDIÁTRICA</t>
  </si>
  <si>
    <t>CONSULTA DE PRIMERA VEZ POR ESPECIALISTA EN ENDOCRINOLOGIA PEDIATRICA</t>
  </si>
  <si>
    <t>890245S1</t>
  </si>
  <si>
    <t>890246</t>
  </si>
  <si>
    <t>890246B</t>
  </si>
  <si>
    <t>CONSULTA DE PRIMERA VEZ POR ESPECIALISTA EN GASTROENTEROLOGÍA</t>
  </si>
  <si>
    <t>CONSULTA DE PRIMERA VEZ POR ESPECIALISTA EN GASTROENTEROLOGIA</t>
  </si>
  <si>
    <t>890246S1</t>
  </si>
  <si>
    <t>890247</t>
  </si>
  <si>
    <t>890247B</t>
  </si>
  <si>
    <t>CONSULTA DE PRIMERA VEZ POR ESPECIALISTA EN GASTROENTEROLOGÍA PEDIÁTRICA</t>
  </si>
  <si>
    <t>CONSULTA DE PRIMERA VEZ POR ESPECIALISTA EN GASTROENTEROLOGIA PEDIATRICA</t>
  </si>
  <si>
    <t>890247S1</t>
  </si>
  <si>
    <t>890248</t>
  </si>
  <si>
    <t>890248B</t>
  </si>
  <si>
    <t>CONSULTA DE PRIMERA VEZ POR ESPECIALISTA EN GENÉTICA MÉDICA</t>
  </si>
  <si>
    <t>CONSULTA DE PRIMERA VEZ POR ESPECIALISTA EN GENETICA MEDICA</t>
  </si>
  <si>
    <t>890248S1</t>
  </si>
  <si>
    <t>890249</t>
  </si>
  <si>
    <t>890249B</t>
  </si>
  <si>
    <t>CONSULTA DE PRIMERA VEZ POR ESPECIALISTA EN GERIATRÍA</t>
  </si>
  <si>
    <t>CONSULTA DE PRIMERA VEZ POR ESPECIALISTA EN GERIATRIA</t>
  </si>
  <si>
    <t>890249S1</t>
  </si>
  <si>
    <t>890250</t>
  </si>
  <si>
    <t>890250B / 890250B1</t>
  </si>
  <si>
    <t>CONSULTA DE PRIMERA VEZ POR ESPECIALISTA EN GINECOLOGÍA Y OBSTETRICIA</t>
  </si>
  <si>
    <t>CONSULTA DE PRIMERA VEZ POR ESPECIALISTA EN GINECOLOGIA Y OBSTETRICIA / CONSULTA DE PRIMERA VEZ POR ESPECIALISTA EN GINECOLOGIA E INFERTOLOGIA</t>
  </si>
  <si>
    <t>890250S1</t>
  </si>
  <si>
    <t>890251</t>
  </si>
  <si>
    <t>890251B</t>
  </si>
  <si>
    <t>CONSULTA DE PRIMERA VEZ POR ESPECIALISTA EN HEMATOLOGÍA</t>
  </si>
  <si>
    <t>CONSULTA DE PRIMERA VEZ POR ESPECIALISTA EN HEMATOLOGIA</t>
  </si>
  <si>
    <t>890251S1</t>
  </si>
  <si>
    <t>890252</t>
  </si>
  <si>
    <t>890252B</t>
  </si>
  <si>
    <t>CONSULTA DE PRIMERA VEZ POR ESPECIALISTA EN HEMATOLOGÍA PEDIÁTRICA</t>
  </si>
  <si>
    <t>CONSULTA DE PRIMERA VEZ POR ESPECIALISTA EN HEMATOLOGIA PEDIATRICA</t>
  </si>
  <si>
    <t>890252S1</t>
  </si>
  <si>
    <t>890254</t>
  </si>
  <si>
    <t>890254B</t>
  </si>
  <si>
    <t>CONSULTA DE PRIMERA VEZ POR ESPECIALISTA EN INFECTOLOGÍA</t>
  </si>
  <si>
    <t>CONSULTA DE PRIMERA VEZ POR ESPECIALISTA EN INFECTOLOGIA</t>
  </si>
  <si>
    <t>890254S1</t>
  </si>
  <si>
    <t>890255</t>
  </si>
  <si>
    <t>890255B</t>
  </si>
  <si>
    <t>CONSULTA DE PRIMERA VEZ POR ESPECIALISTA EN MASTOLOGÍA</t>
  </si>
  <si>
    <t>CONSULTA DE PRIMERA VEZ POR ESPECIALISTA EN MASTOLOGIA</t>
  </si>
  <si>
    <t>890255S1</t>
  </si>
  <si>
    <t>890266</t>
  </si>
  <si>
    <t>890266B</t>
  </si>
  <si>
    <t>CONSULTA DE PRIMERA VEZ POR ESPECIALISTA EN MEDICINA INTERNA</t>
  </si>
  <si>
    <t>890266S1</t>
  </si>
  <si>
    <t>890267</t>
  </si>
  <si>
    <t>890267B</t>
  </si>
  <si>
    <t>CONSULTA DE PRIMERA VEZ POR ESPECIALISTA EN MEDICINA NUCLEAR</t>
  </si>
  <si>
    <t>890267S1</t>
  </si>
  <si>
    <t>890268</t>
  </si>
  <si>
    <t>890268B</t>
  </si>
  <si>
    <t>CONSULTA DE PRIMERA VEZ POR ESPECIALISTA EN NEFROLOGÍA</t>
  </si>
  <si>
    <t>CONSULTA DE PRIMERA VEZ POR ESPECIALISTA EN NEFROLOGIA</t>
  </si>
  <si>
    <t>890268S1</t>
  </si>
  <si>
    <t>890271</t>
  </si>
  <si>
    <t>890271B</t>
  </si>
  <si>
    <t>CONSULTA DE PRIMERA VEZ POR ESPECIALISTA EN NEUMOLOGÍA</t>
  </si>
  <si>
    <t>CONSULTA DE PRIMERA VEZ POR ESPECIALISTA EN NEUMOLOGIA</t>
  </si>
  <si>
    <t>890271S1</t>
  </si>
  <si>
    <t>890273</t>
  </si>
  <si>
    <t>890273B</t>
  </si>
  <si>
    <t>CONSULTA DE PRIMERA VEZ POR ESPECIALISTA EN NEUROCIRUGÍA</t>
  </si>
  <si>
    <t>CONSULTA DE PRIMERA VEZ POR ESPECIALISTA EN NEUROCIRUGIA</t>
  </si>
  <si>
    <t>890273S1</t>
  </si>
  <si>
    <t>890274</t>
  </si>
  <si>
    <t>8902741B / 890274B</t>
  </si>
  <si>
    <t>CONSULTA DE PRIMERA VEZ POR ESPECIALISTA EN NEUROLOGÍA</t>
  </si>
  <si>
    <t>CONSULTA DE PRIMERA VEZ POR ESPECIALISTA EN NEUROLOGIA (EPILEPTOLOGIA) / CONSULTA DE PRIMERA VEZ POR ESPECIALISTA EN NEUROLOGIA</t>
  </si>
  <si>
    <t>890274S1</t>
  </si>
  <si>
    <t>890276</t>
  </si>
  <si>
    <t>8902761B / 8902762B / 8902763B / 8902765B / 890276B / 890276B1 / 890276B2 / 890276B3</t>
  </si>
  <si>
    <t>CONSULTA DE PRIMERA VEZ POR ESPECIALISTA EN OFTALMOLOGÍA</t>
  </si>
  <si>
    <t>CONSULTA DE PRIMERA VEZ POR ESPECIALISTA EN OFTALMOLOGIA CATARATA / CONSULTA DE PRIMERA VEZ POR ESPECIALISTA EN OFTALMOLOGIA GLAUCOMA / CONSULTA DE PRIMERA VEZ POR ESPECIALISTA EN OFTALMOLOGIA OCULOPLASTIA ORBITA Y ONCOLOGIA / CONSULTA DE PRIMERA VEZ POR ESPECIALISTA EN OFTALMOLOGIA  RETINA Y VITREO / CONSULTA DE PRIMERA VEZ POR ESPECIALISTA EN OFTALMOLOGIA / CONSULTA DE PRIMERA VEZ POR ESPECIALISTA EN NEURO-OFTALMOLOGÍA / CONSULTA DE PRIMERA VEZ POR ESPECIALISTA EN UVEITIS / CONSULTA DE PRIMERA VEZ POR ESPECIALISTA EN CORNEA</t>
  </si>
  <si>
    <t>890276S1</t>
  </si>
  <si>
    <t>890277</t>
  </si>
  <si>
    <t>890277B</t>
  </si>
  <si>
    <t>CONSULTA DE PRIMERA VEZ POR ESPECIALISTA EN ONCOHEMATOLOGÍA PEDIÁTRICA</t>
  </si>
  <si>
    <t>CONSULTA DE PRIMERA VEZ POR ESPECIALISTA EN ONCOHEMATOLOGIA PEDIATRICA</t>
  </si>
  <si>
    <t>890277S1</t>
  </si>
  <si>
    <t>890278</t>
  </si>
  <si>
    <t>890278B</t>
  </si>
  <si>
    <t>CONSULTA DE PRIMERA VEZ POR ESPECIALISTA EN ONCOLOGÍA</t>
  </si>
  <si>
    <t>CONSULTA DE PRIMERA VEZ POR ESPECIALISTA EN ONCOLOGIA</t>
  </si>
  <si>
    <t>890278S1</t>
  </si>
  <si>
    <t>890279</t>
  </si>
  <si>
    <t>890279B</t>
  </si>
  <si>
    <t>CONSULTA DE PRIMERA VEZ POR ESPECIALISTA EN ONCOLOGÍA PEDIÁTRICA</t>
  </si>
  <si>
    <t>CONSULTA DE PRIMERA VEZ POR ESPECIALISTA EN ONCOLOGIA PEDIATRICA</t>
  </si>
  <si>
    <t>890279S1</t>
  </si>
  <si>
    <t>890280</t>
  </si>
  <si>
    <t>890280B</t>
  </si>
  <si>
    <t>CONSULTA DE PRIMERA VEZ POR ESPECIALISTA EN ORTOPEDIA Y TRAUMATOLOGÍA</t>
  </si>
  <si>
    <t>CONSULTA DE PRIMERA VEZ POR ESPECIALISTA EN ORTOPEDIA Y TRAUMATOLOGIA</t>
  </si>
  <si>
    <t>890280S1</t>
  </si>
  <si>
    <t>890282</t>
  </si>
  <si>
    <t>890282B</t>
  </si>
  <si>
    <t>CONSULTA DE PRIMERA VEZ POR ESPECIALISTA EN OTORRINOLARINGOLOGÍA</t>
  </si>
  <si>
    <t>CONSULTA DE PRIMERA VEZ POR ESPECIALISTA EN OTORRINOLARINGOLOGIA</t>
  </si>
  <si>
    <t>890282S1</t>
  </si>
  <si>
    <t>890283</t>
  </si>
  <si>
    <t>890283B</t>
  </si>
  <si>
    <t>CONSULTA DE PRIMERA VEZ POR ESPECIALISTA EN PEDIATRÍA</t>
  </si>
  <si>
    <t>CONSULTA DE PRIMERA VEZ POR ESPECIALISTA EN PEDIATRIA</t>
  </si>
  <si>
    <t>890283S1</t>
  </si>
  <si>
    <t>890284</t>
  </si>
  <si>
    <t>890284B</t>
  </si>
  <si>
    <t>CONSULTA DE PRIMERA VEZ POR ESPECIALISTA EN PSIQUIATRÍA</t>
  </si>
  <si>
    <t>CONSULTA DE PRIMERA VEZ POR ESPECIALISTA EN PSIQUIATRIA</t>
  </si>
  <si>
    <t>890284S1</t>
  </si>
  <si>
    <t>890286</t>
  </si>
  <si>
    <t>890286B</t>
  </si>
  <si>
    <t>CONSULTA DE PRIMERA VEZ POR ESPECIALISTA EN RADIOLOGÍA E IMÁGENES DIAGNÓSTICAS</t>
  </si>
  <si>
    <t>CONSULTA DE PRIMERA VEZ POR ESPECIALISTA EN RADIOLOGIA E IMAGENES DIAGNOSTICAS</t>
  </si>
  <si>
    <t>890286S1</t>
  </si>
  <si>
    <t>890287</t>
  </si>
  <si>
    <t>890287B</t>
  </si>
  <si>
    <t>CONSULTA DE PRIMERA VEZ POR ESPECIALISTA EN RADIOTERAPIA</t>
  </si>
  <si>
    <t>890287S1</t>
  </si>
  <si>
    <t>890288</t>
  </si>
  <si>
    <t>890288B</t>
  </si>
  <si>
    <t>CONSULTA DE PRIMERA VEZ POR ESPECIALISTA EN REUMATOLOGÍA</t>
  </si>
  <si>
    <t>CONSULTA DE PRIMERA VEZ POR ESPECIALISTA EN REUMATOLOGIA</t>
  </si>
  <si>
    <t>890288S1</t>
  </si>
  <si>
    <t>890294</t>
  </si>
  <si>
    <t>890294B / 890294B1</t>
  </si>
  <si>
    <t>CONSULTA DE PRIMERA VEZ POR ESPECIALISTA EN UROLOGÍA</t>
  </si>
  <si>
    <t>CONSULTA DE PRIMERA VEZ POR ESPECIALISTA EN UROLOGIA / CONSULTA DE PRIMERA VEZ POR ESPECIALISTA EN ANDROLOGIA</t>
  </si>
  <si>
    <t>890294S1</t>
  </si>
  <si>
    <t>890302</t>
  </si>
  <si>
    <t>89030202 / 89030206 / 89030208 / 89030210 / 89030212 / 89030214 / 89030215 / 89030221 / 89030233 / 89030234 / 89030235 / 89030242 / 89030243 / 89030255 / 89030256 / 89030259 / 89030261 / 89030262 / 89030263 / 89030264 / 89030265 / 89030266 / 89030267 / 89030268 / 89030272 / 89030273 / 89030274 / 89030275 / 89030276 / 89030277 / 89030279 / 89030280 / 89030282 / 89030283 / 89030285 / 89030294 / 89030295 / 890302B</t>
  </si>
  <si>
    <t>CONSULTA DE CONTROL O DE SEGUIMIENTO POR OTRAS ESPECIALIDADES MÉDICAS</t>
  </si>
  <si>
    <t>CONSULTA POR ALERGOLOGÍA  PEDIÁTRICA --(CONTROL) / CONSULTA POR CIRUGÍA BARIÁTRICA --(CONTROL) / CONSULTA POR CIRUGÍA CARDIOVASCULAR PEDIÁTRICA --(CONTROL) / CONSULTA POR CIRUGÍA DE COLON, RECTO, ANO --(CONTROL) / CONSULTA POR CIRUGIA GASTROINTESTINAL ONCOLOGICA --(CONTROL) / CONSULTA POR CIRUGIA GENERAL Y DE COLUMNA --(CONTROL) / CONSULTA POR CIRUGIA GENERAL Y DE MANO --(CONTROL) / CONSULTA POR CIRUGIA PLASTICA DE LA MANO --(CONTROL) / CONSULTA POR GINECOOBSTETRICIA ALTO RIESGO --(CONTROL) / CONSULTA POR GINECOOBSTETRICIA PRECONCEPCION --(CONTROL) / CONSULTA POR GINECOOBSTETRICIA ONCOLÓGICA --(CONTROL) / CONSULTA POR INMUNOLOGIA --(CONTROL) / CONSULTA POR INMUNOLOGÍA PEDIÁTRICA --(CONTROL) / CONSULTA POR NEUROCIRUGÍA PEDIÁTRICA --(CONTROL) / CONSULTA POR NEUROFISIOLOGÍA --(CONTROL) / CONSULTA POR NEUROPSIQUIATRÍA --(CONTROL) / CONSULTA POR OFTALMOLOGÍA CÓRNEA --(CONTROL) / CONSULTA POR OFTALMOLOGÍA GLAUCOMA --(CONTROL) / CONSULTA POR OFTALMOLOGÍA OCULOPLASTIA --(CONTROL) / CONSULTA POR OFTALMOLOGÍA ONCOLÓGICA --(CONTROL) / CONSULTA POR OFTALMOLOGÍA ONCOLÓGICA PEDIÁTRICA --(CONTROL) / CONSULTA POR OFTALMOLOGÍA PEDIÁTRICA Y ESTRABISMO --(CONTROL) / CONSULTA POR OFTALMOLOGÍA RETINA CLÍNICA --(CONTROL) / CONSULTA POR OFTALMOLOGÍA VITREO Y RETINA --(CONTROL) / CONSULTA POR ORTOPEDIA CADERA --(CONTROL) / CONSULTA POR ORTOPEDIA CODO --(CONTROL) / CONSULTA POR ORTOPEDIA COLUMNA --(CONTROL) / CONSULTA POR ORTOPEDIA HOMBRO --(CONTROL) / CONSULTA POR ORTOPEDIA MANO --(CONTROL) / CONSULTA POR ORTOPEDIA ONCOLÓGICA --(CONTROL) / CONSULTA POR ORTOPEDIA PIE --(CONTROL) / CONSULTA POR ORTOPEDIA RODILLA --(CONTROL) / CONSULTA POR OTORRINOLARINGOLOGIA LARINGE --(CONTROL) / CONSULTA POR OTORRINOLARINGOLOGÍA OIDO --(CONTROL) / CONSULTA POR PERINATOLOGÍA --(CONTROL) / CONSULTA POR UROLOGÍA FERTILIDAD --(CONTROL) / CONSULTA POR UROLOGÍA PEDIÁTRICA --(CONTROL) / CONSULTA DE CONTROL O DE SEGUIMIENTO POR OTRAS ESPECIALIDADES MEDICAS INCLUYE: AQUELLA REALIZADA PARA LA PROTECCION DE LA SALUD DE LOS TRABAJADORES EN FORMA PERIODICA, EN SEGUIMIENTO LABORAL AL REINTEGRO O ADAPTACION DE ORTESIS-PROTESIS</t>
  </si>
  <si>
    <t>890302S1</t>
  </si>
  <si>
    <t>890302S2</t>
  </si>
  <si>
    <t>PSICOTERAPIA INDIVIDUAL POR PSIQUIATRA - SESION</t>
  </si>
  <si>
    <t>890302S3</t>
  </si>
  <si>
    <t>PSICOTERAPIA DE GRUPO POR PSIQUIATRA - SESION</t>
  </si>
  <si>
    <t>890302S4</t>
  </si>
  <si>
    <t>890306</t>
  </si>
  <si>
    <t>890306B</t>
  </si>
  <si>
    <t>CONSULTA DE CONTROL O DE SEGUIMIENTO POR NUTRICIÓN Y DIETÉTICA</t>
  </si>
  <si>
    <t>CONSULTA DE CONTROL O DE SEGUIMIENTO POR NUTRICION Y DIETETICA</t>
  </si>
  <si>
    <t>890306S1</t>
  </si>
  <si>
    <t>890308</t>
  </si>
  <si>
    <t>89030803 / 890308B</t>
  </si>
  <si>
    <t>CONSULTA DE CONTROL O DE SEGUIMIENTO POR PSICOLOGÍA</t>
  </si>
  <si>
    <t>ASISTENCIA Y ORIENTACION TELEFONICA DE CONTROL POR PSICOLOGIA (APOYO EMOCIONAL) / CONSULTA DE CONTROL O DE SEGUIMIENTO POR PSICOLOGIA</t>
  </si>
  <si>
    <t>890308S1</t>
  </si>
  <si>
    <t>890308S2</t>
  </si>
  <si>
    <t>TEST DE RORSCHACH</t>
  </si>
  <si>
    <t>890308S3</t>
  </si>
  <si>
    <t>890308S4</t>
  </si>
  <si>
    <t>890308S5</t>
  </si>
  <si>
    <t>890308S6</t>
  </si>
  <si>
    <t>890309</t>
  </si>
  <si>
    <t>890309B</t>
  </si>
  <si>
    <t>CONSULTA DE CONTROL O DE SEGUIMIENTO POR TRABAJO SOCIAL</t>
  </si>
  <si>
    <t>CONSULTA DE CONTROL O DE SEGUIMIENTO POR TRABAJO SOCIAL INCLUYE: AQUELLA REALIZADA AL INDIVIDUO, A LA PAREJA O A LA FAMILIA; METODOS O TECNICAS TERAPEUTICAS APLICADAS COMO LA TERAPIA FAMILIAR ENTRE OTRAS</t>
  </si>
  <si>
    <t>890309S1</t>
  </si>
  <si>
    <t>890309S2</t>
  </si>
  <si>
    <t>890326</t>
  </si>
  <si>
    <t>890326B</t>
  </si>
  <si>
    <t>CONSULTA DE CONTROL O DE SEGUIMIENTO POR ESPECIALISTA EN ANESTESIOLOGÍA</t>
  </si>
  <si>
    <t>CONSULTA DE CONTROL O DE SEGUIMIENTO POR ESPECIALISTA EN ANESTESIOLOGIA</t>
  </si>
  <si>
    <t>890326S1</t>
  </si>
  <si>
    <t>890328</t>
  </si>
  <si>
    <t>890328B</t>
  </si>
  <si>
    <t>CONSULTA DE CONTROL O DE SEGUIMIENTO POR ESPECIALISTA EN CARDIOLOGÍA</t>
  </si>
  <si>
    <t>CONSULTA DE CONTROL O DE SEGUIMIENTO POR ESPECIALISTA EN CARDIOLOGIA</t>
  </si>
  <si>
    <t>890328S1</t>
  </si>
  <si>
    <t>890329</t>
  </si>
  <si>
    <t>890329B</t>
  </si>
  <si>
    <t>CONSULTA DE CONTROL O DE SEGUIMIENTO POR ESPECIALISTA EN CARDIOLOGÍA PEDIÁTRICA</t>
  </si>
  <si>
    <t>CONSULTA DE CONTROL O DE SEGUIMIENTO POR ESPECIALISTA EN CARDIOLOGIA PEDIATRICA</t>
  </si>
  <si>
    <t>890329S1</t>
  </si>
  <si>
    <t>890331</t>
  </si>
  <si>
    <t>890331B</t>
  </si>
  <si>
    <t>CONSULTA DE CONTROL O DE SEGUIMIENTO POR ESPECIALISTA EN CIRUGÍA DE CABEZA Y CUELLO</t>
  </si>
  <si>
    <t>CONSULTA DE CONTROL O DE SEGUIMIENTO POR ESPECIALISTA EN CIRUGIA DE CABEZA Y CUELLO</t>
  </si>
  <si>
    <t>890331S1</t>
  </si>
  <si>
    <t>890332</t>
  </si>
  <si>
    <t>890332B</t>
  </si>
  <si>
    <t>CONSULTA DE CONTROL O DE SEGUIMIENTO POR ESPECIALISTA EN CIRUGÍA DE MAMA Y TUMORES DE TEJIDOS BLANDOS</t>
  </si>
  <si>
    <t>CONSULTA DE CONTROL O DE SEGUIMIENTO POR ESPECIALISTA EN CIRUGIA DE MAMA Y TUMORES DE TEJIDOS BLANDOS</t>
  </si>
  <si>
    <t>890332S1</t>
  </si>
  <si>
    <t>890333</t>
  </si>
  <si>
    <t>890333B</t>
  </si>
  <si>
    <t>CONSULTA DE CONTROL O DE SEGUIMIENTO POR ESPECIALISTA EN CIRUGÍA DE TÓRAX</t>
  </si>
  <si>
    <t>CONSULTA DE CONTROL O DE SEGUIMIENTO POR ESPECIALISTA EN CIRUGIA DE TORAX</t>
  </si>
  <si>
    <t>890333S1</t>
  </si>
  <si>
    <t>890334</t>
  </si>
  <si>
    <t>890334B</t>
  </si>
  <si>
    <t>CONSULTA DE CONTROL O DE SEGUIMIENTO POR ESPECIALISTA EN CIRUGÍA GASTROINTESTINAL</t>
  </si>
  <si>
    <t>CONSULTA DE CONTROL O DE SEGUIMIENTO POR ESPECIALISTA EN CIRUGIA GASTROINTESTINAL</t>
  </si>
  <si>
    <t>890334S1</t>
  </si>
  <si>
    <t>890335</t>
  </si>
  <si>
    <t>890335B</t>
  </si>
  <si>
    <t>CONSULTA DE CONTROL O DE SEGUIMIENTO POR ESPECIALISTA EN CIRUGÍA GENERAL</t>
  </si>
  <si>
    <t>CONSULTA DE CONTROL O DE SEGUIMIENTO POR ESPECIALISTA EN CIRUGIA GENERAL</t>
  </si>
  <si>
    <t>890335S1</t>
  </si>
  <si>
    <t>890336</t>
  </si>
  <si>
    <t>890336B</t>
  </si>
  <si>
    <t>CONSULTA DE CONTROL O DE SEGUIMIENTO POR ESPECIALISTA EN CIRUGÍA MAXILOFACIAL</t>
  </si>
  <si>
    <t>CONSULTA DE CONTROL O DE SEGUIMIENTO POR ESPECIALISTA EN CIRUGIA MAXILOFACIAL</t>
  </si>
  <si>
    <t>890336S1</t>
  </si>
  <si>
    <t>890337</t>
  </si>
  <si>
    <t>890337B</t>
  </si>
  <si>
    <t>CONSULTA DE CONTROL O DE SEGUIMIENTO POR ESPECIALISTA EN CIRUGÍA ONCOLÓGICA</t>
  </si>
  <si>
    <t>CONSULTA DE CONTROL O DE SEGUIMIENTO POR ESPECIALISTA EN CIRUGIA ONCOLOGICA</t>
  </si>
  <si>
    <t>890337S1</t>
  </si>
  <si>
    <t>890339</t>
  </si>
  <si>
    <t>890339B</t>
  </si>
  <si>
    <t>CONSULTA DE CONTROL O DE SEGUIMIENTO POR ESPECIALISTA EN CIRUGÍA PLÁSTICA, ESTÉTICA Y RECONSTRUCTIVA</t>
  </si>
  <si>
    <t>CONSULTA DE CONTROL O DE SEGUIMIENTO POR ESPECIALISTA EN CIRUGIA PLASTICA, ESTETICA Y RECONSTRUCTIVA</t>
  </si>
  <si>
    <t>890339S1</t>
  </si>
  <si>
    <t>890340</t>
  </si>
  <si>
    <t>890340B</t>
  </si>
  <si>
    <t>CONSULTA DE CONTROL O DE SEGUIMIENTO POR ESPECIALISTA EN CIRUGÍA VASCULAR</t>
  </si>
  <si>
    <t>CONSULTA DE CONTROL O DE SEGUIMIENTO POR ESPECIALISTA EN CIRUGIA VASCULAR</t>
  </si>
  <si>
    <t>890340S1</t>
  </si>
  <si>
    <t>890341</t>
  </si>
  <si>
    <t>890341B</t>
  </si>
  <si>
    <t>CONSULTA DE CONTROL O DE SEGUIMIENTO POR ESPECIALISTA EN COLOPROCTOLOGÍA</t>
  </si>
  <si>
    <t>CONSULTA DE CONTROL O DE SEGUIMIENTO POR ESPECIALISTA EN COLOPROCTOLOGIA</t>
  </si>
  <si>
    <t>890341S1</t>
  </si>
  <si>
    <t>890342</t>
  </si>
  <si>
    <t>890342B</t>
  </si>
  <si>
    <t>CONSULTA DE CONTROL O DE SEGUIMIENTO POR ESPECIALISTA EN DERMATOLOGÍA</t>
  </si>
  <si>
    <t>CONSULTA DE CONTROL O DE SEGUIMIENTO POR ESPECIALISTA EN DERMATOLOGIA</t>
  </si>
  <si>
    <t>890342S1</t>
  </si>
  <si>
    <t>890343</t>
  </si>
  <si>
    <t>890343B</t>
  </si>
  <si>
    <t>CONSULTA DE CONTROL O DE SEGUIMIENTO POR ESPECIALISTA EN DOLOR Y CUIDADOS PALIATIVOS</t>
  </si>
  <si>
    <t>890343S1</t>
  </si>
  <si>
    <t>890344</t>
  </si>
  <si>
    <t>890344B</t>
  </si>
  <si>
    <t>CONSULTA DE CONTROL O DE SEGUIMIENTO POR ESPECIALISTA EN ENDOCRINOLOGÍA</t>
  </si>
  <si>
    <t>CONSULTA DE CONTROL O DE SEGUIMIENTO POR ESPECIALISTA EN ENDOCRINOLOGIA</t>
  </si>
  <si>
    <t>890344S1</t>
  </si>
  <si>
    <t>890345</t>
  </si>
  <si>
    <t>890345B</t>
  </si>
  <si>
    <t>CONSULTA DE CONTROL O DE SEGUIMIENTO POR ESPECIALISTA EN ENDOCRINOLOGÍA PEDIÁTRICA</t>
  </si>
  <si>
    <t>CONSULTA DE CONTROL O DE SEGUIMIENTO POR ESPECIALISTA EN ENDOCRINOLOGIA PEDIATRICA</t>
  </si>
  <si>
    <t>890345S1</t>
  </si>
  <si>
    <t>890346</t>
  </si>
  <si>
    <t>890346B</t>
  </si>
  <si>
    <t>CONSULTA DE CONTROL O DE SEGUIMIENTO POR ESPECIALISTA EN GASTROENTEROLOGÍA</t>
  </si>
  <si>
    <t>CONSULTA DE CONTROL O DE SEGUIMIENTO POR ESPECIALISTA EN GASTROENTEROLOGIA</t>
  </si>
  <si>
    <t>890346S1</t>
  </si>
  <si>
    <t>890348</t>
  </si>
  <si>
    <t>890348B</t>
  </si>
  <si>
    <t>CONSULTA DE CONTROL O DE SEGUIMIENTO POR ESPECIALISTA EN GENÉTICA MÉDICA</t>
  </si>
  <si>
    <t>CONSULTA DE CONTROL O DE SEGUIMIENTO POR ESPECIALISTA EN GENETICA MEDICA</t>
  </si>
  <si>
    <t>890348S1</t>
  </si>
  <si>
    <t>890349</t>
  </si>
  <si>
    <t>890349B</t>
  </si>
  <si>
    <t>CONSULTA DE CONTROL O DE SEGUIMIENTO POR ESPECIALISTA EN GERIATRÍA</t>
  </si>
  <si>
    <t>CONSULTA DE CONTROL O DE SEGUIMIENTO POR ESPECIALISTA EN GERIATRIA</t>
  </si>
  <si>
    <t>890349S1</t>
  </si>
  <si>
    <t>890350</t>
  </si>
  <si>
    <t>890350B / 890350B1</t>
  </si>
  <si>
    <t>CONSULTA DE CONTROL O DE SEGUIMIENTO POR ESPECIALISTA EN GINECOLOGÍA Y OBSTETRICIA</t>
  </si>
  <si>
    <t>CONSULTA DE CONTROL O DE SEGUIMIENTO POR ESPECIALISTA EN GINECOLOGIA Y OBSTETRICIA / CONSULTA DE CONTROL POR ESPECIALISTA EN GINECOLOGIA E INFERTOLOGIA</t>
  </si>
  <si>
    <t>890350S1</t>
  </si>
  <si>
    <t>890351</t>
  </si>
  <si>
    <t>890351B</t>
  </si>
  <si>
    <t>CONSULTA DE CONTROL O DE SEGUIMIENTO POR ESPECIALISTA EN HEMATOLOGÍA</t>
  </si>
  <si>
    <t>CONSULTA DE CONTROL O DE SEGUIMIENTO POR ESPECIALISTA EN HEMATOLOGIA</t>
  </si>
  <si>
    <t>890351S1</t>
  </si>
  <si>
    <t>890352</t>
  </si>
  <si>
    <t>890352B</t>
  </si>
  <si>
    <t>CONSULTA DE CONTROL O DE SEGUIMIENTO POR ESPECIALISTA EN HEMATOLOGÍA PEDIÁTRICA</t>
  </si>
  <si>
    <t>CONSULTA DE CONTROL O DE SEGUIMIENTO POR ESPECIALISTA EN HEMATOLOGIA PEDIATRICA</t>
  </si>
  <si>
    <t>890352S1</t>
  </si>
  <si>
    <t>890353</t>
  </si>
  <si>
    <t>890353B</t>
  </si>
  <si>
    <t>CONSULTA DE CONTROL O DE SEGUIMIENTO POR ESPECIALISTA EN HEPATOLOGÍA</t>
  </si>
  <si>
    <t>CONSULTA DE CONTROL O DE SEGUIMIENTO POR ESPECIALISTA EN HEPATOLOGIA</t>
  </si>
  <si>
    <t>890353S1</t>
  </si>
  <si>
    <t>890354</t>
  </si>
  <si>
    <t>890354B</t>
  </si>
  <si>
    <t>CONSULTA DE CONTROL O DE SEGUIMIENTO POR ESPECIALISTA EN INFECTOLOGÍA</t>
  </si>
  <si>
    <t>CONSULTA DE CONTROL O DE SEGUIMIENTO POR ESPECIALISTA EN INFECTOLOGIA</t>
  </si>
  <si>
    <t>890354S1</t>
  </si>
  <si>
    <t>890355</t>
  </si>
  <si>
    <t>890355B</t>
  </si>
  <si>
    <t>CONSULTA DE CONTROL O DE SEGUIMIENTO POR ESPECIALISTA EN MASTOLOGÍA</t>
  </si>
  <si>
    <t>CONSULTA DE CONTROL O DE SEGUIMIENTO POR ESPECIALISTA EN MASTOLOGIA</t>
  </si>
  <si>
    <t>890355S1</t>
  </si>
  <si>
    <t>890366</t>
  </si>
  <si>
    <t>890366B</t>
  </si>
  <si>
    <t>CONSULTA DE CONTROL O DE SEGUIMIENTO POR ESPECIALISTA EN MEDICINA INTERNA</t>
  </si>
  <si>
    <t>890366S1</t>
  </si>
  <si>
    <t>890367</t>
  </si>
  <si>
    <t>890367B</t>
  </si>
  <si>
    <t>CONSULTA DE CONTROL O DE SEGUIMIENTO POR ESPECIALISTA EN MEDICINA NUCLEAR</t>
  </si>
  <si>
    <t>890367S1</t>
  </si>
  <si>
    <t>890368</t>
  </si>
  <si>
    <t>890368B</t>
  </si>
  <si>
    <t>CONSULTA DE CONTROL O DE SEGUIMIENTO POR ESPECIALISTA EN NEFROLOGÍA</t>
  </si>
  <si>
    <t>CONSULTA DE CONTROL O DE SEGUIMIENTO POR ESPECIALISTA EN NEFROLOGIA</t>
  </si>
  <si>
    <t>890368S1</t>
  </si>
  <si>
    <t>890371</t>
  </si>
  <si>
    <t>890371B</t>
  </si>
  <si>
    <t>CONSULTA DE CONTROL O DE SEGUIMIENTO POR ESPECIALISTA EN NEUMOLOGÍA</t>
  </si>
  <si>
    <t>CONSULTA DE CONTROL O DE SEGUIMIENTO POR ESPECIALISTA EN NEUMOLOGIA</t>
  </si>
  <si>
    <t>890371S1</t>
  </si>
  <si>
    <t>890373</t>
  </si>
  <si>
    <t>890373B</t>
  </si>
  <si>
    <t>CONSULTA DE CONTROL O DE SEGUIMIENTO POR ESPECIALISTA EN NEUROCIRUGÍA</t>
  </si>
  <si>
    <t>CONSULTA DE CONTROL O DE SEGUIMIENTO POR ESPECIALISTA EN NEUROCIRUGIA</t>
  </si>
  <si>
    <t>890373S1</t>
  </si>
  <si>
    <t>890374</t>
  </si>
  <si>
    <t>8903741B / 890374B</t>
  </si>
  <si>
    <t>CONSULTA DE CONTROL O DE SEGUIMIENTO POR ESPECIALISTA EN NEUROLOGÍA</t>
  </si>
  <si>
    <t>CONSULTA DE CONTROL O DE SEGUIMIENTO POR ESPECIALISTA EN NEUROLOGIA (EPILEPTOLOGIA) / CONSULTA DE CONTROL O DE SEGUIMIENTO POR ESPECIALISTA EN NEUROLOGIA</t>
  </si>
  <si>
    <t>890374S1</t>
  </si>
  <si>
    <t>890376</t>
  </si>
  <si>
    <t>8903761B / 8903762B / 8903763B / 8903764B / 8903765B / 890376B / 890376B1 / 890376B2 / 890376B3</t>
  </si>
  <si>
    <t>CONSULTA DE CONTROL O DE SEGUIMIENTO POR ESPECIALISTA EN OFTALMOLOGÍA</t>
  </si>
  <si>
    <t>CONSULTA DE CONTROL O DE SEGUIMIENTO POR ESPECIALISTA EN OFTALMOLOGÍA CATARATA / CONSULTA DE CONTROL O DE SEGUIMIENTO POR ESPECIALISTA EN OFTALMOLOGÍA GLAUCOMA / CONSULTA DE CONTROL O DE SEGUIMIENTO POR ESPECIALISTA EN OFTALMOLOGÍA OCULOPLASTIA ÓRBITA Y ONCOLOGÍA / CONSULTA DE CONTROL O DE SEGUIMIENTO POR ESPECIALISTA EN OFTALMOLOGIA PEDIATRIA ESTRABISMO / CONSULTA DE CONTROL O DE SEGUIMIENTO POR ESPECIALISTA EN OFTALMOLOGÍA RETINA Y VITREO / CONSULTA DE CONTROL O DE SEGUIMIENTO POR ESPECIALISTA EN OFTALMOLOGIA / CONSULTA DE CONTROL O DE SEGUIMIENTO POR ESPECIALISTA EN NEURO-OFTALMOLOGIA / CONSULTA DE CONTROL O DE SEGUIMIENTO POR ESPECIALISTA EN UVEITIS / CONSULTA DE CONTROL O DE SEGUIMIENTO POR ESPECIALISTA EN CORNEA</t>
  </si>
  <si>
    <t>890376S1</t>
  </si>
  <si>
    <t>890377</t>
  </si>
  <si>
    <t>890377B</t>
  </si>
  <si>
    <t>CONSULTA DE CONTROL O DE SEGUIMIENTO POR ESPECIALISTA EN ONCOHEMATOLOGÍA PEDIÁTRICA</t>
  </si>
  <si>
    <t>CONSULTA DE CONTROL O DE SEGUIMIENTO POR ESPECIALISTA EN ONCOHEMATOLOGIA PEDIATRICA</t>
  </si>
  <si>
    <t>890377S1</t>
  </si>
  <si>
    <t>890378</t>
  </si>
  <si>
    <t>890378B</t>
  </si>
  <si>
    <t>CONSULTA DE CONTROL O DE SEGUIMIENTO POR ESPECIALISTA EN ONCOLOGÍA</t>
  </si>
  <si>
    <t>CONSULTA DE CONTROL O DE SEGUIMIENTO POR ESPECIALISTA EN ONCOLOGIA</t>
  </si>
  <si>
    <t>890378S1</t>
  </si>
  <si>
    <t>890379</t>
  </si>
  <si>
    <t>890379B</t>
  </si>
  <si>
    <t>CONSULTA DE CONTROL O DE SEGUIMIENTO POR ESPECIALISTA EN ONCOLOGÍA PEDIÁTRICA</t>
  </si>
  <si>
    <t>CONSULTA DE CONTROL O DE SEGUIMIENTO POR ESPECIALISTA EN ONCOLOGIA PEDIATRICA</t>
  </si>
  <si>
    <t>890379S1</t>
  </si>
  <si>
    <t>890380</t>
  </si>
  <si>
    <t>890380B</t>
  </si>
  <si>
    <t>CONSULTA DE CONTROL O DE SEGUIMIENTO POR ESPECIALISTA EN ORTOPEDIA Y TRAUMATOLOGÍA</t>
  </si>
  <si>
    <t>CONSULTA DE CONTROL O DE SEGUIMIENTO POR ESPECIALISTA EN ORTOPEDIA Y TRAUMATOLOGIA</t>
  </si>
  <si>
    <t>890380S1</t>
  </si>
  <si>
    <t>890384</t>
  </si>
  <si>
    <t>890384B</t>
  </si>
  <si>
    <t>CONSULTA DE CONTROL O DE SEGUIMIENTO POR ESPECIALISTA EN PSIQUIATRÍA</t>
  </si>
  <si>
    <t>CONSULTA DE CONTROL O DE SEGUIMIENTO POR ESPECIALISTA EN PSIQUIATRIA</t>
  </si>
  <si>
    <t>890384S1</t>
  </si>
  <si>
    <t>890386</t>
  </si>
  <si>
    <t>890386B</t>
  </si>
  <si>
    <t>CONSULTA DE CONTROL O DE SEGUIMIENTO POR ESPECIALISTA EN RADIOLOGÍA E IMÁGENES DIAGNÓSTICAS</t>
  </si>
  <si>
    <t>CONSULTA DE CONTROL O DE SEGUIMIENTO POR ESPECIALISTA EN RADIOLOGIA E IMAGENES DIAGNOSTICAS</t>
  </si>
  <si>
    <t>890386S1</t>
  </si>
  <si>
    <t>890387</t>
  </si>
  <si>
    <t>890387B</t>
  </si>
  <si>
    <t>CONSULTA DE CONTROL O DE SEGUIMIENTO POR ESPECIALISTA EN RADIOTERAPIA</t>
  </si>
  <si>
    <t>890387S1</t>
  </si>
  <si>
    <t>890388</t>
  </si>
  <si>
    <t>890388B</t>
  </si>
  <si>
    <t>CONSULTA DE CONTROL O DE SEGUIMIENTO POR ESPECIALISTA EN REUMATOLOGÍA</t>
  </si>
  <si>
    <t>CONSULTA DE CONTROL O DE SEGUIMIENTO POR ESPECIALISTA EN REUMATOLOGIA</t>
  </si>
  <si>
    <t>890388S1</t>
  </si>
  <si>
    <t>890394</t>
  </si>
  <si>
    <t>890394B / 890394B1</t>
  </si>
  <si>
    <t>CONSULTA DE CONTROL O DE SEGUIMIENTO POR ESPECIALISTA EN UROLOGÍA</t>
  </si>
  <si>
    <t>CONSULTA DE CONTROL O DE SEGUIMIENTO POR ESPECIALISTA EN UROLOGIA / CONSULTA DE CONTROL O DE SEGUIMIENTO POR ESPECIALISTA EN ANDROLOGIA</t>
  </si>
  <si>
    <t>890394S1</t>
  </si>
  <si>
    <t>890402</t>
  </si>
  <si>
    <t>890402B</t>
  </si>
  <si>
    <t>INTERCONSULTA POR OTRAS ESPECIALIDADES MÉDICAS</t>
  </si>
  <si>
    <t>INTERCONSULTA POR OTRAS ESPECIALIDADES MEDICAS EXCLUYE: INTERCONSULTA POR ESPECIALIDADES MEDICAS DESCRITAS EN LAS SUBCATEGORIAS 89.0.4.25 A 89.0.4.97</t>
  </si>
  <si>
    <t>Valoración intrahospitalaria o en urgencias por el especialista solicitado, registro en historia clínica con concepto y recomendaciones. Una (1) interconsulta por especialidad y por evento; los seguimientos diarios se facturan como cuidado intrahospitalario.</t>
  </si>
  <si>
    <t>Procedimientos, ayudas diagnósticas, medicamentos e insumos. Visitas de seguimiento del mismo especialista en el mismo día.</t>
  </si>
  <si>
    <t>890402S1</t>
  </si>
  <si>
    <t>INTERCONSULTA MEDICA ESPECIALIZADA AMBULATORIA O INTRAHOSPITALARIA</t>
  </si>
  <si>
    <t>890403</t>
  </si>
  <si>
    <t>890403B</t>
  </si>
  <si>
    <t>INTERCONSULTA POR ODONTOLOGÍA GENERAL</t>
  </si>
  <si>
    <t>INTERCONSULTA POR ODONTOLOGIA GENERAL</t>
  </si>
  <si>
    <t>890403S1</t>
  </si>
  <si>
    <t>EXAMEN CLINICO DE PRIMERA VEZ</t>
  </si>
  <si>
    <t>890403S2</t>
  </si>
  <si>
    <t>CONSULTA DE URGENCIAS (PARA SOLUCION DE PROBLEMAS AGUDOS - DOLOROSOS - HEMORRAGICOS - TRAUMATICOS O INFECCIOSOS)</t>
  </si>
  <si>
    <t>890406</t>
  </si>
  <si>
    <t>890406B</t>
  </si>
  <si>
    <t>INTERCONSULTA POR NUTRICIÓN Y DIETÉTICA</t>
  </si>
  <si>
    <t>INTERCONSULTA POR NUTRICION Y DIETETICA INCLUYE: MANEJO NUTRICIONAL ENTERAL, PARENTERAL, SUPLEMENTACION DE LA VIA ORAL O MANEJO DIETARIO ESPECIALIZADO (PROCESO DE VALORACION NUTRICIONAL, ANAMNESIS ALIMENTARIA CALCULO DE REQUERIMIENTOS Y PRESCRIPCION DE</t>
  </si>
  <si>
    <t>890406S1</t>
  </si>
  <si>
    <t>INTERCONSULTA DE SOPORTE NUTRICIONAL ESPECIALIZADO - EN PACIENTE HOSPITALIZADO QUE REQUIERA NUTRICION PARENTERAL O SOPORTE ENTERAL ESPECIAL</t>
  </si>
  <si>
    <t>890408</t>
  </si>
  <si>
    <t>890408B</t>
  </si>
  <si>
    <t>INTERCONSULTA POR PSICOLOGÍA</t>
  </si>
  <si>
    <t>INTERCONSULTA POR PSICOLOGIA</t>
  </si>
  <si>
    <t>890408S1</t>
  </si>
  <si>
    <t>890409</t>
  </si>
  <si>
    <t>890409B</t>
  </si>
  <si>
    <t>INTERCONSULTA POR TRABAJO SOCIAL</t>
  </si>
  <si>
    <t>890409S1</t>
  </si>
  <si>
    <t>890410</t>
  </si>
  <si>
    <t>890410B</t>
  </si>
  <si>
    <t>INTERCONSULTA POR FONOAUDIOLOGÍA</t>
  </si>
  <si>
    <t>INTERCONSULTA POR FONOAUDIOLOGIA</t>
  </si>
  <si>
    <t>890410S1</t>
  </si>
  <si>
    <t>TERAPIA DEL LENGUAJE - SESION</t>
  </si>
  <si>
    <t>890411</t>
  </si>
  <si>
    <t>890411B</t>
  </si>
  <si>
    <t>INTERCONSULTA POR FISIOTERAPIA</t>
  </si>
  <si>
    <t>890411S1</t>
  </si>
  <si>
    <t>TERAPIA FISICA - SESION</t>
  </si>
  <si>
    <t>890412</t>
  </si>
  <si>
    <t>890412B</t>
  </si>
  <si>
    <t>INTERCONSULTA POR TERAPIA RESPIRATORIA</t>
  </si>
  <si>
    <t>890412S1</t>
  </si>
  <si>
    <t>TERAPIA RESPIRATORIA: HIGIENE BRONQUIAL (ESPIROMETRO INCENTIVO - PERCUSION - DRENAJE Y EJERCICIOS RESPIRATORIOS) - SESION</t>
  </si>
  <si>
    <t>890413</t>
  </si>
  <si>
    <t>890413B</t>
  </si>
  <si>
    <t>INTERCONSULTA POR TERAPIA OCUPACIONAL</t>
  </si>
  <si>
    <t>890413S1</t>
  </si>
  <si>
    <t>TERAPIA OCUPACIONAL - SESION</t>
  </si>
  <si>
    <t>890426</t>
  </si>
  <si>
    <t>890426B</t>
  </si>
  <si>
    <t>INTERCONSULTA POR ESPECIALISTA EN ANESTESIOLOGÍA</t>
  </si>
  <si>
    <t>INTERCONSULTA POR ESPECIALISTA EN ANESTESIOLOGIA</t>
  </si>
  <si>
    <t>890426S1</t>
  </si>
  <si>
    <t>890428</t>
  </si>
  <si>
    <t>890428B</t>
  </si>
  <si>
    <t>INTERCONSULTA POR ESPECIALISTA EN CARDIOLOGÍA</t>
  </si>
  <si>
    <t>INTERCONSULTA POR ESPECIALISTA EN CARDIOLOGIA</t>
  </si>
  <si>
    <t>890428S1</t>
  </si>
  <si>
    <t>890431</t>
  </si>
  <si>
    <t>890431B</t>
  </si>
  <si>
    <t>INTERCONSULTA POR ESPECIALISTA EN CIRUGÍA DE CABEZA Y CUELLO</t>
  </si>
  <si>
    <t>INTERCONSULTA POR ESPECIALISTA EN CIRUGIA DE CABEZA Y CUELLO</t>
  </si>
  <si>
    <t>890431S1</t>
  </si>
  <si>
    <t>890432</t>
  </si>
  <si>
    <t>890432B</t>
  </si>
  <si>
    <t>INTERCONSULTA POR ESPECIALISTA EN CIRUGÍA DE MAMA Y TUMORES DE TEJIDOS BLANDOS</t>
  </si>
  <si>
    <t>INTERCONSULTA POR ESPECIALISTA EN CIRUGIA DE MAMA Y TUMORES DE TEJIDOS BLANDOS</t>
  </si>
  <si>
    <t>890432S1</t>
  </si>
  <si>
    <t>890433</t>
  </si>
  <si>
    <t>890433B</t>
  </si>
  <si>
    <t>INTERCONSULTA POR ESPECIALISTA EN CIRUGÍA DE TÓRAX</t>
  </si>
  <si>
    <t>INTERCONSULTA POR ESPECIALISTA EN CIRUGIA DE TORAX</t>
  </si>
  <si>
    <t>890433S1</t>
  </si>
  <si>
    <t>890434</t>
  </si>
  <si>
    <t>890434B</t>
  </si>
  <si>
    <t>INTERCONSULTA POR ESPECIALISTA EN CIRUGÍA GASTROINTESTINAL</t>
  </si>
  <si>
    <t>INTERCONSULTA POR ESPECIALISTA EN CIRUGIA GASTROINTESTINAL</t>
  </si>
  <si>
    <t>890434S1</t>
  </si>
  <si>
    <t>890435</t>
  </si>
  <si>
    <t>890435B</t>
  </si>
  <si>
    <t>INTERCONSULTA POR ESPECIALISTA EN CIRUGÍA GENERAL</t>
  </si>
  <si>
    <t>INTERCONSULTA POR ESPECIALISTA EN CIRUGIA GENERAL</t>
  </si>
  <si>
    <t>890435S1</t>
  </si>
  <si>
    <t>890436</t>
  </si>
  <si>
    <t>890436B</t>
  </si>
  <si>
    <t>INTERCONSULTA POR ESPECIALISTA EN CIRUGÍA MAXILOFACIAL</t>
  </si>
  <si>
    <t>INTERCONSULTA POR ESPECIALISTA EN CIRUGIA MAXILOFACIAL</t>
  </si>
  <si>
    <t>890436S1</t>
  </si>
  <si>
    <t>890437</t>
  </si>
  <si>
    <t>890437B</t>
  </si>
  <si>
    <t>INTERCONSULTA POR ESPECIALISTA EN CIRUGÍA ONCOLÓGICA</t>
  </si>
  <si>
    <t>INTERCONSULTA POR ESPECIALISTA EN CIRUGIA ONCOLOGICA</t>
  </si>
  <si>
    <t>890437S1</t>
  </si>
  <si>
    <t>890439</t>
  </si>
  <si>
    <t>890439B</t>
  </si>
  <si>
    <t>INTERCONSULTA POR ESPECIALISTA EN CIRUGÍA PLÁSTICA, ESTÉTICA Y RECONSTRUCTIVA</t>
  </si>
  <si>
    <t>INTERCONSULTA POR ESPECIALISTA EN CIRUGIA PLASTICA, ESTETICA Y RECONSTRUCTIVA</t>
  </si>
  <si>
    <t>890439S1</t>
  </si>
  <si>
    <t>890441</t>
  </si>
  <si>
    <t>890441B</t>
  </si>
  <si>
    <t>INTERCONSULTA POR ESPECIALISTA EN COLOPROCTOLOGÍA</t>
  </si>
  <si>
    <t>INTERCONSULTA POR ESPECIALISTA EN COLOPROCTOLOGIA</t>
  </si>
  <si>
    <t>890441S1</t>
  </si>
  <si>
    <t>890442</t>
  </si>
  <si>
    <t>890442B</t>
  </si>
  <si>
    <t>INTERCONSULTA POR ESPECIALISTA EN DERMATOLOGÍA</t>
  </si>
  <si>
    <t>INTERCONSULTA POR ESPECIALISTA EN DERMATOLOGIA</t>
  </si>
  <si>
    <t>890442S1</t>
  </si>
  <si>
    <t>890443</t>
  </si>
  <si>
    <t>890443B</t>
  </si>
  <si>
    <t>INTERCONSULTA POR ESPECIALISTA EN DOLOR Y CUIDADOS PALIATIVOS</t>
  </si>
  <si>
    <t>890443S1</t>
  </si>
  <si>
    <t>890444</t>
  </si>
  <si>
    <t>890444B</t>
  </si>
  <si>
    <t>INTERCONSULTA POR ESPECIALISTA EN ENDOCRINOLOGÍA</t>
  </si>
  <si>
    <t>INTERCONSULTA POR ESPECIALISTA EN ENDOCRINOLOGIA</t>
  </si>
  <si>
    <t>890444S1</t>
  </si>
  <si>
    <t>890446</t>
  </si>
  <si>
    <t>890446B</t>
  </si>
  <si>
    <t>INTERCONSULTA POR ESPECIALISTA EN GASTROENTEROLOGÍA</t>
  </si>
  <si>
    <t>INTERCONSULTA POR ESPECIALISTA EN GASTROENTEROLOGIA</t>
  </si>
  <si>
    <t>890446S1</t>
  </si>
  <si>
    <t>890448</t>
  </si>
  <si>
    <t>890448B</t>
  </si>
  <si>
    <t>INTERCONSULTA POR ESPECIALISTA EN GENÉTICA MÉDICA</t>
  </si>
  <si>
    <t>INTERCONSULTA POR ESPECIALISTA EN GENETICA MEDICA</t>
  </si>
  <si>
    <t>890448S1</t>
  </si>
  <si>
    <t>890449</t>
  </si>
  <si>
    <t>890449B</t>
  </si>
  <si>
    <t>INTERCONSULTA POR ESPECIALISTA EN GERIATRÍA</t>
  </si>
  <si>
    <t>INTERCONSULTA POR ESPECIALISTA EN GERIATRIA</t>
  </si>
  <si>
    <t>890449S1</t>
  </si>
  <si>
    <t>890451</t>
  </si>
  <si>
    <t>890451B</t>
  </si>
  <si>
    <t>INTERCONSULTA POR ESPECIALISTA EN HEMATOLOGÍA</t>
  </si>
  <si>
    <t>INTERCONSULTA POR ESPECIALISTA EN HEMATOLOGIA</t>
  </si>
  <si>
    <t>890451S1</t>
  </si>
  <si>
    <t>890452</t>
  </si>
  <si>
    <t>890452B</t>
  </si>
  <si>
    <t>INTERCONSULTA POR ESPECIALISTA EN HEMATOLOGÍA PEDIÁTRICA</t>
  </si>
  <si>
    <t>INTERCONSULTA POR ESPECIALISTA EN HEMATOLOGIA PEDIATRICA</t>
  </si>
  <si>
    <t>890452S1</t>
  </si>
  <si>
    <t>890453</t>
  </si>
  <si>
    <t>890453B</t>
  </si>
  <si>
    <t>INTERCONSULTA POR ESPECIALISTA EN HEPATOLOGÍA</t>
  </si>
  <si>
    <t>INTERCONSULTA POR ESPECIALISTA EN HEPATOLOGIA</t>
  </si>
  <si>
    <t>890453S1</t>
  </si>
  <si>
    <t>890454</t>
  </si>
  <si>
    <t>890454B</t>
  </si>
  <si>
    <t>INTERCONSULTA POR ESPECIALISTA EN INFECTOLOGÍA</t>
  </si>
  <si>
    <t>INTERCONSULTA POR ESPECIALISTA EN INFECTOLOGIA</t>
  </si>
  <si>
    <t>890454S1</t>
  </si>
  <si>
    <t>890455</t>
  </si>
  <si>
    <t>890455B</t>
  </si>
  <si>
    <t>INTERCONSULTA POR ESPECIALISTA EN MASTOLOGÍA</t>
  </si>
  <si>
    <t>INTERCONSULTA POR ESPECIALISTA EN MASTOLOGIA</t>
  </si>
  <si>
    <t>890455S1</t>
  </si>
  <si>
    <t>890463</t>
  </si>
  <si>
    <t>890463B</t>
  </si>
  <si>
    <t>INTERCONSULTA POR ESPECIALISTA EN MEDICINA FAMILIAR</t>
  </si>
  <si>
    <t>INTERCONSULTA POR ESPECIALISTA EN MEDICINA FAMILIAR Excluye: INTERCONSULTA POR ESPECIALISTA EN SALUD FAMILIAR Y COMUNITARIA (89.0.4.16)</t>
  </si>
  <si>
    <t>890463S1</t>
  </si>
  <si>
    <t>890464</t>
  </si>
  <si>
    <t>890464B</t>
  </si>
  <si>
    <t>INTERCONSULTA POR ESPECIALISTA EN MEDICINA FÍSICA Y REHABILITACIÓN</t>
  </si>
  <si>
    <t>INTERCONSULTA POR ESPECIALISTA EN MEDICINA FISICA Y REHABILITACION</t>
  </si>
  <si>
    <t>890464S1</t>
  </si>
  <si>
    <t>890466</t>
  </si>
  <si>
    <t>890466B</t>
  </si>
  <si>
    <t>INTERCONSULTA POR ESPECIALISTA EN MEDICINA INTERNA</t>
  </si>
  <si>
    <t>890466S1</t>
  </si>
  <si>
    <t>890467</t>
  </si>
  <si>
    <t>890467B</t>
  </si>
  <si>
    <t>INTERCONSULTA POR ESPECIALISTA EN MEDICINA NUCLEAR</t>
  </si>
  <si>
    <t>890467S1</t>
  </si>
  <si>
    <t>890468</t>
  </si>
  <si>
    <t>890468B</t>
  </si>
  <si>
    <t>INTERCONSULTA POR ESPECIALISTA EN NEFROLOGÍA</t>
  </si>
  <si>
    <t>INTERCONSULTA POR ESPECIALISTA EN NEFROLOGIA</t>
  </si>
  <si>
    <t>890468S1</t>
  </si>
  <si>
    <t>890471</t>
  </si>
  <si>
    <t>890471B</t>
  </si>
  <si>
    <t>INTERCONSULTA POR ESPECIALISTA EN NEUMOLOGÍA</t>
  </si>
  <si>
    <t>INTERCONSULTA POR ESPECIALISTA EN NEUMOLOGIA</t>
  </si>
  <si>
    <t>890471S1</t>
  </si>
  <si>
    <t>890472</t>
  </si>
  <si>
    <t>890472B</t>
  </si>
  <si>
    <t>INTERCONSULTA POR ESPECIALISTA EN NEUMOLOGÍA PEDIÁTRICA</t>
  </si>
  <si>
    <t>INTERCONSULTA POR ESPECIALISTA EN NEUMOLOGIA PEDIATRICA</t>
  </si>
  <si>
    <t>890472S1</t>
  </si>
  <si>
    <t>890474</t>
  </si>
  <si>
    <t>890474B</t>
  </si>
  <si>
    <t>INTERCONSULTA POR ESPECIALISTA EN NEUROLOGÍA</t>
  </si>
  <si>
    <t>INTERCONSULTA POR ESPECIALISTA EN NEUROLOGIA</t>
  </si>
  <si>
    <t>890474S1</t>
  </si>
  <si>
    <t>890476</t>
  </si>
  <si>
    <t>890476B</t>
  </si>
  <si>
    <t>INTERCONSULTA POR ESPECIALISTA EN OFTALMOLOGÍA</t>
  </si>
  <si>
    <t>INTERCONSULTA POR ESPECIALISTA EN OFTALMOLOGIA</t>
  </si>
  <si>
    <t>890476S1</t>
  </si>
  <si>
    <t>890477</t>
  </si>
  <si>
    <t>890477B</t>
  </si>
  <si>
    <t>INTERCONSULTA POR ESPECIALISTA EN ONCOHEMATOLOGÍA PEDIÁTRICA</t>
  </si>
  <si>
    <t>INTERCONSULTA POR ESPECIALISTA EN ONCOHEMATOLOGIA PEDIATRICA</t>
  </si>
  <si>
    <t>890477S1</t>
  </si>
  <si>
    <t>890478</t>
  </si>
  <si>
    <t>890478B</t>
  </si>
  <si>
    <t>INTERCONSULTA POR ESPECIALISTA EN ONCOLOGÍA</t>
  </si>
  <si>
    <t>INTERCONSULTA POR ESPECIALISTA EN ONCOLOGIA</t>
  </si>
  <si>
    <t>890478S1</t>
  </si>
  <si>
    <t>890479</t>
  </si>
  <si>
    <t>890479B</t>
  </si>
  <si>
    <t>INTERCONSULTA POR ESPECIALISTA EN ONCOLOGÍA PEDIÁTRICA</t>
  </si>
  <si>
    <t>INTERCONSULTA POR ESPECIALISTA EN ONCOLOGIA PEDIATRICA</t>
  </si>
  <si>
    <t>890479S1</t>
  </si>
  <si>
    <t>890480</t>
  </si>
  <si>
    <t>890480B</t>
  </si>
  <si>
    <t>INTERCONSULTA POR ESPECIALISTA EN ORTOPEDIA Y TRAUMATOLOGÍA</t>
  </si>
  <si>
    <t>INTERCONSULTA POR ESPECIALISTA EN ORTOPEDIA Y TRAUMATOLOGIA</t>
  </si>
  <si>
    <t>890480S1</t>
  </si>
  <si>
    <t>890482</t>
  </si>
  <si>
    <t>890482B</t>
  </si>
  <si>
    <t>INTERCONSULTA POR ESPECIALISTA EN OTORRINOLARINGOLOGÍA</t>
  </si>
  <si>
    <t>INTERCONSULTA POR ESPECIALISTA EN OTORRINOLARINGOLOGIA</t>
  </si>
  <si>
    <t>890482S1</t>
  </si>
  <si>
    <t>890483</t>
  </si>
  <si>
    <t>890483B</t>
  </si>
  <si>
    <t>INTERCONSULTA POR ESPECIALISTA EN PEDIATRÍA</t>
  </si>
  <si>
    <t>INTERCONSULTA POR ESPECIALISTA EN PEDIATRIA</t>
  </si>
  <si>
    <t>890483S1</t>
  </si>
  <si>
    <t>890484</t>
  </si>
  <si>
    <t>890484B</t>
  </si>
  <si>
    <t>INTERCONSULTA POR ESPECIALISTA EN PSIQUIATRÍA</t>
  </si>
  <si>
    <t>INTERCONSULTA POR ESPECIALISTA EN PSIQUIATRIA</t>
  </si>
  <si>
    <t>890484S1</t>
  </si>
  <si>
    <t>890486</t>
  </si>
  <si>
    <t>890486B</t>
  </si>
  <si>
    <t>INTERCONSULTA POR ESPECIALISTA EN RADIOLOGÍA E IMÁGENES DIAGNÓSTICAS</t>
  </si>
  <si>
    <t>INTERCONSULTA POR ESPECIALISTA EN RADIOLOGIA E IMAGENES DIAGNOSTICAS</t>
  </si>
  <si>
    <t>890486S1</t>
  </si>
  <si>
    <t>890487</t>
  </si>
  <si>
    <t>890487B</t>
  </si>
  <si>
    <t>INTERCONSULTA POR ESPECIALISTA EN RADIOTERAPIA</t>
  </si>
  <si>
    <t>890487S1</t>
  </si>
  <si>
    <t>890488</t>
  </si>
  <si>
    <t>890488B</t>
  </si>
  <si>
    <t>INTERCONSULTA POR ESPECIALISTA EN REUMATOLOGÍA</t>
  </si>
  <si>
    <t>INTERCONSULTA POR ESPECIALISTA EN REUMATOLOGIA</t>
  </si>
  <si>
    <t>890488S1</t>
  </si>
  <si>
    <t>890494</t>
  </si>
  <si>
    <t>890494B</t>
  </si>
  <si>
    <t>INTERCONSULTA POR ESPECIALISTA EN UROLOGÍA</t>
  </si>
  <si>
    <t>INTERCONSULTA POR ESPECIALISTA EN UROLOGIA</t>
  </si>
  <si>
    <t>890494S1</t>
  </si>
  <si>
    <t>890498</t>
  </si>
  <si>
    <t>890498B</t>
  </si>
  <si>
    <t>INTERCONSULTA POR ESPECIALISTA EN INFECTOLOGÍA PEDIÁTRICA</t>
  </si>
  <si>
    <t>INTERCONSULTA POR ESPECIALISTA EN INFECTOLOGIA PEDIATRICA</t>
  </si>
  <si>
    <t>890498S1</t>
  </si>
  <si>
    <t>890502</t>
  </si>
  <si>
    <t>890502B</t>
  </si>
  <si>
    <t>PARTICIPACIÓN EN JUNTA MÉDICA O EQUIPO INTERDISCIPLINARIO POR MEDICINA ESPECIALIZADA Y CASO (PACIENTE)</t>
  </si>
  <si>
    <t>PARTICIPACION EN JUNTA MEDICA O EQUIPO INTERDISCIPLINARIO POR MEDICINA ESPECIALIZADA Y CASO (PACIENTE)</t>
  </si>
  <si>
    <t>Participación de los especialistas en la junta médica o equipo multidisciplinario por caso (paciente), análisis de la historia clínica e imágenes, y acta firmada con la decisión terapéutica incorporada a la historia clínica.</t>
  </si>
  <si>
    <t>Estudios adicionales que se ordenen (se facturan con su CUPS). No se reconoce por especialista sino por caso (paciente) y junta realizada con acta.</t>
  </si>
  <si>
    <t>890502S1</t>
  </si>
  <si>
    <t>JUNTA MEDICO QUIRURGICA (CADA ESPECIALISTA POR REUNION)</t>
  </si>
  <si>
    <t>890503</t>
  </si>
  <si>
    <t>890503B</t>
  </si>
  <si>
    <t>PARTICIPACIÓN EN JUNTA MÉDICA O EQUIPO INTERDISCIPLINARIO POR OTRO PROFESIONAL DE LA SALUD Y CASO (PACIENTE)</t>
  </si>
  <si>
    <t>PARTICIPACION EN JUNTA MEDICA O EQUIPO INTERDISCIPLINARIO POR OTRO PROFESIONAL DE LA SALUD Y CASO (PACIENTE)</t>
  </si>
  <si>
    <t>890601</t>
  </si>
  <si>
    <t>890601B</t>
  </si>
  <si>
    <t>CUIDADO (MANEJO) INTRAHOSPITALARIO POR MEDICINA GENERAL</t>
  </si>
  <si>
    <t>Seguimiento diario intrahospitalario por el profesional (una (1) por día por profesional/disciplina), con evolución registrada en historia clínica.</t>
  </si>
  <si>
    <t>Procedimientos, ayudas diagnósticas, medicamentos e insumos. No se reconoce simultáneamente con la tarifa de UCI/UCIN cuando ésta incluya la atención médica de la unidad.</t>
  </si>
  <si>
    <t>890601S1</t>
  </si>
  <si>
    <t>ATENCION DIARIA INTRAHOSPITALARIA - POR EL MEDICO GENERAL TRATANTE - DEL PACIENTE NO QUIRURGICO U OBSTETRICO</t>
  </si>
  <si>
    <t>890601S2</t>
  </si>
  <si>
    <t>VALORACION INICIAL INTRAHOSPITALARIA - POR EL MEDICO GENERAL TRATANTE - DEL PACIENTE INGRESADO PARA TRATAMIENTO NO QUIRURGICO U OBSTETRICO</t>
  </si>
  <si>
    <t>890601S3</t>
  </si>
  <si>
    <t>VALORACION POR EL MEDICO GENERAL - DEL RECIEN NACIDO Y CONTROLES DEL SANO DURANTE TODA SU PERMANENCIA EN EL SERVICIO DE HOSPITALIZACION</t>
  </si>
  <si>
    <t>890601S4</t>
  </si>
  <si>
    <t>890602</t>
  </si>
  <si>
    <t>890602 / 890602B</t>
  </si>
  <si>
    <t>CUIDADO (MANEJO) INTRAHOSPITALARIO POR MEDICINA ESPECIALIZADA</t>
  </si>
  <si>
    <t>CUIDADO (MANEJ O) INTRAHOSPITALARIO POR MEDICINA ESPECIALIZADA / CUIDADO (MANEJO) INTRAHOSPITALARIO POR MEDICINA ESPECIALIZADA</t>
  </si>
  <si>
    <t>890602S1</t>
  </si>
  <si>
    <t>ATENCION DIARIA INTRAHOSPITALARIA - POR EL ESPECIALISTA TRATANTE - DEL PACIENTE NO QUIRURGICO U OBSTETRICO</t>
  </si>
  <si>
    <t>890602S2</t>
  </si>
  <si>
    <t>VALORACION INICIAL INTRAHOSPITALARIA - POR EL ESPECIALISTA TRATANTE - DEL PACIENTE INGRESADO PARA ESTUDIO Y/O TRATAMIENTO NO QUIRURGICO U OBSTETRICO</t>
  </si>
  <si>
    <t>890602S3</t>
  </si>
  <si>
    <t>VALORACION POR EL PEDIATRA - DEL RECIEN NACIDO Y CONTROLES DEL SANO DURANTE TODA SU PERMANENCIA EN EL SERVICIO DE HOSPITALIZACION</t>
  </si>
  <si>
    <t>890602S4</t>
  </si>
  <si>
    <t>ATENCION INTRAHOSPITALARIA ESPECIALIZADA DE PSIQUIATRIA (SEMANAL)</t>
  </si>
  <si>
    <t>890602S5</t>
  </si>
  <si>
    <t>890602S6</t>
  </si>
  <si>
    <t>890602S7</t>
  </si>
  <si>
    <t>ATENCION DIARIA INTRAHOSPITALARIA POR EL ESPECIALISTA TRATANTE DEL PACIENTE QUIRURGICO Y OBSTETRICO</t>
  </si>
  <si>
    <t>890602S8</t>
  </si>
  <si>
    <t>890602S9</t>
  </si>
  <si>
    <t>ATENCION DIARIA DE DIALISIS PERITONEAL POR INSUFICIENCIA RENAL AGUDA - INCLUIDO EL PROCEDIMIENTO Y LOS CONTROLES INTRAHOSPITALARIOS</t>
  </si>
  <si>
    <t>890602S10</t>
  </si>
  <si>
    <t>ATENCION MENSUAL INTEGRAL POR PACIENTE EN DIALISIS PERITONEAL AMBULATORIA POR INSUFICIENCIA RENAL CRONICA (INCLUYE: CONTROLES MEDICOS - CAMBIOS DE EQUIPO DE INFUSION Y ADIESTRAMIENTO)</t>
  </si>
  <si>
    <t>890606</t>
  </si>
  <si>
    <t>890606 / 890606B</t>
  </si>
  <si>
    <t>ASISTENCIA INTRAHOSPITALARIA POR NUTRICIÓN Y DIETÉTICA</t>
  </si>
  <si>
    <t>ASISTENCIA INTRAHOSPITALARIA POR NUTRICION Y DIETETICA + INCLUYE: VALORACION NUTRICIONAL, MANEJO DIARIO Y MONITOREO DIETARIO CON NUTRICION  ENTERAL, PARENTERAL, SUPLEMENTACION DE VIA ORAL O REGIMEN DIETETICO ESPECIAL A  LOS PACIENTES QUE LO REQUIERAN. / ASISTENCIA INTRAHOSPITALARIA POR NUTRICION Y DIETETICA Incluye: VALORACION NUTRICIONAL, MANEJO DIARIO Y MONITOREO DIETARIO CON NUTRICION ENTERAL, PARENTERAL, SUPLEMENTACION DE VIA ORAL O REGIMEN DIETETICO ESPECIAL A LOS PACIENTES QUE LO REQUIERAN</t>
  </si>
  <si>
    <t>890608</t>
  </si>
  <si>
    <t>890608 / 890608B</t>
  </si>
  <si>
    <t>ASISTENCIA INTRAHOSPITALARIA POR PSICOLOGÍA</t>
  </si>
  <si>
    <t>ASISTENCIA INTRAHOSPITALARIA POR PSICOLOGIA + / ASISTENCIA INTRAHOSPITALARIA POR PSICOLOGIA</t>
  </si>
  <si>
    <t>890608S1</t>
  </si>
  <si>
    <t>890609</t>
  </si>
  <si>
    <t>890609 / 890609B</t>
  </si>
  <si>
    <t>ASISTENCIA INTRAHOSPITALARIA POR TRABAJO SOCIAL</t>
  </si>
  <si>
    <t>ASISTENCIA INTRAHOSPITALARIA POR TRABAJO SOCIAL + INCLUYE: ASESORIA Y ORIENTACION, REUBICACION EXTRAINSTITUCIONAL DE PACIENTES INTERNADOS EN LOS CASOS CRITICOS IDENTIFICADOS / ASISTENCIA INTRAHOSPITALARIA POR TRABAJO SOCIAL Incluye: ASESORIA Y ORIENTACION, REUBICACION EXTRAINSTITUCIONAL DE PACIENTES INTERNADOS EN LOS CASOS CRITICOS IDENTIFICADOS</t>
  </si>
  <si>
    <t>890610</t>
  </si>
  <si>
    <t>890610 / 890610B</t>
  </si>
  <si>
    <t>ASISTENCIA INTRAHOSPITALARIA POR TERAPIA FONIATRÍA Y FONOAUDIOLOGÍA</t>
  </si>
  <si>
    <t>ASISTENCIA INTRAHOSPITALARIA POR TERAPIA FONIATRIA Y FONOAUDIOLOGIA + / ASISTENCIA INTRAHOSPITALARIA POR TERAPIA FONIATRIA Y FONOAUDIOLOGIA</t>
  </si>
  <si>
    <t>890610S1</t>
  </si>
  <si>
    <t>890611</t>
  </si>
  <si>
    <t>890611 / 890611B</t>
  </si>
  <si>
    <t>ASISTENCIA INTRAHOSPITALARIA POR FISIOTERAPIA</t>
  </si>
  <si>
    <t>ASISTENCIA INTRAHOSPITALARIA POR TERAPIA FISICA + / ASISTENCIA INTRAHOSPITALARIA POR FISIOTERAPIA</t>
  </si>
  <si>
    <t>890611S1</t>
  </si>
  <si>
    <t>890612</t>
  </si>
  <si>
    <t>890612 / 890612B</t>
  </si>
  <si>
    <t>ASISTENCIA INTRAHOSPITALARIA POR TERAPIA RESPIRATORIA</t>
  </si>
  <si>
    <t>ASISTENCIA INTRAHOSPITALARIA POR TERAPIA RESPIRATORIA + / ASISTENCIA INTRAHOSPITALARIA POR TERAPIA RESPIRATORIA</t>
  </si>
  <si>
    <t>890612S1</t>
  </si>
  <si>
    <t>890612S2</t>
  </si>
  <si>
    <t>INHALOTERAPIA - SESION (NEBULIZADOR ULTRASONICO O PRESION POSITIVA INTERMITENTE)</t>
  </si>
  <si>
    <t>890613</t>
  </si>
  <si>
    <t>890613 / 890613B</t>
  </si>
  <si>
    <t>ASISTENCIA INTRAHOSPITALARIA POR TERAPIA OCUPACIONAL</t>
  </si>
  <si>
    <t>ASISTENCIA INTRAHOSPITALARIA POR TERAPIA OCUPACIONAL + / ASISTENCIA INTRAHOSPITALARIA POR TERAPIA OCUPACIONAL</t>
  </si>
  <si>
    <t>890613S1</t>
  </si>
  <si>
    <t>890615</t>
  </si>
  <si>
    <t>890615 / 890615B</t>
  </si>
  <si>
    <t>ASISTENCIA INTRAHOSPITALARIA POR EQUIPO INTERDISCIPLINARIO</t>
  </si>
  <si>
    <t>ASISTENCIA INTRAHOSPITALARIA POR EQUIPO INTERDISCIPLINARIO / ASISTENCIA INTRAHOSPITALARIA POR EQUIPO INTERDISCIPLINARIO</t>
  </si>
  <si>
    <t>890615S1</t>
  </si>
  <si>
    <t>890615S2</t>
  </si>
  <si>
    <t>890615S3</t>
  </si>
  <si>
    <t>890701</t>
  </si>
  <si>
    <t>890701 / 890701B</t>
  </si>
  <si>
    <t>CONSULTA DE URGENCIAS POR MEDICINA GENERAL</t>
  </si>
  <si>
    <t>CONSULTA DE URGENCIAS, POR MEDICINA GENERAL / CONSULTA DE URGENCIAS POR MEDICINA GENERAL</t>
  </si>
  <si>
    <t>Valoración inicial de urgencias (posterior al triage), examen físico, impresión diagnóstica, órdenes y plan de manejo inicial, registro en historia clínica.</t>
  </si>
  <si>
    <t>Triage (no facturable), observación (5DSA01/5DSM01), procedimientos, ayudas diagnósticas, medicamentos, dispositivos e insumos, interconsultas.</t>
  </si>
  <si>
    <t>890701S1</t>
  </si>
  <si>
    <t>CONSULTA DE URGENCIAS</t>
  </si>
  <si>
    <t>890702</t>
  </si>
  <si>
    <t>890702 / 890702B</t>
  </si>
  <si>
    <t>CONSULTA DE URGENCIAS POR OTRAS ESPECIALIDADES MÉDICAS</t>
  </si>
  <si>
    <t>CONSULTA DE URGENCIAS, POR MEDICINA ESPECIALIZADA / CONSULTA DE URGENCIAS POR OTRAS ESPECIALIDADES MEDICAS Excluye: CONSULTA DE URGENCIAS POR ESPECIALIDADES MEDICAS DESCRITAS EN LAS SUBCATEGORIAS 89.0.7.35, 89.0.7.50, 89.0.7.63, 89.0.7.80, 89.0.7.81, 89.0.7.83 Y 89.0.7.93</t>
  </si>
  <si>
    <t>890702S1</t>
  </si>
  <si>
    <t>890702S2</t>
  </si>
  <si>
    <t>890735</t>
  </si>
  <si>
    <t>890735B</t>
  </si>
  <si>
    <t>CONSULTA DE URGENCIAS, POR ESPECIALISTA EN CIRUGÍA GENERAL</t>
  </si>
  <si>
    <t>CONSULTA DE URGENCIAS, POR ESPECIALISTA EN CIRUGIA GENERAL</t>
  </si>
  <si>
    <t>890735S1</t>
  </si>
  <si>
    <t>890780</t>
  </si>
  <si>
    <t>890780B</t>
  </si>
  <si>
    <t>CONSULTA DE URGENCIAS, POR ESPECIALISTA EN ORTOPEDIA Y TRAUMATOLOGÍA</t>
  </si>
  <si>
    <t>CONSULTA DE URGENCIAS, POR ESPECIALISTA EN ORTOPEDIA Y TRAUMATOLOGIA</t>
  </si>
  <si>
    <t>890780S1</t>
  </si>
  <si>
    <t>890783</t>
  </si>
  <si>
    <t>890783B</t>
  </si>
  <si>
    <t>CONSULTA DE URGENCIAS, POR ESPECIALISTA EN PEDIATRÍA</t>
  </si>
  <si>
    <t>CONSULTA DE URGENCIAS, POR ESPECIALISTA EN PEDIATRIA</t>
  </si>
  <si>
    <t>890783S1</t>
  </si>
  <si>
    <t>890793</t>
  </si>
  <si>
    <t>890793B</t>
  </si>
  <si>
    <t>CONSULTA DE URGENCIAS, POR ESPECIALISTA EN URGENCIAS O EMERGENCIAS</t>
  </si>
  <si>
    <t>890793S1</t>
  </si>
  <si>
    <t>891509</t>
  </si>
  <si>
    <t>891509B</t>
  </si>
  <si>
    <t>NEUROCONDUCCIÓN (CADA NERVIO)</t>
  </si>
  <si>
    <t>NEUROCONDUCCION (CADA NERVIO)</t>
  </si>
  <si>
    <t>Realización de la prueba, equipo, insumos básicos, interpretación e informe por el profesional competente.</t>
  </si>
  <si>
    <t>Medicamentos o sedación requeridos, ayudas diagnósticas adicionales.</t>
  </si>
  <si>
    <t>891509S1</t>
  </si>
  <si>
    <t>892001</t>
  </si>
  <si>
    <t>892001B</t>
  </si>
  <si>
    <t>URODINAMIA ESTÁNDAR</t>
  </si>
  <si>
    <t>URODINAMIA ESTANDAR</t>
  </si>
  <si>
    <t>892001S1</t>
  </si>
  <si>
    <t>ESTUDIO DE URODINAMIA STANDARD (UROFLUJOMETRIA - ELECTROMIOGRAFIA ESFINTERIANA Y CISTOMETRIA)</t>
  </si>
  <si>
    <t>892901</t>
  </si>
  <si>
    <t>89290101 / 89290102 / 892901B</t>
  </si>
  <si>
    <t>TOMA NO QUIRÚRGICA DE MUESTRA O TEJIDO CERVICOVAGINAL PARA ESTUDIO CITOLÓGICO</t>
  </si>
  <si>
    <t>TOMA NO QUIRURGICA DE MUESTRA O TEJIDO VAGINAL PARA ESTUDIO CITOLOGICO Y ESTUDIO MOLECULAR VIRUS DE PAPILOMA HUMANO VPH / TOMA NO QUIRURGICA DE MUESTRA O TEJIDO VAGINAL PARA ESTUDIO MOLECULAR VIRUS DE PAPILOMA HUMANO VPH / TOMA NO QUIRURGICA DE MUESTRA O TEJIDO CERVICOVAGINAL PARA ESTUDIO CITOLOGICO</t>
  </si>
  <si>
    <t>892901S1</t>
  </si>
  <si>
    <t>VAGINAL TUMORAL</t>
  </si>
  <si>
    <t>892901S2</t>
  </si>
  <si>
    <t>VAGINAL FUNCIONAL (CADA MUESTRA)</t>
  </si>
  <si>
    <t>892901S3</t>
  </si>
  <si>
    <t>ACTIVIDAD INDIVIDUAL O GRUPAL DE PROMOCION - PREVENCION O PROTECCION ESPECIFICA (POR CADA SESION)</t>
  </si>
  <si>
    <t>893703</t>
  </si>
  <si>
    <t>893703B</t>
  </si>
  <si>
    <t>ESPIROMETRÍA</t>
  </si>
  <si>
    <t>ESPIROMETRIA Incluye: PRUEBAS CON FINALIDAD DE TAMIZAJE</t>
  </si>
  <si>
    <t>893703S1</t>
  </si>
  <si>
    <t>ESPIROMETRIA SIMPLE MAS VOLUMEN RESPIRATORIO Y CAPACIDAD PULMONAR TOTAL (INCLUYE: RADIOGRAFIA DE TORAX AP Y LAT)</t>
  </si>
  <si>
    <t>893805</t>
  </si>
  <si>
    <t>893805B</t>
  </si>
  <si>
    <t>ESPIROMETRÍA O CURVA DE FLUJO VOLUMEN PRE Y POST BRONCODILATADORES</t>
  </si>
  <si>
    <t>ESPIROMETRIA O CURVA DE FLUJO VOLUMEN PRE Y POST BRONCODILATADORES</t>
  </si>
  <si>
    <t>893805S1</t>
  </si>
  <si>
    <t>ESPIROMETRIA SIMPLE Y CON BRONCODILATADORES</t>
  </si>
  <si>
    <t>893805S2</t>
  </si>
  <si>
    <t>CURVA DE FLUJO DE VOLUMEN PRE Y POST -BRONCODILATADORES</t>
  </si>
  <si>
    <t>893805S3</t>
  </si>
  <si>
    <t>ERGOESPIROMETRIA COMPLETA - (MV -BF -FCO2 - RQ - HR - VO2 - VCO2 - FO2 - VO2/HR - VO2/KG - MET - EQO2)</t>
  </si>
  <si>
    <t>893812</t>
  </si>
  <si>
    <t>893812B</t>
  </si>
  <si>
    <t>REGISTRO DE OXIMETRÍA CUTÁNEA</t>
  </si>
  <si>
    <t>REGISTRO DE OXIMETRIA CUTANEA</t>
  </si>
  <si>
    <t>893812S1</t>
  </si>
  <si>
    <t>OXIMETRIA DE PULSO</t>
  </si>
  <si>
    <t>895001</t>
  </si>
  <si>
    <t>895001B</t>
  </si>
  <si>
    <t>MONITOREO ELECTROCARDIOGRÁFICO CONTINUO (HOLTER)</t>
  </si>
  <si>
    <t>MONITOREO ELECTROCARDIOGRAFICO CONTINUO (HOLTER)</t>
  </si>
  <si>
    <t>895001S1</t>
  </si>
  <si>
    <t>ELECTROCARDIOGRAFIA DINAMICA DE 24 HORAS (HOLTER)</t>
  </si>
  <si>
    <t>895004</t>
  </si>
  <si>
    <t>895004B</t>
  </si>
  <si>
    <t>MONITOREO AMBULATORIO DE PRESIÓN ARTERIAL SISTÉMICA</t>
  </si>
  <si>
    <t>MONITOREO AMBULATORIO DE PRESION ARTERIAL SISTEMICA</t>
  </si>
  <si>
    <t>895004S1</t>
  </si>
  <si>
    <t>MONITOREO DE PRESION ARTERIAL POR 24 HORAS - EN PACIENTE AMBULATORIO</t>
  </si>
  <si>
    <t>895101</t>
  </si>
  <si>
    <t>895101B</t>
  </si>
  <si>
    <t>ELECTROCARDIOGRAMA DE RITMO O DE SUPERFICIE</t>
  </si>
  <si>
    <t>895101S1</t>
  </si>
  <si>
    <t>ELECTROCARDIOGRAMA</t>
  </si>
  <si>
    <t>896001</t>
  </si>
  <si>
    <t>896001B</t>
  </si>
  <si>
    <t>COLOCACIÓN DE CATÉTER (FRACCIÓN DE EYECCIÓN VENTRÍCULO DERECHO)</t>
  </si>
  <si>
    <t>COLOCACION DE CATETER (FRACCION DE EYECCION VENTRICULO DERECHO)</t>
  </si>
  <si>
    <t>898002</t>
  </si>
  <si>
    <t>898002B</t>
  </si>
  <si>
    <t>ESTUDIO ANATOMOPATOLÓGICO BÁSICO EN LÍQUIDO CORPORAL O SECRECIÓN</t>
  </si>
  <si>
    <t>ESTUDIO ANATOMOPATOLOGICO BASICO EN LIQUIDO CORPORAL O SECRECION</t>
  </si>
  <si>
    <t>Recepción, procesamiento, cortes, coloración básica o la técnica específica que indique el CUPS, lectura e informe firmado por médico patólogo; almacenamiento de bloques y láminas según norma.</t>
  </si>
  <si>
    <t>Marcadores o coloraciones adicionales (cada marcador de IHQ, histoquímica, hibridación in situ o citometría se factura con su CUPS y por marcador), segunda lectura o revisión de láminas externas cuando no esté pactada.</t>
  </si>
  <si>
    <t>898002S1</t>
  </si>
  <si>
    <t>LIQUIDOS (PLEURAL - GASTRICO - ASCITICO - LCR - LAVADO BRONQUIAL - ESPUTO - ORINA - ETC)</t>
  </si>
  <si>
    <t>898003</t>
  </si>
  <si>
    <t>898003B</t>
  </si>
  <si>
    <t>ESTUDIO ANATOMOPATOLÓGICO BÁSICO EN CITOLOGÍA POR ASPIRACIÓN CON AGUJA FINA [ACAF] DE CUALQUIER TEJIDO U ÓRGANO</t>
  </si>
  <si>
    <t>ESTUDIO ANATOMOPATOLOGICO BASICO EN CITOLOGIA POR ASPIRACION CON AGUJA FINA [ACAF] DE CUALQUIER TEJIDO U ORGANO</t>
  </si>
  <si>
    <t>898003S1</t>
  </si>
  <si>
    <t>FOSFATASA ACIDA DETERMINACION EN LEUCOCITOS</t>
  </si>
  <si>
    <t>898003S2</t>
  </si>
  <si>
    <t>FOSFATASA ALCALINA - DETERMINACION EN LEUCOCITOS</t>
  </si>
  <si>
    <t>898003S3</t>
  </si>
  <si>
    <t>POR ASPIRACION</t>
  </si>
  <si>
    <t>898004</t>
  </si>
  <si>
    <t>898004B</t>
  </si>
  <si>
    <t>ESTUDIO ANATOMOPATOLÓGICO BÁSICO EN ASPIRADO DE MÉDULA ÓSEA (MIELOGRAMA)</t>
  </si>
  <si>
    <t>ESTUDIO ANATOMOPATOLOGICO BASICO EN ASPIRADO DE MEDULA OSEA (MIELOGRAMA)</t>
  </si>
  <si>
    <t>898004S1</t>
  </si>
  <si>
    <t>MEDULA OSEA - MIELOGRAMA</t>
  </si>
  <si>
    <t>898008</t>
  </si>
  <si>
    <t>898008B</t>
  </si>
  <si>
    <t>ESTUDIO ANATOMOPATOLÓGICO EN ASPIRADO DE MÉDULA ÓSEA (MIELOGRAMA) POR TINCIÓN DE HISTOQUIMICA (ESPECÍFICO)</t>
  </si>
  <si>
    <t>ESTUDIO ANATOMOPATOLOGICO EN ASPIRADO DE MEDULA OSEA (MIELOGRAMA) POR TINCION DE HISTOQUIMICA (ESPECIFICO)</t>
  </si>
  <si>
    <t>898008S1</t>
  </si>
  <si>
    <t>COLORACIONES INMUNO -CITO E HISTOQUIMICAS (PEROXIDASA - OTRAS)</t>
  </si>
  <si>
    <t>898008S2</t>
  </si>
  <si>
    <t>ESTUDIO CON TINCIONES ESPECIALES</t>
  </si>
  <si>
    <t>898008S3</t>
  </si>
  <si>
    <t>898008S4</t>
  </si>
  <si>
    <t>898008S5</t>
  </si>
  <si>
    <t>MEDULA OSEA - ESTUDIO PATOLOGICO</t>
  </si>
  <si>
    <t>898015</t>
  </si>
  <si>
    <t>898015B</t>
  </si>
  <si>
    <t>ESTUDIO ANATOMOPATOLÓGICO BÁSICO EN CITOLOGÍA CERVICOVAGINAL MANUAL</t>
  </si>
  <si>
    <t>ESTUDIO ANATOMOPATOLOGICO BASICO EN CITOLOGIA CERVICOVAGINAL MANUAL</t>
  </si>
  <si>
    <t>898015S1</t>
  </si>
  <si>
    <t>898015S2</t>
  </si>
  <si>
    <t>898016</t>
  </si>
  <si>
    <t>898016B</t>
  </si>
  <si>
    <t>ESTUDIO ANATOMOPATOLÓGICO BÁSICO EN CITOLOGÍA CERVICOVAGINAL SEMIAUTOMATIZADO O AUTOMATIZADO</t>
  </si>
  <si>
    <t>ESTUDIO ANATOMOPATOLOGICO BASICO EN CITOLOGIA CERVICOVAGINAL SEMIAUTOMATIZADO O AUTOMATIZADO</t>
  </si>
  <si>
    <t>898016S1</t>
  </si>
  <si>
    <t>898016S2</t>
  </si>
  <si>
    <t>898017</t>
  </si>
  <si>
    <t>898017B</t>
  </si>
  <si>
    <t>ESTUDIO ANATOMOPATOLÓGICO EN CITOLOGÍA POR TINCIÓN DE HISTOQUÍMICA (ESPECÍFICO)</t>
  </si>
  <si>
    <t>ESTUDIO ANATOMOPATOLOGICO EN CITOLOGIA POR TINCION DE HISTOQUIMICA (ESPECIFICO)</t>
  </si>
  <si>
    <t>898017S1</t>
  </si>
  <si>
    <t>898017S2</t>
  </si>
  <si>
    <t>PASS - TINCION Y LECTURA</t>
  </si>
  <si>
    <t>898017S3</t>
  </si>
  <si>
    <t>898017S4</t>
  </si>
  <si>
    <t>898017S5</t>
  </si>
  <si>
    <t>LIQUIDOS (PLEURAL - GASTRICO - ASCITICO - LCR - LAVADO BRONQUIAL - ESPUTO - ORINA - ETC) EN BLOQUE DE PARAFINA</t>
  </si>
  <si>
    <t>898017S6</t>
  </si>
  <si>
    <t>898018</t>
  </si>
  <si>
    <t>898018B</t>
  </si>
  <si>
    <t>ESTUDIO ANATOMOPATOLÓGICO EN CITOLOGÍA O MIELOGRAMA POR INMUNOHISTOQUÍMICA (MARCADOR ESPECÍFICO)</t>
  </si>
  <si>
    <t>ESTUDIO ANATOMOPATOLOGICO EN CITOLOGIA O MIELOGRAMA POR INMUNOHISTOQUIMICA (MARCADOR ESPECIFICO)</t>
  </si>
  <si>
    <t>898018S1</t>
  </si>
  <si>
    <t>CLASIFICACION INMUNOLOGICA DE LEUCEMIA</t>
  </si>
  <si>
    <t>898018S2</t>
  </si>
  <si>
    <t>CLASIFICACION INMUNOLOGICA DE LINFOMA</t>
  </si>
  <si>
    <t>898018S3</t>
  </si>
  <si>
    <t>898018S4</t>
  </si>
  <si>
    <t>898018S5</t>
  </si>
  <si>
    <t>898101</t>
  </si>
  <si>
    <t>898101B</t>
  </si>
  <si>
    <t>ESTUDIO DE COLORACIÓN BÁSICA EN BIOPSIA</t>
  </si>
  <si>
    <t>ESTUDIO DE COLORACION BASICA EN BIOPSIA</t>
  </si>
  <si>
    <t>898101S1</t>
  </si>
  <si>
    <t>ESTUDIO CON TINCIONES DE RUTINA</t>
  </si>
  <si>
    <t>898101S2</t>
  </si>
  <si>
    <t>898201</t>
  </si>
  <si>
    <t>898201B</t>
  </si>
  <si>
    <t>ESTUDIO DE COLORACIÓN BÁSICA EN ESPÉCIMEN DE RECONOCIMIENTO</t>
  </si>
  <si>
    <t>ESTUDIO DE COLORACION BASICA EN ESPECIMEN DE RECONOCIMIENTO</t>
  </si>
  <si>
    <t>898201S1</t>
  </si>
  <si>
    <t>898201S2</t>
  </si>
  <si>
    <t>898221</t>
  </si>
  <si>
    <t>898221B</t>
  </si>
  <si>
    <t>ESTUDIO DE COLORACIÓN BÁSICA EN ESPÉCIMEN CON MÚLTIPLE MUESTREO</t>
  </si>
  <si>
    <t>ESTUDIO DE COLORACION BASICA EN ESPECIMEN CON MULTIPLE MUESTREO</t>
  </si>
  <si>
    <t>898221S1</t>
  </si>
  <si>
    <t>898241</t>
  </si>
  <si>
    <t>898241B</t>
  </si>
  <si>
    <t>ESTUDIO DE COLORACIÓN BÁSICA EN ESPÉCIMEN CON RESECCIÓN DE MÁRGENES</t>
  </si>
  <si>
    <t>ESTUDIO DE COLORACION BASICA EN ESPECIMEN CON RESECCION DE MARGENES</t>
  </si>
  <si>
    <t>898241S1</t>
  </si>
  <si>
    <t>898301</t>
  </si>
  <si>
    <t>898301B</t>
  </si>
  <si>
    <t>AUTOPSIA [NECROPSIA] COMPLETA</t>
  </si>
  <si>
    <t>898301S1</t>
  </si>
  <si>
    <t>COMPLETA CON ESTUDIO MACRO Y MICROSCOPICO</t>
  </si>
  <si>
    <t>898301S2</t>
  </si>
  <si>
    <t>COMPLETA CON ESTUDIO MACRO - MICROSCOPICO Y EMBALSAMAMIENTO</t>
  </si>
  <si>
    <t>898801</t>
  </si>
  <si>
    <t>898801B</t>
  </si>
  <si>
    <t>ESTUDIO POR CONGELACIÓN</t>
  </si>
  <si>
    <t>ESTUDIO POR CONGELACION</t>
  </si>
  <si>
    <t>898801S1</t>
  </si>
  <si>
    <t>ESTUDIO POR CONGELACION Y/O EN PARAFINA</t>
  </si>
  <si>
    <t>898803</t>
  </si>
  <si>
    <t>898803B</t>
  </si>
  <si>
    <t>ESTUDIO ANATOMOPATOLÓGICO DE INMUNOMARCACIÓN CITOMÉTRICA DE FLUJO (ESPECÍFICO)</t>
  </si>
  <si>
    <t>ESTUDIO ANATOMOPATOLOGICO DE INMUNOMARCACION CITOMETRICA DE FLUJO (ESPECIFICO)</t>
  </si>
  <si>
    <t>898803S1</t>
  </si>
  <si>
    <t>898803S2</t>
  </si>
  <si>
    <t>898804</t>
  </si>
  <si>
    <t>898804B</t>
  </si>
  <si>
    <t>ESTUDIO ANATOMOPATOLÓGICO DE ULTRAESTRUCTURA O MICROSCOPÍA ELECTRÓNICA (ESPECÍFICO)</t>
  </si>
  <si>
    <t>ESTUDIO ANATOMOPATOLOGICO DE ULTRAESTRUCTURA O MICROSCOPIA ELECTRONICA (ESPECIFICO)</t>
  </si>
  <si>
    <t>898804S1</t>
  </si>
  <si>
    <t>ESTUDIO CON MICROSCOPIA ELECTRONICA</t>
  </si>
  <si>
    <t>898804S2</t>
  </si>
  <si>
    <t>898807</t>
  </si>
  <si>
    <t>898807B</t>
  </si>
  <si>
    <t>ESTUDIO ANATOMOPATOLÓGICO DE MARCACIÓN INMUNOHISTOQUÍMICA BÁSICA (ESPECÍFICO)</t>
  </si>
  <si>
    <t>ESTUDIO ANATOMOPATOLOGICO DE MARCACION INMUNOHISTOQUIMICA BASICA (ESPECIFICO)</t>
  </si>
  <si>
    <t>898807S1</t>
  </si>
  <si>
    <t>898807S2</t>
  </si>
  <si>
    <t>898807S3</t>
  </si>
  <si>
    <t>898807S4</t>
  </si>
  <si>
    <t>RECEPTORES ESTROGENICOS - DOSIFICACION EN TEJIDOS</t>
  </si>
  <si>
    <t>898807S5</t>
  </si>
  <si>
    <t>RECEPTORES ESTROGENICOS - INMUNOCITOQUIMICOS</t>
  </si>
  <si>
    <t>898807S6</t>
  </si>
  <si>
    <t>898807S7</t>
  </si>
  <si>
    <t>ESTUDIO DE CADA MARCADOR CON INMUNOPEROXIDASA</t>
  </si>
  <si>
    <t>898807S8</t>
  </si>
  <si>
    <t>898807S9</t>
  </si>
  <si>
    <t>898807S10</t>
  </si>
  <si>
    <t>898807S11</t>
  </si>
  <si>
    <t>ESTUDIO CON MARCADOR TUMORAL - AL PROCEDIMIENTO REALIZADO - AGREGAR</t>
  </si>
  <si>
    <t>898808</t>
  </si>
  <si>
    <t>898808B</t>
  </si>
  <si>
    <t>ESTUDIO ANATOMOPATOLÓGICO EN BIOPSIA POR TINCIÓN HISTOQUÍMICA (ESPECÍFICO)</t>
  </si>
  <si>
    <t>ESTUDIO ANATOMOPATOLOGICO EN BIOPSIA POR TINCION HISTOQUIMICA (ESPECIFICO)</t>
  </si>
  <si>
    <t>898808S1</t>
  </si>
  <si>
    <t>898808S2</t>
  </si>
  <si>
    <t>FIBROBLASTOS - CULTIVO</t>
  </si>
  <si>
    <t>898808S3</t>
  </si>
  <si>
    <t>FIBROPLASTOS - MEDICION ENZIMATICA EN CULTIVO DE</t>
  </si>
  <si>
    <t>898808S4</t>
  </si>
  <si>
    <t>TEJIDOS CORPORALES - MEDICION ENZIMATICA</t>
  </si>
  <si>
    <t>898808S5</t>
  </si>
  <si>
    <t>898808S6</t>
  </si>
  <si>
    <t>898808S7</t>
  </si>
  <si>
    <t>898808S8</t>
  </si>
  <si>
    <t>898811</t>
  </si>
  <si>
    <t>898811B</t>
  </si>
  <si>
    <t>ESTUDIO ANATOMOPATOLÓGICO DE HIBRIDACIÓN "IN SITU" (ESPECÍFICO)</t>
  </si>
  <si>
    <t>ESTUDIO ANATOMOPATOLOGICO DE HIBRIDACION "IN SITU" (ESPECIFICO)</t>
  </si>
  <si>
    <t>898811S1</t>
  </si>
  <si>
    <t>HIBRIDIZACION IN SITU CON FLUORESCENCIA</t>
  </si>
  <si>
    <t>901002</t>
  </si>
  <si>
    <t>901002B</t>
  </si>
  <si>
    <t>ANTIBIOGRAMA CONCENTRACIÓN MÍNIMA INHIBITORIA METODO AUTOMATIZADO</t>
  </si>
  <si>
    <t>ANTIBIOGRAMA CONCENTRACION MINIMA INHIBITORIA METODO AUTOMATIZADO</t>
  </si>
  <si>
    <t>Toma de muestra, reactivos, controles de calidad interno y externo, procesamiento, validación y reporte del resultado; repetición del examen cuando sea atribuible al laboratorio.</t>
  </si>
  <si>
    <t>No aplica cobro adicional de toma de muestra, tubos o insumos de recolección. Pruebas confirmatorias o complementarias con CUPS propio solo con orden médica.</t>
  </si>
  <si>
    <t>901002S1</t>
  </si>
  <si>
    <t>ANTIBIOGRAMA</t>
  </si>
  <si>
    <t>901004</t>
  </si>
  <si>
    <t>901004B</t>
  </si>
  <si>
    <t>HONGOS PRUEBAS DE SENSIBILIDAD</t>
  </si>
  <si>
    <t>901005</t>
  </si>
  <si>
    <t>901005B</t>
  </si>
  <si>
    <t>LEVADURAS PRUEBA DE SENSIBILIDAD POR DILUCIÓN</t>
  </si>
  <si>
    <t>LEVADURAS PRUEBA DE SENSIBILIDAD POR DILUCION</t>
  </si>
  <si>
    <t>901007</t>
  </si>
  <si>
    <t>901007B</t>
  </si>
  <si>
    <t>Mycobacterium PRUEBAS DE SENSIBILIDAD</t>
  </si>
  <si>
    <t>901007S1</t>
  </si>
  <si>
    <t>MYCOBACTERIUM - PRUEBAS DE SENSIBILIDAD</t>
  </si>
  <si>
    <t>901009</t>
  </si>
  <si>
    <t>901009B</t>
  </si>
  <si>
    <t>DETECCIÓN DE CARBAPENEMASAS (EDTA, TEST DE HODGE MODIFICADO, ÁCIDO BORÓNICO)</t>
  </si>
  <si>
    <t>DETECCION DE CARBAPENEMASAS (EDTA, TEST DE HODGE MODIFICADO, ACIDO BORONICO)</t>
  </si>
  <si>
    <t>901101</t>
  </si>
  <si>
    <t>901101B</t>
  </si>
  <si>
    <t>BACILOSCOPIA COLORACIÓN ÁCIDO ALCOHOL-RESISTENTE [ZIEHL-NEELSEN]</t>
  </si>
  <si>
    <t>BACILOSCOPIA COLORACION ACIDO ALCOHOL-RESISTENTE [ZIEHL-NEELSEN]</t>
  </si>
  <si>
    <t>901101S1</t>
  </si>
  <si>
    <t>BACILOSCOPIA</t>
  </si>
  <si>
    <t>901101S2</t>
  </si>
  <si>
    <t>COLORACION PARA BAAR (ZIELH -NIELSEN)</t>
  </si>
  <si>
    <t>901102</t>
  </si>
  <si>
    <t>901102B</t>
  </si>
  <si>
    <t>COLORACIÓN ÁCIDO ALCOHOL RESISTENTE MODIFICADA Y LECTURA</t>
  </si>
  <si>
    <t>COLORACION ACIDO ALCOHOL RESISTENTE MODIFICADA Y LECTURA Incluye: Isospora belli, Cryptosporidium, entre otros</t>
  </si>
  <si>
    <t>901102S1</t>
  </si>
  <si>
    <t>901102S2</t>
  </si>
  <si>
    <t>CRIPTOSPORIDIASIS (COLORACION Z -N MODIFICADA)</t>
  </si>
  <si>
    <t>901103</t>
  </si>
  <si>
    <t>901103B</t>
  </si>
  <si>
    <t>COLORACIÓN ALBERT [LOEFFLER] Y LECTURA</t>
  </si>
  <si>
    <t>COLORACION ALBERT [LOEFFLER] Y LECTURA</t>
  </si>
  <si>
    <t>901103S1</t>
  </si>
  <si>
    <t>ALBERT COLORACION (LOEFFLER)</t>
  </si>
  <si>
    <t>901104</t>
  </si>
  <si>
    <t>901104B</t>
  </si>
  <si>
    <t>COLORACIÓN AZUL DE METILENO Y LECTURA PARA CUALQUIER MUESTRA</t>
  </si>
  <si>
    <t>COLORACION AZUL DE METILENO Y LECTURA PARA CUALQUIER MUESTRA</t>
  </si>
  <si>
    <t>901104S1</t>
  </si>
  <si>
    <t>COLORACIONES ESPECIALES</t>
  </si>
  <si>
    <t>901106</t>
  </si>
  <si>
    <t>901106B</t>
  </si>
  <si>
    <t>COLORACIÓN GIEMSA Y LECTURA</t>
  </si>
  <si>
    <t>COLORACION GIEMSA Y LECTURA</t>
  </si>
  <si>
    <t>901106S1</t>
  </si>
  <si>
    <t>901107</t>
  </si>
  <si>
    <t>901107B</t>
  </si>
  <si>
    <t>COLORACIÓN GRAM Y LECTURA PARA CUALQUIER MUESTRA</t>
  </si>
  <si>
    <t>COLORACION GRAM Y LECTURA PARA CUALQUIER MUESTRA INCLUYE: SECRECION VAGINAL, URETRAL O RECTAL</t>
  </si>
  <si>
    <t>901107S1</t>
  </si>
  <si>
    <t>GRAM - TINCION Y LECTURA (CUALQUIER MUESTRA)</t>
  </si>
  <si>
    <t>901109</t>
  </si>
  <si>
    <t>901109B</t>
  </si>
  <si>
    <t>COLORACIÓN TINTA CHINA Y LECTURA</t>
  </si>
  <si>
    <t>COLORACION TINTA CHINA Y LECTURA INCLUYE: CRYPTOCOCCUS NEOFORMANS</t>
  </si>
  <si>
    <t>901109S1</t>
  </si>
  <si>
    <t>CRIPTOCOCCUS NEOFORMANS - EXAMEN DIRECTO POR TINTA CHINA</t>
  </si>
  <si>
    <t>901206</t>
  </si>
  <si>
    <t>901206B</t>
  </si>
  <si>
    <t>COPROCULTIVO</t>
  </si>
  <si>
    <t>COPROCULTIVO Incluye: IDENTIFICACION GENERO O ESPECIE</t>
  </si>
  <si>
    <t>901206S1</t>
  </si>
  <si>
    <t>901208</t>
  </si>
  <si>
    <t>901208B</t>
  </si>
  <si>
    <t>Cryptococcus neoformans CULTIVO</t>
  </si>
  <si>
    <t>901208S1</t>
  </si>
  <si>
    <t>CRIPTOCOCCUS NEOFORMANS - CULTIVO -</t>
  </si>
  <si>
    <t>901209</t>
  </si>
  <si>
    <t>901209B</t>
  </si>
  <si>
    <t>CULTIVO DE LÍQUIDOS CORPORALES (BILIS L.C.R PERITONEAL PLEURAL ASCITICO SINOVIAL OTROS DIFERENTE A ORINA)</t>
  </si>
  <si>
    <t>CULTIVO DE LIQUIDOS CORPORALES (BILIS L.C.R PERITONEAL PLEURAL ASCITICO SINOVIAL OTROS DIFERENTE A ORINA) Incluye: IDENTIFICACION GENERO O ESPECIE</t>
  </si>
  <si>
    <t>901209S1</t>
  </si>
  <si>
    <t>CULTIVO Y ANTIBIOGRAMA PARA MICROORGANISMOS</t>
  </si>
  <si>
    <t>901209S2</t>
  </si>
  <si>
    <t>CULTIVOS ESPECIALES PARA MICROORGANISMOS</t>
  </si>
  <si>
    <t>901210</t>
  </si>
  <si>
    <t>901210B</t>
  </si>
  <si>
    <t>CULTIVO ESPECIAL PARA OTROS MICROORGANISMOS EN CUALQUIER MUESTRA</t>
  </si>
  <si>
    <t>901210S1</t>
  </si>
  <si>
    <t>901211</t>
  </si>
  <si>
    <t>901211B</t>
  </si>
  <si>
    <t>CULTIVO PARA HONGOS EN MÉDULA ÓSEA</t>
  </si>
  <si>
    <t>CULTIVO PARA HONGOS EN MEDULA OSEA EXCLUYE: TOMA DE MUESTRA</t>
  </si>
  <si>
    <t>901211S1</t>
  </si>
  <si>
    <t>MIELOCULTIVO - SIN TOMA DE MUESTRA</t>
  </si>
  <si>
    <t>901212</t>
  </si>
  <si>
    <t>901212B</t>
  </si>
  <si>
    <t>CULTIVO PARA HONGOS MICOSIS PROFUNDA</t>
  </si>
  <si>
    <t>901212S1</t>
  </si>
  <si>
    <t>CULTIVO PARA HONGOS</t>
  </si>
  <si>
    <t>901213</t>
  </si>
  <si>
    <t>901213B</t>
  </si>
  <si>
    <t>CULTIVO PARA HONGOS MICOSIS SUPERFICIAL</t>
  </si>
  <si>
    <t>901213S1</t>
  </si>
  <si>
    <t>901214</t>
  </si>
  <si>
    <t>901214B</t>
  </si>
  <si>
    <t>CULTIVO PARA MICOBACTERIAS EN MÉDULA ÓSEA</t>
  </si>
  <si>
    <t>CULTIVO PARA MICOBACTERIAS EN MEDULA OSEA EXCLUYE: TOMA DE MUESTRA</t>
  </si>
  <si>
    <t>901214S1</t>
  </si>
  <si>
    <t>CULTIVO PARA MYCOBACTERIUM</t>
  </si>
  <si>
    <t>901214S2</t>
  </si>
  <si>
    <t>901215</t>
  </si>
  <si>
    <t>901215B</t>
  </si>
  <si>
    <t>CULTIVO PARA MICROORGANISMOS AEROBIOS EN MÉDULA ÓSEA</t>
  </si>
  <si>
    <t>CULTIVO PARA MICROORGANISMOS AEROBIOS EN MEDULA OSEA EXCLUYE: TOMA DE MUESTRA</t>
  </si>
  <si>
    <t>901215S1</t>
  </si>
  <si>
    <t>901216</t>
  </si>
  <si>
    <t>901216B</t>
  </si>
  <si>
    <t>CULTIVO PARA MICROORGANISMOS ANAEROBIOS EN MÉDULA ÓSEA</t>
  </si>
  <si>
    <t>CULTIVO PARA MICROORGANISMOS ANAEROBIOS EN MEDULA OSEA EXCLUYE: TOMA DE MUESTRA</t>
  </si>
  <si>
    <t>901216S1</t>
  </si>
  <si>
    <t>CULTIVO PARA ANAEROBIOS</t>
  </si>
  <si>
    <t>901216S2</t>
  </si>
  <si>
    <t>901217</t>
  </si>
  <si>
    <t>901217B</t>
  </si>
  <si>
    <t>CULTIVO PARA MICROORGANISMOS EN CUALQUIER MUESTRA DIFERENTE A MÉDULA ÓSEA ORINA Y HECES</t>
  </si>
  <si>
    <t>CULTIVO PARA MICROORGANISMOS EN CUALQUIER MUESTRA DIFERENTE A MEDULA OSEA ORINA Y HECES  INCLUYE: IDENTIFICACION GENERO O ESPECIE</t>
  </si>
  <si>
    <t>901217S1</t>
  </si>
  <si>
    <t>901217S2</t>
  </si>
  <si>
    <t>HERIDAS: MICROSCOPICO - CULTIVO Y AB - GERMENES COMUNES</t>
  </si>
  <si>
    <t>901218</t>
  </si>
  <si>
    <t>901218B</t>
  </si>
  <si>
    <t>CULTIVO PARA MICROORGANISMOS ANAEROBIOS DE CUALQUIER MUESTRA DIFERENTE A MÉDULAÓSEA</t>
  </si>
  <si>
    <t>CULTIVO PARA MICROORGANISMOS ANAEROBIOS DE CUALQUIER MUESTRA DIFERENTE A MEDULAOSEA</t>
  </si>
  <si>
    <t>901218S1</t>
  </si>
  <si>
    <t>901218S2</t>
  </si>
  <si>
    <t>HERIDAS: MICROSCOPICO - CULTIVO Y AB - ANAEROBIOS</t>
  </si>
  <si>
    <t>901221</t>
  </si>
  <si>
    <t>901221B</t>
  </si>
  <si>
    <t>HEMOCULTIVO AEROBIO AUTOMATIZADO CADA MUESTRA</t>
  </si>
  <si>
    <t>901221S1</t>
  </si>
  <si>
    <t>HEMOCULTIVO</t>
  </si>
  <si>
    <t>901223</t>
  </si>
  <si>
    <t>901223B</t>
  </si>
  <si>
    <t>HEMOCULTIVO ANAEROBIO AUTOMATIZADO CADA MUESTRA</t>
  </si>
  <si>
    <t>901223S1</t>
  </si>
  <si>
    <t>901225</t>
  </si>
  <si>
    <t>901225B</t>
  </si>
  <si>
    <t>HEMOCULTIVO PARA HONGOS CADA MUESTRA</t>
  </si>
  <si>
    <t>901225S1</t>
  </si>
  <si>
    <t>901230</t>
  </si>
  <si>
    <t>901230B</t>
  </si>
  <si>
    <t>Mycobacterium tuberculosis CULTIVO</t>
  </si>
  <si>
    <t>MYCOBACTERIUM TUBERCULOSIS CULTIVO</t>
  </si>
  <si>
    <t>901230S1</t>
  </si>
  <si>
    <t>901232</t>
  </si>
  <si>
    <t>901232B</t>
  </si>
  <si>
    <t>Neisseria gonorrhoeae CULTIVO</t>
  </si>
  <si>
    <t>901232S1</t>
  </si>
  <si>
    <t>NEISSERIA GONORREA - CULTIVO DE THAYER MARTIN</t>
  </si>
  <si>
    <t>901233</t>
  </si>
  <si>
    <t>901233B</t>
  </si>
  <si>
    <t>Neisseria meningitidis CULTIVO</t>
  </si>
  <si>
    <t>901233S1</t>
  </si>
  <si>
    <t>901235</t>
  </si>
  <si>
    <t>901235B</t>
  </si>
  <si>
    <t>UROCULTIVO (ANTIBIOGRAMA DE DISCO)</t>
  </si>
  <si>
    <t>UROCULTIVO (ANTIBIOGRAMA DE DISCO) Incluye: RECUENTO DE COLONIAS, IDENTIFICACION DE GENERO O ESPECIE</t>
  </si>
  <si>
    <t>901235S1</t>
  </si>
  <si>
    <t>901235S2</t>
  </si>
  <si>
    <t>RECUENTO DE COLONIAS - CUALQUIER MUESTRA</t>
  </si>
  <si>
    <t>901235S3</t>
  </si>
  <si>
    <t>UROCULTIVO CON RECUENTO DE COLONIAS</t>
  </si>
  <si>
    <t>901236</t>
  </si>
  <si>
    <t>901236B</t>
  </si>
  <si>
    <t>UROCULTIVO (ANTIBIOGRAMA CONCENTRACIÓN MÍNIMA INHIBITORIA AUTOMATIZADO)</t>
  </si>
  <si>
    <t>UROCULTIVO (ANTIBIOGRAMA CONCENTRACION MINIMA INHIBITORIA AUTOMATIZADO) INCLUYE: RECUENTO DE COLONIAS, IDENTIFICACION GENERO O ESPECIE</t>
  </si>
  <si>
    <t>901236S1</t>
  </si>
  <si>
    <t>901236S2</t>
  </si>
  <si>
    <t>901236S3</t>
  </si>
  <si>
    <t>901237</t>
  </si>
  <si>
    <t>901237B</t>
  </si>
  <si>
    <t>UROCULTIVO (ANTIBIOGRAMA CONCENTRACIÓN MÍNIMA INHIBITORIA MANUAL)</t>
  </si>
  <si>
    <t>UROCULTIVO (ANTIBIOGRAMA CONCENTRACION MINIMA INHIBITORIA MANUAL)</t>
  </si>
  <si>
    <t>901237S1</t>
  </si>
  <si>
    <t>901237S2</t>
  </si>
  <si>
    <t>901237S3</t>
  </si>
  <si>
    <t>901240</t>
  </si>
  <si>
    <t>901240B</t>
  </si>
  <si>
    <t>IDENTIFICACIÓN DE CULTIVO AISLADO</t>
  </si>
  <si>
    <t>IDENTIFICACION DE CULTIVO AISLADO</t>
  </si>
  <si>
    <t>901240S1</t>
  </si>
  <si>
    <t>901303</t>
  </si>
  <si>
    <t>901303B</t>
  </si>
  <si>
    <t>Escherichia coli ENTEROPATOGENA EN MATERIA FECAL POR SEROTIPIFICACIÓN</t>
  </si>
  <si>
    <t>Escherichia coli ENTEROPATOGENA EN MATERIA FECAL POR SEROTIPIFICACION</t>
  </si>
  <si>
    <t>901303S1</t>
  </si>
  <si>
    <t>ECOLI - IDENTIFICACION SEROLOGICA</t>
  </si>
  <si>
    <t>901304</t>
  </si>
  <si>
    <t>901304B</t>
  </si>
  <si>
    <t>EXAMEN DIRECTO FRESCO DE CUALQUIER MUESTRA</t>
  </si>
  <si>
    <t>EXAMEN DIRECTO FRESCO DE CUALQUIER MUESTRA INCLUYE: SECRECION NASAL, OCULAR, OTICA, VAGINAL, URETRAL O RECTAL</t>
  </si>
  <si>
    <t>901304S1</t>
  </si>
  <si>
    <t>SECRECION NASAL - OCULAR - OTICA - EXAMEN MICROSCOPICO C/U</t>
  </si>
  <si>
    <t>901304S2</t>
  </si>
  <si>
    <t>SECRECION URETRAL O VAGINAL - EXAMEN MICROSCOPICO C/U</t>
  </si>
  <si>
    <t>901305</t>
  </si>
  <si>
    <t>901305B</t>
  </si>
  <si>
    <t>EXAMEN DIRECTO PARA HONGOS (KOH)</t>
  </si>
  <si>
    <t>901305S1</t>
  </si>
  <si>
    <t>HONGOS - EXAMEN DIRECTO (KOH)</t>
  </si>
  <si>
    <t>901312</t>
  </si>
  <si>
    <t>901312B</t>
  </si>
  <si>
    <t>Listeria SEROTIPIFICACIÓN</t>
  </si>
  <si>
    <t>Listeria SEROTIPIFICACION</t>
  </si>
  <si>
    <t>901312S1</t>
  </si>
  <si>
    <t>LISTERIA - IDENTIFICACION SEROLOGICA</t>
  </si>
  <si>
    <t>901313</t>
  </si>
  <si>
    <t>901313B</t>
  </si>
  <si>
    <t>Mycobacterium IDENTIFICACIÓN</t>
  </si>
  <si>
    <t>Mycobacterium IDENTIFICACION</t>
  </si>
  <si>
    <t>901313S1</t>
  </si>
  <si>
    <t>MYCOBACTERIUM - IDENTIFICACION</t>
  </si>
  <si>
    <t>901317</t>
  </si>
  <si>
    <t>901317B</t>
  </si>
  <si>
    <t>Neisseria meningitidis SEROTIPIFICACIÓN POR LÁTEX</t>
  </si>
  <si>
    <t>Neisseria meningitidis SEROTIPIFICACION POR LATEX</t>
  </si>
  <si>
    <t>901321</t>
  </si>
  <si>
    <t>901321B</t>
  </si>
  <si>
    <t>Streptococcus BETA HEMOLÍTICO GRUPO A (PRUEBA DIRECTA)</t>
  </si>
  <si>
    <t>Streptococcus BETA HEMOLITICO GRUPO A (PRUEBA DIRECTA)</t>
  </si>
  <si>
    <t>901321S1</t>
  </si>
  <si>
    <t>PRUEBA RAPIDA PARA STREPTOCOCCUS BETA HEMOLITICO</t>
  </si>
  <si>
    <t>901321S2</t>
  </si>
  <si>
    <t>STREPTOCOCCUS BETA HEMOLITICO - IDENTIFICACION SEROLOGICA</t>
  </si>
  <si>
    <t>901322</t>
  </si>
  <si>
    <t>901322B</t>
  </si>
  <si>
    <t>Streptococcus pneumoniae [Pneumococcus] SEROTIPIFICACIÓN</t>
  </si>
  <si>
    <t>Streptococcus pneumoniae [Pneumococcus] SEROTIPIFICACION</t>
  </si>
  <si>
    <t>901322S1</t>
  </si>
  <si>
    <t>PNEUMOCOCCUS - IDENTIFICACION SEROLOGICA</t>
  </si>
  <si>
    <t>902001</t>
  </si>
  <si>
    <t>902001B</t>
  </si>
  <si>
    <t>ADHESIVIDAD PLAQUETARIA</t>
  </si>
  <si>
    <t>902002</t>
  </si>
  <si>
    <t>902002B</t>
  </si>
  <si>
    <t>AGREGACIÓN PLAQUETARIA CON RISTOCETINA 2 DILUCIONES [RIPA]</t>
  </si>
  <si>
    <t>AGREGACION PLAQUETARIA CON RISTOCETINA 2 DILUCIONES [RIPA]</t>
  </si>
  <si>
    <t>902002S1</t>
  </si>
  <si>
    <t>AGREGACION PLAQUETARIA (CADA MUESTRA)</t>
  </si>
  <si>
    <t>902003</t>
  </si>
  <si>
    <t>902003B</t>
  </si>
  <si>
    <t>AGREGACIÓN PLAQUETARIA CURVA</t>
  </si>
  <si>
    <t>AGREGACION PLAQUETARIA CURVA</t>
  </si>
  <si>
    <t>902003S1</t>
  </si>
  <si>
    <t>CURVA DE AGREGACION PLAQUETARIA</t>
  </si>
  <si>
    <t>902006</t>
  </si>
  <si>
    <t>902006B</t>
  </si>
  <si>
    <t>ANTÍGENO ANTITROMBINA III (CONCENTRACIÓN) AUTOMATIZADA</t>
  </si>
  <si>
    <t>ANTIGENO ANTITROMBINA III (CONCENTRACION) AUTOMATIZADA</t>
  </si>
  <si>
    <t>902006S1</t>
  </si>
  <si>
    <t>ANTITROMBINA III</t>
  </si>
  <si>
    <t>902007</t>
  </si>
  <si>
    <t>902007B</t>
  </si>
  <si>
    <t>ANTITROMBINA III FUNCIONAL AUTOMATIZADA</t>
  </si>
  <si>
    <t>902007S1</t>
  </si>
  <si>
    <t>902010</t>
  </si>
  <si>
    <t>902010B</t>
  </si>
  <si>
    <t>PRUEBA DE MEZCLAS DEL TIEMPO DE PROTOMBINA</t>
  </si>
  <si>
    <t>902010S1</t>
  </si>
  <si>
    <t>PROTROMBINA - TIEMPO PT</t>
  </si>
  <si>
    <t>902011</t>
  </si>
  <si>
    <t>902011B</t>
  </si>
  <si>
    <t>PRUEBA DE MEZCLAS DEL TIEMPO DE TROMBOPLASTINA PARCIAL</t>
  </si>
  <si>
    <t>902011S1</t>
  </si>
  <si>
    <t>TROMBOPLASTINA - TIEMPO PARCIAL (PTT)</t>
  </si>
  <si>
    <t>902012</t>
  </si>
  <si>
    <t>902012B</t>
  </si>
  <si>
    <t>FACTOR II DE LA COAGULACIÓN CUANTIFICACIÓN [PROTROMBINA]</t>
  </si>
  <si>
    <t>FACTOR II DE LA COAGULACION CUANTIFICACION [PROTROMBINA]</t>
  </si>
  <si>
    <t>902012S1</t>
  </si>
  <si>
    <t>PROTROMBINA - CONSUMO</t>
  </si>
  <si>
    <t>902014</t>
  </si>
  <si>
    <t>902014B</t>
  </si>
  <si>
    <t>FACTOR IX DE LA COAGULACIÓN [CHRISTMAS O PTC]</t>
  </si>
  <si>
    <t>FACTOR IX DE LA COAGULACION [CHRISTMAS O PTC]</t>
  </si>
  <si>
    <t>902014S1</t>
  </si>
  <si>
    <t>FACTOR IX</t>
  </si>
  <si>
    <t>902016</t>
  </si>
  <si>
    <t>902016B</t>
  </si>
  <si>
    <t>FACTOR V DE LA COAGULACIÓN [LÁBIL O PROACELERINA]</t>
  </si>
  <si>
    <t>FACTOR V DE LA COAGULACION [LABIL O PROACELERINA]</t>
  </si>
  <si>
    <t>902016S1</t>
  </si>
  <si>
    <t>FACTOR V LABIL</t>
  </si>
  <si>
    <t>902017</t>
  </si>
  <si>
    <t>902017B</t>
  </si>
  <si>
    <t>FACTOR VII DE LA COAGULACIÓN [ESTABLE O PROCONVERTINA]</t>
  </si>
  <si>
    <t>FACTOR VII DE LA COAGULACION [ESTABLE O PROCONVERTINA]</t>
  </si>
  <si>
    <t>902017S1</t>
  </si>
  <si>
    <t>FACTOR VII</t>
  </si>
  <si>
    <t>902018</t>
  </si>
  <si>
    <t>902018B</t>
  </si>
  <si>
    <t>FACTOR VIII DE LA COAGULACIÓN</t>
  </si>
  <si>
    <t>FACTOR VIII DE LA COAGULACION</t>
  </si>
  <si>
    <t>902018S1</t>
  </si>
  <si>
    <t>FACTOR VIII</t>
  </si>
  <si>
    <t>902019</t>
  </si>
  <si>
    <t>902019B</t>
  </si>
  <si>
    <t>ANTÍGENO DEL FACTOR VON WILLEBRAND</t>
  </si>
  <si>
    <t>ANTIGENO DEL FACTOR VON WILLEBRAND</t>
  </si>
  <si>
    <t>902019S1</t>
  </si>
  <si>
    <t>FACTOR VON WILLEBRAND</t>
  </si>
  <si>
    <t>902020</t>
  </si>
  <si>
    <t>902020B</t>
  </si>
  <si>
    <t>FACTOR X [STUART PROWER]</t>
  </si>
  <si>
    <t>902020S1</t>
  </si>
  <si>
    <t>FACTOR X</t>
  </si>
  <si>
    <t>902021</t>
  </si>
  <si>
    <t>902021B</t>
  </si>
  <si>
    <t>FACTOR XI [PTA]</t>
  </si>
  <si>
    <t>902021S1</t>
  </si>
  <si>
    <t>FACTOR XI</t>
  </si>
  <si>
    <t>902022</t>
  </si>
  <si>
    <t>902022B</t>
  </si>
  <si>
    <t>FACTOR XII [FACTOR DE HAGEMAN]</t>
  </si>
  <si>
    <t>902022S1</t>
  </si>
  <si>
    <t>FACTOR XII</t>
  </si>
  <si>
    <t>902023</t>
  </si>
  <si>
    <t>902023B</t>
  </si>
  <si>
    <t>FACTOR XIII [FSF FACTOR ESTABILIZANTE DE LA FIBRINA O TIEMPO DE LISIS COÁGULO]</t>
  </si>
  <si>
    <t>FACTOR XIII [FSF FACTOR ESTABILIZANTE DE LA FIBRINA O TIEMPO DE LISIS COAGULO]</t>
  </si>
  <si>
    <t>902023S1</t>
  </si>
  <si>
    <t>FACTOR XIII</t>
  </si>
  <si>
    <t>902024</t>
  </si>
  <si>
    <t>902024B</t>
  </si>
  <si>
    <t>FIBRINÓGENO</t>
  </si>
  <si>
    <t>FIBRINOGENO</t>
  </si>
  <si>
    <t>902024S1</t>
  </si>
  <si>
    <t>902027</t>
  </si>
  <si>
    <t>902027B</t>
  </si>
  <si>
    <t>INHIBIDOR DEL ACTIVADOR DE PLASMINÓGENO [PAI 1]</t>
  </si>
  <si>
    <t>INHIBIDOR DEL ACTIVADOR DE PLASMINOGENO [PAI 1]</t>
  </si>
  <si>
    <t>902029</t>
  </si>
  <si>
    <t>902029B</t>
  </si>
  <si>
    <t>PLASMINÓGENO</t>
  </si>
  <si>
    <t>PLASMINOGENO</t>
  </si>
  <si>
    <t>902029S1</t>
  </si>
  <si>
    <t>902031</t>
  </si>
  <si>
    <t>902031B</t>
  </si>
  <si>
    <t>PRODUCTOS DE DEGRADACIÓN DE FIBRINÓGENO</t>
  </si>
  <si>
    <t>PRODUCTOS DE DEGRADACION DE FIBRINOGENO</t>
  </si>
  <si>
    <t>902031S1</t>
  </si>
  <si>
    <t>FIBRINOGENO - PRODUCTOS DE DEGRADACION</t>
  </si>
  <si>
    <t>902033</t>
  </si>
  <si>
    <t>902033B</t>
  </si>
  <si>
    <t>PROTEÍNA C DE LA COAGULACIÓN ACTIVIDAD</t>
  </si>
  <si>
    <t>PROTEINA C DE LA COAGULACION ACTIVIDAD</t>
  </si>
  <si>
    <t>902034</t>
  </si>
  <si>
    <t>902034B</t>
  </si>
  <si>
    <t>PROTEÍNA C DE LA COAGULACIÓN ANTÍGENO</t>
  </si>
  <si>
    <t>PROTEINA C DE LA COAGULACION ANTIGENO</t>
  </si>
  <si>
    <t>902035</t>
  </si>
  <si>
    <t>902035B</t>
  </si>
  <si>
    <t>PROTEÍNA S DE LA COAGULACIÓN ACTIVIDAD</t>
  </si>
  <si>
    <t>PROTEINA S DE LA COAGULACION ACTIVIDAD</t>
  </si>
  <si>
    <t>902036</t>
  </si>
  <si>
    <t>902036B</t>
  </si>
  <si>
    <t>PROTEÍNA S DE LA COAGULACIÓN ANTÍGENO TOTAL</t>
  </si>
  <si>
    <t>PROTEINA S DE LA COAGULACION ANTIGENO TOTAL</t>
  </si>
  <si>
    <t>902037</t>
  </si>
  <si>
    <t>902037B</t>
  </si>
  <si>
    <t>PROTEÍNA S DE LA COAGULACIÓN ANTÍGENO LIBRE</t>
  </si>
  <si>
    <t>PROTEINA S DE LA COAGULACION ANTIGENO LIBRE</t>
  </si>
  <si>
    <t>902039</t>
  </si>
  <si>
    <t>902039B</t>
  </si>
  <si>
    <t>RESISTENCIA A LA PROTEÍNA C ACTIVADA (ASOCIADA A FACTOR V)</t>
  </si>
  <si>
    <t>RESISTENCIA A LA PROTEINA C ACTIVADA (ASOCIADA A FACTOR V)</t>
  </si>
  <si>
    <t>902041</t>
  </si>
  <si>
    <t>902041B</t>
  </si>
  <si>
    <t>RETRACCIÓN DE COÁGULO</t>
  </si>
  <si>
    <t>RETRACCION DE COAGULO</t>
  </si>
  <si>
    <t>902041S1</t>
  </si>
  <si>
    <t>COAGULACION - TIEMPO DE RETRACCION</t>
  </si>
  <si>
    <t>902042</t>
  </si>
  <si>
    <t>902042B</t>
  </si>
  <si>
    <t>TIEMPO ACTIVADO DE COAGULACIÓN</t>
  </si>
  <si>
    <t>TIEMPO ACTIVADO DE COAGULACION</t>
  </si>
  <si>
    <t>902042S1</t>
  </si>
  <si>
    <t>COAGULACION - TIEMPO DE</t>
  </si>
  <si>
    <t>902045</t>
  </si>
  <si>
    <t>902045B</t>
  </si>
  <si>
    <t>TIEMPO DE PROTROMBINA [TP]</t>
  </si>
  <si>
    <t>902045S1</t>
  </si>
  <si>
    <t>902047</t>
  </si>
  <si>
    <t>902047B</t>
  </si>
  <si>
    <t>TIEMPO DE SANGRÍA ESTANDARIZADO</t>
  </si>
  <si>
    <t>TIEMPO DE SANGRIA ESTANDARIZADO</t>
  </si>
  <si>
    <t>902047S1</t>
  </si>
  <si>
    <t>SANGRIA - TIEMPO DE</t>
  </si>
  <si>
    <t>902048</t>
  </si>
  <si>
    <t>902048B</t>
  </si>
  <si>
    <t>TIEMPO DE TROMBINA</t>
  </si>
  <si>
    <t>902048S1</t>
  </si>
  <si>
    <t>TROMBINA - TIEMPO DE</t>
  </si>
  <si>
    <t>902049</t>
  </si>
  <si>
    <t>902049B</t>
  </si>
  <si>
    <t>TIEMPO DE TROMBOPLASTINA PARCIAL [TTP]</t>
  </si>
  <si>
    <t>902049S1</t>
  </si>
  <si>
    <t>TROMBOPLASTINA - TIEMPO ACTIVADO</t>
  </si>
  <si>
    <t>902049S2</t>
  </si>
  <si>
    <t>TROMBOPLASTINA - TIEMPO DE GENERACION</t>
  </si>
  <si>
    <t>902049S3</t>
  </si>
  <si>
    <t>902050</t>
  </si>
  <si>
    <t>902050B</t>
  </si>
  <si>
    <t>HEPARINA COFACTOR II</t>
  </si>
  <si>
    <t>902054</t>
  </si>
  <si>
    <t>902054B</t>
  </si>
  <si>
    <t>INHIBIDOR DE TROMBOPLASTINA TISULAR</t>
  </si>
  <si>
    <t>902055</t>
  </si>
  <si>
    <t>902055B</t>
  </si>
  <si>
    <t>INHIBIDOR DE FACTOR II</t>
  </si>
  <si>
    <t>902056</t>
  </si>
  <si>
    <t>902056B</t>
  </si>
  <si>
    <t>INHIBIDOR DE FACTOR IX</t>
  </si>
  <si>
    <t>902057</t>
  </si>
  <si>
    <t>902057B</t>
  </si>
  <si>
    <t>INHIBIDOR DE FACTOR V</t>
  </si>
  <si>
    <t>902058</t>
  </si>
  <si>
    <t>902058B</t>
  </si>
  <si>
    <t>INHIBIDOR DE FACTOR VII</t>
  </si>
  <si>
    <t>902059</t>
  </si>
  <si>
    <t>902059B</t>
  </si>
  <si>
    <t>INHIBIDOR DE FACTOR VIII</t>
  </si>
  <si>
    <t>902060</t>
  </si>
  <si>
    <t>902060B</t>
  </si>
  <si>
    <t>INHIBIDOR DE FACTOR X</t>
  </si>
  <si>
    <t>902061</t>
  </si>
  <si>
    <t>902061B</t>
  </si>
  <si>
    <t>INHIBIDOR DE FACTOR XI</t>
  </si>
  <si>
    <t>902062</t>
  </si>
  <si>
    <t>902062B</t>
  </si>
  <si>
    <t>INHIBIDOR DE FACTOR XII</t>
  </si>
  <si>
    <t>902063</t>
  </si>
  <si>
    <t>902063B</t>
  </si>
  <si>
    <t>PROTROMBINA FRAGMENTOS 1.2</t>
  </si>
  <si>
    <t>902067</t>
  </si>
  <si>
    <t>902067B</t>
  </si>
  <si>
    <t>UNIÓN DE VON WILLEBRAND A COLÁGENO: (VWF:CB)</t>
  </si>
  <si>
    <t>UNION DE VON WILLEBRAND A COLAGENO: (VWF:CB)</t>
  </si>
  <si>
    <t>902068</t>
  </si>
  <si>
    <t>902068B</t>
  </si>
  <si>
    <t>UNIÓN DE VON WILLEBRAND A FACTOR VIII: (VWF:FVIIIB)</t>
  </si>
  <si>
    <t>UNION DE VON WILLEBRAND A FACTOR VIII: (VWF:FVIIIB)</t>
  </si>
  <si>
    <t>902069</t>
  </si>
  <si>
    <t>902069B</t>
  </si>
  <si>
    <t>MULTÍMEROS DEL FACTOR DE VON WILLEBRAND: (VWF:MA)</t>
  </si>
  <si>
    <t>MULTIMEROS DEL FACTOR DE VON WILLEBRAND: (VWF:MA)</t>
  </si>
  <si>
    <t>902071</t>
  </si>
  <si>
    <t>902071B</t>
  </si>
  <si>
    <t>FACTOR VON WILLEBRAND PROTEASA DE CLIVAJE</t>
  </si>
  <si>
    <t>902072</t>
  </si>
  <si>
    <t>902072B</t>
  </si>
  <si>
    <t>ACTIVIDAD DEL FACTOR VON WILLEBAND</t>
  </si>
  <si>
    <t>902072S1</t>
  </si>
  <si>
    <t>902073</t>
  </si>
  <si>
    <t>902073B</t>
  </si>
  <si>
    <t>VISCOELASTICIDAD DE LA SANGRE</t>
  </si>
  <si>
    <t>902077</t>
  </si>
  <si>
    <t>902077B</t>
  </si>
  <si>
    <t>INHIBIDOR DE FACTOR VON WILLEBRAND</t>
  </si>
  <si>
    <t>902079</t>
  </si>
  <si>
    <t>902079B</t>
  </si>
  <si>
    <t>ESTUDIO DE ANTICOAGULANTE LÚPICO</t>
  </si>
  <si>
    <t>ESTUDIO DE ANTICOAGULANTE LUPICO Incluye: Pruebas confirmatorias</t>
  </si>
  <si>
    <t>902079S1</t>
  </si>
  <si>
    <t>ANTICOAGULANTES CIRCULANTES</t>
  </si>
  <si>
    <t>902079S2</t>
  </si>
  <si>
    <t>ANTICOAGULANTE LUPICO</t>
  </si>
  <si>
    <t>902101</t>
  </si>
  <si>
    <t>902101B</t>
  </si>
  <si>
    <t>CÉLULAS L.E.</t>
  </si>
  <si>
    <t>CELULAS L.E.</t>
  </si>
  <si>
    <t>902104</t>
  </si>
  <si>
    <t>902104B</t>
  </si>
  <si>
    <t>DIMERO D AUTOMATIZADO</t>
  </si>
  <si>
    <t>902106</t>
  </si>
  <si>
    <t>902106B</t>
  </si>
  <si>
    <t>ERITROPOYETINA</t>
  </si>
  <si>
    <t>902107</t>
  </si>
  <si>
    <t>902107B</t>
  </si>
  <si>
    <t>FRAGILIDAD OSMÓTICA DE ERITROCITOS</t>
  </si>
  <si>
    <t>FRAGILIDAD OSMOTICA DE ERITROCITOS</t>
  </si>
  <si>
    <t>902107S1</t>
  </si>
  <si>
    <t>FRAGILIDAD OSMOTICA (RESISTENCIA GLOBULAR)</t>
  </si>
  <si>
    <t>902109</t>
  </si>
  <si>
    <t>902109B</t>
  </si>
  <si>
    <t>GLUCOSA 6 FOSFATO DESHIDROGENASA CUANTITATIVA</t>
  </si>
  <si>
    <t>902109S1</t>
  </si>
  <si>
    <t>GLUCOSA 6. FOSFATO DESHIDROGENASA</t>
  </si>
  <si>
    <t>902110</t>
  </si>
  <si>
    <t>902110B</t>
  </si>
  <si>
    <t>HEMOGLOBINA A 2</t>
  </si>
  <si>
    <t>902110S1</t>
  </si>
  <si>
    <t>HEMOGLOBINA A2 POR CROMATOGRAFIA DE COLUMNA</t>
  </si>
  <si>
    <t>902113</t>
  </si>
  <si>
    <t>902113B</t>
  </si>
  <si>
    <t>HEMOGLOBINA PLASMÁTICA</t>
  </si>
  <si>
    <t>HEMOGLOBINA PLASMATICA</t>
  </si>
  <si>
    <t>902113S1</t>
  </si>
  <si>
    <t>HEMOGLOBINA LIBRE EN PLASMA</t>
  </si>
  <si>
    <t>902115</t>
  </si>
  <si>
    <t>902115B</t>
  </si>
  <si>
    <t>HEMÓLISIS ÁCIDA [PRUEBA DE HAM]</t>
  </si>
  <si>
    <t>HEMOLISIS ACIDA [PRUEBA DE HAM]</t>
  </si>
  <si>
    <t>902115S1</t>
  </si>
  <si>
    <t>HAM - PRUEBA</t>
  </si>
  <si>
    <t>902116</t>
  </si>
  <si>
    <t>902116B</t>
  </si>
  <si>
    <t>HIERRO MEDULAR</t>
  </si>
  <si>
    <t>HIERRO MEDULAR EXCLUYE: TOMA DE MUESTRA</t>
  </si>
  <si>
    <t>902118</t>
  </si>
  <si>
    <t>902118B</t>
  </si>
  <si>
    <t>METAHEMOGLOBINA CUANTITATIVA</t>
  </si>
  <si>
    <t>902118S1</t>
  </si>
  <si>
    <t>METAHEMOGLOBINA</t>
  </si>
  <si>
    <t>902119</t>
  </si>
  <si>
    <t>902119B</t>
  </si>
  <si>
    <t>PRUEBA DE NEUTRALIZACIÓN PLAQUETARIA</t>
  </si>
  <si>
    <t>PRUEBA DE NEUTRALIZACION PLAQUETARIA</t>
  </si>
  <si>
    <t>902121</t>
  </si>
  <si>
    <t>902121B</t>
  </si>
  <si>
    <t>PRUEBA DE CICLAJE [CÉLULAS FALCIFORMES O DREPANOCITOS]</t>
  </si>
  <si>
    <t>PRUEBA DE CICLAJE [CELULAS FALCIFORMES O DREPANOCITOS]</t>
  </si>
  <si>
    <t>902121S1</t>
  </si>
  <si>
    <t>DREPANOCITOS</t>
  </si>
  <si>
    <t>902123</t>
  </si>
  <si>
    <t>902123B</t>
  </si>
  <si>
    <t>VISCOCIDAD RELATIVA DEL SUERO</t>
  </si>
  <si>
    <t>902204</t>
  </si>
  <si>
    <t>902204B</t>
  </si>
  <si>
    <t>ERITROSEDIMENTACIÓN [VELOCIDAD SEDIMENTACIÓN GLOBULAR - VSG] MANUAL</t>
  </si>
  <si>
    <t>ERITROSEDIMENTACION [VELOCIDAD SEDIMENTACION GLOBULAR - VSG] MANUAL</t>
  </si>
  <si>
    <t>902204S1</t>
  </si>
  <si>
    <t>VELOCIDAD DE SEDIMENTACION GLOBULAR VSG</t>
  </si>
  <si>
    <t>902205</t>
  </si>
  <si>
    <t>902205B</t>
  </si>
  <si>
    <t>ERITROSEDIMENTACIÓN [VELOCIDAD SEDIMENTACIÓN GLOBULAR - VSG] AUTOMATIZADA</t>
  </si>
  <si>
    <t>ERITROSEDIMENTACION [VELOCIDAD SEDIMENTACION GLOBULAR - VSG] AUTOMATIZADA</t>
  </si>
  <si>
    <t>902205S1</t>
  </si>
  <si>
    <t>902206</t>
  </si>
  <si>
    <t>902206B</t>
  </si>
  <si>
    <t>EXTENDIDO DE SANGRE PERIFÉRICA ESTUDIO DE MORFOLOGÍA</t>
  </si>
  <si>
    <t>EXTENDIDO DE SANGRE PERIFERICA ESTUDIO DE MORFOLOGIA</t>
  </si>
  <si>
    <t>902206S1</t>
  </si>
  <si>
    <t>MORFOLOGIA GLOBULAR (SERIE ROJA)</t>
  </si>
  <si>
    <t>902209</t>
  </si>
  <si>
    <t>902209B</t>
  </si>
  <si>
    <t>HEMOGRAMA III (HEMOGLOBINA HEMATOCRITO RECUENTO DE ERITROCITOS ÍNDICES ERITROCITARIOS LEUCOGRAMA RECUENTO DE PLAQUETAS ÍNDICES PLAQUETARIOS Y MORFOLOGÍA ELECTRÓNICA) AUTOMATIZADO</t>
  </si>
  <si>
    <t>HEMOGRAMA III (HEMOGLOBINA HEMATOCRITO RECUENTO DE ERITROCITOS INDICES ERITROCITARIOS LEUCOGRAMA RECUENTO DE PLAQUETAS INDICES PLAQUETARIOS Y MORFOLOGIA ELECTRONICA) AUTOMATIZADO</t>
  </si>
  <si>
    <t>902209S1</t>
  </si>
  <si>
    <t>CUADRO HEMATICO O HEMOGRAMA HEMATOCRITO Y LEUCOGRAMA</t>
  </si>
  <si>
    <t>902210</t>
  </si>
  <si>
    <t>902210B</t>
  </si>
  <si>
    <t>HEMOGRAMA IV (HEMOGLOBINA HEMATOCRITO RECUENTO DE ERITROCITOS ÍNDICES ERITROCITARIOS LEUCOGRAMA RECUENTO DE PLAQUETAS ÍNDICES PLAQUETARIOS Y MORFOLOGÍA ELECTRÓNICA E HISTOGRAMA) AUTOMATIZADO</t>
  </si>
  <si>
    <t>HEMOGRAMA IV (HEMOGLOBINA HEMATOCRITO RECUENTO DE ERITROCITOS INDICES ERITROCITARIOS LEUCOGRAMA RECUENTO DE PLAQUETAS INDICES PLAQUETARIOS Y MORFOLOGIA ELECTRONICA E HISTOGRAMA) AUTOMATIZADO</t>
  </si>
  <si>
    <t>902210S1</t>
  </si>
  <si>
    <t>902211</t>
  </si>
  <si>
    <t>902211B</t>
  </si>
  <si>
    <t>HEMATOCRITO</t>
  </si>
  <si>
    <t>902211S1</t>
  </si>
  <si>
    <t>902213</t>
  </si>
  <si>
    <t>902213B</t>
  </si>
  <si>
    <t>HEMOGLOBINA</t>
  </si>
  <si>
    <t>902213S1</t>
  </si>
  <si>
    <t>HEMOGLOBINA - CONCENTRACION DE</t>
  </si>
  <si>
    <t>902214</t>
  </si>
  <si>
    <t>902214B</t>
  </si>
  <si>
    <t>HEMOPARÁSITOS EXTENDIDO DE GOTA GRUESA</t>
  </si>
  <si>
    <t>HEMOPARASITOS EXTENDIDO DE GOTA GRUESA</t>
  </si>
  <si>
    <t>902214S1</t>
  </si>
  <si>
    <t>HEMOPARASITOS (FROTIS - GOTA GRUESA)</t>
  </si>
  <si>
    <t>902215</t>
  </si>
  <si>
    <t>902215B</t>
  </si>
  <si>
    <t>HEMOPARÁSITOS EXTENDIDO DE SANGRE PERIFÉRICA</t>
  </si>
  <si>
    <t>HEMOPARASITOS EXTENDIDO DE SANGRE PERIFERICA</t>
  </si>
  <si>
    <t>902215S1</t>
  </si>
  <si>
    <t>902216</t>
  </si>
  <si>
    <t>902216B</t>
  </si>
  <si>
    <t>LEUCOGRAMA (RECUENTO TOTAL Y DIFERENCIAL)</t>
  </si>
  <si>
    <t>902216S1</t>
  </si>
  <si>
    <t>LEUCOCITOS - RECUENTO DIFERENCIAL</t>
  </si>
  <si>
    <t>902216S2</t>
  </si>
  <si>
    <t>LEUCOCITOS - RECUENTO TOTAL</t>
  </si>
  <si>
    <t>902216S3</t>
  </si>
  <si>
    <t>LEUCOGRAMA - RECUENTO TOTAL Y DIFERENCIAL DE LEUCOCITOS</t>
  </si>
  <si>
    <t>902218</t>
  </si>
  <si>
    <t>902218B</t>
  </si>
  <si>
    <t>RECUENTO DE EOSINÓFILO EN CUALQUIER MUESTRA</t>
  </si>
  <si>
    <t>RECUENTO DE EOSINOFILO EN CUALQUIER MUESTRA</t>
  </si>
  <si>
    <t>902218S1</t>
  </si>
  <si>
    <t>EOSINOFILOS - RECUENTO (CUALQUIER MUESTRA)</t>
  </si>
  <si>
    <t>902220</t>
  </si>
  <si>
    <t>902220B</t>
  </si>
  <si>
    <t>RECUENTO DE PLAQUETAS AUTOMATIZADO</t>
  </si>
  <si>
    <t>902220S1</t>
  </si>
  <si>
    <t>PLAQUETAS - RECUENTO</t>
  </si>
  <si>
    <t>902221</t>
  </si>
  <si>
    <t>902221B</t>
  </si>
  <si>
    <t>RECUENTO DE PLAQUETAS MANUAL</t>
  </si>
  <si>
    <t>902221S1</t>
  </si>
  <si>
    <t>902223</t>
  </si>
  <si>
    <t>902223B</t>
  </si>
  <si>
    <t>RECUENTO DE RETICULOCITOS METODO MANUAL</t>
  </si>
  <si>
    <t>902223S1</t>
  </si>
  <si>
    <t>RETICULOCITOS - RECUENTO</t>
  </si>
  <si>
    <t>902224</t>
  </si>
  <si>
    <t>902224B</t>
  </si>
  <si>
    <t>RECUENTO DE RETICULOCITOS AUTOMATIZADO</t>
  </si>
  <si>
    <t>902224S1</t>
  </si>
  <si>
    <t>903001</t>
  </si>
  <si>
    <t>903001B</t>
  </si>
  <si>
    <t>ALFA 2 MACROGLOBULINA</t>
  </si>
  <si>
    <t>903001S1</t>
  </si>
  <si>
    <t>903003</t>
  </si>
  <si>
    <t>903003B</t>
  </si>
  <si>
    <t>BICARBONATO</t>
  </si>
  <si>
    <t>903003S1</t>
  </si>
  <si>
    <t>GASES ARTERIALES</t>
  </si>
  <si>
    <t>903003S2</t>
  </si>
  <si>
    <t>GASIMETRIA ARTERIAL (CADA MUESTRA)</t>
  </si>
  <si>
    <t>903007</t>
  </si>
  <si>
    <t>903007B</t>
  </si>
  <si>
    <t>CATECOLAMINAS FRACCIONADAS O DIFERENCIADAS (ADRENALINA [EPINEFRINA] Y NORADRENALINA [NOREPINEFRINA]) EN ORINA DE 24 H</t>
  </si>
  <si>
    <t>903007S1</t>
  </si>
  <si>
    <t>CATECOLAMINAS DIFERENCIADA</t>
  </si>
  <si>
    <t>903008</t>
  </si>
  <si>
    <t>903008B</t>
  </si>
  <si>
    <t>CATECOLAMINAS FRACCIONADAS O DIFERENCIADAS (ADRENALINA [EPINEFRINA] Y NORADRENALINA [NOREPINEFRINA]) EN PLASMA</t>
  </si>
  <si>
    <t>903008S1</t>
  </si>
  <si>
    <t>903009</t>
  </si>
  <si>
    <t>903009B</t>
  </si>
  <si>
    <t>CATECOLAMINAS TOTALES EN ORINA DE 24 H</t>
  </si>
  <si>
    <t>903010</t>
  </si>
  <si>
    <t>903010B</t>
  </si>
  <si>
    <t>CATECOLAMINAS TOTALES EN PLASMA</t>
  </si>
  <si>
    <t>903011</t>
  </si>
  <si>
    <t>903011B</t>
  </si>
  <si>
    <t>DEOXIPIRIDINOLINA</t>
  </si>
  <si>
    <t>903016</t>
  </si>
  <si>
    <t>903016B</t>
  </si>
  <si>
    <t>FERRITINA</t>
  </si>
  <si>
    <t>903016S1</t>
  </si>
  <si>
    <t>903017</t>
  </si>
  <si>
    <t>903017B</t>
  </si>
  <si>
    <t>FOSFATASA ALCALINA ISOENZIMA</t>
  </si>
  <si>
    <t>903017S1</t>
  </si>
  <si>
    <t>FOSFATASA ALCALINA ISOENZIMAS</t>
  </si>
  <si>
    <t>903021</t>
  </si>
  <si>
    <t>903021B</t>
  </si>
  <si>
    <t>HAPTOGLOBINA AUTOMATIZADA</t>
  </si>
  <si>
    <t>903021S1</t>
  </si>
  <si>
    <t>HAPTOGLOBINA</t>
  </si>
  <si>
    <t>903022</t>
  </si>
  <si>
    <t>903022B</t>
  </si>
  <si>
    <t>HOMOCISTEÍNA</t>
  </si>
  <si>
    <t>HOMOCISTEINA</t>
  </si>
  <si>
    <t>903023</t>
  </si>
  <si>
    <t>903023B</t>
  </si>
  <si>
    <t>HIDROXIPROLINA EN ORINA</t>
  </si>
  <si>
    <t>903025</t>
  </si>
  <si>
    <t>903025B</t>
  </si>
  <si>
    <t>METANEFRINAS TOTALES EN ORINA DE 24 HORAS</t>
  </si>
  <si>
    <t>903025S1</t>
  </si>
  <si>
    <t>METAEPINEFRINA</t>
  </si>
  <si>
    <t>903026</t>
  </si>
  <si>
    <t>903026B</t>
  </si>
  <si>
    <t>MICROALBUMINURIA AUTOMATIZADA EN ORINA PARCIAL</t>
  </si>
  <si>
    <t>903026S1</t>
  </si>
  <si>
    <t>MICROALBUMINURIA</t>
  </si>
  <si>
    <t>903027</t>
  </si>
  <si>
    <t>903027B</t>
  </si>
  <si>
    <t>MICROALBUMINURIA AUTOMATIZADA EN ORINA DE 24 HORAS</t>
  </si>
  <si>
    <t>903027S1</t>
  </si>
  <si>
    <t>903032</t>
  </si>
  <si>
    <t>903032B</t>
  </si>
  <si>
    <t>N-TELOPÉPTIDO</t>
  </si>
  <si>
    <t>N-TELOPEPTIDO</t>
  </si>
  <si>
    <t>903033</t>
  </si>
  <si>
    <t>903033B</t>
  </si>
  <si>
    <t>OSMOLARIDAD EN ORINA</t>
  </si>
  <si>
    <t>903033S1</t>
  </si>
  <si>
    <t>OSMOLARIDAD</t>
  </si>
  <si>
    <t>903034</t>
  </si>
  <si>
    <t>903034B</t>
  </si>
  <si>
    <t>OSMOLARIDAD EN SUERO</t>
  </si>
  <si>
    <t>903034S1</t>
  </si>
  <si>
    <t>903035</t>
  </si>
  <si>
    <t>903035B</t>
  </si>
  <si>
    <t>OSTEOCALCINA</t>
  </si>
  <si>
    <t>903042</t>
  </si>
  <si>
    <t>903042B</t>
  </si>
  <si>
    <t>PROTEÍNA TRANSPORTADORA DE HORMONAS SEXUALES [PTHS]</t>
  </si>
  <si>
    <t>PROTEINA TRANSPORTADORA DE HORMONAS SEXUALES [PTHS]</t>
  </si>
  <si>
    <t>903042S1</t>
  </si>
  <si>
    <t>PROTEINAS TRANSPORTADORA DE TESTOSTERONA PTHS</t>
  </si>
  <si>
    <t>903043</t>
  </si>
  <si>
    <t>903043B</t>
  </si>
  <si>
    <t>PRUEBA DE ALIENTO [13 C UREA] PARA Helicobacter pilory</t>
  </si>
  <si>
    <t>PRUEBA DE ALIENTO [13 C UREA] PARA HELICOBACTER PILORY</t>
  </si>
  <si>
    <t>903044</t>
  </si>
  <si>
    <t>903044B</t>
  </si>
  <si>
    <t>SATURACIÓN DE TRANSFERRINA</t>
  </si>
  <si>
    <t>SATURACION DE TRANSFERRINA INCLUYE: DETERMINACION DE HIERRO SERICO Y CAPACIDAD TOTAL DE FIJACION DEL HIERRO</t>
  </si>
  <si>
    <t>903044S1</t>
  </si>
  <si>
    <t>HIERRO SERICO - CAPACIDAD DE FIJACION Y COMBINACION</t>
  </si>
  <si>
    <t>903046</t>
  </si>
  <si>
    <t>903046B</t>
  </si>
  <si>
    <t>TRANSFERRINA AUTOMATIZADA</t>
  </si>
  <si>
    <t>903046S1</t>
  </si>
  <si>
    <t>TRANSFERRINA</t>
  </si>
  <si>
    <t>903047</t>
  </si>
  <si>
    <t>903047B</t>
  </si>
  <si>
    <t>TRIPSINA EN SUERO O EN MATERIA FECAL</t>
  </si>
  <si>
    <t>903047S1</t>
  </si>
  <si>
    <t>TRIPSINA</t>
  </si>
  <si>
    <t>903054</t>
  </si>
  <si>
    <t>903054B</t>
  </si>
  <si>
    <t>C-TELOPÉPTIDO</t>
  </si>
  <si>
    <t>C-TELOPEPTIDO</t>
  </si>
  <si>
    <t>903057</t>
  </si>
  <si>
    <t>903057B</t>
  </si>
  <si>
    <t>PORFIRINAS DIFERENCIADAS EN SANGRE</t>
  </si>
  <si>
    <t>903059</t>
  </si>
  <si>
    <t>903059B</t>
  </si>
  <si>
    <t>METANEFRINAS FRACCIONADAS EN ORINA DE 24 HORAS</t>
  </si>
  <si>
    <t>903059S1</t>
  </si>
  <si>
    <t>903062</t>
  </si>
  <si>
    <t>903062B</t>
  </si>
  <si>
    <t>MEDICIÓN DE GASES EN SANGRE VENOSA</t>
  </si>
  <si>
    <t>MEDICION DE GASES EN SANGRE VENOSA</t>
  </si>
  <si>
    <t>903062S1</t>
  </si>
  <si>
    <t>GASES ARTERIALES Y VENOSOS MIXTOS - DETERMINACION DE CONTENIDOS - D (A V) 02 - EXTRACCION PERIFERICA Y APORTE DE O2</t>
  </si>
  <si>
    <t>903064</t>
  </si>
  <si>
    <t>903064B</t>
  </si>
  <si>
    <t>HEMOPEXINA</t>
  </si>
  <si>
    <t>903065</t>
  </si>
  <si>
    <t>903065B</t>
  </si>
  <si>
    <t>PRO PÉPTIDO ATRIAL NATRIURÉTICO [PRO-BNP] (PÉPTIDO CEREBRAL NATRIURÉTICO)</t>
  </si>
  <si>
    <t>PRO PEPTIDO ATRIAL NATRIURETICO [PRO-BNP] (PEPTIDO CEREBRAL NATRIURETICO)</t>
  </si>
  <si>
    <t>903066</t>
  </si>
  <si>
    <t>903066B</t>
  </si>
  <si>
    <t>PÉPTIDO ATRIAL NATRIURÉTICO [BNP] [PÉPTIDO CEREBRAL NATRIURÉTICO]</t>
  </si>
  <si>
    <t>PEPTIDO ATRIAL NATRIURETICO [BNP] [PEPTIDO CEREBRAL NATRIURETICO]</t>
  </si>
  <si>
    <t>903067</t>
  </si>
  <si>
    <t>903067B</t>
  </si>
  <si>
    <t>METANEFRINAS LIBRES EN PLASMA SEMIAUTOMATIZADO O AUTOMATIZADO</t>
  </si>
  <si>
    <t>903067S1</t>
  </si>
  <si>
    <t>903068</t>
  </si>
  <si>
    <t>903068B</t>
  </si>
  <si>
    <t>METANEFRINAS FRACCIONADAS EN PLASMA SEMIAUTOMATIZADO O AUTOMATIZADO</t>
  </si>
  <si>
    <t>903068S1</t>
  </si>
  <si>
    <t>903069</t>
  </si>
  <si>
    <t>903069B</t>
  </si>
  <si>
    <t>NORMETANEFRINAS EN PLASMA SEMIAUTOMATIZADO O AUTOMATIZADO</t>
  </si>
  <si>
    <t>903069S1</t>
  </si>
  <si>
    <t>903101</t>
  </si>
  <si>
    <t>903101B</t>
  </si>
  <si>
    <t>ÁCIDOS BILIARES TOTALES</t>
  </si>
  <si>
    <t>ACIDOS BILIARES TOTALES</t>
  </si>
  <si>
    <t>903101S1</t>
  </si>
  <si>
    <t>ACIDOS BILIARES</t>
  </si>
  <si>
    <t>903102</t>
  </si>
  <si>
    <t>903102B</t>
  </si>
  <si>
    <t>ÁCIDO CÍTRICO EN ORINA DE 24 HORAS</t>
  </si>
  <si>
    <t>ACIDO CITRICO EN ORINA DE 24 HORAS</t>
  </si>
  <si>
    <t>903103</t>
  </si>
  <si>
    <t>903103B</t>
  </si>
  <si>
    <t>ÁCIDO 5 HIDROXI INDOLACÉTICO EN ORINA DE 24 HORAS</t>
  </si>
  <si>
    <t>ACIDO 5 HIDROXI INDOLACETICO EN ORINA DE 24 HORAS</t>
  </si>
  <si>
    <t>903103S1</t>
  </si>
  <si>
    <t>ACIDO 5 HIDROXI INDOLACETICO (SEROTONINA)</t>
  </si>
  <si>
    <t>903105</t>
  </si>
  <si>
    <t>903105B</t>
  </si>
  <si>
    <t>ÁCIDO FÓLICO [FOLATOS] EN SUERO</t>
  </si>
  <si>
    <t>ACIDO FOLICO [FOLATOS] EN SUERO</t>
  </si>
  <si>
    <t>903105S1</t>
  </si>
  <si>
    <t>ACIDO FOLICO</t>
  </si>
  <si>
    <t>903105S2</t>
  </si>
  <si>
    <t>FOLATOS</t>
  </si>
  <si>
    <t>903106</t>
  </si>
  <si>
    <t>903106B</t>
  </si>
  <si>
    <t>ÁCIDO FÓLICO EN ERITROCITOS</t>
  </si>
  <si>
    <t>ACIDO FOLICO EN ERITROCITOS</t>
  </si>
  <si>
    <t>903106S1</t>
  </si>
  <si>
    <t>903106S2</t>
  </si>
  <si>
    <t>903109</t>
  </si>
  <si>
    <t>903109B</t>
  </si>
  <si>
    <t>ÁCIDO HOMOVALÍNICO EN ORINA DE 24 HORAS</t>
  </si>
  <si>
    <t>ACIDO HOMOVALINICO EN ORINA DE 24 HORAS</t>
  </si>
  <si>
    <t>903109S1</t>
  </si>
  <si>
    <t>ACIDO HOMOVANILICO</t>
  </si>
  <si>
    <t>903110</t>
  </si>
  <si>
    <t>903110B</t>
  </si>
  <si>
    <t>ÁCIDO LÁCTICO [L-LACTATO] SEMIAUTOMATIZADO</t>
  </si>
  <si>
    <t>ACIDO LACTICO [L-LACTATO] SEMIAUTOMATIZADO</t>
  </si>
  <si>
    <t>903110S1</t>
  </si>
  <si>
    <t>ACIDO LACTICO</t>
  </si>
  <si>
    <t>903110S2</t>
  </si>
  <si>
    <t>LACTATO</t>
  </si>
  <si>
    <t>903111</t>
  </si>
  <si>
    <t>903111B</t>
  </si>
  <si>
    <t>ÁCIDO LÁCTICO [L-LACTATO] AUTOMATIZADO</t>
  </si>
  <si>
    <t>ACIDO LACTICO [L-LACTATO] AUTOMATIZADO</t>
  </si>
  <si>
    <t>903111S1</t>
  </si>
  <si>
    <t>903111S2</t>
  </si>
  <si>
    <t>903112</t>
  </si>
  <si>
    <t>903112B</t>
  </si>
  <si>
    <t>ÁCIDO PIRÚVICO [PIRUVATO]</t>
  </si>
  <si>
    <t>ACIDO PIRUVICO [PIRUVATO]</t>
  </si>
  <si>
    <t>903112S1</t>
  </si>
  <si>
    <t>ACIDO PIRUVICO</t>
  </si>
  <si>
    <t>903113</t>
  </si>
  <si>
    <t>903113B</t>
  </si>
  <si>
    <t>ÁCIDO VANILMANDÉLICO [VMA] EN ORINA DE 24 HORAS</t>
  </si>
  <si>
    <t>ACIDO VANILMANDELICO [VMA] EN ORINA DE 24 HORAS</t>
  </si>
  <si>
    <t>903113S1</t>
  </si>
  <si>
    <t>ACIDO VANIL MANDELICO</t>
  </si>
  <si>
    <t>903114</t>
  </si>
  <si>
    <t>903114B</t>
  </si>
  <si>
    <t>ÁCIDOS BILIARES FRACCIONADOS</t>
  </si>
  <si>
    <t>ACIDOS BILIARES FRACCIONADOS</t>
  </si>
  <si>
    <t>903114S1</t>
  </si>
  <si>
    <t>903401</t>
  </si>
  <si>
    <t>903401B</t>
  </si>
  <si>
    <t>ADENOSIN DEAMINASA [ADA]</t>
  </si>
  <si>
    <t>903401S1</t>
  </si>
  <si>
    <t>ADENOSIN DE AMINASA</t>
  </si>
  <si>
    <t>903402</t>
  </si>
  <si>
    <t>903402B</t>
  </si>
  <si>
    <t>ALDOLASA</t>
  </si>
  <si>
    <t>903402S1</t>
  </si>
  <si>
    <t>903405</t>
  </si>
  <si>
    <t>903405B</t>
  </si>
  <si>
    <t>ALFA 1 ANTITRIPSINA SEMIAUTOMATIZADO</t>
  </si>
  <si>
    <t>903405S1</t>
  </si>
  <si>
    <t>ALFA 1 ANTITRIPSINA</t>
  </si>
  <si>
    <t>903406</t>
  </si>
  <si>
    <t>903406B</t>
  </si>
  <si>
    <t>ALFA 1 ANTITRIPSINA AUTOMATIZADA</t>
  </si>
  <si>
    <t>903406S1</t>
  </si>
  <si>
    <t>903406S2</t>
  </si>
  <si>
    <t>ENZIMAS EN SUERO -CUANTIFICACION</t>
  </si>
  <si>
    <t>903407</t>
  </si>
  <si>
    <t>903407B</t>
  </si>
  <si>
    <t>ALFA 1 GLICOPROTEÍNA ÁCIDA U OROMUCOIDE</t>
  </si>
  <si>
    <t>ALFA 1 GLICOPROTEINA ACIDA U OROMUCOIDE</t>
  </si>
  <si>
    <t>903407S1</t>
  </si>
  <si>
    <t>ALFA 1 GLICOPROTEINA</t>
  </si>
  <si>
    <t>903408</t>
  </si>
  <si>
    <t>903408B</t>
  </si>
  <si>
    <t>ALFA 2 ANTIPLASMINA FUNCIONAL</t>
  </si>
  <si>
    <t>903411</t>
  </si>
  <si>
    <t>903411B</t>
  </si>
  <si>
    <t>APOLIPOPROTEÍNAS A1 AUTOMATIZADA</t>
  </si>
  <si>
    <t>APOLIPOPROTEINAS A1 AUTOMATIZADA</t>
  </si>
  <si>
    <t>903411S1</t>
  </si>
  <si>
    <t>APOLIPOPROTEINAS A Y B</t>
  </si>
  <si>
    <t>903411S2</t>
  </si>
  <si>
    <t>903412</t>
  </si>
  <si>
    <t>903412B</t>
  </si>
  <si>
    <t>APOLIPOPROTEÍNAS B AUTOMATIZADA</t>
  </si>
  <si>
    <t>APOLIPOPROTEINAS B AUTOMATIZADA</t>
  </si>
  <si>
    <t>903412S1</t>
  </si>
  <si>
    <t>903412S2</t>
  </si>
  <si>
    <t>903417</t>
  </si>
  <si>
    <t>903417B</t>
  </si>
  <si>
    <t>CERULOPLASMINA AUTOMATIZADA</t>
  </si>
  <si>
    <t>903417S1</t>
  </si>
  <si>
    <t>CERULOPLASMINA</t>
  </si>
  <si>
    <t>903417S2</t>
  </si>
  <si>
    <t>903419</t>
  </si>
  <si>
    <t>903419B</t>
  </si>
  <si>
    <t>COLINESTERASA EN ERITROCITOS [ACETILCOLINESTERASA]</t>
  </si>
  <si>
    <t>903419S1</t>
  </si>
  <si>
    <t>COLINESTERASA - EN GLOBULOS ROJOS</t>
  </si>
  <si>
    <t>903420</t>
  </si>
  <si>
    <t>903420B</t>
  </si>
  <si>
    <t>COLINESTERASA SERICA</t>
  </si>
  <si>
    <t>903420S1</t>
  </si>
  <si>
    <t>COLINESTERASA - EN SANGRE TOTAL</t>
  </si>
  <si>
    <t>903420S2</t>
  </si>
  <si>
    <t>COLINESTERASA - SERICA</t>
  </si>
  <si>
    <t>903420S3</t>
  </si>
  <si>
    <t>PSEUDOCOLINESTERASA</t>
  </si>
  <si>
    <t>903423</t>
  </si>
  <si>
    <t>903423B</t>
  </si>
  <si>
    <t>D- XILOSA PRUEBA DE ABSORCIÓN</t>
  </si>
  <si>
    <t>D- XILOSA PRUEBA DE ABSORCION</t>
  </si>
  <si>
    <t>903423S1</t>
  </si>
  <si>
    <t>DXILOSA</t>
  </si>
  <si>
    <t>903424</t>
  </si>
  <si>
    <t>903424B</t>
  </si>
  <si>
    <t>DESHIDROGENASA HIDROXIBUTÍRICA</t>
  </si>
  <si>
    <t>DESHIDROGENASA HIDROXIBUTIRICA</t>
  </si>
  <si>
    <t>903424S1</t>
  </si>
  <si>
    <t>DESHIDROGENASA HIDROXIBUTIRICA HBDH</t>
  </si>
  <si>
    <t>903426</t>
  </si>
  <si>
    <t>903426B</t>
  </si>
  <si>
    <t>HEMOGLOBINA GLICOSILADA AUTOMATIZADA</t>
  </si>
  <si>
    <t>903426S1</t>
  </si>
  <si>
    <t>HEMOGLOBINA GLICOSILADA</t>
  </si>
  <si>
    <t>903430</t>
  </si>
  <si>
    <t>903430B</t>
  </si>
  <si>
    <t>LEUCINA AMINOPEPTIDASA</t>
  </si>
  <si>
    <t>903430S1</t>
  </si>
  <si>
    <t>LEUCINA ARILAMIDASA LAP</t>
  </si>
  <si>
    <t>903431</t>
  </si>
  <si>
    <t>903431B</t>
  </si>
  <si>
    <t>LIPOPROTEÍNA A</t>
  </si>
  <si>
    <t>LIPOPROTEINA A</t>
  </si>
  <si>
    <t>903431S1</t>
  </si>
  <si>
    <t>LIPOPROTEINAS ELECTROFORESIS</t>
  </si>
  <si>
    <t>903432</t>
  </si>
  <si>
    <t>903432B</t>
  </si>
  <si>
    <t>NUCLEOTIDASA 5</t>
  </si>
  <si>
    <t>903434</t>
  </si>
  <si>
    <t>903434B</t>
  </si>
  <si>
    <t>SEROTONINA-5 HIDROXI-TRIPTAMINA</t>
  </si>
  <si>
    <t>903434S1</t>
  </si>
  <si>
    <t>903435</t>
  </si>
  <si>
    <t>903435B</t>
  </si>
  <si>
    <t>SEROTONINA-5 HIDROXI-TRIPTAMINA EN ORINA DE 24HORAS</t>
  </si>
  <si>
    <t>903435S1</t>
  </si>
  <si>
    <t>903437</t>
  </si>
  <si>
    <t>903437B</t>
  </si>
  <si>
    <t>TROPONINA I CUANTITATIVA</t>
  </si>
  <si>
    <t>903439</t>
  </si>
  <si>
    <t>903439B</t>
  </si>
  <si>
    <t>TROPONINA T CUANTITATIVA</t>
  </si>
  <si>
    <t>903439S1</t>
  </si>
  <si>
    <t>TROPONINA T</t>
  </si>
  <si>
    <t>903440</t>
  </si>
  <si>
    <t>903440B</t>
  </si>
  <si>
    <t>TRIPTASA NIVELES SEMIAUTOMATIZADO O AUTOMATIZADO</t>
  </si>
  <si>
    <t>903441</t>
  </si>
  <si>
    <t>903441B</t>
  </si>
  <si>
    <t>IDENTIFICACIÓN DE OTRA ENZIMA (ESPECÍFICA)</t>
  </si>
  <si>
    <t>IDENTIFICACION DE OTRA ENZIMA (ESPECIFICA)</t>
  </si>
  <si>
    <t>903442</t>
  </si>
  <si>
    <t>903442B</t>
  </si>
  <si>
    <t>CUANTIFICACIÓN DE OTRA ENZIMA (ESPECÍFICA)</t>
  </si>
  <si>
    <t>CUANTIFICACION DE OTRA ENZIMA (ESPECIFICA)</t>
  </si>
  <si>
    <t>903503</t>
  </si>
  <si>
    <t>903503B</t>
  </si>
  <si>
    <t>LÍQUIDO PERICÁRDICO (EXAMEN FÍSICO Y CITOQUÍMICO CON DENSIDAD Y PROTEÍNAS)</t>
  </si>
  <si>
    <t>LIQUIDO PERICARDICO (EXAMEN FISICO Y CITOQUIMICO CON DENSIDAD Y PROTEINAS)</t>
  </si>
  <si>
    <t>903503S1</t>
  </si>
  <si>
    <t>LIQUIDO PERICARDICO - EXAMEN FISICO Y CITOQUIMICO (INCLUYE: DENSIDAD Y PROTEINAS)</t>
  </si>
  <si>
    <t>903504</t>
  </si>
  <si>
    <t>903504B</t>
  </si>
  <si>
    <t>LÍQUIDO SINOVIAL (EXAMEN FÍSICO Y CITOQUÍMICO CON RECUENTO Y MORFOLOGÍA DE ERITROCITOS Y LEUCOCITOS GLUCOSA PROTEÍNAS FACTOR R.A. COMPLEMENTO TEST DE MUCINA Y ANÁLISIS CON LUZ POLARIZADA)</t>
  </si>
  <si>
    <t>LIQUIDO SINOVIAL (EXAMEN FISICO Y CITOQUIMICO CON RECUENTO Y MORFOLOGIA DE ERITROCITOS Y LEUCOCITOS GLUCOSA PROTEINAS FACTOR R.A. COMPLEMENTO TEST DE MUCINA Y ANALISIS CON LUZ POLARIZADA)</t>
  </si>
  <si>
    <t>903504S1</t>
  </si>
  <si>
    <t>LIQUIDO SINOVIAL - EXAMEN FISICO Y CITOQUIMICO INCLUYE: GLUCOSA Y TEST DE MUCINA)</t>
  </si>
  <si>
    <t>903602</t>
  </si>
  <si>
    <t>903602B</t>
  </si>
  <si>
    <t>AMONIO</t>
  </si>
  <si>
    <t>903602S1</t>
  </si>
  <si>
    <t>903603</t>
  </si>
  <si>
    <t>903603B</t>
  </si>
  <si>
    <t>CALCIO AUTOMATIZADO</t>
  </si>
  <si>
    <t>903603S1</t>
  </si>
  <si>
    <t>CALCIO COLORIMETRICO</t>
  </si>
  <si>
    <t>903604</t>
  </si>
  <si>
    <t>903604B</t>
  </si>
  <si>
    <t>CALCIO IÓNICO</t>
  </si>
  <si>
    <t>CALCIO IONICO</t>
  </si>
  <si>
    <t>903605</t>
  </si>
  <si>
    <t>903605B</t>
  </si>
  <si>
    <t>IONOGRAMA [CLORO SODIO POTASIO Y BICARBONATO O CALCIO]</t>
  </si>
  <si>
    <t>903605S1</t>
  </si>
  <si>
    <t>903605S2</t>
  </si>
  <si>
    <t>CLORURO</t>
  </si>
  <si>
    <t>903605S3</t>
  </si>
  <si>
    <t>POTASIO</t>
  </si>
  <si>
    <t>903605S4</t>
  </si>
  <si>
    <t>SODIO</t>
  </si>
  <si>
    <t>903608</t>
  </si>
  <si>
    <t>903608B</t>
  </si>
  <si>
    <t>ZINC</t>
  </si>
  <si>
    <t>903608S1</t>
  </si>
  <si>
    <t>903609</t>
  </si>
  <si>
    <t>903609B</t>
  </si>
  <si>
    <t>ZINC EN ORINA DE 24 HORAS</t>
  </si>
  <si>
    <t>903609S1</t>
  </si>
  <si>
    <t>903701</t>
  </si>
  <si>
    <t>903701B</t>
  </si>
  <si>
    <t>VITAMINA A [RETINOL]</t>
  </si>
  <si>
    <t>903701S1</t>
  </si>
  <si>
    <t>VITAMINAS - CADA UNA</t>
  </si>
  <si>
    <t>903702</t>
  </si>
  <si>
    <t>903702B</t>
  </si>
  <si>
    <t>VITAMINA B1 [TIAMINA]</t>
  </si>
  <si>
    <t>903702S1</t>
  </si>
  <si>
    <t>903703</t>
  </si>
  <si>
    <t>903703B</t>
  </si>
  <si>
    <t>VITAMINA B12 [CIANOCOBALAMINA]</t>
  </si>
  <si>
    <t>903703S1</t>
  </si>
  <si>
    <t>903704</t>
  </si>
  <si>
    <t>903704B</t>
  </si>
  <si>
    <t>VITAMINA B2 [RIBOFLAVINA]</t>
  </si>
  <si>
    <t>903704S1</t>
  </si>
  <si>
    <t>903705</t>
  </si>
  <si>
    <t>903705B</t>
  </si>
  <si>
    <t>VITAMINA B6 [PIRIDOXINA]</t>
  </si>
  <si>
    <t>903705S1</t>
  </si>
  <si>
    <t>903706</t>
  </si>
  <si>
    <t>903706B</t>
  </si>
  <si>
    <t>VITAMINA D 25 HIDROXI TOTAL [D2-D3] [CALCIFEROL]</t>
  </si>
  <si>
    <t>903706S1</t>
  </si>
  <si>
    <t>903707</t>
  </si>
  <si>
    <t>903707B</t>
  </si>
  <si>
    <t>VITAMINA D 125 DIHIDROXI [D2-D3] [CALCIFIDOL]</t>
  </si>
  <si>
    <t>903707S1</t>
  </si>
  <si>
    <t>903708</t>
  </si>
  <si>
    <t>903708B</t>
  </si>
  <si>
    <t>VITAMINA E [TOCOFEROL]</t>
  </si>
  <si>
    <t>903708S1</t>
  </si>
  <si>
    <t>903709</t>
  </si>
  <si>
    <t>903709B</t>
  </si>
  <si>
    <t>VITAMINA C [ÁCIDO ASCÓRBICO]</t>
  </si>
  <si>
    <t>VITAMINA C [ACIDO ASCORBICO]</t>
  </si>
  <si>
    <t>903709S1</t>
  </si>
  <si>
    <t>ACIDO ASCORBICO</t>
  </si>
  <si>
    <t>903711</t>
  </si>
  <si>
    <t>903711B</t>
  </si>
  <si>
    <t>VITAMINA K</t>
  </si>
  <si>
    <t>903711S1</t>
  </si>
  <si>
    <t>903801</t>
  </si>
  <si>
    <t>903801B</t>
  </si>
  <si>
    <t>ÁCIDO ÚRICO EN SUERO U OTROS FLUIDOS</t>
  </si>
  <si>
    <t>ACIDO URICO EN SUERO U OTROS FLUIDOS</t>
  </si>
  <si>
    <t>903801S1</t>
  </si>
  <si>
    <t>ACIDO URICO</t>
  </si>
  <si>
    <t>903802</t>
  </si>
  <si>
    <t>903802B</t>
  </si>
  <si>
    <t>ÁCIDO ÚRICO EN ORINA DE 24 HORAS</t>
  </si>
  <si>
    <t>ACIDO URICO EN ORINA DE 24 HORAS</t>
  </si>
  <si>
    <t>903802S1</t>
  </si>
  <si>
    <t>903803</t>
  </si>
  <si>
    <t>903803B</t>
  </si>
  <si>
    <t>ALBUMINA EN SUERO U OTROS FLUIDOS</t>
  </si>
  <si>
    <t>903803S1</t>
  </si>
  <si>
    <t>ALBUMINA</t>
  </si>
  <si>
    <t>903804</t>
  </si>
  <si>
    <t>903804B</t>
  </si>
  <si>
    <t>ALBUMINA EN ORINA DE 24 HORAS</t>
  </si>
  <si>
    <t>903804S1</t>
  </si>
  <si>
    <t>903805</t>
  </si>
  <si>
    <t>903805B</t>
  </si>
  <si>
    <t>AMILASA EN SUERO U OTROS FLUIDOS</t>
  </si>
  <si>
    <t>903805S1</t>
  </si>
  <si>
    <t>AMILASA</t>
  </si>
  <si>
    <t>903806</t>
  </si>
  <si>
    <t>903806B</t>
  </si>
  <si>
    <t>AMILASA EN ORINA DE 24 HORAS</t>
  </si>
  <si>
    <t>903806S1</t>
  </si>
  <si>
    <t>903808</t>
  </si>
  <si>
    <t>903808B</t>
  </si>
  <si>
    <t>BALANCE NITROGENADO [ÍNDICE CATABÓLICO]</t>
  </si>
  <si>
    <t>BALANCE NITROGENADO [INDICE CATABOLICO]</t>
  </si>
  <si>
    <t>903809</t>
  </si>
  <si>
    <t>903809B</t>
  </si>
  <si>
    <t>BILIRRUBINAS TOTAL Y DIRECTA</t>
  </si>
  <si>
    <t>903809S1</t>
  </si>
  <si>
    <t>BILIRRUBINA DIRECTA</t>
  </si>
  <si>
    <t>903809S2</t>
  </si>
  <si>
    <t>BILIRRUBINA TOTAL</t>
  </si>
  <si>
    <t>903810</t>
  </si>
  <si>
    <t>903810B</t>
  </si>
  <si>
    <t>CALCIO SEMIAUTOMATIZADO</t>
  </si>
  <si>
    <t>903810S1</t>
  </si>
  <si>
    <t>903811</t>
  </si>
  <si>
    <t>903811B</t>
  </si>
  <si>
    <t>CALCIO AUTOMATIZADO EN ORINA DE 24 HORAS</t>
  </si>
  <si>
    <t>903811S1</t>
  </si>
  <si>
    <t>903812</t>
  </si>
  <si>
    <t>903812B</t>
  </si>
  <si>
    <t>CAPACIDAD DE COMBINACIÓN DEL HIERRO</t>
  </si>
  <si>
    <t>CAPACIDAD DE COMBINACION DEL HIERRO</t>
  </si>
  <si>
    <t>903812S1</t>
  </si>
  <si>
    <t>903813</t>
  </si>
  <si>
    <t>903813B</t>
  </si>
  <si>
    <t>CLORO</t>
  </si>
  <si>
    <t>CLORO EN SANGRE</t>
  </si>
  <si>
    <t>903813S1</t>
  </si>
  <si>
    <t>903814</t>
  </si>
  <si>
    <t>903814B</t>
  </si>
  <si>
    <t>CLORO EN ORINA DE 24 HORAS</t>
  </si>
  <si>
    <t>903814S1</t>
  </si>
  <si>
    <t>903815</t>
  </si>
  <si>
    <t>903815B</t>
  </si>
  <si>
    <t>COLESTEROL DE ALTA DENSIDAD</t>
  </si>
  <si>
    <t>903815S1</t>
  </si>
  <si>
    <t>COLESTEROL HDL</t>
  </si>
  <si>
    <t>903816</t>
  </si>
  <si>
    <t>903816B</t>
  </si>
  <si>
    <t>COLESTEROL DE BAJA DENSIDAD SEMIAUTOMATIZADO</t>
  </si>
  <si>
    <t>903816S1</t>
  </si>
  <si>
    <t>COLESTEROL LDL</t>
  </si>
  <si>
    <t>903817</t>
  </si>
  <si>
    <t>903817B</t>
  </si>
  <si>
    <t>COLESTEROL DE BAJA DENSIDAD [LDL] AUTOMATIZADO</t>
  </si>
  <si>
    <t>903817S1</t>
  </si>
  <si>
    <t>903818</t>
  </si>
  <si>
    <t>903818B</t>
  </si>
  <si>
    <t>COLESTEROL TOTAL</t>
  </si>
  <si>
    <t>903818S1</t>
  </si>
  <si>
    <t>903820</t>
  </si>
  <si>
    <t>903820B</t>
  </si>
  <si>
    <t>CREATIN QUINASA (FRACCIÓN MB) AUTOMATIZADA</t>
  </si>
  <si>
    <t>CREATIN QUINASA (FRACCION MB) AUTOMATIZADA</t>
  </si>
  <si>
    <t>903820S1</t>
  </si>
  <si>
    <t>CREATINCINASA CON SEPARACION DE ISOENZIMAS</t>
  </si>
  <si>
    <t>903820S2</t>
  </si>
  <si>
    <t>CREATINCINASA FRACCION MB</t>
  </si>
  <si>
    <t>903821</t>
  </si>
  <si>
    <t>903821B</t>
  </si>
  <si>
    <t>CREATIN QUINASA TOTAL [CK-CPK]</t>
  </si>
  <si>
    <t>903821S1</t>
  </si>
  <si>
    <t>CREATINCINASA CK</t>
  </si>
  <si>
    <t>903822</t>
  </si>
  <si>
    <t>903822B</t>
  </si>
  <si>
    <t>CREATINA</t>
  </si>
  <si>
    <t>903822S1</t>
  </si>
  <si>
    <t>903823</t>
  </si>
  <si>
    <t>903823B</t>
  </si>
  <si>
    <t>CREATININA DEPURACIÓN</t>
  </si>
  <si>
    <t>CREATININA DEPURACION</t>
  </si>
  <si>
    <t>903823S1</t>
  </si>
  <si>
    <t>CREATININA - DEPURACION</t>
  </si>
  <si>
    <t>903824</t>
  </si>
  <si>
    <t>903824B</t>
  </si>
  <si>
    <t>CREATININA EN ORINA DE 24 HORAS</t>
  </si>
  <si>
    <t>903824S1</t>
  </si>
  <si>
    <t>SUERO - ORINA Y OTROS</t>
  </si>
  <si>
    <t>903826</t>
  </si>
  <si>
    <t>903826B</t>
  </si>
  <si>
    <t>CUERPOS CETÓNICOS O CETONAS EN ORINA</t>
  </si>
  <si>
    <t>CUERPOS CETONICOS O CETONAS EN ORINA</t>
  </si>
  <si>
    <t>903826S1</t>
  </si>
  <si>
    <t>ACETOACETATO</t>
  </si>
  <si>
    <t>903826S2</t>
  </si>
  <si>
    <t>BETAHIDROXIBUTIRATO</t>
  </si>
  <si>
    <t>903826S3</t>
  </si>
  <si>
    <t>CETONAS</t>
  </si>
  <si>
    <t>903826S4</t>
  </si>
  <si>
    <t>GLUCOSURIA Y CETONURIA</t>
  </si>
  <si>
    <t>903827</t>
  </si>
  <si>
    <t>903827B</t>
  </si>
  <si>
    <t>CUERPOS CETÓNICOS O CETONAS EN SANGRE</t>
  </si>
  <si>
    <t>CUERPOS CETONICOS O CETONAS EN SANGRE</t>
  </si>
  <si>
    <t>903827S1</t>
  </si>
  <si>
    <t>903827S2</t>
  </si>
  <si>
    <t>903827S3</t>
  </si>
  <si>
    <t>903828</t>
  </si>
  <si>
    <t>903828B</t>
  </si>
  <si>
    <t>DESHIDROGENASA LÁCTICA</t>
  </si>
  <si>
    <t>DESHIDROGENASA LACTICA</t>
  </si>
  <si>
    <t>903828S1</t>
  </si>
  <si>
    <t>DESHIDROGENASA LACTICA LDH</t>
  </si>
  <si>
    <t>903829</t>
  </si>
  <si>
    <t>903829B</t>
  </si>
  <si>
    <t>DESHIDROGENASA LÁCTICA ISOENZIMAS</t>
  </si>
  <si>
    <t>DESHIDROGENASA LACTICA ISOENZIMAS</t>
  </si>
  <si>
    <t>903829S1</t>
  </si>
  <si>
    <t>DESHIDROGENASA LACTICA CON SEPARACION DE ISOENZIMAS</t>
  </si>
  <si>
    <t>903830</t>
  </si>
  <si>
    <t>903830B</t>
  </si>
  <si>
    <t>FOSFATASA ÁCIDA</t>
  </si>
  <si>
    <t>FOSFATASA ACIDA</t>
  </si>
  <si>
    <t>903830S1</t>
  </si>
  <si>
    <t>903832</t>
  </si>
  <si>
    <t>903832B</t>
  </si>
  <si>
    <t>FOSFATASA ÁCIDA FRACCIÓN PROSTÁTICA AUTOMATIZADA</t>
  </si>
  <si>
    <t>FOSFATASA ACIDA FRACCION PROSTATICA AUTOMATIZADA</t>
  </si>
  <si>
    <t>903832S1</t>
  </si>
  <si>
    <t>FOSFATASA ACIDA PROSTATICA QUE DETECTE ESTADO</t>
  </si>
  <si>
    <t>903833</t>
  </si>
  <si>
    <t>903833B</t>
  </si>
  <si>
    <t>FOSFATASA ALCALINA</t>
  </si>
  <si>
    <t>903833S1</t>
  </si>
  <si>
    <t>903834</t>
  </si>
  <si>
    <t>903834B</t>
  </si>
  <si>
    <t>FOSFATASA ALCALINA ESPECÍFICA DE HUESO</t>
  </si>
  <si>
    <t>FOSFATASA ALCALINA ESPECIFICA DE HUESO</t>
  </si>
  <si>
    <t>903834S1</t>
  </si>
  <si>
    <t>903835</t>
  </si>
  <si>
    <t>903835B</t>
  </si>
  <si>
    <t>FÓSFORO EN SUERO U OTROS FLUIDOS</t>
  </si>
  <si>
    <t>FOSFORO EN SUERO U OTROS FLUIDOS</t>
  </si>
  <si>
    <t>903835S1</t>
  </si>
  <si>
    <t>FOSFORO COLORIMETRICO</t>
  </si>
  <si>
    <t>903836</t>
  </si>
  <si>
    <t>903836B</t>
  </si>
  <si>
    <t>FÓSFORO EN ORINA DE 24 HORAS</t>
  </si>
  <si>
    <t>FOSFORO EN ORINA DE 24 HORAS</t>
  </si>
  <si>
    <t>903836S1</t>
  </si>
  <si>
    <t>903837</t>
  </si>
  <si>
    <t>903837B</t>
  </si>
  <si>
    <t>FRACCIÓN EXCRETADA DE SODIO</t>
  </si>
  <si>
    <t>FRACCION EXCRETADA DE SODIO</t>
  </si>
  <si>
    <t>903838</t>
  </si>
  <si>
    <t>903838B</t>
  </si>
  <si>
    <t>GAMMA GLUTAMIL TRANSFERASA</t>
  </si>
  <si>
    <t>903838S1</t>
  </si>
  <si>
    <t>GAMAGLUTAMIL TRANSFERASA GGT</t>
  </si>
  <si>
    <t>903839</t>
  </si>
  <si>
    <t>903839B</t>
  </si>
  <si>
    <t>GASES ARTERIALES (EN REPOSO O EN EJERCICIO)</t>
  </si>
  <si>
    <t>903839S1</t>
  </si>
  <si>
    <t>903839S2</t>
  </si>
  <si>
    <t>903839S3</t>
  </si>
  <si>
    <t>ESPIROMETRIA SIMPLE MAS DIFUSION DE MONOXIDO DE CARBONO Y GASIMETRIA ARTERIAL</t>
  </si>
  <si>
    <t>903840</t>
  </si>
  <si>
    <t>903840B</t>
  </si>
  <si>
    <t>GLUCOSA EN ORINA</t>
  </si>
  <si>
    <t>903840S1</t>
  </si>
  <si>
    <t>903841</t>
  </si>
  <si>
    <t>903841B</t>
  </si>
  <si>
    <t>GLUCOSA EN SUERO U OTRO FLUIDO DIFERENTE A ORINA</t>
  </si>
  <si>
    <t>903841S1</t>
  </si>
  <si>
    <t>GLUCOSA (EN SUERO - LCR - OTROS FLUIDOS)</t>
  </si>
  <si>
    <t>903846</t>
  </si>
  <si>
    <t>903846B</t>
  </si>
  <si>
    <t>HIERRO TOTAL</t>
  </si>
  <si>
    <t>903847</t>
  </si>
  <si>
    <t>903847B</t>
  </si>
  <si>
    <t>LIPASA</t>
  </si>
  <si>
    <t>903847S1</t>
  </si>
  <si>
    <t>903849</t>
  </si>
  <si>
    <t>903849B</t>
  </si>
  <si>
    <t>LÍQUIDO ASCITICO (EXAMEN FÍSICO Y CITOQUÍMICO)</t>
  </si>
  <si>
    <t>LIQUIDO ASCITICO (EXAMEN FISICO Y CITOQUIMICO)</t>
  </si>
  <si>
    <t>903849S1</t>
  </si>
  <si>
    <t>LIQUIDO ASCITICO - EAAMEN CITOQUIMICO</t>
  </si>
  <si>
    <t>903850</t>
  </si>
  <si>
    <t>903850B</t>
  </si>
  <si>
    <t>LÍQUIDO CEFALORRAQUÍDEO (LCR EXAMEN FÍSICO Y CITOQUÍMICO CON GLUCOSA PROTEÍNAS MORFOLOGÍA DE ERITROCITOS Y DIFERENCIAL DE LEUCOCITOS)</t>
  </si>
  <si>
    <t>LIQUIDO CEFALORRAQUIDEO (LCR EXAMEN FISICO Y CITOQUIMICO CON GLUCOSA PROTEINAS MORFOLOGIA DE ERITROCITOS Y DIFERENCIAL DE LEUCOCITOS)</t>
  </si>
  <si>
    <t>903850S1</t>
  </si>
  <si>
    <t>LIQUIDO CEFALORRAQUIDEO - EXAMEN FISICO Y CITOQUIMICO (INCLUYE: GLUCOSA - PROTEINAS - CLORUROS)</t>
  </si>
  <si>
    <t>903851</t>
  </si>
  <si>
    <t>903851B</t>
  </si>
  <si>
    <t>LÍQUIDO PERITONEAL (EXAMEN FÍSICO Y CITOQUÍMICO CON DETECCIÓN DE ERITROCITOS RECUENTO Y MORFOLOGÍA DE LEUCOCITOS GLUCOSA PROTEÍNAS Y AMILASA)</t>
  </si>
  <si>
    <t>LIQUIDO PERITONEAL (EXAMEN FISICO Y CITOQUIMICO CON DETECCION DE ERITROCITOS RECUENTO Y MORFOLOGIA DE LEUCOCITOS GLUCOSA PROTEINAS Y AMILASA)</t>
  </si>
  <si>
    <t>903851S1</t>
  </si>
  <si>
    <t>LIQUIDO PERITONEAL - EXAMEN FISICO Y CITOQUIMICO (INCLUYE: PROTEINAS Y TINCION GRAM</t>
  </si>
  <si>
    <t>903852</t>
  </si>
  <si>
    <t>903852B</t>
  </si>
  <si>
    <t>LÍQUIDO PLEURAL (EXAMEN FÍSICO Y CITOQUÍMICO CON RECUENTO Y MORFOLOGÍA DE LEUCOCITOS GLUCOSA Y DESHIDROGENASA LÁCTICA)</t>
  </si>
  <si>
    <t>LIQUIDO PLEURAL (EXAMEN FISICO Y CITOQUIMICO CON RECUENTO Y MORFOLOGIA DE LEUCOCITOS GLUCOSA Y DESHIDROGENASA LACTICA)</t>
  </si>
  <si>
    <t>903852S1</t>
  </si>
  <si>
    <t>LIQUIDO PLEURAL - EXAMEN FISICO Y CITOQUIMICO (INCLUYE: GLUCOSA Y LDH)</t>
  </si>
  <si>
    <t>903853</t>
  </si>
  <si>
    <t>903853B</t>
  </si>
  <si>
    <t>LÍQUIDO SINOVIAL (EXAMEN FÍSICO Y CITOQUÍMICO CON RECUENTO Y MORFOLOGÍA DE ERITROCITOS Y LEUCOCITOS GLUCOSA PROTEÍNAS Y TEST DE MUCINA)</t>
  </si>
  <si>
    <t>LIQUIDO SINOVIAL (EXAMEN FISICO Y CITOQUIMICO CON RECUENTO Y MORFOLOGIA DE ERITROCITOS Y LEUCOCITOS GLUCOSA PROTEINAS Y TEST DE MUCINA)</t>
  </si>
  <si>
    <t>903853S1</t>
  </si>
  <si>
    <t>903854</t>
  </si>
  <si>
    <t>903854B</t>
  </si>
  <si>
    <t>MAGNESIO EN SUERO U OTROS FLUIDOS</t>
  </si>
  <si>
    <t>903854S1</t>
  </si>
  <si>
    <t>MAGNESIO COLORIMETRICO</t>
  </si>
  <si>
    <t>903855</t>
  </si>
  <si>
    <t>903855B</t>
  </si>
  <si>
    <t>MAGNESIO EN ORINA DE 24 HORAS</t>
  </si>
  <si>
    <t>903855S1</t>
  </si>
  <si>
    <t>903856</t>
  </si>
  <si>
    <t>903856B</t>
  </si>
  <si>
    <t>NITRÓGENO UREICO</t>
  </si>
  <si>
    <t>NITROGENO UREICO</t>
  </si>
  <si>
    <t>903856S1</t>
  </si>
  <si>
    <t>903857</t>
  </si>
  <si>
    <t>903857B</t>
  </si>
  <si>
    <t>NITRÓGENO UREICO EN ORINA DE 24 HORAS</t>
  </si>
  <si>
    <t>NITROGENO UREICO EN ORINA DE 24 HORAS</t>
  </si>
  <si>
    <t>903857S1</t>
  </si>
  <si>
    <t>903859</t>
  </si>
  <si>
    <t>903859B</t>
  </si>
  <si>
    <t>POTASIO EN SUERO U OTROS FLUIDOS</t>
  </si>
  <si>
    <t>903859S1</t>
  </si>
  <si>
    <t>903860</t>
  </si>
  <si>
    <t>903860B</t>
  </si>
  <si>
    <t>POTASIO EN ORINA DE 24 HORAS</t>
  </si>
  <si>
    <t>903860S1</t>
  </si>
  <si>
    <t>903861</t>
  </si>
  <si>
    <t>903861B</t>
  </si>
  <si>
    <t>PROTEÍNAS DIFERENCIADAS [ALBUMINA-GLOBULINA]</t>
  </si>
  <si>
    <t>PROTEINAS DIFERENCIADAS [ALBUMINA-GLOBULINA]</t>
  </si>
  <si>
    <t>903861S1</t>
  </si>
  <si>
    <t>PROTEINAS FRACCIONADAS ALBUMINA/GLOBULINA</t>
  </si>
  <si>
    <t>903862</t>
  </si>
  <si>
    <t>903862B</t>
  </si>
  <si>
    <t>PROTEÍNAS EN ORINA DE 24 HORAS</t>
  </si>
  <si>
    <t>PROTEINAS EN ORINA DE 24 HORAS</t>
  </si>
  <si>
    <t>903862S1</t>
  </si>
  <si>
    <t>PROTEINURIA EN 24 HORAS</t>
  </si>
  <si>
    <t>903863</t>
  </si>
  <si>
    <t>903863B</t>
  </si>
  <si>
    <t>PROTEÍNAS TOTALES EN SUERO Y OTROS FLUIDOS</t>
  </si>
  <si>
    <t>PROTEINAS TOTALES EN SUERO Y OTROS FLUIDOS</t>
  </si>
  <si>
    <t>903863S1</t>
  </si>
  <si>
    <t>PROTEINAS TOTALES - EN SUERO Y OTROS FLUIDOS</t>
  </si>
  <si>
    <t>903864</t>
  </si>
  <si>
    <t>903864B</t>
  </si>
  <si>
    <t>SODIO EN SUERO U OTROS FLUIDOS</t>
  </si>
  <si>
    <t>903864S1</t>
  </si>
  <si>
    <t>903865</t>
  </si>
  <si>
    <t>903865B</t>
  </si>
  <si>
    <t>SODIO EN ORINA DE 24 HORAS</t>
  </si>
  <si>
    <t>903865S1</t>
  </si>
  <si>
    <t>903866</t>
  </si>
  <si>
    <t>903866B</t>
  </si>
  <si>
    <t>TRANSAMINASA GLUTÁMICO-PIRÚVICA [ALANINO AMINO TRANSFERASA]</t>
  </si>
  <si>
    <t>TRANSAMINASA GLUTAMICO-PIRUVICA [ALANINO AMINO TRANSFERASA]</t>
  </si>
  <si>
    <t>903866S1</t>
  </si>
  <si>
    <t>AMINOTRANSFERASAS</t>
  </si>
  <si>
    <t>903866S2</t>
  </si>
  <si>
    <t>TRANSAMINASA PIRUVICA / ALAT</t>
  </si>
  <si>
    <t>903867</t>
  </si>
  <si>
    <t>903867B</t>
  </si>
  <si>
    <t>TRANSAMINASA GLUTÁMICO OXALACÉTICA [ASPARTATO AMINO TRANSFERASA]</t>
  </si>
  <si>
    <t>TRANSAMINASA GLUTAMICO OXALACETICA [ASPARTATO AMINO TRANSFERASA]</t>
  </si>
  <si>
    <t>903867S1</t>
  </si>
  <si>
    <t>903867S2</t>
  </si>
  <si>
    <t>TRANSAMINASA OXALACETICA / ASA</t>
  </si>
  <si>
    <t>903868</t>
  </si>
  <si>
    <t>903868B</t>
  </si>
  <si>
    <t>TRIGLICERIDOS</t>
  </si>
  <si>
    <t>903868S1</t>
  </si>
  <si>
    <t>903869</t>
  </si>
  <si>
    <t>903869B</t>
  </si>
  <si>
    <t>UREA EN SANGRE U OTROS FLUIDOS</t>
  </si>
  <si>
    <t>903869S1</t>
  </si>
  <si>
    <t>UREA</t>
  </si>
  <si>
    <t>903870</t>
  </si>
  <si>
    <t>903870B</t>
  </si>
  <si>
    <t>UREA EN ORINA DE 24 HORAS</t>
  </si>
  <si>
    <t>903870S1</t>
  </si>
  <si>
    <t>903871</t>
  </si>
  <si>
    <t>903871B</t>
  </si>
  <si>
    <t>AMILASA EN ORINA PARCIAL</t>
  </si>
  <si>
    <t>903871S1</t>
  </si>
  <si>
    <t>903872</t>
  </si>
  <si>
    <t>903872B</t>
  </si>
  <si>
    <t>SODIO EN ORINA PARCIAL</t>
  </si>
  <si>
    <t>903872S1</t>
  </si>
  <si>
    <t>903873</t>
  </si>
  <si>
    <t>903873B</t>
  </si>
  <si>
    <t>CALCIO EN ORINA PARCIAL</t>
  </si>
  <si>
    <t>903873S1</t>
  </si>
  <si>
    <t>903874</t>
  </si>
  <si>
    <t>903874B</t>
  </si>
  <si>
    <t>PROTEÍNAS TOTALES EN ORINA PARCIAL</t>
  </si>
  <si>
    <t>PROTEINAS TOTALES EN ORINA PARCIAL</t>
  </si>
  <si>
    <t>903874S1</t>
  </si>
  <si>
    <t>903875</t>
  </si>
  <si>
    <t>903875B</t>
  </si>
  <si>
    <t>FÓSFORO EN ORINA PARCIAL</t>
  </si>
  <si>
    <t>FOSFORO EN ORINA PARCIAL</t>
  </si>
  <si>
    <t>903875S1</t>
  </si>
  <si>
    <t>903876</t>
  </si>
  <si>
    <t>903876B</t>
  </si>
  <si>
    <t>CREATININA EN ORINA PARCIAL</t>
  </si>
  <si>
    <t>903876S1</t>
  </si>
  <si>
    <t>903877</t>
  </si>
  <si>
    <t>903877B</t>
  </si>
  <si>
    <t>ÁCIDO ÚRICO EN ORINA PARCIAL</t>
  </si>
  <si>
    <t>ACIDO URICO EN ORINA PARCIAL</t>
  </si>
  <si>
    <t>903877S1</t>
  </si>
  <si>
    <t>903878</t>
  </si>
  <si>
    <t>903878B</t>
  </si>
  <si>
    <t>POTASIO EN ORINA PARCIAL</t>
  </si>
  <si>
    <t>903878S1</t>
  </si>
  <si>
    <t>903879</t>
  </si>
  <si>
    <t>903879B</t>
  </si>
  <si>
    <t>MAGNESIO EN ORINA PARCIAL</t>
  </si>
  <si>
    <t>903879S1</t>
  </si>
  <si>
    <t>903880</t>
  </si>
  <si>
    <t>903880B</t>
  </si>
  <si>
    <t>CLORO EN ORINA PARCIAL</t>
  </si>
  <si>
    <t>903880S1</t>
  </si>
  <si>
    <t>903881</t>
  </si>
  <si>
    <t>903881B</t>
  </si>
  <si>
    <t>CREATINA EN ORINA DE 24 HORAS</t>
  </si>
  <si>
    <t>903881S1</t>
  </si>
  <si>
    <t>903883</t>
  </si>
  <si>
    <t>903883B</t>
  </si>
  <si>
    <t>GLUCOSA SEMIAUTOMATIZADA [GLUCOMETRÍA]</t>
  </si>
  <si>
    <t>GLUCOSA SEMIAUTOMATIZADA [GLUCOMETRIA]</t>
  </si>
  <si>
    <t>903883S1</t>
  </si>
  <si>
    <t>903895</t>
  </si>
  <si>
    <t>903895B</t>
  </si>
  <si>
    <t>CREATININA EN SUERO U OTROS FLUIDOS</t>
  </si>
  <si>
    <t>903895S1</t>
  </si>
  <si>
    <t>904001</t>
  </si>
  <si>
    <t>904001B</t>
  </si>
  <si>
    <t>ANGIOTENSINA II</t>
  </si>
  <si>
    <t>904002</t>
  </si>
  <si>
    <t>904002B</t>
  </si>
  <si>
    <t>ENZIMA CONVERTIDORA DE ANGIOTENSINA</t>
  </si>
  <si>
    <t>904004</t>
  </si>
  <si>
    <t>904004B</t>
  </si>
  <si>
    <t>RENINA TOTAL</t>
  </si>
  <si>
    <t>904004S1</t>
  </si>
  <si>
    <t>RENINA</t>
  </si>
  <si>
    <t>904005</t>
  </si>
  <si>
    <t>904005B</t>
  </si>
  <si>
    <t>RENINA ACTIVIDAD PLASMÁTICA</t>
  </si>
  <si>
    <t>RENINA ACTIVIDAD PLASMATICA</t>
  </si>
  <si>
    <t>904005S1</t>
  </si>
  <si>
    <t>904101</t>
  </si>
  <si>
    <t>904101B</t>
  </si>
  <si>
    <t>SOMATOMEDINA C [FACTOR I DE CRECIMIENTO SIMILAR A LA INSULINA O IGF-1]</t>
  </si>
  <si>
    <t>904101S1</t>
  </si>
  <si>
    <t>SOMATOMEDINA C</t>
  </si>
  <si>
    <t>904103</t>
  </si>
  <si>
    <t>904103B</t>
  </si>
  <si>
    <t>HORMONA ADRENOCORTICOTRÓPICA</t>
  </si>
  <si>
    <t>HORMONA ADRENOCORTICOTROPICA</t>
  </si>
  <si>
    <t>904103S1</t>
  </si>
  <si>
    <t>ADRENOCORTICOTROPICA HORMONA ACTH</t>
  </si>
  <si>
    <t>904104</t>
  </si>
  <si>
    <t>904104B</t>
  </si>
  <si>
    <t>HORMONA DE CRECIMIENTO [SOMATOTRÓPICA]</t>
  </si>
  <si>
    <t>HORMONA DE CRECIMIENTO [SOMATOTROPICA]</t>
  </si>
  <si>
    <t>904104S1</t>
  </si>
  <si>
    <t>CRECIMIENTO HORMONA SOMATOTROPICA</t>
  </si>
  <si>
    <t>904105</t>
  </si>
  <si>
    <t>904105B</t>
  </si>
  <si>
    <t>HORMONA FOLÍCULO ESTIMULANTE</t>
  </si>
  <si>
    <t>HORMONA FOLICULO ESTIMULANTE</t>
  </si>
  <si>
    <t>904105S1</t>
  </si>
  <si>
    <t>FOLICULO ESTIMULANTE FSH</t>
  </si>
  <si>
    <t>904107</t>
  </si>
  <si>
    <t>904107B</t>
  </si>
  <si>
    <t>HORMONA LUTEINIZANTE</t>
  </si>
  <si>
    <t>904107S1</t>
  </si>
  <si>
    <t>LUTEINIZANTE HORMONA LH</t>
  </si>
  <si>
    <t>904108</t>
  </si>
  <si>
    <t>904108B</t>
  </si>
  <si>
    <t>PROLACTINA</t>
  </si>
  <si>
    <t>904108S1</t>
  </si>
  <si>
    <t>904109</t>
  </si>
  <si>
    <t>904109B</t>
  </si>
  <si>
    <t>PROLACTINA (MEZCLA DE TRES MUESTRAS)</t>
  </si>
  <si>
    <t>904109S1</t>
  </si>
  <si>
    <t>904501</t>
  </si>
  <si>
    <t>904501B</t>
  </si>
  <si>
    <t>ANDROSTENEDIONA</t>
  </si>
  <si>
    <t>904501S1</t>
  </si>
  <si>
    <t>904503</t>
  </si>
  <si>
    <t>904503B</t>
  </si>
  <si>
    <t>ESTRADIOL</t>
  </si>
  <si>
    <t>904503S1</t>
  </si>
  <si>
    <t>904508</t>
  </si>
  <si>
    <t>904508B</t>
  </si>
  <si>
    <t>GONADOTROPINA CORIÓNICA SUBUNIDAD BETA CUALITATIVA PRUEBA DE EMBARAZO EN ORINA O SUERO</t>
  </si>
  <si>
    <t>GONADOTROPINA CORIONICA SUBUNIDAD BETA CUALITATIVA PRUEBA DE EMBARAZO EN ORINA O SUERO</t>
  </si>
  <si>
    <t>904508S1</t>
  </si>
  <si>
    <t>EMBARAZO - PRUEBA CUALITATIVA POR (RIA - ELISA O EN PLACA MONOCLONAL)</t>
  </si>
  <si>
    <t>904508S2</t>
  </si>
  <si>
    <t>EMBARAZO - PRUEBA EN PLACA (LATEX - POLICLONAL)</t>
  </si>
  <si>
    <t>904509</t>
  </si>
  <si>
    <t>904509B</t>
  </si>
  <si>
    <t>HIDROXIPROGESTERONA 17 ALFA</t>
  </si>
  <si>
    <t>904509S1</t>
  </si>
  <si>
    <t>PROGESTERONA 17 HIDROXI</t>
  </si>
  <si>
    <t>904510</t>
  </si>
  <si>
    <t>904510B</t>
  </si>
  <si>
    <t>PROGESTERONA</t>
  </si>
  <si>
    <t>904510S1</t>
  </si>
  <si>
    <t>904601</t>
  </si>
  <si>
    <t>904601B</t>
  </si>
  <si>
    <t>TESTOSTERONA LIBRE</t>
  </si>
  <si>
    <t>904601S1</t>
  </si>
  <si>
    <t>904602</t>
  </si>
  <si>
    <t>904602B</t>
  </si>
  <si>
    <t>TESTOSTERONA TOTAL</t>
  </si>
  <si>
    <t>904602S1</t>
  </si>
  <si>
    <t>904605</t>
  </si>
  <si>
    <t>904605B</t>
  </si>
  <si>
    <t>DIHIDROTESTOSTERONA</t>
  </si>
  <si>
    <t>904701</t>
  </si>
  <si>
    <t>904701B</t>
  </si>
  <si>
    <t>GLUCAGÓN</t>
  </si>
  <si>
    <t>GLUCAGON</t>
  </si>
  <si>
    <t>904704</t>
  </si>
  <si>
    <t>904704B</t>
  </si>
  <si>
    <t>INSULINA (CADA MUESTRA)</t>
  </si>
  <si>
    <t>904704S1</t>
  </si>
  <si>
    <t>INSULINA - CADA MUESTRA</t>
  </si>
  <si>
    <t>904705</t>
  </si>
  <si>
    <t>904705B</t>
  </si>
  <si>
    <t>INSULINA LIBRE</t>
  </si>
  <si>
    <t>904705S1</t>
  </si>
  <si>
    <t>904706</t>
  </si>
  <si>
    <t>904706B</t>
  </si>
  <si>
    <t>PÉPTIDO C</t>
  </si>
  <si>
    <t>PEPTIDO C</t>
  </si>
  <si>
    <t>904707</t>
  </si>
  <si>
    <t>904707B</t>
  </si>
  <si>
    <t>PROINSULINA</t>
  </si>
  <si>
    <t>904708</t>
  </si>
  <si>
    <t>904708B</t>
  </si>
  <si>
    <t>SOMATOSTATINA</t>
  </si>
  <si>
    <t>904710</t>
  </si>
  <si>
    <t>904710B</t>
  </si>
  <si>
    <t>PROTEÍNA TRANSPORTADORA DE LA SOMATOMEDINA C</t>
  </si>
  <si>
    <t>PROTEINA TRANSPORTADORA DE LA SOMATOMEDINA C</t>
  </si>
  <si>
    <t>904720</t>
  </si>
  <si>
    <t>904720B</t>
  </si>
  <si>
    <t>ELASTASA PANCREÁTICA</t>
  </si>
  <si>
    <t>ELASTASA PANCREATICA</t>
  </si>
  <si>
    <t>904720S1</t>
  </si>
  <si>
    <t>ELASTASA</t>
  </si>
  <si>
    <t>904721</t>
  </si>
  <si>
    <t>904721B</t>
  </si>
  <si>
    <t>PÉPTIDO INTESTINAL VASOACTIVO</t>
  </si>
  <si>
    <t>PEPTIDO INTESTINAL VASOACTIVO</t>
  </si>
  <si>
    <t>904801</t>
  </si>
  <si>
    <t>904801B</t>
  </si>
  <si>
    <t>ALDOSTERONA</t>
  </si>
  <si>
    <t>904801S1</t>
  </si>
  <si>
    <t>904802</t>
  </si>
  <si>
    <t>904802B</t>
  </si>
  <si>
    <t>ALDOSTERONA EN ORINA</t>
  </si>
  <si>
    <t>904802S1</t>
  </si>
  <si>
    <t>904804</t>
  </si>
  <si>
    <t>904804B</t>
  </si>
  <si>
    <t>CETOESTEROIDES 17</t>
  </si>
  <si>
    <t>904804S1</t>
  </si>
  <si>
    <t>ESTEROIDES 17 CETOS</t>
  </si>
  <si>
    <t>904805</t>
  </si>
  <si>
    <t>904805B</t>
  </si>
  <si>
    <t>CORTISOL DIFERENTES MUESTRAS</t>
  </si>
  <si>
    <t>904805S1</t>
  </si>
  <si>
    <t>CORTISOL</t>
  </si>
  <si>
    <t>904806</t>
  </si>
  <si>
    <t>904806B</t>
  </si>
  <si>
    <t>CORTISOL (DOS MUESTRAS AM-PM)</t>
  </si>
  <si>
    <t>904806S1</t>
  </si>
  <si>
    <t>904807</t>
  </si>
  <si>
    <t>904807B</t>
  </si>
  <si>
    <t>CORTISOL LIBRE EN ORINA DE 24 HORAS</t>
  </si>
  <si>
    <t>904807S1</t>
  </si>
  <si>
    <t>904810</t>
  </si>
  <si>
    <t>904810B</t>
  </si>
  <si>
    <t>DEOXICORTISOL 11</t>
  </si>
  <si>
    <t>904811</t>
  </si>
  <si>
    <t>904811B</t>
  </si>
  <si>
    <t>HIDROXICORTICOSTEROIDES 17</t>
  </si>
  <si>
    <t>904811S1</t>
  </si>
  <si>
    <t>CORTICOSTEROIDES 17 HIDROXI</t>
  </si>
  <si>
    <t>904812</t>
  </si>
  <si>
    <t>904812B</t>
  </si>
  <si>
    <t>CORTISOL AM</t>
  </si>
  <si>
    <t>904812S1</t>
  </si>
  <si>
    <t>904813</t>
  </si>
  <si>
    <t>904813B</t>
  </si>
  <si>
    <t>CORTISOL PM</t>
  </si>
  <si>
    <t>904813S1</t>
  </si>
  <si>
    <t>904901</t>
  </si>
  <si>
    <t>904901B</t>
  </si>
  <si>
    <t>GLOBULINA TRANSPORTADORA DE TIROXINA</t>
  </si>
  <si>
    <t>904901S1</t>
  </si>
  <si>
    <t>GLOBULINA TRASPORTADORA DE T3 - TBG</t>
  </si>
  <si>
    <t>904902</t>
  </si>
  <si>
    <t>904902B</t>
  </si>
  <si>
    <t>HORMONA ESTIMULANTE DEL TIROIDES</t>
  </si>
  <si>
    <t>904902S1</t>
  </si>
  <si>
    <t>TIROIDEA ESTIMULANTE TSH</t>
  </si>
  <si>
    <t>904904</t>
  </si>
  <si>
    <t>904904B</t>
  </si>
  <si>
    <t>HORMONA ESTIMULANTE DEL TIROIDES ULTRASENSIBLE</t>
  </si>
  <si>
    <t>904904S1</t>
  </si>
  <si>
    <t>904906</t>
  </si>
  <si>
    <t>904906B</t>
  </si>
  <si>
    <t>HORMONA ESTIMULANTE DEL TIROIDES PRE Y POST ESTIMULACIÓN ULTRASENSIBLE</t>
  </si>
  <si>
    <t>HORMONA ESTIMULANTE DEL TIROIDES PRE Y POST ESTIMULACION ULTRASENSIBLE Incluye: SUSTANCIA DE ESTIMULO</t>
  </si>
  <si>
    <t>904906S1</t>
  </si>
  <si>
    <t>TSH PRE Y POST TRH (DOS MUESTRAS)</t>
  </si>
  <si>
    <t>904912</t>
  </si>
  <si>
    <t>904912B</t>
  </si>
  <si>
    <t>HORMONA PARATIROIDEA MOLÉCULA INTACTA</t>
  </si>
  <si>
    <t>HORMONA PARATIROIDEA MOLECULA INTACTA</t>
  </si>
  <si>
    <t>904912S1</t>
  </si>
  <si>
    <t>PARATOHORMONA PTH</t>
  </si>
  <si>
    <t>904920</t>
  </si>
  <si>
    <t>904920B</t>
  </si>
  <si>
    <t>TIROGLOBULINA</t>
  </si>
  <si>
    <t>904921</t>
  </si>
  <si>
    <t>904921B</t>
  </si>
  <si>
    <t>TIROXINA LIBRE</t>
  </si>
  <si>
    <t>904921S1</t>
  </si>
  <si>
    <t>TIROXINA - EN SANGRE</t>
  </si>
  <si>
    <t>904921S2</t>
  </si>
  <si>
    <t>TIROXINA T4 LIBRE</t>
  </si>
  <si>
    <t>904922</t>
  </si>
  <si>
    <t>904922B</t>
  </si>
  <si>
    <t>TIROXINA TOTAL</t>
  </si>
  <si>
    <t>904922S1</t>
  </si>
  <si>
    <t>904922S2</t>
  </si>
  <si>
    <t>TIROXINA T4</t>
  </si>
  <si>
    <t>904923</t>
  </si>
  <si>
    <t>904923B</t>
  </si>
  <si>
    <t>TRIYODOTIRONINA (CAPTACIÓN)</t>
  </si>
  <si>
    <t>TRIYODOTIRONINA (CAPTACION)</t>
  </si>
  <si>
    <t>904923S1</t>
  </si>
  <si>
    <t>TRIYODOTIRONINA T3 UP TAKE</t>
  </si>
  <si>
    <t>904924</t>
  </si>
  <si>
    <t>904924B</t>
  </si>
  <si>
    <t>TRIYODOTIRONINA LIBRE</t>
  </si>
  <si>
    <t>904924S1</t>
  </si>
  <si>
    <t>TRIYODOTIRONINA T3</t>
  </si>
  <si>
    <t>904925</t>
  </si>
  <si>
    <t>904925B</t>
  </si>
  <si>
    <t>TRIYODOTIRONINA TOTAL</t>
  </si>
  <si>
    <t>904925S1</t>
  </si>
  <si>
    <t>904926</t>
  </si>
  <si>
    <t>904926B</t>
  </si>
  <si>
    <t>TIROXINA NORMALIZADA</t>
  </si>
  <si>
    <t>904927</t>
  </si>
  <si>
    <t>904927B</t>
  </si>
  <si>
    <t>TRIYODOTIRONINA REVERSA</t>
  </si>
  <si>
    <t>904927S1</t>
  </si>
  <si>
    <t>905201</t>
  </si>
  <si>
    <t>905201B</t>
  </si>
  <si>
    <t>ÁCIDO VALPROICO AUTOMATIZADO</t>
  </si>
  <si>
    <t>ACIDO VALPROICO AUTOMATIZADO</t>
  </si>
  <si>
    <t>905201S1</t>
  </si>
  <si>
    <t>ACIDO VALPROICO</t>
  </si>
  <si>
    <t>905202</t>
  </si>
  <si>
    <t>905202B</t>
  </si>
  <si>
    <t>ÁCIDO VALPROICO LIBRE AUTOMATIZADO</t>
  </si>
  <si>
    <t>ACIDO VALPROICO LIBRE AUTOMATIZADO</t>
  </si>
  <si>
    <t>905202S1</t>
  </si>
  <si>
    <t>905205</t>
  </si>
  <si>
    <t>905205B</t>
  </si>
  <si>
    <t>CARBAMAZEPINA CUANTITATIVA SEMIAUTOMATIZADA</t>
  </si>
  <si>
    <t>905205S1</t>
  </si>
  <si>
    <t>CARBAMAZEPINA</t>
  </si>
  <si>
    <t>905206</t>
  </si>
  <si>
    <t>905206B</t>
  </si>
  <si>
    <t>CARBAMAZEPINA CUANTITATIVA AUTOMATIZADA</t>
  </si>
  <si>
    <t>905206S1</t>
  </si>
  <si>
    <t>905210</t>
  </si>
  <si>
    <t>905210B</t>
  </si>
  <si>
    <t>FENITOÍNA LIBRE AUTOMATIZADA</t>
  </si>
  <si>
    <t>FENITOINA LIBRE AUTOMATIZADA Incluye: EPAMIN, CUMATIL, HIDANIL DEFENILHIDANTOINA U OTROS</t>
  </si>
  <si>
    <t>905210S1</t>
  </si>
  <si>
    <t>FENITOINA (EPAMIN - CUMATIL - HIDANIL DIFENILHIDANTOINA)</t>
  </si>
  <si>
    <t>905213</t>
  </si>
  <si>
    <t>905213B</t>
  </si>
  <si>
    <t>FENITOÍNA TOTAL AUTOMATIZADA</t>
  </si>
  <si>
    <t>FENITOINA TOTAL AUTOMATIZADA Incluye: EPAMIN, CUMATIL, HIDANIL DEFENILHIDANTOINA U OTROS</t>
  </si>
  <si>
    <t>905213S1</t>
  </si>
  <si>
    <t>905214</t>
  </si>
  <si>
    <t>905214B</t>
  </si>
  <si>
    <t>FENOBARBITAL NIVELES SÉRICOS AUTOMATIZADO</t>
  </si>
  <si>
    <t>FENOBARBITAL NIVELES SERICOS AUTOMATIZADO</t>
  </si>
  <si>
    <t>905214S1</t>
  </si>
  <si>
    <t>FENOBARBITAL</t>
  </si>
  <si>
    <t>905401</t>
  </si>
  <si>
    <t>905401B</t>
  </si>
  <si>
    <t>AMIKACINA AUTOMATIZADO</t>
  </si>
  <si>
    <t>905401S1</t>
  </si>
  <si>
    <t>AMIKACINA</t>
  </si>
  <si>
    <t>905404</t>
  </si>
  <si>
    <t>905404B</t>
  </si>
  <si>
    <t>GENTAMICINA AUTOMATIZADA</t>
  </si>
  <si>
    <t>905404S1</t>
  </si>
  <si>
    <t>GENTAMICINA</t>
  </si>
  <si>
    <t>905410</t>
  </si>
  <si>
    <t>905410B</t>
  </si>
  <si>
    <t>VANCOMICINA AUTOMATIZADO</t>
  </si>
  <si>
    <t>905410S1</t>
  </si>
  <si>
    <t>VANCOMICINA</t>
  </si>
  <si>
    <t>905502</t>
  </si>
  <si>
    <t>905502B</t>
  </si>
  <si>
    <t>CICLOSPORINA A O METABOLITOS SEMIAUTOMATIZADO O AUTOMATIZADO</t>
  </si>
  <si>
    <t>905502S1</t>
  </si>
  <si>
    <t>CICLOSPORINA</t>
  </si>
  <si>
    <t>905503</t>
  </si>
  <si>
    <t>905503B</t>
  </si>
  <si>
    <t>TACROLIMUS SEMIAUTOMATIZADO O AUTOMATIZADO</t>
  </si>
  <si>
    <t>905504</t>
  </si>
  <si>
    <t>905504B</t>
  </si>
  <si>
    <t>METOTREXATO SEMIAUTOMATIZADO O AUTOMATIZADO</t>
  </si>
  <si>
    <t>905504S1</t>
  </si>
  <si>
    <t>METOTREXATE</t>
  </si>
  <si>
    <t>905505</t>
  </si>
  <si>
    <t>905505B</t>
  </si>
  <si>
    <t>EVEROLIMUS SEMIAUTOMATIZADO O AUTOMATIZADO</t>
  </si>
  <si>
    <t>905603</t>
  </si>
  <si>
    <t>905603B</t>
  </si>
  <si>
    <t>DIGOXINA AUTOMATIZADO</t>
  </si>
  <si>
    <t>905603S1</t>
  </si>
  <si>
    <t>DIGOXINA</t>
  </si>
  <si>
    <t>905604</t>
  </si>
  <si>
    <t>905604B</t>
  </si>
  <si>
    <t>DIGOXINA SEMIAUTOMATIZADO</t>
  </si>
  <si>
    <t>905604S1</t>
  </si>
  <si>
    <t>905801</t>
  </si>
  <si>
    <t>905801B</t>
  </si>
  <si>
    <t>NIVEL DE SUSTANCIA TERAPÉUTICA (ESPECÍFICA)</t>
  </si>
  <si>
    <t>NIVEL DE SUSTANCIA TERAPEUTICA (ESPECIFICA) Excluye: CATEGORIAS 90.5.0. - 90.5.7.</t>
  </si>
  <si>
    <t>906001</t>
  </si>
  <si>
    <t>906001B</t>
  </si>
  <si>
    <t>ANTIESTREPTOLISINA AUTOMATIZADO</t>
  </si>
  <si>
    <t>906001S1</t>
  </si>
  <si>
    <t>ANTIESTREPTOLISINAS O - PRUEBA CUANTITATIVA</t>
  </si>
  <si>
    <t>906002</t>
  </si>
  <si>
    <t>906002B</t>
  </si>
  <si>
    <t>ANTIESTREPTOLISINA MANUAL</t>
  </si>
  <si>
    <t>906002S1</t>
  </si>
  <si>
    <t>ANTIESTREPTOLISINAS O - PRUEBA CUALITATIVA</t>
  </si>
  <si>
    <t>906016</t>
  </si>
  <si>
    <t>906016B</t>
  </si>
  <si>
    <t>Chlamydia pneumoniae ANTICUERPOS SEMIAUTOMATIZADO O AUTOMATIZADO</t>
  </si>
  <si>
    <t>CHLAMYDIA PNEUMONIAE ANTICUERPOS SEMIAUTOMATIZADO O AUTOMATIZADO</t>
  </si>
  <si>
    <t>906018</t>
  </si>
  <si>
    <t>906018B</t>
  </si>
  <si>
    <t>Chlamydia trachomatis ANTICUERPOS Ig A SEMIAUTOMATIZADO O AUTOMATIZADO</t>
  </si>
  <si>
    <t>906019</t>
  </si>
  <si>
    <t>906019B</t>
  </si>
  <si>
    <t>Chlamydia trachomatis ANTICUERPOS Ig G SEMIAUTOMATIZADO O AUTOMATIZADO</t>
  </si>
  <si>
    <t>906020</t>
  </si>
  <si>
    <t>906020B</t>
  </si>
  <si>
    <t>Chlamydia trachomatis ANTICUERPOS Ig M SEMIAUTOMATIZADO O AUTOMATIZADO</t>
  </si>
  <si>
    <t>906032</t>
  </si>
  <si>
    <t>906032B</t>
  </si>
  <si>
    <t>Mycobacterium tuberculosis ANTICUERPOS SEMIAUTOMATIZADO O AUTOMATIZADO</t>
  </si>
  <si>
    <t>906033</t>
  </si>
  <si>
    <t>906033B</t>
  </si>
  <si>
    <t>Mycoplasma pneumoniae ANTICUERPOS Ig A SEMIAUTOMATIZADO O AUTOMATIZADO</t>
  </si>
  <si>
    <t>906033S1</t>
  </si>
  <si>
    <t>MYCOPLASMA NEUMONIE - DETERMINACION DE AC</t>
  </si>
  <si>
    <t>906034</t>
  </si>
  <si>
    <t>906034B</t>
  </si>
  <si>
    <t>Mycoplasma pneumoniae ANTICUERPOS Ig G SEMIAUTOMATIZADO O AUTOMATIZADO</t>
  </si>
  <si>
    <t>906034S1</t>
  </si>
  <si>
    <t>906036</t>
  </si>
  <si>
    <t>906036B</t>
  </si>
  <si>
    <t>Mycoplasma pneumoniae ANTICUERPOS Ig M SEMIAUTOMATIZADO O AUTOMATIZADO</t>
  </si>
  <si>
    <t>906036S1</t>
  </si>
  <si>
    <t>906039</t>
  </si>
  <si>
    <t>906039B</t>
  </si>
  <si>
    <t>Treponema pallidum ANTICUERPOS (PRUEBA TREPONEMICA) MANUAL O SEMIAUTOMATIZADA O AUTOMATIZADA</t>
  </si>
  <si>
    <t>TREPONEMA PALLIDUM ANTICUERPOS (PRUEBA TREPONEMICA) MANUAL O SEMIAUTOMATIZADA O AUTOMATIZADA</t>
  </si>
  <si>
    <t>906039S1</t>
  </si>
  <si>
    <t>SIFILIS - SEROLOGIA CONFIRMATORIA (FTA ABS)</t>
  </si>
  <si>
    <t>906040</t>
  </si>
  <si>
    <t>906040B</t>
  </si>
  <si>
    <t>Treponema pallidum ANTICUERPOS Ig G SEMIAUTOMATIZADO O AUTOMATIZADO</t>
  </si>
  <si>
    <t>906041</t>
  </si>
  <si>
    <t>906041B</t>
  </si>
  <si>
    <t>Treponema pallidum ANTICUERPOS Ig M SEMIAUTOMATIZADO O AUTOMATIZADO</t>
  </si>
  <si>
    <t>906051</t>
  </si>
  <si>
    <t>906051B</t>
  </si>
  <si>
    <t>Neisseria gonorrhoeae ANTICUERPOS</t>
  </si>
  <si>
    <t>906052</t>
  </si>
  <si>
    <t>906052B</t>
  </si>
  <si>
    <t>Streptococcus pneumoniae (SEROTIPOS ESPECÍFICOS) ANTICUERPOS Ig G SEMIAUTOMATIZADO O AUTOMATIZADO</t>
  </si>
  <si>
    <t>Streptococcus pneumoniae (SEROTIPOS ESPECIFICOS) ANTICUERPOS Ig G SEMIAUTOMATIZADO O AUTOMATIZADO</t>
  </si>
  <si>
    <t>906102</t>
  </si>
  <si>
    <t>906102B</t>
  </si>
  <si>
    <t>Aspergillus ANTICUERPOS MANUAL</t>
  </si>
  <si>
    <t>906102S1</t>
  </si>
  <si>
    <t>HONGOS - IDENTIFICACION SEROLOGICA</t>
  </si>
  <si>
    <t>906104</t>
  </si>
  <si>
    <t>906104B</t>
  </si>
  <si>
    <t>Cándida albicans ANTICUERPOS Ig A SEMIAUTOMATIZADO O AUTOMATIZADO</t>
  </si>
  <si>
    <t>CAndida albicans ANTICUERPOS Ig A SEMIAUTOMATIZADO O AUTOMATIZADO</t>
  </si>
  <si>
    <t>906104S1</t>
  </si>
  <si>
    <t>906105</t>
  </si>
  <si>
    <t>906105B</t>
  </si>
  <si>
    <t>Cándida albicans ANTICUERPOS Ig G SEMIAUTOMATIZADO O AUTOMATIZADO</t>
  </si>
  <si>
    <t>CAndida albicans ANTICUERPOS Ig G SEMIAUTOMATIZADO O AUTOMATIZADO</t>
  </si>
  <si>
    <t>906105S1</t>
  </si>
  <si>
    <t>906106</t>
  </si>
  <si>
    <t>906106B</t>
  </si>
  <si>
    <t>Cándida albicans ANTICUERPOS Ig M SEMIAUTOMATIZADO O AUTOMATIZADO</t>
  </si>
  <si>
    <t>CAndida albicans ANTICUERPOS Ig M SEMIAUTOMATIZADO O AUTOMATIZADO</t>
  </si>
  <si>
    <t>906106S1</t>
  </si>
  <si>
    <t>906112</t>
  </si>
  <si>
    <t>906112B</t>
  </si>
  <si>
    <t>Cryptococcus neoformans ANTICUERPOS MANUAL</t>
  </si>
  <si>
    <t>906112S1</t>
  </si>
  <si>
    <t>906116</t>
  </si>
  <si>
    <t>906116B</t>
  </si>
  <si>
    <t>Giardia lamblia ANTICUERPO Ig G SEMIAUTOMATIZADO O AUTOMATIZADO</t>
  </si>
  <si>
    <t>906117</t>
  </si>
  <si>
    <t>906117B</t>
  </si>
  <si>
    <t>Giardia lamblia ANTICUERPO Ig M SEMIAUTOMATIZADO O AUTOMATIZADO</t>
  </si>
  <si>
    <t>906118</t>
  </si>
  <si>
    <t>906118B</t>
  </si>
  <si>
    <t>Histoplasma capsulatum ANTICUERPOS SEMIAUTOMATIZADO O AUTOMATIZADO</t>
  </si>
  <si>
    <t>906118S1</t>
  </si>
  <si>
    <t>HISTOPLASMA CAPSULATUM - IDENTIFICACION SEROLOGICA</t>
  </si>
  <si>
    <t>906120</t>
  </si>
  <si>
    <t>906120B</t>
  </si>
  <si>
    <t>HONGOS ANTICUERPOS TOTALES SEMIAUTOMATIZADO O AUTOMATIZADO</t>
  </si>
  <si>
    <t>HONGOS ANTICUERPOS TOTALES SEMIAUTOMATIZADO O AUTOMATIZADO Incluye: Aspergillus, Paracoccidiodes, OTROS</t>
  </si>
  <si>
    <t>906120S1</t>
  </si>
  <si>
    <t>906126</t>
  </si>
  <si>
    <t>906126B</t>
  </si>
  <si>
    <t>Toxoplasma gondii ANTICUERPOS Ig A SEMIAUTOMATIZADO O AUTOMATIZADO</t>
  </si>
  <si>
    <t>906127</t>
  </si>
  <si>
    <t>906127B</t>
  </si>
  <si>
    <t>Toxoplasma gondii ANTICUERPOS Ig G AUTOMATIZADO</t>
  </si>
  <si>
    <t>TOXOPLASMA GONDII ANTICUERPOS IG G AUTOMATIZADO</t>
  </si>
  <si>
    <t>906127S1</t>
  </si>
  <si>
    <t>TOXOPLASMA - ANTICUERPO G</t>
  </si>
  <si>
    <t>906129</t>
  </si>
  <si>
    <t>906129B</t>
  </si>
  <si>
    <t>Toxoplasma gondii ANTICUERPOS Ig M AUTOMATIZADO</t>
  </si>
  <si>
    <t>TOXOPLASMA GONDII ANTICUERPOS IG M AUTOMATIZADO</t>
  </si>
  <si>
    <t>906129S1</t>
  </si>
  <si>
    <t>TOXOPLASMA - ANTICUERPO M</t>
  </si>
  <si>
    <t>906134</t>
  </si>
  <si>
    <t>906134B</t>
  </si>
  <si>
    <t>TEST DE AVIDEZ ANTICUERPOS Ig G Toxoplasma SEMIAUTOMATIZADO O AUTOMATIZADO</t>
  </si>
  <si>
    <t>906135</t>
  </si>
  <si>
    <t>906135B</t>
  </si>
  <si>
    <t>Aspergillus ANTICUERPOS Ig G SEMIAUTOMATIZADO O AUTOMATIZADO</t>
  </si>
  <si>
    <t>906135S1</t>
  </si>
  <si>
    <t>906136</t>
  </si>
  <si>
    <t>906136B</t>
  </si>
  <si>
    <t>Aspergillus ANTICUERPOS Ig M SEMIAUTOMATIZADO O AUTOMATIZADO</t>
  </si>
  <si>
    <t>906136S1</t>
  </si>
  <si>
    <t>906138</t>
  </si>
  <si>
    <t>906138B</t>
  </si>
  <si>
    <t>Saccharomyces cerevisiae ANTICUERPOS Ig A SEMIAUTOMATIZADO O AUTOMATIZADO</t>
  </si>
  <si>
    <t>SACCHAROMYCES CEREVISIAE ANTICUERPOS IG A SEMIAUTOMATIZADO O AUTOMATIZADO</t>
  </si>
  <si>
    <t>906138S1</t>
  </si>
  <si>
    <t>906139</t>
  </si>
  <si>
    <t>906139B</t>
  </si>
  <si>
    <t>Saccharomyces cerevisiae ANTICUERPOS Ig G SEMIAUTOMATIZADO O AUTOMATIZADO</t>
  </si>
  <si>
    <t>SACCHAROMYCES CEREVISIAE ANTICUERPOS IG G SEMIAUTOMATIZADO O AUTOMATIZADO</t>
  </si>
  <si>
    <t>906139S1</t>
  </si>
  <si>
    <t>906201</t>
  </si>
  <si>
    <t>906201B</t>
  </si>
  <si>
    <t>Adenovirus ANTICUERPOS Ig G SEMIAUTOMATIZADO O AUTOMATIZADO</t>
  </si>
  <si>
    <t>906202</t>
  </si>
  <si>
    <t>906202B</t>
  </si>
  <si>
    <t>Adenovirus ANTICUERPOS Ig G MANUAL</t>
  </si>
  <si>
    <t>906203</t>
  </si>
  <si>
    <t>906203B</t>
  </si>
  <si>
    <t>Adenovirus ANTICUERPOS Ig M SEMIAUTOMATIZADO O AUTOMATIZADO</t>
  </si>
  <si>
    <t>906204</t>
  </si>
  <si>
    <t>906204B</t>
  </si>
  <si>
    <t>Adenovirus ANTICUERPOS Ig M MANUAL</t>
  </si>
  <si>
    <t>906205</t>
  </si>
  <si>
    <t>906205B</t>
  </si>
  <si>
    <t>Citomegalovirus ANTICUERPOS Ig G SEMIAUTOMATIZADO O AUTOMATIZADO</t>
  </si>
  <si>
    <t>CITOMEGALOVIRUS ANTICUERPOS IG G SEMIAUTOMATIZADO O AUTOMATIZADO</t>
  </si>
  <si>
    <t>906205S1</t>
  </si>
  <si>
    <t>CITOMEGALOVIRUS ANTICUERPOS G</t>
  </si>
  <si>
    <t>906206</t>
  </si>
  <si>
    <t>906206B</t>
  </si>
  <si>
    <t>Citomegalovirus ANTICUERPOS Ig M SEMIAUTOMATIZADO O AUTOMATIZADO</t>
  </si>
  <si>
    <t>CITOMEGALOVIRUS ANTICUERPOS IG M SEMIAUTOMATIZADO O AUTOMATIZADO</t>
  </si>
  <si>
    <t>906206S1</t>
  </si>
  <si>
    <t>CITOMEGALOVIRUS ANTICUERPOS M</t>
  </si>
  <si>
    <t>906207</t>
  </si>
  <si>
    <t>906207B</t>
  </si>
  <si>
    <t>Dengue ANTICUERPOS Ig G</t>
  </si>
  <si>
    <t>DENGUE ANTICUERPOS IG G</t>
  </si>
  <si>
    <t>906208</t>
  </si>
  <si>
    <t>906208B</t>
  </si>
  <si>
    <t>Dengue ANTICUERPOS Ig M</t>
  </si>
  <si>
    <t>DENGUE ANTICUERPOS IG M</t>
  </si>
  <si>
    <t>906209</t>
  </si>
  <si>
    <t>906209B</t>
  </si>
  <si>
    <t>Dengue ANTICUERPOS TOTALES</t>
  </si>
  <si>
    <t>DENGUE ANTICUERPOS TOTALES</t>
  </si>
  <si>
    <t>906210</t>
  </si>
  <si>
    <t>906210B</t>
  </si>
  <si>
    <t>Enterovirus ANTICUERPOS SEMIAUTOMATIZADO O AUTOMATIZADO</t>
  </si>
  <si>
    <t>906210S1</t>
  </si>
  <si>
    <t>ENTEROVIRUS - DETERMINACION DE AC</t>
  </si>
  <si>
    <t>906211</t>
  </si>
  <si>
    <t>906211B</t>
  </si>
  <si>
    <t>Epstein-Barr ANTICUERPOS Ig A (CÁPSULA EB-VCA-A) SEMIAUTOMATIZADO O AUTOMATIZADO</t>
  </si>
  <si>
    <t>Epstein-Barr ANTICUERPOS Ig A (CAPSULA EB-VCA-A) SEMIAUTOMATIZADO O AUTOMATIZADO</t>
  </si>
  <si>
    <t>906211S1</t>
  </si>
  <si>
    <t>ANTICUERPOS ANTI BAAR EPSTEIN</t>
  </si>
  <si>
    <t>906212</t>
  </si>
  <si>
    <t>906212B</t>
  </si>
  <si>
    <t>Epstein-Barr ANTICUERPOS Ig G (CÁPSULA EB-VCA-G) SEMIAUTOMATIZADO O AUTOMATIZADO</t>
  </si>
  <si>
    <t>Epstein-Barr ANTICUERPOS Ig G (CAPSULA EB-VCA-G) SEMIAUTOMATIZADO O AUTOMATIZADO</t>
  </si>
  <si>
    <t>906212S1</t>
  </si>
  <si>
    <t>906213</t>
  </si>
  <si>
    <t>906213B</t>
  </si>
  <si>
    <t>Epstein-Barr ANTICUERPOS Ig G (NUCLEARES EBNA-G) SEMIAUTOMATIZADO O AUTOMATIZADO</t>
  </si>
  <si>
    <t>906213S1</t>
  </si>
  <si>
    <t>906214</t>
  </si>
  <si>
    <t>906214B</t>
  </si>
  <si>
    <t>Epstein-Barr ANTICUERPOS Ig G (TEMPRANOS G) SEMIAUTOMATIZADO O AUTOMATIZADO</t>
  </si>
  <si>
    <t>906214S1</t>
  </si>
  <si>
    <t>906215</t>
  </si>
  <si>
    <t>906215B</t>
  </si>
  <si>
    <t>Epstein-Barr ANTICUERPOS Ig M (CÁPSULA EB-VCA-M) SEMIAUTOMATIZADO O AUTOMATIZADO</t>
  </si>
  <si>
    <t>Epstein-Barr ANTICUERPOS Ig M (CAPSULA EB-VCA-M) SEMIAUTOMATIZADO O AUTOMATIZADO</t>
  </si>
  <si>
    <t>906215S1</t>
  </si>
  <si>
    <t>906216</t>
  </si>
  <si>
    <t>906216B</t>
  </si>
  <si>
    <t>Epstein-Barr ANTICUERPOS Ig M (NUCLEARES EBNA-M) SEMIAUTOMATIZADO O AUTOMATIZADO</t>
  </si>
  <si>
    <t>906216S1</t>
  </si>
  <si>
    <t>906217</t>
  </si>
  <si>
    <t>906217B</t>
  </si>
  <si>
    <t>Epstein-Barr ANTICUERPOS Ig A (TEMPRANOS A) SEMIAUTOMATIZADO O AUTOMATIZADO</t>
  </si>
  <si>
    <t>906217S1</t>
  </si>
  <si>
    <t>906218</t>
  </si>
  <si>
    <t>906218B</t>
  </si>
  <si>
    <t>Hepatitis A ANTICUERPOS Ig M SEMIAUTOMATIZADO O AUTOMATIZADO</t>
  </si>
  <si>
    <t>HEPATITIS A ANTICUERPOS IG M SEMIAUTOMATIZADO O AUTOMATIZADO</t>
  </si>
  <si>
    <t>906218S1</t>
  </si>
  <si>
    <t>HEPATITIS A - ANTICUERPO M</t>
  </si>
  <si>
    <t>906219</t>
  </si>
  <si>
    <t>906219B</t>
  </si>
  <si>
    <t>Hepatitis A ANTICUERPOS TOTALES SEMIAUTOMATIZADO O AUTOMATIZADO</t>
  </si>
  <si>
    <t>906219S1</t>
  </si>
  <si>
    <t>HEPATITIS A - ANTICUERPO G</t>
  </si>
  <si>
    <t>906220</t>
  </si>
  <si>
    <t>906220B</t>
  </si>
  <si>
    <t>Hepatitis B ANTICUERPOS CENTRAL Ig M [ANTI-CORE HBC-M] SEMIAUTOMATIZADO O AUTOMATIZADO</t>
  </si>
  <si>
    <t>HEPATITIS B ANTICUERPOS CENTRAL IG M [ANTI-CORE HBC-M] SEMIAUTOMATIZADO O AUTOMATIZADO</t>
  </si>
  <si>
    <t>906220S1</t>
  </si>
  <si>
    <t>HEPATITIS B - ANTICUERPO ANTI CENTRAL M</t>
  </si>
  <si>
    <t>906221</t>
  </si>
  <si>
    <t>906221B</t>
  </si>
  <si>
    <t>Hepatitis B ANTICUERPOS CENTRAL TOTALES [ANTI-CORE HBc] SEMIAUTOMATIZADO O AUTOMATIZADO</t>
  </si>
  <si>
    <t>HEPATITIS B ANTICUERPOS CENTRAL TOTALES [ANTI-CORE HBC] SEMIAUTOMATIZADO O AUTOMATIZADO</t>
  </si>
  <si>
    <t>906221S1</t>
  </si>
  <si>
    <t>HEPATITIS B - ANTICUERPO ANTI CENTRAL G</t>
  </si>
  <si>
    <t>906222</t>
  </si>
  <si>
    <t>906222B</t>
  </si>
  <si>
    <t>Hepatitis B ANTICUERPOS E [ANTI-HBe] SEMIAUTOMATIZADO O AUTOMATIZADO</t>
  </si>
  <si>
    <t>HEPATITIS B ANTICUERPOS E [ANTI-HBE] SEMIAUTOMATIZADO O AUTOMATIZADO</t>
  </si>
  <si>
    <t>906222S1</t>
  </si>
  <si>
    <t>HEPATITIS B - ANTICUERPO ANTI E</t>
  </si>
  <si>
    <t>906223</t>
  </si>
  <si>
    <t>906223B</t>
  </si>
  <si>
    <t>Hepatitis B ANTICUERPOS S [ANTI-HBs] SEMIAUTOMATIZADO O AUTOMATIZADO</t>
  </si>
  <si>
    <t>906223S1</t>
  </si>
  <si>
    <t>HEPATITIS B - ANTICUERPO ANTI SUPERFICIAL</t>
  </si>
  <si>
    <t>906225</t>
  </si>
  <si>
    <t>906225B</t>
  </si>
  <si>
    <t>Hepatitis C ANTICUERPO SEMIAUTOMATIZADO O AUTOMATIZADO</t>
  </si>
  <si>
    <t>HEPATITIS C ANTICUERPO SEMIAUTOMATIZADO O AUTOMATIZADO</t>
  </si>
  <si>
    <t>906225S1</t>
  </si>
  <si>
    <t>HEPATITIS C - ANTICUERPO G</t>
  </si>
  <si>
    <t>906226</t>
  </si>
  <si>
    <t>906226B</t>
  </si>
  <si>
    <t>Hepatitis delta ANTICUERPOS SEMIAUTOMATIZADO O AUTOMATIZADO</t>
  </si>
  <si>
    <t>906226S1</t>
  </si>
  <si>
    <t>HEPATITIS DELTA ANTICUERPO</t>
  </si>
  <si>
    <t>906227</t>
  </si>
  <si>
    <t>906227B</t>
  </si>
  <si>
    <t>Hepatitis delta ANTICUERPOS Ig M SEMIAUTOMATIZADO O AUTOMATIZADO</t>
  </si>
  <si>
    <t>906227S1</t>
  </si>
  <si>
    <t>906228</t>
  </si>
  <si>
    <t>906228B</t>
  </si>
  <si>
    <t>Herpes I ANTICUERPOS Ig G MANUAL, SEMIAUTOMATIZADO O AUTOMATIZADO</t>
  </si>
  <si>
    <t>HERPES I ANTICUERPOS IG G MANUAL, SEMIAUTOMATIZADO O AUTOMATIZADO</t>
  </si>
  <si>
    <t>906228S1</t>
  </si>
  <si>
    <t>HERPES I - ANTICUERPO G</t>
  </si>
  <si>
    <t>906229</t>
  </si>
  <si>
    <t>906229B</t>
  </si>
  <si>
    <t>Herpes I ANTICUERPOS Ig M MANUAL, SEMIAUTOMATIZADO O AUTOMATIZADO</t>
  </si>
  <si>
    <t>HERPES I ANTICUERPOS IG M MANUAL, SEMIAUTOMATIZADO O AUTOMATIZADO</t>
  </si>
  <si>
    <t>906229S1</t>
  </si>
  <si>
    <t>HERPES - ANTICUERPO M</t>
  </si>
  <si>
    <t>906230</t>
  </si>
  <si>
    <t>906230B</t>
  </si>
  <si>
    <t>Herpes II ANTICUERPOS Ig G MANUAL, SEMIAUTOMATIZADO O AUTOMATIZADO</t>
  </si>
  <si>
    <t>HERPES II ANTICUERPOS IG G MANUAL, SEMIAUTOMATIZADO O AUTOMATIZADO</t>
  </si>
  <si>
    <t>906230S1</t>
  </si>
  <si>
    <t>HERPES II - ANTICUERPO G</t>
  </si>
  <si>
    <t>906231</t>
  </si>
  <si>
    <t>906231B</t>
  </si>
  <si>
    <t>Herpes II ANTICUERPOS Ig M MANUAL, SEMIAUTOMATIZADO O AUTOMATIZADO</t>
  </si>
  <si>
    <t>HERPES II ANTICUERPOS IG M MANUAL, SEMIAUTOMATIZADO O AUTOMATIZADO</t>
  </si>
  <si>
    <t>906231S1</t>
  </si>
  <si>
    <t>906232</t>
  </si>
  <si>
    <t>906232B</t>
  </si>
  <si>
    <t>HTLV-I Y II ANTICUERPOS TOTALES SEMIAUTOMATIZADO O AUTOMATIZADO</t>
  </si>
  <si>
    <t>906232S1</t>
  </si>
  <si>
    <t>HTLV I - ANTICUERPOS PRESUNTIVOS</t>
  </si>
  <si>
    <t>906233</t>
  </si>
  <si>
    <t>906233B</t>
  </si>
  <si>
    <t>HTLV-I Y II ANTICUERPOS TOTALES CONFIRMATORIO SEMIAUTOMATIZADO O AUTOMATIZADO</t>
  </si>
  <si>
    <t>906233S1</t>
  </si>
  <si>
    <t>HTLV I - PRUEBA CONFIRMATORIA</t>
  </si>
  <si>
    <t>906242</t>
  </si>
  <si>
    <t>906242B</t>
  </si>
  <si>
    <t>Rubeola ANTICUERPOS Ig G SEMIAUTOMATIZADO</t>
  </si>
  <si>
    <t>906242S1</t>
  </si>
  <si>
    <t>RUBEOLA - ANTICUERPO G</t>
  </si>
  <si>
    <t>906244</t>
  </si>
  <si>
    <t>906244B</t>
  </si>
  <si>
    <t>Rubeola ANTICUERPOS Ig M SEMIAUTOMATIZADO</t>
  </si>
  <si>
    <t>906244S1</t>
  </si>
  <si>
    <t>RUBEOLA - ANTICUERPO M</t>
  </si>
  <si>
    <t>906246</t>
  </si>
  <si>
    <t>906246B</t>
  </si>
  <si>
    <t>Sarampión ANTICUERPOS Ig M SEMIAUTOMATIZADO O AUTOMATIZADO</t>
  </si>
  <si>
    <t>SarampiOn ANTICUERPOS Ig M SEMIAUTOMATIZADO O AUTOMATIZADO</t>
  </si>
  <si>
    <t>906246S1</t>
  </si>
  <si>
    <t>SARAMPION - DETERMINACION DE AC</t>
  </si>
  <si>
    <t>906249</t>
  </si>
  <si>
    <t>906249B</t>
  </si>
  <si>
    <t>Virus de Inmunodeficiencia Humana 1 Y 2 ANTICUERPOS</t>
  </si>
  <si>
    <t>VIRUS DE INMUNODEFICIENCIA HUMANA 1 Y 2 ANTICUERPOS</t>
  </si>
  <si>
    <t>906249S1</t>
  </si>
  <si>
    <t>SIDA - ANTICUERPOS VIH 1.</t>
  </si>
  <si>
    <t>906249S2</t>
  </si>
  <si>
    <t>SIDA - ANTICUERPOS VIH 2.</t>
  </si>
  <si>
    <t>906250</t>
  </si>
  <si>
    <t>906250B</t>
  </si>
  <si>
    <t>Virus de Inmunodeficiencia Humana PRUEBA CONFIRMATORIA</t>
  </si>
  <si>
    <t>906250S1</t>
  </si>
  <si>
    <t>SIDA - PRUEBA CONFIRMATORIA (WESTERN BLOT - OTROS)</t>
  </si>
  <si>
    <t>906252</t>
  </si>
  <si>
    <t>906252B</t>
  </si>
  <si>
    <t>Virus de Fiebre Amarilla ANTICUERPOS Ig M SEMIAUTOMATIZADO O AUTOMATIZADO</t>
  </si>
  <si>
    <t>906253</t>
  </si>
  <si>
    <t>906253B</t>
  </si>
  <si>
    <t>Virus Sincitial Respiratorio ANTICUERPOS Ig G</t>
  </si>
  <si>
    <t>906254</t>
  </si>
  <si>
    <t>906254B</t>
  </si>
  <si>
    <t>Virus Sincitial Respiratorio ANTICUERPOS Ig M</t>
  </si>
  <si>
    <t>906270</t>
  </si>
  <si>
    <t>906270B</t>
  </si>
  <si>
    <t>SARS CoV2 [COVID-19] ANTICUERPOS Ig G</t>
  </si>
  <si>
    <t>906271</t>
  </si>
  <si>
    <t>906271B</t>
  </si>
  <si>
    <t>SARS CoV2 [COVID-19] ANTICUERPOS Ig M</t>
  </si>
  <si>
    <t>906301</t>
  </si>
  <si>
    <t>906301B</t>
  </si>
  <si>
    <t>Adenovirus ANTÍGENO</t>
  </si>
  <si>
    <t>Adenovirus ANTIGENO</t>
  </si>
  <si>
    <t>906302</t>
  </si>
  <si>
    <t>906302B</t>
  </si>
  <si>
    <t>ANTÍGENO P 24 Virus de Inmunodeficiencia Humana 1</t>
  </si>
  <si>
    <t>ANTIGENO P 24 Virus de Inmunodeficiencia Humana 1</t>
  </si>
  <si>
    <t>906302S1</t>
  </si>
  <si>
    <t>SIDA - ANTIGENO P24</t>
  </si>
  <si>
    <t>906303</t>
  </si>
  <si>
    <t>906303B</t>
  </si>
  <si>
    <t>ANTÍGENOS BACTERIANOS MANUAL O SEMIAUTOMATIZADO</t>
  </si>
  <si>
    <t>ANTIGENOS BACTERIANOS MANUAL O SEMIAUTOMATIZADO</t>
  </si>
  <si>
    <t>906303S1</t>
  </si>
  <si>
    <t>ANTIGENOS BACTERIANOS EN LCR -ORINA O SANGRE (PRUEBA DE LATEX POLIVALENTE PARA MENINGITIS)</t>
  </si>
  <si>
    <t>906303S2</t>
  </si>
  <si>
    <t>ANTIGENOS MICROBIANOS</t>
  </si>
  <si>
    <t>906304</t>
  </si>
  <si>
    <t>906304B</t>
  </si>
  <si>
    <t>ANTÍGENOS FEBRILES MANUAL O SEMIAUTOMATIZADO</t>
  </si>
  <si>
    <t>ANTIGENOS FEBRILES MANUAL O SEMIAUTOMATIZADO INCLUYE: BRUCELLA ABORTUS, SALMONELLA PARATYPHI A Y B, TIPHY H Y O, PROTEUS OX19</t>
  </si>
  <si>
    <t>906304S1</t>
  </si>
  <si>
    <t>SALMONELLA - IDENTIFICACION SEROLOGICA</t>
  </si>
  <si>
    <t>906305</t>
  </si>
  <si>
    <t>906305B</t>
  </si>
  <si>
    <t>Arbovirus ANTÍGENO SEMIAUTOMATIZADO O AUTOMATIZADO</t>
  </si>
  <si>
    <t>Arbovirus ANTIGENO SEMIAUTOMATIZADO O AUTOMATIZADO</t>
  </si>
  <si>
    <t>906307</t>
  </si>
  <si>
    <t>906307B</t>
  </si>
  <si>
    <t>Chlamydia trachomatis ANTÍGENO SEMIAUTOMATIZADO O AUTOMATIZADO</t>
  </si>
  <si>
    <t>Chlamydia trachomatis ANTIGENO SEMIAUTOMATIZADO O AUTOMATIZADO</t>
  </si>
  <si>
    <t>906307S1</t>
  </si>
  <si>
    <t>CLAMIDIA TRACOMATIS ANTIGENO</t>
  </si>
  <si>
    <t>906308</t>
  </si>
  <si>
    <t>906308B</t>
  </si>
  <si>
    <t>Chlamydia trachomatis ANTÍGENO MANUAL</t>
  </si>
  <si>
    <t>Chlamydia trachomatis ANTIGENO MANUAL</t>
  </si>
  <si>
    <t>906308S1</t>
  </si>
  <si>
    <t>906314</t>
  </si>
  <si>
    <t>906314B</t>
  </si>
  <si>
    <t>Cryptococcus neoformans ANTÍGENO</t>
  </si>
  <si>
    <t>Cryptococcus neoformans ANTIGENO</t>
  </si>
  <si>
    <t>906314S1</t>
  </si>
  <si>
    <t>CRIPTOCOCCUS NEOFORMANS - BUSQUEDA DE ANTIGENO POR LATEX</t>
  </si>
  <si>
    <t>906317</t>
  </si>
  <si>
    <t>906317B</t>
  </si>
  <si>
    <t>Hepatitis B ANTÍGENO DE SUPERFICIE [Ag HBs]</t>
  </si>
  <si>
    <t>Hepatitis B ANTIGENO DE SUPERFICIE [Ag HBs]</t>
  </si>
  <si>
    <t>906317S1</t>
  </si>
  <si>
    <t>HEPATITIS B - ANTIGENO DE SUPERFICIE</t>
  </si>
  <si>
    <t>906318</t>
  </si>
  <si>
    <t>906318B</t>
  </si>
  <si>
    <t>Hepatitis B ANTÍGENO e [Ag HBe] SEMIAUTOMATIZADO O AUTOMATIZADO</t>
  </si>
  <si>
    <t>HEPATITIS B ANTIGENO E [AG HBE] SEMIAUTOMATIZADO O AUTOMATIZADO</t>
  </si>
  <si>
    <t>906318S1</t>
  </si>
  <si>
    <t>HEPATITIS B - ANTIGENO E</t>
  </si>
  <si>
    <t>906319</t>
  </si>
  <si>
    <t>906319B</t>
  </si>
  <si>
    <t>Hepatitis delta ANTÍGENO [Ag HVD] SEMIAUTOMATIZADO O AUTOMATIZADO</t>
  </si>
  <si>
    <t>Hepatitis delta ANTIGENO [Ag HVD] SEMIAUTOMATIZADO O AUTOMATIZADO</t>
  </si>
  <si>
    <t>906319S1</t>
  </si>
  <si>
    <t>HEPATITIS DELTA - ANTIGENO</t>
  </si>
  <si>
    <t>906321</t>
  </si>
  <si>
    <t>906321B</t>
  </si>
  <si>
    <t>Influenza ANTÍGENO</t>
  </si>
  <si>
    <t>Influenza ANTIGENO</t>
  </si>
  <si>
    <t>906324</t>
  </si>
  <si>
    <t>906324B</t>
  </si>
  <si>
    <t>Parainfluenza TIPO 1 3 ANTÍGENO</t>
  </si>
  <si>
    <t>Parainfluenza TIPO 1 3 ANTIGENO</t>
  </si>
  <si>
    <t>906325</t>
  </si>
  <si>
    <t>906325B</t>
  </si>
  <si>
    <t>Pneumocystis carinii ANTÍGENO MANUAL O SEMIAUTOMATIZADO O AUTOMATIZADO</t>
  </si>
  <si>
    <t>Pneumocystis carinii ANTIGENO MANUAL O SEMIAUTOMATIZADO O AUTOMATIZADO</t>
  </si>
  <si>
    <t>906326</t>
  </si>
  <si>
    <t>906326B</t>
  </si>
  <si>
    <t>Rotavirus ANTÍGENOS SEMIAUTOMATIZADO O AUTOMATIZADO</t>
  </si>
  <si>
    <t>ROTAVIRUS ANTIGENOS SEMIAUTOMATIZADO O AUTOMATIZADO</t>
  </si>
  <si>
    <t>906326S1</t>
  </si>
  <si>
    <t>ROTAVIRUS - DETERMINACION DE ANTIGENO (LATEX)</t>
  </si>
  <si>
    <t>906327</t>
  </si>
  <si>
    <t>906327B</t>
  </si>
  <si>
    <t>Rotavirus ANTÍGENOS MANUAL</t>
  </si>
  <si>
    <t>Rotavirus ANTIGENOS MANUAL</t>
  </si>
  <si>
    <t>906327S1</t>
  </si>
  <si>
    <t>906329</t>
  </si>
  <si>
    <t>906329B</t>
  </si>
  <si>
    <t>Virus Sincitial Respiratorio ANTÍGENO</t>
  </si>
  <si>
    <t>Virus Sincitial Respiratorio ANTIGENO</t>
  </si>
  <si>
    <t>906329S1</t>
  </si>
  <si>
    <t>SINCITYAL - DETERMINACION DE ANTIGENO</t>
  </si>
  <si>
    <t>906331</t>
  </si>
  <si>
    <t>906331B</t>
  </si>
  <si>
    <t>Streptococcus pneumoniae ANTÍGENO</t>
  </si>
  <si>
    <t>Streptococcus pneumoniae ANTIGENO</t>
  </si>
  <si>
    <t>906331S1</t>
  </si>
  <si>
    <t>906331S2</t>
  </si>
  <si>
    <t>906332</t>
  </si>
  <si>
    <t>906332B</t>
  </si>
  <si>
    <t>Hepatitis B [HBsAg] ANTÍGENO DE SUPERFICIE PRUEBA DE NEUTRALIZACIÓN AUTOMATIZADA</t>
  </si>
  <si>
    <t>Hepatitis B [HBsAg] ANTIGENO DE SUPERFICIE PRUEBA DE NEUTRALIZACION AUTOMATIZADA</t>
  </si>
  <si>
    <t>906332S1</t>
  </si>
  <si>
    <t>906333</t>
  </si>
  <si>
    <t>906333B</t>
  </si>
  <si>
    <t>Aspergillus spp ANTÍGENO (GALACTOMANAN) SEMIAUTOMATIZADO O AUTOMATIZADO</t>
  </si>
  <si>
    <t>Aspergillus spp ANTIGENO (GALACTOMANAN) SEMIAUTOMATIZADO O AUTOMATIZADO</t>
  </si>
  <si>
    <t>906334</t>
  </si>
  <si>
    <t>906334B</t>
  </si>
  <si>
    <t>Cándida spp ANTÍGENO</t>
  </si>
  <si>
    <t>CAndida spp ANTIGENO</t>
  </si>
  <si>
    <t>906337</t>
  </si>
  <si>
    <t>906337B</t>
  </si>
  <si>
    <t>Histoplasma capsulatum ANTÍGENO SEMIAUTOMATIZADO O AUTOMATIZADO</t>
  </si>
  <si>
    <t>Histoplasma capsulatum ANTIGENO SEMIAUTOMATIZADO O AUTOMATIZADO</t>
  </si>
  <si>
    <t>906337S1</t>
  </si>
  <si>
    <t>906340</t>
  </si>
  <si>
    <t>906340B</t>
  </si>
  <si>
    <t>SARS CoV 2 [COVID-19] ANTÍGENO</t>
  </si>
  <si>
    <t>SARS COV 2 [COVID-19] ANTIGENO</t>
  </si>
  <si>
    <t>906401</t>
  </si>
  <si>
    <t>906401B</t>
  </si>
  <si>
    <t>ACETILCOLINA RECEPTORES ANTICUERPOS BLOQUEADORES AUTOMATIZADO</t>
  </si>
  <si>
    <t>906401S1</t>
  </si>
  <si>
    <t>ANTICUERPOS ANTI -ACETILCOLINA</t>
  </si>
  <si>
    <t>906405</t>
  </si>
  <si>
    <t>906405B</t>
  </si>
  <si>
    <t>ADRENAL AUTOANTICUERPOS SEMIAUTOMATIZADA O AUTOMATIZADA</t>
  </si>
  <si>
    <t>906406</t>
  </si>
  <si>
    <t>906406B</t>
  </si>
  <si>
    <t>ANTICUERPOS NUCLEARES EXTRACTABLES TOTALES [ENA] SS-A [Ro] SS-B [La] RNP y Sm SEMIAUTOMATIZADO O AUTOMATIZADO</t>
  </si>
  <si>
    <t>ANTICUERPOS NUCLEARES EXTRACTABLES TOTALES [ENA] SS-A [RO] SS-B [LA] RNP Y SM SEMIAUTOMATIZADO O AUTOMATIZADO</t>
  </si>
  <si>
    <t>906406S1</t>
  </si>
  <si>
    <t>ANTICUERPOS ANTI -NUCLEARES EXTRACTABLES TOTALES(ENA)</t>
  </si>
  <si>
    <t>906406S2</t>
  </si>
  <si>
    <t>ANTICUERPOS ANTI -RNP Y SM O RO Y LA</t>
  </si>
  <si>
    <t>906407</t>
  </si>
  <si>
    <t>906407B</t>
  </si>
  <si>
    <t>CARDIOLIPINA ANTICUERPOS Ig A SEMIAUTOMATIZADO O AUTOMATIZADO</t>
  </si>
  <si>
    <t>906407S1</t>
  </si>
  <si>
    <t>ANTICUERPOS ANTI -CARDIOLIPINA</t>
  </si>
  <si>
    <t>906408</t>
  </si>
  <si>
    <t>906408B</t>
  </si>
  <si>
    <t>CARDIOLIPINA ANTICUERPOS Ig G SEMIAUTOMATIZADO O AUTOMATIZADO</t>
  </si>
  <si>
    <t>CARDIOLIPINA ANTICUERPOS IG G SEMIAUTOMATIZADO O AUTOMATIZADO</t>
  </si>
  <si>
    <t>906408S1</t>
  </si>
  <si>
    <t>906409</t>
  </si>
  <si>
    <t>906409B</t>
  </si>
  <si>
    <t>CARDIOLIPINA ANTICUERPOS Ig M SEMIAUTOMATIZADO O AUTOMATIZADO</t>
  </si>
  <si>
    <t>CARDIOLIPINA ANTICUERPOS IGM SEMIAUTOMATIZADO O AUTOMATIZADO</t>
  </si>
  <si>
    <t>906409S1</t>
  </si>
  <si>
    <t>906410</t>
  </si>
  <si>
    <t>906410B</t>
  </si>
  <si>
    <t>CÉLULAS DE PURKINGE ANTICUERPOS SEMIAUTOMATIZADO O AUTOMATIZADO</t>
  </si>
  <si>
    <t>CELULAS DE PURKINGE ANTICUERPOS SEMIAUTOMATIZADO O AUTOMATIZADO</t>
  </si>
  <si>
    <t>906411</t>
  </si>
  <si>
    <t>906411B</t>
  </si>
  <si>
    <t>CÉLULAS PARIETALES ANTICUERPOS SEMIAUTOMATIZADO O AUTOMATIZADO</t>
  </si>
  <si>
    <t>CELULAS PARIETALES ANTICUERPOS SEMIAUTOMATIZADO O AUTOMATIZADO</t>
  </si>
  <si>
    <t>906411S1</t>
  </si>
  <si>
    <t>ANTICUERPOS ANTI -CELULAS PARIETALES</t>
  </si>
  <si>
    <t>906412</t>
  </si>
  <si>
    <t>906412B</t>
  </si>
  <si>
    <t>CEMENTO INTERCELULAR ANTICUERPOS SEMIAUTOMATIZADO O AUTOMATIZADO</t>
  </si>
  <si>
    <t>906413</t>
  </si>
  <si>
    <t>906413B</t>
  </si>
  <si>
    <t>CENTROMERO ANTICUERPOS SEMIAUTOMATIZADO O AUTOMATIZADO</t>
  </si>
  <si>
    <t>906413S1</t>
  </si>
  <si>
    <t>ANTICUERPOS ANTI -CENTROMERO</t>
  </si>
  <si>
    <t>906414</t>
  </si>
  <si>
    <t>906414B</t>
  </si>
  <si>
    <t>CITOPLASMA DE NEUTRÓFILOS ANTICUERPOS TOTALES [C-ANCA O P-ANCA] MANUAL O SEMIAUTOMATIZADO</t>
  </si>
  <si>
    <t>CITOPLASMA DE NEUTROFILOS ANTICUERPOS TOTALES [C-ANCA O P-ANCA] MANUAL O SEMIAUTOMATIZADO</t>
  </si>
  <si>
    <t>906414S1</t>
  </si>
  <si>
    <t>ANTICUERPOS ANTI -CITOPLASMATICOS</t>
  </si>
  <si>
    <t>906415</t>
  </si>
  <si>
    <t>906415B</t>
  </si>
  <si>
    <t>CITOPLASMA DE NEUTRÓFILOS ANTICUERPOS TOTALES [C ANCA O P ANCA] AUTOMATIZADO</t>
  </si>
  <si>
    <t>CITOPLASMA DE NEUTROFILOS ANTICUERPOS TOTALES [C ANCA O P ANCA] AUTOMATIZADO</t>
  </si>
  <si>
    <t>906415S1</t>
  </si>
  <si>
    <t>906416</t>
  </si>
  <si>
    <t>906416B</t>
  </si>
  <si>
    <t>DEOXIRRIBONUCLEASA B AUTOANTICUERPOS [ANTI ADN B] AUTOMATIZADO</t>
  </si>
  <si>
    <t>906417</t>
  </si>
  <si>
    <t>906417B</t>
  </si>
  <si>
    <t>DNA n ANTICUERPOS SEMIAUTOMATIZADO O AUTOMATIZADO</t>
  </si>
  <si>
    <t>906417S1</t>
  </si>
  <si>
    <t>ANTICUERPOS ANTI -DNA</t>
  </si>
  <si>
    <t>906417S2</t>
  </si>
  <si>
    <t>ANTI -NDNA</t>
  </si>
  <si>
    <t>906421</t>
  </si>
  <si>
    <t>906421B</t>
  </si>
  <si>
    <t>FACTOR ANTINÚCLEO ANTICUERPOS SEMIAUTOMATIZADO O AUTOMATIZADO</t>
  </si>
  <si>
    <t>FACTOR ANTINUCLEO ANTICUERPOS SEMIAUTOMATIZADO O AUTOMATIZADO</t>
  </si>
  <si>
    <t>906421S1</t>
  </si>
  <si>
    <t>ANTICUERPOS ANTI -NUCLEARES</t>
  </si>
  <si>
    <t>906422</t>
  </si>
  <si>
    <t>906422B</t>
  </si>
  <si>
    <t>FOSFOLÍPIDOS ANTICUERPOS Ig G SEMIAUTOMATIZADO O AUTOMATIZADO</t>
  </si>
  <si>
    <t>FOSFOLIPIDOS ANTICUERPOS IG G SEMIAUTOMATIZADO O AUTOMATIZADO INCLUYE: FOSFATILSERINA, FOSFATILETANOLAMINA, ACIDO FOSFATIDICO, FOSFATIL GLICEROL Y FOSFATIL INOSITOL</t>
  </si>
  <si>
    <t>906422S1</t>
  </si>
  <si>
    <t>ANTICUERPOS ANTI -FOSFOLIPIDOS</t>
  </si>
  <si>
    <t>906422S2</t>
  </si>
  <si>
    <t>FOSFATIDIL GLICEROL</t>
  </si>
  <si>
    <t>906422S3</t>
  </si>
  <si>
    <t>FOSFATIDIL INOSITOL</t>
  </si>
  <si>
    <t>906423</t>
  </si>
  <si>
    <t>906423B</t>
  </si>
  <si>
    <t>FOSFOLÍPIDOS ANTICUERPOS Ig M SEMIAUTOMATIZADO O AUTOMATIZADO</t>
  </si>
  <si>
    <t>FOSFOLIPIDOS ANTICUERPOS Ig M SEMIAUTOMATIZADO O AUTOMATIZADO Incluye: FOSFATILSERINA, FOSFATILETANOLAMINA, ACIDO FOSFATIDICO, FOSFATIL GLICEROL Y FOSFATIL INOSITOL</t>
  </si>
  <si>
    <t>906423S1</t>
  </si>
  <si>
    <t>906423S2</t>
  </si>
  <si>
    <t>906423S3</t>
  </si>
  <si>
    <t>906424</t>
  </si>
  <si>
    <t>906424B</t>
  </si>
  <si>
    <t>HISTONA ANTICUERPOS SEMIAUTOMATIZADO O AUTOMATIZADO</t>
  </si>
  <si>
    <t>906429</t>
  </si>
  <si>
    <t>906429B</t>
  </si>
  <si>
    <t>Jo1 ANTICUERPOS SEMIAUTOMATIZADO O AUTOMATIZADO</t>
  </si>
  <si>
    <t>906430</t>
  </si>
  <si>
    <t>906430B</t>
  </si>
  <si>
    <t>SSB [La] ANTICUERPOS Ig G SEMIAUTOMATIZADO O AUTOMATIZADO</t>
  </si>
  <si>
    <t>906430S1</t>
  </si>
  <si>
    <t>ANTICUERPOS ANTI -SSB</t>
  </si>
  <si>
    <t>906434</t>
  </si>
  <si>
    <t>906434B</t>
  </si>
  <si>
    <t>MITOCONDRIA ANTICUERPOS SEMIAUTOMATIZADO</t>
  </si>
  <si>
    <t>906434S1</t>
  </si>
  <si>
    <t>ANTICUERPOS ANTI -MITOCONDRIA</t>
  </si>
  <si>
    <t>906438</t>
  </si>
  <si>
    <t>906438B</t>
  </si>
  <si>
    <t>MÚSCULO LISO ANTICUERPOS SEMIAUTOMATIZADO</t>
  </si>
  <si>
    <t>MUSCULO LISO ANTICUERPOS SEMIAUTOMATIZADO</t>
  </si>
  <si>
    <t>906438S1</t>
  </si>
  <si>
    <t>ANTICUERPOS ANTI -MUSCULO LISO</t>
  </si>
  <si>
    <t>906440</t>
  </si>
  <si>
    <t>906440B</t>
  </si>
  <si>
    <t>ANTICUERPOS ANTINUCLEARES AUTOMATIZADO</t>
  </si>
  <si>
    <t>906440S1</t>
  </si>
  <si>
    <t>906441</t>
  </si>
  <si>
    <t>906441B</t>
  </si>
  <si>
    <t>ANTICUERPOS ANTINUCLEARES MANUAL</t>
  </si>
  <si>
    <t>906441S1</t>
  </si>
  <si>
    <t>906442</t>
  </si>
  <si>
    <t>906442B</t>
  </si>
  <si>
    <t>ANTICUERPOS ANTINUCLEARES SEMIAUTOMATIZADO</t>
  </si>
  <si>
    <t>906442S1</t>
  </si>
  <si>
    <t>906443</t>
  </si>
  <si>
    <t>906443B</t>
  </si>
  <si>
    <t>ANTICUERPOS PLAQUETARIOS DETECCIÓN MANUAL O SEMIAUTOMATIZADO</t>
  </si>
  <si>
    <t>ANTICUERPOS PLAQUETARIOS DETECCION MANUAL O SEMIAUTOMATIZADO</t>
  </si>
  <si>
    <t>906443S1</t>
  </si>
  <si>
    <t>ANTICUERPOS ANTI -PLAQUETAS</t>
  </si>
  <si>
    <t>906444</t>
  </si>
  <si>
    <t>906444B</t>
  </si>
  <si>
    <t>ANTICUERPOS PLAQUETARIOS DETECCIÓN AUTOMATIZADO</t>
  </si>
  <si>
    <t>ANTICUERPOS PLAQUETARIOS DETECCION AUTOMATIZADO</t>
  </si>
  <si>
    <t>906444S1</t>
  </si>
  <si>
    <t>906445</t>
  </si>
  <si>
    <t>906445B</t>
  </si>
  <si>
    <t>PLAQUETAS ANTICUERPOS CIRCULANTES Ig G Ig M e Ig A SEMIAUTOMATIZADO O AUTOMATIZADO</t>
  </si>
  <si>
    <t>906445S1</t>
  </si>
  <si>
    <t>906447</t>
  </si>
  <si>
    <t>906447B</t>
  </si>
  <si>
    <t>PM/SCL ANTICUERPOS SEMIAUTOMATIZADO O AUTOMATIZADO</t>
  </si>
  <si>
    <t>906447S1</t>
  </si>
  <si>
    <t>ANTICUERPOS ANTI -PM/SCL</t>
  </si>
  <si>
    <t>906450</t>
  </si>
  <si>
    <t>906450B</t>
  </si>
  <si>
    <t>PROTEÍNA RIBOSOMAL P ANTICUERPOS SEMIAUTOMATIZADO O AUTOMATIZADO</t>
  </si>
  <si>
    <t>PROTEINA RIBOSOMAL P ANTICUERPOS SEMIAUTOMATIZADO O AUTOMATIZADO</t>
  </si>
  <si>
    <t>906451</t>
  </si>
  <si>
    <t>906451B</t>
  </si>
  <si>
    <t>QUERATINA ANTICUERPOS</t>
  </si>
  <si>
    <t>906453</t>
  </si>
  <si>
    <t>906453B</t>
  </si>
  <si>
    <t>RNP ANTICUERPOS SEMIAUTOMATIZADO O AUTOMATIZADO</t>
  </si>
  <si>
    <t>906453S1</t>
  </si>
  <si>
    <t>906454</t>
  </si>
  <si>
    <t>906454B</t>
  </si>
  <si>
    <t>SSA [Ro] ANTICUERPOS SEMIAUTOMATIZADO O AUTOMATIZADO</t>
  </si>
  <si>
    <t>906454S1</t>
  </si>
  <si>
    <t>ANTICUERPOS ANTI -SSA</t>
  </si>
  <si>
    <t>906455</t>
  </si>
  <si>
    <t>906455B</t>
  </si>
  <si>
    <t>SCL-70 ANTICUERPOS SEMIAUTOMATIZADO O AUTOMATIZADO</t>
  </si>
  <si>
    <t>906455S1</t>
  </si>
  <si>
    <t>ANTICUERPOS ANTI -SCL 70</t>
  </si>
  <si>
    <t>906456</t>
  </si>
  <si>
    <t>906456B</t>
  </si>
  <si>
    <t>Sm ANTICUERPOS SEMIAUTOMATIZADO O AUTOMATIZADO</t>
  </si>
  <si>
    <t>906456S1</t>
  </si>
  <si>
    <t>906457</t>
  </si>
  <si>
    <t>906457B</t>
  </si>
  <si>
    <t>TIROIDEOS COLOIDALES ANTICUERPOS</t>
  </si>
  <si>
    <t>906457S1</t>
  </si>
  <si>
    <t>ANTICUERPOS ANTI -TIROIDEOS COLOIDALES</t>
  </si>
  <si>
    <t>906458</t>
  </si>
  <si>
    <t>906458B</t>
  </si>
  <si>
    <t>TIROIDEOS MICROSOMALES ANTICUERPOS (TIROIDEOS PEROXIDASA ANTICUERPOS) AUTOMATIZADO</t>
  </si>
  <si>
    <t>906458S1</t>
  </si>
  <si>
    <t>ANTICUERPOS ANTI -TIROIDEOS MICROSOMALES</t>
  </si>
  <si>
    <t>906459</t>
  </si>
  <si>
    <t>906459B</t>
  </si>
  <si>
    <t>TIROIDEOS MICROSOMALES ANTICUERPOS (TIROIDEOS PEROXIDASA ANTICUERPOS) MANUAL</t>
  </si>
  <si>
    <t>906459S1</t>
  </si>
  <si>
    <t>906460</t>
  </si>
  <si>
    <t>906460B</t>
  </si>
  <si>
    <t>TIROIDEOS MICROSOMALES ANTICUERPOS (TIROIDEOS PEROXIDASA ANTICUERPOS) SEMIAUTOMATIZADO</t>
  </si>
  <si>
    <t>906460S1</t>
  </si>
  <si>
    <t>906462</t>
  </si>
  <si>
    <t>906462B</t>
  </si>
  <si>
    <t>TIROIDEOS PEROXIDASA ANTICUERPOS</t>
  </si>
  <si>
    <t>906463</t>
  </si>
  <si>
    <t>906463B</t>
  </si>
  <si>
    <t>TIROIDEOS TIROGLOBULÍNICOS ANTICUERPOS AUTOMATIZADO</t>
  </si>
  <si>
    <t>TIROIDEOS TIROGLOBULINICOS ANTICUERPOS AUTOMATIZADO</t>
  </si>
  <si>
    <t>906463S1</t>
  </si>
  <si>
    <t>ANTICUERPOS ANTI -TIROIDEOS TIROGLOBULINICOS</t>
  </si>
  <si>
    <t>906464</t>
  </si>
  <si>
    <t>906464B</t>
  </si>
  <si>
    <t>TIROIDEOS TIROGLOBULÍNICOS ANTICUERPOS MANUAL</t>
  </si>
  <si>
    <t>TIROIDEOS TIROGLOBULINICOS ANTICUERPOS MANUAL</t>
  </si>
  <si>
    <t>906464S1</t>
  </si>
  <si>
    <t>906465</t>
  </si>
  <si>
    <t>906465B</t>
  </si>
  <si>
    <t>TIROIDEOS TIROGLOBULÍNICOS ANTICUERPOS SEMIAUTOMATIZADO</t>
  </si>
  <si>
    <t>TIROIDEOS TIROGLOBULINICOS ANTICUERPOS SEMIAUTOMATIZADO</t>
  </si>
  <si>
    <t>906465S1</t>
  </si>
  <si>
    <t>906466</t>
  </si>
  <si>
    <t>906466B</t>
  </si>
  <si>
    <t>CITRULINA ANTICUERPOS [ANTI PÉPTIDO CÍCLICO CITRULINADO] SEMIAUTOMATIZADO O AUTOMATIZADO</t>
  </si>
  <si>
    <t>CITRULINA ANTICUERPOS [ANTI PEPTIDO CICLICO CITRULINADO] SEMIAUTOMATIZADO O AUTOMATIZADO</t>
  </si>
  <si>
    <t>906467</t>
  </si>
  <si>
    <t>906467B</t>
  </si>
  <si>
    <t>HORMONA PARATIROIDEA ANTICUERPOS SEMIAUTOMATIZADO O AUTOMATIZADO</t>
  </si>
  <si>
    <t>906468</t>
  </si>
  <si>
    <t>906468B</t>
  </si>
  <si>
    <t>ACETILCOLINA RECEPTORES ANTICUERPOS FIJADORES SEMIAUTOMATIZADO O AUTOMATIZADO</t>
  </si>
  <si>
    <t>906468S1</t>
  </si>
  <si>
    <t>906469</t>
  </si>
  <si>
    <t>906469B</t>
  </si>
  <si>
    <t>ACETILCOLINA RECEPTORES ANTICUERPOS MODULADORES SEMIAUTOMATIZADO O AUTOMATIZADO</t>
  </si>
  <si>
    <t>906469S1</t>
  </si>
  <si>
    <t>906470</t>
  </si>
  <si>
    <t>906470B</t>
  </si>
  <si>
    <t>ANTICUERPOS ACUAPORINA 4 SEMIAUTOMATIZADO O AUTOMATIZADO</t>
  </si>
  <si>
    <t>906471</t>
  </si>
  <si>
    <t>906471B</t>
  </si>
  <si>
    <t>ENDOMISIO ANTICUERPOS Ig A SEMIAUTOMATIZADO O AUTOMATIZADO</t>
  </si>
  <si>
    <t>906472</t>
  </si>
  <si>
    <t>906472B</t>
  </si>
  <si>
    <t>ENDOMISIO ANTICUERPOS Ig G SEMIAUTOMATIZADO O AUTOMATIZADO</t>
  </si>
  <si>
    <t>ENDOMISIO ANTICUERPOS IG G SEMIAUTOMATIZADO O AUTOMATIZADO</t>
  </si>
  <si>
    <t>906473</t>
  </si>
  <si>
    <t>906473B</t>
  </si>
  <si>
    <t>ENDOMISIO ANTICUERPOS Ig M SEMIAUTOMATIZADO O AUTOMATIZADO</t>
  </si>
  <si>
    <t>906477</t>
  </si>
  <si>
    <t>906477B</t>
  </si>
  <si>
    <t>TRANSGLUTAMINASA ANTICUERPOS Ig A SEMIAUTOMATIZADO O AUTOMATIZADO</t>
  </si>
  <si>
    <t>TRANSGLUTAMINASA ANTICUERPOS IG A SEMIAUTOMATIZADO O AUTOMATIZADO</t>
  </si>
  <si>
    <t>906478</t>
  </si>
  <si>
    <t>906478B</t>
  </si>
  <si>
    <t>TRANSGLUTAMINASA ANTICUERPOS Ig G SEMIAUTOMATIZADO O AUTOMATIZADO</t>
  </si>
  <si>
    <t>TRANSGLUTAMINASA ANTICUERPOS IG G SEMIAUTOMATIZADO O AUTOMATIZADO</t>
  </si>
  <si>
    <t>906480</t>
  </si>
  <si>
    <t>906480B</t>
  </si>
  <si>
    <t>BETA 2 GLICOPROTEÍNA I Ig A SEMIAUTOMATIZADO O AUTOMATIZADO</t>
  </si>
  <si>
    <t>BETA 2 GLICOPROTEINA I Ig A SEMIAUTOMATIZADO O AUTOMATIZADO</t>
  </si>
  <si>
    <t>906481</t>
  </si>
  <si>
    <t>906481B</t>
  </si>
  <si>
    <t>BETA 2 GLICOPROTEÍNA I Ig G SEMIAUTOMATIZADO O AUTOMATIZADO</t>
  </si>
  <si>
    <t>BETA 2 GLICOPROTEINA I Ig G SEMIAUTOMATIZADO O AUTOMATIZADO</t>
  </si>
  <si>
    <t>906482</t>
  </si>
  <si>
    <t>906482B</t>
  </si>
  <si>
    <t>BETA 2 GLICOPROTEÍNA I Ig M SEMIAUTOMATIZADO O AUTOMATIZADO</t>
  </si>
  <si>
    <t>BETA 2 GLICOPROTEINA I Ig M SEMIAUTOMATIZADO O AUTOMATIZADO</t>
  </si>
  <si>
    <t>906483</t>
  </si>
  <si>
    <t>906483B</t>
  </si>
  <si>
    <t>ÁCIDO GLUTÁMICO DECARBOXILASA ANTICUERPO SEMIAUTOMATIZADO O AUTOMATIZADO</t>
  </si>
  <si>
    <t>ACIDO GLUTAMICO DECARBOXILASA ANTICUERPO SEMIAUTOMATIZADO O AUTOMATIZADO</t>
  </si>
  <si>
    <t>906484</t>
  </si>
  <si>
    <t>906484B</t>
  </si>
  <si>
    <t>MICROSOMALES HÍGADO Y RIÑÓN ANTICUERPOS SEMIAUTOMATIZADO O AUTOMATIZADO</t>
  </si>
  <si>
    <t>MICROSOMALES HIGADO Y RINON ANTICUERPOS SEMIAUTOMATIZADO O AUTOMATIZADO</t>
  </si>
  <si>
    <t>906485</t>
  </si>
  <si>
    <t>906485B</t>
  </si>
  <si>
    <t>MIELOPEROXIDASA ANTICUERPOS SEMIAUTOMATIZADO O AUTOMATIZADO</t>
  </si>
  <si>
    <t>906486</t>
  </si>
  <si>
    <t>906486B</t>
  </si>
  <si>
    <t>PROTEINASA 3 ANTICUERPOS SEMIAUTOMATIZADO O AUTOMATIZADO</t>
  </si>
  <si>
    <t>906487</t>
  </si>
  <si>
    <t>906487B</t>
  </si>
  <si>
    <t>NEURONALES ANTICUERPOS (ANTI-Hu Yo Ri Fifisina CV2 Ma2) SEMIAUTOMATIZADO O AUTOMATIZADO</t>
  </si>
  <si>
    <t>906488</t>
  </si>
  <si>
    <t>906488B</t>
  </si>
  <si>
    <t>GANGLIOSIDOS ANTICUERPOS Ig G SEMIAUTOMATIZADO O AUTOMATIZADO</t>
  </si>
  <si>
    <t>906489</t>
  </si>
  <si>
    <t>906489B</t>
  </si>
  <si>
    <t>GANGLIOSIDOS ANTICUERPOS Ig M SEMIAUTOMATIZADO O AUTOMATIZADO</t>
  </si>
  <si>
    <t>906490</t>
  </si>
  <si>
    <t>906490B</t>
  </si>
  <si>
    <t>ANTÍGENO SOLUBLE DE HÍGADO ANTICUERPOS SEMIAUTOMATIZADO O AUTOMATIZADO</t>
  </si>
  <si>
    <t>ANTIGENO SOLUBLE DE HIGADO ANTICUERPOS SEMIAUTOMATIZADO O AUTOMATIZADO</t>
  </si>
  <si>
    <t>906491</t>
  </si>
  <si>
    <t>906491B</t>
  </si>
  <si>
    <t>TIROSINASA MÚSCULO ESPECÍFICA [MUSK] ANTICUERPOS SEMIAUTOMATIZADO O AUTOMATIZADO</t>
  </si>
  <si>
    <t>TIROSINASA MUSCULO ESPECIFICA [MUSK] ANTICUERPOS SEMIAUTOMATIZADO O AUTOMATIZADO</t>
  </si>
  <si>
    <t>906492</t>
  </si>
  <si>
    <t>906492B</t>
  </si>
  <si>
    <t>ANTICUERPOS ANTI RECEPTOR DE TSH SEMIAUTOMATIZADO O AUTOMATIZADO</t>
  </si>
  <si>
    <t>906493</t>
  </si>
  <si>
    <t>9064931B / 9064932B / 906493B</t>
  </si>
  <si>
    <t>N-METIL ASPARTATO RECEPTOR ANTICUERPOS SEMIAUTOMATIZADO O AUTOMATIZADO</t>
  </si>
  <si>
    <t>N-METIL ASPARTATO RECEPTOR ANTICUERPOS SEMIAUTOMATIZADO O AUTOMATIZADO (LCR) / N-METIL ASPARTATO RECEPTOR ANTICUERPOS SEMIAUTOMATIZADO O AUTOMATIZADO (SUERO) / N-METIL ASPARTATO RECEPTOR ANTICUERPOS SEMIAUTOMATIZADO O AUTOMATIZADO</t>
  </si>
  <si>
    <t>906494</t>
  </si>
  <si>
    <t>906494B</t>
  </si>
  <si>
    <t>21 HIDROXILASA ANTICUERPOS SEMIAUTOMATIZADO O AUTOMATIZADO</t>
  </si>
  <si>
    <t>21 HIDROXILASA ANTICUERPOS SEMIAUTOMATIZADO O AUTOMATIZADO Excluye: 90.6.4.29 Jo1 ANTICUERPOS SEMIAUTOMATIZADO O AUTOMATIZADO</t>
  </si>
  <si>
    <t>906497</t>
  </si>
  <si>
    <t>906497B</t>
  </si>
  <si>
    <t>ANTICUERPOS ANTIFOSFOLIPASA A2</t>
  </si>
  <si>
    <t>906498</t>
  </si>
  <si>
    <t>906498B</t>
  </si>
  <si>
    <t>IDENTIFICACIÓN DE OTROS ANTICUERPOS (ESPECÍFICO) SEMIAUTOMATIZADO O AUTOMATIZADO</t>
  </si>
  <si>
    <t>IDENTIFICACION DE OTROS ANTICUERPOS (ESPECIFICO) SEMIAUTOMATIZADO O AUTOMATIZADO Excluye: Aquellas determinaciones de anticuerpos que tienen descripciOn especIfica</t>
  </si>
  <si>
    <t>906501</t>
  </si>
  <si>
    <t>906501B</t>
  </si>
  <si>
    <t>TIPIFICACIÓN ANTÍGENO LEUCOCITARIO HUMANO CLASE I (A B C)</t>
  </si>
  <si>
    <t>TIPIFICACION ANTIGENO LEUCOCITARIO HUMANO CLASE I (A B C)</t>
  </si>
  <si>
    <t>906501S1</t>
  </si>
  <si>
    <t>HISTOCOMPATIBILIDAD - ESTUDIO PARCIAL (HLA -AB)</t>
  </si>
  <si>
    <t>906503</t>
  </si>
  <si>
    <t>906503B</t>
  </si>
  <si>
    <t>TIPIFICACIÓN ANTÍGENO LEUCOCITARIO HUMANO LOCUS B</t>
  </si>
  <si>
    <t>TIPIFICACION ANTIGENO LEUCOCITARIO HUMANO LOCUS B</t>
  </si>
  <si>
    <t>906503S1</t>
  </si>
  <si>
    <t>HISTOCOMPATIBILIDAD - ESTUDIO PARCIAL (HLA - B27 - B8 - B5 ETC ) CADA UNO</t>
  </si>
  <si>
    <t>906504</t>
  </si>
  <si>
    <t>906504B</t>
  </si>
  <si>
    <t>TIPIFICACIÓN ANTÍGENO LEUCOCITARIO HUMANO LOCUS DR</t>
  </si>
  <si>
    <t>TIPIFICACION ANTIGENO LEUCOCITARIO HUMANO LOCUS DR</t>
  </si>
  <si>
    <t>906504S1</t>
  </si>
  <si>
    <t>906506</t>
  </si>
  <si>
    <t>906506B</t>
  </si>
  <si>
    <t>TIPIFICACIÓN ANTÍGENO LEUCOCITARIO HUMANO CLASE II (DR DQ DP)</t>
  </si>
  <si>
    <t>TIPIFICACION ANTIGENO LEUCOCITARIO HUMANO CLASE II (DR DQ DP)</t>
  </si>
  <si>
    <t>906506S1</t>
  </si>
  <si>
    <t>906512</t>
  </si>
  <si>
    <t>906512B</t>
  </si>
  <si>
    <t>TIPIFICACIÓN DE ANTÍGENO LEUCOCITARIO HUMANO LOCUS A</t>
  </si>
  <si>
    <t>TIPIFICACION DE ANTIGENO LEUCOCITARIO HUMANO LOCUS A</t>
  </si>
  <si>
    <t>906512S1</t>
  </si>
  <si>
    <t>906513</t>
  </si>
  <si>
    <t>906513B</t>
  </si>
  <si>
    <t>TIPIFICACIÓN DE ANTÍGENO LEUCOCITARIO HUMANO LOCUS DR ALTA RESOLUCIÓN</t>
  </si>
  <si>
    <t>TIPIFICACION DE ANTIGENO LEUCOCITARIO HUMANO LOCUS DR ALTA RESOLUCION</t>
  </si>
  <si>
    <t>906513S1</t>
  </si>
  <si>
    <t>906514</t>
  </si>
  <si>
    <t>906514B</t>
  </si>
  <si>
    <t>TIPIFICACIÓN DE ANTÍGENO LEUCOCITARIO HUMANO LOCUS DQ</t>
  </si>
  <si>
    <t>TIPIFICACION DE ANTIGENO LEUCOCITARIO HUMANO LOCUS DQ</t>
  </si>
  <si>
    <t>906514S1</t>
  </si>
  <si>
    <t>906517</t>
  </si>
  <si>
    <t>906517B</t>
  </si>
  <si>
    <t>TIPIFICACIÓN ANTÍGENO LEUCOCITARIO HUMANO LOCUS B27</t>
  </si>
  <si>
    <t>TIPIFICACION ANTIGENO LEUCOCITARIO HUMANO LOCUS B27</t>
  </si>
  <si>
    <t>906517S1</t>
  </si>
  <si>
    <t>906518</t>
  </si>
  <si>
    <t>906518B</t>
  </si>
  <si>
    <t>TIPIFICACIÓN DE ANTÍGENO LEUCOCITARIO HUMANO LOCUS C</t>
  </si>
  <si>
    <t>TIPIFICACION DE ANTIGENO LEUCOCITARIO HUMANO LOCUS C</t>
  </si>
  <si>
    <t>906518S1</t>
  </si>
  <si>
    <t>906519</t>
  </si>
  <si>
    <t>906519B</t>
  </si>
  <si>
    <t>TIPIFICACIÓN DE ANTÍGENO LEUCOCITARIO HUMANO LOCUS DP</t>
  </si>
  <si>
    <t>TIPIFICACION DE ANTIGENO LEUCOCITARIO HUMANO LOCUS DP</t>
  </si>
  <si>
    <t>906519S1</t>
  </si>
  <si>
    <t>906523</t>
  </si>
  <si>
    <t>906523B</t>
  </si>
  <si>
    <t>ANTICUERPOS ANTI HLA CLASE I (P.R.A) CUANTITATIVO</t>
  </si>
  <si>
    <t>906524</t>
  </si>
  <si>
    <t>906524B</t>
  </si>
  <si>
    <t>ANTICUERPOS ANTI HLA CLASE II (P.R.A) CUANTITATIVO</t>
  </si>
  <si>
    <t>906525</t>
  </si>
  <si>
    <t>906525B</t>
  </si>
  <si>
    <t>ANTICUERPOS ANTI HLA ANTÍGENO AISLADO CLASE I</t>
  </si>
  <si>
    <t>ANTICUERPOS ANTI HLA ANTIGENO AISLADO CLASE I</t>
  </si>
  <si>
    <t>906526</t>
  </si>
  <si>
    <t>906526B</t>
  </si>
  <si>
    <t>ANTICUERPOS ANTI HLA ANTÍGENO AISLADO CLASE II</t>
  </si>
  <si>
    <t>ANTICUERPOS ANTI HLA ANTIGENO AISLADO CLASE II</t>
  </si>
  <si>
    <t>906602</t>
  </si>
  <si>
    <t>906602B</t>
  </si>
  <si>
    <t>ALFA FETOPROTEÍNA SEMIAUTOMATIZADO O AUTOMATIZADO</t>
  </si>
  <si>
    <t>ALFA FETOPROTEINA SEMIAUTOMATIZADO O AUTOMATIZADO</t>
  </si>
  <si>
    <t>906602S1</t>
  </si>
  <si>
    <t>ALFA FETOPROTEINA</t>
  </si>
  <si>
    <t>906602S2</t>
  </si>
  <si>
    <t>MARCADORES TUMORALES CADA UNO</t>
  </si>
  <si>
    <t>906603</t>
  </si>
  <si>
    <t>906603B</t>
  </si>
  <si>
    <t>ANTÍGENO CARCINOEMBRIONARIO SEMIAUTOMATIZADO O AUTOMATIZADO</t>
  </si>
  <si>
    <t>ANTIGENO CARCINOEMBRIONARIO SEMIAUTOMATIZADO O AUTOMATIZADO</t>
  </si>
  <si>
    <t>906603S1</t>
  </si>
  <si>
    <t>ANTIGENO CARCINOEMBRIONARIO</t>
  </si>
  <si>
    <t>906603S2</t>
  </si>
  <si>
    <t>906604</t>
  </si>
  <si>
    <t>906604B</t>
  </si>
  <si>
    <t>ANTÍGENO DE CÁNCER DE MAMA [CA 15-3] SEMIAUTOMATIZADO O AUTOMATIZADO</t>
  </si>
  <si>
    <t>ANTIGENO DE CANCER DE MAMA [CA 15-3] SEMIAUTOMATIZADO O AUTOMATIZADO</t>
  </si>
  <si>
    <t>906604S1</t>
  </si>
  <si>
    <t>ANTIGENO 15 -3 PARA CANCER DE MAMA</t>
  </si>
  <si>
    <t>906604S2</t>
  </si>
  <si>
    <t>906605</t>
  </si>
  <si>
    <t>906605B</t>
  </si>
  <si>
    <t>ANTÍGENO DE CÁNCER DE OVARIO [CA 125] SEMIAUTOMATIZADO O AUTOMATIZADO</t>
  </si>
  <si>
    <t>ANTIGENO DE CANCER DE OVARIO [CA 125] SEMIAUTOMATIZADO O AUTOMATIZADO</t>
  </si>
  <si>
    <t>906605S1</t>
  </si>
  <si>
    <t>ANTIGENO 125 PARA CANCER DE OVARIO</t>
  </si>
  <si>
    <t>906605S2</t>
  </si>
  <si>
    <t>906606</t>
  </si>
  <si>
    <t>906606B</t>
  </si>
  <si>
    <t>ANTÍGENO DE CÁNCER DE TUBO DIGESTIVO [CA 19-9] SEMIAUTOMATIZADO O AUTOMATIZADO</t>
  </si>
  <si>
    <t>ANTIGENO DE CANCER DE TUBO DIGESTIVO [CA 19-9] SEMIAUTOMATIZADO O AUTOMATIZADO</t>
  </si>
  <si>
    <t>906606S1</t>
  </si>
  <si>
    <t>ANTIGENO 19 -9 PARA CANCER DE TUBO DIGESTIVO</t>
  </si>
  <si>
    <t>906606S2</t>
  </si>
  <si>
    <t>906610</t>
  </si>
  <si>
    <t>906610B</t>
  </si>
  <si>
    <t>ANTÍGENO ESPECÍFICO DE PRÓSTATA SEMIAUTOMATIZADO O AUTOMATIZADO</t>
  </si>
  <si>
    <t>ANTIGENO ESPECIFICO DE PROSTATA SEMIAUTOMATIZADO O AUTOMATIZADO</t>
  </si>
  <si>
    <t>906610S1</t>
  </si>
  <si>
    <t>ANTIGENO ESPECIFICO PARA CANCER DE PROSTATA</t>
  </si>
  <si>
    <t>906610S2</t>
  </si>
  <si>
    <t>906611</t>
  </si>
  <si>
    <t>906611B</t>
  </si>
  <si>
    <t>ANTÍGENO ESPECÍFICO DE PRÓSTATA FRACCIÓN LIBRE SEMIAUTOMATIZADO O AUTOMATIZADO</t>
  </si>
  <si>
    <t>ANTIGENO ESPECIFICO DE PROSTATA FRACCION LIBRE SEMIAUTOMATIZADO O AUTOMATIZADO</t>
  </si>
  <si>
    <t>906611S1</t>
  </si>
  <si>
    <t>906611S2</t>
  </si>
  <si>
    <t>906613</t>
  </si>
  <si>
    <t>906613B</t>
  </si>
  <si>
    <t>ANTÍGENO POLIPÉPTIDO DE TEJIDO O ANTÍGENO DE PROLIFERACIÓN CELULAR AUTOMATIZADO</t>
  </si>
  <si>
    <t>ANTIGENO POLIPEPTIDO DE TEJIDO O ANTIGENO DE PROLIFERACION CELULAR AUTOMATIZADO</t>
  </si>
  <si>
    <t>906613S1</t>
  </si>
  <si>
    <t>906614</t>
  </si>
  <si>
    <t>906614B</t>
  </si>
  <si>
    <t>ANTÍGENO POLIPÉPTIDO DE TEJIDO O ANTÍGENO DE PROLIFERACIÓN CELULAR SEMIAUTOMATIZADO</t>
  </si>
  <si>
    <t>ANTIGENO POLIPEPTIDO DE TEJIDO O ANTIGENO DE PROLIFERACION CELULAR SEMIAUTOMATIZADO</t>
  </si>
  <si>
    <t>906614S1</t>
  </si>
  <si>
    <t>906620</t>
  </si>
  <si>
    <t>906620B</t>
  </si>
  <si>
    <t>BETA 2 MICROGLOBULINA SEMIAUTOMATIZADO O AUTOMATIZADO</t>
  </si>
  <si>
    <t>906620S1</t>
  </si>
  <si>
    <t>BETA 2 MICROGLOBULINA</t>
  </si>
  <si>
    <t>906620S2</t>
  </si>
  <si>
    <t>906621</t>
  </si>
  <si>
    <t>906621B</t>
  </si>
  <si>
    <t>CALCITONINA SEMIAUTOMATIZADO O AUTOMATIZADO</t>
  </si>
  <si>
    <t>906621S1</t>
  </si>
  <si>
    <t>CALCITONINA</t>
  </si>
  <si>
    <t>906621S2</t>
  </si>
  <si>
    <t>906623</t>
  </si>
  <si>
    <t>906623B</t>
  </si>
  <si>
    <t>FACTOR ALFA DE NECROSIS TUMORAL SEMIAUTOMATIZADO O AUTOMATIZADO</t>
  </si>
  <si>
    <t>906623S1</t>
  </si>
  <si>
    <t>906624</t>
  </si>
  <si>
    <t>906624B</t>
  </si>
  <si>
    <t>GASTRINA SEMIAUTOMATIZADO O AUTOMATIZADO</t>
  </si>
  <si>
    <t>906624S1</t>
  </si>
  <si>
    <t>GASTRINA</t>
  </si>
  <si>
    <t>906624S2</t>
  </si>
  <si>
    <t>906625</t>
  </si>
  <si>
    <t>906625B</t>
  </si>
  <si>
    <t>GONADOTROPINA CORIÓNICA SUBUNIDAD BETA SEMIAUTOMATIZADO O AUTOMATIZADO</t>
  </si>
  <si>
    <t>GONADOTROPINA CORIONICA SUBUNIDAD BETA SEMIAUTOMATIZADO O AUTOMATIZADO</t>
  </si>
  <si>
    <t>906625S1</t>
  </si>
  <si>
    <t>BETAHCG CUANTITATIVA</t>
  </si>
  <si>
    <t>906625S2</t>
  </si>
  <si>
    <t>906626</t>
  </si>
  <si>
    <t>906626B</t>
  </si>
  <si>
    <t>GONADOTROPINA CORIÓNICA SUBUNIDAD BETA FRACCIÓN LIBRE SEMIAUTOMATIZADO O AUTOMATIZADO</t>
  </si>
  <si>
    <t>GONADOTROPINA CORIONICA SUBUNIDAD BETA FRACCION LIBRE SEMIAUTOMATIZADO O AUTOMATIZADO</t>
  </si>
  <si>
    <t>906626S1</t>
  </si>
  <si>
    <t>906626S2</t>
  </si>
  <si>
    <t>906627</t>
  </si>
  <si>
    <t>906627B</t>
  </si>
  <si>
    <t>CROMOGRANINA A SEMIAUTOMATIZADO O AUTOMATIZADO</t>
  </si>
  <si>
    <t>906627S1</t>
  </si>
  <si>
    <t>906628</t>
  </si>
  <si>
    <t>906628B</t>
  </si>
  <si>
    <t>PROTEÍNA EPIDIDIMAL HUMANA 4 (HE-4) SEMIAUTOMATIZADO O AUTOMATIZADO</t>
  </si>
  <si>
    <t>PROTEINA EPIDIDIMAL HUMANA 4 (HE-4) SEMIAUTOMATIZADO O AUTOMATIZADO</t>
  </si>
  <si>
    <t>906628S1</t>
  </si>
  <si>
    <t>906701</t>
  </si>
  <si>
    <t>906701B</t>
  </si>
  <si>
    <t>CULTIVO MIXTO DE LINFOCITOS</t>
  </si>
  <si>
    <t>906701S1</t>
  </si>
  <si>
    <t>LINFOCITOS - CULTIVO MIXTO</t>
  </si>
  <si>
    <t>906711</t>
  </si>
  <si>
    <t>906711B</t>
  </si>
  <si>
    <t>LINFOCITOS B (CD19 Y CD20) SEMIAUTOMATIZADO O AUTOMATIZADO</t>
  </si>
  <si>
    <t>906711S1</t>
  </si>
  <si>
    <t>LINFOCITOS B - CUANTIFICACION</t>
  </si>
  <si>
    <t>906712</t>
  </si>
  <si>
    <t>906712B</t>
  </si>
  <si>
    <t>LINFOCITOS T CD3 SEMIAUTOMATIZADO O AUTOMATIZADO</t>
  </si>
  <si>
    <t>906712S1</t>
  </si>
  <si>
    <t>LINFOCITOS - NUMERO ABSOLUTO</t>
  </si>
  <si>
    <t>906712S2</t>
  </si>
  <si>
    <t>LINFOCITOS T - CUANTIFICACION</t>
  </si>
  <si>
    <t>906714</t>
  </si>
  <si>
    <t>906714B</t>
  </si>
  <si>
    <t>LINFOCITOS T CD4 SEMIAUTOMATIZADO O AUTOMATIZADO</t>
  </si>
  <si>
    <t>906714S1</t>
  </si>
  <si>
    <t>LINFOCITOS CD4 (AYUDADORES)</t>
  </si>
  <si>
    <t>906718</t>
  </si>
  <si>
    <t>906718B</t>
  </si>
  <si>
    <t>LINFOCITOS CD7 LINFOCITOS T Y NK SEMIAUTOMATIZADO O AUTOMATIZADO</t>
  </si>
  <si>
    <t>906720</t>
  </si>
  <si>
    <t>906720B</t>
  </si>
  <si>
    <t>LINFOCITOS T CD8 SEMIAUTOMATIZADO O AUTOMATIZADO</t>
  </si>
  <si>
    <t>906720S1</t>
  </si>
  <si>
    <t>LINFOCITOS CD8</t>
  </si>
  <si>
    <t>906730</t>
  </si>
  <si>
    <t>906730B</t>
  </si>
  <si>
    <t>LINFOCITOS CD16 LINFOCITOS NK SEMIAUTOMATIZADO O AUTOMATIZADO</t>
  </si>
  <si>
    <t>906738</t>
  </si>
  <si>
    <t>906738B</t>
  </si>
  <si>
    <t>LINFOCITOS CD56 LINFOCITOS NK SEMIAUTOMATIZADO O AUTOMATIZADO</t>
  </si>
  <si>
    <t>906744</t>
  </si>
  <si>
    <t>906744B</t>
  </si>
  <si>
    <t>LINFOCITOS T CUANTIFICACIÓN CD3 CD4 CD8 SEMIAUTOMATIZADO O AUTOMATIZADO</t>
  </si>
  <si>
    <t>LINFOCITOS T CUANTIFICACION CD3 CD4 CD8 SEMIAUTOMATIZADO O AUTOMATIZADO</t>
  </si>
  <si>
    <t>906744S1</t>
  </si>
  <si>
    <t>906744S2</t>
  </si>
  <si>
    <t>906744S3</t>
  </si>
  <si>
    <t>906756</t>
  </si>
  <si>
    <t>906756B</t>
  </si>
  <si>
    <t>PLASMOBLASTOS CD38: CD19 IgD CD38 SEMIAUTOMATIZADO O AUTOMATIZADO</t>
  </si>
  <si>
    <t>906762</t>
  </si>
  <si>
    <t>906762B</t>
  </si>
  <si>
    <t>LINFOCITOS T (CD3 CD4 CD8 DOBLEMENTE NEGATIVOS) SEMIAUTOMATIZADO O AUTOMATIZADO</t>
  </si>
  <si>
    <t>906762S1</t>
  </si>
  <si>
    <t>906806</t>
  </si>
  <si>
    <t>906806B</t>
  </si>
  <si>
    <t>COMPLEMENTO C1Q SEMIAUTOMATIZADO O AUTOMATIZADO</t>
  </si>
  <si>
    <t>906810</t>
  </si>
  <si>
    <t>906810B</t>
  </si>
  <si>
    <t>ELECTROFORESIS DE LIPOPROTEÍNAS SEMIAUTOMATIZADO Y AUTOMATIZADO</t>
  </si>
  <si>
    <t>ELECTROFORESIS DE LIPOPROTEINAS SEMIAUTOMATIZADO Y AUTOMATIZADO</t>
  </si>
  <si>
    <t>906810S1</t>
  </si>
  <si>
    <t>906811</t>
  </si>
  <si>
    <t>906811B</t>
  </si>
  <si>
    <t>ELECTROFORESIS DE PROTEÍNAS DE LÍQUIDO CEFALORRAQUÍDEO [DETECCIÓN DE BANDAS OLIGOCLONALES] SEMIAUTOMATIZADO Y AUTOMATIZADO</t>
  </si>
  <si>
    <t>ELECTROFORESIS DE PROTEINAS DE LIQUIDO CEFALORRAQUIDEO [DETECCION DE BANDAS OLIGOCLONALES] SEMIAUTOMATIZADO Y AUTOMATIZADO</t>
  </si>
  <si>
    <t>906811S1</t>
  </si>
  <si>
    <t>BANDAS OLIGOCLONALES - EN SUERO Y LCR</t>
  </si>
  <si>
    <t>906812</t>
  </si>
  <si>
    <t>906812B</t>
  </si>
  <si>
    <t>ELECTROFORESIS DE PROTEÍNAS SEMIAUTOMATIZADO Y AUTOMATIZADO</t>
  </si>
  <si>
    <t>ELECTROFORESIS DE PROTEINAS SEMIAUTOMATIZADO Y AUTOMATIZADO</t>
  </si>
  <si>
    <t>906812S1</t>
  </si>
  <si>
    <t>PROTEINAS POR ELECTROFORESIS</t>
  </si>
  <si>
    <t>906813</t>
  </si>
  <si>
    <t>906813B</t>
  </si>
  <si>
    <t>FACTOR INTRÍNSECO ANTICUERPOS SEMIAUTOMATIZADO Y AUTOMATIZADO</t>
  </si>
  <si>
    <t>FACTOR INTRINSECO ANTICUERPOS SEMIAUTOMATIZADO Y AUTOMATIZADO</t>
  </si>
  <si>
    <t>906814</t>
  </si>
  <si>
    <t>906814B</t>
  </si>
  <si>
    <t>FAGOCITOSIS ESTUDIO</t>
  </si>
  <si>
    <t>906814S1</t>
  </si>
  <si>
    <t>FAGOCITOSIS - ESTUDIO DE CAPACIDAD FAGOCITARIA DE LEUCOCITOS</t>
  </si>
  <si>
    <t>906818</t>
  </si>
  <si>
    <t>906818B</t>
  </si>
  <si>
    <t>Hepatitis C PRUEBA CONFIRMATORIA SEMIAUTOMATIZADO O AUTOMATIZADO</t>
  </si>
  <si>
    <t>906818S1</t>
  </si>
  <si>
    <t>906824</t>
  </si>
  <si>
    <t>906824B</t>
  </si>
  <si>
    <t>INMUNOFIJACIÓN SEMIAUTOMATIZADO</t>
  </si>
  <si>
    <t>INMUNOFIJACION SEMIAUTOMATIZADO</t>
  </si>
  <si>
    <t>906824S1</t>
  </si>
  <si>
    <t>INMUNOELECTROFORESIS</t>
  </si>
  <si>
    <t>906825</t>
  </si>
  <si>
    <t>906825B</t>
  </si>
  <si>
    <t>INMUNOFIJACIÓN AUTOMATIZADA</t>
  </si>
  <si>
    <t>INMUNOFIJACION AUTOMATIZADA</t>
  </si>
  <si>
    <t>906825S1</t>
  </si>
  <si>
    <t>906826</t>
  </si>
  <si>
    <t>906826B</t>
  </si>
  <si>
    <t>INMUNOGLOBULINA A [Ig A] SEMIAUTOMATIZADO</t>
  </si>
  <si>
    <t>906826S1</t>
  </si>
  <si>
    <t>INMUNOGLOBULINA IGA IGG IGM - (SEMICUANTITATIVA) C/U</t>
  </si>
  <si>
    <t>906827</t>
  </si>
  <si>
    <t>906827B</t>
  </si>
  <si>
    <t>INMUNOGLOBULINA A [Ig A] AUTOMATIZADO</t>
  </si>
  <si>
    <t>INMUNOGLOBULINA A [IG A] AUTOMATIZADO</t>
  </si>
  <si>
    <t>906827S1</t>
  </si>
  <si>
    <t>INMUNOGLOBULINA IGA IGG IGM - (DOSIFICACION DE ALTA PRECISION) C/U</t>
  </si>
  <si>
    <t>906828</t>
  </si>
  <si>
    <t>906828B</t>
  </si>
  <si>
    <t>INMUNOGLOBULINA G [Ig G] SEMIAUTOMATIZADO</t>
  </si>
  <si>
    <t>906828S1</t>
  </si>
  <si>
    <t>906829</t>
  </si>
  <si>
    <t>906829B</t>
  </si>
  <si>
    <t>INMUNOGLOBULINA G [Ig G] AUTOMATIZADO</t>
  </si>
  <si>
    <t>INMUNOGLOBULINA G [IG G] AUTOMATIZADO</t>
  </si>
  <si>
    <t>906829S1</t>
  </si>
  <si>
    <t>906830</t>
  </si>
  <si>
    <t>906830B</t>
  </si>
  <si>
    <t>INMUNOGLOBULINA G [Ig G] SUBCLASES 1 2 3 4 SEMIAUTOMATIZADO O AUTOMATIZADO</t>
  </si>
  <si>
    <t>906830S1</t>
  </si>
  <si>
    <t>906831</t>
  </si>
  <si>
    <t>906831B</t>
  </si>
  <si>
    <t>INMUNOGLOBULINA M [Ig M] SEMIAUTOMATIZADO</t>
  </si>
  <si>
    <t>906831S1</t>
  </si>
  <si>
    <t>906832</t>
  </si>
  <si>
    <t>906832B</t>
  </si>
  <si>
    <t>INMUNOGLOBULINA M [Ig M] AUTOMATIZADO</t>
  </si>
  <si>
    <t>INMUNOGLOBULINA M [IG M] AUTOMATIZADO</t>
  </si>
  <si>
    <t>906832S1</t>
  </si>
  <si>
    <t>906833</t>
  </si>
  <si>
    <t>906833B</t>
  </si>
  <si>
    <t>INMUNOGLOBULINA D [Ig D] SEMIAUTOMATIZADO O AUTOMATIZADO</t>
  </si>
  <si>
    <t>906834</t>
  </si>
  <si>
    <t>906834A1 / 906834A2 / 906834A3 / 906834A4 / 906834B / 906834F1 / 906834F2 / 906834F3 / 906834M1 / 906834M2 / 906834Z1 / 906834Z2</t>
  </si>
  <si>
    <t>INMUNOGLOBULINA E [Ig E] ESPECÍFICA (DOSIFICACIÓN CADA ALERGENO) SEMIAUTOMATIZADO O AUTOMATIZADO</t>
  </si>
  <si>
    <t>RAST TEST ALERGENOS ALIMENTOS GRUPO I Aguacate, Ajo, Ajonjolí, Alfa-Lactoalbumina, Almendra, Apio, Arroz, Arveja, Atún, Avellanas, Avena, Bacalao, Banano, guineo, Cacahuate (maní), Cacao, Café, Camarón, Cangrejo, Carne de Cerdo, Carne de Res, Cebada, Cebolla, Centeno, Chocolate, Clara de Huevo, Coco, Durazno, Fresa, Frijol, Gluten, Kiwi, Langosta, Leche, Lentejas, Levadura de pan, Limón, Maíz, Mandarina, Mango, Maní, Manzana, Maracuyá, Melocotón , Melón, Mezcla de pescado (Atún, baca, Mora, Naranja, Nuez, Nuez del Brazil , Ostra, Ovalbumina, Ovomucoide, Papaya, Patata, Pera, Pimentón, Piña, Pollo, Pulpo, Repollo (col), Salmón, Sardina, Semilla de Sésamo, Soya, Tomate, Trigo, Trucha, Uva, Yema de Huevo, Zanahoria / RAST TEST ALERGENOS ALIMENTOS GRUPO II Ahuyama / Calabaza, Ají (Pimienta de Chile), Albumina Suero Bovino, Anís, Brócoli, Calamar, Canela, Cereza, Champiñones, Ciruela, Coliflor, Colorante Amarillo alimentos (tartrazina), Cyamopsis Tetragonolobus (GUAR), Espinaca, Garbanzo, Goma Arábiga, Goma Dulce, Habichuela, Lechuga, Lenguado, Lima, Linaza, Menta, Merluza, Mezcla de Cereales (Avena, Ce, Miel, Mostaza, Nuez Macadamia, Orégano, Patilla, Perejil, Pimienta negra, Pistacho, Queso Cheddar, Queso Fermentado, Remolacha, Sandia, Tilapia / RAST TEST ALERGENOS ALIMENTOS GRUPO III Guayaba / RAST TEST ALERGENOS ALIMENTOS GRUPO IV  Alcachofa,Pescado / INMUNOGLOBULINA E [Ig E] ESPECIFICA (DOSIFICACION CADA ALERGENO) SEMIAUTOMATIZADO O AUTOMATIZADO / RAST TEST ALERGENOS MEDICAMENTOS GRUPO I Amoxicilina, Ampicilina, Beta-Lactoglobulina, Penicilina G (Vía Intravenosa), Penicilina V (Vía Oral) / RAST TEST ALERGENOS MEDICAMENTOS GRUPO II Acetaminofén, Cefalosporina, Cephalosporium / RAST TEST ALERGENOS MEDICAMENTOS GRUPO III Metronidazol (q47) / RAST TEST ALERGENOS AMBIENTAL GRUPO I Acarus Siro - Ácaros, Cynodon Dactylon (Grama Mayor) Pólenes Gramíneas,  Ácaros,  Ácaros D. Pteronyssinus ,  Ácaros D.Farinae, Ácaros Dermatophagoide, Algodón, Alternaria, Ambrosia Común, Artemisa, Aspergillus,  Aspergillus Fumigatus, Aspergillus Niger, Avellano, Blatta Germánica Insectos, Blomia Tropicalis,  Candida, Caseina, Cladosporium,  Dactylis Glomerata Polenes Gramíneas, Específicos a Poa Pratensis (Poa de los prados) Pólenes Gramineas,  Eucalyptus,  Fusarium,  Grama,  Hongos: Levaduras y Mohos, Latex, Lolium Perenne - Polenes Gram, Moho mixto, Pasto, Pasto Junquillo Común, Penicilium, Polen, Polen de pasto thimoty , Polvo, Roble / RAST TEST ALERGENOS AMBIENTAL GRUPO II Abedul Plateado Común, Acacia, Aliso, Chenopodium Album (Cenizo) Pólenes Plantas, Cupressus Arizonica (Cipres) Árboles y Arbustos, Cupressus Sempervirens, Específicos A Pólenes Árboles y Arbustos, Extracto De Cochinilla, Hierba timotea artemisa, llantén, parietaria y abedul, Mucor Racemosus, Parietaria, Pino, Polen de Girasol, Rhizopus Nigricans / RAST TEST ALERGENOS ANIMALES GRUPO I Caspa de caballo, Caspa de perro, Caspa De Vaca, Epitelio de Conejo, Epitelio de Gato, Epitelio de Hámster, Hormiga, Hormiga de Fuego, Mosquito, Pluma de Paloma, Pluma de pollo, Veneno Avispa Amarilla, Veneno de abeja, Veneno de avispa / RAST TEST ALERGENOS ANIMALES GRUPO II Pluma de Perico, Áscaris, Cucaracha, Epitelio de Oveja, Epitelio de Ratón, Lana de oveja, Pluma de ganso, Proteína de orina de conejo, Tyrophagus Putrescentiae Ácaros</t>
  </si>
  <si>
    <t>906834S1</t>
  </si>
  <si>
    <t>INMUNOGLOBULINA IGE ESPECIFICA - DOSIFICACION (CADA ALERGENO)</t>
  </si>
  <si>
    <t>906835</t>
  </si>
  <si>
    <t>906835B</t>
  </si>
  <si>
    <t>INMUNOGLOBULINA E [Ig E] SEMIAUTOMATIZADO</t>
  </si>
  <si>
    <t>INMUNOGLOBULINA E [IG E] SEMIAUTOMATIZADO</t>
  </si>
  <si>
    <t>906835S1</t>
  </si>
  <si>
    <t>INMUNOGLOBULINA IGE TOTAL - DOSIFICACION</t>
  </si>
  <si>
    <t>906836</t>
  </si>
  <si>
    <t>906836B</t>
  </si>
  <si>
    <t>INMUNOGLOBULINA E [Ig E] AUTOMATIZADO</t>
  </si>
  <si>
    <t>906836S1</t>
  </si>
  <si>
    <t>906837</t>
  </si>
  <si>
    <t>906837B</t>
  </si>
  <si>
    <t>INMUNOGLOBULINAS CADENAS LIVIANAS KAPPA Y LAMBDA SEMIAUTOMATIZADO O AUTOMATIZADO</t>
  </si>
  <si>
    <t>906838</t>
  </si>
  <si>
    <t>906838B</t>
  </si>
  <si>
    <t>PLAQUETAS FACTOR 4 SEMIAUTOMATIZADO O AUTOMATIZADO</t>
  </si>
  <si>
    <t>906841</t>
  </si>
  <si>
    <t>906841B</t>
  </si>
  <si>
    <t>PROCALCITONINA SEMIAUTOMATIZADO O AUTOMATIZADO</t>
  </si>
  <si>
    <t>906842</t>
  </si>
  <si>
    <t>906842B</t>
  </si>
  <si>
    <t>INMUNOGLOBULINAS CADENAS LIVIANAS LIBRES KAPPA SEMIAUTOMATIZADO O AUTOMATIZADO</t>
  </si>
  <si>
    <t>906843</t>
  </si>
  <si>
    <t>906843B</t>
  </si>
  <si>
    <t>INMUNOGLOBULINAS CADENAS LIVIANAS LIBRES LAMBDA SEMIAUTOMATIZADO O AUTOMATIZADO</t>
  </si>
  <si>
    <t>906846</t>
  </si>
  <si>
    <t>906846B</t>
  </si>
  <si>
    <t>TOXOIDE TETÁNICO ANTICUERPOS Ig G</t>
  </si>
  <si>
    <t>TOXOIDE TETANICO ANTICUERPOS Ig G</t>
  </si>
  <si>
    <t>906848</t>
  </si>
  <si>
    <t>906848B</t>
  </si>
  <si>
    <t>INTERFERÓN GAMMA [GAMMAINTERFERÓN]</t>
  </si>
  <si>
    <t>INTERFERON GAMMA [GAMMAINTERFERON]</t>
  </si>
  <si>
    <t>906851</t>
  </si>
  <si>
    <t>906851B</t>
  </si>
  <si>
    <t>CALPROTECTINA SEMIAUTOMATIZADO O AUTOMATIZADO</t>
  </si>
  <si>
    <t>906852</t>
  </si>
  <si>
    <t>906852B</t>
  </si>
  <si>
    <t>INTERLEUQUINA 1</t>
  </si>
  <si>
    <t>906853</t>
  </si>
  <si>
    <t>906853B</t>
  </si>
  <si>
    <t>INTERLEUQUINA 6</t>
  </si>
  <si>
    <t>906855</t>
  </si>
  <si>
    <t>906855B</t>
  </si>
  <si>
    <t>TIROSINQUINASA SOLUBLE (Sflt1)</t>
  </si>
  <si>
    <t>TIROSINQUINASA SOLUBLE (SFLT1)</t>
  </si>
  <si>
    <t>906858</t>
  </si>
  <si>
    <t>906858B</t>
  </si>
  <si>
    <t>HEMOGLOBINAS (ESPECÍFICO) CUALITATIVA O CUANTITATIVA</t>
  </si>
  <si>
    <t>HEMOGLOBINAS (ESPECIFICO) CUALITATIVA O CUANTITATIVA</t>
  </si>
  <si>
    <t>906858S1</t>
  </si>
  <si>
    <t>HEMOGLOBINA - FRACCIONES POR ELECTROFORESIS</t>
  </si>
  <si>
    <t>906901</t>
  </si>
  <si>
    <t>906901B</t>
  </si>
  <si>
    <t>AGLUTININAS AL FRÍO</t>
  </si>
  <si>
    <t>AGLUTININAS AL FRIO</t>
  </si>
  <si>
    <t>906901S1</t>
  </si>
  <si>
    <t>AGLUTININAS ( EN CALIENTE Y EN FRIO)</t>
  </si>
  <si>
    <t>906901S2</t>
  </si>
  <si>
    <t>CRIO HEMOLISINAS</t>
  </si>
  <si>
    <t>906902</t>
  </si>
  <si>
    <t>906902B</t>
  </si>
  <si>
    <t>AGLUTININAS AL CALOR</t>
  </si>
  <si>
    <t>906902S1</t>
  </si>
  <si>
    <t>906903</t>
  </si>
  <si>
    <t>906903B</t>
  </si>
  <si>
    <t>ANTICUERPOS HETEROFILOS MANUAL SEMIAUTOMATIZADO O AUTOMATIZADO</t>
  </si>
  <si>
    <t>906903S1</t>
  </si>
  <si>
    <t>ANTICUERPOS HETEROFILOS ESPECIFICOS O ABSORBIDOS</t>
  </si>
  <si>
    <t>906903S2</t>
  </si>
  <si>
    <t>ANTICUERPOS HETEROFILOS TOTALES</t>
  </si>
  <si>
    <t>906903S3</t>
  </si>
  <si>
    <t>MONO TEST (PRUEBA DE LATEX PARA MONONUCLEOSIS INFECCIOSA</t>
  </si>
  <si>
    <t>906904</t>
  </si>
  <si>
    <t>906904B</t>
  </si>
  <si>
    <t>COMPLEMENTO HEMOLÍTICO AL 50% [CH 50] MANUAL O SEMIAUTOMATIZADO</t>
  </si>
  <si>
    <t>COMPLEMENTO HEMOLITICO AL 50% [CH 50] MANUAL O SEMIAUTOMATIZADO</t>
  </si>
  <si>
    <t>906904S1</t>
  </si>
  <si>
    <t>COMPLEMENTO HEMOLITICO CH50</t>
  </si>
  <si>
    <t>906905</t>
  </si>
  <si>
    <t>906905B</t>
  </si>
  <si>
    <t>COMPLEMENTO SÉRICO C3 SEMIAUTOMATIZADO</t>
  </si>
  <si>
    <t>COMPLEMENTO SERICO C3 SEMIAUTOMATIZADO</t>
  </si>
  <si>
    <t>906905S1</t>
  </si>
  <si>
    <t>COMPLEMENTO C3 O C4 CUANTITATIVO</t>
  </si>
  <si>
    <t>906906</t>
  </si>
  <si>
    <t>906906B</t>
  </si>
  <si>
    <t>COMPLEMENTO SÉRICO C3 AUTOMATIZADO</t>
  </si>
  <si>
    <t>COMPLEMENTO SERICO C3 AUTOMATIZADO</t>
  </si>
  <si>
    <t>906906S1</t>
  </si>
  <si>
    <t>906907</t>
  </si>
  <si>
    <t>906907B</t>
  </si>
  <si>
    <t>COMPLEMENTO SÉRICO C4 SEMIAUTOMATIZADO</t>
  </si>
  <si>
    <t>COMPLEMENTO SERICO C4 SEMIAUTOMATIZADO</t>
  </si>
  <si>
    <t>906907S1</t>
  </si>
  <si>
    <t>906908</t>
  </si>
  <si>
    <t>906908B</t>
  </si>
  <si>
    <t>COMPLEMENTO SÉRICO C4 AUTOMATIZADO</t>
  </si>
  <si>
    <t>COMPLEMENTO SERICO C4 AUTOMATIZADO</t>
  </si>
  <si>
    <t>906908S1</t>
  </si>
  <si>
    <t>906910</t>
  </si>
  <si>
    <t>906910B</t>
  </si>
  <si>
    <t>FACTOR REUMATOIDEO SEMIAUTOMATIZADO O AUTOMATIZADO</t>
  </si>
  <si>
    <t>906910S1</t>
  </si>
  <si>
    <t>FACTOR RA - PRUEBA CUANTITATIVA DE ALTA PRECISION</t>
  </si>
  <si>
    <t>906911</t>
  </si>
  <si>
    <t>906911B</t>
  </si>
  <si>
    <t>FACTOR REUMATOIDEO MANUAL</t>
  </si>
  <si>
    <t>906911S1</t>
  </si>
  <si>
    <t>FACTOR RA - PRUEBA SEMICUANTITATIVA</t>
  </si>
  <si>
    <t>906912</t>
  </si>
  <si>
    <t>906912B</t>
  </si>
  <si>
    <t>PREALBÚMINA SEMIAUTOMATIZADO O AUTOMATIZADO</t>
  </si>
  <si>
    <t>PREALBUMINA SEMIAUTOMATIZADO O AUTOMATIZADO</t>
  </si>
  <si>
    <t>906913</t>
  </si>
  <si>
    <t>906913B</t>
  </si>
  <si>
    <t>PROTEÍNA C REACTIVA ALTA PRECISIÓN AUTOMATIZADO</t>
  </si>
  <si>
    <t>PROTEINA C REACTIVA ALTA PRECISION AUTOMATIZADO</t>
  </si>
  <si>
    <t>906913S1</t>
  </si>
  <si>
    <t>PROTEINA C REACTIVA PCR - PRUEBA CUANTITATIVA DE ALTA PRECISION</t>
  </si>
  <si>
    <t>906915</t>
  </si>
  <si>
    <t>906915B</t>
  </si>
  <si>
    <t>PRUEBA NO TREPONÉMICA MANUAL</t>
  </si>
  <si>
    <t>PRUEBA NO TREPONEMICA MANUAL</t>
  </si>
  <si>
    <t>906915S1</t>
  </si>
  <si>
    <t>SIFILIS - SEROLOGIA PRESUNTIVA (CARDIOLIPINA O VDRL)</t>
  </si>
  <si>
    <t>906917</t>
  </si>
  <si>
    <t>906917B</t>
  </si>
  <si>
    <t>CRIOGLOBULINAS</t>
  </si>
  <si>
    <t>906917S1</t>
  </si>
  <si>
    <t>CRIOGLOBULINA</t>
  </si>
  <si>
    <t>907001</t>
  </si>
  <si>
    <t>907001B</t>
  </si>
  <si>
    <t>AZUCARES REDUCTORES EN HECES</t>
  </si>
  <si>
    <t>907001S1</t>
  </si>
  <si>
    <t>AZUCARES REDUCTORES</t>
  </si>
  <si>
    <t>907002</t>
  </si>
  <si>
    <t>907002B</t>
  </si>
  <si>
    <t>COPROLÓGICO</t>
  </si>
  <si>
    <t>COPROLOGICO</t>
  </si>
  <si>
    <t>907002S1</t>
  </si>
  <si>
    <t>907003</t>
  </si>
  <si>
    <t>907003B</t>
  </si>
  <si>
    <t>COPROLÓGICO POR CONCENTRACIÓN</t>
  </si>
  <si>
    <t>COPROLOGICO POR CONCENTRACION</t>
  </si>
  <si>
    <t>907003S1</t>
  </si>
  <si>
    <t>COPROLOGICO - POR CONCENTRACION</t>
  </si>
  <si>
    <t>907004</t>
  </si>
  <si>
    <t>907004B</t>
  </si>
  <si>
    <t>COPROSCÓPICO</t>
  </si>
  <si>
    <t>COPROSCOPICO INCLUYE: PH, SANGRE OCULTA, AZUCARES REDUCTORES, ACTIVIDAD DE TRIPSINA Y PARASITOS</t>
  </si>
  <si>
    <t>907004S1</t>
  </si>
  <si>
    <t>COPROSCOPICO (INCLUYE:PH - SANGRE AZUCARES REDUCTORES Y PARASITOS)</t>
  </si>
  <si>
    <t>907005</t>
  </si>
  <si>
    <t>907005B</t>
  </si>
  <si>
    <t>FROTIS RECTAL (IDENTIFICACIÓN DE TROFOZOITOS)</t>
  </si>
  <si>
    <t>FROTIS RECTAL (IDENTIFICACION DE TROFOZOITOS)</t>
  </si>
  <si>
    <t>907005S1</t>
  </si>
  <si>
    <t>FROTIS RECTAL - IDENTIFICACION DE TROFOZOITOS</t>
  </si>
  <si>
    <t>907006</t>
  </si>
  <si>
    <t>907006B</t>
  </si>
  <si>
    <t>GRASAS NEUTRAS EN HECES [SUDÁN III]</t>
  </si>
  <si>
    <t>GRASAS NEUTRAS EN HECES [SUDAN III]</t>
  </si>
  <si>
    <t>907006S1</t>
  </si>
  <si>
    <t>GRASAS NEUTRAS EN MF</t>
  </si>
  <si>
    <t>907006S2</t>
  </si>
  <si>
    <t>SUDAN - TINCION Y LECTURA</t>
  </si>
  <si>
    <t>907007</t>
  </si>
  <si>
    <t>907007B</t>
  </si>
  <si>
    <t>OXIUROS IDENTIFICACIÓN PERIANAL [CINTA ADHESIVA O PRUEBA DE GRAHAM]</t>
  </si>
  <si>
    <t>OXIUROS IDENTIFICACION PERIANAL [CINTA ADHESIVA O PRUEBA DE GRAHAM]</t>
  </si>
  <si>
    <t>907007S1</t>
  </si>
  <si>
    <t>OXIUROS - FROTIS</t>
  </si>
  <si>
    <t>907008</t>
  </si>
  <si>
    <t>907008B</t>
  </si>
  <si>
    <t>SANGRE OCULTA EN MATERIA FECAL [GUAYACO O EQUIVALENTE]</t>
  </si>
  <si>
    <t>907008S1</t>
  </si>
  <si>
    <t>SANGRE OCULTA EN MF</t>
  </si>
  <si>
    <t>907009</t>
  </si>
  <si>
    <t>907009B</t>
  </si>
  <si>
    <t>SANGRE OCULTA EN MATERIA FECAL (DETERMINACIÓN DE HEMOGLOBINA HUMANA ESPECÍFICA)</t>
  </si>
  <si>
    <t>SANGRE OCULTA EN MATERIA FECAL (DETERMINACION DE HEMOGLOBINA HUMANA ESPECIFICA)</t>
  </si>
  <si>
    <t>907009S1</t>
  </si>
  <si>
    <t>907012</t>
  </si>
  <si>
    <t>907012B</t>
  </si>
  <si>
    <t>SANGRE OCULTA EN MATERIA FECAL [GUAYACO O EQUIVALENTE] SERIADO TRES MUESTRAS</t>
  </si>
  <si>
    <t>907012S1</t>
  </si>
  <si>
    <t>907015</t>
  </si>
  <si>
    <t>907015B</t>
  </si>
  <si>
    <t>ESTEATOCRITO ÁCIDO</t>
  </si>
  <si>
    <t>ESTEATOCRITO ACIDO</t>
  </si>
  <si>
    <t>907101</t>
  </si>
  <si>
    <t>907101B</t>
  </si>
  <si>
    <t>AZUCARES REDUCTORES EN ORINA</t>
  </si>
  <si>
    <t>907101S1</t>
  </si>
  <si>
    <t>907102</t>
  </si>
  <si>
    <t>907102B</t>
  </si>
  <si>
    <t>HEMOGLOBINURIA</t>
  </si>
  <si>
    <t>907102S1</t>
  </si>
  <si>
    <t>907103</t>
  </si>
  <si>
    <t>907103B</t>
  </si>
  <si>
    <t>PROTEÍNAS DE BENCE JONES MANUAL</t>
  </si>
  <si>
    <t>PROTEINAS DE BENCE JONES MANUAL</t>
  </si>
  <si>
    <t>907103S1</t>
  </si>
  <si>
    <t>PROTEINA DE BENCE JONES</t>
  </si>
  <si>
    <t>907104</t>
  </si>
  <si>
    <t>907104B</t>
  </si>
  <si>
    <t>RECUENTO DE ADDIS</t>
  </si>
  <si>
    <t>907104S1</t>
  </si>
  <si>
    <t>ADDIS -RECUENTO DE</t>
  </si>
  <si>
    <t>907105</t>
  </si>
  <si>
    <t>907105B</t>
  </si>
  <si>
    <t>RECUENTO HAMBURGUER</t>
  </si>
  <si>
    <t>907105S1</t>
  </si>
  <si>
    <t>RECUENTO DE HAMBURGER</t>
  </si>
  <si>
    <t>907106</t>
  </si>
  <si>
    <t>907106B</t>
  </si>
  <si>
    <t>UROANÁLISIS</t>
  </si>
  <si>
    <t>UROANALISIS</t>
  </si>
  <si>
    <t>907106S1</t>
  </si>
  <si>
    <t>PARCIAL DE ORINA - INCLUIDO SEDIMENTO</t>
  </si>
  <si>
    <t>907107</t>
  </si>
  <si>
    <t>907107B</t>
  </si>
  <si>
    <t>UROBILINÓGENO EN ORINA PARCIAL</t>
  </si>
  <si>
    <t>UROBILINOGENO EN ORINA PARCIAL</t>
  </si>
  <si>
    <t>907107S1</t>
  </si>
  <si>
    <t>UROBILINOGENO</t>
  </si>
  <si>
    <t>907108</t>
  </si>
  <si>
    <t>907108B</t>
  </si>
  <si>
    <t>GLÓBULOS ROJOS MORFOLOGÍA EN ORINA</t>
  </si>
  <si>
    <t>GLOBULOS ROJOS MORFOLOGIA EN ORINA</t>
  </si>
  <si>
    <t>907108S1</t>
  </si>
  <si>
    <t>907109</t>
  </si>
  <si>
    <t>907109B</t>
  </si>
  <si>
    <t>DENSIDAD URINARIA</t>
  </si>
  <si>
    <t>907109S1</t>
  </si>
  <si>
    <t>908305</t>
  </si>
  <si>
    <t>908305B</t>
  </si>
  <si>
    <t>PIRUVATOCINASA ACTIVIDAD</t>
  </si>
  <si>
    <t>908305S1</t>
  </si>
  <si>
    <t>PIRUVATOCINASA</t>
  </si>
  <si>
    <t>908337</t>
  </si>
  <si>
    <t>908337B</t>
  </si>
  <si>
    <t>RELACIÓN LACTATO/PIRUVATO</t>
  </si>
  <si>
    <t>RELACION LACTATO/PIRUVATO</t>
  </si>
  <si>
    <t>908337S1</t>
  </si>
  <si>
    <t>908337S2</t>
  </si>
  <si>
    <t>908347</t>
  </si>
  <si>
    <t>9083472B / 908347B</t>
  </si>
  <si>
    <t>ÁCIDO LÁCTICO CURVA POST GLUCOSA</t>
  </si>
  <si>
    <t>ACIDO LACTICO CURVA POST GLUCOSA (4 MUESTRAS) / ACIDO LACTICO CURVA POST GLUCOSA</t>
  </si>
  <si>
    <t>908347S1</t>
  </si>
  <si>
    <t>908349</t>
  </si>
  <si>
    <t>908349B</t>
  </si>
  <si>
    <t>OTRAS ENZIMAS ACTIVIDAD (ESPECÍFICO)</t>
  </si>
  <si>
    <t>OTRAS ENZIMAS ACTIVIDAD (ESPECIFICO)</t>
  </si>
  <si>
    <t>908350</t>
  </si>
  <si>
    <t>908350B</t>
  </si>
  <si>
    <t>OTROS METABOLITOS DETERMINACIÓN (ESPECÍFICO)</t>
  </si>
  <si>
    <t>OTROS METABOLITOS DETERMINACION (ESPECIFICO)</t>
  </si>
  <si>
    <t>908411</t>
  </si>
  <si>
    <t>908411B</t>
  </si>
  <si>
    <t>CARIOTIPO PARA ESTADOS LEUCÉMICOS</t>
  </si>
  <si>
    <t>CARIOTIPO PARA ESTADOS LEUCEMICOS</t>
  </si>
  <si>
    <t>908411S1</t>
  </si>
  <si>
    <t>908411S2</t>
  </si>
  <si>
    <t>CARIOTIPO PARA CROMOSOMA PHILADELPHIA</t>
  </si>
  <si>
    <t>908413</t>
  </si>
  <si>
    <t>90841301 / 908413B</t>
  </si>
  <si>
    <t>ERBB2 [HER-2/neu] (ONCOGEN) HIBRIDACIÓN "IN SITU"</t>
  </si>
  <si>
    <t>AMPLIFICACION DEL GEN ERB2 PARA CANCER DE SENO POR FISH (HIBRIDACION IN SITU) / ERBB2 [HER-2/NEU] (ONCOGEN) HIBRIDACION "IN SITU"</t>
  </si>
  <si>
    <t>908413S1</t>
  </si>
  <si>
    <t>908420</t>
  </si>
  <si>
    <t>90842001 / 90842002 / 9084201B / 908420B</t>
  </si>
  <si>
    <t>ESTUDIOS MOLECULARES DE GENES (ESPECÍFICOS)</t>
  </si>
  <si>
    <t>ANALISIS MOLECULAR MEDIANTE RT-PCR PARA T(9,22)P190 / ANALISIS MOLECULAR MEDIANTE RT-PCR PARA T(9,22)P210 / ESTUDIOS MOLECULARES DE GENES (ESPECIFICOS) (EPIDERMOLISIS BULLOSA) / ESTUDIOS MOLECULARES DE GENES (ESPECIFICOS)</t>
  </si>
  <si>
    <t>908420S1</t>
  </si>
  <si>
    <t>DIAGNOSTICO MOLECULAR DE ENFERMEDADES</t>
  </si>
  <si>
    <t>908426</t>
  </si>
  <si>
    <t>908426B</t>
  </si>
  <si>
    <t>METILENTETRAHIDROFOLATO REDUCTASA [MTHFR] MUTACIÓN</t>
  </si>
  <si>
    <t>METILENTETRAHIDROFOLATO REDUCTASA [MTHFR] MUTACION</t>
  </si>
  <si>
    <t>908427</t>
  </si>
  <si>
    <t>908427B</t>
  </si>
  <si>
    <t>F2 (FACTOR II O PROTROMBINA) MUTACIÓN G20210A</t>
  </si>
  <si>
    <t>F2 (FACTOR II O PROTROMBINA) MUTACION G20210A</t>
  </si>
  <si>
    <t>908428</t>
  </si>
  <si>
    <t>908428B</t>
  </si>
  <si>
    <t>HFE (HEMOCROMATOSIS)</t>
  </si>
  <si>
    <t>908433</t>
  </si>
  <si>
    <t>908433B</t>
  </si>
  <si>
    <t>BRCA1 Y BRCA2 SECUENCIACIÓN COMPLETA</t>
  </si>
  <si>
    <t>BRCA1 Y BRCA2 SECUENCIACION COMPLETA</t>
  </si>
  <si>
    <t>908434</t>
  </si>
  <si>
    <t>908434B</t>
  </si>
  <si>
    <t>BRCA1 Y BRCA2 MUTACIÓN FAMILIAR CONOCIDA</t>
  </si>
  <si>
    <t>BRCA1 Y BRCA2 MUTACION FAMILIAR CONOCIDA</t>
  </si>
  <si>
    <t>908802</t>
  </si>
  <si>
    <t>908802B</t>
  </si>
  <si>
    <t>Virus de Inmunodeficiencia Humana GENOTIPO</t>
  </si>
  <si>
    <t>VIRUS DE INMUNODEFICIENCIA HUMANA GENOTIPO</t>
  </si>
  <si>
    <t>908803</t>
  </si>
  <si>
    <t>908803B</t>
  </si>
  <si>
    <t>Hepatitis B GENOTIPO</t>
  </si>
  <si>
    <t>908805</t>
  </si>
  <si>
    <t>908805B</t>
  </si>
  <si>
    <t>Citomegalovirus CARGA VIRAL</t>
  </si>
  <si>
    <t>908806</t>
  </si>
  <si>
    <t>908806B</t>
  </si>
  <si>
    <t>Hepatitis B CARGA VIRAL</t>
  </si>
  <si>
    <t>908807</t>
  </si>
  <si>
    <t>908807B</t>
  </si>
  <si>
    <t>Hepatitis C CARGA VIRAL</t>
  </si>
  <si>
    <t>908808</t>
  </si>
  <si>
    <t>908808B</t>
  </si>
  <si>
    <t>Herpes simplex CARGA VIRAL</t>
  </si>
  <si>
    <t>908809</t>
  </si>
  <si>
    <t>908809B</t>
  </si>
  <si>
    <t>BK POLIOMAVIRUS CARGA VIRAL</t>
  </si>
  <si>
    <t>908811</t>
  </si>
  <si>
    <t>908811B</t>
  </si>
  <si>
    <t>Epstein-Barr CARGA VIRAL</t>
  </si>
  <si>
    <t>908812</t>
  </si>
  <si>
    <t>908812B</t>
  </si>
  <si>
    <t>Adenovirus CARGA VIRAL</t>
  </si>
  <si>
    <t>908832</t>
  </si>
  <si>
    <t>908832B</t>
  </si>
  <si>
    <t>Virus de Inmunodeficiencia Humana CARGA VIRAL</t>
  </si>
  <si>
    <t>908833</t>
  </si>
  <si>
    <t>908833B</t>
  </si>
  <si>
    <t>Hepatitis C GENOTIPO</t>
  </si>
  <si>
    <t>908856</t>
  </si>
  <si>
    <t>908856B</t>
  </si>
  <si>
    <t>IDENTIFICACIÓN DE OTRO VIRUS (ESPECÍFICA) POR PRUEBAS MOLECULARES</t>
  </si>
  <si>
    <t>IDENTIFICACION DE OTRO VIRUS (ESPECIFICA) POR PRUEBAS MOLECULARES</t>
  </si>
  <si>
    <t>908857</t>
  </si>
  <si>
    <t>908857B</t>
  </si>
  <si>
    <t>IDENTIFICACIÓN DE OTRO PARÁSITO (ESPECÍFICO) POR PRUEBAS MOLECULARES</t>
  </si>
  <si>
    <t>IDENTIFICACION DE OTRO PARASITO (ESPECIFICO) POR PRUEBAS MOLECULARES</t>
  </si>
  <si>
    <t>908859</t>
  </si>
  <si>
    <t>908859A / 908859B / 908859G / 908859M / 908859N / 908859R / 908859S</t>
  </si>
  <si>
    <t>IDENTIFICACIÓN SIMULTÁNEA DE MÚLTIPLES PATÓGENOS POR PRUEBAS MOLECULARES</t>
  </si>
  <si>
    <t>PANEL ARTICULAR / IDENTIFICACION SIMULTANEA DE MULTIPLES PATOGENOS POR PRUEBAS MOLECULARES / PANEL GASTROINTESTINAL / PANEL MENINGITIS / PANEL NEUMONIA / PANEL RESPIRATORIO / PANEL PARA SEPSIS</t>
  </si>
  <si>
    <t>908861</t>
  </si>
  <si>
    <t>908861B</t>
  </si>
  <si>
    <t>Virus de Inmunodeficiencia Humana DETECCIÓN DEL PROVIRUS POR PRUEBAS MOLECULARES (ESPECÍFICO)</t>
  </si>
  <si>
    <t>VIRUS DE INMUNODEFICIENCIA HUMANA DETECCION DEL PROVIRUS POR PRUEBAS MOLECULARES (ESPECIFICO)</t>
  </si>
  <si>
    <t>908862</t>
  </si>
  <si>
    <t>908862B</t>
  </si>
  <si>
    <t>Citomegalovirus IDENTIFICACIÓN POR PRUEBAS MOLECULARES (ESPECÍFICO)</t>
  </si>
  <si>
    <t>CITOMEGALOVIRUS IDENTIFICACION POR PRUEBAS MOLECULARES (ESPECIFICO)</t>
  </si>
  <si>
    <t>908866</t>
  </si>
  <si>
    <t>908866B</t>
  </si>
  <si>
    <t>Hepatitis B IDENTIFICACIÓN POR PRUEBAS MOLECULARES (ESPECÍFICO)</t>
  </si>
  <si>
    <t>HEPATITIS B IDENTIFICACION POR PRUEBAS MOLECULARES (ESPECIFICO)</t>
  </si>
  <si>
    <t>908868</t>
  </si>
  <si>
    <t>908868B</t>
  </si>
  <si>
    <t>Toxoplasma gondii IDENTIFICACIÓN POR PRUEBAS MOLECULARES (ESPECÍFICO)</t>
  </si>
  <si>
    <t>TOXOPLASMA GONDII IDENTIFICACION POR PRUEBAS MOLECULARES (ESPECIFICO)</t>
  </si>
  <si>
    <t>908870</t>
  </si>
  <si>
    <t>908870B</t>
  </si>
  <si>
    <t>Epstein Barr IDENTIFICACIÓN POR PRUEBAS MOLECULARES (ESPECÍFICO)</t>
  </si>
  <si>
    <t>EPSTEIN BARR IDENTIFICACION POR PRUEBAS MOLECULARES (ESPECIFICO)</t>
  </si>
  <si>
    <t>908871</t>
  </si>
  <si>
    <t>908871B</t>
  </si>
  <si>
    <t>Hepatitis C IDENTIFICACIÓN POR PRUEBAS MOLECULARES (ESPECÍFICO)</t>
  </si>
  <si>
    <t>HEPATITIS C IDENTIFICACION POR PRUEBAS MOLECULARES (ESPECIFICO)</t>
  </si>
  <si>
    <t>908872</t>
  </si>
  <si>
    <t>908872B</t>
  </si>
  <si>
    <t>Herpes simplex I y II IDENTIFICACIÓN POR PRUEBAS MOLECULARES (ESPECÍFICO)</t>
  </si>
  <si>
    <t>Herpes simplex I y II IDENTIFICACION POR PRUEBAS MOLECULARES (ESPECIFICO)</t>
  </si>
  <si>
    <t>908873</t>
  </si>
  <si>
    <t>908873B</t>
  </si>
  <si>
    <t>Mycobacterium tuberculosis IDENTIFICACIÓN POR PRUEBAS MOLECULARES (ESPECÍFICO)</t>
  </si>
  <si>
    <t>MYCOBACTERIUM TUBERCULOSIS IDENTIFICACION POR PRUEBAS MOLECULARES (ESPECIFICO)</t>
  </si>
  <si>
    <t>908874</t>
  </si>
  <si>
    <t>908874B</t>
  </si>
  <si>
    <t>Mycobacterium no tuberculoso IDENTIFICACIÓN POR PRUEBAS MOLECULARES (ESPECÍFICO)</t>
  </si>
  <si>
    <t>Mycobacterium no tuberculoso IDENTIFICACION POR PRUEBAS MOLECULARES (ESPECIFICO)</t>
  </si>
  <si>
    <t>908885</t>
  </si>
  <si>
    <t>908885B</t>
  </si>
  <si>
    <t>Mycobacterium tuberculosis PRUEBAS DE SENSIBILIDAD POR PRUEBAS MOLECULARES (ESPECÍFICO)</t>
  </si>
  <si>
    <t>Mycobacterium tuberculosis PRUEBAS DE SENSIBILIDAD POR PRUEBAS MOLECULARES (ESPECIFICO)</t>
  </si>
  <si>
    <t>908886</t>
  </si>
  <si>
    <t>908886B</t>
  </si>
  <si>
    <t>Adenovirus IDENTIFICACIÓN POR PRUEBAS MOLECULARES (ESPECÍFICO)</t>
  </si>
  <si>
    <t>Adenovirus IDENTIFICACION POR PRUEBAS MOLECULARES (ESPECIFICO)</t>
  </si>
  <si>
    <t>908887</t>
  </si>
  <si>
    <t>908887B</t>
  </si>
  <si>
    <t>Histoplasma IDENTIFICACIÓN POR PRUEBAS MOLECULARES (ESPECÍFICO)</t>
  </si>
  <si>
    <t>Histoplasma IDENTIFICACION POR PRUEBAS MOLECULARES (ESPECIFICO)</t>
  </si>
  <si>
    <t>908888</t>
  </si>
  <si>
    <t>908888B</t>
  </si>
  <si>
    <t>Chlamydia IDENTIFICACIÓN POR PRUEBAS MOLECULARES (ESPECÍFICO)</t>
  </si>
  <si>
    <t>Chlamydia IDENTIFICACION POR PRUEBAS MOLECULARES (ESPECIFICO)</t>
  </si>
  <si>
    <t>908889</t>
  </si>
  <si>
    <t>908889B</t>
  </si>
  <si>
    <t>Neisseria gonorrhoeae IDENTIFICACIÓN POR PRUEBAS MOLECULARES (ESPECÍFICO)</t>
  </si>
  <si>
    <t>Neisseria gonorrhoeae IDENTIFICACION POR PRUEBAS MOLECULARES (ESPECIFICO)</t>
  </si>
  <si>
    <t>908890</t>
  </si>
  <si>
    <t>908890B</t>
  </si>
  <si>
    <t>DETECCIÓN Virus del Papiloma Humano POR PRUEBAS MOLECULARES (ESPECÍFICO)</t>
  </si>
  <si>
    <t>DETECCION VIRUS DEL PAPILOMA HUMANO POR PRUEBAS MOLECULARES (ESPECIFICO)</t>
  </si>
  <si>
    <t>911001</t>
  </si>
  <si>
    <t>911001B</t>
  </si>
  <si>
    <t>ANTICUERPOS IRREGULARES TITULACIÓN POR MICROTÉCNICA</t>
  </si>
  <si>
    <t>ANTICUERPOS IRREGULARES TITULACION POR MICROTECNICA</t>
  </si>
  <si>
    <t>Procesamiento de la unidad o realización de la prueba inmunohematológica según el CUPS: pruebas de tamizaje obligatorias de la unidad, fraccionamiento, almacenamiento, control de calidad y entrega; en transfusión, el acto transfusional, equipo de transfusión y monitoreo del paciente.</t>
  </si>
  <si>
    <t>En transfusión: la unidad procesada (911xxx) y las pruebas pretransfusionales (hemoclasificación, prueba cruzada, rastreo de anticuerpos) se facturan con su propio CUPS. Irradiación y leucorreducción solo cuando se ordenen.</t>
  </si>
  <si>
    <t>911001S1</t>
  </si>
  <si>
    <t>RASTREO DE ANTICUERPOS IRREGULARES</t>
  </si>
  <si>
    <t>911003</t>
  </si>
  <si>
    <t>911003B</t>
  </si>
  <si>
    <t>ANTICUERPOS IRREGULARES DETECCIÓN (COOMBS INDIRECTO, RASTREO ANTICUERPOS IRREGULARES, PRUEBA DE ANTIGLOBULINA INDIRECTA ESCRUTINIO DE ANTICUERPOS IRREGULARES) POR MICROTÉCNICA</t>
  </si>
  <si>
    <t>ANTICUERPOS IRREGULARES DETECCION (COOMBS INDIRECTO, RASTREO ANTICUERPOS IRREGULARES, PRUEBA DE ANTIGLOBULINA INDIRECTA ESCRUTINIO DE ANTICUERPOS IRREGULARES) POR MICROTECNICA</t>
  </si>
  <si>
    <t>911003S1</t>
  </si>
  <si>
    <t>COOMBS INDIRECTO - PRUEBA CUALITATIVA</t>
  </si>
  <si>
    <t>911003S2</t>
  </si>
  <si>
    <t>COOMBSIN DIRECTO - PRUEBA CUANTITATIVA</t>
  </si>
  <si>
    <t>911003S3</t>
  </si>
  <si>
    <t>911004</t>
  </si>
  <si>
    <t>911004B</t>
  </si>
  <si>
    <t>ANTICUERPOS IRREGULARES DETECCIÓN (COOMBS INDIRECTO, RASTREO ANTICUERPOS IRREGULARES, PRUEBA DE ANTIGLOBULINA INDIRECTA, ESCRUTINIO DE ANTICUERPOS IRREGULARES) EN TUBO</t>
  </si>
  <si>
    <t>ANTICUERPOS IRREGULARES DETECCION (COOMBS INDIRECTO, RASTREO ANTICUERPOS IRREGULARES, PRUEBA DE ANTIGLOBULINA INDIRECTA, ESCRUTINIO DE ANTICUERPOS IRREGULARES) EN TUBO</t>
  </si>
  <si>
    <t>911004S1</t>
  </si>
  <si>
    <t>911004S2</t>
  </si>
  <si>
    <t>911004S3</t>
  </si>
  <si>
    <t>911005</t>
  </si>
  <si>
    <t>911005B</t>
  </si>
  <si>
    <t>ANTICUERPOS IRREGULARES IDENTIFICACIÓN POR MICROTÉCNICA</t>
  </si>
  <si>
    <t>ANTICUERPOS IRREGULARES IDENTIFICACION POR MICROTECNICA Incluye: CUALQUIER TECNICA</t>
  </si>
  <si>
    <t>911005S1</t>
  </si>
  <si>
    <t>IDENTIFICACION DE ANTICUERPOS IRREGULARES</t>
  </si>
  <si>
    <t>911006</t>
  </si>
  <si>
    <t>911006B</t>
  </si>
  <si>
    <t>ANTICUERPOS IRREGULARES IDENTIFICACIÓN EN TUBO</t>
  </si>
  <si>
    <t>ANTICUERPOS IRREGULARES IDENTIFICACION EN TUBO Incluye: CUALQUIER TECNICA</t>
  </si>
  <si>
    <t>911006S1</t>
  </si>
  <si>
    <t>911007</t>
  </si>
  <si>
    <t>911007B</t>
  </si>
  <si>
    <t>COOMBS DIRECTO FRACCIONADO MONOESPECÍFICO (INMUNOGLOBULINAS Y FRACCIONES DEL COMPLEMENTO) POR MICROTÉCNICA</t>
  </si>
  <si>
    <t>COOMBS DIRECTO FRACCIONADO MONOESPECIFICO (INMUNOGLOBULINAS Y FRACCIONES DEL COMPLEMENTO) POR MICROTECNICA</t>
  </si>
  <si>
    <t>911007S1</t>
  </si>
  <si>
    <t>COOMBS DIRECTO</t>
  </si>
  <si>
    <t>911008</t>
  </si>
  <si>
    <t>911008B</t>
  </si>
  <si>
    <t>COOMBS DIRECTO FRACCIONADO MONOESPECÍFICO (INMUNOGLOBULINAS Y FRACCIONES DEL COMPLEMENTO) EN TUBO</t>
  </si>
  <si>
    <t>COOMBS DIRECTO FRACCIONADO MONOESPECIFICO (INMUNOGLOBULINAS Y FRACCIONES DEL COMPLEMENTO) EN TUBO</t>
  </si>
  <si>
    <t>911008S1</t>
  </si>
  <si>
    <t>911009</t>
  </si>
  <si>
    <t>911009B</t>
  </si>
  <si>
    <t>COOMBS DIRECTO CUALITATIVO POR MICROTÉCNICA</t>
  </si>
  <si>
    <t>COOMBS DIRECTO CUALITATIVO POR MICROTECNICA</t>
  </si>
  <si>
    <t>911009S1</t>
  </si>
  <si>
    <t>911010</t>
  </si>
  <si>
    <t>911010B</t>
  </si>
  <si>
    <t>COOMBS DIRECTO CUALITATIVO EN TUBO</t>
  </si>
  <si>
    <t>911010S1</t>
  </si>
  <si>
    <t>911011</t>
  </si>
  <si>
    <t>911011B</t>
  </si>
  <si>
    <t>FENOTIPO ERITROCITARIO EXTENDIDO POR MICROTÉCNICA CUALQUIER ANTÍGENO</t>
  </si>
  <si>
    <t>FENOTIPO ERITROCITARIO EXTENDIDO POR MICROTECNICA CUALQUIER ANTIGENO</t>
  </si>
  <si>
    <t>911012</t>
  </si>
  <si>
    <t>911012B</t>
  </si>
  <si>
    <t>FENOTIPO ERITROCITARIO EXTENDIDO EN TUBO CUALQUIER ANTÍGENO</t>
  </si>
  <si>
    <t>FENOTIPO ERITROCITARIO EXTENDIDO EN TUBO CUALQUIER ANTIGENO</t>
  </si>
  <si>
    <t>911013</t>
  </si>
  <si>
    <t>911013B</t>
  </si>
  <si>
    <t>FENOTIPO SISTEMA Rh CUALQUIER ANTÍGENO POR MICROTÉCNICA</t>
  </si>
  <si>
    <t>FENOTIPO SISTEMA Rh CUALQUIER ANTIGENO POR MICROTECNICA</t>
  </si>
  <si>
    <t>911013S1</t>
  </si>
  <si>
    <t>FACTOR RH (C - C - E - E)</t>
  </si>
  <si>
    <t>911014</t>
  </si>
  <si>
    <t>911014B</t>
  </si>
  <si>
    <t>FENOTIPO SISTEMA Rh CUALQUIER ANTÍGENO EN TUBO</t>
  </si>
  <si>
    <t>FENOTIPO SISTEMA Rh CUALQUIER ANTIGENO EN TUBO</t>
  </si>
  <si>
    <t>911014S1</t>
  </si>
  <si>
    <t>911015</t>
  </si>
  <si>
    <t>911015B</t>
  </si>
  <si>
    <t>HEMOCLASIFICACIÓN SISTEMA Rh [ANTÍGENO Rh D] POR MICROTÉCNICA</t>
  </si>
  <si>
    <t>HEMOCLASIFICACION SISTEMA Rh [ANTIGENO Rh D] POR MICROTECNICA</t>
  </si>
  <si>
    <t>911015S1</t>
  </si>
  <si>
    <t>FACTOR RH ANTI D O FACTOR D</t>
  </si>
  <si>
    <t>911016</t>
  </si>
  <si>
    <t>911016B</t>
  </si>
  <si>
    <t>HEMOCLASIFICACIÓN SISTEMA Rh [ANTÍGENO Rh D] EN TUBO</t>
  </si>
  <si>
    <t>HEMOCLASIFICACION SISTEMA Rh [ANTIGENO Rh D] EN TUBO</t>
  </si>
  <si>
    <t>911016S1</t>
  </si>
  <si>
    <t>911017</t>
  </si>
  <si>
    <t>911017B</t>
  </si>
  <si>
    <t>HEMOCLASIFICACIÓN SISTEMA ABO DIRECTA [HEMOCLASIFICACIÓN GLOBULAR] POR MICROTÉCNICA</t>
  </si>
  <si>
    <t>HEMOCLASIFICACION SISTEMA ABO DIRECTA [HEMOCLASIFICACION GLOBULAR] POR MICROTECNICA</t>
  </si>
  <si>
    <t>911017S1</t>
  </si>
  <si>
    <t>HEMOCLASIFICACION - PRUEBA GLOBULAR</t>
  </si>
  <si>
    <t>911017S2</t>
  </si>
  <si>
    <t>TITULO ANTI A</t>
  </si>
  <si>
    <t>911017S3</t>
  </si>
  <si>
    <t>TITULO ANTI B</t>
  </si>
  <si>
    <t>911018</t>
  </si>
  <si>
    <t>911018B</t>
  </si>
  <si>
    <t>HEMOCLASIFICACIÓN SISTEMA ABO DIRECTA [HEMOCLASIFICACIÓN GLOBULAR] EN TUBO</t>
  </si>
  <si>
    <t>HEMOCLASIFICACION SISTEMA ABO DIRECTA [HEMOCLASIFICACION GLOBULAR] EN TUBO</t>
  </si>
  <si>
    <t>911018S1</t>
  </si>
  <si>
    <t>911018S2</t>
  </si>
  <si>
    <t>911018S3</t>
  </si>
  <si>
    <t>911019</t>
  </si>
  <si>
    <t>911019B</t>
  </si>
  <si>
    <t>HEMOCLASIFICACIÓN SISTEMA ABO INVERSA [HEMOCLASIFICACIÓN SERICA] POR MICROTÉCNICA</t>
  </si>
  <si>
    <t>HEMOCLASIFICACION SISTEMA ABO INVERSA [HEMOCLASIFICACION SERICA] POR MICROTECNICA</t>
  </si>
  <si>
    <t>911019S1</t>
  </si>
  <si>
    <t>HEMOCLASIFICACION - PRUEBA SERICA</t>
  </si>
  <si>
    <t>911019S2</t>
  </si>
  <si>
    <t>911019S3</t>
  </si>
  <si>
    <t>911020</t>
  </si>
  <si>
    <t>911020B</t>
  </si>
  <si>
    <t>HEMOCLASIFICACIÓN SISTEMA ABO INVERSA [HEMOCLASIFICACIÓN SERICA] EN TUBO</t>
  </si>
  <si>
    <t>HEMOCLASIFICACION SISTEMA ABO INVERSA [HEMOCLASIFICACION SERICA] EN TUBO</t>
  </si>
  <si>
    <t>911020S1</t>
  </si>
  <si>
    <t>911020S2</t>
  </si>
  <si>
    <t>911020S3</t>
  </si>
  <si>
    <t>911021</t>
  </si>
  <si>
    <t>911021B</t>
  </si>
  <si>
    <t>PRUEBA CRUZADA MAYOR ERITROCITARIA POR MICROTÉCNICA</t>
  </si>
  <si>
    <t>PRUEBA CRUZADA MAYOR ERITROCITARIA POR MICROTECNICA</t>
  </si>
  <si>
    <t>911021S1</t>
  </si>
  <si>
    <t>PRUEBA DE COMPATIBILIDAD - CRUZADA MAYOR INCLUYE: HEMOCLASIFICACION DE DONANTE RECEPTOR</t>
  </si>
  <si>
    <t>911022</t>
  </si>
  <si>
    <t>911022B</t>
  </si>
  <si>
    <t>PRUEBA CRUZADA MAYOR ERITROCITARIA EN TUBO</t>
  </si>
  <si>
    <t>911022S1</t>
  </si>
  <si>
    <t>911023</t>
  </si>
  <si>
    <t>911023B</t>
  </si>
  <si>
    <t>ESTUDIO DEL ANTÍGENO Rh D VARIANTE POR MICROTÉCNICA</t>
  </si>
  <si>
    <t>ESTUDIO DEL ANTIGENO Rh D VARIANTE POR MICROTECNICA</t>
  </si>
  <si>
    <t>911023S1</t>
  </si>
  <si>
    <t>911025</t>
  </si>
  <si>
    <t>911025B</t>
  </si>
  <si>
    <t>FENOTIPO SISTEMA ABO [SUBGRUPOS] POR MICROTÉCNICA</t>
  </si>
  <si>
    <t>FENOTIPO SISTEMA ABO [SUBGRUPOS] POR MICROTECNICA</t>
  </si>
  <si>
    <t>911025S1</t>
  </si>
  <si>
    <t>FACTORES A1 - A2 -H Y OTROS LIGADOS A LOS GRUPOS SANGUINEOS</t>
  </si>
  <si>
    <t>911026</t>
  </si>
  <si>
    <t>911026B</t>
  </si>
  <si>
    <t>FENOTIPO SISTEMA ABO [SUBGRUPOS] EN TUBO</t>
  </si>
  <si>
    <t>911026S1</t>
  </si>
  <si>
    <t>911035</t>
  </si>
  <si>
    <t>911035B</t>
  </si>
  <si>
    <t>DETECCIÓN DE ISOAGLUTININAS POR MICROTÉCNICA</t>
  </si>
  <si>
    <t>DETECCION DE ISOAGLUTININAS POR MICROTECNICA</t>
  </si>
  <si>
    <t>911035S1</t>
  </si>
  <si>
    <t>ISOAGLUTININAS</t>
  </si>
  <si>
    <t>911101</t>
  </si>
  <si>
    <t>911101B</t>
  </si>
  <si>
    <t>PROCESAMIENTO DE LA UNIDAD DE AUTOTRANSFUSIÓN [PREDEPÓSITO]</t>
  </si>
  <si>
    <t>PROCESAMIENTO DE LA UNIDAD DE AUTOTRANSFUSION [PREDEPOSITO]</t>
  </si>
  <si>
    <t>911101S1</t>
  </si>
  <si>
    <t>AUTOTRANSFUSION</t>
  </si>
  <si>
    <t>911102</t>
  </si>
  <si>
    <t>911102B</t>
  </si>
  <si>
    <t>PROCESAMIENTO DE LA UNIDAD DE CONCENTRADO DE PLAQUETAS ESTÁNDAR</t>
  </si>
  <si>
    <t>PROCESAMIENTO DE LA UNIDAD DE CONCENTRADO DE PLAQUETAS ESTANDAR</t>
  </si>
  <si>
    <t>911102S1</t>
  </si>
  <si>
    <t>UNIDAD DE PLAQUETAS</t>
  </si>
  <si>
    <t>911103</t>
  </si>
  <si>
    <t>911103B</t>
  </si>
  <si>
    <t>PROCESAMIENTO DE LA UNIDAD DE CONCENTRADO DE PLAQUETAS LEUCORREDUCIDAS</t>
  </si>
  <si>
    <t>911103S1</t>
  </si>
  <si>
    <t>911105</t>
  </si>
  <si>
    <t>911105B</t>
  </si>
  <si>
    <t>PROCESAMIENTO DE LA UNIDAD DE CRIOPRECIPITADO</t>
  </si>
  <si>
    <t>911105S1</t>
  </si>
  <si>
    <t>UNIDAD DE CRIOPRECIPITADOS</t>
  </si>
  <si>
    <t>911106</t>
  </si>
  <si>
    <t>911106B</t>
  </si>
  <si>
    <t>PROCESAMIENTO DE LA UNIDAD DE GLÓBULOS ROJOS ESTÁNDAR</t>
  </si>
  <si>
    <t>PROCESAMIENTO DE LA UNIDAD DE GLOBULOS ROJOS ESTANDAR</t>
  </si>
  <si>
    <t>911106S1</t>
  </si>
  <si>
    <t>UNIDAD DE GLOBULOS ROJOS</t>
  </si>
  <si>
    <t>911107</t>
  </si>
  <si>
    <t>911107B</t>
  </si>
  <si>
    <t>PROCESAMIENTO DE LA UNIDAD DE CONCENTRADO DE GLÓBULOS ROJOS LEUCORREDUCIDOS</t>
  </si>
  <si>
    <t>PROCESAMIENTO DE LA UNIDAD DE CONCENTRADO DE GLOBULOS ROJOS LEUCORREDUCIDOS</t>
  </si>
  <si>
    <t>911107S1</t>
  </si>
  <si>
    <t>UNIDAD DE SANGRE POBRE EN LEUCOCITOS</t>
  </si>
  <si>
    <t>911110</t>
  </si>
  <si>
    <t>911110B</t>
  </si>
  <si>
    <t>PROCESAMIENTO DE LA UNIDAD DE GLÓBULOS ROJOS O ERITROCITOS LAVADOS</t>
  </si>
  <si>
    <t>PROCESAMIENTO DE LA UNIDAD DE GLOBULOS ROJOS O ERITROCITOS LAVADOS</t>
  </si>
  <si>
    <t>911110S1</t>
  </si>
  <si>
    <t>UNIDAD DE GLOBULOS ROJOS LAVADOS</t>
  </si>
  <si>
    <t>911111</t>
  </si>
  <si>
    <t>911111B</t>
  </si>
  <si>
    <t>PROCESAMIENTO DE LA UNIDAD DE PLASMA FRESCO CONGELADO</t>
  </si>
  <si>
    <t>911111S1</t>
  </si>
  <si>
    <t>UNIDAD DE PLASMA O PLASMA FRESCO</t>
  </si>
  <si>
    <t>911112</t>
  </si>
  <si>
    <t>911112B</t>
  </si>
  <si>
    <t>PROCESAMIENTO DE LA UNIDAD DE SANGRE TOTAL</t>
  </si>
  <si>
    <t>911112S1</t>
  </si>
  <si>
    <t>UNIDAD DE SANGRE TOTAL</t>
  </si>
  <si>
    <t>911113</t>
  </si>
  <si>
    <t>911113B</t>
  </si>
  <si>
    <t>IRRADIACIÓN DE HEMOCOMPONENTE</t>
  </si>
  <si>
    <t>IRRADIACION DE HEMOCOMPONENTE Incluye: INACTIVACION DE LEUCOCITOS RESIDUALES</t>
  </si>
  <si>
    <t>911115</t>
  </si>
  <si>
    <t>911115B</t>
  </si>
  <si>
    <t>PROCESAMIENTO DE LA UNIDAD DE CONCENTRADO DE PLAQUETAS POBRE EN LEUCOCITOS (CAPA LEUCOPLAQUETARIA)</t>
  </si>
  <si>
    <t>911115S1</t>
  </si>
  <si>
    <t>911116</t>
  </si>
  <si>
    <t>911116B</t>
  </si>
  <si>
    <t>PROCESAMIENTO DE LA UNIDAD DE CONCENTRADO DE GLÓBULOS ROJOS POBRE EN LEUCOCITOS (CAPA LEUCOPLAQUETARIA)</t>
  </si>
  <si>
    <t>PROCESAMIENTO DE LA UNIDAD DE CONCENTRADO DE GLOBULOS ROJOS POBRE EN LEUCOCITOS (CAPA LEUCOPLAQUETARIA)</t>
  </si>
  <si>
    <t>911116S1</t>
  </si>
  <si>
    <t>911118</t>
  </si>
  <si>
    <t>911118B</t>
  </si>
  <si>
    <t>PROCESAMIENTO DE HEMOCOMPONENTE ALÍCUOTA PEDIÁTRICA</t>
  </si>
  <si>
    <t>PROCESAMIENTO DE HEMOCOMPONENTE ALICUOTA PEDIATRICA</t>
  </si>
  <si>
    <t>911120</t>
  </si>
  <si>
    <t>911120B</t>
  </si>
  <si>
    <t>REDUCCIÓN DE PATÓGENOS EN SANGRE TOTAL, COMPONENTES DE PLASMA O PLAQUETAS (HASTA 6 PLASMAS O PLAQUETAS ESTÁNDAR) O POR AFÉRESIS.</t>
  </si>
  <si>
    <t>REDUCCION DE PATOGENOS EN SANGRE TOTAL, COMPONENTES DE PLASMA O PLAQUETAS (HASTA 6 PLASMAS O PLAQUETAS ESTANDAR) O POR AFERESIS.</t>
  </si>
  <si>
    <t>911201</t>
  </si>
  <si>
    <t>911201B</t>
  </si>
  <si>
    <t>PROCESAMIENTO DE LA UNIDAD DE PLAQUETAS POR AFÉRESIS</t>
  </si>
  <si>
    <t>PROCESAMIENTO DE LA UNIDAD DE PLAQUETAS POR AFERESIS Incluye: PLAQUETAS LEUCORREDUCIDAS</t>
  </si>
  <si>
    <t>911201S1</t>
  </si>
  <si>
    <t>PLASMAFERESIS - LEUCOFERESIS - PLAQUETAFERESIS O ERITROFERESIS</t>
  </si>
  <si>
    <t>911202</t>
  </si>
  <si>
    <t>911202B</t>
  </si>
  <si>
    <t>PROCESAMIENTO DE CONCENTRADO DE LEUCOCITOS POR AFÉRESIS O LEUCOFÉRESIS</t>
  </si>
  <si>
    <t>PROCESAMIENTO DE CONCENTRADO DE LEUCOCITOS POR AFERESIS O LEUCOFERESIS</t>
  </si>
  <si>
    <t>911202S1</t>
  </si>
  <si>
    <t>911202S2</t>
  </si>
  <si>
    <t>CONCENTRADO DE LEUCOCITOS</t>
  </si>
  <si>
    <t>911203</t>
  </si>
  <si>
    <t>911203B</t>
  </si>
  <si>
    <t>PROCESAMIENTO DE PLASMA POR AFÉRESIS O PLASMAFÉRESIS</t>
  </si>
  <si>
    <t>PROCESAMIENTO DE PLASMA POR AFERESIS O PLASMAFERESIS</t>
  </si>
  <si>
    <t>911203S1</t>
  </si>
  <si>
    <t>911205</t>
  </si>
  <si>
    <t>911205B</t>
  </si>
  <si>
    <t>PROCESAMIENTO DE LA UNIDAD DE GLÓBULOS ROJOS O ERITROCITOS POR AFÉRESIS O ERITROFÉRESIS</t>
  </si>
  <si>
    <t>PROCESAMIENTO DE LA UNIDAD DE GLOBULOS ROJOS O ERITROCITOS POR AFERESIS O ERITROFERESIS</t>
  </si>
  <si>
    <t>911205S1</t>
  </si>
  <si>
    <t>911301</t>
  </si>
  <si>
    <t>911301B</t>
  </si>
  <si>
    <t>CITAFÉRESIS REDUCTIVA (LEUCOCITOS ERITROCITOS O PLAQUETAS)</t>
  </si>
  <si>
    <t>CITAFERESIS REDUCTIVA (LEUCOCITOS ERITROCITOS O PLAQUETAS)</t>
  </si>
  <si>
    <t>911301S1</t>
  </si>
  <si>
    <t>911302</t>
  </si>
  <si>
    <t>911302B</t>
  </si>
  <si>
    <t>RECAMBIO PLASMÁTICO TERAPÉUTICO</t>
  </si>
  <si>
    <t>RECAMBIO PLASMATICO TERAPEUTICO</t>
  </si>
  <si>
    <t>911302S1</t>
  </si>
  <si>
    <t>912001</t>
  </si>
  <si>
    <t>912001B</t>
  </si>
  <si>
    <t>TRANSFUSIÓN DE LA UNIDAD DE CRIOPRECIPITADO</t>
  </si>
  <si>
    <t>TRANSFUSION DE LA UNIDAD DE CRIOPRECIPITADO</t>
  </si>
  <si>
    <t>912001S1</t>
  </si>
  <si>
    <t>APLICACION DE CRIOPRECIPITADOS - PLAQUETAS O PLASMA</t>
  </si>
  <si>
    <t>912002</t>
  </si>
  <si>
    <t>912002B</t>
  </si>
  <si>
    <t>TRANSFUSIÓN DE LA UNIDAD DE GLÓBULOS ROJOS O ERITROCITOS</t>
  </si>
  <si>
    <t>TRANSFUSION DE LA UNIDAD DE GLOBULOS ROJOS O ERITROCITOS</t>
  </si>
  <si>
    <t>912002S1</t>
  </si>
  <si>
    <t>APLICACION DE GLOBULOS ROJOS O SANGRE - EN PACIENTE HOSPITALIZADO</t>
  </si>
  <si>
    <t>912003</t>
  </si>
  <si>
    <t>912003B</t>
  </si>
  <si>
    <t>TRANSFUSIÓN DE LA UNIDAD DE PLAQUETAS</t>
  </si>
  <si>
    <t>TRANSFUSION DE LA UNIDAD DE PLAQUETAS</t>
  </si>
  <si>
    <t>912003S1</t>
  </si>
  <si>
    <t>912004</t>
  </si>
  <si>
    <t>912004B</t>
  </si>
  <si>
    <t>TRANSFUSIÓN DE LA UNIDAD DE SANGRE TOTAL</t>
  </si>
  <si>
    <t>TRANSFUSION DE LA UNIDAD DE SANGRE TOTAL</t>
  </si>
  <si>
    <t>912004S1</t>
  </si>
  <si>
    <t>912004S2</t>
  </si>
  <si>
    <t>APLICACION DE GLOBULOS ROJOS O SANGRE - EN PACIENTE AMBULATORIO</t>
  </si>
  <si>
    <t>912004S3</t>
  </si>
  <si>
    <t>APLICACION DE GLOBULOS ROJOS O SANGRE - EN EL DOMICILIO PACIENTE</t>
  </si>
  <si>
    <t>912005</t>
  </si>
  <si>
    <t>912005B</t>
  </si>
  <si>
    <t>TRANSFUSIÓN DE LA UNIDAD DE PLASMA FRESCO CONGELADO</t>
  </si>
  <si>
    <t>TRANSFUSION DE LA UNIDAD DE PLASMA FRESCO CONGELADO</t>
  </si>
  <si>
    <t>912005S1</t>
  </si>
  <si>
    <t>912011</t>
  </si>
  <si>
    <t>912011B</t>
  </si>
  <si>
    <t>HEMODILUCIÓN NORMOVOLÉMICA INTRAOPERATORIA</t>
  </si>
  <si>
    <t>HEMODILUCION NORMOVOLEMICA INTRAOPERATORIA</t>
  </si>
  <si>
    <t>912012</t>
  </si>
  <si>
    <t>912012B</t>
  </si>
  <si>
    <t>TRANSFUSIÓN AUTÓLOGA POR OBTENCION MECÁNICA INTRAOPERATORIA</t>
  </si>
  <si>
    <t>TRANSFUSION AUTOLOGA POR OBTENCION MECANICA INTRAOPERATORIA</t>
  </si>
  <si>
    <t>912012S1</t>
  </si>
  <si>
    <t>920101</t>
  </si>
  <si>
    <t>920101B</t>
  </si>
  <si>
    <t>GAMAGRAFÍA CEREBRAL ESTÁTICA</t>
  </si>
  <si>
    <t>GAMAGRAFIA CEREBRAL ESTATICA</t>
  </si>
  <si>
    <t>Radiofármaco estándar del estudio, preparación y control de calidad, adquisición de imágenes (incluye TC de baja dosis de co-registro en PET-TC), procesamiento, lectura e informe por médico nuclear.</t>
  </si>
  <si>
    <t>Sedación o anestesia, medio de contraste yodado cuando se realice TC diagnóstica adicional, medicamentos coadyuvantes.</t>
  </si>
  <si>
    <t>920101S1</t>
  </si>
  <si>
    <t>920103</t>
  </si>
  <si>
    <t>920103B</t>
  </si>
  <si>
    <t>CISTERNOGAMAGRAFÍA</t>
  </si>
  <si>
    <t>CISTERNOGAMAGRAFIA</t>
  </si>
  <si>
    <t>920103S1</t>
  </si>
  <si>
    <t>920104</t>
  </si>
  <si>
    <t>920104B</t>
  </si>
  <si>
    <t>GAMAGRAFÍA DE DERIVACIONES</t>
  </si>
  <si>
    <t>GAMAGRAFIA DE DERIVACIONES</t>
  </si>
  <si>
    <t>920104S1</t>
  </si>
  <si>
    <t>EVALUACION DE DERIVACIONES</t>
  </si>
  <si>
    <t>920301</t>
  </si>
  <si>
    <t>920301B</t>
  </si>
  <si>
    <t>GAMAGRAFÍA PULMONAR, PERFUSIÓN</t>
  </si>
  <si>
    <t>GAMAGRAFIA PULMONAR, PERFUSION</t>
  </si>
  <si>
    <t>920301S1</t>
  </si>
  <si>
    <t>GAMAGRAFIA PULMONAR - PERFUSION</t>
  </si>
  <si>
    <t>920408</t>
  </si>
  <si>
    <t>920408B</t>
  </si>
  <si>
    <t>PERFUSIÓN MIOCÁRDICA CON STRESS FARMACOLÓGICO</t>
  </si>
  <si>
    <t>PERFUSION MIOCARDICA CON STRESS FARMACOLOGICO</t>
  </si>
  <si>
    <t>920408S1</t>
  </si>
  <si>
    <t>PERFUSION MIOCARDICA CON ISONITRILOS EN REPOSO Y POST EJERCICIO</t>
  </si>
  <si>
    <t>920410</t>
  </si>
  <si>
    <t>920410B</t>
  </si>
  <si>
    <t>GAMAGRAFIA DE MIOCARDIO CON PIROFOSFATOS O DIFOSFONATOS</t>
  </si>
  <si>
    <t>920410S1</t>
  </si>
  <si>
    <t>GAMAGRAFIA DE MIOCARDIO CON PIROFOSFATOS</t>
  </si>
  <si>
    <t>920501</t>
  </si>
  <si>
    <t>920501B</t>
  </si>
  <si>
    <t>GAMAGRAFÍA ESPLÉNICA</t>
  </si>
  <si>
    <t>GAMAGRAFIA ESPLENICA</t>
  </si>
  <si>
    <t>920501S1</t>
  </si>
  <si>
    <t>920601</t>
  </si>
  <si>
    <t>920601B</t>
  </si>
  <si>
    <t>GAMAGRAFÍA DE GLÁNDULAS SALIVALES</t>
  </si>
  <si>
    <t>GAMAGRAFIA DE GLANDULAS SALIVALES</t>
  </si>
  <si>
    <t>920601S1</t>
  </si>
  <si>
    <t>ESTUDIO DE GLANDULAS SALIVARES</t>
  </si>
  <si>
    <t>920701</t>
  </si>
  <si>
    <t>920701B</t>
  </si>
  <si>
    <t>GAMAGRAFÍA HEPATOESPLÉNICA</t>
  </si>
  <si>
    <t>GAMAGRAFIA HEPATOESPLENICA</t>
  </si>
  <si>
    <t>920701S1</t>
  </si>
  <si>
    <t>920702</t>
  </si>
  <si>
    <t>920702B</t>
  </si>
  <si>
    <t>GAMAGRAFÍA HEPATOBILIAR</t>
  </si>
  <si>
    <t>GAMAGRAFIA HEPATOBILIAR</t>
  </si>
  <si>
    <t>920702S1</t>
  </si>
  <si>
    <t>GAMAGRAFIA HEPATOBILIAR (IDA)</t>
  </si>
  <si>
    <t>920802</t>
  </si>
  <si>
    <t>920802B</t>
  </si>
  <si>
    <t>RENOGRAMA SECUENCIAL CON FILTRACIÓN GLOMERULAR</t>
  </si>
  <si>
    <t>RENOGRAMA SECUENCIAL CON FILTRACION GLOMERULAR</t>
  </si>
  <si>
    <t>920802S1</t>
  </si>
  <si>
    <t>920805</t>
  </si>
  <si>
    <t>920805B</t>
  </si>
  <si>
    <t>GAMAGRAFÍA DE FILTRACIÓN GLOMERULAR</t>
  </si>
  <si>
    <t>GAMAGRAFIA DE FILTRACION GLOMERULAR</t>
  </si>
  <si>
    <t>920805S1</t>
  </si>
  <si>
    <t>FILTRACION GLOMERULAR</t>
  </si>
  <si>
    <t>920809</t>
  </si>
  <si>
    <t>920809B</t>
  </si>
  <si>
    <t>GAMAGRAFÍA RENAL ESTÁTICA CON DMSA</t>
  </si>
  <si>
    <t>GAMAGRAFIA RENAL ESTATICA CON DMSA</t>
  </si>
  <si>
    <t>920809S1</t>
  </si>
  <si>
    <t>GAMAGRAFIA RENAL ESTATICA DMSA</t>
  </si>
  <si>
    <t>920811</t>
  </si>
  <si>
    <t>920811B</t>
  </si>
  <si>
    <t>RENOGRAMA CON MERTIATIDE</t>
  </si>
  <si>
    <t>921402</t>
  </si>
  <si>
    <t>921402B</t>
  </si>
  <si>
    <t>TOMOGRAFIA POR EMISION DE POSITRONES [PET-TC] CON 18-FLUOR</t>
  </si>
  <si>
    <t>921405</t>
  </si>
  <si>
    <t>921405B</t>
  </si>
  <si>
    <t>TOMOGRAFIA POR EMISION DE POSITRONES [PET-TC] CON PSMA</t>
  </si>
  <si>
    <t>922442</t>
  </si>
  <si>
    <t>922442B</t>
  </si>
  <si>
    <t>TELETERAPIA CON ACELERADOR LINEAL (PLANEACIÓN COMPUTARIZADA TRIDIMENSIONAL Y SIMULACIÓN VIRTUAL) TÉCNICA RADIOTERAPIA CONVENCIONAL</t>
  </si>
  <si>
    <t>TELETERAPIA CON ACELERADOR LINEAL (PLANEACION COMPUTARIZADA TRIDIMENSIONAL Y SIMULACION VIRTUAL) TECNICA RADIOTERAPIA CONVENCIONAL</t>
  </si>
  <si>
    <t>Curso completo de tratamiento según técnica del CUPS: consulta de planeación, simulación (convencional o virtual por TC), contorneo de volúmenes, planeación computarizada, dosimetría física y control de calidad del plan, sistema de inmovilización estándar, verificación de posicionamiento (imágenes portales o IGRT según técnica) y todas las sesiones (fracciones) prescritas.</t>
  </si>
  <si>
    <t>Consultas de control por radioterapia durante y después del tratamiento (890387), medicamentos, anestesia o sedación (pediatría), imágenes diagnósticas distintas a las de planeación/verificación, hospitalización. Se debe definir en el anexo económico si la unidad de facturación es CURSO COMPLETO o SESIÓN (recomendado: curso completo).</t>
  </si>
  <si>
    <t>922443</t>
  </si>
  <si>
    <t>922443B</t>
  </si>
  <si>
    <t>TELETERAPIA CON ACELERADOR LINEAL (PLANEACIÓN COMPUTARIZADA TRIDIMENSIONAL Y SIMULACIÓN VIRTUAL) TÉCNICA CONFORMACIONAL [3D - CRT]</t>
  </si>
  <si>
    <t>TELETERAPIA CON ACELERADOR LINEAL (PLANEACION COMPUTARIZADA TRIDIMENSIONAL Y SIMULACION VIRTUAL) TECNICA CONFORMACIONAL [3D - CRT]</t>
  </si>
  <si>
    <t>922444</t>
  </si>
  <si>
    <t>922444B</t>
  </si>
  <si>
    <t>TELETERAPIA CON ACELERADOR LINEAL (PLANEACIÓN COMPUTARIZADA TRIDIMENSIONAL Y SIMULACIÓN VIRTUAL) TÉCNICA RADIOTERAPIA DE INTENSIDAD MODULADA [IMRT]</t>
  </si>
  <si>
    <t>TELETERAPIA CON ACELERADOR LINEAL (PLANEACION COMPUTARIZADA TRIDIMENSIONAL Y SIMULACION VIRTUAL) TECNICA RADIOTERAPIA DE INTENSIDAD MODULADA [IMRT]</t>
  </si>
  <si>
    <t>922445</t>
  </si>
  <si>
    <t>922445B</t>
  </si>
  <si>
    <t>TELETERAPIA CON ACELERADOR LINEAL (PLANEACIÓN COMPUTARIZADA TRIDIMENSIONAL Y SIMULACIÓN VIRTUAL) TÉCNICA RADIOTERAPIA GUIADA POR IMÁGENES [IGRT]</t>
  </si>
  <si>
    <t>TELETERAPIA CON ACELERADOR LINEAL (PLANEACION COMPUTARIZADA TRIDIMENSIONAL Y SIMULACION VIRTUAL) TECNICA RADIOTERAPIA GUIADA POR IMAGENES [IGRT]</t>
  </si>
  <si>
    <t>922446</t>
  </si>
  <si>
    <t>922446B</t>
  </si>
  <si>
    <t>TELETERAPIA CON ACELERADOR LINEAL (PLANEACIÓN COMPUTARIZADA TRIDIMENSIONAL Y SIMULACIÓN VIRTUAL) TÉCNICA RADIOTERAPIA - ARCOTERAPIA DE MODULACIÓN VOLUMÉTRICA [VMAT]</t>
  </si>
  <si>
    <t>TELETERAPIA CON ACELERADOR LINEAL (PLANEACION COMPUTARIZADA TRIDIMENSIONAL Y SIMULACION VIRTUAL) TECNICA RADIOTERAPIA - ARCOTERAPIA DE MODULACION VOLUMETRICA [VMAT]</t>
  </si>
  <si>
    <t>922504</t>
  </si>
  <si>
    <t>922504B</t>
  </si>
  <si>
    <t>TELETERAPIA CON ACELERADOR LINEAL DE ELECTRONES (PLANEACION COMPUTARIZADA BIDIMENSIONAL Y SIMULACIÓN CONVENCIONAL)</t>
  </si>
  <si>
    <t>TELETERAPIA CON ACELERADOR LINEAL DE ELECTRONES (PLANEACION COMPUTARIZADA BIDIMENSIONAL Y SIMULACION CONVENCIONAL)</t>
  </si>
  <si>
    <t>922504S1</t>
  </si>
  <si>
    <t>TIPO I TRATAMIENTOS COMBINADOS O DOSIS DE REFUERZO</t>
  </si>
  <si>
    <t>922504S2</t>
  </si>
  <si>
    <t>TIPO II TRATAMIENTOS EXCLUSIVOS - CAMPO UNICO</t>
  </si>
  <si>
    <t>922504S3</t>
  </si>
  <si>
    <t>TIPO III TRATAMIENTOS EXCLUSIVOS - CAMPOS MULTIPLES</t>
  </si>
  <si>
    <t>922505</t>
  </si>
  <si>
    <t>922505B</t>
  </si>
  <si>
    <t>TELETERAPIA CON ACELERADOR LINEAL DE ELECTRONES (PLANEACION COMPUTARIZADA TRIDIMENSIONAL Y SIMULACIÓN VIRTUAL)</t>
  </si>
  <si>
    <t>TELETERAPIA CON ACELERADOR LINEAL DE ELECTRONES (PLANEACION COMPUTARIZADA TRIDIMENSIONAL Y SIMULACION VIRTUAL)</t>
  </si>
  <si>
    <t>922607</t>
  </si>
  <si>
    <t>922607B</t>
  </si>
  <si>
    <t>BRAQUITERAPIA INTRACAVITARIA (PLANEACIÓN COMPUTARIZADA TRIDIMENSIONAL Y SIMULACIÓN VIRTUAL) CON ALTA TASA DE DOSIS</t>
  </si>
  <si>
    <t>BRAQUITERAPIA INTRACAVITARIA (PLANEACION COMPUTARIZADA TRIDIMENSIONAL Y SIMULACION VIRTUAL) CON ALTA TASA DE DOSIS</t>
  </si>
  <si>
    <t>923104</t>
  </si>
  <si>
    <t>923104B</t>
  </si>
  <si>
    <t>RADIOCIRUGÍA INTRACRANEAL DE FUENTE ÚNICA DE FOTONES (PLANEACIÓN COMPUTARIZADA Y SIMULACIÓN VIRTUAL)</t>
  </si>
  <si>
    <t>RADIOCIRUGIA INTRACRANEAL DE FUENTE UNICA DE FOTONES (PLANEACION COMPUTARIZADA Y SIMULACION VIRTUAL)</t>
  </si>
  <si>
    <t>923105</t>
  </si>
  <si>
    <t>923105B</t>
  </si>
  <si>
    <t>RADIOCIRUGÍA EXTRACRANEAL DE FUENTE ÚNICA DE FOTONES (PLANEACIÓN COMPUTARIZADA Y SIMULACIÓN VIRTUAL)</t>
  </si>
  <si>
    <t>RADIOCIRUGIA EXTRACRANEAL DE FUENTE UNICA DE FOTONES (PLANEACION COMPUTARIZADA Y SIMULACION VIRTUAL)</t>
  </si>
  <si>
    <t>923201</t>
  </si>
  <si>
    <t>923201B</t>
  </si>
  <si>
    <t>RADIOCIRUGÍA INTRACRANEAL DE MÚLTIPLE FUENTE DE FOTONES (PLANEACIÓN COMPUTARIZADA Y SIMULACIÓN VIRTUAL)</t>
  </si>
  <si>
    <t>RADIOCIRUGIA INTRACRANEAL DE MULTIPLE FUENTE DE FOTONES (PLANEACION COMPUTARIZADA Y SIMULACION VIRTUAL)</t>
  </si>
  <si>
    <t>931001</t>
  </si>
  <si>
    <t>931001B</t>
  </si>
  <si>
    <t>TERAPIA FÍSICA INTEGRAL</t>
  </si>
  <si>
    <t>TERAPIA FISICA INTEGRAL INCLUYE: ACTIVIDADES PROPIAS A EJECUTAR EN LOS COMPONENTES SENSORIOMOTORES DEL DESEMPENO; EJERCICIOS TERAPEUTICOS, ESTIMULACION, MECANOTERAPIA, MEDIOS FISICOS (HIDROTERAPIA, CRIOTERAPIA, CALOR HUMEDO), ELECTROTERAPIA (BIO-FEED BA</t>
  </si>
  <si>
    <t>Sesión de terapia por el profesional (fisioterapia, terapia respiratoria, fonoaudiología, ocupacional o psicoterapia), equipos e insumos básicos de la sesión, registro en historia clínica.</t>
  </si>
  <si>
    <t>Medicamentos (p. ej. nebulizados), órtesis, dispositivos de rehabilitación y ayudas técnicas.</t>
  </si>
  <si>
    <t>931001S1</t>
  </si>
  <si>
    <t>931601</t>
  </si>
  <si>
    <t>931601B</t>
  </si>
  <si>
    <t>MODALIDADES MECÁNICAS DE TERAPIA</t>
  </si>
  <si>
    <t>MODALIDADES MECANICAS DE TERAPIA</t>
  </si>
  <si>
    <t>931601S1</t>
  </si>
  <si>
    <t>931701</t>
  </si>
  <si>
    <t>931701B</t>
  </si>
  <si>
    <t>MODALIDADES NEUMÁTICAS DE TERAPIA</t>
  </si>
  <si>
    <t>MODALIDADES NEUMATICAS DE TERAPIA</t>
  </si>
  <si>
    <t>931701S1</t>
  </si>
  <si>
    <t>937001</t>
  </si>
  <si>
    <t>937001B</t>
  </si>
  <si>
    <t>TERAPIA FONOAUDIOLÓGICA INTEGRAL</t>
  </si>
  <si>
    <t>TERAPIA FONOAUDIOLOGICA INTEGRAL</t>
  </si>
  <si>
    <t>937001S1</t>
  </si>
  <si>
    <t>938303</t>
  </si>
  <si>
    <t>938303B</t>
  </si>
  <si>
    <t>TERAPIA OCUPACIONAL INTEGRAL</t>
  </si>
  <si>
    <t>TERAPIA OCUPACIONAL INTEGRAL INCLUYE: INTERVENCION TERAPEUTICA (SALUD FISICA, SALUD MENTAL) EN LOS COMPONENTES DEL DESEMPENO OCUPACIONAL: SENSORIOMOTOR, NEUROMUSCULOESQUELETICO, COGNITIVO, PSICOSOCIAL, EDUCATIVO Y DEL AMBIENTE PARA EL FUNCIONAMIENTO, LA</t>
  </si>
  <si>
    <t>938303S1</t>
  </si>
  <si>
    <t>939101</t>
  </si>
  <si>
    <t>939101B</t>
  </si>
  <si>
    <t>RESPIRACIÓN DE PRESIÓN POSITIVA INTERMITENTE [RPPI]</t>
  </si>
  <si>
    <t>RESPIRACION DE PRESION POSITIVA INTERMITENTE [RPPI]</t>
  </si>
  <si>
    <t>939101S1</t>
  </si>
  <si>
    <t>939401</t>
  </si>
  <si>
    <t>939401B</t>
  </si>
  <si>
    <t>MEDICACIÓN RESPIRATORIA ADMINISTRADA MEDIANTE NEBULIZACIÓN (AEROSOLTERAPIA)</t>
  </si>
  <si>
    <t>MEDICACION RESPIRATORIA ADMINISTRADA MEDIANTE NEBULIZACION (AEROSOLTERAPIA)</t>
  </si>
  <si>
    <t>939401S1</t>
  </si>
  <si>
    <t>939402</t>
  </si>
  <si>
    <t>939402B</t>
  </si>
  <si>
    <t>NEBULIZACIÓN</t>
  </si>
  <si>
    <t>NEBULIZACION</t>
  </si>
  <si>
    <t>939402S1</t>
  </si>
  <si>
    <t>NEBULIZACIONES C/U</t>
  </si>
  <si>
    <t>939403</t>
  </si>
  <si>
    <t>939403B</t>
  </si>
  <si>
    <t>TERAPIA RESPIRATORIA INTEGRAL</t>
  </si>
  <si>
    <t>TERAPIA RESPIRATORIA INTEGRAL Incluye: PERCUSION, VIBRACION, DRENAJE POSTURAL, SUCCION, MICRONEBULIZACION, ACELERADOR DE FLUJO, TOS ASISTIDA O EJERCICIOS RESPIRATORIOS</t>
  </si>
  <si>
    <t>939403S1</t>
  </si>
  <si>
    <t>939403S2</t>
  </si>
  <si>
    <t>943101</t>
  </si>
  <si>
    <t>943101B</t>
  </si>
  <si>
    <t>PSICOTERAPIA INDIVIDUAL POR PSIQUIATRÍA</t>
  </si>
  <si>
    <t>PSICOTERAPIA INDIVIDUAL POR PSIQUIATRIA</t>
  </si>
  <si>
    <t>943101S1</t>
  </si>
  <si>
    <t>943102</t>
  </si>
  <si>
    <t>943102B</t>
  </si>
  <si>
    <t>PSICOTERAPIA INDIVIDUAL POR PSICOLOGÍA</t>
  </si>
  <si>
    <t>PSICOTERAPIA INDIVIDUAL POR PSICOLOGIA</t>
  </si>
  <si>
    <t>943102S1</t>
  </si>
  <si>
    <t>PSICOTERAPIA INDIVIDUAL POR PSICOLOGO - SESION</t>
  </si>
  <si>
    <t>943501</t>
  </si>
  <si>
    <t>943501B</t>
  </si>
  <si>
    <t>INTERVENCIÓN EN CRISIS</t>
  </si>
  <si>
    <t>INTERVENCION EN CRISIS</t>
  </si>
  <si>
    <t>943501S1</t>
  </si>
  <si>
    <t>943501S2</t>
  </si>
  <si>
    <t>960101</t>
  </si>
  <si>
    <t>960101B</t>
  </si>
  <si>
    <t>INSERCIÓN DE VÍA AÉREA NASOFARÍNGEA</t>
  </si>
  <si>
    <t>INSERCION DE VIA AEREA NASOFARINGEA</t>
  </si>
  <si>
    <t>960101S1</t>
  </si>
  <si>
    <t>INTUBACION OROTRAQUEAL (EXCLUSIVAMENTE EN CASOS DE REANIMACION)</t>
  </si>
  <si>
    <t>960201</t>
  </si>
  <si>
    <t>960201B</t>
  </si>
  <si>
    <t>INSERCIÓN DE VÍA AÉREA OROFARÍNGEA</t>
  </si>
  <si>
    <t>INSERCION DE VIA AEREA OROFARINGEA</t>
  </si>
  <si>
    <t>960201S1</t>
  </si>
  <si>
    <t>960301</t>
  </si>
  <si>
    <t>960301B</t>
  </si>
  <si>
    <t>INSERCIÓN DE VÍA AÉREA OBTURADA ESOFÁGICA</t>
  </si>
  <si>
    <t>INSERCION DE VIA AEREA OBTURADA ESOFAGICA</t>
  </si>
  <si>
    <t>960301S1</t>
  </si>
  <si>
    <t>960401</t>
  </si>
  <si>
    <t>960401B</t>
  </si>
  <si>
    <t>INSERCIÓN DE TUBO ENDOTRAQUEAL CON TÉCNICA RETRÓGRADA</t>
  </si>
  <si>
    <t>INSERCION DE TUBO ENDOTRAQUEAL CON TECNICA RETROGRADA</t>
  </si>
  <si>
    <t>960401S1</t>
  </si>
  <si>
    <t>960402</t>
  </si>
  <si>
    <t>960402B</t>
  </si>
  <si>
    <t>INSERCIÓN DE TUBO ENDOTRAQUEAL DOBLE LUZ</t>
  </si>
  <si>
    <t>INSERCION DE TUBO ENDOTRAQUEAL DOBLE LUZ</t>
  </si>
  <si>
    <t>960402S1</t>
  </si>
  <si>
    <t>960403</t>
  </si>
  <si>
    <t>960403B</t>
  </si>
  <si>
    <t>INSERCIÓN DE TUBO ENDOTRAQUEAL CON BLOQUEADOR SELECTIVO</t>
  </si>
  <si>
    <t>INSERCION DE TUBO ENDOTRAQUEAL CON BLOQUEADOR SELECTIVO</t>
  </si>
  <si>
    <t>960403S1</t>
  </si>
  <si>
    <t>960404</t>
  </si>
  <si>
    <t>960404B</t>
  </si>
  <si>
    <t>INSERCIÓN DE TUBO ENDOTRAQUEAL CON SONDA LUMINOSA</t>
  </si>
  <si>
    <t>INSERCION DE TUBO ENDOTRAQUEAL CON SONDA LUMINOSA</t>
  </si>
  <si>
    <t>960404S1</t>
  </si>
  <si>
    <t>960405</t>
  </si>
  <si>
    <t>960405B</t>
  </si>
  <si>
    <t>INSERCIÓN DE CÁNULA JET TRANSTRAQUEAL</t>
  </si>
  <si>
    <t>INSERCION DE CANULA JET TRANSTRAQUEAL</t>
  </si>
  <si>
    <t>960405S1</t>
  </si>
  <si>
    <t>960406</t>
  </si>
  <si>
    <t>960406B</t>
  </si>
  <si>
    <t>INSERCIÓN DE TUBO ENDOTRAQUEAL BAJO VISIÓN ENDOSCÓPICA</t>
  </si>
  <si>
    <t>INSERCION DE TUBO ENDOTRAQUEAL BAJO VISION ENDOSCOPICA</t>
  </si>
  <si>
    <t>960406S1</t>
  </si>
  <si>
    <t>960503</t>
  </si>
  <si>
    <t>960503B</t>
  </si>
  <si>
    <t>INSERCIÓN DE DISPOSITIVO SUPRAGLÓTICO</t>
  </si>
  <si>
    <t>INSERCION DE DISPOSITIVO SUPRAGLOTICO</t>
  </si>
  <si>
    <t>960701</t>
  </si>
  <si>
    <t>960701B</t>
  </si>
  <si>
    <t>INSERCIÓN DE OTRO TUBO O SONDA NASO-GÁSTRICA (INTUBACIÓN PARA DECOMPRESIÓN)</t>
  </si>
  <si>
    <t>INSERCION DE OTRO TUBO O SONDA NASO-GASTRICA (INTUBACION PARA DECOMPRESION)</t>
  </si>
  <si>
    <t>960701S1</t>
  </si>
  <si>
    <t>LAVADO GASTRICO</t>
  </si>
  <si>
    <t>960801</t>
  </si>
  <si>
    <t>960801B</t>
  </si>
  <si>
    <t>INSERCIÓN ENDOSCÓPICA DE SONDA NASOYEYUNAL</t>
  </si>
  <si>
    <t>INSERCION ENDOSCOPICA DE SONDA NASOYEYUNAL</t>
  </si>
  <si>
    <t>960901</t>
  </si>
  <si>
    <t>960901B</t>
  </si>
  <si>
    <t>INSERCIÓN O SUSTITUCIÓN DE TUBO O SONDA RECTAL</t>
  </si>
  <si>
    <t>INSERCION O SUSTITUCION DE TUBO O SONDA RECTAL</t>
  </si>
  <si>
    <t>961401</t>
  </si>
  <si>
    <t>961401B</t>
  </si>
  <si>
    <t>TAPONAMIENTO VAGINAL</t>
  </si>
  <si>
    <t>961401S1</t>
  </si>
  <si>
    <t>961601</t>
  </si>
  <si>
    <t>961601B</t>
  </si>
  <si>
    <t>INSERCIÓN DE DISPOSITIVO EN URETRA</t>
  </si>
  <si>
    <t>INSERCION DE DISPOSITIVO EN URETRA</t>
  </si>
  <si>
    <t>961601S1</t>
  </si>
  <si>
    <t>CATETERISMO VESICAL</t>
  </si>
  <si>
    <t>962101</t>
  </si>
  <si>
    <t>962101B</t>
  </si>
  <si>
    <t>DILATACIÓN DEL RECTO</t>
  </si>
  <si>
    <t>DILATACION DEL RECTO</t>
  </si>
  <si>
    <t>962101S1</t>
  </si>
  <si>
    <t>962201</t>
  </si>
  <si>
    <t>962201B</t>
  </si>
  <si>
    <t>DILATACIÓN DEL ESFÍNTER ANAL</t>
  </si>
  <si>
    <t>DILATACION DEL ESFINTER ANAL</t>
  </si>
  <si>
    <t>962201S1</t>
  </si>
  <si>
    <t>962301</t>
  </si>
  <si>
    <t>962301B</t>
  </si>
  <si>
    <t>DILATACIÓN INSTRUMENTAL O MANUAL DE LA VAGINA</t>
  </si>
  <si>
    <t>DILATACION INSTRUMENTAL O MANUAL DE LA VAGINA</t>
  </si>
  <si>
    <t>962301S1</t>
  </si>
  <si>
    <t>DILATACION INSTRUMENTAL O MANUAL DE LA VAGINA - SESION</t>
  </si>
  <si>
    <t>962401</t>
  </si>
  <si>
    <t>962401B</t>
  </si>
  <si>
    <t>DILATACIÓN Y MANIPULACIÓN DE ESTOMA DE ENTEROSTOMÍA</t>
  </si>
  <si>
    <t>DILATACION Y MANIPULACION DE ESTOMA DE ENTEROSTOMIA</t>
  </si>
  <si>
    <t>962401S1</t>
  </si>
  <si>
    <t>962701</t>
  </si>
  <si>
    <t>962701B</t>
  </si>
  <si>
    <t>REDUCCIÓN MANUAL DE HERNIA</t>
  </si>
  <si>
    <t>REDUCCION MANUAL DE HERNIA</t>
  </si>
  <si>
    <t>963301</t>
  </si>
  <si>
    <t>963301B</t>
  </si>
  <si>
    <t>LAVADO GÁSTRICO DE LIMPIEZA</t>
  </si>
  <si>
    <t>LAVADO GASTRICO DE LIMPIEZA</t>
  </si>
  <si>
    <t>963301S1</t>
  </si>
  <si>
    <t>963801</t>
  </si>
  <si>
    <t>963801B</t>
  </si>
  <si>
    <t>EXTRACCIÓN DIGITAL O MANUAL DE HECES IMPACTADAS</t>
  </si>
  <si>
    <t>EXTRACCION DIGITAL O MANUAL DE HECES IMPACTADAS</t>
  </si>
  <si>
    <t>963901</t>
  </si>
  <si>
    <t>963901B</t>
  </si>
  <si>
    <t>ENEMA O IRRIGACIÓN TRANSANAL</t>
  </si>
  <si>
    <t>ENEMA O IRRIGACION TRANSANAL</t>
  </si>
  <si>
    <t>964101</t>
  </si>
  <si>
    <t>964101B</t>
  </si>
  <si>
    <t>IRRIGACIÓN, LAVADO O LIMPIEZA E INSTILACIÓN LOCAL DE COLECISTOSMÍA Y OTRO TUBO BILIAR</t>
  </si>
  <si>
    <t>IRRIGACION, LAVADO O LIMPIEZA E INSTILACION LOCAL DE COLECISTOSMIA Y OTRO TUBO BILIAR</t>
  </si>
  <si>
    <t>964101S1</t>
  </si>
  <si>
    <t>REVISION DE PROCEDIMIENTOS ANTERIORES (CAMBIO DE TUBO - LIMPIEZA DEL MISMO O REUBICACION)</t>
  </si>
  <si>
    <t>964901</t>
  </si>
  <si>
    <t>964901B</t>
  </si>
  <si>
    <t>INSTILACIÓN GENITOURINARIA</t>
  </si>
  <si>
    <t>INSTILACION GENITOURINARIA</t>
  </si>
  <si>
    <t>964901S1</t>
  </si>
  <si>
    <t>INSTILACION VESICAL</t>
  </si>
  <si>
    <t>965301</t>
  </si>
  <si>
    <t>965301B</t>
  </si>
  <si>
    <t>IRRIGACIÓN O CURACIÓN DE CONDUCTOS NASALES</t>
  </si>
  <si>
    <t>IRRIGACION O CURACION DE CONDUCTOS NASALES</t>
  </si>
  <si>
    <t>965301S1</t>
  </si>
  <si>
    <t>CURACION NARIZ O SENOS PARANASALES</t>
  </si>
  <si>
    <t>965501</t>
  </si>
  <si>
    <t>965501B</t>
  </si>
  <si>
    <t>LIMPIEZA Y CUIDADOS DE TRAQUEOSTOMÍA</t>
  </si>
  <si>
    <t>LIMPIEZA Y CUIDADOS DE TRAQUEOSTOMIA</t>
  </si>
  <si>
    <t>965901</t>
  </si>
  <si>
    <t>965901B</t>
  </si>
  <si>
    <t>LAVADO, IRRIGACIÓN Y CUIDADOS DE HERIDA EN ÁREA GENERAL</t>
  </si>
  <si>
    <t>LAVADO, IRRIGACION Y CUIDADOS DE HERIDA EN AREA GENERAL</t>
  </si>
  <si>
    <t>965901S1</t>
  </si>
  <si>
    <t>965902</t>
  </si>
  <si>
    <t>965902B</t>
  </si>
  <si>
    <t>LAVADO, IRRIGACIÓN Y CUIDADOS DE HERIDA EN ÁREA ESPECIAL</t>
  </si>
  <si>
    <t>LAVADO, IRRIGACION Y CUIDADOS DE HERIDA EN AREA ESPECIAL</t>
  </si>
  <si>
    <t>965902S1</t>
  </si>
  <si>
    <t>966101</t>
  </si>
  <si>
    <t>966101B</t>
  </si>
  <si>
    <t>INFUSIÓN DE ALIMENTACIÓN ENTERAL POR SONDA</t>
  </si>
  <si>
    <t>INFUSION DE ALIMENTACION ENTERAL POR SONDA INCLUYE: COLOCACION DE SONDA (OROGASTRICA, NASODUODENAL, TRANSPILORICA) PARA NUTRICION ENTERAL POR MIEMBRO DEL COMITE DE SOPORTE METABOLICO Y NUTRICIONAL</t>
  </si>
  <si>
    <t>966101S1</t>
  </si>
  <si>
    <t>970101</t>
  </si>
  <si>
    <t>970101B</t>
  </si>
  <si>
    <t>SUSTITUCIÓN DE TUBO (SONDA) NASOGÁSTRICO O DE ESOFAGOSTOMÍA</t>
  </si>
  <si>
    <t>SUSTITUCION DE TUBO (SONDA) NASOGASTRICO O DE ESOFAGOSTOMIA</t>
  </si>
  <si>
    <t>970101S1</t>
  </si>
  <si>
    <t>970201</t>
  </si>
  <si>
    <t>970201B</t>
  </si>
  <si>
    <t>SUSTITUCIÓN DE TUBO (SONDA) DE GASTROSTOMÍA</t>
  </si>
  <si>
    <t>SUSTITUCION DE TUBO (SONDA) DE GASTROSTOMIA</t>
  </si>
  <si>
    <t>970201S1</t>
  </si>
  <si>
    <t>970301</t>
  </si>
  <si>
    <t>970301B</t>
  </si>
  <si>
    <t>SUSTITUCIÓN DE TUBO (SONDA) O DISPOSITIVO DE ENTEROSTOMÍA DEL INTESTINO DELGADO</t>
  </si>
  <si>
    <t>SUSTITUCION DE TUBO (SONDA) O DISPOSITIVO DE ENTEROSTOMIA DEL INTESTINO DELGADO</t>
  </si>
  <si>
    <t>970301S1</t>
  </si>
  <si>
    <t>970401</t>
  </si>
  <si>
    <t>970401B</t>
  </si>
  <si>
    <t>SUSTITUCIÓN DE TUBO (SONDA) O DISPOSITIVO DE ENTEROSTOMÍA DEL INTESTINO GRUESO</t>
  </si>
  <si>
    <t>SUSTITUCION DE TUBO (SONDA) O DISPOSITIVO DE ENTEROSTOMIA DEL INTESTINO GRUESO</t>
  </si>
  <si>
    <t>970401S1</t>
  </si>
  <si>
    <t>970501</t>
  </si>
  <si>
    <t>970501B</t>
  </si>
  <si>
    <t>SUSTITUCIÓN DE TUBO (SONDA) O DISPOSITIVO EN VÍAS BILIARES O CONDUCTO PANCREÁTICO</t>
  </si>
  <si>
    <t>SUSTITUCION DE TUBO (SONDA) O DISPOSITIVO EN VIAS BILIARES O CONDUCTO PANCREATICO</t>
  </si>
  <si>
    <t>970501S1</t>
  </si>
  <si>
    <t>971501</t>
  </si>
  <si>
    <t>971501B</t>
  </si>
  <si>
    <t>SUSTITUCIÓN DE CATÉTER DE HERIDA</t>
  </si>
  <si>
    <t>SUSTITUCION DE CATETER DE HERIDA</t>
  </si>
  <si>
    <t>971501S1</t>
  </si>
  <si>
    <t>971501S2</t>
  </si>
  <si>
    <t>971601</t>
  </si>
  <si>
    <t>971601B</t>
  </si>
  <si>
    <t>SUSTITUCIÓN DE TAPÓN O DRENAJE DE HERIDA</t>
  </si>
  <si>
    <t>SUSTITUCION DE TAPON O DRENAJE DE HERIDA</t>
  </si>
  <si>
    <t>971601S1</t>
  </si>
  <si>
    <t>972101</t>
  </si>
  <si>
    <t>972101B</t>
  </si>
  <si>
    <t>SUSTITUCIÓN DE TAPÓN NASAL</t>
  </si>
  <si>
    <t>SUSTITUCION DE TAPON NASAL</t>
  </si>
  <si>
    <t>972301</t>
  </si>
  <si>
    <t>972301B</t>
  </si>
  <si>
    <t>SUSTITUCIÓN DE TUBO DE TRAQUEOSTOMÍA</t>
  </si>
  <si>
    <t>SUSTITUCION DE TUBO DE TRAQUEOSTOMIA</t>
  </si>
  <si>
    <t>972301S1</t>
  </si>
  <si>
    <t>972601</t>
  </si>
  <si>
    <t>972601B</t>
  </si>
  <si>
    <t>SUSTITUCIÓN DE OTRO TAPÓN (MECHA) O DRENAJE VAGINAL O VULVAR</t>
  </si>
  <si>
    <t>SUSTITUCION DE OTRO TAPON (MECHA) O DRENAJE VAGINAL O VULVAR</t>
  </si>
  <si>
    <t>973201</t>
  </si>
  <si>
    <t>973201B</t>
  </si>
  <si>
    <t>EXTRACCIÓN DE TAPÓN NASAL</t>
  </si>
  <si>
    <t>EXTRACCION DE TAPON NASAL</t>
  </si>
  <si>
    <t>973701</t>
  </si>
  <si>
    <t>973701B</t>
  </si>
  <si>
    <t>EXTRACCIÓN DE TUBO DE TRAQUEOSTOMÍA</t>
  </si>
  <si>
    <t>EXTRACCION DE TUBO DE TRAQUEOSTOMIA</t>
  </si>
  <si>
    <t>973701S1</t>
  </si>
  <si>
    <t>973801</t>
  </si>
  <si>
    <t>973801B</t>
  </si>
  <si>
    <t>RETIRO DE SUTURAS DE CABEZA Y CUELLO (RETIRO DE PUNTOS)</t>
  </si>
  <si>
    <t>973801S1</t>
  </si>
  <si>
    <t>EXTRACCION CUERPO EXTRAÑO EN PIEL O TEJIDO CELULAR SUBCUTANEO</t>
  </si>
  <si>
    <t>974101</t>
  </si>
  <si>
    <t>974101B</t>
  </si>
  <si>
    <t>EXTRACCIÓN DE TUBO DE TORACOTOMÍA O DE DRENAJE DE CAVIDAD PLEURAL</t>
  </si>
  <si>
    <t>EXTRACCION DE TUBO DE TORACOTOMIA O DE DRENAJE DE CAVIDAD PLEURAL</t>
  </si>
  <si>
    <t>974201</t>
  </si>
  <si>
    <t>974201B</t>
  </si>
  <si>
    <t>EXTRACCIÓN DE DREN MEDIASTÍNICO</t>
  </si>
  <si>
    <t>EXTRACCION DE DREN MEDIASTINICO</t>
  </si>
  <si>
    <t>975101</t>
  </si>
  <si>
    <t>975101B</t>
  </si>
  <si>
    <t>EXTRACCIÓN DE TUBO DE GASTROSTOMÍA</t>
  </si>
  <si>
    <t>EXTRACCION DE TUBO DE GASTROSTOMIA</t>
  </si>
  <si>
    <t>975401</t>
  </si>
  <si>
    <t>975401B</t>
  </si>
  <si>
    <t>EXTRACCIÓN DE TUBO DE COLECISTOSTOMÍA</t>
  </si>
  <si>
    <t>EXTRACCION DE TUBO DE COLECISTOSTOMIA</t>
  </si>
  <si>
    <t>975501</t>
  </si>
  <si>
    <t>975501B</t>
  </si>
  <si>
    <t>EXTRACCIÓN DE TUBO EN T U OTRO TUBO DE VÍA BILIAR O TUBO HEPÁTICO</t>
  </si>
  <si>
    <t>EXTRACCION DE TUBO EN T U OTRO TUBO DE VIA BILIAR O TUBO HEPATICO</t>
  </si>
  <si>
    <t>975601</t>
  </si>
  <si>
    <t>975601B</t>
  </si>
  <si>
    <t>EXTRACCIÓN DE TUBO O DREN PANCREÁTICO</t>
  </si>
  <si>
    <t>EXTRACCION DE TUBO O DREN PANCREATICO</t>
  </si>
  <si>
    <t>976101</t>
  </si>
  <si>
    <t>976101B</t>
  </si>
  <si>
    <t>EXTRACCIÓN DE DISPOSITIVO DE PIELOSTOMÍA</t>
  </si>
  <si>
    <t>EXTRACCION DE DISPOSITIVO DE PIELOSTOMIA</t>
  </si>
  <si>
    <t>976102</t>
  </si>
  <si>
    <t>976102B</t>
  </si>
  <si>
    <t>EXTRACCIÓN DE DISPOSITIVO DE NEFROSTOMÍA</t>
  </si>
  <si>
    <t>EXTRACCION DE DISPOSITIVO DE NEFROSTOMIA</t>
  </si>
  <si>
    <t>976201</t>
  </si>
  <si>
    <t>976201B</t>
  </si>
  <si>
    <t>EXTRACCIÓN DE DISPOSITIVO DE URETEROSTOMÍA</t>
  </si>
  <si>
    <t>EXTRACCION DE DISPOSITIVO DE URETEROSTOMIA</t>
  </si>
  <si>
    <t>976203</t>
  </si>
  <si>
    <t>976203B</t>
  </si>
  <si>
    <t>EXTRACCIÓN DE CATÉTER URETERAL VÍA ENDOSCÓPICA</t>
  </si>
  <si>
    <t>EXTRACCION DE CATETER URETERAL VIA ENDOSCOPICA</t>
  </si>
  <si>
    <t>976301</t>
  </si>
  <si>
    <t>976301B</t>
  </si>
  <si>
    <t>EXTRACCIÓN DE DISPOSITIVO DE CISTOSTOMÍA</t>
  </si>
  <si>
    <t>EXTRACCION DE DISPOSITIVO DE CISTOSTOMIA</t>
  </si>
  <si>
    <t>976501</t>
  </si>
  <si>
    <t>976501B</t>
  </si>
  <si>
    <t>EXTRACCIÓN DE DISPOSITIVO URETRAL</t>
  </si>
  <si>
    <t>EXTRACCION DE DISPOSITIVO URETRAL</t>
  </si>
  <si>
    <t>977201</t>
  </si>
  <si>
    <t>977201B</t>
  </si>
  <si>
    <t>EXTRACCIÓN DE TAPÓN INTRAUTERINO</t>
  </si>
  <si>
    <t>EXTRACCION DE TAPON INTRAUTERINO</t>
  </si>
  <si>
    <t>977501</t>
  </si>
  <si>
    <t>977501B</t>
  </si>
  <si>
    <t>EXTRACCIÓN DE TAPÓN (MECHA) VAGINAL O VULVAR</t>
  </si>
  <si>
    <t>EXTRACCION DE TAPON (MECHA) VAGINAL O VULVAR</t>
  </si>
  <si>
    <t>978101</t>
  </si>
  <si>
    <t>978101B</t>
  </si>
  <si>
    <t>EXTRACCIÓN DE DISPOSITIVO DE DRENAJE RETROPERITONEAL</t>
  </si>
  <si>
    <t>EXTRACCION DE DISPOSITIVO DE DRENAJE RETROPERITONEAL</t>
  </si>
  <si>
    <t>978201</t>
  </si>
  <si>
    <t>978201B</t>
  </si>
  <si>
    <t>EXTRACCIÓN DE DISPOSITIVO DE DRENAJE PERITONEAL</t>
  </si>
  <si>
    <t>EXTRACCION DE DISPOSITIVO DE DRENAJE PERITONEAL</t>
  </si>
  <si>
    <t>978301</t>
  </si>
  <si>
    <t>978301B</t>
  </si>
  <si>
    <t>EXTRACCIÓN DE SUTURAS DE PARED ABDOMINAL</t>
  </si>
  <si>
    <t>EXTRACCION DE SUTURAS DE PARED ABDOMINAL</t>
  </si>
  <si>
    <t>991401</t>
  </si>
  <si>
    <t>991401B</t>
  </si>
  <si>
    <t>INYECCIÓN DE GAMMA GLOBULINA O DE SUEROS INMUNES</t>
  </si>
  <si>
    <t>INYECCION DE GAMMA GLOBULINA O DE SUEROS INMUNES</t>
  </si>
  <si>
    <t>991501</t>
  </si>
  <si>
    <t>991501B</t>
  </si>
  <si>
    <t>INFUSIÓN DE ALIMENTACIÓN PARENTERAL</t>
  </si>
  <si>
    <t>INFUSION DE ALIMENTACION PARENTERAL Incluye: COLOCACION DE CATETER PARA NUTRICION PARENTERAL POR MIEMBRO DEL COMITE DE SOPORTE METABOLICO Y NUTRICIONAL</t>
  </si>
  <si>
    <t>991501S1</t>
  </si>
  <si>
    <t>991601</t>
  </si>
  <si>
    <t>991601B</t>
  </si>
  <si>
    <t>INYECCIÓN DE ANTÍDOTO</t>
  </si>
  <si>
    <t>INYECCION DE ANTIDOTO</t>
  </si>
  <si>
    <t>991801</t>
  </si>
  <si>
    <t>991801B</t>
  </si>
  <si>
    <t>INFUSIÓN O ADMINISTRACIÓN DE SOLUCIONES DE LÍQUIDOS Y ELECTROLITOS</t>
  </si>
  <si>
    <t>INFUSION O ADMINISTRACION DE SOLUCIONES DE LIQUIDOS Y ELECTROLITOS</t>
  </si>
  <si>
    <t>992101</t>
  </si>
  <si>
    <t>992101B</t>
  </si>
  <si>
    <t>INFILTRACIÓN, IRRIGACIÓN O INSTILACIÓN DE MEDICAMENTOS EN SUBESCARA</t>
  </si>
  <si>
    <t>INFILTRACION, IRRIGACION O INSTILACION DE MEDICAMENTOS EN SUBESCARA</t>
  </si>
  <si>
    <t>992102</t>
  </si>
  <si>
    <t>992102B</t>
  </si>
  <si>
    <t>INYECCIÓN O INFUSIÓN DE ANTIBIÓTICO</t>
  </si>
  <si>
    <t>INYECCION O INFUSION DE ANTIBIOTICO</t>
  </si>
  <si>
    <t>992201</t>
  </si>
  <si>
    <t>992201B</t>
  </si>
  <si>
    <t>INYECCIÓN O INFUSIÓN DE SUSTANCIA HORMONAL</t>
  </si>
  <si>
    <t>INYECCION O INFUSION DE SUSTANCIA HORMONAL</t>
  </si>
  <si>
    <t>992301</t>
  </si>
  <si>
    <t>992301B</t>
  </si>
  <si>
    <t>INYECCIÓN O INFILTRACIÓN DE ESTEROIDE</t>
  </si>
  <si>
    <t>INYECCION O INFILTRACION DE ESTEROIDE</t>
  </si>
  <si>
    <t>992301S1</t>
  </si>
  <si>
    <t>INFILTRACION INTRA ARTICULAR - BOLSA SINOVIAL - LIGAMENTOSA - NEUROMA O DE PUNTO MUSCULAR DOLOROSO</t>
  </si>
  <si>
    <t>992501</t>
  </si>
  <si>
    <t>992501B</t>
  </si>
  <si>
    <t>TERAPIA ANTINEOPLÁSICA DE INDUCCIÓN</t>
  </si>
  <si>
    <t>TERAPIA ANTINEOPLASICA DE INDUCCION Excluye: AQUELLA EN AMBITOS AMBULATORIO O DOMICILIARIO</t>
  </si>
  <si>
    <t>Aplicación de la terapia antineoplásica por enfermería oncológica bajo supervisión médica: verificación de orden, protocolo y doble chequeo, monitoreo del paciente durante la infusión, manejo de reacciones inmediatas, insumos básicos de administración (equipos de venoclisis/fotosensibles, jeringas, guantes, gasas) y manejo de residuos citotóxicos.</t>
  </si>
  <si>
    <t>Medicamentos antineoplásicos, premedicación y de soporte (Anexos 03 y 04, por CUM), preparación de la mezcla en central de mezclas cuando se pacte por separado, bombas elastoméricas, catéter o puerto implantable, consulta de oncología y laboratorios. Derecho de sala de quimioterapia (7DS005) solo si no está incluido en la tarifa de aplicación.</t>
  </si>
  <si>
    <t>992501S1</t>
  </si>
  <si>
    <t>992501S2</t>
  </si>
  <si>
    <t>992502</t>
  </si>
  <si>
    <t>992502B</t>
  </si>
  <si>
    <t>TERAPIA ANTINEOPLÁSICA INTRATECAL</t>
  </si>
  <si>
    <t>TERAPIA ANTINEOPLASICA INTRATECAL</t>
  </si>
  <si>
    <t>992502S1</t>
  </si>
  <si>
    <t>QUIMIOTERAPIA INTRATECAL</t>
  </si>
  <si>
    <t>992504</t>
  </si>
  <si>
    <t>992504B</t>
  </si>
  <si>
    <t>POLITERAPIA ANTINEOPLÁSICA DE BAJA TOXICIDAD</t>
  </si>
  <si>
    <t>POLITERAPIA ANTINEOPLASICA DE BAJA TOXICIDAD</t>
  </si>
  <si>
    <t>992504S1</t>
  </si>
  <si>
    <t>992505</t>
  </si>
  <si>
    <t>992505B</t>
  </si>
  <si>
    <t>POLITERAPIA ANTINEOPLÁSICA DE ALTA TOXICIDAD</t>
  </si>
  <si>
    <t>POLITERAPIA ANTINEOPLASICA DE ALTA TOXICIDAD</t>
  </si>
  <si>
    <t>992505S1</t>
  </si>
  <si>
    <t>992507</t>
  </si>
  <si>
    <t>992507B</t>
  </si>
  <si>
    <t>ADMINISTRACIÓN (INFUSIÓN O PERFUSIÓN) DE TERAPIA ANTINEOPLÁSICA EN CAVIDADES</t>
  </si>
  <si>
    <t>ADMINISTRACION (INFUSION O PERFUSION) DE TERAPIA ANTINEOPLASICA EN CAVIDADES</t>
  </si>
  <si>
    <t>992507S1</t>
  </si>
  <si>
    <t>992509</t>
  </si>
  <si>
    <t>992509B</t>
  </si>
  <si>
    <t>MONOTERAPIA ANTINEOPLÁSICA DE BAJA TOXICIDAD</t>
  </si>
  <si>
    <t>MONOTERAPIA ANTINEOPLASICA DE BAJA TOXICIDAD</t>
  </si>
  <si>
    <t>992509S1</t>
  </si>
  <si>
    <t>992511</t>
  </si>
  <si>
    <t>992511B</t>
  </si>
  <si>
    <t>MONOTERAPIA ANTINEOPLÁSICA DE ALTA TOXICIDAD</t>
  </si>
  <si>
    <t>MONOTERAPIA ANTINEOPLASICA DE ALTA TOXICIDAD</t>
  </si>
  <si>
    <t>992511S1</t>
  </si>
  <si>
    <t>992801</t>
  </si>
  <si>
    <t>992801B</t>
  </si>
  <si>
    <t>INYECCIÓN O INFUSIÓN DE MODIFICADOR DE RESPUESTA BIOLÓGICA</t>
  </si>
  <si>
    <t>INYECCION O INFUSION DE MODIFICADOR DE RESPUESTA BIOLOGICA</t>
  </si>
  <si>
    <t>992901</t>
  </si>
  <si>
    <t>992901B</t>
  </si>
  <si>
    <t>INYECCIÓN DE VITAMINA K</t>
  </si>
  <si>
    <t>INYECCION DE VITAMINA K</t>
  </si>
  <si>
    <t>992990</t>
  </si>
  <si>
    <t>992990B</t>
  </si>
  <si>
    <t>INYECCIÓN O INFUSIÓN DE OTRA SUSTANCIA TERAPÉUTICA O PROFILÁCTICA</t>
  </si>
  <si>
    <t>INYECCION O INFUSION DE OTRA SUSTANCIA TERAPEUTICA O PROFILACTICA</t>
  </si>
  <si>
    <t>996102</t>
  </si>
  <si>
    <t>996102B</t>
  </si>
  <si>
    <t>CARDIOVERSIÓN ELÉCTRICA A TÓRAX CERRADO</t>
  </si>
  <si>
    <t>CARDIOVERSION ELECTRICA A TORAX CERRADO</t>
  </si>
  <si>
    <t>996102S1</t>
  </si>
  <si>
    <t>CARDIOVERSION ELECTRICA DE PACIENTE EN TRATAMIENTO NO QUIRURGICO</t>
  </si>
  <si>
    <t>996301</t>
  </si>
  <si>
    <t>996301B</t>
  </si>
  <si>
    <t>MASAJE CARDÍACO A TÓRAX CERRADO</t>
  </si>
  <si>
    <t>MASAJE CARDIACO A TORAX CERRADO</t>
  </si>
  <si>
    <t>996901</t>
  </si>
  <si>
    <t>996901B</t>
  </si>
  <si>
    <t>OTRA CONVERSIÓN DE RITMO CARDÍACO O RESUCITACIÓN CARDIOPULMONAR</t>
  </si>
  <si>
    <t>OTRA CONVERSION DE RITMO CARDIACO O RESUCITACION CARDIOPULMONAR</t>
  </si>
  <si>
    <t>998101</t>
  </si>
  <si>
    <t>998101B</t>
  </si>
  <si>
    <t>MONITOREO Y CONTROL DE HIPOTERMIA CENTRAL</t>
  </si>
  <si>
    <t>998701</t>
  </si>
  <si>
    <t>998701B</t>
  </si>
  <si>
    <t>SOPORTE ANESTÉSICO PARA CONSULTA O APOYO DIAGNÓSTICO</t>
  </si>
  <si>
    <t>SOPORTE ANESTESICO PARA CONSULTA O APOYO DIAGNOSTICO EXCLUYE: EL SOPORTE ANESTESICO PARA PROCEDIMIENTOS QUIRURGICOS</t>
  </si>
  <si>
    <t>998702</t>
  </si>
  <si>
    <t>998702B</t>
  </si>
  <si>
    <t>SOPORTE DE SEDACIÓN PARA CONSULTA O APOYO DIAGNÓSTICO</t>
  </si>
  <si>
    <t>SOPORTE DE SEDACION PARA CONSULTA O APOYO DIAGNOSTICO EXCLUYE: EL SOPORTE DE SEDACION PARA PROCEDIMIENTOS QUIRURGICOS</t>
  </si>
  <si>
    <t>ANEXO 02 – CUPS OPCIONALES POR ÍTEM SOAT – ONCOLOGÍA DESAN 2026</t>
  </si>
  <si>
    <t>010101B</t>
  </si>
  <si>
    <t>PUNCIÓN CISTERNAL, VÍA LATERAL</t>
  </si>
  <si>
    <t>PUNCION CISTERNAL, VIA LATERAL</t>
  </si>
  <si>
    <t>010101S1</t>
  </si>
  <si>
    <t>PUNCION CISTERNAL</t>
  </si>
  <si>
    <t>010102B</t>
  </si>
  <si>
    <t>PUNCIÓN CISTERNAL, VÍA MEDIAL</t>
  </si>
  <si>
    <t>PUNCION CISTERNAL, VIA MEDIAL</t>
  </si>
  <si>
    <t>010102S1</t>
  </si>
  <si>
    <t>010103B</t>
  </si>
  <si>
    <t>PUNCIÓN CISTERNAL</t>
  </si>
  <si>
    <t>010103S1</t>
  </si>
  <si>
    <t>010201B</t>
  </si>
  <si>
    <t>PUNCIÓN (ASPIRACIÓN DE LÍQUIDO) VENTRICULAR A TRAVÉS DE CATÉTER PREVIAMENTE IMPLANTADO</t>
  </si>
  <si>
    <t>PUNCION (ASPIRACION DE LIQUIDO) VENTRICULAR A TRAVES DE CATETER PREVIAMENTE IMPLANTADO</t>
  </si>
  <si>
    <t>010201S1</t>
  </si>
  <si>
    <t>010202B</t>
  </si>
  <si>
    <t>PUNCIÓN (ASPIRACIÓN DE LÍQUIDO) VENTRICULAR POR TREPANACIÓN (SIN CATÉTER)</t>
  </si>
  <si>
    <t>PUNCION (ASPIRACION DE LIQUIDO) VENTRICULAR POR TREPANACION (SIN CATETER)</t>
  </si>
  <si>
    <t>010202S1</t>
  </si>
  <si>
    <t>010204B</t>
  </si>
  <si>
    <t>PUNCIÓN (ASPIRACIÓN DE LÍQUIDO) VENTRICULAR, VÍA TRANSFONTANELAR</t>
  </si>
  <si>
    <t>PUNCION (ASPIRACION DE LIQUIDO) VENTRICULAR, VIA TRANSFONTANELAR</t>
  </si>
  <si>
    <t>010204S1</t>
  </si>
  <si>
    <t>010205B</t>
  </si>
  <si>
    <t>PUNCIÓN (ASPIRACIÓN DE LÍQUIDO) VENTRICULAR</t>
  </si>
  <si>
    <t>PUNCION (ASPIRACION DE LIQUIDO) VENTRICULAR</t>
  </si>
  <si>
    <t>010205S1</t>
  </si>
  <si>
    <t>010901B</t>
  </si>
  <si>
    <t>PUNCIÓN SUBDURAL</t>
  </si>
  <si>
    <t>PUNCION SUBDURAL</t>
  </si>
  <si>
    <t>010901S1</t>
  </si>
  <si>
    <t>010902B</t>
  </si>
  <si>
    <t>OTRA PUNCIÓN CRANEAL</t>
  </si>
  <si>
    <t>OTRA PUNCION CRANEAL</t>
  </si>
  <si>
    <t>010902S1</t>
  </si>
  <si>
    <t>012101</t>
  </si>
  <si>
    <t>012101B</t>
  </si>
  <si>
    <t>CRANEALIZACIÓN DE SENO FRONTAL</t>
  </si>
  <si>
    <t>CRANEALIZACION DE SENO FRONTAL</t>
  </si>
  <si>
    <t>012102</t>
  </si>
  <si>
    <t>012102B</t>
  </si>
  <si>
    <t>INCISIÓN Y DRENAJE DE SENO FRONTAL</t>
  </si>
  <si>
    <t>INCISION Y DRENAJE DE SENO FRONTAL</t>
  </si>
  <si>
    <t>012103</t>
  </si>
  <si>
    <t>012103B</t>
  </si>
  <si>
    <t>DESFUNCIONALIZACIÓN DE SENO FRONTAL</t>
  </si>
  <si>
    <t>DESFUNCIONALIZACION DE SENO FRONTAL</t>
  </si>
  <si>
    <t>012201B</t>
  </si>
  <si>
    <t>RETIRO O SUSTITUCIÓN DE ELECTRODO CRANEAL PROFUNDO O INTRAPARENQUIMATOSO</t>
  </si>
  <si>
    <t>RETIRO O SUSTITUCION DE ELECTRODO CRANEAL PROFUNDO O INTRAPARENQUIMATOSO</t>
  </si>
  <si>
    <t>012201S1</t>
  </si>
  <si>
    <t>IMPLANTACION ESTEREOTAXICA DE ELECTRODOS Y MATERIAL RADIO ACTIVO</t>
  </si>
  <si>
    <t>012202B</t>
  </si>
  <si>
    <t>RETIRO O SUSTITUCIÓN DE ELECTRODO EPIDURAL</t>
  </si>
  <si>
    <t>RETIRO O SUSTITUCION DE ELECTRODO EPIDURAL</t>
  </si>
  <si>
    <t>012202S1</t>
  </si>
  <si>
    <t>012203B</t>
  </si>
  <si>
    <t>RETIRO O SUSTITUCIÓN DE ELECTRODO SUBDURAL</t>
  </si>
  <si>
    <t>RETIRO O SUSTITUCION DE ELECTRODO SUBDURAL</t>
  </si>
  <si>
    <t>012203S1</t>
  </si>
  <si>
    <t>012204B</t>
  </si>
  <si>
    <t>RETIRO O SUSTITUCIÓN DE ELECTRODO A NERVIO CRANEAL O PERIFÉRICO</t>
  </si>
  <si>
    <t>RETIRO O SUSTITUCION DE ELECTRODO A NERVIO CRANEAL O PERIFERICO</t>
  </si>
  <si>
    <t>012204S1</t>
  </si>
  <si>
    <t>012205B</t>
  </si>
  <si>
    <t>RETIRO O SUSTITUCIÓN DE NEUROESTIMULADOR INTRACRANEAL</t>
  </si>
  <si>
    <t>RETIRO O SUSTITUCION DE NEUROESTIMULADOR INTRACRANEAL</t>
  </si>
  <si>
    <t>012205S1</t>
  </si>
  <si>
    <t>012206B</t>
  </si>
  <si>
    <t>REVISIÓN DE ELECTRODO CRANEAL PROFUNDO O INTRAPARENQUIMATOSO</t>
  </si>
  <si>
    <t>REVISION DE ELECTRODO CRANEAL PROFUNDO O INTRAPARENQUIMATOSO</t>
  </si>
  <si>
    <t>012206S1</t>
  </si>
  <si>
    <t>012207B</t>
  </si>
  <si>
    <t>REVISIÓN DE ELECTRODO EPIDURAL</t>
  </si>
  <si>
    <t>REVISION DE ELECTRODO EPIDURAL</t>
  </si>
  <si>
    <t>012207S1</t>
  </si>
  <si>
    <t>012208B</t>
  </si>
  <si>
    <t>REVISIÓN DE ELECTRODO SUBDURAL</t>
  </si>
  <si>
    <t>REVISION DE ELECTRODO SUBDURAL</t>
  </si>
  <si>
    <t>012208S1</t>
  </si>
  <si>
    <t>012209B</t>
  </si>
  <si>
    <t>REVISIÓN DE ELECTRODO A NERVIO CRANEAL O PERIFÉRICO</t>
  </si>
  <si>
    <t>REVISION DE ELECTRODO A NERVIO CRANEAL O PERIFERICO</t>
  </si>
  <si>
    <t>012209S1</t>
  </si>
  <si>
    <t>012210B</t>
  </si>
  <si>
    <t>REVISIÓN DE NEUROESTIMULADOR</t>
  </si>
  <si>
    <t>REVISION DE NEUROESTIMULADOR</t>
  </si>
  <si>
    <t>012210S1</t>
  </si>
  <si>
    <t>012301</t>
  </si>
  <si>
    <t>012301B</t>
  </si>
  <si>
    <t>REAPERTURA DE CRANEOTOMÍA</t>
  </si>
  <si>
    <t>REAPERTURA DE CRANEOTOMIA</t>
  </si>
  <si>
    <t>012401B</t>
  </si>
  <si>
    <t>DRENAJE DE ESPACIO EPIDURAL SUPRATENTORIAL, POR CRANEOTOMÍA</t>
  </si>
  <si>
    <t>DRENAJE DE ESPACIO EPIDURAL SUPRATENTORIAL, POR CRANEOTOMIA</t>
  </si>
  <si>
    <t>012401S1</t>
  </si>
  <si>
    <t>CRANEOTOMIA PARA DRENAJE HEMATOMA EPIDURAL O SUBDURAL</t>
  </si>
  <si>
    <t>012402B</t>
  </si>
  <si>
    <t>DRENAJE DE ESPACIO EPIDURAL FOSA POSTERIOR, POR CRANEOTOMÍA</t>
  </si>
  <si>
    <t>DRENAJE DE ESPACIO EPIDURAL FOSA POSTERIOR, POR CRANEOTOMIA</t>
  </si>
  <si>
    <t>012402S1</t>
  </si>
  <si>
    <t>012402S2</t>
  </si>
  <si>
    <t>CRANEOTOMIA PARA DRENAJE DE HEMATOMA DE FOSA POSTERIOR</t>
  </si>
  <si>
    <t>012403B</t>
  </si>
  <si>
    <t>CRANEOTOMÍA (DESCOMPRESIVA O EXPLORATORIA)</t>
  </si>
  <si>
    <t>CRANEOTOMIA (DESCOMPRESIVA O EXPLORATORIA)</t>
  </si>
  <si>
    <t>012403S1</t>
  </si>
  <si>
    <t>CRANEOTOMIA PARA EXTRACCION CUERPO EXTRAÑO; INCLUYE ESQUIRLECTOMIA</t>
  </si>
  <si>
    <t>012403S2</t>
  </si>
  <si>
    <t>012403S3</t>
  </si>
  <si>
    <t>CRANEOTOMIA PARA EXTRACCION SECUESTRO</t>
  </si>
  <si>
    <t>012410B</t>
  </si>
  <si>
    <t>EXTRACCIÓN DE CUERPO EXTRAÑO INTRACRANEAL, POR CRANEOTOMÍA</t>
  </si>
  <si>
    <t>EXTRACCION DE CUERPO EXTRANO INTRACRANEAL, POR CRANEOTOMIA SIMULTANEO: CUALQUIER ELEVACION DE FRAGMENTOS  DE FRACTURA DE CRANEO (ESQUIRLECTOMIA (02.0.2.)</t>
  </si>
  <si>
    <t>012410S1</t>
  </si>
  <si>
    <t>012501B</t>
  </si>
  <si>
    <t>SECUESTRECTOMÍA DE CRÁNEO, POR CRANIECTOMÍA</t>
  </si>
  <si>
    <t>SECUESTRECTOMIA DE CRANEO, POR CRANIECTOMIA Incluye: DESBRIDAMIENTO O CURETAJE (LIMPIEZA) CRANEAL</t>
  </si>
  <si>
    <t>012501S1</t>
  </si>
  <si>
    <t>012502B</t>
  </si>
  <si>
    <t>DRENAJE DE COLECCIÓN EPIDURAL SUPRATENTORIAL, POR CRANIECTOMÍA</t>
  </si>
  <si>
    <t>DRENAJE DE COLECCION EPIDURAL SUPRATENTORIAL, POR CRANIECTOMIA</t>
  </si>
  <si>
    <t>012502S1</t>
  </si>
  <si>
    <t>012503B</t>
  </si>
  <si>
    <t>DRENAJE DE COLECCIÓN EPIDURAL FOSA POSTERIOR, POR CRANIECTOMÍA</t>
  </si>
  <si>
    <t>DRENAJE DE COLECCION EPIDURAL FOSA POSTERIOR, POR CRANIECTOMIA</t>
  </si>
  <si>
    <t>012503S1</t>
  </si>
  <si>
    <t>012505B</t>
  </si>
  <si>
    <t>CRANIECTOMÍA DESCOMPRESIVA BIFRONTAL</t>
  </si>
  <si>
    <t>CRANIECTOMIA DESCOMPRESIVA BIFRONTAL</t>
  </si>
  <si>
    <t>012505S1</t>
  </si>
  <si>
    <t>012506B</t>
  </si>
  <si>
    <t>CRANIECTOMÍA DESCOMPRESIVA HEMISFÉRICA</t>
  </si>
  <si>
    <t>CRANIECTOMIA DESCOMPRESIVA HEMISFERICA</t>
  </si>
  <si>
    <t>012506S1</t>
  </si>
  <si>
    <t>012507B</t>
  </si>
  <si>
    <t>CRANIECTOMÍA DESCOMPRESIVA EN FOSA POSTERIOR</t>
  </si>
  <si>
    <t>CRANIECTOMIA DESCOMPRESIVA EN FOSA POSTERIOR</t>
  </si>
  <si>
    <t>012507S1</t>
  </si>
  <si>
    <t>013101B</t>
  </si>
  <si>
    <t>DRENAJE DE ESPACIO SUBDURAL, POR CRANEOTOMÍA</t>
  </si>
  <si>
    <t>DRENAJE DE ESPACIO SUBDURAL, POR CRANEOTOMIA</t>
  </si>
  <si>
    <t>013101S1</t>
  </si>
  <si>
    <t>013102B</t>
  </si>
  <si>
    <t>DRENAJE DE ESPACIO SUBDURAL, POR TREPANACIÓN</t>
  </si>
  <si>
    <t>DRENAJE DE ESPACIO SUBDURAL, POR TREPANACION</t>
  </si>
  <si>
    <t>013102S1</t>
  </si>
  <si>
    <t>013103B</t>
  </si>
  <si>
    <t>DRENAJE DE ESPACIO SUBDURAL EN FOSA POSTERIOR, POR CRANIECTOMÍA</t>
  </si>
  <si>
    <t>DRENAJE DE ESPACIO SUBDURAL EN FOSA POSTERIOR, POR CRANIECTOMIA</t>
  </si>
  <si>
    <t>013103S1</t>
  </si>
  <si>
    <t>013104B</t>
  </si>
  <si>
    <t>DRENAJE DE ESPACIO SUBDURAL, POR DRENAJE EXTERNO</t>
  </si>
  <si>
    <t>013104S1</t>
  </si>
  <si>
    <t>013105B</t>
  </si>
  <si>
    <t>DRENAJE DE ESPACIO SUBARACNOIDEO, POR DERIVACIÓN CISTO PERITONEAL</t>
  </si>
  <si>
    <t>DRENAJE DE ESPACIO SUBARACNOIDEO, POR DERIVACION CISTO PERITONEAL</t>
  </si>
  <si>
    <t>013105S1</t>
  </si>
  <si>
    <t>013105S2</t>
  </si>
  <si>
    <t>DERIVACION VENTRICULO PERITONEAL</t>
  </si>
  <si>
    <t>013106B</t>
  </si>
  <si>
    <t>DRENAJE DE ESPACIO SUBDURAL, POR DERIVACIÓN SUBDURO PERITONEAL</t>
  </si>
  <si>
    <t>DRENAJE DE ESPACIO SUBDURAL, POR DERIVACION SUBDURO PERITONEAL</t>
  </si>
  <si>
    <t>013106S1</t>
  </si>
  <si>
    <t>DERIVACION SUBDURO PERITONEAL</t>
  </si>
  <si>
    <t>013107B</t>
  </si>
  <si>
    <t>INCISIÓN DE MENINGES CEREBRALES</t>
  </si>
  <si>
    <t>INCISION DE MENINGES CEREBRALES</t>
  </si>
  <si>
    <t>013107S1</t>
  </si>
  <si>
    <t>013110B</t>
  </si>
  <si>
    <t>DRENAJE DE ESPACIO SUBDURAL CON REPARO DE SENOS DURALES ROTOS</t>
  </si>
  <si>
    <t>013110S1</t>
  </si>
  <si>
    <t>013110S2</t>
  </si>
  <si>
    <t>CRANEOTOMIA PARA RUPTURA DE SENOS DE DURAMADRE</t>
  </si>
  <si>
    <t>013202B</t>
  </si>
  <si>
    <t>SECCIÓN DE TEJIDO CEREBRAL (TRACTOS CEREBRALES), POR CRANEOTOMÍA</t>
  </si>
  <si>
    <t>SECCION DE TEJIDO CEREBRAL (TRACTOS CEREBRALES), POR CRANEOTOMIA</t>
  </si>
  <si>
    <t>013202S1</t>
  </si>
  <si>
    <t>LEUCOTOMIA</t>
  </si>
  <si>
    <t>013202S2</t>
  </si>
  <si>
    <t>LOBOTOMIA (PSICOCIRUGIA ESTEREOTAXICA)</t>
  </si>
  <si>
    <t>013202S3</t>
  </si>
  <si>
    <t>NUCLEOTOMIA PERCUTANEA</t>
  </si>
  <si>
    <t>013204B</t>
  </si>
  <si>
    <t>SECCIÓN DE TEJIDO CEREBRAL (TRACTOS CEREBRALES) VÍA ENDOSCÓPICA</t>
  </si>
  <si>
    <t>SECCION DE TEJIDO CEREBRAL (TRACTOS CEREBRALES) VIA ENDOSCOPICA</t>
  </si>
  <si>
    <t>013204S1</t>
  </si>
  <si>
    <t>013204S2</t>
  </si>
  <si>
    <t>013204S3</t>
  </si>
  <si>
    <t>013205</t>
  </si>
  <si>
    <t>013205B</t>
  </si>
  <si>
    <t>SECCIÓN DEL CUERPO CALLOSO SEGMENTO ANTERIOR (CALLOSOTOMÍA) POR CRANEOTOMÍA</t>
  </si>
  <si>
    <t>SECCION DEL CUERPO CALLOSO SEGMENTO ANTERIOR (CALLOSOTOMIA) POR CRANEOTOMIA</t>
  </si>
  <si>
    <t>013206</t>
  </si>
  <si>
    <t>013206B</t>
  </si>
  <si>
    <t>SECCIÓN DEL CUERPO CALLOSO SEGMENTO ANTERIOR (CALLOSOTOMÍA) VÍA ENDOSCÓPICA</t>
  </si>
  <si>
    <t>SECCION DEL CUERPO CALLOSO SEGMENTO ANTERIOR (CALLOSOTOMIA) VIA ENDOSCOPICA</t>
  </si>
  <si>
    <t>013207</t>
  </si>
  <si>
    <t>013207B</t>
  </si>
  <si>
    <t>SECCIÓN DEL CUERPO CALLOSO SEGMENTO POSTERIOR (CALLOSOTOMÍA) POR CRANEOTOMÍA</t>
  </si>
  <si>
    <t>SECCION DEL CUERPO CALLOSO SEGMENTO POSTERIOR (CALLOSOTOMIA) POR CRANEOTOMIA</t>
  </si>
  <si>
    <t>013208</t>
  </si>
  <si>
    <t>013208B</t>
  </si>
  <si>
    <t>SECCIÓN DEL CUERPO CALLOSO SEGMENTO POSTERIOR (CALLOSOTOMÍA) VÍA ENDOSCÓPICA</t>
  </si>
  <si>
    <t>SECCION DEL CUERPO CALLOSO SEGMENTO POSTERIOR (CALLOSOTOMIA) VIA ENDOSCOPICA</t>
  </si>
  <si>
    <t>013209</t>
  </si>
  <si>
    <t>013209B</t>
  </si>
  <si>
    <t>SECCIÓN COMPLETA DEL CUERPO CALLOSO (CALLOSOTOMÍA) POR CRANEOTOMÍA</t>
  </si>
  <si>
    <t>SECCION COMPLETA DEL CUERPO CALLOSO (CALLOSOTOMIA) POR CRANEOTOMIA</t>
  </si>
  <si>
    <t>013210</t>
  </si>
  <si>
    <t>013210B</t>
  </si>
  <si>
    <t>SECCIÓN COMPLETA DEL CUERPO CALLOSO (CALLOSOTOMÍA) VÍA ENDOSCÓPICA</t>
  </si>
  <si>
    <t>SECCION COMPLETA DEL CUERPO CALLOSO (CALLOSOTOMIA) VIA ENDOSCOPICA</t>
  </si>
  <si>
    <t>013211</t>
  </si>
  <si>
    <t>013211B</t>
  </si>
  <si>
    <t>AMIGDALOHIPOCAMPECTOMÍA SELECTIVA (TRACTO CEREBRAL) POR CRANEOTOMÍA</t>
  </si>
  <si>
    <t>AMIGDALOHIPOCAMPECTOMIA SELECTIVA (TRACTO CEREBRAL) POR CRANEOTOMIA</t>
  </si>
  <si>
    <t>013212</t>
  </si>
  <si>
    <t>013212B</t>
  </si>
  <si>
    <t>AMIGDALOHIPOCAMPECTOMÍA SELECTIVA (TRACTO CEREBRAL) CON ABLACIÓN</t>
  </si>
  <si>
    <t>AMIGDALOHIPOCAMPECTOMIA SELECTIVA (TRACTO CEREBRAL) CON ABLACION</t>
  </si>
  <si>
    <t>013213</t>
  </si>
  <si>
    <t>013213B</t>
  </si>
  <si>
    <t>AMIGDALOHIPOCAMPECTOMÍA SUPRASELECTIVA (TRACTO CEREBRAL) VÍA ENDOSCÓPICA</t>
  </si>
  <si>
    <t>AMIGDALOHIPOCAMPECTOMIA SUPRASELECTIVA (TRACTO CEREBRAL) VIA ENDOSCOPICA</t>
  </si>
  <si>
    <t>013214</t>
  </si>
  <si>
    <t>013214B</t>
  </si>
  <si>
    <t>TRACTOTOMÍA LOBAR POR CRANEOTOMÍA</t>
  </si>
  <si>
    <t>TRACTOTOMIA LOBAR POR CRANEOTOMIA</t>
  </si>
  <si>
    <t>013215</t>
  </si>
  <si>
    <t>013215B</t>
  </si>
  <si>
    <t>TRACTOTOMÍA LOBAR VÍA ENDOSCÓPICA</t>
  </si>
  <si>
    <t>TRACTOTOMIA LOBAR VIA ENDOSCOPICA</t>
  </si>
  <si>
    <t>013216</t>
  </si>
  <si>
    <t>013216B</t>
  </si>
  <si>
    <t>CINGULOTOMÍA ESTEREOTÁCTICA</t>
  </si>
  <si>
    <t>CINGULOTOMIA ESTEREOTACTICA</t>
  </si>
  <si>
    <t>013217</t>
  </si>
  <si>
    <t>013217B</t>
  </si>
  <si>
    <t>CINGULOTOMÍA POR CRANEOTOMÍA</t>
  </si>
  <si>
    <t>CINGULOTOMIA POR CRANEOTOMIA</t>
  </si>
  <si>
    <t>013218</t>
  </si>
  <si>
    <t>013218B</t>
  </si>
  <si>
    <t>CINGULOTOMÍA CON ABLACIÓN</t>
  </si>
  <si>
    <t>CINGULOTOMIA CON ABLACION</t>
  </si>
  <si>
    <t>013219</t>
  </si>
  <si>
    <t>013219B</t>
  </si>
  <si>
    <t>TRACTOTOMÍA MESENCEFÁLICA U OTRA LESIÓN DE TALLO CEREBRAL</t>
  </si>
  <si>
    <t>TRACTOTOMIA MESENCEFALICA U OTRA LESION DE TALLO CEREBRAL</t>
  </si>
  <si>
    <t>014401B</t>
  </si>
  <si>
    <t>LESIÓN EN OTRAS ESTRUCTURAS SUBCORTICALES</t>
  </si>
  <si>
    <t>LESION EN OTRAS ESTRUCTURAS SUBCORTICALES</t>
  </si>
  <si>
    <t>014401S1</t>
  </si>
  <si>
    <t>015104B</t>
  </si>
  <si>
    <t>CORRECCIÓN DE DISPLASIA FIBROSA DEL CRÁNEO POR CRANIECTOMÍA</t>
  </si>
  <si>
    <t>CORRECCION DE DISPLASIA FIBROSA DEL CRANEO POR CRANIECTOMIA</t>
  </si>
  <si>
    <t>015104S1</t>
  </si>
  <si>
    <t>015104S2</t>
  </si>
  <si>
    <t>015104S3</t>
  </si>
  <si>
    <t>015501</t>
  </si>
  <si>
    <t>015501B</t>
  </si>
  <si>
    <t>TOMA DE INJERTO ÓSEO DE CRÁNEO</t>
  </si>
  <si>
    <t>TOMA DE INJERTO OSEO DE CRANEO</t>
  </si>
  <si>
    <t>015502</t>
  </si>
  <si>
    <t>015502B</t>
  </si>
  <si>
    <t>RESECCIÓN DE TEJIDO CRANEAL</t>
  </si>
  <si>
    <t>RESECCION DE TEJIDO CRANEAL</t>
  </si>
  <si>
    <t>016402B</t>
  </si>
  <si>
    <t>RESECCIÓN DE OTRA LESIÓN DE MENINGE CEREBRAL</t>
  </si>
  <si>
    <t>RESECCION DE OTRA LESION DE MENINGE CEREBRAL</t>
  </si>
  <si>
    <t>016402S1</t>
  </si>
  <si>
    <t>017001B</t>
  </si>
  <si>
    <t>DRENAJE DE COLECCIONES INTRACEREBRALES, POR CRANEOTOMÍA</t>
  </si>
  <si>
    <t>DRENAJE DE COLECCIONES INTRACEREBRALES, POR CRANEOTOMIA</t>
  </si>
  <si>
    <t>017001S1</t>
  </si>
  <si>
    <t>017003B</t>
  </si>
  <si>
    <t>DRENAJE DE COLECCIONES INTRACEREBRALES, POR PUNCIÓN DIRIGIDA</t>
  </si>
  <si>
    <t>DRENAJE DE COLECCIONES INTRACEREBRALES, POR PUNCION DIRIGIDA</t>
  </si>
  <si>
    <t>017003S1</t>
  </si>
  <si>
    <t>017003S2</t>
  </si>
  <si>
    <t>017003S3</t>
  </si>
  <si>
    <t>017004B</t>
  </si>
  <si>
    <t>DRENAJE DE COLECCIONES INTRACEREBRALES DE FOSA POSTERIOR, POR CRANEOTOMÍA SUBOCCIPITAL</t>
  </si>
  <si>
    <t>DRENAJE DE COLECCIONES INTRACEREBRALES DE FOSA POSTERIOR, POR CRANEOTOMIA SUBOCCIPITAL</t>
  </si>
  <si>
    <t>017004S1</t>
  </si>
  <si>
    <t>017006B</t>
  </si>
  <si>
    <t>DRENAJE DE COLECCIONES INTRACEREBRALES</t>
  </si>
  <si>
    <t>017006S1</t>
  </si>
  <si>
    <t>018103B</t>
  </si>
  <si>
    <t>HEMISFERECTOMÍA CEREBRAL ANATÓMICA POR CRANEOTOMÍA</t>
  </si>
  <si>
    <t>HEMISFERECTOMIA CEREBRAL ANATOMICA POR CRANEOTOMIA</t>
  </si>
  <si>
    <t>018103S1</t>
  </si>
  <si>
    <t>HEMISFERECTOMIA</t>
  </si>
  <si>
    <t>018104B</t>
  </si>
  <si>
    <t>HEMISFERECTOMÍA CEREBRAL FUNCIONAL POR CRANEOTOMÍA</t>
  </si>
  <si>
    <t>HEMISFERECTOMIA CEREBRAL FUNCIONAL POR CRANEOTOMIA</t>
  </si>
  <si>
    <t>018104S1</t>
  </si>
  <si>
    <t>018105B</t>
  </si>
  <si>
    <t>HEMISFERECTOMÍA CEREBRAL FUNCIONAL VÍA ENDOSCÓPICA</t>
  </si>
  <si>
    <t>HEMISFERECTOMIA CEREBRAL FUNCIONAL VIA ENDOSCOPICA</t>
  </si>
  <si>
    <t>018105S1</t>
  </si>
  <si>
    <t>018106B</t>
  </si>
  <si>
    <t>HEMISFEROTOMÍA CEREBRAL POR CRANEOTOMÍA</t>
  </si>
  <si>
    <t>HEMISFEROTOMIA CEREBRAL POR CRANEOTOMIA</t>
  </si>
  <si>
    <t>018106S1</t>
  </si>
  <si>
    <t>018107B</t>
  </si>
  <si>
    <t>HEMISFEROTOMÍA CEREBRAL VÍA ENDOSCÓPICA</t>
  </si>
  <si>
    <t>HEMISFEROTOMIA CEREBRAL VIA ENDOSCOPICA</t>
  </si>
  <si>
    <t>018107S1</t>
  </si>
  <si>
    <t>018201B</t>
  </si>
  <si>
    <t>HEMISFERECTOMÍA CEREBELOSA POR CRANEOTOMÍA SUBOCCIPITAL</t>
  </si>
  <si>
    <t>HEMISFERECTOMIA CEREBELOSA POR CRANEOTOMIA SUBOCCIPITAL</t>
  </si>
  <si>
    <t>018201S1</t>
  </si>
  <si>
    <t>018202B</t>
  </si>
  <si>
    <t>HEMISFERECTOMÍA CEREBELOSA</t>
  </si>
  <si>
    <t>HEMISFERECTOMIA CEREBELOSA</t>
  </si>
  <si>
    <t>018202S1</t>
  </si>
  <si>
    <t>020001</t>
  </si>
  <si>
    <t>020001B</t>
  </si>
  <si>
    <t>REMODELACIÓN CRANEANA TOTAL</t>
  </si>
  <si>
    <t>REMODELACION CRANEANA TOTAL</t>
  </si>
  <si>
    <t>020105B</t>
  </si>
  <si>
    <t>CORRECCIÓN DE CRÁNEO ESTENOSIS CON ALTERACIÓN CRÁNEO FACIAL COMPLEJA, POR CRANEOTOMÍA</t>
  </si>
  <si>
    <t>CORRECCION DE CRANEO ESTENOSIS CON ALTERACION CRANEO FACIAL COMPLEJA, POR CRANEOTOMIA</t>
  </si>
  <si>
    <t>020105S1</t>
  </si>
  <si>
    <t>020105S2</t>
  </si>
  <si>
    <t>020106B</t>
  </si>
  <si>
    <t>CORRECCIÓN DE CRÁNEO ESTENOSIS CON ALTERACIÓN CRÁNEO FACIAL COMPLEJA, CON AVANCE FRONTO-ORBITARIO, CON O SIN DISTRACCIÓN</t>
  </si>
  <si>
    <t>CORRECCION DE CRANEO ESTENOSIS CON ALTERACION CRANEO FACIAL COMPLEJA, CON AVANCE FRONTO-ORBITARIO, CON O SIN DISTRACCION</t>
  </si>
  <si>
    <t>020106S1</t>
  </si>
  <si>
    <t>020106S2</t>
  </si>
  <si>
    <t>020107B</t>
  </si>
  <si>
    <t>CORRECCIÓN DE CRÁNEO ESTENOSIS CON ALTERACIÓN CRÁNEO FACIAL COMPLEJA, CON AVANCE FRONTO NASAL (LEFORT III)</t>
  </si>
  <si>
    <t>CORRECCION DE CRANEO ESTENOSIS CON ALTERACION CRANEO FACIAL COMPLEJA, CON AVANCE FRONTO NASAL (LEFORT III)</t>
  </si>
  <si>
    <t>020107S1</t>
  </si>
  <si>
    <t>020107S2</t>
  </si>
  <si>
    <t>020108B</t>
  </si>
  <si>
    <t>CORRECCIÓN DE CRÁNEO ESTENOSIS CON ALTERACIÓN CRÁNEO FACIAL COMPLEJA, CON AVANCE FRONTO MAXILAR (LEFORT II)</t>
  </si>
  <si>
    <t>CORRECCION DE CRANEO ESTENOSIS CON ALTERACION CRANEO FACIAL COMPLEJA, CON AVANCE FRONTO MAXILAR (LEFORT II)</t>
  </si>
  <si>
    <t>020108S1</t>
  </si>
  <si>
    <t>020108S2</t>
  </si>
  <si>
    <t>020109B</t>
  </si>
  <si>
    <t>APERTURA DE SUTURA CRANEAL</t>
  </si>
  <si>
    <t>020109S1</t>
  </si>
  <si>
    <t>020112B</t>
  </si>
  <si>
    <t>CORRECCIÓN DE ASIMETRÍA CRANEANA</t>
  </si>
  <si>
    <t>CORRECCION DE ASIMETRIA CRANEANA</t>
  </si>
  <si>
    <t>020112S1</t>
  </si>
  <si>
    <t>020113 / 020113B</t>
  </si>
  <si>
    <t>CORRECCIÓN DE CRÁNEO ESTENOSIS CON ALTERACIÓN CRÁNEO FACIAL COMPLEJA, CON AVANCE FRONTO FACIAL, CON O SIN DISTRACCIÓN</t>
  </si>
  <si>
    <t>ESTUDIO CON TINCIONES ESPECIALES, FLUORESCENCIA MICROSCOPÖA / CORRECCION DE CRANEO ESTENOSIS CON ALTERACION CRANEO FACIAL COMPLEJA, CON AVANCE FRONTO FACIAL, CON O SIN DISTRACCION</t>
  </si>
  <si>
    <t>020113S1</t>
  </si>
  <si>
    <t>020113S2</t>
  </si>
  <si>
    <t>020115B</t>
  </si>
  <si>
    <t>EXPANSIÓN CRANEANA ANTERIOR</t>
  </si>
  <si>
    <t>EXPANSION CRANEANA ANTERIOR</t>
  </si>
  <si>
    <t>020115S1</t>
  </si>
  <si>
    <t>020115S2</t>
  </si>
  <si>
    <t>020116B</t>
  </si>
  <si>
    <t>EXPANSIÓN CRANEANA POSTERIOR</t>
  </si>
  <si>
    <t>EXPANSION CRANEANA POSTERIOR</t>
  </si>
  <si>
    <t>020116S1</t>
  </si>
  <si>
    <t>020116S2</t>
  </si>
  <si>
    <t>020203B</t>
  </si>
  <si>
    <t>REDUCCIÓN DE FRACTURA CRANEAL (HUNDIMIENTO SIN COMPROMISO DE DURA) CON ESQUIRLECTOMÍA Y CRANEOPLASTIA</t>
  </si>
  <si>
    <t>REDUCCION DE FRACTURA CRANEAL (HUNDIMIENTO SIN COMPROMISO DE DURA) CON ESQUIRLECTOMIA Y CRANEOPLASTIA</t>
  </si>
  <si>
    <t>020203S1</t>
  </si>
  <si>
    <t>CORRECCION HUNDIMIENTO CRANEANO</t>
  </si>
  <si>
    <t>020203S2</t>
  </si>
  <si>
    <t>ESQUIRLECTOMIA CRANEAL</t>
  </si>
  <si>
    <t>020203S3</t>
  </si>
  <si>
    <t>020203S4</t>
  </si>
  <si>
    <t>020206</t>
  </si>
  <si>
    <t>020206B</t>
  </si>
  <si>
    <t>REDUCCIÓN DE FRACTURA CRANEAL VÍA ENDOSCÓPICA</t>
  </si>
  <si>
    <t>REDUCCION DE FRACTURA CRANEAL VIA ENDOSCOPICA</t>
  </si>
  <si>
    <t>020402B</t>
  </si>
  <si>
    <t>INJERTO ÓSEO EN CRÁNEO</t>
  </si>
  <si>
    <t>INJERTO OSEO EN CRANEO</t>
  </si>
  <si>
    <t>020402S1</t>
  </si>
  <si>
    <t>020501B</t>
  </si>
  <si>
    <t>INSERCIÓN O SUSTITUCIÓN DE DISPOSITIVO DE FIJACIÓN U OSTEOSÍNTESIS EN CRÁNEO</t>
  </si>
  <si>
    <t>INSERCION O SUSTITUCION DE DISPOSITIVO DE FIJACION U OSTEOSINTESIS EN CRANEO</t>
  </si>
  <si>
    <t>020501S1</t>
  </si>
  <si>
    <t>020502B</t>
  </si>
  <si>
    <t>RECONSTRUCCIÓN PROTÉSICA DE BÓVEDA CRANEAL CON DISPOSITIVOS DE FIJACIÓN U OSTEOSÍNTESIS</t>
  </si>
  <si>
    <t>RECONSTRUCCION PROTESICA DE BOVEDA CRANEAL CON DISPOSITIVOS DE FIJACION U OSTEOSINTESIS</t>
  </si>
  <si>
    <t>020502S1</t>
  </si>
  <si>
    <t>020503B</t>
  </si>
  <si>
    <t>RECONSTRUCCIÓN PROTÉSICA DE UNIÓN CRANEOFACIAL CON DISPOSITIVOS DE FIJACIÓN U OSTEOSÍNTESIS</t>
  </si>
  <si>
    <t>RECONSTRUCCION PROTESICA DE UNION CRANEOFACIAL CON DISPOSITIVOS DE FIJACION U OSTEOSINTESIS</t>
  </si>
  <si>
    <t>020503S1</t>
  </si>
  <si>
    <t>020602</t>
  </si>
  <si>
    <t>020602B</t>
  </si>
  <si>
    <t>OSTEOPLASTIA CRANEAL</t>
  </si>
  <si>
    <t>020701B</t>
  </si>
  <si>
    <t>EXTRACCIÓN O SUSTITUCIÓN DE DISPOSITIVO DE FIJACIÓN U OSTEOSÍNTESIS EN CRÁNEO</t>
  </si>
  <si>
    <t>EXTRACCION O SUSTITUCION DE DISPOSITIVO DE FIJACION U OSTEOSINTESIS EN CRANEO</t>
  </si>
  <si>
    <t>020701S1</t>
  </si>
  <si>
    <t>021101B</t>
  </si>
  <si>
    <t>CORRECCIÓN DE DESGARRO DURAL POST TRAUMÁTICO EN BÓVEDA CRANEANA, POR CRANEOTOMÍA</t>
  </si>
  <si>
    <t>CORRECCION DE DESGARRO DURAL POST TRAUMATICO EN BOVEDA CRANEANA, POR CRANEOTOMIA</t>
  </si>
  <si>
    <t>021101S1</t>
  </si>
  <si>
    <t>021102B</t>
  </si>
  <si>
    <t>CORRECCIÓN DE DESGARRO DURAL POST TRAUMÁTICO EN BÓVEDA CRANEANA, CON PLASTIA DURAL</t>
  </si>
  <si>
    <t>CORRECCION DE DESGARRO DURAL POST TRAUMATICO EN BOVEDA CRANEANA, CON PLASTIA DURAL</t>
  </si>
  <si>
    <t>021102S1</t>
  </si>
  <si>
    <t>021103B</t>
  </si>
  <si>
    <t>CORRECCIÓN DE DESGARRO DURAL EN BASE DE CRÁNEO, POR CRANEOTOMÍA</t>
  </si>
  <si>
    <t>CORRECCION DE DESGARRO DURAL EN BASE DE CRANEO, POR CRANEOTOMIA</t>
  </si>
  <si>
    <t>021103S1</t>
  </si>
  <si>
    <t>021104B</t>
  </si>
  <si>
    <t>CORRECCIÓN DE DESGARRO DURAL EN BASE DE CRÁNEO, CON PLASTIA AUTÓLOGA O HETERÓLOGA, POR CRANEOTOMÍA</t>
  </si>
  <si>
    <t>CORRECCION DE DESGARRO DURAL EN BASE DE CRANEO, CON PLASTIA AUTOLOGA O HETEROLOGA, POR CRANEOTOMIA</t>
  </si>
  <si>
    <t>021104S1</t>
  </si>
  <si>
    <t>021104S2</t>
  </si>
  <si>
    <t>021105</t>
  </si>
  <si>
    <t>021105B</t>
  </si>
  <si>
    <t>SUTURA SIMPLE DE DURAMADRE CEREBRAL</t>
  </si>
  <si>
    <t>021106</t>
  </si>
  <si>
    <t>021106B</t>
  </si>
  <si>
    <t>PLASTIA DURAL CON INJERTO</t>
  </si>
  <si>
    <t>021202B</t>
  </si>
  <si>
    <t>CORRECCIÓN FÍSTULA LCR EN BÓVEDA CRANEANA, POR DUROPLASTIA</t>
  </si>
  <si>
    <t>CORRECCION FISTULA LCR EN BOVEDA CRANEANA, POR DUROPLASTIA</t>
  </si>
  <si>
    <t>021202S1</t>
  </si>
  <si>
    <t>021202S2</t>
  </si>
  <si>
    <t>021203B</t>
  </si>
  <si>
    <t>CORRECCIÓN FÍSTULA LCR EN BASE DE CRÁNEO ANTERIOR, VÍA SUBFRONTAL</t>
  </si>
  <si>
    <t>CORRECCION FISTULA LCR EN BASE DE CRANEO ANTERIOR, VIA SUBFRONTAL</t>
  </si>
  <si>
    <t>021203S1</t>
  </si>
  <si>
    <t>021204B</t>
  </si>
  <si>
    <t>CORRECCIÓN FÍSTULA LCR EN BASE DE CRÁNEO ANTERIOR, VÍA TRANSESFENOIDAL</t>
  </si>
  <si>
    <t>CORRECCION FISTULA LCR EN BASE DE CRANEO ANTERIOR, VIA TRANSESFENOIDAL</t>
  </si>
  <si>
    <t>021204S1</t>
  </si>
  <si>
    <t>021205B</t>
  </si>
  <si>
    <t>CORRECCIÓN FÍSTULA LCR EN BASE DE CRÁNEO ANTERIOR, VÍA ENDOSCÓPICA TRANSNASAL</t>
  </si>
  <si>
    <t>CORRECCION FISTULA LCR EN BASE DE CRANEO ANTERIOR, VIA ENDOSCOPICA TRANSNASAL</t>
  </si>
  <si>
    <t>021205S1</t>
  </si>
  <si>
    <t>021205S2</t>
  </si>
  <si>
    <t>021206B</t>
  </si>
  <si>
    <t>CORRECCIÓN FÍSTULA LCR EN BASE DE CRÁNEO MEDIO, POR CRANIECTOMÍA</t>
  </si>
  <si>
    <t>CORRECCION FISTULA LCR EN BASE DE CRANEO MEDIO, POR CRANIECTOMIA</t>
  </si>
  <si>
    <t>021206S1</t>
  </si>
  <si>
    <t>021207B</t>
  </si>
  <si>
    <t>CORRECCIÓN FÍSTULA LCR EN BASE DE CRÁNEO MEDIO, VÍA TRANSESFENOIDAL</t>
  </si>
  <si>
    <t>CORRECCION FISTULA LCR EN BASE DE CRANEO MEDIO, VIA TRANSESFENOIDAL</t>
  </si>
  <si>
    <t>021207S1</t>
  </si>
  <si>
    <t>021208B</t>
  </si>
  <si>
    <t>CORRECCIÓN FÍSTULA LCR EN BASE DE CRÁNEO POSTERIOR, VÍA SUBOCCIPITAL</t>
  </si>
  <si>
    <t>CORRECCION FISTULA LCR EN BASE DE CRANEO POSTERIOR, VIA SUBOCCIPITAL</t>
  </si>
  <si>
    <t>021208S1</t>
  </si>
  <si>
    <t>021209B</t>
  </si>
  <si>
    <t>CORRECCIÓN DE MENINGOCELE, POR CRANIECTOMÍA</t>
  </si>
  <si>
    <t>CORRECCION DE MENINGOCELE, POR CRANIECTOMIA</t>
  </si>
  <si>
    <t>021209S1</t>
  </si>
  <si>
    <t>021209S2</t>
  </si>
  <si>
    <t>021211B</t>
  </si>
  <si>
    <t>CORRECCIÓN DE MENINGOCELE DE FOSA ANTERIOR, POR CRANIECTOMÍA Y PLASTIA DE MENINGE</t>
  </si>
  <si>
    <t>CORRECCION DE MENINGOCELE DE FOSA ANTERIOR, POR CRANIECTOMIA Y PLASTIA DE MENINGE</t>
  </si>
  <si>
    <t>021211S1</t>
  </si>
  <si>
    <t>021211S2</t>
  </si>
  <si>
    <t>021212B</t>
  </si>
  <si>
    <t>CORRECCIÓN DE MENINGOCELE DE FOSA ANTERIOR, CON AVANCE FRONTO ORBITARIO Y PLASTIA DE MENINGE</t>
  </si>
  <si>
    <t>CORRECCION DE MENINGOCELE DE FOSA ANTERIOR, CON AVANCE FRONTO ORBITARIO Y PLASTIA DE MENINGE</t>
  </si>
  <si>
    <t>021212S1</t>
  </si>
  <si>
    <t>021212S2</t>
  </si>
  <si>
    <t>021213B</t>
  </si>
  <si>
    <t>CORRECCIÓN DE MENINGOCELE DE FOSA ANTERIOR, VÍA TRANSNASAL ENDOSCÓPICA</t>
  </si>
  <si>
    <t>CORRECCION DE MENINGOCELE DE FOSA ANTERIOR, VIA TRANSNASAL ENDOSCOPICA</t>
  </si>
  <si>
    <t>021213S1</t>
  </si>
  <si>
    <t>021213S2</t>
  </si>
  <si>
    <t>021213S3</t>
  </si>
  <si>
    <t>021215</t>
  </si>
  <si>
    <t>021215B</t>
  </si>
  <si>
    <t>REPARACIÓN DE MENINGE CEREBRAL</t>
  </si>
  <si>
    <t>REPARACION DE MENINGE CEREBRAL</t>
  </si>
  <si>
    <t>021216B</t>
  </si>
  <si>
    <t>CORRECCIÓN FÍSTULA LCR EN BASE DE CRÁNEO MEDIO VÍA TRANSESFENOIDAL ENDOSCÓPICA</t>
  </si>
  <si>
    <t>CORRECCION FISTULA LCR EN BASE DE CRANEO MEDIO VIA TRANSESFENOIDAL ENDOSCOPICA</t>
  </si>
  <si>
    <t>021216S1</t>
  </si>
  <si>
    <t>021301</t>
  </si>
  <si>
    <t>021301B</t>
  </si>
  <si>
    <t>RECONSTRUCCIÓN DE LA BASE DEL CRÁNEO FOSA ANTERIOR VÍA CRANEAL</t>
  </si>
  <si>
    <t>RECONSTRUCCION DE LA BASE DEL CRANEO FOSA ANTERIOR VIA CRANEAL</t>
  </si>
  <si>
    <t>021302</t>
  </si>
  <si>
    <t>021302B</t>
  </si>
  <si>
    <t>RECONSTRUCCIÓN DE LA BASE DEL CRÁNEO FOSA ANTERIOR VÍA ENDONASAL ENDOSCÓPICA</t>
  </si>
  <si>
    <t>RECONSTRUCCION DE LA BASE DEL CRANEO FOSA ANTERIOR VIA ENDONASAL ENDOSCOPICA</t>
  </si>
  <si>
    <t>021303</t>
  </si>
  <si>
    <t>021303B</t>
  </si>
  <si>
    <t>RECONSTRUCCIÓN DE LA BASE DEL CRÁNEO FOSA MEDIA VÍA CRANEAL</t>
  </si>
  <si>
    <t>RECONSTRUCCION DE LA BASE DEL CRANEO FOSA MEDIA VIA CRANEAL</t>
  </si>
  <si>
    <t>021304</t>
  </si>
  <si>
    <t>021304B</t>
  </si>
  <si>
    <t>RECONSTRUCCIÓN DE LA BASE DEL CRÁNEO FOSA MEDIA VÍA ENDONASAL ENDOSCÓPICA</t>
  </si>
  <si>
    <t>RECONSTRUCCION DE LA BASE DEL CRANEO FOSA MEDIA VIA ENDONASAL ENDOSCOPICA</t>
  </si>
  <si>
    <t>021305</t>
  </si>
  <si>
    <t>021305B</t>
  </si>
  <si>
    <t>RECONSTRUCCIÓN DE LA BASE DEL CRÁNEO FOSA POSTERIOR VÍA CRANEAL</t>
  </si>
  <si>
    <t>RECONSTRUCCION DE LA BASE DEL CRANEO FOSA POSTERIOR VIA CRANEAL</t>
  </si>
  <si>
    <t>021306</t>
  </si>
  <si>
    <t>021306B</t>
  </si>
  <si>
    <t>RECONSTRUCCIÓN DE LA BASE DEL CRÁNEO FOSA VÍA ENDONASAL ENDOSCÓPICA</t>
  </si>
  <si>
    <t>RECONSTRUCCION DE LA BASE DEL CRANEO FOSA VIA ENDONASAL ENDOSCOPICA</t>
  </si>
  <si>
    <t>021307</t>
  </si>
  <si>
    <t>021307B</t>
  </si>
  <si>
    <t>RECONSTRUCCIÓN DE LA BÓVEDA DEL CRÁNEO UNILATERAL</t>
  </si>
  <si>
    <t>RECONSTRUCCION DE LA BOVEDA DEL CRANEO UNILATERAL</t>
  </si>
  <si>
    <t>021308</t>
  </si>
  <si>
    <t>021308B</t>
  </si>
  <si>
    <t>RECONSTRUCCIÓN DE LA BÓVEDA DEL CRÁNEO BILATERAL</t>
  </si>
  <si>
    <t>RECONSTRUCCION DE LA BOVEDA DEL CRANEO BILATERAL</t>
  </si>
  <si>
    <t>022101B</t>
  </si>
  <si>
    <t>DERIVACIÓN DE VENTRÍCULO A CISTERNA MAGNA</t>
  </si>
  <si>
    <t>DERIVACION DE VENTRICULO A CISTERNA MAGNA</t>
  </si>
  <si>
    <t>022101S1</t>
  </si>
  <si>
    <t>DERIVACION VENTRICULO SUBARACNOIDEA CERVICAL</t>
  </si>
  <si>
    <t>022103</t>
  </si>
  <si>
    <t>022103B</t>
  </si>
  <si>
    <t>CRANEOSTOMÍA CON FENESTRACIÓN ESTEREOTÁCTICA</t>
  </si>
  <si>
    <t>CRANEOSTOMIA CON FENESTRACION ESTEREOTACTICA</t>
  </si>
  <si>
    <t>022105</t>
  </si>
  <si>
    <t>022105B</t>
  </si>
  <si>
    <t>TERCER VENTRICULOSTOMÍA VÍA ENDOSCÓPICA</t>
  </si>
  <si>
    <t>TERCER VENTRICULOSTOMIA VIA ENDOSCOPICA</t>
  </si>
  <si>
    <t>022106</t>
  </si>
  <si>
    <t>022106B</t>
  </si>
  <si>
    <t>DERIVACIÓN VENTRICULOSUBGALEAL</t>
  </si>
  <si>
    <t>DERIVACION VENTRICULOSUBGALEAL</t>
  </si>
  <si>
    <t>022201B</t>
  </si>
  <si>
    <t>COLOCACIÓN DE CATÉTER VENTRICULAR AL EXTERIOR</t>
  </si>
  <si>
    <t>COLOCACION DE CATETER VENTRICULAR AL EXTERIOR</t>
  </si>
  <si>
    <t>022201S1</t>
  </si>
  <si>
    <t>022202B</t>
  </si>
  <si>
    <t>DERIVACIÓN VENTRICULAR A ESPACIO SUBARACNOIDEO CERVICAL</t>
  </si>
  <si>
    <t>DERIVACION VENTRICULAR A ESPACIO SUBARACNOIDEO CERVICAL</t>
  </si>
  <si>
    <t>022202S1</t>
  </si>
  <si>
    <t>022203B</t>
  </si>
  <si>
    <t>VENTRICULOSTOMÍA EXTERNA</t>
  </si>
  <si>
    <t>VENTRICULOSTOMIA EXTERNA</t>
  </si>
  <si>
    <t>022203S1</t>
  </si>
  <si>
    <t>022401B</t>
  </si>
  <si>
    <t>COLOCACIÓN DE CATÉTER VENTRÍCULO PERITONEAL SIN VÁLVULA POR CRANEOTOMÍA</t>
  </si>
  <si>
    <t>COLOCACION DE CATETER VENTRICULO PERITONEAL SIN VALVULA POR CRANEOTOMIA</t>
  </si>
  <si>
    <t>022401S1</t>
  </si>
  <si>
    <t>022402B</t>
  </si>
  <si>
    <t>COLOCACIÓN DE CATÉTER VENTRÍCULO PERITONEAL CON VÁLVULA POR CRANEOTOMÍA</t>
  </si>
  <si>
    <t>COLOCACION DE CATETER VENTRICULO PERITONEAL CON VALVULA POR CRANEOTOMIA</t>
  </si>
  <si>
    <t>022402S1</t>
  </si>
  <si>
    <t>022403B</t>
  </si>
  <si>
    <t>COLOCACIÓN DE CATÉTER VENTRÍCULO PERITONEAL SIN VÁLVULA VÍA ENDOSCÓPICA</t>
  </si>
  <si>
    <t>COLOCACION DE CATETER VENTRICULO PERITONEAL SIN VALVULA VIA ENDOSCOPICA</t>
  </si>
  <si>
    <t>022403S1</t>
  </si>
  <si>
    <t>022404B</t>
  </si>
  <si>
    <t>COLOCACIÓN DE CATÉTER VENTRÍCULO PERITONEAL CON VÁLVULA VÍA ENDOSCÓPICA</t>
  </si>
  <si>
    <t>COLOCACION DE CATETER VENTRICULO PERITONEAL CON VALVULA VIA ENDOSCOPICA</t>
  </si>
  <si>
    <t>022404S1</t>
  </si>
  <si>
    <t>023201B</t>
  </si>
  <si>
    <t>DERIVACIÓN VENTRÍCULOATRIAL</t>
  </si>
  <si>
    <t>DERIVACION VENTRICULOATRIAL</t>
  </si>
  <si>
    <t>023201S1</t>
  </si>
  <si>
    <t>DERIVACION VENTRICULO ATRIAL</t>
  </si>
  <si>
    <t>023402B</t>
  </si>
  <si>
    <t>DERIVACIÓN CISTO PERITONEAL (QUISTE VENTRICULAR A PERITONEO)</t>
  </si>
  <si>
    <t>DERIVACION CISTO PERITONEAL (QUISTE VENTRICULAR A PERITONEO)</t>
  </si>
  <si>
    <t>023402S1</t>
  </si>
  <si>
    <t>023402S2</t>
  </si>
  <si>
    <t>DRENAJE DE QUISTE HACIA AURICULA</t>
  </si>
  <si>
    <t>023403B</t>
  </si>
  <si>
    <t>DERIVACIÓN VENTRICULAR A CAVIDAD Y ÓRGANOS ABDOMINALES</t>
  </si>
  <si>
    <t>DERIVACION VENTRICULAR A CAVIDAD Y ORGANOS ABDOMINALES</t>
  </si>
  <si>
    <t>023403S1</t>
  </si>
  <si>
    <t>023404B</t>
  </si>
  <si>
    <t>DERIVACIÓN VENTRICULAR A CAVIDAD U OTROS ÓRGANOS</t>
  </si>
  <si>
    <t>DERIVACION VENTRICULAR A CAVIDAD U OTROS ORGANOS</t>
  </si>
  <si>
    <t>023404S1</t>
  </si>
  <si>
    <t>DERIVACION VENTRICULO PLEURAL</t>
  </si>
  <si>
    <t>024101B</t>
  </si>
  <si>
    <t>IRRIGACIÓN DE DERIVACIÓN VENTRICULAR</t>
  </si>
  <si>
    <t>IRRIGACION DE DERIVACION VENTRICULAR</t>
  </si>
  <si>
    <t>024101S1</t>
  </si>
  <si>
    <t>REVISION DE DERIVACION</t>
  </si>
  <si>
    <t>024201B</t>
  </si>
  <si>
    <t>REEMPLAZO PARCIAL DE DERIVACIÓN</t>
  </si>
  <si>
    <t>REEMPLAZO PARCIAL DE DERIVACION</t>
  </si>
  <si>
    <t>024201S1</t>
  </si>
  <si>
    <t>024202B</t>
  </si>
  <si>
    <t>REEMPLAZO TOTAL DE DERIVACIÓN</t>
  </si>
  <si>
    <t>REEMPLAZO TOTAL DE DERIVACION</t>
  </si>
  <si>
    <t>024202S1</t>
  </si>
  <si>
    <t>024203B</t>
  </si>
  <si>
    <t>SUSTITUCIÓN DE DERIVACIÓN VENTRICULAR</t>
  </si>
  <si>
    <t>SUSTITUCION DE DERIVACION VENTRICULAR</t>
  </si>
  <si>
    <t>024203S1</t>
  </si>
  <si>
    <t>024301B</t>
  </si>
  <si>
    <t>RETIRO DE DERIVACIÓN VENTRICULAR</t>
  </si>
  <si>
    <t>RETIRO DE DERIVACION VENTRICULAR</t>
  </si>
  <si>
    <t>024301S1</t>
  </si>
  <si>
    <t>ELIMINACION DE DERIVACION</t>
  </si>
  <si>
    <t>028101B</t>
  </si>
  <si>
    <t>LISIS DE ADHERENCIAS CORTICALES</t>
  </si>
  <si>
    <t>028101S1</t>
  </si>
  <si>
    <t>028201B</t>
  </si>
  <si>
    <t>IMPLANTACIÓN DE CATÉTER INTRACEREBRAL</t>
  </si>
  <si>
    <t>IMPLANTACION DE CATETER INTRACEREBRAL</t>
  </si>
  <si>
    <t>028201S1</t>
  </si>
  <si>
    <t>TREPANACION PARA MONITOREO DE PRESION INTRACRANEANA</t>
  </si>
  <si>
    <t>028202B</t>
  </si>
  <si>
    <t>IMPLANTACIÓN DE DISPOSITIVO EXTRADURAL</t>
  </si>
  <si>
    <t>IMPLANTACION DE DISPOSITIVO EXTRADURAL</t>
  </si>
  <si>
    <t>028202S1</t>
  </si>
  <si>
    <t>028203B</t>
  </si>
  <si>
    <t>IMPLANTACIÓN DE DISPOSITIVO INTRACEREBRAL (ELECTRODOS O TRANSDUCTORES)</t>
  </si>
  <si>
    <t>IMPLANTACION DE DISPOSITIVO INTRACEREBRAL (ELECTRODOS O TRANSDUCTORES)</t>
  </si>
  <si>
    <t>028203S1</t>
  </si>
  <si>
    <t>028302B</t>
  </si>
  <si>
    <t>COLOCACIÓN DE ELECTRODO EPIDURAL TRANSITORIO</t>
  </si>
  <si>
    <t>COLOCACION DE ELECTRODO EPIDURAL TRANSITORIO</t>
  </si>
  <si>
    <t>028302S1</t>
  </si>
  <si>
    <t>028303B</t>
  </si>
  <si>
    <t>IMPLANTACIÓN DE ELECTRODO INTRACRANEAL PROFUNDO</t>
  </si>
  <si>
    <t>IMPLANTACION DE ELECTRODO INTRACRANEAL PROFUNDO</t>
  </si>
  <si>
    <t>028303S1</t>
  </si>
  <si>
    <t>028304B</t>
  </si>
  <si>
    <t>IMPLANTACIÓN DE RECEPTOR ELECTROENCEFALOGRÁFICO POR TREPANACIÓN</t>
  </si>
  <si>
    <t>IMPLANTACION DE RECEPTOR ELECTROENCEFALOGRAFICO POR TREPANACION</t>
  </si>
  <si>
    <t>028304S1</t>
  </si>
  <si>
    <t>028307B</t>
  </si>
  <si>
    <t>IMPLANTACIÓN DE ELECTRODO PARA ESTIMULACIÓN CEREBRAL POR CRANEOTOMÍA</t>
  </si>
  <si>
    <t>IMPLANTACION DE ELECTRODO PARA ESTIMULACION CEREBRAL POR CRANEOTOMIA</t>
  </si>
  <si>
    <t>028307S1</t>
  </si>
  <si>
    <t>028309B</t>
  </si>
  <si>
    <t>IMPLANTACIÓN DE ELECTRODO SUBDURAL POR CRANEOTOMÍA</t>
  </si>
  <si>
    <t>IMPLANTACION DE ELECTRODO SUBDURAL POR CRANEOTOMIA</t>
  </si>
  <si>
    <t>028309S1</t>
  </si>
  <si>
    <t>028401</t>
  </si>
  <si>
    <t>028401B</t>
  </si>
  <si>
    <t>COLOCACIÓN DE TRACTOR CEFÁLICO</t>
  </si>
  <si>
    <t>COLOCACION DE TRACTOR CEFALICO</t>
  </si>
  <si>
    <t>028402</t>
  </si>
  <si>
    <t>028402B</t>
  </si>
  <si>
    <t>COLOCACIÓN DE TRACTOR ESQUELÉTICO CERVICAL</t>
  </si>
  <si>
    <t>COLOCACION DE TRACTOR ESQUELETICO CERVICAL</t>
  </si>
  <si>
    <t>028501</t>
  </si>
  <si>
    <t>028501B</t>
  </si>
  <si>
    <t>EXTRACCIÓN O RETIRO DE TRACTOR CEFÁLICO</t>
  </si>
  <si>
    <t>EXTRACCION O RETIRO DE TRACTOR CEFALICO</t>
  </si>
  <si>
    <t>028502</t>
  </si>
  <si>
    <t>028502B</t>
  </si>
  <si>
    <t>EXTRACCIÓN O RETIRO DE TRACTOR ESQUELÉTICO CERVICAL</t>
  </si>
  <si>
    <t>EXTRACCION O RETIRO DE TRACTOR ESQUELETICO CERVICAL</t>
  </si>
  <si>
    <t>028601B</t>
  </si>
  <si>
    <t>INJERTO INTRACEREBRAL DE TEJIDO SUPRARRENAL</t>
  </si>
  <si>
    <t>028601S1</t>
  </si>
  <si>
    <t>INJERTOS INTRACRANEANOS (MEDULA SUPRARRENAL)</t>
  </si>
  <si>
    <t>028602B</t>
  </si>
  <si>
    <t>INJERTO INTRACEREBRAL</t>
  </si>
  <si>
    <t>028602S1</t>
  </si>
  <si>
    <t>030105B</t>
  </si>
  <si>
    <t>EXTRACCIÓN DE CUERPO EXTRAÑO DEL CANAL RAQUÍDEO POR LAMINECTOMÍA VÍA ABIERTA</t>
  </si>
  <si>
    <t>EXTRACCION DE CUERPO EXTRANO DEL CANAL RAQUIDEO POR LAMINECTOMIA VIA ABIERTA</t>
  </si>
  <si>
    <t>030105S1</t>
  </si>
  <si>
    <t>030106B</t>
  </si>
  <si>
    <t>EXTRACCIÓN DE CUERPO EXTRAÑO DEL CANAL RAQUÍDEO POR LAMINECTOMÍA VÍA PERCUTÁNEA</t>
  </si>
  <si>
    <t>EXTRACCION DE CUERPO EXTRANO DEL CANAL RAQUIDEO POR LAMINECTOMIA VIA PERCUTANEA</t>
  </si>
  <si>
    <t>030106S1</t>
  </si>
  <si>
    <t>030107B</t>
  </si>
  <si>
    <t>EXTRACCIÓN DE CUERPO EXTRAÑO DEL CANAL RAQUÍDEO POR LAMINECTOMÍA VÍA ENDOSCÓPICA</t>
  </si>
  <si>
    <t>EXTRACCION DE CUERPO EXTRANO DEL CANAL RAQUIDEO POR LAMINECTOMIA VIA ENDOSCOPICA</t>
  </si>
  <si>
    <t>030107S1</t>
  </si>
  <si>
    <t>030108B</t>
  </si>
  <si>
    <t>EXTRACCIÓN DE CUERPO EXTRAÑO DEL CANAL RAQUÍDEO POR HEMILAMINECTOMÍA VÍA ABIERTA</t>
  </si>
  <si>
    <t>EXTRACCION DE CUERPO EXTRANO DEL CANAL RAQUIDEO POR HEMILAMINECTOMIA VIA ABIERTA</t>
  </si>
  <si>
    <t>030108S1</t>
  </si>
  <si>
    <t>030109B</t>
  </si>
  <si>
    <t>EXTRACCIÓN DE CUERPO EXTRAÑO DEL CANAL RAQUÍDEO POR HEMILAMINECTOMÍA VÍA PERCUTÁNEA</t>
  </si>
  <si>
    <t>EXTRACCION DE CUERPO EXTRANO DEL CANAL RAQUIDEO POR HEMILAMINECTOMIA VIA PERCUTANEA</t>
  </si>
  <si>
    <t>030109S1</t>
  </si>
  <si>
    <t>030110B</t>
  </si>
  <si>
    <t>EXTRACCIÓN DE CUERPO EXTRAÑO DEL CANAL RAQUÍDEO POR HEMILAMINECTOMÍA VÍA ENDOSCÓPICA</t>
  </si>
  <si>
    <t>EXTRACCION DE CUERPO EXTRANO DEL CANAL RAQUIDEO POR HEMILAMINECTOMIA VIA ENDOSCOPICA</t>
  </si>
  <si>
    <t>030110S1</t>
  </si>
  <si>
    <t>030111B</t>
  </si>
  <si>
    <t>EXTRACCIÓN DE CUERPO EXTRAÑO DEL CANAL RAQUÍDEO POR LAMINOTOMÍA VÍA ABIERTA</t>
  </si>
  <si>
    <t>EXTRACCION DE CUERPO EXTRANO DEL CANAL RAQUIDEO POR LAMINOTOMIA VIA ABIERTA</t>
  </si>
  <si>
    <t>030111S1</t>
  </si>
  <si>
    <t>030112B</t>
  </si>
  <si>
    <t>EXTRACCIÓN DE CUERPO EXTRAÑO DEL CANAL RAQUÍDEO POR LAMINOTOMÍA VÍA PERCUTÁNEA</t>
  </si>
  <si>
    <t>EXTRACCION DE CUERPO EXTRANO DEL CANAL RAQUIDEO POR LAMINOTOMIA VIA PERCUTANEA</t>
  </si>
  <si>
    <t>030112S1</t>
  </si>
  <si>
    <t>030113B</t>
  </si>
  <si>
    <t>EXTRACCIÓN DE CUERPO EXTRAÑO DEL CANAL RAQUÍDEO POR LAMINOTOMÍA VÍA ENDOSCÓPICA</t>
  </si>
  <si>
    <t>EXTRACCION DE CUERPO EXTRANO DEL CANAL RAQUIDEO POR LAMINOTOMIA VIA ENDOSCOPICA</t>
  </si>
  <si>
    <t>030113S1</t>
  </si>
  <si>
    <t>030208B</t>
  </si>
  <si>
    <t>EXPLORACIÓN Y DESCOMPRESIÓN DEL CANAL RAQUÍDEO Y RAÍCES ESPINALES HASTA DOS SEGMENTOS POR LAMINECTOMÍA VÍA ABIERTA</t>
  </si>
  <si>
    <t>EXPLORACION Y DESCOMPRESION DEL CANAL RAQUIDEO Y RAICES ESPINALES HASTA DOS SEGMENTOS POR LAMINECTOMIA VIA ABIERTA</t>
  </si>
  <si>
    <t>030208S1</t>
  </si>
  <si>
    <t>030208S2</t>
  </si>
  <si>
    <t>DESCOMPRESION MEDULAR DORSAL O DORSO LUMBAR - POR VIA ANTERIOR</t>
  </si>
  <si>
    <t>030208S3</t>
  </si>
  <si>
    <t>030208S4</t>
  </si>
  <si>
    <t>DESCOMPRENSION MEDULAR POR ABORDAJE COSTO VERTEBRAL</t>
  </si>
  <si>
    <t>030208S5</t>
  </si>
  <si>
    <t>LAMINECTOMIA Y SECCION DE LOS LIGAMENTOS DENTADOS - CON O SIN INJERTO DURAL O CERVICAL - UNO O DOS SEGMENTOS</t>
  </si>
  <si>
    <t>030208S6</t>
  </si>
  <si>
    <t>LAMINECTOMIA PARA RESECCION U OCLUSION DE MALFORMACION ARTERIOVENOSA DE LA MEDULA - CERVICAL - DORSAL O DORSO LUMBAR</t>
  </si>
  <si>
    <t>030209B</t>
  </si>
  <si>
    <t>EXPLORACIÓN Y DESCOMPRESIÓN DEL CANAL RAQUÍDEO Y RAÍCES ESPINALES HASTA DOS SEGMENTOS POR LAMINECTOMÍA VÍA PERCUTÁNEA</t>
  </si>
  <si>
    <t>EXPLORACION Y DESCOMPRESION DEL CANAL RAQUIDEO Y RAICES ESPINALES HASTA DOS SEGMENTOS POR LAMINECTOMIA VIA PERCUTANEA</t>
  </si>
  <si>
    <t>030209S1</t>
  </si>
  <si>
    <t>030209S2</t>
  </si>
  <si>
    <t>030209S3</t>
  </si>
  <si>
    <t>030209S4</t>
  </si>
  <si>
    <t>030209S5</t>
  </si>
  <si>
    <t>030209S6</t>
  </si>
  <si>
    <t>030210B</t>
  </si>
  <si>
    <t>EXPLORACIÓN Y DESCOMPRESIÓN DEL CANAL RAQUÍDEO Y RAÍCES ESPINALES HASTA DOS SEGMENTOS POR LAMINECTOMÍA VÍA ENDOSCÓPICA</t>
  </si>
  <si>
    <t>EXPLORACION Y DESCOMPRESION DEL CANAL RAQUIDEO Y RAICES ESPINALES HASTA DOS SEGMENTOS POR LAMINECTOMIA VIA ENDOSCOPICA</t>
  </si>
  <si>
    <t>030210S1</t>
  </si>
  <si>
    <t>030210S2</t>
  </si>
  <si>
    <t>030210S3</t>
  </si>
  <si>
    <t>030210S4</t>
  </si>
  <si>
    <t>030210S5</t>
  </si>
  <si>
    <t>030210S6</t>
  </si>
  <si>
    <t>030211B</t>
  </si>
  <si>
    <t>EXPLORACIÓN Y DESCOMPRESIÓN DEL CANAL RAQUÍDEO Y RAÍCES ESPINALES MÁS DE DOS SEGMENTOS POR LAMINECTOMÍA VÍA ABIERTA</t>
  </si>
  <si>
    <t>EXPLORACION Y DESCOMPRESION DEL CANAL RAQUIDEO Y RAICES ESPINALES MAS DE DOS SEGMENTOS POR LAMINECTOMIA VIA ABIERTA</t>
  </si>
  <si>
    <t>030211S1</t>
  </si>
  <si>
    <t>030211S2</t>
  </si>
  <si>
    <t>030211S3</t>
  </si>
  <si>
    <t>030211S4</t>
  </si>
  <si>
    <t>030211S5</t>
  </si>
  <si>
    <t>LAMINECTOMIA Y SECCION DE LOS LIGAMENTOS DENTADOS - CON O SIN INJERTO DURAL O CERVICAL - MAS DE DOS SEGMENTOS</t>
  </si>
  <si>
    <t>030211S6</t>
  </si>
  <si>
    <t>030212B</t>
  </si>
  <si>
    <t>EXPLORACIÓN Y DESCOMPRESIÓN DEL CANAL RAQUÍDEO Y RAÍCES ESPINALES MÁS DE DOS SEGMENTOS POR LAMINECTOMÍA VÍA PERCUTÁNEA</t>
  </si>
  <si>
    <t>EXPLORACION Y DESCOMPRESION DEL CANAL RAQUIDEO Y RAICES ESPINALES MAS DE DOS SEGMENTOS POR LAMINECTOMIA VIA PERCUTANEA</t>
  </si>
  <si>
    <t>030212S1</t>
  </si>
  <si>
    <t>030212S2</t>
  </si>
  <si>
    <t>030212S3</t>
  </si>
  <si>
    <t>030212S4</t>
  </si>
  <si>
    <t>030212S5</t>
  </si>
  <si>
    <t>030212S6</t>
  </si>
  <si>
    <t>030213B</t>
  </si>
  <si>
    <t>EXPLORACIÓN Y DESCOMPRESIÓN DEL CANAL RAQUÍDEO Y RAÍCES ESPINALES MÁS DE DOS SEGMENTOS POR LAMINECTOMÍA VÍA ENDOSCÓPICA</t>
  </si>
  <si>
    <t>EXPLORACION Y DESCOMPRESION DEL CANAL RAQUIDEO Y RAICES ESPINALES MAS DE DOS SEGMENTOS POR LAMINECTOMIA VIA ENDOSCOPICA</t>
  </si>
  <si>
    <t>030213S1</t>
  </si>
  <si>
    <t>030213S2</t>
  </si>
  <si>
    <t>030213S3</t>
  </si>
  <si>
    <t>030213S4</t>
  </si>
  <si>
    <t>030213S5</t>
  </si>
  <si>
    <t>030213S6</t>
  </si>
  <si>
    <t>030214B</t>
  </si>
  <si>
    <t>EXPLORACIÓN Y DESCOMPRESIÓN DEL CANAL RAQUÍDEO Y RAÍCES ESPINALES HASTA DOS SEGMENTOS POR HEMILAMINECTOMÍA VÍA ABIERTA</t>
  </si>
  <si>
    <t>EXPLORACION Y DESCOMPRESION DEL CANAL RAQUIDEO Y RAICES ESPINALES HASTA DOS SEGMENTOS POR HEMILAMINECTOMIA VIA ABIERTA</t>
  </si>
  <si>
    <t>030214S1</t>
  </si>
  <si>
    <t>UNO O MAS INTERESPACIOS CERVICAL - TORAXICA O LUMBAR - UNILATERAL</t>
  </si>
  <si>
    <t>030214S2</t>
  </si>
  <si>
    <t>UNO O MAS INTERESPACIOS CERVICAL TORAXICA O LUMBAR - BILATERAL</t>
  </si>
  <si>
    <t>030214S3</t>
  </si>
  <si>
    <t>030215B</t>
  </si>
  <si>
    <t>EXPLORACIÓN Y DESCOMPRESIÓN DEL CANAL RAQUÍDEO Y RAÍCES ESPINALES HASTA DOS SEGMENTOS POR HEMILAMINECTOMÍA VÍA PERCUTÁNEA</t>
  </si>
  <si>
    <t>EXPLORACION Y DESCOMPRESION DEL CANAL RAQUIDEO Y RAICES ESPINALES HASTA DOS SEGMENTOS POR HEMILAMINECTOMIA VIA PERCUTANEA</t>
  </si>
  <si>
    <t>030215S1</t>
  </si>
  <si>
    <t>030215S2</t>
  </si>
  <si>
    <t>030215S3</t>
  </si>
  <si>
    <t>030216B</t>
  </si>
  <si>
    <t>EXPLORACIÓN Y DESCOMPRESIÓN DEL CANAL RAQUÍDEO Y RAÍCES ESPINALES HASTA DOS SEGMENTOS POR HEMILAMINECTOMÍA VÍA ENDOSCÓPICA</t>
  </si>
  <si>
    <t>EXPLORACION Y DESCOMPRESION DEL CANAL RAQUIDEO Y RAICES ESPINALES HASTA DOS SEGMENTOS POR HEMILAMINECTOMIA VIA ENDOSCOPICA</t>
  </si>
  <si>
    <t>030216S1</t>
  </si>
  <si>
    <t>030216S2</t>
  </si>
  <si>
    <t>030216S3</t>
  </si>
  <si>
    <t>030217B</t>
  </si>
  <si>
    <t>EXPLORACIÓN Y DESCOMPRESIÓN DEL CANAL RAQUÍDEO Y RAÍCES ESPINALES MÁS DE DOS SEGMENTOS POR HEMILAMINECTOMÍA VÍA ABIERTA</t>
  </si>
  <si>
    <t>EXPLORACION Y DESCOMPRESION DEL CANAL RAQUIDEO Y RAICES ESPINALES MAS DE DOS SEGMENTOS POR HEMILAMINECTOMIA VIA ABIERTA</t>
  </si>
  <si>
    <t>030217S1</t>
  </si>
  <si>
    <t>030217S2</t>
  </si>
  <si>
    <t>030217S3</t>
  </si>
  <si>
    <t>030218B</t>
  </si>
  <si>
    <t>EXPLORACIÓN Y DESCOMPRESIÓN DEL CANAL RAQUÍDEO Y RAÍCES ESPINALES MÁS DE DOS SEGMENTOS POR HEMILAMINECTOMÍA VÍA PERCUTÁNEA</t>
  </si>
  <si>
    <t>EXPLORACION Y DESCOMPRESION DEL CANAL RAQUIDEO Y RAICES ESPINALES MAS DE DOS SEGMENTOS POR HEMILAMINECTOMIA VIA PERCUTANEA</t>
  </si>
  <si>
    <t>030218S1</t>
  </si>
  <si>
    <t>030218S2</t>
  </si>
  <si>
    <t>030218S3</t>
  </si>
  <si>
    <t>030219B</t>
  </si>
  <si>
    <t>EXPLORACIÓN Y DESCOMPRESIÓN DEL CANAL RAQUÍDEO Y RAÍCES ESPINALES MÁS DE DOS SEGMENTOS POR HEMILAMINECTOMÍA VÍA ENDOSCÓPICA</t>
  </si>
  <si>
    <t>EXPLORACION Y DESCOMPRESION DEL CANAL RAQUIDEO Y RAICES ESPINALES MAS DE DOS SEGMENTOS POR HEMILAMINECTOMIA VIA ENDOSCOPICA</t>
  </si>
  <si>
    <t>030219S1</t>
  </si>
  <si>
    <t>030219S2</t>
  </si>
  <si>
    <t>030219S3</t>
  </si>
  <si>
    <t>030220B</t>
  </si>
  <si>
    <t>EXPLORACIÓN Y DESCOMPRESIÓN DEL CANAL RAQUÍDEO Y RAÍCES ESPINALES HASTA DOS SEGMENTOS POR LAMINOTOMÍA VÍA ABIERTA</t>
  </si>
  <si>
    <t>EXPLORACION Y DESCOMPRESION DEL CANAL RAQUIDEO Y RAICES ESPINALES HASTA DOS SEGMENTOS POR LAMINOTOMIA VIA ABIERTA</t>
  </si>
  <si>
    <t>030220S1</t>
  </si>
  <si>
    <t>030220S2</t>
  </si>
  <si>
    <t>030220S3</t>
  </si>
  <si>
    <t>030221B</t>
  </si>
  <si>
    <t>EXPLORACIÓN Y DESCOMPRESIÓN DEL CANAL RAQUÍDEO Y RAÍCES ESPINALES HASTA DOS SEGMENTOS POR LAMINOTOMÍA VÍA PERCUTÁNEA</t>
  </si>
  <si>
    <t>EXPLORACION Y DESCOMPRESION DEL CANAL RAQUIDEO Y RAICES ESPINALES HASTA DOS SEGMENTOS POR LAMINOTOMIA VIA PERCUTANEA</t>
  </si>
  <si>
    <t>030221S1</t>
  </si>
  <si>
    <t>030221S2</t>
  </si>
  <si>
    <t>030221S3</t>
  </si>
  <si>
    <t>030222B</t>
  </si>
  <si>
    <t>EXPLORACIÓN Y DESCOMPRESIÓN DEL CANAL RAQUÍDEO Y RAÍCES ESPINALES HASTA DOS SEGMENTOS POR LAMINOTOMÍA VÍA ENDOSCÓPICA</t>
  </si>
  <si>
    <t>EXPLORACION Y DESCOMPRESION DEL CANAL RAQUIDEO Y RAICES ESPINALES HASTA DOS SEGMENTOS POR LAMINOTOMIA VIA ENDOSCOPICA</t>
  </si>
  <si>
    <t>030222S1</t>
  </si>
  <si>
    <t>030222S2</t>
  </si>
  <si>
    <t>030222S3</t>
  </si>
  <si>
    <t>030223B</t>
  </si>
  <si>
    <t>EXPLORACIÓN Y DESCOMPRESIÓN DEL CANAL RAQUÍDEO Y RAÍCES ESPINALES MÁS DE DOS SEGMENTOS POR LAMINOTOMÍA VÍA ABIERTA</t>
  </si>
  <si>
    <t>EXPLORACION Y DESCOMPRESION DEL CANAL RAQUIDEO Y RAICES ESPINALES MAS DE DOS SEGMENTOS POR LAMINOTOMIA VIA ABIERTA</t>
  </si>
  <si>
    <t>030223S1</t>
  </si>
  <si>
    <t>030223S2</t>
  </si>
  <si>
    <t>030223S3</t>
  </si>
  <si>
    <t>030224B</t>
  </si>
  <si>
    <t>EXPLORACIÓN Y DESCOMPRESIÓN DEL CANAL RAQUÍDEO Y RAÍCES ESPINALES MÁS DE DOS SEGMENTOS POR LAMINOTOMÍA VÍA PERCUTÁNEA</t>
  </si>
  <si>
    <t>EXPLORACION Y DESCOMPRESION DEL CANAL RAQUIDEO Y RAICES ESPINALES MAS DE DOS SEGMENTOS POR LAMINOTOMIA VIA PERCUTANEA</t>
  </si>
  <si>
    <t>030224S1</t>
  </si>
  <si>
    <t>030224S2</t>
  </si>
  <si>
    <t>030224S3</t>
  </si>
  <si>
    <t>030225B</t>
  </si>
  <si>
    <t>EXPLORACIÓN Y DESCOMPRESIÓN DEL CANAL RAQUÍDEO Y RAÍCES ESPINALES MÁS DE DOS SEGMENTOS POR LAMINOTOMÍA VÍA ENDOSCÓPICA</t>
  </si>
  <si>
    <t>EXPLORACION Y DESCOMPRESION DEL CANAL RAQUIDEO Y RAICES ESPINALES MAS DE DOS SEGMENTOS POR LAMINOTOMIA VIA ENDOSCOPICA</t>
  </si>
  <si>
    <t>030225S1</t>
  </si>
  <si>
    <t>030225S2</t>
  </si>
  <si>
    <t>030225S3</t>
  </si>
  <si>
    <t>030226B</t>
  </si>
  <si>
    <t>EXPLORACIÓN Y DESCOMPRESIÓN HASTA DOS SEGMENTOS POR FORAMINOTOMÍA VÍA ABIERTA</t>
  </si>
  <si>
    <t>EXPLORACION Y DESCOMPRESION HASTA DOS SEGMENTOS POR FORAMINOTOMIA VIA ABIERTA</t>
  </si>
  <si>
    <t>030226S1</t>
  </si>
  <si>
    <t>030226S2</t>
  </si>
  <si>
    <t>030226S3</t>
  </si>
  <si>
    <t>030227B</t>
  </si>
  <si>
    <t>EXPLORACIÓN Y DESCOMPRESIÓN HASTA DOS SEGMENTOS POR FORAMINOTOMÍA VÍA PERCUTÁNEA</t>
  </si>
  <si>
    <t>EXPLORACION Y DESCOMPRESION HASTA DOS SEGMENTOS POR FORAMINOTOMIA VIA PERCUTANEA</t>
  </si>
  <si>
    <t>030227S1</t>
  </si>
  <si>
    <t>030227S2</t>
  </si>
  <si>
    <t>030227S3</t>
  </si>
  <si>
    <t>030228B</t>
  </si>
  <si>
    <t>EXPLORACIÓN Y DESCOMPRESIÓN HASTA DOS SEGMENTOS POR FORAMINOTOMÍA VÍA ENDOSCÓPICA</t>
  </si>
  <si>
    <t>EXPLORACION Y DESCOMPRESION HASTA DOS SEGMENTOS POR FORAMINOTOMIA VIA ENDOSCOPICA</t>
  </si>
  <si>
    <t>030228S1</t>
  </si>
  <si>
    <t>030228S2</t>
  </si>
  <si>
    <t>030228S3</t>
  </si>
  <si>
    <t>030229B</t>
  </si>
  <si>
    <t>EXPLORACIÓN Y DESCOMPRESIÓN MÁS DE DOS SEGMENTOS POR FORAMINOTOMÍA VÍA ABIERTA</t>
  </si>
  <si>
    <t>EXPLORACION Y DESCOMPRESION MAS DE DOS SEGMENTOS POR FORAMINOTOMIA VIA ABIERTA</t>
  </si>
  <si>
    <t>030229S1</t>
  </si>
  <si>
    <t>030229S2</t>
  </si>
  <si>
    <t>030229S3</t>
  </si>
  <si>
    <t>030230B</t>
  </si>
  <si>
    <t>EXPLORACIÓN Y DESCOMPRESIÓN MÁS DE DOS SEGMENTOS POR FORAMINOTOMÍA VÍA PERCUTÁNEA</t>
  </si>
  <si>
    <t>EXPLORACION Y DESCOMPRESION MAS DE DOS SEGMENTOS POR FORAMINOTOMIA VIA PERCUTANEA</t>
  </si>
  <si>
    <t>030230S1</t>
  </si>
  <si>
    <t>030230S2</t>
  </si>
  <si>
    <t>030230S3</t>
  </si>
  <si>
    <t>030231B</t>
  </si>
  <si>
    <t>EXPLORACIÓN Y DESCOMPRESIÓN MÁS DE DOS SEGMENTOS POR FORAMINOTOMÍA VÍA ENDOSCÓPICA</t>
  </si>
  <si>
    <t>EXPLORACION Y DESCOMPRESION MAS DE DOS SEGMENTOS POR FORAMINOTOMIA VIA ENDOSCOPICA</t>
  </si>
  <si>
    <t>030231S1</t>
  </si>
  <si>
    <t>030231S2</t>
  </si>
  <si>
    <t>030231S3</t>
  </si>
  <si>
    <t>030301B</t>
  </si>
  <si>
    <t>EXPLORACIÓN Y DESCOMPRESIÓN DE RAÍZ DEL NERVIO ESPINAL</t>
  </si>
  <si>
    <t>EXPLORACION Y DESCOMPRESION DE RAIZ DEL NERVIO ESPINAL</t>
  </si>
  <si>
    <t>030301S1</t>
  </si>
  <si>
    <t>030301S2</t>
  </si>
  <si>
    <t>030302</t>
  </si>
  <si>
    <t>030302B</t>
  </si>
  <si>
    <t>ESCISIÓN DE QUISTE SINOVIAL FACETARIO VÍA POSTERIOR</t>
  </si>
  <si>
    <t>ESCISION DE QUISTE SINOVIAL FACETARIO VIA POSTERIOR</t>
  </si>
  <si>
    <t>030404B</t>
  </si>
  <si>
    <t>DRENAJE DE COLECCIÓN EPIDURAL CERVICAL</t>
  </si>
  <si>
    <t>DRENAJE DE COLECCION EPIDURAL CERVICAL</t>
  </si>
  <si>
    <t>030404S1</t>
  </si>
  <si>
    <t>030405B</t>
  </si>
  <si>
    <t>DRENAJE DE COLECCIÓN EPIDURAL TORÁCICA</t>
  </si>
  <si>
    <t>DRENAJE DE COLECCION EPIDURAL TORACICA</t>
  </si>
  <si>
    <t>030405S1</t>
  </si>
  <si>
    <t>030406B</t>
  </si>
  <si>
    <t>DRENAJE DE COLECCIÓN EPIDURAL LUMBOSACRA</t>
  </si>
  <si>
    <t>DRENAJE DE COLECCION EPIDURAL LUMBOSACRA</t>
  </si>
  <si>
    <t>030406S1</t>
  </si>
  <si>
    <t>030407B</t>
  </si>
  <si>
    <t>DRENAJE DE COLECCIÓN SUBDURAL CERVICAL</t>
  </si>
  <si>
    <t>DRENAJE DE COLECCION SUBDURAL CERVICAL</t>
  </si>
  <si>
    <t>030407S1</t>
  </si>
  <si>
    <t>030408B</t>
  </si>
  <si>
    <t>DRENAJE DE COLECCIÓN SUBDURAL TORÁCICA</t>
  </si>
  <si>
    <t>DRENAJE DE COLECCION SUBDURAL TORACICA</t>
  </si>
  <si>
    <t>030408S1</t>
  </si>
  <si>
    <t>030409B</t>
  </si>
  <si>
    <t>DRENAJE DE COLECCIÓN SUBDURAL LUMBOSACRA</t>
  </si>
  <si>
    <t>DRENAJE DE COLECCION SUBDURAL LUMBOSACRA</t>
  </si>
  <si>
    <t>030409S1</t>
  </si>
  <si>
    <t>031101B</t>
  </si>
  <si>
    <t>RIZOTOMÍA DE RAÍZ NERVIO ESPINAL VÍA ABIERTA</t>
  </si>
  <si>
    <t>RIZOTOMIA DE RAIZ NERVIO ESPINAL VIA ABIERTA</t>
  </si>
  <si>
    <t>031101S1</t>
  </si>
  <si>
    <t>LAMINECTOMIA PARA RIZOTOMIA - UNO O DOS SEGMENTOS</t>
  </si>
  <si>
    <t>031101S2</t>
  </si>
  <si>
    <t>LAMINECTOMIA PARA RIZOTOMIA - MAS DE DOS SEGMENTOS</t>
  </si>
  <si>
    <t>031102B</t>
  </si>
  <si>
    <t>RIZOTOMÍA DE RAÍZ NERVIO ESPINAL VÍA PERCUTÁNEA</t>
  </si>
  <si>
    <t>RIZOTOMIA DE RAIZ NERVIO ESPINAL VIA PERCUTANEA</t>
  </si>
  <si>
    <t>031102S1</t>
  </si>
  <si>
    <t>031102S2</t>
  </si>
  <si>
    <t>031103B</t>
  </si>
  <si>
    <t>RIZOTOMÍA DE RAÍZ NERVIO ESPINAL VÍA ENDOSCÓPICA</t>
  </si>
  <si>
    <t>RIZOTOMIA DE RAIZ NERVIO ESPINAL VIA ENDOSCOPICA</t>
  </si>
  <si>
    <t>031103S1</t>
  </si>
  <si>
    <t>031103S2</t>
  </si>
  <si>
    <t>031104</t>
  </si>
  <si>
    <t>031104B</t>
  </si>
  <si>
    <t>RIZÓLISIS FACETARIA (NEUROTOMÍA DE RAMA MEDIAL) VÍA PERCUTÁNEA</t>
  </si>
  <si>
    <t>RIZOLISIS FACETARIA (NEUROTOMIA DE RAMA MEDIAL) VIA PERCUTANEA</t>
  </si>
  <si>
    <t>031105</t>
  </si>
  <si>
    <t>031105B</t>
  </si>
  <si>
    <t>RIZÓLISIS FACETARIA (NEUROTOMÍA DE RAMA MEDIAL) VÍA ENDOSCÓPICA</t>
  </si>
  <si>
    <t>RIZOLISIS FACETARIA (NEUROTOMIA DE RAMA MEDIAL) VIA ENDOSCOPICA</t>
  </si>
  <si>
    <t>032303B</t>
  </si>
  <si>
    <t>TRACTOTOMÍA DE MÉDULA ESPINAL (ANTERIOR, LATERAL O POSTERIOR)</t>
  </si>
  <si>
    <t>TRACTOTOMIA DE MEDULA ESPINAL (ANTERIOR, LATERAL O POSTERIOR)</t>
  </si>
  <si>
    <t>032303S1</t>
  </si>
  <si>
    <t>NEUROLISIS PERCUTANEA CON RADIOFRECUENCIA O SUSTANCIAS QUIMICAS</t>
  </si>
  <si>
    <t>032304B</t>
  </si>
  <si>
    <t>LESIÓN DE TRACTOS DE ENTRADA DE RAÍCES POSTERIORES [DREZ]</t>
  </si>
  <si>
    <t>LESION DE TRACTOS DE ENTRADA DE RAICES POSTERIORES [DREZ]</t>
  </si>
  <si>
    <t>032304S1</t>
  </si>
  <si>
    <t>032401B</t>
  </si>
  <si>
    <t>MIELOTOMÍA POR ABLACIÓN VÍA ABIERTA</t>
  </si>
  <si>
    <t>MIELOTOMIA POR ABLACION VIA ABIERTA</t>
  </si>
  <si>
    <t>032401S1</t>
  </si>
  <si>
    <t>LAMINECTOMIA PARA MIELOTOMIA - TIPO BISCHOF - DORSAL O LUMBAR</t>
  </si>
  <si>
    <t>033102</t>
  </si>
  <si>
    <t>033102B</t>
  </si>
  <si>
    <t>DRENAJE LUMBAR TRANSITORIO</t>
  </si>
  <si>
    <t>033103</t>
  </si>
  <si>
    <t>033103B</t>
  </si>
  <si>
    <t>MANOMETRÍA DE LÍQUIDO CEFALORRAQUÍDEO</t>
  </si>
  <si>
    <t>MANOMETRIA DE LIQUIDO CEFALORRAQUIDEO</t>
  </si>
  <si>
    <t>037101</t>
  </si>
  <si>
    <t>037101B</t>
  </si>
  <si>
    <t>DERIVACIÓN SIRINGO PERITONEAL O RETROPERITONEAL</t>
  </si>
  <si>
    <t>DERIVACION SIRINGO PERITONEAL O RETROPERITONEAL</t>
  </si>
  <si>
    <t>037201</t>
  </si>
  <si>
    <t>037201B</t>
  </si>
  <si>
    <t>DERIVACIÓN SIRINGO SUBDURAL ESPINAL VÍA ABIERTA</t>
  </si>
  <si>
    <t>DERIVACION SIRINGO SUBDURAL ESPINAL VIA ABIERTA</t>
  </si>
  <si>
    <t>037202</t>
  </si>
  <si>
    <t>037202B</t>
  </si>
  <si>
    <t>DERIVACIÓN SIRINGO SUBDURAL ESPINAL VÍA PERCUTÁNEA</t>
  </si>
  <si>
    <t>DERIVACION SIRINGO SUBDURAL ESPINAL VIA PERCUTANEA</t>
  </si>
  <si>
    <t>037301</t>
  </si>
  <si>
    <t>037301B</t>
  </si>
  <si>
    <t>DERIVACIÓN LUMBO PERITONEAL</t>
  </si>
  <si>
    <t>DERIVACION LUMBO PERITONEAL</t>
  </si>
  <si>
    <t>037302</t>
  </si>
  <si>
    <t>037302B</t>
  </si>
  <si>
    <t>DERIVACIÓN LUMBO RETROPERITONEAL</t>
  </si>
  <si>
    <t>DERIVACION LUMBO RETROPERITONEAL</t>
  </si>
  <si>
    <t>037401</t>
  </si>
  <si>
    <t>037401B</t>
  </si>
  <si>
    <t>DERIVACIÓN Y DRENAJE LUMBAR EXTERNA</t>
  </si>
  <si>
    <t>DERIVACION Y DRENAJE LUMBAR EXTERNA</t>
  </si>
  <si>
    <t>037501</t>
  </si>
  <si>
    <t>037501B</t>
  </si>
  <si>
    <t>DERIVACIÓN SIRINGO PLEURAL ESPINAL</t>
  </si>
  <si>
    <t>DERIVACION SIRINGO PLEURAL ESPINAL</t>
  </si>
  <si>
    <t>038201B</t>
  </si>
  <si>
    <t>NEUROLISIS DE RAÍCES ESPINALES</t>
  </si>
  <si>
    <t>NEUROLISIS DE RAICES ESPINALES</t>
  </si>
  <si>
    <t>038201S1</t>
  </si>
  <si>
    <t>039101B</t>
  </si>
  <si>
    <t>INYECCIÓN DE ANESTÉSICO EN EL CANAL ESPINAL</t>
  </si>
  <si>
    <t>INYECCION DE ANESTESICO EN EL CANAL ESPINAL</t>
  </si>
  <si>
    <t>039101S1</t>
  </si>
  <si>
    <t>SERVICIOS PROFESIONALES DEL ANESTESIOLOGO - GRUPO 02</t>
  </si>
  <si>
    <t>039102</t>
  </si>
  <si>
    <t>039102B</t>
  </si>
  <si>
    <t>INYECCIÓN DE OTRA SUSTANCIA TERAPÉUTICA EN EL CANAL ESPINAL</t>
  </si>
  <si>
    <t>INYECCION DE OTRA SUSTANCIA TERAPEUTICA EN EL CANAL ESPINAL</t>
  </si>
  <si>
    <t>039201B</t>
  </si>
  <si>
    <t>NEUROLISIS DEL GANGLIO DE GASSER O ESFENOPALATINO POR RADIOFRECUENCIA</t>
  </si>
  <si>
    <t>039201S1</t>
  </si>
  <si>
    <t>039202B</t>
  </si>
  <si>
    <t>NEUROLISIS DE CADENA SIMPÁTICA POR RADIOFRECUENCIA</t>
  </si>
  <si>
    <t>NEUROLISIS DE CADENA SIMPATICA POR RADIOFRECUENCIA</t>
  </si>
  <si>
    <t>039202S1</t>
  </si>
  <si>
    <t>039203B</t>
  </si>
  <si>
    <t>NEUROLISIS DE NERVIOS ESPINALES POR RADIOFRECUENCIA</t>
  </si>
  <si>
    <t>039203S1</t>
  </si>
  <si>
    <t>039204B</t>
  </si>
  <si>
    <t>NEUROLISIS DE NERVIOS PERIFÉRICOS POR RADIOFRECUENCIA</t>
  </si>
  <si>
    <t>NEUROLISIS DE NERVIOS PERIFERICOS POR RADIOFRECUENCIA</t>
  </si>
  <si>
    <t>039204S1</t>
  </si>
  <si>
    <t>039304B</t>
  </si>
  <si>
    <t>IMPLANTACIÓN DE ELECTRODOS DE NEUROESTIMULACIÓN ESPINAL POR LAMINECTOMÍA</t>
  </si>
  <si>
    <t>IMPLANTACION DE ELECTRODOS DE NEUROESTIMULACION ESPINAL POR LAMINECTOMIA</t>
  </si>
  <si>
    <t>039304S1</t>
  </si>
  <si>
    <t>LAMINECTOMIA PARA IMPLANTACION DE ELECTRODOS DE NEUROESTIMULACION - EXTRADURALES</t>
  </si>
  <si>
    <t>039304S2</t>
  </si>
  <si>
    <t>LAMINECTOMIA PARA IMPLANTACION DE ELECTRODOS DE NEUROESTIMULACION - INTRADURALES</t>
  </si>
  <si>
    <t>040301</t>
  </si>
  <si>
    <t>040301B</t>
  </si>
  <si>
    <t>SECCIÓN DE NERVIO LARÍNGEO RECURRENTE</t>
  </si>
  <si>
    <t>SECCION DE NERVIO LARINGEO RECURRENTE</t>
  </si>
  <si>
    <t>040302</t>
  </si>
  <si>
    <t>040302B</t>
  </si>
  <si>
    <t>SECCIÓN DE OTRO NERVIO CRANEAL</t>
  </si>
  <si>
    <t>SECCION DE OTRO NERVIO CRANEAL</t>
  </si>
  <si>
    <t>040703</t>
  </si>
  <si>
    <t>040703B</t>
  </si>
  <si>
    <t>ESCISIÓN [RESECCIÓN] DE NERVIO CRANEAL O PERIFÉRICO</t>
  </si>
  <si>
    <t>ESCISION [RESECCION] DE NERVIO CRANEAL O PERIFERICO</t>
  </si>
  <si>
    <t>040713</t>
  </si>
  <si>
    <t>040713B</t>
  </si>
  <si>
    <t>NEURECTOMÍA DE OTRO NERVIO PERIFÉRICO VÍA ABIERTA</t>
  </si>
  <si>
    <t>NEURECTOMIA DE OTRO NERVIO PERIFERICO VIA ABIERTA</t>
  </si>
  <si>
    <t>040714</t>
  </si>
  <si>
    <t>040714B</t>
  </si>
  <si>
    <t>NEURECTOMÍA DE OTRO NERVIO PERIFÉRICO VÍA ENDOSCÓPICA</t>
  </si>
  <si>
    <t>NEURECTOMIA DE OTRO NERVIO PERIFERICO VIA ENDOSCOPICA</t>
  </si>
  <si>
    <t>040732</t>
  </si>
  <si>
    <t>040732B</t>
  </si>
  <si>
    <t>NEURECTOMÍA SUPRASELECTIVA INTRAESPINAL</t>
  </si>
  <si>
    <t>NEURECTOMIA SUPRASELECTIVA INTRAESPINAL</t>
  </si>
  <si>
    <t>042101B</t>
  </si>
  <si>
    <t>RIZOTOMÍA DE NERVIO TRIGEMINAL, POR CRANEOTOMÍA SUBOCCIPITAL</t>
  </si>
  <si>
    <t>RIZOTOMIA DE NERVIO TRIGEMINAL, POR CRANEOTOMIA SUBOCCIPITAL</t>
  </si>
  <si>
    <t>042101S1</t>
  </si>
  <si>
    <t>RIZOTOMIA INTRACRANEANA PARA DOLOR</t>
  </si>
  <si>
    <t>042101S2</t>
  </si>
  <si>
    <t>RIZOTOMIA PARA DOLOR - ABORDAJE POR FOSA MEDIA</t>
  </si>
  <si>
    <t>042101S3</t>
  </si>
  <si>
    <t>RIZOTOMIA PARA DOLOR - ABORDAJE POR FOSA POSTERIOR</t>
  </si>
  <si>
    <t>042102B</t>
  </si>
  <si>
    <t>RIZOTOMÍA DE NERVIO XI, POR CRANEOTOMÍA SUBOCCIPITAL</t>
  </si>
  <si>
    <t>RIZOTOMIA DE NERVIO XI, POR CRANEOTOMIA SUBOCCIPITAL</t>
  </si>
  <si>
    <t>042102S1</t>
  </si>
  <si>
    <t>042102S2</t>
  </si>
  <si>
    <t>042103</t>
  </si>
  <si>
    <t>042103B</t>
  </si>
  <si>
    <t>RIZOTOMÍA DE NERVIO CRANEAL</t>
  </si>
  <si>
    <t>RIZOTOMIA DE NERVIO CRANEAL</t>
  </si>
  <si>
    <t>042202B</t>
  </si>
  <si>
    <t>NEUROLISIS DE NERVIO VIDIANO POR ELECTROCOAGULACIÓN O ESCISIÓN</t>
  </si>
  <si>
    <t>NEUROLISIS DE NERVIO VIDIANO POR ELECTROCOAGULACION O ESCISION</t>
  </si>
  <si>
    <t>042202S1</t>
  </si>
  <si>
    <t>ELECTROCOAGULACION NERVIO VIDIANO Y/O EXTIRPACION POR MICROCIRUGIA</t>
  </si>
  <si>
    <t>042202S2</t>
  </si>
  <si>
    <t>MICROCIRUGIA DE LA FOSA PTERIGOMAXILAR</t>
  </si>
  <si>
    <t>042204</t>
  </si>
  <si>
    <t>042204B</t>
  </si>
  <si>
    <t>NEUROLISIS DE NERVIO FACIAL</t>
  </si>
  <si>
    <t>042205</t>
  </si>
  <si>
    <t>042205B</t>
  </si>
  <si>
    <t>NEUROLISIS DE OTRO NERVIO CRANEAL</t>
  </si>
  <si>
    <t>042310B</t>
  </si>
  <si>
    <t>NEUROLISIS DE NERVIO EN BRAZO VÍA ABIERTA</t>
  </si>
  <si>
    <t>NEUROLISIS DE NERVIO EN BRAZO VIA ABIERTA</t>
  </si>
  <si>
    <t>042310S1</t>
  </si>
  <si>
    <t>042311B</t>
  </si>
  <si>
    <t>NEUROLISIS DE NERVIO EN BRAZO VÍA ENDOSCÓPICA</t>
  </si>
  <si>
    <t>NEUROLISIS DE NERVIO EN BRAZO VIA ENDOSCOPICA</t>
  </si>
  <si>
    <t>042311S1</t>
  </si>
  <si>
    <t>042312B</t>
  </si>
  <si>
    <t>NEUROLISIS DE NERVIO EN ANTEBRAZO VÍA ABIERTA</t>
  </si>
  <si>
    <t>NEUROLISIS DE NERVIO EN ANTEBRAZO VIA ABIERTA</t>
  </si>
  <si>
    <t>042312S1</t>
  </si>
  <si>
    <t>NEUROLISIS NERVIO ANTEBRAZO</t>
  </si>
  <si>
    <t>042313B</t>
  </si>
  <si>
    <t>NEUROLISIS DE NERVIO EN ANTEBRAZO VÍA ENDOSCÓPICA</t>
  </si>
  <si>
    <t>NEUROLISIS DE NERVIO EN ANTEBRAZO VIA ENDOSCOPICA</t>
  </si>
  <si>
    <t>042313S1</t>
  </si>
  <si>
    <t>042314B</t>
  </si>
  <si>
    <t>NEUROLISIS EN NERVIO DE MANO VÍA ABIERTA</t>
  </si>
  <si>
    <t>NEUROLISIS EN NERVIO DE MANO VIA ABIERTA</t>
  </si>
  <si>
    <t>042314S1</t>
  </si>
  <si>
    <t>NEUROLISIS NERVIO MANO</t>
  </si>
  <si>
    <t>042315B</t>
  </si>
  <si>
    <t>NEUROLISIS DE NERVIOS EN DEDOS DE MANO VÍA ABIERTA</t>
  </si>
  <si>
    <t>NEUROLISIS DE NERVIOS EN DEDOS DE MANO VIA ABIERTA</t>
  </si>
  <si>
    <t>042315S1</t>
  </si>
  <si>
    <t>NEUROLISIS NERVIO DEDOS (UNO A DOS)</t>
  </si>
  <si>
    <t>042315S2</t>
  </si>
  <si>
    <t>NEUROLISIS NERVIO DEDOS (TRES O MAS)</t>
  </si>
  <si>
    <t>042316</t>
  </si>
  <si>
    <t>042316B</t>
  </si>
  <si>
    <t>NEUROLISIS DE NERVIO EN MUSLO VÍA ABIERTA</t>
  </si>
  <si>
    <t>NEUROLISIS DE NERVIO EN MUSLO VIA ABIERTA</t>
  </si>
  <si>
    <t>042317</t>
  </si>
  <si>
    <t>042317B</t>
  </si>
  <si>
    <t>NEUROLISIS DE NERVIO EN MUSLO VÍA ENDOSCÓPICA</t>
  </si>
  <si>
    <t>NEUROLISIS DE NERVIO EN MUSLO VIA ENDOSCOPICA</t>
  </si>
  <si>
    <t>042318</t>
  </si>
  <si>
    <t>042318B</t>
  </si>
  <si>
    <t>NEUROLISIS DE NERVIO EN HUECO POPLÍTEO VÍA ABIERTA</t>
  </si>
  <si>
    <t>NEUROLISIS DE NERVIO EN HUECO POPLITEO VIA ABIERTA</t>
  </si>
  <si>
    <t>042319</t>
  </si>
  <si>
    <t>042319B</t>
  </si>
  <si>
    <t>NEUROLISIS DE NERVIO EN PIERNA VÍA ABIERTA</t>
  </si>
  <si>
    <t>NEUROLISIS DE NERVIO EN PIERNA VIA ABIERTA</t>
  </si>
  <si>
    <t>042320</t>
  </si>
  <si>
    <t>042320B</t>
  </si>
  <si>
    <t>NEUROLISIS DE NERVIO EN PIERNA VÍA ENDOSCÓPICA</t>
  </si>
  <si>
    <t>NEUROLISIS DE NERVIO EN PIERNA VIA ENDOSCOPICA</t>
  </si>
  <si>
    <t>042321</t>
  </si>
  <si>
    <t>042321B</t>
  </si>
  <si>
    <t>NEUROLISIS DE NERVIO EN TOBILLO VÍA ABIERTA</t>
  </si>
  <si>
    <t>NEUROLISIS DE NERVIO EN TOBILLO VIA ABIERTA</t>
  </si>
  <si>
    <t>042322</t>
  </si>
  <si>
    <t>042322B</t>
  </si>
  <si>
    <t>NEUROLISIS DE NERVIO EN TOBILLO VÍA ENDOSCÓPICA</t>
  </si>
  <si>
    <t>NEUROLISIS DE NERVIO EN TOBILLO VIA ENDOSCOPICA</t>
  </si>
  <si>
    <t>042323B</t>
  </si>
  <si>
    <t>NEUROLISIS DE NERVIO EN PIE EXCEPTO DEDO DE PIE VÍA ABIERTA</t>
  </si>
  <si>
    <t>NEUROLISIS DE NERVIO EN PIE EXCEPTO DEDO DE PIE VIA ABIERTA</t>
  </si>
  <si>
    <t>042323S1</t>
  </si>
  <si>
    <t>NEUROLISIS NERVIO PIE</t>
  </si>
  <si>
    <t>042324B</t>
  </si>
  <si>
    <t>NEUROLISIS DE NERVIO EN DEDO DE PIE VÍA ABIERTA</t>
  </si>
  <si>
    <t>NEUROLISIS DE NERVIO EN DEDO DE PIE VIA ABIERTA</t>
  </si>
  <si>
    <t>042324S1</t>
  </si>
  <si>
    <t>042325B</t>
  </si>
  <si>
    <t>NEUROLISIS DE OTRO NERVIO PERIFÉRICO VÍA ABIERTA</t>
  </si>
  <si>
    <t>NEUROLISIS DE OTRO NERVIO PERIFERICO VIA ABIERTA</t>
  </si>
  <si>
    <t>042325S1</t>
  </si>
  <si>
    <t>FENOLIZACIONES O NEUROLISIS DE PUNTO MOTOR O NERVIO PERIFERICO</t>
  </si>
  <si>
    <t>042326B</t>
  </si>
  <si>
    <t>NEUROLISIS DE OTRO NERVIO PERIFÉRICO VÍA ENDOSCÓPICA</t>
  </si>
  <si>
    <t>NEUROLISIS DE OTRO NERVIO PERIFERICO VIA ENDOSCOPICA</t>
  </si>
  <si>
    <t>042326S1</t>
  </si>
  <si>
    <t>044201</t>
  </si>
  <si>
    <t>044201B</t>
  </si>
  <si>
    <t>DESCOMPRESIÓN INTRACANALICULAR DE NERVIO ÓPTICO, POR CRANEOTOMÍA</t>
  </si>
  <si>
    <t>DESCOMPRESION INTRACANALICULAR DE NERVIO OPTICO, POR CRANEOTOMIA</t>
  </si>
  <si>
    <t>044209</t>
  </si>
  <si>
    <t>044209B</t>
  </si>
  <si>
    <t>DESCOMPRESIÓN DE OTRO NERVIO CRANEAL</t>
  </si>
  <si>
    <t>DESCOMPRESION DE OTRO NERVIO CRANEAL</t>
  </si>
  <si>
    <t>044210</t>
  </si>
  <si>
    <t>044210B</t>
  </si>
  <si>
    <t>DESCOMPRESIÓN DE NERVIO FACIAL INTRATEMPORAL VÍA FOSA MEDIA</t>
  </si>
  <si>
    <t>DESCOMPRESION DE NERVIO FACIAL INTRATEMPORAL VIA FOSA MEDIA</t>
  </si>
  <si>
    <t>044211</t>
  </si>
  <si>
    <t>044211B</t>
  </si>
  <si>
    <t>DESCOMPRESIÓN DE NERVIO ÓPTICO VÍA ORBITARIA</t>
  </si>
  <si>
    <t>DESCOMPRESION DE NERVIO OPTICO VIA ORBITARIA</t>
  </si>
  <si>
    <t>044212</t>
  </si>
  <si>
    <t>044212B</t>
  </si>
  <si>
    <t>DESCOMPRESIÓN DE NERVIO ÓPTICO VÍA ENDOSCÓPICA</t>
  </si>
  <si>
    <t>DESCOMPRESION DE NERVIO OPTICO VIA ENDOSCOPICA</t>
  </si>
  <si>
    <t>045102</t>
  </si>
  <si>
    <t>045102B</t>
  </si>
  <si>
    <t>INJERTO DE NERVIO PERIFÉRICO</t>
  </si>
  <si>
    <t>INJERTO DE NERVIO PERIFERICO</t>
  </si>
  <si>
    <t>046104</t>
  </si>
  <si>
    <t>046104B</t>
  </si>
  <si>
    <t>TRANSPOSICIÓN DE NERVIO PERIFÉRICO MIEMBRO INFERIOR VÍA ABIERTA</t>
  </si>
  <si>
    <t>TRANSPOSICION DE NERVIO PERIFERICO MIEMBRO INFERIOR VIA ABIERTA</t>
  </si>
  <si>
    <t>047105B</t>
  </si>
  <si>
    <t>REANIMACIÓN FACIAL CON COLGAJO MUSCULAR CON TÉCNICA MICROVASCULAR</t>
  </si>
  <si>
    <t>REANIMACION FACIAL CON COLGAJO MUSCULAR CON TECNICA MICROVASCULAR</t>
  </si>
  <si>
    <t>047105S1</t>
  </si>
  <si>
    <t>047105S2</t>
  </si>
  <si>
    <t>CORRECCION PARALISIS FACIAL (TECNICA MICROQUIRURGICA)</t>
  </si>
  <si>
    <t>047107B</t>
  </si>
  <si>
    <t>REANIMACIÓN FACIAL CON TÉCNICA DE SUSPENSIÓN VÍA ENDOSCÓPICA</t>
  </si>
  <si>
    <t>REANIMACION FACIAL CON TECNICA DE SUSPENSION VIA ENDOSCOPICA</t>
  </si>
  <si>
    <t>047107S1</t>
  </si>
  <si>
    <t>047107S2</t>
  </si>
  <si>
    <t>CORRECCION PARALISIS FACIAL</t>
  </si>
  <si>
    <t>048102</t>
  </si>
  <si>
    <t>048102B</t>
  </si>
  <si>
    <t>INYECCIÓN DE ANESTESIA DENTRO DE NERVIO CRANEAL CON FIN ANALGÉSICO</t>
  </si>
  <si>
    <t>INYECCION DE ANESTESIA DENTRO DE NERVIO CRANEAL CON FIN ANALGESICO</t>
  </si>
  <si>
    <t>048201B</t>
  </si>
  <si>
    <t>INYECCIÓN DE AGENTE ANESTÉSICO PARA NERVIO PERIFÉRICO</t>
  </si>
  <si>
    <t>INYECCION DE AGENTE ANESTESICO PARA NERVIO PERIFERICO</t>
  </si>
  <si>
    <t>048201S1</t>
  </si>
  <si>
    <t>BLOQUEO NERVIO PERIFERICO</t>
  </si>
  <si>
    <t>048301</t>
  </si>
  <si>
    <t>048301B</t>
  </si>
  <si>
    <t>INYECCIÓN DE ANESTESIA EN NERVIO DE FACETA ARTICULAR VERTEBRAL CON FINES ANALGÉSICOS</t>
  </si>
  <si>
    <t>INYECCION DE ANESTESIA EN NERVIO DE FACETA ARTICULAR VERTEBRAL CON FINES ANALGESICOS</t>
  </si>
  <si>
    <t>048401</t>
  </si>
  <si>
    <t>048401B</t>
  </si>
  <si>
    <t>INYECCIÓN DE ANESTESIA EN DISCO INTERVERTEBRAL CON FINES ANALGÉSICOS</t>
  </si>
  <si>
    <t>INYECCION DE ANESTESIA EN DISCO INTERVERTEBRAL CON FINES ANALGESICOS</t>
  </si>
  <si>
    <t>048402</t>
  </si>
  <si>
    <t>048402B</t>
  </si>
  <si>
    <t>INYECCIÓN DE ANESTESIA EN ARTICULACIÓN SACROILÍACA CON FINES ANALGÉSICOS</t>
  </si>
  <si>
    <t>INYECCION DE ANESTESIA EN ARTICULACION SACROILIACA CON FINES ANALGESICOS</t>
  </si>
  <si>
    <t>048403</t>
  </si>
  <si>
    <t>048403B</t>
  </si>
  <si>
    <t>INYECCIÓN DE ANESTESIA TRANSFORAMINAL CON FINES ANALGÉSICOS</t>
  </si>
  <si>
    <t>INYECCION DE ANESTESIA TRANSFORAMINAL CON FINES ANALGESICOS</t>
  </si>
  <si>
    <t>048404</t>
  </si>
  <si>
    <t>048404B</t>
  </si>
  <si>
    <t>INYECCIÓN DE ANESTESIA EPIDURAL CAUDAL CON FINES ANALGÉSICOS</t>
  </si>
  <si>
    <t>INYECCION DE ANESTESIA EPIDURAL CAUDAL CON FINES ANALGESICOS</t>
  </si>
  <si>
    <t>052201B</t>
  </si>
  <si>
    <t>SIMPATECTOMÍA CERVICAL</t>
  </si>
  <si>
    <t>SIMPATECTOMIA CERVICAL</t>
  </si>
  <si>
    <t>052201S1</t>
  </si>
  <si>
    <t>SIMPATECTOMIA O GANGLIECTOMIA SIMPATICA - INCLUYE CERVICAL TORACICA - LUMBAR</t>
  </si>
  <si>
    <t>052301B</t>
  </si>
  <si>
    <t>SIMPATECTOMÍA LUMBAR</t>
  </si>
  <si>
    <t>SIMPATECTOMIA LUMBAR</t>
  </si>
  <si>
    <t>052301S1</t>
  </si>
  <si>
    <t>052403</t>
  </si>
  <si>
    <t>052403B</t>
  </si>
  <si>
    <t>SIMPATECTOMÍA PRESACRA</t>
  </si>
  <si>
    <t>SIMPATECTOMIA PRESACRA</t>
  </si>
  <si>
    <t>053103B</t>
  </si>
  <si>
    <t>BLOQUEO DE PLEJO LUMBOSACRO</t>
  </si>
  <si>
    <t>053103S1</t>
  </si>
  <si>
    <t>053103S2</t>
  </si>
  <si>
    <t>053108B</t>
  </si>
  <si>
    <t>BLOQUEO DE PLEJO CELÍACO</t>
  </si>
  <si>
    <t>BLOQUEO DE PLEJO CELIACO</t>
  </si>
  <si>
    <t>053108S1</t>
  </si>
  <si>
    <t>BLOQUEO PLEJO CELIACO</t>
  </si>
  <si>
    <t>053207B</t>
  </si>
  <si>
    <t>NEUROLISIS DEL GANGLIO SIMPÁTICO PRESACRO [GANGLIO IMPAR DE WALTER]</t>
  </si>
  <si>
    <t>NEUROLISIS DEL GANGLIO SIMPATICO PRESACRO [GANGLIO IMPAR DE WALTER]</t>
  </si>
  <si>
    <t>053207S1</t>
  </si>
  <si>
    <t>053208B</t>
  </si>
  <si>
    <t>NEUROLISIS DE NERVIO SIMPÁTICO ÚNICO</t>
  </si>
  <si>
    <t>NEUROLISIS DE NERVIO SIMPATICO UNICO</t>
  </si>
  <si>
    <t>053208S1</t>
  </si>
  <si>
    <t>053301B</t>
  </si>
  <si>
    <t>GANGLIOLISIS EN GANGLIOS SIMPÁTICOS, POR RADIOFRECUENCIA O FENOLIZACIÓN</t>
  </si>
  <si>
    <t>GANGLIOLISIS EN GANGLIOS SIMPATICOS, POR RADIOFRECUENCIA O FENOLIZACION</t>
  </si>
  <si>
    <t>053301S1</t>
  </si>
  <si>
    <t>GANGLIOLISIS CON RADIOFRECUENCIA</t>
  </si>
  <si>
    <t>053301S2</t>
  </si>
  <si>
    <t>GANGLIOLISIS CON FENOLIZACION</t>
  </si>
  <si>
    <t>053302</t>
  </si>
  <si>
    <t>053302B</t>
  </si>
  <si>
    <t>GANGLIOLISIS</t>
  </si>
  <si>
    <t>054103</t>
  </si>
  <si>
    <t>054103B</t>
  </si>
  <si>
    <t>INJERTO NEUROVASCULAR EN NERVIO O GANGLIO SIMPÁTICO</t>
  </si>
  <si>
    <t>INJERTO NEUROVASCULAR EN NERVIO O GANGLIO SIMPATICO</t>
  </si>
  <si>
    <t>054104</t>
  </si>
  <si>
    <t>054104B</t>
  </si>
  <si>
    <t>NEURORRAFIA DE NERVIO O GANGLIO SIMPÁTICO</t>
  </si>
  <si>
    <t>NEURORRAFIA DE NERVIO O GANGLIO SIMPATICO</t>
  </si>
  <si>
    <t>054204</t>
  </si>
  <si>
    <t>054204B</t>
  </si>
  <si>
    <t>RECONSTRUCCIÓN DE PLEJO</t>
  </si>
  <si>
    <t>RECONSTRUCCION DE PLEJO</t>
  </si>
  <si>
    <t>060101B</t>
  </si>
  <si>
    <t>DRENAJE DEL ÁREA TIROIDEA VÍA PERCUTÁNEA</t>
  </si>
  <si>
    <t>DRENAJE DEL AREA TIROIDEA VIA PERCUTANEA</t>
  </si>
  <si>
    <t>060101S1</t>
  </si>
  <si>
    <t>060201</t>
  </si>
  <si>
    <t>060201B</t>
  </si>
  <si>
    <t>REAPERTURA DE HERIDA DE ÁREA TIROIDEA VÍA ABIERTA</t>
  </si>
  <si>
    <t>REAPERTURA DE HERIDA DE AREA TIROIDEA VIA ABIERTA</t>
  </si>
  <si>
    <t>060902B</t>
  </si>
  <si>
    <t>EXTRACCIÓN DE CUERPO EXTRAÑO POR INCISIÓN</t>
  </si>
  <si>
    <t>EXTRACCION DE CUERPO EXTRANO POR INCISION</t>
  </si>
  <si>
    <t>060902S1</t>
  </si>
  <si>
    <t>EXPLORACION CUELLO (CUANDO NO SE PRACTICA OTRA INTERVENCION ESPECIFICA)</t>
  </si>
  <si>
    <t>060903B</t>
  </si>
  <si>
    <t>EXPLORACIÓN DE CUELLO O ÁREA TIROIDEA POR INCISIÓN</t>
  </si>
  <si>
    <t>EXPLORACION DE CUELLO O AREA TIROIDEA POR INCISION</t>
  </si>
  <si>
    <t>060903S1</t>
  </si>
  <si>
    <t>060904B</t>
  </si>
  <si>
    <t>DRENAJE EN CUELLO (EXCEPTO ÁREA TIROIDEA) POR INCISIÓN</t>
  </si>
  <si>
    <t>DRENAJE EN CUELLO (EXCEPTO AREA TIROIDEA) POR INCISION Incluye: AQUEL POR HEMATOMA, ABSCESO O FLEGMON, ENTRE OTRAS CAUSAS</t>
  </si>
  <si>
    <t>060904S1</t>
  </si>
  <si>
    <t>062101B</t>
  </si>
  <si>
    <t>ABLACIÓN PARCIAL DE TIROIDES VÍA PERCUTÁNEA</t>
  </si>
  <si>
    <t>ABLACION PARCIAL DE TIROIDES VIA PERCUTANEA</t>
  </si>
  <si>
    <t>062101S1</t>
  </si>
  <si>
    <t>067001B</t>
  </si>
  <si>
    <t>RESECCIÓN DE QUISTE O CONDUCTO TIROGLOSO VÍA ABIERTA</t>
  </si>
  <si>
    <t>RESECCION DE QUISTE O CONDUCTO TIROGLOSO VIA ABIERTA</t>
  </si>
  <si>
    <t>067001S1</t>
  </si>
  <si>
    <t>RESECCION CONDUCTO TIROGLOSO</t>
  </si>
  <si>
    <t>067001S2</t>
  </si>
  <si>
    <t>RESECCION QUISTE TIROGLOSO</t>
  </si>
  <si>
    <t>067002B</t>
  </si>
  <si>
    <t>RESECCIÓN DE QUISTE O CONDUCTO TIROGLOSO VÍA ENDOSCÓPICA</t>
  </si>
  <si>
    <t>RESECCION DE QUISTE O CONDUCTO TIROGLOSO VIA ENDOSCOPICA</t>
  </si>
  <si>
    <t>067002S1</t>
  </si>
  <si>
    <t>067002S2</t>
  </si>
  <si>
    <t>067201B</t>
  </si>
  <si>
    <t>RESECCIÓN DE FÍSTULA TIROGLOSA VÍA ABIERTA</t>
  </si>
  <si>
    <t>RESECCION DE FISTULA TIROGLOSA VIA ABIERTA</t>
  </si>
  <si>
    <t>067201S1</t>
  </si>
  <si>
    <t>RESECCION FISTULA TIROGLOSA</t>
  </si>
  <si>
    <t>068201B</t>
  </si>
  <si>
    <t>ABLACIÓN PARCIAL DE PARATIROIDES VÍA PERCUTÁNEA</t>
  </si>
  <si>
    <t>ABLACION PARCIAL DE PARATIROIDES VIA PERCUTANEA</t>
  </si>
  <si>
    <t>068201S1</t>
  </si>
  <si>
    <t>069101B</t>
  </si>
  <si>
    <t>REEXPLORACIÓN DE CUELLO Y MEDIASTINO VÍA ABIERTA</t>
  </si>
  <si>
    <t>REEXPLORACION DE CUELLO Y MEDIASTINO VIA ABIERTA</t>
  </si>
  <si>
    <t>069101S1</t>
  </si>
  <si>
    <t>069102B</t>
  </si>
  <si>
    <t>REEXPLORACIÓN DE CUELLO Y MEDIASTINO VÍA ENDOSCÓPICA</t>
  </si>
  <si>
    <t>REEXPLORACION DE CUELLO Y MEDIASTINO VIA ENDOSCOPICA</t>
  </si>
  <si>
    <t>069102S1</t>
  </si>
  <si>
    <t>069301</t>
  </si>
  <si>
    <t>069301B</t>
  </si>
  <si>
    <t>SUTURA DE GLÁNDULA TIROIDES VÍA ABIERTA</t>
  </si>
  <si>
    <t>SUTURA DE GLANDULA TIROIDES VIA ABIERTA</t>
  </si>
  <si>
    <t>069401</t>
  </si>
  <si>
    <t>069401B</t>
  </si>
  <si>
    <t>REIMPLANTE DE TEJIDO TIROIDEO (AUTÓLOGO)</t>
  </si>
  <si>
    <t>REIMPLANTE DE TEJIDO TIROIDEO (AUTOLOGO)</t>
  </si>
  <si>
    <t>069501</t>
  </si>
  <si>
    <t>069501B</t>
  </si>
  <si>
    <t>REIMPLANTE DE TEJIDO PARATIROIDEO VÍA ABIERTA</t>
  </si>
  <si>
    <t>REIMPLANTE DE TEJIDO PARATIROIDEO VIA ABIERTA</t>
  </si>
  <si>
    <t>069502</t>
  </si>
  <si>
    <t>069502B</t>
  </si>
  <si>
    <t>REIMPLANTE DE TEJIDO PARATIROIDEO VÍA ENDOSCÓPICA</t>
  </si>
  <si>
    <t>REIMPLANTE DE TEJIDO PARATIROIDEO VIA ENDOSCOPICA</t>
  </si>
  <si>
    <t>070001B</t>
  </si>
  <si>
    <t>EXPLORACIÓN DE ÁREA SUPRARRENAL VÍA ABIERTA</t>
  </si>
  <si>
    <t>EXPLORACION DE AREA SUPRARRENAL VIA ABIERTA</t>
  </si>
  <si>
    <t>070001S1</t>
  </si>
  <si>
    <t>LUMBOTOMIA EXPLORADORA</t>
  </si>
  <si>
    <t>070002B</t>
  </si>
  <si>
    <t>EXPLORACIÓN DE ÁREA SUPRARRENAL VÍA LAPAROSCÓPICA</t>
  </si>
  <si>
    <t>EXPLORACION DE AREA SUPRARRENAL VIA LAPAROSCOPICA</t>
  </si>
  <si>
    <t>070002S1</t>
  </si>
  <si>
    <t>072701B</t>
  </si>
  <si>
    <t>REIMPLANTE DE TEJIDO SUPRARRENAL VÍA ABIERTA</t>
  </si>
  <si>
    <t>REIMPLANTE DE TEJIDO SUPRARRENAL VIA ABIERTA</t>
  </si>
  <si>
    <t>072701S1</t>
  </si>
  <si>
    <t>TOMA DE INJERTO PARA TRATAMIENTO PARQUINSONISMO</t>
  </si>
  <si>
    <t>072702B</t>
  </si>
  <si>
    <t>REIMPLANTE DE TEJIDO SUPRARRENAL VÍA LAPAROSCÓPICA</t>
  </si>
  <si>
    <t>REIMPLANTE DE TEJIDO SUPRARRENAL VIA LAPAROSCOPICA</t>
  </si>
  <si>
    <t>072702S1</t>
  </si>
  <si>
    <t>074101B</t>
  </si>
  <si>
    <t>DRENAJE DE GLÁNDULA SUPRARRENAL VÍA ABIERTA</t>
  </si>
  <si>
    <t>DRENAJE DE GLANDULA SUPRARRENAL VIA ABIERTA</t>
  </si>
  <si>
    <t>074101S1</t>
  </si>
  <si>
    <t>RESECCION TUMOR (FEOCROMOCITOMA) GLANDULA SUPRARRENAL</t>
  </si>
  <si>
    <t>074102B</t>
  </si>
  <si>
    <t>DRENAJE DE GLÁNDULA SUPRARRENAL VÍA PERCUTÁNEA</t>
  </si>
  <si>
    <t>DRENAJE DE GLANDULA SUPRARRENAL VIA PERCUTANEA</t>
  </si>
  <si>
    <t>074102S1</t>
  </si>
  <si>
    <t>074103B</t>
  </si>
  <si>
    <t>DRENAJE DE GLÁNDULA SUPRARRENAL VÍA LAPAROSCÓPICA</t>
  </si>
  <si>
    <t>DRENAJE DE GLANDULA SUPRARRENAL VIA LAPAROSCOPICA</t>
  </si>
  <si>
    <t>074103S1</t>
  </si>
  <si>
    <t>074401</t>
  </si>
  <si>
    <t>074401B</t>
  </si>
  <si>
    <t>REPARACIÓN DE GLÁNDULA SUPRARRENAL VÍA ABIERTA</t>
  </si>
  <si>
    <t>REPARACION DE GLANDULA SUPRARRENAL VIA ABIERTA</t>
  </si>
  <si>
    <t>074402</t>
  </si>
  <si>
    <t>074402B</t>
  </si>
  <si>
    <t>REPARACIÓN DE GLÁNDULA SUPRARRENAL VÍA LAPAROSCÓPICA</t>
  </si>
  <si>
    <t>REPARACION DE GLANDULA SUPRARRENAL VIA LAPAROSCOPICA</t>
  </si>
  <si>
    <t>075301B</t>
  </si>
  <si>
    <t>ESCISIÓN PARCIAL DE GLÁNDULA PINEAL</t>
  </si>
  <si>
    <t>ESCISION PARCIAL DE GLANDULA PINEAL</t>
  </si>
  <si>
    <t>075301S1</t>
  </si>
  <si>
    <t>0837021B / 083702B</t>
  </si>
  <si>
    <t>CORRECCIÓN DE ECTROPIÓN CON INJERTO</t>
  </si>
  <si>
    <t>CORRECCION DE ECTROPION CON INJERTO BILATERAL / CORRECCION DE ECTROPION CON INJERTO</t>
  </si>
  <si>
    <t>083702S1</t>
  </si>
  <si>
    <t>INJERTO PARPADO (CORRECCION ECTROPION O ENTROPION)</t>
  </si>
  <si>
    <t>0837031B / 0837032B / 083703B</t>
  </si>
  <si>
    <t>CORRECCIÓN DE ECTROPIÓN POR FIJACIÓN CANTAL</t>
  </si>
  <si>
    <t>CORRECCION DE ECTROPION POR TECNICA DE SUTURA UNILATERAL / CORRECCION DE ECTROPION POR TECNICA DE SUTURA BILATERAL / CORRECCION DE ECTROPION POR FIJACION CANTAL</t>
  </si>
  <si>
    <t>083703S1</t>
  </si>
  <si>
    <t>CORRECCION ECTROPION</t>
  </si>
  <si>
    <t>083801B</t>
  </si>
  <si>
    <t>CANTOTOMÍA</t>
  </si>
  <si>
    <t>CANTOTOMIA</t>
  </si>
  <si>
    <t>083801S1</t>
  </si>
  <si>
    <t>083803B</t>
  </si>
  <si>
    <t>CANTOPLASTIA</t>
  </si>
  <si>
    <t>083803S1</t>
  </si>
  <si>
    <t>098302B</t>
  </si>
  <si>
    <t>CONJUNTIVODACRIOCISTORRINOSTOMÍA CON DISPOSITIVO VÍA ENDOSCÓPICA</t>
  </si>
  <si>
    <t>CONJUNTIVODACRIOCISTORRINOSTOMIA CON DISPOSITIVO VIA ENDOSCOPICA</t>
  </si>
  <si>
    <t>098302S1</t>
  </si>
  <si>
    <t>CONJUNTIVODACRIOCISTORRINOSTOMIA</t>
  </si>
  <si>
    <t>109A03</t>
  </si>
  <si>
    <t>109A03B</t>
  </si>
  <si>
    <t>INTERNACIÓN EN UNIDAD DE CUIDADO INTENSIVO PEDIÁTRICO PACIENTE TRASPLANTADO</t>
  </si>
  <si>
    <t>INTERNACION EN UNIDAD DE CUIDADO INTENSIVO PEDIATRICO PACIENTE TRASPLANTADO</t>
  </si>
  <si>
    <t>109A03S1</t>
  </si>
  <si>
    <t>110A03</t>
  </si>
  <si>
    <t>110A03B</t>
  </si>
  <si>
    <t>INTERNACIÓN EN UNIDAD DE CUIDADO INTERMEDIO ADULTO PACIENTE TRASPLANTADO</t>
  </si>
  <si>
    <t>INTERNACION EN UNIDAD DE CUIDADO INTERMEDIO ADULTO PACIENTE TRASPLANTADO</t>
  </si>
  <si>
    <t>110A03S1</t>
  </si>
  <si>
    <t>147401B / 147401C / 147401G</t>
  </si>
  <si>
    <t>VITRECTOMÍA POSTERIOR CON INSERCIÓN DE SILICÓN O GASES</t>
  </si>
  <si>
    <t>VITRECTOMIA POSTERIOR CON INSERCION DE SILICON O GASES / VITRECTOMIA VIA POSTERIOR CON INSERCION DE ACEITE DE SILICON O GASES. Un ojo. Anestesia local controlada / VITRECTOMIA VIA POSTERIOR CON INSERCION DE ACEITE DE SILICON O GASES. Un ojo. Anestesia general</t>
  </si>
  <si>
    <t>147401S1</t>
  </si>
  <si>
    <t>VITRECTOMIA CON INSERCION DE SILICON Y/O GASES</t>
  </si>
  <si>
    <t>170005B</t>
  </si>
  <si>
    <t>PETROSECTOMÍA</t>
  </si>
  <si>
    <t>PETROSECTOMIA</t>
  </si>
  <si>
    <t>170005S1</t>
  </si>
  <si>
    <t>MASTOIDECTOMIA SIMPLE (ATICO ANTROMASTOIDECTOMIA)</t>
  </si>
  <si>
    <t>180101B</t>
  </si>
  <si>
    <t>DRENAJE DE COLECCIÓN DE PABELLÓN AURICULAR</t>
  </si>
  <si>
    <t>DRENAJE DE COLECCION DE PABELLON AURICULAR</t>
  </si>
  <si>
    <t>180101S1</t>
  </si>
  <si>
    <t>DRENAJE ABSCESO SIMPLE O HEMATOMA DE OIDO EXTERNO</t>
  </si>
  <si>
    <t>180201B</t>
  </si>
  <si>
    <t>DRENAJE DE COLECCIÓN DE CONDUCTO AUDITIVO EXTERNO</t>
  </si>
  <si>
    <t>DRENAJE DE COLECCION DE CONDUCTO AUDITIVO EXTERNO</t>
  </si>
  <si>
    <t>180201S1</t>
  </si>
  <si>
    <t>180301B</t>
  </si>
  <si>
    <t>EXTRACCIÓN DE CUERPO EXTRAÑO DE CONDUCTO AUDITIVO EXTERNO, CON INCISIÓN</t>
  </si>
  <si>
    <t>EXTRACCION DE CUERPO EXTRANO DE CONDUCTO AUDITIVO EXTERNO, CON INCISION</t>
  </si>
  <si>
    <t>180301S1</t>
  </si>
  <si>
    <t>EXTRACCION CUERPO EXTRAÑO CONDUCTO AUDITIVO EXTERNO CON INCISION</t>
  </si>
  <si>
    <t>210001B</t>
  </si>
  <si>
    <t>CONTROL DE EPISTAXIS POR ABLACIÓN VÍA TRANSNASAL</t>
  </si>
  <si>
    <t>CONTROL DE EPISTAXIS POR ABLACION VIA TRANSNASAL</t>
  </si>
  <si>
    <t>210001S1</t>
  </si>
  <si>
    <t>TAPONAMIENTO NASAL ANTERIOR</t>
  </si>
  <si>
    <t>210002B</t>
  </si>
  <si>
    <t>CONTROL DE EPISTAXIS POR ABLACIÓN VÍA TRANSNASAL ENDOSCÓPICA</t>
  </si>
  <si>
    <t>CONTROL DE EPISTAXIS POR ABLACION VIA TRANSNASAL ENDOSCOPICA</t>
  </si>
  <si>
    <t>210002S1</t>
  </si>
  <si>
    <t>210101B</t>
  </si>
  <si>
    <t>CONTROL DE EPISTAXIS, POR TAPONAMIENTO ANTERIOR VÍA TRANSNASAL</t>
  </si>
  <si>
    <t>CONTROL DE EPISTAXIS, POR TAPONAMIENTO ANTERIOR VIA TRANSNASAL</t>
  </si>
  <si>
    <t>210101S1</t>
  </si>
  <si>
    <t>210201B</t>
  </si>
  <si>
    <t>CONTROL DE EPISTAXIS, POR TAPONAMIENTO POSTERIOR VÍA TRANSNASAL</t>
  </si>
  <si>
    <t>CONTROL DE EPISTAXIS, POR TAPONAMIENTO POSTERIOR VIA TRANSNASAL</t>
  </si>
  <si>
    <t>210201S1</t>
  </si>
  <si>
    <t>TAPONAMIENTO NASAL POSTERIOR</t>
  </si>
  <si>
    <t>210202B</t>
  </si>
  <si>
    <t>CONTROL DE EPISTAXIS, POR TAPONAMIENTO POSTERIOR VÍA TRANSNASAL ENDOSCÓPICA</t>
  </si>
  <si>
    <t>CONTROL DE EPISTAXIS, POR TAPONAMIENTO POSTERIOR VIA TRANSNASAL ENDOSCOPICA</t>
  </si>
  <si>
    <t>210202S1</t>
  </si>
  <si>
    <t>210203B</t>
  </si>
  <si>
    <t>CONTROL DE EPISTAXIS, POR TAPONAMIENTO ANTERIOR Y POSTERIOR</t>
  </si>
  <si>
    <t>210203S1</t>
  </si>
  <si>
    <t>210203S2</t>
  </si>
  <si>
    <t>210401B</t>
  </si>
  <si>
    <t>CONTROL DE EPISTAXIS, POR LIGADURA DE ARTERIAS ETMOIDALES VÍA TRANSNASAL</t>
  </si>
  <si>
    <t>CONTROL DE EPISTAXIS, POR LIGADURA DE ARTERIAS ETMOIDALES VIA TRANSNASAL</t>
  </si>
  <si>
    <t>210401S1</t>
  </si>
  <si>
    <t>CIRUGIA PARA TRATAMIENTO DE EPISTAXIS; INCLUYE LIGADURA CAROTIDA EXTERNA - LIGADURA ETMOIDALES - LIGADURA MAXILAR INTERNA</t>
  </si>
  <si>
    <t>210402B</t>
  </si>
  <si>
    <t>CONTROL DE EPISTAXIS, POR LIGADURA DE ARTERIAS ETMOIDALES VÍA ENDOSCÓPICA</t>
  </si>
  <si>
    <t>CONTROL DE EPISTAXIS, POR LIGADURA DE ARTERIAS ETMOIDALES VIA ENDOSCOPICA</t>
  </si>
  <si>
    <t>210402S1</t>
  </si>
  <si>
    <t>210501B</t>
  </si>
  <si>
    <t>CONTROL DE EPISTAXIS, POR LIGADURA DE ARTERIA MAXILAR INTERNA VÍA TRANSNASAL</t>
  </si>
  <si>
    <t>CONTROL DE EPISTAXIS, POR LIGADURA DE ARTERIA MAXILAR INTERNA VIA TRANSNASAL</t>
  </si>
  <si>
    <t>210501S1</t>
  </si>
  <si>
    <t>210502B</t>
  </si>
  <si>
    <t>CONTROL DE EPISTAXIS, POR LIGADURA DE ARTERIA MAXILAR INTERNA VÍA TRANSNASAL ENDOSCÓPICA</t>
  </si>
  <si>
    <t>CONTROL DE EPISTAXIS, POR LIGADURA DE ARTERIA MAXILAR INTERNA VIA TRANSNASAL ENDOSCOPICA</t>
  </si>
  <si>
    <t>210502S1</t>
  </si>
  <si>
    <t>210801B</t>
  </si>
  <si>
    <t>CONTROL DE EPISTAXIS, POR LIGADURA DE ARTERIA ESFENOPALATINA VÍA TRANSNASAL</t>
  </si>
  <si>
    <t>CONTROL DE EPISTAXIS, POR LIGADURA DE ARTERIA ESFENOPALATINA VIA TRANSNASAL</t>
  </si>
  <si>
    <t>210801S1</t>
  </si>
  <si>
    <t>210802B</t>
  </si>
  <si>
    <t>CONTROL DE EPISTAXIS, POR LIGADURA DE ARTERIA ESFENOPALATINA VÍA TRANSNASAL ENDOSCÓPICA</t>
  </si>
  <si>
    <t>CONTROL DE EPISTAXIS, POR LIGADURA DE ARTERIA ESFENOPALATINA VIA TRANSNASAL ENDOSCOPICA</t>
  </si>
  <si>
    <t>210802S1</t>
  </si>
  <si>
    <t>210901B</t>
  </si>
  <si>
    <t>CONTROL DE EPISTAXIS POR DERMOPLASTIA VÍA TRANSNASAL</t>
  </si>
  <si>
    <t>CONTROL DE EPISTAXIS POR DERMOPLASTIA VIA TRANSNASAL</t>
  </si>
  <si>
    <t>210901S1</t>
  </si>
  <si>
    <t>DERMOPLASTIA PARA EPISTAXIS</t>
  </si>
  <si>
    <t>210902B</t>
  </si>
  <si>
    <t>CONTROL DE EPISTAXIS POR DERMOPLASTIA VÍA TRANSNASAL ENDOSCÓPICA</t>
  </si>
  <si>
    <t>CONTROL DE EPISTAXIS POR DERMOPLASTIA VIA TRANSNASAL ENDOSCOPICA</t>
  </si>
  <si>
    <t>210902S1</t>
  </si>
  <si>
    <t>211202B</t>
  </si>
  <si>
    <t>EXTRACCIÓN DE CUERPO EXTRAÑO DE NARIZ CON INCISIÓN VÍA TRANSNASAL</t>
  </si>
  <si>
    <t>EXTRACCION DE CUERPO EXTRANO DE NARIZ CON INCISION VIA TRANSNASAL</t>
  </si>
  <si>
    <t>211202S1</t>
  </si>
  <si>
    <t>EXTRACCION CUERPO EXTRAÑO NARIZ</t>
  </si>
  <si>
    <t>211203B</t>
  </si>
  <si>
    <t>EXTRACCIÓN DE CUERPO EXTRAÑO DE NARIZ CON INCISIÓN VÍA TRANSNASAL ENDOSCÓPICA</t>
  </si>
  <si>
    <t>EXTRACCION DE CUERPO EXTRANO DE NARIZ CON INCISION VIA TRANSNASAL ENDOSCOPICA</t>
  </si>
  <si>
    <t>211203S1</t>
  </si>
  <si>
    <t>211204B</t>
  </si>
  <si>
    <t>EXTRACCIÓN DE CUERPO EXTRAÑO DE NARIZ VÍA ABIERTA</t>
  </si>
  <si>
    <t>EXTRACCION DE CUERPO EXTRANO DE NARIZ VIA ABIERTA</t>
  </si>
  <si>
    <t>211204S1</t>
  </si>
  <si>
    <t>211301B</t>
  </si>
  <si>
    <t>DRENAJE DE LESIÓN (COLECCIÓN) EN PIRÁMIDE NASAL</t>
  </si>
  <si>
    <t>DRENAJE DE LESION (COLECCION) EN PIRAMIDE NASAL</t>
  </si>
  <si>
    <t>211301S1</t>
  </si>
  <si>
    <t>DRENAJE ABSCESO O HEMATOMA TABIQUE NASAL</t>
  </si>
  <si>
    <t>218001B</t>
  </si>
  <si>
    <t>RESECCIÓN O ABLACIÓN DE LESIÓN DE PIRÁMIDE NASAL</t>
  </si>
  <si>
    <t>RESECCION O ABLACION DE LESION DE PIRAMIDE NASAL</t>
  </si>
  <si>
    <t>218001S1</t>
  </si>
  <si>
    <t>218101B</t>
  </si>
  <si>
    <t>SUTURA DE LACERACIÓN DE NARIZ</t>
  </si>
  <si>
    <t>SUTURA DE LACERACION DE NARIZ Incluye: AQUELLA CON COMPROMISO DE CARTILAGO O MUCOSA NASAL Y PIEL</t>
  </si>
  <si>
    <t>218101S1</t>
  </si>
  <si>
    <t>SUTURA HERIDA DE NARIZ; INCLUYE CARTILAGO Y/O MUCOSA NASAL</t>
  </si>
  <si>
    <t>218201B</t>
  </si>
  <si>
    <t>FISTULECTOMÍA GINGIVONASAL</t>
  </si>
  <si>
    <t>FISTULECTOMIA GINGIVONASAL</t>
  </si>
  <si>
    <t>218201S1</t>
  </si>
  <si>
    <t>CORRECCION FISTULA OROANTRAL; INCLUYE FISTULA GINGIVONASAL</t>
  </si>
  <si>
    <t>218301B</t>
  </si>
  <si>
    <t>RECONSTRUCCIÓN NASAL CON INJERTO</t>
  </si>
  <si>
    <t>RECONSTRUCCION NASAL CON INJERTO</t>
  </si>
  <si>
    <t>218301S1</t>
  </si>
  <si>
    <t>REPARACION NARIZ; INCLUYE CORRECCION APLANAMIENTO DE FOSAS NASALES - EN SILLA DE MONTAR - IMPLANTE DE NARIZ</t>
  </si>
  <si>
    <t>218301S2</t>
  </si>
  <si>
    <t>REINSERCION Y RECONSTRUCCION NARIZ</t>
  </si>
  <si>
    <t>218301S3</t>
  </si>
  <si>
    <t>RINOPLASTIA (NO ESTETICA)</t>
  </si>
  <si>
    <t>218302B</t>
  </si>
  <si>
    <t>RECONSTRUCCIÓN NASAL CON COLGAJO FRONTAL</t>
  </si>
  <si>
    <t>RECONSTRUCCION NASAL CON COLGAJO FRONTAL</t>
  </si>
  <si>
    <t>218302S1</t>
  </si>
  <si>
    <t>218302S2</t>
  </si>
  <si>
    <t>218302S3</t>
  </si>
  <si>
    <t>218304B</t>
  </si>
  <si>
    <t>RECONSTRUCCIÓN PROTÉSICA DE NARIZ CON MINIPLACAS DE FIJACIÓN INTERNA (DISPOSITIVOS DE FIJACIÓN U OSTEOSÍNTESIS)</t>
  </si>
  <si>
    <t>RECONSTRUCCION PROTESICA DE NARIZ CON MINIPLACAS DE FIJACION INTERNA (DISPOSITIVOS DE FIJACION U OSTEOSINTESIS)</t>
  </si>
  <si>
    <t>218304S1</t>
  </si>
  <si>
    <t>218305B</t>
  </si>
  <si>
    <t>RECONSTRUCCIÓN PROTÉSICA DE NARIZ CON IMPLANTE ÓSEOINTEGRADO</t>
  </si>
  <si>
    <t>RECONSTRUCCION PROTESICA DE NARIZ CON IMPLANTE OSEOINTEGRADO</t>
  </si>
  <si>
    <t>218305S1</t>
  </si>
  <si>
    <t>218306B</t>
  </si>
  <si>
    <t>RECONSTRUCCIÓN NASAL REMODELACIONES EN VARIOS TIEMPOS</t>
  </si>
  <si>
    <t>RECONSTRUCCION NASAL REMODELACIONES EN VARIOS TIEMPOS</t>
  </si>
  <si>
    <t>218306S1</t>
  </si>
  <si>
    <t>218307B</t>
  </si>
  <si>
    <t>RECONSTRUCCIÓN NASAL CON TEJIDO HETERÓLOGO U HOMÓLOGO O DISPOSITIVO</t>
  </si>
  <si>
    <t>RECONSTRUCCION NASAL CON TEJIDO HETEROLOGO U HOMOLOGO O DISPOSITIVO</t>
  </si>
  <si>
    <t>218307S1</t>
  </si>
  <si>
    <t>218901B</t>
  </si>
  <si>
    <t>REIMPLANTACIÓN DE NARIZ AMPUTADA</t>
  </si>
  <si>
    <t>REIMPLANTACION DE NARIZ AMPUTADA</t>
  </si>
  <si>
    <t>218901S1</t>
  </si>
  <si>
    <t>218905B</t>
  </si>
  <si>
    <t>RINOQUEILOPLASTIA UNILATERAL</t>
  </si>
  <si>
    <t>218905S1</t>
  </si>
  <si>
    <t>RINOQUEILOPLASTIA</t>
  </si>
  <si>
    <t>218906B</t>
  </si>
  <si>
    <t>RINOQUEILOPLASTIA BILATERAL</t>
  </si>
  <si>
    <t>218906S1</t>
  </si>
  <si>
    <t>219009B</t>
  </si>
  <si>
    <t>ESCISIÓN O ABLACIÓN DE LESIÓN INTRANASAL</t>
  </si>
  <si>
    <t>ESCISION O ABLACION DE LESION INTRANASAL</t>
  </si>
  <si>
    <t>219009S1</t>
  </si>
  <si>
    <t>219010B</t>
  </si>
  <si>
    <t>ABLACIÓN DE LESIÓN INTRANASAL POR INFILTRACIÓN</t>
  </si>
  <si>
    <t>ABLACION DE LESION INTRANASAL POR INFILTRACION Incluye: AQUELLA CON ESTEROIDES</t>
  </si>
  <si>
    <t>219010S1</t>
  </si>
  <si>
    <t>219101B</t>
  </si>
  <si>
    <t>CORRECCIÓN DE ATRESIA DE COANAS VÍA TRANSNASAL</t>
  </si>
  <si>
    <t>CORRECCION DE ATRESIA DE COANAS VIA TRANSNASAL</t>
  </si>
  <si>
    <t>219101S1</t>
  </si>
  <si>
    <t>CORRECCION ATRESIA COANAS</t>
  </si>
  <si>
    <t>219102B</t>
  </si>
  <si>
    <t>CORRECCIÓN DE ATRESIA DE COANAS VÍA TRANSNASAL ENDOSCÓPICA</t>
  </si>
  <si>
    <t>CORRECCION DE ATRESIA DE COANAS VIA TRANSNASAL ENDOSCOPICA</t>
  </si>
  <si>
    <t>219102S1</t>
  </si>
  <si>
    <t>219103B</t>
  </si>
  <si>
    <t>CORRECCIÓN DE ATRESIA DE COANAS VÍA TRANSPALATINA</t>
  </si>
  <si>
    <t>CORRECCION DE ATRESIA DE COANAS VIA TRANSPALATINA</t>
  </si>
  <si>
    <t>219103S1</t>
  </si>
  <si>
    <t>219601B</t>
  </si>
  <si>
    <t>RECONSTRUCCIÓN ENDONASAL VÍA TRANSNASAL</t>
  </si>
  <si>
    <t>RECONSTRUCCION ENDONASAL VIA TRANSNASAL</t>
  </si>
  <si>
    <t>219601S1</t>
  </si>
  <si>
    <t>219602B</t>
  </si>
  <si>
    <t>RECONSTRUCCIÓN ENDONASAL VÍA TRANSNASAL ENDOSCÓPICA</t>
  </si>
  <si>
    <t>RECONSTRUCCION ENDONASAL VIA TRANSNASAL ENDOSCOPICA</t>
  </si>
  <si>
    <t>219602S1</t>
  </si>
  <si>
    <t>219603B</t>
  </si>
  <si>
    <t>RECONSTRUCCIÓN ENDONASAL VÍA ABIERTA</t>
  </si>
  <si>
    <t>RECONSTRUCCION ENDONASAL VIA ABIERTA</t>
  </si>
  <si>
    <t>219603S1</t>
  </si>
  <si>
    <t>219604B</t>
  </si>
  <si>
    <t>CIERRE DE PERFORACIÓN SEPTAL</t>
  </si>
  <si>
    <t>CIERRE DE PERFORACION SEPTAL</t>
  </si>
  <si>
    <t>219604S1</t>
  </si>
  <si>
    <t>221402B</t>
  </si>
  <si>
    <t>ANTROSCOPIA</t>
  </si>
  <si>
    <t>221402S1</t>
  </si>
  <si>
    <t>222104B</t>
  </si>
  <si>
    <t>ANTROSTOMÍA MAXILAR POR MEATO INFERIOR VÍA TRANSNASAL</t>
  </si>
  <si>
    <t>ANTROSTOMIA MAXILAR POR MEATO INFERIOR VIA TRANSNASAL</t>
  </si>
  <si>
    <t>222104S1</t>
  </si>
  <si>
    <t>222105B</t>
  </si>
  <si>
    <t>ANTROSTOMÍA MAXILAR POR MEATO INFERIOR VÍA TRANSNASAL ENDOSCÓPICA</t>
  </si>
  <si>
    <t>ANTROSTOMIA MAXILAR POR MEATO INFERIOR VIA TRANSNASAL ENDOSCOPICA</t>
  </si>
  <si>
    <t>222105S1</t>
  </si>
  <si>
    <t>222106B</t>
  </si>
  <si>
    <t>ANTROSTOMÍA MAXILAR POR MEATO MEDIO VÍA TRANSNASAL</t>
  </si>
  <si>
    <t>ANTROSTOMIA MAXILAR POR MEATO MEDIO VIA TRANSNASAL</t>
  </si>
  <si>
    <t>222106S1</t>
  </si>
  <si>
    <t>222107B</t>
  </si>
  <si>
    <t>ANTROSTOMÍA MAXILAR POR MEATO MEDIO VÍA TRANSNASAL ENDOSCÓPICA</t>
  </si>
  <si>
    <t>ANTROSTOMIA MAXILAR POR MEATO MEDIO VIA TRANSNASAL ENDOSCOPICA</t>
  </si>
  <si>
    <t>222107S1</t>
  </si>
  <si>
    <t>222108B</t>
  </si>
  <si>
    <t>ASPIRACIÓN O LAVADO O DRENAJE DE SENO MAXILAR VÍA OROANTRAL</t>
  </si>
  <si>
    <t>ASPIRACION O LAVADO O DRENAJE DE SENO MAXILAR VIA OROANTRAL</t>
  </si>
  <si>
    <t>222108S1</t>
  </si>
  <si>
    <t>PUNCION SENO MAXILAR</t>
  </si>
  <si>
    <t>222109B</t>
  </si>
  <si>
    <t>ASPIRACIÓN O LAVADO O DRENAJE DE SENO MAXILAR VÍA TRANSNASAL ENDOSCÓPICA</t>
  </si>
  <si>
    <t>ASPIRACION O LAVADO O DRENAJE DE SENO MAXILAR VIA TRANSNASAL ENDOSCOPICA</t>
  </si>
  <si>
    <t>222109S1</t>
  </si>
  <si>
    <t>223901B</t>
  </si>
  <si>
    <t>ANTROTOMÍA MAXILAR EXPLORATORIA VÍA TRANSNASAL</t>
  </si>
  <si>
    <t>ANTROTOMIA MAXILAR EXPLORATORIA VIA TRANSNASAL</t>
  </si>
  <si>
    <t>223901S1</t>
  </si>
  <si>
    <t>223902B</t>
  </si>
  <si>
    <t>ANTROTOMÍA MAXILAR EXPLORATORIA VÍA OROANTRAL</t>
  </si>
  <si>
    <t>ANTROTOMIA MAXILAR EXPLORATORIA VIA OROANTRAL</t>
  </si>
  <si>
    <t>223902S1</t>
  </si>
  <si>
    <t>OPERACION DE CADWELL LUC (SINUSOTOMIA MAXILAR)</t>
  </si>
  <si>
    <t>223903B</t>
  </si>
  <si>
    <t>ANTROTOMÍA MAXILAR EXPLORATORIA VÍA TRANSNASAL ENDOSCÓPICA</t>
  </si>
  <si>
    <t>ANTROTOMIA MAXILAR EXPLORATORIA VIA TRANSNASAL ENDOSCOPICA</t>
  </si>
  <si>
    <t>223903S1</t>
  </si>
  <si>
    <t>224101B</t>
  </si>
  <si>
    <t>SINUSOTOMÍA FRONTAL VÍA TRANSNASAL</t>
  </si>
  <si>
    <t>SINUSOTOMIA FRONTAL VIA TRANSNASAL</t>
  </si>
  <si>
    <t>224101S1</t>
  </si>
  <si>
    <t>224102B</t>
  </si>
  <si>
    <t>SINUSOTOMÍA FRONTAL VÍA TRANSNASAL ENDOSCÓPICA</t>
  </si>
  <si>
    <t>SINUSOTOMIA FRONTAL VIA TRANSNASAL ENDOSCOPICA</t>
  </si>
  <si>
    <t>224102S1</t>
  </si>
  <si>
    <t>224102S2</t>
  </si>
  <si>
    <t>224102S3</t>
  </si>
  <si>
    <t>224102S4</t>
  </si>
  <si>
    <t>ESFENOIDOTOMIA</t>
  </si>
  <si>
    <t>224103B</t>
  </si>
  <si>
    <t>SINUSOTOMÍA FRONTAL VÍA CORONAL CON COLGAJO OSTEOPLÁSTICO</t>
  </si>
  <si>
    <t>SINUSOTOMIA FRONTAL VIA CORONAL CON COLGAJO OSTEOPLASTICO</t>
  </si>
  <si>
    <t>224103S1</t>
  </si>
  <si>
    <t>224103S2</t>
  </si>
  <si>
    <t>224105B</t>
  </si>
  <si>
    <t>SINUSOTOMÍA FRONTAL VÍA CORONAL CON CRANEALIZACIÓN DE SENO FRONTAL</t>
  </si>
  <si>
    <t>SINUSOTOMIA FRONTAL VIA CORONAL CON CRANEALIZACION DE SENO FRONTAL</t>
  </si>
  <si>
    <t>224105S1</t>
  </si>
  <si>
    <t>224105S2</t>
  </si>
  <si>
    <t>224106B</t>
  </si>
  <si>
    <t>SINUSOTOMÍA FRONTAL VÍA CILIAR CON TREPANACIÓN OBLITERATIVA, SIN COLGAJO OSTEOPLÁSTICO</t>
  </si>
  <si>
    <t>SINUSOTOMIA FRONTAL VIA CILIAR CON TREPANACION OBLITERATIVA, SIN COLGAJO OSTEOPLASTICO</t>
  </si>
  <si>
    <t>224106S1</t>
  </si>
  <si>
    <t>224107B</t>
  </si>
  <si>
    <t>SINUSOTOMÍA FRONTAL VÍA CILIAR CON TREPANACIÓN OBLITERATIVA, CON COLGAJO OSTEOPLÁSTICO</t>
  </si>
  <si>
    <t>SINUSOTOMIA FRONTAL VIA CILIAR CON TREPANACION OBLITERATIVA, CON COLGAJO OSTEOPLASTICO</t>
  </si>
  <si>
    <t>224107S1</t>
  </si>
  <si>
    <t>224107S2</t>
  </si>
  <si>
    <t>224107S3</t>
  </si>
  <si>
    <t>224108B</t>
  </si>
  <si>
    <t>SINUSOTOMÍA FRONTAL BILATERAL VÍA TRANSNASAL ENDOSCÓPICA</t>
  </si>
  <si>
    <t>SINUSOTOMIA FRONTAL BILATERAL VIA TRANSNASAL ENDOSCOPICA</t>
  </si>
  <si>
    <t>224108S1</t>
  </si>
  <si>
    <t>224205B</t>
  </si>
  <si>
    <t>SINUSECTOMÍA FRONTAL VÍA TRANSNASAL ENDOSCÓPICA</t>
  </si>
  <si>
    <t>SINUSECTOMIA FRONTAL VIA TRANSNASAL ENDOSCOPICA</t>
  </si>
  <si>
    <t>224205S1</t>
  </si>
  <si>
    <t>225001B</t>
  </si>
  <si>
    <t>ANTROSTOMÍA MAXILAR REVISIONAL</t>
  </si>
  <si>
    <t>ANTROSTOMIA MAXILAR REVISIONAL</t>
  </si>
  <si>
    <t>225001S1</t>
  </si>
  <si>
    <t>CIERRE FISTULA OROSINUSAL Y ANTROSTOMIA - INCLUYE REMOCION DE CUERPO EXTRAÑO O DIENTE</t>
  </si>
  <si>
    <t>225002B</t>
  </si>
  <si>
    <t>ETMOIDECTOMÍA ANTERIOR REVISIONAL</t>
  </si>
  <si>
    <t>ETMOIDECTOMIA ANTERIOR REVISIONAL</t>
  </si>
  <si>
    <t>225002S1</t>
  </si>
  <si>
    <t>ETMOIDECTOMIA INTRANASAL</t>
  </si>
  <si>
    <t>225003B</t>
  </si>
  <si>
    <t>ETMOIDECTOMÍA POSTERIOR REVISIONAL</t>
  </si>
  <si>
    <t>ETMOIDECTOMIA POSTERIOR REVISIONAL</t>
  </si>
  <si>
    <t>225003S1</t>
  </si>
  <si>
    <t>225005B</t>
  </si>
  <si>
    <t>SINUSOTOMÍA FRONTAL REVISIONAL</t>
  </si>
  <si>
    <t>SINUSOTOMIA FRONTAL REVISIONAL</t>
  </si>
  <si>
    <t>225005S1</t>
  </si>
  <si>
    <t>225006B</t>
  </si>
  <si>
    <t>ESFENOIDECTOMÍA REVISIONAL</t>
  </si>
  <si>
    <t>ESFENOIDECTOMIA REVISIONAL</t>
  </si>
  <si>
    <t>225006S1</t>
  </si>
  <si>
    <t>225301B</t>
  </si>
  <si>
    <t>INCISIÓN DE MÚLTIPLES SENOS PARANASALES VÍA TRANSNASAL</t>
  </si>
  <si>
    <t>INCISION DE MULTIPLES SENOS PARANASALES VIA TRANSNASAL</t>
  </si>
  <si>
    <t>225301S1</t>
  </si>
  <si>
    <t>225301S2</t>
  </si>
  <si>
    <t>225302B</t>
  </si>
  <si>
    <t>INCISIÓN DE MÚLTIPLES SENOS PARANASALES VÍA TRANSNASAL ENDOSCÓPICA</t>
  </si>
  <si>
    <t>INCISION DE MULTIPLES SENOS PARANASALES VIA TRANSNASAL ENDOSCOPICA</t>
  </si>
  <si>
    <t>225302S1</t>
  </si>
  <si>
    <t>225302S2</t>
  </si>
  <si>
    <t>225302S3</t>
  </si>
  <si>
    <t>226101B</t>
  </si>
  <si>
    <t>ESCISIÓN DE LESIÓN DE SENO MAXILAR VÍA OROANTRAL</t>
  </si>
  <si>
    <t>ESCISION DE LESION DE SENO MAXILAR VIA OROANTRAL</t>
  </si>
  <si>
    <t>226101S1</t>
  </si>
  <si>
    <t>226301B</t>
  </si>
  <si>
    <t>FRONTO ETMOIDECTOMÍA EXTERNA</t>
  </si>
  <si>
    <t>FRONTO ETMOIDECTOMIA EXTERNA</t>
  </si>
  <si>
    <t>226301S1</t>
  </si>
  <si>
    <t>226302B</t>
  </si>
  <si>
    <t>ETMOIDECTOMÍA EXTERNA</t>
  </si>
  <si>
    <t>ETMOIDECTOMIA EXTERNA</t>
  </si>
  <si>
    <t>226302S1</t>
  </si>
  <si>
    <t>226303B</t>
  </si>
  <si>
    <t>ETMOIDECTOMÍA ANTERIOR TRANSNASAL</t>
  </si>
  <si>
    <t>ETMOIDECTOMIA ANTERIOR TRANSNASAL</t>
  </si>
  <si>
    <t>226303S1</t>
  </si>
  <si>
    <t>226304B</t>
  </si>
  <si>
    <t>ETMOIDECTOMÍA ANTERIOR VÍA TRANSNASAL ENDOSCÓPICA</t>
  </si>
  <si>
    <t>ETMOIDECTOMIA ANTERIOR VIA TRANSNASAL ENDOSCOPICA</t>
  </si>
  <si>
    <t>226304S1</t>
  </si>
  <si>
    <t>226304S2</t>
  </si>
  <si>
    <t>226305B</t>
  </si>
  <si>
    <t>ETMOIDECTOMÍA ANTERIOR Y POSTERIOR VÍA TRANSNASAL ENDOSCÓPICA</t>
  </si>
  <si>
    <t>ETMOIDECTOMIA ANTERIOR Y POSTERIOR VIA TRANSNASAL ENDOSCOPICA</t>
  </si>
  <si>
    <t>226305S1</t>
  </si>
  <si>
    <t>226305S2</t>
  </si>
  <si>
    <t>226307B</t>
  </si>
  <si>
    <t>MAXILOETMOIDECTOMÍA VÍA TRANSNASAL</t>
  </si>
  <si>
    <t>MAXILOETMOIDECTOMIA VIA TRANSNASAL</t>
  </si>
  <si>
    <t>226307S1</t>
  </si>
  <si>
    <t>MAXILO ETMOIDECTOMIA</t>
  </si>
  <si>
    <t>226309B</t>
  </si>
  <si>
    <t>MAXILOETMOIDECTOMÍA VÍA TRANSNASAL ENDOSCÓPICA</t>
  </si>
  <si>
    <t>MAXILOETMOIDECTOMIA VIA TRANSNASAL ENDOSCOPICA</t>
  </si>
  <si>
    <t>226309S1</t>
  </si>
  <si>
    <t>226403B</t>
  </si>
  <si>
    <t>ESFENOIDECTOMÍA VÍA TRANSNASAL</t>
  </si>
  <si>
    <t>ESFENOIDECTOMIA VIA TRANSNASAL</t>
  </si>
  <si>
    <t>226403S1</t>
  </si>
  <si>
    <t>226404B</t>
  </si>
  <si>
    <t>ESFENOIDECTOMÍA VÍA TRANSNASAL ENDOSCÓPICA</t>
  </si>
  <si>
    <t>ESFENOIDECTOMIA VIA TRANSNASAL ENDOSCOPICA</t>
  </si>
  <si>
    <t>226404S1</t>
  </si>
  <si>
    <t>227101B</t>
  </si>
  <si>
    <t>CIERRE DE FÍSTULA OROANTRAL</t>
  </si>
  <si>
    <t>CIERRE DE FISTULA OROANTRAL</t>
  </si>
  <si>
    <t>227101S1</t>
  </si>
  <si>
    <t>227101S2</t>
  </si>
  <si>
    <t>CIERRE FISTULA OROANTRAL CON COLGAJO BUCAL; INCLUYE ORONASAL</t>
  </si>
  <si>
    <t>227102B</t>
  </si>
  <si>
    <t>CIERRE DE FÍSTULA DE SENO MAXILAR</t>
  </si>
  <si>
    <t>CIERRE DE FISTULA DE SENO MAXILAR</t>
  </si>
  <si>
    <t>227102S1</t>
  </si>
  <si>
    <t>243110</t>
  </si>
  <si>
    <t>243110B</t>
  </si>
  <si>
    <t>RESECCIÓN DE LESIÓN DE ENCÍA</t>
  </si>
  <si>
    <t>RESECCION DE LESION DE ENCIA</t>
  </si>
  <si>
    <t>244109B</t>
  </si>
  <si>
    <t>RESECCIÓN DE LESIÓN ODONTOGÉNICA</t>
  </si>
  <si>
    <t>RESECCION DE LESION ODONTOGENICA</t>
  </si>
  <si>
    <t>244109S1</t>
  </si>
  <si>
    <t>252001B</t>
  </si>
  <si>
    <t>RESECCIÓN DE LENGUA EN CUÑA</t>
  </si>
  <si>
    <t>RESECCION DE LENGUA EN CUNA</t>
  </si>
  <si>
    <t>252001S1</t>
  </si>
  <si>
    <t>GLOSECTOMIA PARCIAL Y/O BIOPSIA</t>
  </si>
  <si>
    <t>252002B</t>
  </si>
  <si>
    <t>RESECCIÓN O ABLACIÓN PARCIAL DE LENGUA</t>
  </si>
  <si>
    <t>RESECCION O ABLACION PARCIAL DE LENGUA</t>
  </si>
  <si>
    <t>252002S1</t>
  </si>
  <si>
    <t>255001B</t>
  </si>
  <si>
    <t>GLOSOPLASTIA CON INJERTO CUTÁNEO O MUCOSO</t>
  </si>
  <si>
    <t>GLOSOPLASTIA CON INJERTO CUTANEO O MUCOSO</t>
  </si>
  <si>
    <t>255001S1</t>
  </si>
  <si>
    <t>GLOSOPLASTIA; INCLUYE INJERTO CUTANEO O MUCOSO</t>
  </si>
  <si>
    <t>255002B</t>
  </si>
  <si>
    <t>GLOSOPEXIA ANTERIOR</t>
  </si>
  <si>
    <t>255002S1</t>
  </si>
  <si>
    <t>GLOSOPEXIA; INCLUYE PLASTIA FRENILLO LINGUAL</t>
  </si>
  <si>
    <t>255003B</t>
  </si>
  <si>
    <t>GLOSOPEXIA POSTERIOR VÍA ABIERTA</t>
  </si>
  <si>
    <t>GLOSOPEXIA POSTERIOR VIA ABIERTA</t>
  </si>
  <si>
    <t>255003S1</t>
  </si>
  <si>
    <t>255004B</t>
  </si>
  <si>
    <t>GLOSOPEXIA POSTERIOR VÍA ENDOSCÓPICA</t>
  </si>
  <si>
    <t>GLOSOPEXIA POSTERIOR VIA ENDOSCOPICA</t>
  </si>
  <si>
    <t>255004S1</t>
  </si>
  <si>
    <t>255006B</t>
  </si>
  <si>
    <t>PLASTIA DE FRENILLO LINGUAL</t>
  </si>
  <si>
    <t>PLASTIA DE FRENILLO LINGUAL Incluye: LIBERACION DE ADHERENCIAS (LENGUA EN ANQUILOGLOSIA)</t>
  </si>
  <si>
    <t>255006S1</t>
  </si>
  <si>
    <t>255101B</t>
  </si>
  <si>
    <t>SUTURA DE LACERACIÓN DE LENGUA (GLOSORRAFIA) VÍA ABIERTA</t>
  </si>
  <si>
    <t>SUTURA DE LACERACION DE LENGUA (GLOSORRAFIA) VIA ABIERTA</t>
  </si>
  <si>
    <t>255101S1</t>
  </si>
  <si>
    <t>GLOSORRAFIA</t>
  </si>
  <si>
    <t>260101B</t>
  </si>
  <si>
    <t>SIALOLITOTOMÍA VÍA ABIERTA</t>
  </si>
  <si>
    <t>SIALOLITOTOMIA VIA ABIERTA</t>
  </si>
  <si>
    <t>260101S1</t>
  </si>
  <si>
    <t>SIALOLITOTOMIA DE STENSEN O DE WARTHON</t>
  </si>
  <si>
    <t>260201B</t>
  </si>
  <si>
    <t>EXPLORACIÓN DE GLÁNDULA SALIVAL VÍA ABIERTA</t>
  </si>
  <si>
    <t>EXPLORACION DE GLANDULA SALIVAL VIA ABIERTA</t>
  </si>
  <si>
    <t>260201S1</t>
  </si>
  <si>
    <t>EXPLORACION GLANDULA SALIVAL</t>
  </si>
  <si>
    <t>260202B</t>
  </si>
  <si>
    <t>EXPLORACIÓN DE GLÁNDULA SALIVAL VÍA ENDOSCÓPICA</t>
  </si>
  <si>
    <t>EXPLORACION DE GLANDULA SALIVAL VIA ENDOSCOPICA</t>
  </si>
  <si>
    <t>260202S1</t>
  </si>
  <si>
    <t>260203B</t>
  </si>
  <si>
    <t>CATETERIZACIÓN Y SIALOMETRÍA</t>
  </si>
  <si>
    <t>CATETERIZACION Y SIALOMETRIA</t>
  </si>
  <si>
    <t>260203S1</t>
  </si>
  <si>
    <t>CATETERIZACION Y/O DRENAJE DE GLANDULA SALIVAL</t>
  </si>
  <si>
    <t>260203S2</t>
  </si>
  <si>
    <t>SIALOMETRIA</t>
  </si>
  <si>
    <t>260301B</t>
  </si>
  <si>
    <t>DRENAJE DE GLÁNDULA SALIVAL VÍA ABIERTA</t>
  </si>
  <si>
    <t>DRENAJE DE GLANDULA SALIVAL VIA ABIERTA</t>
  </si>
  <si>
    <t>260301S1</t>
  </si>
  <si>
    <t>260302B</t>
  </si>
  <si>
    <t>DRENAJE DE GLÁNDULA SALIVAL VÍA ENDOSCÓPICA</t>
  </si>
  <si>
    <t>DRENAJE DE GLANDULA SALIVAL VIA ENDOSCOPICA</t>
  </si>
  <si>
    <t>260302S1</t>
  </si>
  <si>
    <t>262001B</t>
  </si>
  <si>
    <t>MARSUPIALIZACIÓN DE LA RÁNULA</t>
  </si>
  <si>
    <t>MARSUPIALIZACION DE LA RANULA</t>
  </si>
  <si>
    <t>262001S1</t>
  </si>
  <si>
    <t>MARZUPIALIZACION DE RANULA</t>
  </si>
  <si>
    <t>262002B</t>
  </si>
  <si>
    <t>RESECCIÓN DE MUCOCELE DE GLÁNDULA SALIVAL</t>
  </si>
  <si>
    <t>RESECCION DE MUCOCELE DE GLANDULA SALIVAL</t>
  </si>
  <si>
    <t>262002S1</t>
  </si>
  <si>
    <t>RESECCION DE MUCOCELE; INCLUYE QUISTE DE GLANDULA SALIVAL</t>
  </si>
  <si>
    <t>263208B</t>
  </si>
  <si>
    <t>REINTERVENCIÓN DE GLÁNDULA SALIVAL MAYOR</t>
  </si>
  <si>
    <t>REINTERVENCION DE GLANDULA SALIVAL MAYOR</t>
  </si>
  <si>
    <t>263208S1</t>
  </si>
  <si>
    <t>264001B</t>
  </si>
  <si>
    <t>CIERRE O REPARACIÓN DE FÍSTULA SALIVAL CON INJERTO VÍA ABIERTA</t>
  </si>
  <si>
    <t>CIERRE O REPARACION DE FISTULA SALIVAL CON INJERTO VIA ABIERTA</t>
  </si>
  <si>
    <t>264001S1</t>
  </si>
  <si>
    <t>CIERRE O REPARACION DE FISTULA GLANDULA SALIVAL CON INJERTO</t>
  </si>
  <si>
    <t>264002B</t>
  </si>
  <si>
    <t>CIERRE O REPARACIÓN DE FÍSTULA SALIVAL CON INJERTO VÍA ENDOSCÓPICA</t>
  </si>
  <si>
    <t>CIERRE O REPARACION DE FISTULA SALIVAL CON INJERTO VIA ENDOSCOPICA</t>
  </si>
  <si>
    <t>264002S1</t>
  </si>
  <si>
    <t>264003B</t>
  </si>
  <si>
    <t>CIERRE O REPARACIÓN DE FÍSTULA SALIVAL SIN INJERTO VÍA ABIERTA</t>
  </si>
  <si>
    <t>CIERRE O REPARACION DE FISTULA SALIVAL SIN INJERTO VIA ABIERTA</t>
  </si>
  <si>
    <t>264003S1</t>
  </si>
  <si>
    <t>CIERRE O REPARACION SALIVAL SIN INJERTO</t>
  </si>
  <si>
    <t>264004B</t>
  </si>
  <si>
    <t>CIERRE O REPARACIÓN DE FÍSTULA SALIVAL SIN INJERTO VÍA ENDOSCÓPICA</t>
  </si>
  <si>
    <t>CIERRE O REPARACION DE FISTULA SALIVAL SIN INJERTO VIA ENDOSCOPICA</t>
  </si>
  <si>
    <t>264004S1</t>
  </si>
  <si>
    <t>264005B</t>
  </si>
  <si>
    <t>SIALOPLASTIA (REPARACIÓN DEL CONDUCTO) CON INJERTO</t>
  </si>
  <si>
    <t>SIALOPLASTIA (REPARACION DEL CONDUCTO) CON INJERTO</t>
  </si>
  <si>
    <t>264005S1</t>
  </si>
  <si>
    <t>SIALOPLASTIA</t>
  </si>
  <si>
    <t>264006B</t>
  </si>
  <si>
    <t>FISTULIZACIÓN DE GLÁNDULA SALIVAL</t>
  </si>
  <si>
    <t>FISTULIZACION DE GLANDULA SALIVAL</t>
  </si>
  <si>
    <t>264006S1</t>
  </si>
  <si>
    <t>264007B</t>
  </si>
  <si>
    <t>SIALOPLASTIA (REPARACIÓN DEL CONDUCTO) VÍA ABIERTA</t>
  </si>
  <si>
    <t>SIALOPLASTIA (REPARACION DEL CONDUCTO) VIA ABIERTA</t>
  </si>
  <si>
    <t>264007S1</t>
  </si>
  <si>
    <t>264008B</t>
  </si>
  <si>
    <t>SIALOPLASTIA (REPARACIÓN DEL CONDUCTO) VÍA ENDOSCÓPICA</t>
  </si>
  <si>
    <t>SIALOPLASTIA (REPARACION DEL CONDUCTO) VIA ENDOSCOPICA</t>
  </si>
  <si>
    <t>264008S1</t>
  </si>
  <si>
    <t>270101B</t>
  </si>
  <si>
    <t>INCISIÓN Y DRENAJE INTRAORAL EN CAVIDAD BUCAL</t>
  </si>
  <si>
    <t>INCISION Y DRENAJE INTRAORAL EN CAVIDAD BUCAL</t>
  </si>
  <si>
    <t>270101S1</t>
  </si>
  <si>
    <t>INCISION Y DRENAJE DE ABSCESO CAVIDAD BUCAL - INTRAORAL; INCLUYE HEMATOMA</t>
  </si>
  <si>
    <t>270102B</t>
  </si>
  <si>
    <t>INCISIÓN Y DRENAJE EXTRAORAL EN CAVIDAD BUCAL</t>
  </si>
  <si>
    <t>INCISION Y DRENAJE EXTRAORAL EN CAVIDAD BUCAL</t>
  </si>
  <si>
    <t>270102S1</t>
  </si>
  <si>
    <t>INCISION Y DRENAJE DE ABSESO - CAVIDAD BOCAL - EXTRAORAL; INCLUYE HEMATOMA</t>
  </si>
  <si>
    <t>270103B</t>
  </si>
  <si>
    <t>INCISIÓN Y DRENAJE EN CAVIDAD BUCAL</t>
  </si>
  <si>
    <t>INCISION Y DRENAJE EN CAVIDAD BUCAL</t>
  </si>
  <si>
    <t>270103S1</t>
  </si>
  <si>
    <t>271101B</t>
  </si>
  <si>
    <t>DRENAJE DE COLECCIÓN DE PALADAR VÍA ABIERTA</t>
  </si>
  <si>
    <t>DRENAJE DE COLECCION DE PALADAR VIA ABIERTA</t>
  </si>
  <si>
    <t>271101S1</t>
  </si>
  <si>
    <t>273105B</t>
  </si>
  <si>
    <t>ESCISIÓN O RESECCIÓN O ABLACIÓN DE LESIÓN SUPERFICIAL DE PALADAR ÓSEO</t>
  </si>
  <si>
    <t>ESCISION O RESECCION O ABLACION DE LESION SUPERFICIAL DE PALADAR OSEO</t>
  </si>
  <si>
    <t>273105S1</t>
  </si>
  <si>
    <t>EXTIRPACION LESION SUPERFICIAL PALADAR</t>
  </si>
  <si>
    <t>273201B</t>
  </si>
  <si>
    <t>ESCISIÓN O RESECCIÓN O ABLACIÓN DE LESIÓN PROFUNDA DE PALADAR ÓSEO</t>
  </si>
  <si>
    <t>ESCISION O RESECCION O ABLACION DE LESION PROFUNDA DE PALADAR OSEO</t>
  </si>
  <si>
    <t>273201S1</t>
  </si>
  <si>
    <t>273202B</t>
  </si>
  <si>
    <t>RESECCIÓN EN BLOQUE DE APÓFISIS ALVEOLAR Y PALADAR ÓSEO</t>
  </si>
  <si>
    <t>RESECCION EN BLOQUE DE APOFISIS ALVEOLAR Y PALADAR OSEO</t>
  </si>
  <si>
    <t>273202S1</t>
  </si>
  <si>
    <t>273301B</t>
  </si>
  <si>
    <t>ESCISIÓN O RESECCIÓN O ABLACIÓN DE LESIÓN SUPERFICIAL DE PALADAR BLANDO</t>
  </si>
  <si>
    <t>ESCISION O RESECCION O ABLACION DE LESION SUPERFICIAL DE PALADAR BLANDO</t>
  </si>
  <si>
    <t>273301S1</t>
  </si>
  <si>
    <t>273401B</t>
  </si>
  <si>
    <t>ESCISIÓN O RESECCIÓN O ABLACIÓN DE LESIÓN PROFUNDA DE PALADAR BLANDO</t>
  </si>
  <si>
    <t>ESCISION O RESECCION O ABLACION DE LESION PROFUNDA DE PALADAR BLANDO</t>
  </si>
  <si>
    <t>273401S1</t>
  </si>
  <si>
    <t>274101B</t>
  </si>
  <si>
    <t>FRENILLECTOMÍA LABIAL VÍA ABIERTA</t>
  </si>
  <si>
    <t>FRENILLECTOMIA LABIAL VIA ABIERTA</t>
  </si>
  <si>
    <t>274101S1</t>
  </si>
  <si>
    <t>RESECCION FRENOS CONGENITOS LABIALES</t>
  </si>
  <si>
    <t>274101S2</t>
  </si>
  <si>
    <t>FRENILLECTOMIA EN V (RESECCION CUÑA)</t>
  </si>
  <si>
    <t>274101S3</t>
  </si>
  <si>
    <t>FRENILLECTOMIA EN Z</t>
  </si>
  <si>
    <t>274201B</t>
  </si>
  <si>
    <t>RESECCIÓN PARCIAL DE LABIO</t>
  </si>
  <si>
    <t>RESECCION PARCIAL DE LABIO</t>
  </si>
  <si>
    <t>274201S1</t>
  </si>
  <si>
    <t>274202B</t>
  </si>
  <si>
    <t>RESECCIÓN PARCIAL DE LABIO CON ROTACIÓN DE COLGAJO</t>
  </si>
  <si>
    <t>RESECCION PARCIAL DE LABIO CON ROTACION DE COLGAJO</t>
  </si>
  <si>
    <t>274202S1</t>
  </si>
  <si>
    <t>274202S2</t>
  </si>
  <si>
    <t>274202S3</t>
  </si>
  <si>
    <t>274203B</t>
  </si>
  <si>
    <t>RESECCIÓN TOTAL DE LABIO</t>
  </si>
  <si>
    <t>RESECCION TOTAL DE LABIO</t>
  </si>
  <si>
    <t>274203S1</t>
  </si>
  <si>
    <t>274401B</t>
  </si>
  <si>
    <t>RESECCIÓN DE FOSETAS LABIALES</t>
  </si>
  <si>
    <t>RESECCION DE FOSETAS LABIALES</t>
  </si>
  <si>
    <t>274401S1</t>
  </si>
  <si>
    <t>RESECCION FOSETAS LABIALES</t>
  </si>
  <si>
    <t>274901B</t>
  </si>
  <si>
    <t>REMOCIÓN DE CUERPO EXTRAÑO EN TEJIDOS BLANDOS DE LA BOCA</t>
  </si>
  <si>
    <t>REMOCION DE CUERPO EXTRANO EN TEJIDOS BLANDOS DE LA BOCA</t>
  </si>
  <si>
    <t>274901S1</t>
  </si>
  <si>
    <t>REMOCION CUERPO EXTRAÑO TEJIDOS BLANDOS BOCA</t>
  </si>
  <si>
    <t>274902B</t>
  </si>
  <si>
    <t>RESECCIÓN DE BRIDAS INTRAORALES</t>
  </si>
  <si>
    <t>RESECCION DE BRIDAS INTRAORALES</t>
  </si>
  <si>
    <t>274902S1</t>
  </si>
  <si>
    <t>274902S2</t>
  </si>
  <si>
    <t>275101B</t>
  </si>
  <si>
    <t>SUTURA O REPARACIÓN DE LACERACIÓN (HERIDA) EN LABIOS HASTA DE CINCO CENTÍMETROS</t>
  </si>
  <si>
    <t>SUTURA O REPARACION DE LACERACION (HERIDA) EN LABIOS HASTA DE CINCO CENTIMETROS</t>
  </si>
  <si>
    <t>275101S1</t>
  </si>
  <si>
    <t>SUTURA HERIDA CARA; INCLUYE SUTURA LABIOS</t>
  </si>
  <si>
    <t>275102B</t>
  </si>
  <si>
    <t>SUTURA O REPARACIÓN DE LACERACIÓN (HERIDA) EN LABIOS DE MÁS DE CINCO CENTÍMETROS</t>
  </si>
  <si>
    <t>SUTURA O REPARACION DE LACERACION (HERIDA) EN LABIOS DE MAS DE CINCO CENTIMETROS</t>
  </si>
  <si>
    <t>275102S1</t>
  </si>
  <si>
    <t>SUTURA HERIDAS MULTIPLES CARA (MAS DE TRES O UNA EXTENSA DE MAS DE 10 CMS)</t>
  </si>
  <si>
    <t>275103B</t>
  </si>
  <si>
    <t>SUTURA O PLASTIA EN AVULSIÓN DE LABIOS</t>
  </si>
  <si>
    <t>SUTURA O PLASTIA EN AVULSION DE LABIOS</t>
  </si>
  <si>
    <t>275103S1</t>
  </si>
  <si>
    <t>275104B</t>
  </si>
  <si>
    <t>SUTURA DE LACERACIÓN EN LABIOS</t>
  </si>
  <si>
    <t>SUTURA DE LACERACION EN LABIOS</t>
  </si>
  <si>
    <t>275104S1</t>
  </si>
  <si>
    <t>275201B</t>
  </si>
  <si>
    <t>ESTOMATORRAFIA (SUTURA DE HERIDA EN MUCOSA ORAL) DE MENOS DE CINCO CENTÍMETROS</t>
  </si>
  <si>
    <t>ESTOMATORRAFIA (SUTURA DE HERIDA EN MUCOSA ORAL) DE MENOS DE CINCO CENTIMETROS</t>
  </si>
  <si>
    <t>275201S1</t>
  </si>
  <si>
    <t>ESTOMATORRAFIA</t>
  </si>
  <si>
    <t>275202B</t>
  </si>
  <si>
    <t>ESTOMATORRAFIA (SUTURA DE HERIDA EN MUCOSA ORAL) DE MÁS DE CINCO CENTÍMETROS</t>
  </si>
  <si>
    <t>ESTOMATORRAFIA (SUTURA DE HERIDA EN MUCOSA ORAL) DE MAS DE CINCO CENTIMETROS</t>
  </si>
  <si>
    <t>275202S1</t>
  </si>
  <si>
    <t>275203B</t>
  </si>
  <si>
    <t>SUTURA DE LACERACIÓN DE OTRA PARTE DE LA BOCA</t>
  </si>
  <si>
    <t>SUTURA DE LACERACION DE OTRA PARTE DE LA BOCA</t>
  </si>
  <si>
    <t>275203S1</t>
  </si>
  <si>
    <t>275301B</t>
  </si>
  <si>
    <t>RESECCIÓN INTRAORAL DE FÍSTULA DE BOCA</t>
  </si>
  <si>
    <t>RESECCION INTRAORAL DE FISTULA DE BOCA</t>
  </si>
  <si>
    <t>275301S1</t>
  </si>
  <si>
    <t>RESECCION FISTULA BOCA - INTRAORAL</t>
  </si>
  <si>
    <t>275302B</t>
  </si>
  <si>
    <t>RESECCIÓN EXTRAORAL DE FÍSTULA DE BOCA</t>
  </si>
  <si>
    <t>RESECCION EXTRAORAL DE FISTULA DE BOCA</t>
  </si>
  <si>
    <t>275302S1</t>
  </si>
  <si>
    <t>RESECCION FISTULA BOCA - EXTRA -ORAL</t>
  </si>
  <si>
    <t>275303B</t>
  </si>
  <si>
    <t>CIERRE DE FÍSTULA OROSINUSAL U ORONASAL, CON COLGAJO PALATINO, LINGUAL O BUCAL</t>
  </si>
  <si>
    <t>CIERRE DE FISTULA OROSINUSAL U ORONASAL, CON COLGAJO PALATINO, LINGUAL O BUCAL</t>
  </si>
  <si>
    <t>275303S1</t>
  </si>
  <si>
    <t>275303S2</t>
  </si>
  <si>
    <t>CIERRE FISTULA OROANTRAL CON COLGAJO PALATINO O LINGUAL; INCLUYE ORONASAL</t>
  </si>
  <si>
    <t>275303S3</t>
  </si>
  <si>
    <t>275304B</t>
  </si>
  <si>
    <t>CIERRE DE FÍSTULA OROSINUSAL CON SINUSOTOMÍA, CON O SIN REMOCIÓN DE CUERPO EXTRAÑO O COLGAJO PALATINO, LINGUAL O BUCAL</t>
  </si>
  <si>
    <t>CIERRE DE FISTULA OROSINUSAL CON SINUSOTOMIA, CON O SIN REMOCION DE CUERPO EXTRANO O COLGAJO PALATINO, LINGUAL O BUCAL</t>
  </si>
  <si>
    <t>275304S1</t>
  </si>
  <si>
    <t>275304S2</t>
  </si>
  <si>
    <t>275401B</t>
  </si>
  <si>
    <t>CORRECCIÓN PARCIAL DE LABIO FISURADO POR ADHESIÓN</t>
  </si>
  <si>
    <t>CORRECCION PARCIAL DE LABIO FISURADO POR ADHESION</t>
  </si>
  <si>
    <t>275401S1</t>
  </si>
  <si>
    <t>CORRECCION SECUELAS DE LABIO HENDIDO</t>
  </si>
  <si>
    <t>275402B</t>
  </si>
  <si>
    <t>CORRECCIÓN PRIMARIA DE LABIO FISURADO UNILATERAL</t>
  </si>
  <si>
    <t>CORRECCION PRIMARIA DE LABIO FISURADO UNILATERAL</t>
  </si>
  <si>
    <t>275402S1</t>
  </si>
  <si>
    <t>275403B</t>
  </si>
  <si>
    <t>CORRECCIÓN SECUNDARIA DE LABIO FISURADO UNILATERAL</t>
  </si>
  <si>
    <t>CORRECCION SECUNDARIA DE LABIO FISURADO UNILATERAL</t>
  </si>
  <si>
    <t>275403S1</t>
  </si>
  <si>
    <t>275404B</t>
  </si>
  <si>
    <t>CORRECCIÓN DE LABIO FISURADO BILATERAL</t>
  </si>
  <si>
    <t>CORRECCION DE LABIO FISURADO BILATERAL</t>
  </si>
  <si>
    <t>275404S1</t>
  </si>
  <si>
    <t>275405B</t>
  </si>
  <si>
    <t>REPARACIÓN DE LABIO FISURADO (QUEILOPLASTIA)</t>
  </si>
  <si>
    <t>REPARACION DE LABIO FISURADO (QUEILOPLASTIA)</t>
  </si>
  <si>
    <t>275405S1</t>
  </si>
  <si>
    <t>QUEILOPLASTIA</t>
  </si>
  <si>
    <t>275501B</t>
  </si>
  <si>
    <t>INJERTO DE PIEL DE GROSOR TOTAL APLICADO AL LABIO Y CAVIDAD BUCAL</t>
  </si>
  <si>
    <t>275501S1</t>
  </si>
  <si>
    <t>275601B</t>
  </si>
  <si>
    <t>LIPOINJERTO EN CARA</t>
  </si>
  <si>
    <t>275601S1</t>
  </si>
  <si>
    <t>LIPOINJERTO</t>
  </si>
  <si>
    <t>275701B</t>
  </si>
  <si>
    <t>INJERTO DE PIEL EN LABIOS CON ADHESIÓN DE COLGAJO PEDICULADO</t>
  </si>
  <si>
    <t>INJERTO DE PIEL EN LABIOS CON ADHESION DE COLGAJO PEDICULADO</t>
  </si>
  <si>
    <t>275701S1</t>
  </si>
  <si>
    <t>275801B</t>
  </si>
  <si>
    <t>PROFUNDIZACIÓN O DESCENSO DE PISO DE BOCA CON DESINSERCIÓN DE MILOHIODEO O GENIHIODEO</t>
  </si>
  <si>
    <t>PROFUNDIZACION O DESCENSO DE PISO DE BOCA CON DESINSERCION DE MILOHIODEO O GENIHIODEO</t>
  </si>
  <si>
    <t>275801S1</t>
  </si>
  <si>
    <t>PROFUNDIZACION PISO BUCAL</t>
  </si>
  <si>
    <t>275802B</t>
  </si>
  <si>
    <t>PROFUNDIZACIÓN DE PISO DE BOCA</t>
  </si>
  <si>
    <t>PROFUNDIZACION DE PISO DE BOCA</t>
  </si>
  <si>
    <t>275802S1</t>
  </si>
  <si>
    <t>275901B</t>
  </si>
  <si>
    <t>PROFUNDIZACIÓN DE SURCO VESTIBULAR CON INJERTO MUCOSO</t>
  </si>
  <si>
    <t>PROFUNDIZACION DE SURCO VESTIBULAR CON INJERTO MUCOSO</t>
  </si>
  <si>
    <t>275901S1</t>
  </si>
  <si>
    <t>VENTIBULOPLASTIA CON INJERTO</t>
  </si>
  <si>
    <t>275902B</t>
  </si>
  <si>
    <t>PROFUNDIZACIÓN DE SURCO VESTIBULAR CON INJERTO CUTÁNEO</t>
  </si>
  <si>
    <t>PROFUNDIZACION DE SURCO VESTIBULAR CON INJERTO CUTANEO</t>
  </si>
  <si>
    <t>275902S1</t>
  </si>
  <si>
    <t>275903B</t>
  </si>
  <si>
    <t>PROFUNDIZACIÓN DE SURCO VESTIBULAR</t>
  </si>
  <si>
    <t>PROFUNDIZACION DE SURCO VESTIBULAR</t>
  </si>
  <si>
    <t>275903S1</t>
  </si>
  <si>
    <t>VESTIBULOPLASTIA SIN INJERTO</t>
  </si>
  <si>
    <t>276101B</t>
  </si>
  <si>
    <t>PALATORRAFIA EN Z</t>
  </si>
  <si>
    <t>276101S1</t>
  </si>
  <si>
    <t>PALATORRAFIA; INCLUYE ESTAFILORRAFIA</t>
  </si>
  <si>
    <t>276102B</t>
  </si>
  <si>
    <t>SUTURA DE LACERACIÓN DE PALADAR</t>
  </si>
  <si>
    <t>SUTURA DE LACERACION DE PALADAR</t>
  </si>
  <si>
    <t>276102S1</t>
  </si>
  <si>
    <t>276201B</t>
  </si>
  <si>
    <t>CORRECCIÓN DE HENDIDURA ALVEOLOPALATINA</t>
  </si>
  <si>
    <t>CORRECCION DE HENDIDURA ALVEOLOPALATINA</t>
  </si>
  <si>
    <t>276201S1</t>
  </si>
  <si>
    <t>276202B</t>
  </si>
  <si>
    <t>CIERRE DE HENDIDURA ALVEOLAR CON INJERTO</t>
  </si>
  <si>
    <t>276202S1</t>
  </si>
  <si>
    <t>276203B</t>
  </si>
  <si>
    <t>CIERRE DE HENDIDURA ALVEOLAR SIN INJERTO</t>
  </si>
  <si>
    <t>276203S1</t>
  </si>
  <si>
    <t>276204B</t>
  </si>
  <si>
    <t>RECONSTRUCCIÓN DE BÓVEDA PALATINA MEDIANTE COLGAJOS PEDICULADOS</t>
  </si>
  <si>
    <t>RECONSTRUCCION DE BOVEDA PALATINA MEDIANTE COLGAJOS PEDICULADOS</t>
  </si>
  <si>
    <t>276204S1</t>
  </si>
  <si>
    <t>276205B</t>
  </si>
  <si>
    <t>CORRECCIÓN DE FISURA PALATINA, CON COLGAJO VOMERIANO</t>
  </si>
  <si>
    <t>CORRECCION DE FISURA PALATINA, CON COLGAJO VOMERIANO</t>
  </si>
  <si>
    <t>276205S1</t>
  </si>
  <si>
    <t>276206B</t>
  </si>
  <si>
    <t>INJERTO ÓSEO DE PALADAR O ALVEOLAR</t>
  </si>
  <si>
    <t>INJERTO OSEO DE PALADAR O ALVEOLAR</t>
  </si>
  <si>
    <t>276206S1</t>
  </si>
  <si>
    <t>INJERTO OSEO PALADAR</t>
  </si>
  <si>
    <t>276207B</t>
  </si>
  <si>
    <t>UVULO-PALATO-FARINGOPLASTIA</t>
  </si>
  <si>
    <t>276207S1</t>
  </si>
  <si>
    <t>FARINGOPLASTIA; INCLUYE COLGAJO FARINGEO</t>
  </si>
  <si>
    <t>276209B</t>
  </si>
  <si>
    <t>CORRECCIÓN DE PALADAR FISURADO</t>
  </si>
  <si>
    <t>CORRECCION DE PALADAR FISURADO</t>
  </si>
  <si>
    <t>276209S1</t>
  </si>
  <si>
    <t>276210B</t>
  </si>
  <si>
    <t>UVULO-PALATO-FARINGOPLASTIA POR ABLACIÓN</t>
  </si>
  <si>
    <t>UVULO-PALATO-FARINGOPLASTIA POR ABLACION</t>
  </si>
  <si>
    <t>276210S1</t>
  </si>
  <si>
    <t>276301B</t>
  </si>
  <si>
    <t>REVISIÓN DE REPARACIÓN DEL PALADAR FISURADO</t>
  </si>
  <si>
    <t>REVISION DE REPARACION DEL PALADAR FISURADO</t>
  </si>
  <si>
    <t>276301S1</t>
  </si>
  <si>
    <t>277101B</t>
  </si>
  <si>
    <t>INCISIÓN DE LA ÚVULA</t>
  </si>
  <si>
    <t>INCISION DE LA UVULA</t>
  </si>
  <si>
    <t>277101S1</t>
  </si>
  <si>
    <t>UVULOTOMIA</t>
  </si>
  <si>
    <t>277201B</t>
  </si>
  <si>
    <t>RESECCIÓN PARCIAL DE ÚVULA</t>
  </si>
  <si>
    <t>RESECCION PARCIAL DE UVULA</t>
  </si>
  <si>
    <t>277201S1</t>
  </si>
  <si>
    <t>277202B</t>
  </si>
  <si>
    <t>RESECCIÓN TOTAL DE ÚVULA</t>
  </si>
  <si>
    <t>RESECCION TOTAL DE UVULA</t>
  </si>
  <si>
    <t>277202S1</t>
  </si>
  <si>
    <t>277203B</t>
  </si>
  <si>
    <t>RESECCIÓN DE ÚVULA POR ABLACIÓN</t>
  </si>
  <si>
    <t>RESECCION DE UVULA POR ABLACION</t>
  </si>
  <si>
    <t>277203S1</t>
  </si>
  <si>
    <t>277301B</t>
  </si>
  <si>
    <t>UVULORRAFIA</t>
  </si>
  <si>
    <t>277301S1</t>
  </si>
  <si>
    <t>278201B</t>
  </si>
  <si>
    <t>INCISIÓN DE ESTRUCTURA NO ESPECIFICADA EN CAVIDAD BUCAL</t>
  </si>
  <si>
    <t>INCISION DE ESTRUCTURA NO ESPECIFICADA EN CAVIDAD BUCAL</t>
  </si>
  <si>
    <t>278201S1</t>
  </si>
  <si>
    <t>278301B</t>
  </si>
  <si>
    <t>CIERRE VELOFARÍNGEO CON COLGAJO FARÍNGEO</t>
  </si>
  <si>
    <t>CIERRE VELOFARINGEO CON COLGAJO FARINGEO</t>
  </si>
  <si>
    <t>278301S1</t>
  </si>
  <si>
    <t>278401B</t>
  </si>
  <si>
    <t>CORRECCIÓN DE MACROSTOMA</t>
  </si>
  <si>
    <t>CORRECCION DE MACROSTOMA</t>
  </si>
  <si>
    <t>278401S1</t>
  </si>
  <si>
    <t>CORRECCION MACRO O MICROSTOMA</t>
  </si>
  <si>
    <t>278402B</t>
  </si>
  <si>
    <t>CORRECCIÓN DE MICROSTOMA</t>
  </si>
  <si>
    <t>CORRECCION DE MICROSTOMA</t>
  </si>
  <si>
    <t>278402S1</t>
  </si>
  <si>
    <t>280001B</t>
  </si>
  <si>
    <t>DRENAJE EN AMÍGDALAS O ESTRUCTURAS PERIAMIGDALINAS VÍA TRANSORAL</t>
  </si>
  <si>
    <t>DRENAJE EN AMIGDALAS O ESTRUCTURAS PERIAMIGDALINAS VIA TRANSORAL</t>
  </si>
  <si>
    <t>280001S1</t>
  </si>
  <si>
    <t>DRENAJE ABSCESO FARINGEO</t>
  </si>
  <si>
    <t>280001S2</t>
  </si>
  <si>
    <t>DRENAJE ABSCESO LATEROFARINGEO (VIA EXTERNA)</t>
  </si>
  <si>
    <t>280001S3</t>
  </si>
  <si>
    <t>DRENAJE ABSCESO PERIAMIGDALINO</t>
  </si>
  <si>
    <t>280002B</t>
  </si>
  <si>
    <t>DRENAJE EN AMÍGDALAS O ESTRUCTURAS PERIAMIGDALINAS VÍA TRANSCERVICAL</t>
  </si>
  <si>
    <t>DRENAJE EN AMIGDALAS O ESTRUCTURAS PERIAMIGDALINAS VIA TRANSCERVICAL</t>
  </si>
  <si>
    <t>280002S1</t>
  </si>
  <si>
    <t>280002S2</t>
  </si>
  <si>
    <t>280002S3</t>
  </si>
  <si>
    <t>285103B</t>
  </si>
  <si>
    <t>RESECCIÓN O ABLACIÓN DE AMÍGDALA LINGUAL, BANDAS FARÍNGEAS LATERALES Y MEMBRANA CONGÉNITA VÍA ABIERTA</t>
  </si>
  <si>
    <t>RESECCION O ABLACION DE AMIGDALA LINGUAL, BANDAS FARINGEAS LATERALES Y MEMBRANA CONGENITA VIA ABIERTA</t>
  </si>
  <si>
    <t>285103S1</t>
  </si>
  <si>
    <t>RESECCION AMIGDALA LINGUAL; INCLUYE ELECTROFULGURACION</t>
  </si>
  <si>
    <t>285103S2</t>
  </si>
  <si>
    <t>EXTIRPACION DE BANDAS FARINGEAS; INCLUYE ELECTRO FULGURACION - MEMBRANA CONGENITA</t>
  </si>
  <si>
    <t>285104B</t>
  </si>
  <si>
    <t>RESECCIÓN O ABLACIÓN DE AMÍGDALA LINGUAL, BANDAS FARÍNGEAS LATERALES Y MEMBRANA CONGÉNITA VÍA ENDOSCÓPICA</t>
  </si>
  <si>
    <t>RESECCION O ABLACION DE AMIGDALA LINGUAL, BANDAS FARINGEAS LATERALES Y MEMBRANA CONGENITA VIA ENDOSCOPICA</t>
  </si>
  <si>
    <t>285104S1</t>
  </si>
  <si>
    <t>285104S2</t>
  </si>
  <si>
    <t>290001</t>
  </si>
  <si>
    <t>290001B</t>
  </si>
  <si>
    <t>EXPLORACIÓN DE ÁREA FARÍNGEA E HIPOFARÍNGEA VÍA ABIERTA</t>
  </si>
  <si>
    <t>EXPLORACION DE AREA FARINGEA E HIPOFARINGEA VIA ABIERTA</t>
  </si>
  <si>
    <t>290201</t>
  </si>
  <si>
    <t>290201B</t>
  </si>
  <si>
    <t>FARINGOSTOMÍA VÍA ABIERTA</t>
  </si>
  <si>
    <t>FARINGOSTOMIA VIA ABIERTA</t>
  </si>
  <si>
    <t>290401B</t>
  </si>
  <si>
    <t>DRENAJE DE FARINGE VÍA ABIERTA</t>
  </si>
  <si>
    <t>DRENAJE DE FARINGE VIA ABIERTA</t>
  </si>
  <si>
    <t>290401S1</t>
  </si>
  <si>
    <t>290402B</t>
  </si>
  <si>
    <t>DRENAJE DE FARINGE VÍA ENDOSCÓPICA</t>
  </si>
  <si>
    <t>DRENAJE DE FARINGE VIA ENDOSCOPICA</t>
  </si>
  <si>
    <t>290402S1</t>
  </si>
  <si>
    <t>291101B</t>
  </si>
  <si>
    <t>FARINGOSCOPIA DIAGNÓSTICA</t>
  </si>
  <si>
    <t>FARINGOSCOPIA DIAGNOSTICA</t>
  </si>
  <si>
    <t>291101S1</t>
  </si>
  <si>
    <t>RINOFARINGOSCOPIA</t>
  </si>
  <si>
    <t>293101</t>
  </si>
  <si>
    <t>293101B</t>
  </si>
  <si>
    <t>MIOTOMÍA CRICOFARÍNGEA VÍA ABIERTA</t>
  </si>
  <si>
    <t>MIOTOMIA CRICOFARINGEA VIA ABIERTA</t>
  </si>
  <si>
    <t>293102</t>
  </si>
  <si>
    <t>293102B</t>
  </si>
  <si>
    <t>MIOTOMÍA CRICOFARÍNGEA VÍA ENDOSCÓPICA</t>
  </si>
  <si>
    <t>MIOTOMIA CRICOFARINGEA VIA ENDOSCOPICA</t>
  </si>
  <si>
    <t>293309B</t>
  </si>
  <si>
    <t>DIVERTICULECTOMÍA FARÍNGEA VÍA ABIERTA</t>
  </si>
  <si>
    <t>DIVERTICULECTOMIA FARINGEA VIA ABIERTA</t>
  </si>
  <si>
    <t>293309S1</t>
  </si>
  <si>
    <t>RESECCION DIVERTICULO FARINGOESOFAGICO</t>
  </si>
  <si>
    <t>293310</t>
  </si>
  <si>
    <t>293310B</t>
  </si>
  <si>
    <t>DIVERCUTILOSTOMÍA FARÍNGEA VÍA ENDOSCÓPICA</t>
  </si>
  <si>
    <t>DIVERCUTILOSTOMIA FARINGEA VIA ENDOSCOPICA</t>
  </si>
  <si>
    <t>293311</t>
  </si>
  <si>
    <t>293311B</t>
  </si>
  <si>
    <t>DIVERCUTILOPEXIA FARÍNGEA VÍA ENDOSCÓPICA</t>
  </si>
  <si>
    <t>DIVERCUTILOPEXIA FARINGEA VIA ENDOSCOPICA</t>
  </si>
  <si>
    <t>294001B</t>
  </si>
  <si>
    <t>DILATACIÓN DE NASOFARINGE</t>
  </si>
  <si>
    <t>DILATACION DE NASOFARINGE</t>
  </si>
  <si>
    <t>294001S1</t>
  </si>
  <si>
    <t>DILATACION FARINGE (SESION)</t>
  </si>
  <si>
    <t>294002B</t>
  </si>
  <si>
    <t>DILATACIÓN DE OROFARINGE</t>
  </si>
  <si>
    <t>DILATACION DE OROFARINGE</t>
  </si>
  <si>
    <t>294002S1</t>
  </si>
  <si>
    <t>294003B</t>
  </si>
  <si>
    <t>DILATACIÓN DE HIPOFARINGE</t>
  </si>
  <si>
    <t>DILATACION DE HIPOFARINGE</t>
  </si>
  <si>
    <t>294003S1</t>
  </si>
  <si>
    <t>294101B</t>
  </si>
  <si>
    <t>CORRECCIÓN DE ATRESIA NASOFARÍNGEA VÍA ABIERTA</t>
  </si>
  <si>
    <t>CORRECCION DE ATRESIA NASOFARINGEA VIA ABIERTA</t>
  </si>
  <si>
    <t>294101S1</t>
  </si>
  <si>
    <t>CORRECCION DE ESTENOSIS NASOFARINGEA</t>
  </si>
  <si>
    <t>294102B</t>
  </si>
  <si>
    <t>CORRECCIÓN DE ATRESIA NASOFARÍNGEA VÍA ENDOSCÓPICA</t>
  </si>
  <si>
    <t>CORRECCION DE ATRESIA NASOFARINGEA VIA ENDOSCOPICA</t>
  </si>
  <si>
    <t>294102S1</t>
  </si>
  <si>
    <t>294201B</t>
  </si>
  <si>
    <t>CORRECCIÓN DE ESTENOSIS NASOFARÍNGEA VÍA ABIERTA</t>
  </si>
  <si>
    <t>CORRECCION DE ESTENOSIS NASOFARINGEA VIA ABIERTA</t>
  </si>
  <si>
    <t>294201S1</t>
  </si>
  <si>
    <t>294202B</t>
  </si>
  <si>
    <t>CORRECCIÓN DE ESTENOSIS NASOFARÍNGEA VÍA ENDOSCÓPICA</t>
  </si>
  <si>
    <t>CORRECCION DE ESTENOSIS NASOFARINGEA VIA ENDOSCOPICA</t>
  </si>
  <si>
    <t>294202S1</t>
  </si>
  <si>
    <t>294301B</t>
  </si>
  <si>
    <t>FISTULECTOMÍA FARÍNGEA</t>
  </si>
  <si>
    <t>FISTULECTOMIA FARINGEA</t>
  </si>
  <si>
    <t>294301S1</t>
  </si>
  <si>
    <t>RESECCION FISTULA FARINGEA</t>
  </si>
  <si>
    <t>294401B</t>
  </si>
  <si>
    <t>LISIS DE ADHERENCIAS FARÍNGEAS VÍA ABIERTA</t>
  </si>
  <si>
    <t>LISIS DE ADHERENCIAS FARINGEAS VIA ABIERTA</t>
  </si>
  <si>
    <t>294401S1</t>
  </si>
  <si>
    <t>294402B</t>
  </si>
  <si>
    <t>LISIS DE ADHERENCIAS FARÍNGEAS VÍA ENDOSCÓPICA</t>
  </si>
  <si>
    <t>LISIS DE ADHERENCIAS FARINGEAS VIA ENDOSCOPICA</t>
  </si>
  <si>
    <t>294402S1</t>
  </si>
  <si>
    <t>295101B</t>
  </si>
  <si>
    <t>FARINGOPLASTIA CON COLGAJO FARÍNGEO</t>
  </si>
  <si>
    <t>FARINGOPLASTIA CON COLGAJO FARINGEO</t>
  </si>
  <si>
    <t>295101S1</t>
  </si>
  <si>
    <t>295103B</t>
  </si>
  <si>
    <t>FARINGORRAFIA</t>
  </si>
  <si>
    <t>295103S1</t>
  </si>
  <si>
    <t>295201B</t>
  </si>
  <si>
    <t>RESECCIÓN DE FÍSTULA BRANQUIAL</t>
  </si>
  <si>
    <t>RESECCION DE FISTULA BRANQUIAL</t>
  </si>
  <si>
    <t>295201S1</t>
  </si>
  <si>
    <t>CIERRE FISTULA BRANQUIAL</t>
  </si>
  <si>
    <t>295202B</t>
  </si>
  <si>
    <t>RESECCIÓN DE QUISTE BRANQUIAL</t>
  </si>
  <si>
    <t>RESECCION DE QUISTE BRANQUIAL</t>
  </si>
  <si>
    <t>295202S1</t>
  </si>
  <si>
    <t>295601B</t>
  </si>
  <si>
    <t>FARINGOPLASTIA POR IMPLANTE FARÍNGEO</t>
  </si>
  <si>
    <t>FARINGOPLASTIA POR IMPLANTE FARINGEO</t>
  </si>
  <si>
    <t>295601S1</t>
  </si>
  <si>
    <t>295602B</t>
  </si>
  <si>
    <t>FARINGOPLASTIA POR COLGAJO FARÍNGEO DE BASE SUPERIOR O INFERIOR</t>
  </si>
  <si>
    <t>FARINGOPLASTIA POR COLGAJO FARINGEO DE BASE SUPERIOR O INFERIOR</t>
  </si>
  <si>
    <t>295602S1</t>
  </si>
  <si>
    <t>295603B</t>
  </si>
  <si>
    <t>FARINGOPLASTIA POR ENTRECRUZAMIENTO DE PILARES</t>
  </si>
  <si>
    <t>295603S1</t>
  </si>
  <si>
    <t>295604B</t>
  </si>
  <si>
    <t>FARINGOPLASTIA CON COLGAJO FARÍNGEO POSTERIOR Y DESPLAZAMIENTO DE PILARES [TÉCNICA HOGAN]</t>
  </si>
  <si>
    <t>FARINGOPLASTIA CON COLGAJO FARINGEO POSTERIOR Y DESPLAZAMIENTO DE PILARES [TECNICA HOGAN]</t>
  </si>
  <si>
    <t>295604S1</t>
  </si>
  <si>
    <t>295605B</t>
  </si>
  <si>
    <t>FARINGOPLASTIA LATERAL</t>
  </si>
  <si>
    <t>295605S1</t>
  </si>
  <si>
    <t>295606B</t>
  </si>
  <si>
    <t>ESFINTEROPLASTIA DE EXPANSIÓN</t>
  </si>
  <si>
    <t>ESFINTEROPLASTIA DE EXPANSION</t>
  </si>
  <si>
    <t>295606S1</t>
  </si>
  <si>
    <t>295607B</t>
  </si>
  <si>
    <t>ZPLASTIA FARINGEA LATERAL</t>
  </si>
  <si>
    <t>295607S1</t>
  </si>
  <si>
    <t>295608B</t>
  </si>
  <si>
    <t>FARINGOPLASTIA DE TRACCIÓN CON SUTURAS</t>
  </si>
  <si>
    <t>FARINGOPLASTIA DE TRACCION CON SUTURAS</t>
  </si>
  <si>
    <t>295608S1</t>
  </si>
  <si>
    <t>295701</t>
  </si>
  <si>
    <t>295701B</t>
  </si>
  <si>
    <t>RECONSTRUCCIÓN DE FARINGE CON COLGAJO FASCIOCUTÁNEO O MIOCUTÁNEO A DISTANCIA</t>
  </si>
  <si>
    <t>RECONSTRUCCION DE FARINGE CON COLGAJO FASCIOCUTANEO O MIOCUTANEO A DISTANCIA</t>
  </si>
  <si>
    <t>295702</t>
  </si>
  <si>
    <t>295702B</t>
  </si>
  <si>
    <t>RECONSTRUCCIÓN DE FARINGE CON COLGAJO LIBRE MICROVASCULAR</t>
  </si>
  <si>
    <t>RECONSTRUCCION DE FARINGE CON COLGAJO LIBRE MICROVASCULAR</t>
  </si>
  <si>
    <t>296401</t>
  </si>
  <si>
    <t>296401B</t>
  </si>
  <si>
    <t>IMPLANTACIÓN O SUSTITUCIÓN DE NEUROESTIMULADOR DEL NERVIO HIPOGLOSO</t>
  </si>
  <si>
    <t>IMPLANTACION O SUSTITUCION DE NEUROESTIMULADOR DEL NERVIO HIPOGLOSO</t>
  </si>
  <si>
    <t>296402</t>
  </si>
  <si>
    <t>296402B</t>
  </si>
  <si>
    <t>IMPLANTACIÓN O SUSTITUCIÓN DE CIRCUITO DE NERVIO HIPOGLOSO</t>
  </si>
  <si>
    <t>IMPLANTACION O SUSTITUCION DE CIRCUITO DE NERVIO HIPOGLOSO</t>
  </si>
  <si>
    <t>296403</t>
  </si>
  <si>
    <t>296403B</t>
  </si>
  <si>
    <t>IMPLANTACIÓN O SUSTITUCIÓN DE ESTIMULADOR DE NERVIO HIPOGLOSO</t>
  </si>
  <si>
    <t>IMPLANTACION O SUSTITUCION DE ESTIMULADOR DE NERVIO HIPOGLOSO</t>
  </si>
  <si>
    <t>296501</t>
  </si>
  <si>
    <t>296501B</t>
  </si>
  <si>
    <t>EXTRACCIÓN DE NEUROESTIMULADOR DEL NERVIO HIPOGLOSO</t>
  </si>
  <si>
    <t>EXTRACCION DE NEUROESTIMULADOR DEL NERVIO HIPOGLOSO</t>
  </si>
  <si>
    <t>296503</t>
  </si>
  <si>
    <t>296503B</t>
  </si>
  <si>
    <t>EXTRACCIÓN DE ESTIMULADOR DE NERVIO HIPOGLOSO</t>
  </si>
  <si>
    <t>EXTRACCION DE ESTIMULADOR DE NERVIO HIPOGLOSO</t>
  </si>
  <si>
    <t>296601</t>
  </si>
  <si>
    <t>296601B</t>
  </si>
  <si>
    <t>EXPANSIÓN Y SUSPENSIÓN DE HIOIDES VÍA ABIERTA</t>
  </si>
  <si>
    <t>EXPANSION Y SUSPENSION DE HIOIDES VIA ABIERTA</t>
  </si>
  <si>
    <t>296602</t>
  </si>
  <si>
    <t>296602B</t>
  </si>
  <si>
    <t>EXPANSIÓN O SUSPENSIÓN DE HIOIDES VÍA ABIERTA</t>
  </si>
  <si>
    <t>EXPANSION O SUSPENSION DE HIOIDES VIA ABIERTA</t>
  </si>
  <si>
    <t>300101B</t>
  </si>
  <si>
    <t>RESECCIÓN DE QUISTE VENTRICULAR VÍA ABIERTA</t>
  </si>
  <si>
    <t>RESECCION DE QUISTE VENTRICULAR VIA ABIERTA</t>
  </si>
  <si>
    <t>300101S1</t>
  </si>
  <si>
    <t>300103B</t>
  </si>
  <si>
    <t>RESECCIÓN DE QUISTE VENTRICULAR (MARSUPIALIZACIÓN) VÍA ENDOSCÓPICA</t>
  </si>
  <si>
    <t>RESECCION DE QUISTE VENTRICULAR (MARSUPIALIZACION) VIA ENDOSCOPICA</t>
  </si>
  <si>
    <t>300103S1</t>
  </si>
  <si>
    <t>300103S2</t>
  </si>
  <si>
    <t>MICROLARINGOSCOPIA</t>
  </si>
  <si>
    <t>300202B</t>
  </si>
  <si>
    <t>RESECCIÓN ENDOSCÓPICA DE LESIÓN EN LARINGE</t>
  </si>
  <si>
    <t>RESECCION ENDOSCOPICA DE LESION EN LARINGE</t>
  </si>
  <si>
    <t>300202S1</t>
  </si>
  <si>
    <t>300202S2</t>
  </si>
  <si>
    <t>300401B</t>
  </si>
  <si>
    <t>RESECCIÓN O LISIS DE ADHERENCIAS DE LARÍNGE VÍA ANTERIOR [LARINGOFISURA]</t>
  </si>
  <si>
    <t>RESECCION O LISIS DE ADHERENCIAS DE LARINGE VIA ANTERIOR [LARINGOFISURA]</t>
  </si>
  <si>
    <t>300401S1</t>
  </si>
  <si>
    <t>300401S2</t>
  </si>
  <si>
    <t>SECCION DE ADHERENCIA DE LARINGE (SINEQUIOTOMIA ANTERIOR)</t>
  </si>
  <si>
    <t>300402B</t>
  </si>
  <si>
    <t>RESECCIÓN O LISIS DE ADHERENCIAS DE LARÍNGE VÍA ENDOSCÓPICA</t>
  </si>
  <si>
    <t>RESECCION O LISIS DE ADHERENCIAS DE LARINGE VIA ENDOSCOPICA</t>
  </si>
  <si>
    <t>300402S1</t>
  </si>
  <si>
    <t>300402S2</t>
  </si>
  <si>
    <t>300402S3</t>
  </si>
  <si>
    <t>301303</t>
  </si>
  <si>
    <t>301303B</t>
  </si>
  <si>
    <t>ARITENOIDECTOMÍA BILATERAL VÍA ABIERTA</t>
  </si>
  <si>
    <t>ARITENOIDECTOMIA BILATERAL VIA ABIERTA</t>
  </si>
  <si>
    <t>301304</t>
  </si>
  <si>
    <t>301304B</t>
  </si>
  <si>
    <t>ARITENOIDECTOMÍA BILATERAL VÍA ENDOSCÓPICA</t>
  </si>
  <si>
    <t>ARITENOIDECTOMIA BILATERAL VIA ENDOSCOPICA</t>
  </si>
  <si>
    <t>301305B</t>
  </si>
  <si>
    <t>ARITENOIDECTOMÍA UNILATERAL VÍA ABIERTA</t>
  </si>
  <si>
    <t>ARITENOIDECTOMIA UNILATERAL VIA ABIERTA</t>
  </si>
  <si>
    <t>301305S1</t>
  </si>
  <si>
    <t>301306B</t>
  </si>
  <si>
    <t>ARITENOIDECTOMÍA UNILATERAL VÍA ENDOSCÓPICA</t>
  </si>
  <si>
    <t>ARITENOIDECTOMIA UNILATERAL VIA ENDOSCOPICA</t>
  </si>
  <si>
    <t>301306S1</t>
  </si>
  <si>
    <t>302001B</t>
  </si>
  <si>
    <t>SUTURA DE LACERACIÓN DE LARINGE VÍA ABIERTA</t>
  </si>
  <si>
    <t>SUTURA DE LACERACION DE LARINGE VIA ABIERTA</t>
  </si>
  <si>
    <t>302001S1</t>
  </si>
  <si>
    <t>LARINGORRAFIA</t>
  </si>
  <si>
    <t>302002B</t>
  </si>
  <si>
    <t>SUTURA DE LACERACIÓN DE LARINGE VÍA ENDOSCÓPICA</t>
  </si>
  <si>
    <t>SUTURA DE LACERACION DE LARINGE VIA ENDOSCOPICA</t>
  </si>
  <si>
    <t>302002S1</t>
  </si>
  <si>
    <t>302102B</t>
  </si>
  <si>
    <t>FISTULECTOMÍA LARINGOTRAQUEAL VÍA ABIERTA</t>
  </si>
  <si>
    <t>FISTULECTOMIA LARINGOTRAQUEAL VIA ABIERTA</t>
  </si>
  <si>
    <t>302102S1</t>
  </si>
  <si>
    <t>CIERRE DE FISTULA TRAQUEAL</t>
  </si>
  <si>
    <t>302103B</t>
  </si>
  <si>
    <t>FISTULECTOMÍA LARINGOTRAQUEAL VÍA ENDOSCÓPICA</t>
  </si>
  <si>
    <t>FISTULECTOMIA LARINGOTRAQUEAL VIA ENDOSCOPICA</t>
  </si>
  <si>
    <t>302103S1</t>
  </si>
  <si>
    <t>302201</t>
  </si>
  <si>
    <t>302201B</t>
  </si>
  <si>
    <t>REVISIÓN LARINGOSTOMÍA</t>
  </si>
  <si>
    <t>REVISION LARINGOSTOMIA</t>
  </si>
  <si>
    <t>302403</t>
  </si>
  <si>
    <t>302403B</t>
  </si>
  <si>
    <t>EPIGLOTOPEXIA VÍA ABIERTA</t>
  </si>
  <si>
    <t>EPIGLOTOPEXIA VIA ABIERTA</t>
  </si>
  <si>
    <t>302404</t>
  </si>
  <si>
    <t>302404B</t>
  </si>
  <si>
    <t>EPIGLOTOPEXIA VÍA ENDOSCÓPICA</t>
  </si>
  <si>
    <t>EPIGLOTOPEXIA VIA ENDOSCOPICA</t>
  </si>
  <si>
    <t>302405B</t>
  </si>
  <si>
    <t>ARITENOPLASTIA VÍA ABIERTA</t>
  </si>
  <si>
    <t>ARITENOPLASTIA VIA ABIERTA</t>
  </si>
  <si>
    <t>302405S1</t>
  </si>
  <si>
    <t>LARINGOPLASTIA</t>
  </si>
  <si>
    <t>302406B</t>
  </si>
  <si>
    <t>ARITENOPLASTIA VÍA ENDOSCÓPICA</t>
  </si>
  <si>
    <t>ARITENOPLASTIA VIA ENDOSCOPICA</t>
  </si>
  <si>
    <t>302406S1</t>
  </si>
  <si>
    <t>302407B</t>
  </si>
  <si>
    <t>ARITENOPEXIA VÍA ABIERTA</t>
  </si>
  <si>
    <t>ARITENOPEXIA VIA ABIERTA</t>
  </si>
  <si>
    <t>302407S1</t>
  </si>
  <si>
    <t>ARITENOIDOPEXIA</t>
  </si>
  <si>
    <t>302408B</t>
  </si>
  <si>
    <t>ARITENOPEXIA VÍA ENDOSCÓPICA</t>
  </si>
  <si>
    <t>ARITENOPEXIA VIA ENDOSCOPICA</t>
  </si>
  <si>
    <t>302408S1</t>
  </si>
  <si>
    <t>302409B</t>
  </si>
  <si>
    <t>LARINGOPLASTIA DE MEDIALIZACIÓN VÍA ABIERTA</t>
  </si>
  <si>
    <t>LARINGOPLASTIA DE MEDIALIZACION VIA ABIERTA</t>
  </si>
  <si>
    <t>302409S1</t>
  </si>
  <si>
    <t>302410B</t>
  </si>
  <si>
    <t>LARINGOPLASTIA DE MEDIALIZACIÓN VÍA PERCUTÁNEA</t>
  </si>
  <si>
    <t>LARINGOPLASTIA DE MEDIALIZACION VIA PERCUTANEA</t>
  </si>
  <si>
    <t>302410S1</t>
  </si>
  <si>
    <t>302411B</t>
  </si>
  <si>
    <t>LARINGOPLASTIA DE MEDIALIZACIÓN VÍA ENDOSCÓPICA</t>
  </si>
  <si>
    <t>LARINGOPLASTIA DE MEDIALIZACION VIA ENDOSCOPICA</t>
  </si>
  <si>
    <t>302411S1</t>
  </si>
  <si>
    <t>302412B</t>
  </si>
  <si>
    <t>LARINGOPLASTIA CON INJERTO VÍA ENDOSCÓPICA</t>
  </si>
  <si>
    <t>LARINGOPLASTIA CON INJERTO VIA ENDOSCOPICA</t>
  </si>
  <si>
    <t>302412S1</t>
  </si>
  <si>
    <t>302416</t>
  </si>
  <si>
    <t>302416B</t>
  </si>
  <si>
    <t>RECONSTRUCCIÓN DE PLIEGUE VOCAL VÍA ENDOSCÓPICA</t>
  </si>
  <si>
    <t>RECONSTRUCCION DE PLIEGUE VOCAL VIA ENDOSCOPICA</t>
  </si>
  <si>
    <t>302417B</t>
  </si>
  <si>
    <t>LARINGOPLASTIA DE LATERALIZACIÓN VÍA ABIERTA</t>
  </si>
  <si>
    <t>LARINGOPLASTIA DE LATERALIZACION VIA ABIERTA</t>
  </si>
  <si>
    <t>302417S1</t>
  </si>
  <si>
    <t>302418B</t>
  </si>
  <si>
    <t>LARINGOPLASTIA DE RELAJACIÓN VÍA ABIERTA</t>
  </si>
  <si>
    <t>LARINGOPLASTIA DE RELAJACION VIA ABIERTA</t>
  </si>
  <si>
    <t>302418S1</t>
  </si>
  <si>
    <t>302419B</t>
  </si>
  <si>
    <t>LARINGOPLASTIA DE ELONGACIÓN O APROXIMACIÓN CRICOTIROIDEA VÍA ABIERTA</t>
  </si>
  <si>
    <t>LARINGOPLASTIA DE ELONGACION O APROXIMACION CRICOTIROIDEA VIA ABIERTA</t>
  </si>
  <si>
    <t>302419S1</t>
  </si>
  <si>
    <t>302501</t>
  </si>
  <si>
    <t>302501B</t>
  </si>
  <si>
    <t>REINERVACIÓN EN LARÍNGE CON PEDÍCULO NEUROMUSCULAR</t>
  </si>
  <si>
    <t>REINERVACION EN LARINGE CON PEDICULO NEUROMUSCULAR</t>
  </si>
  <si>
    <t>305101B</t>
  </si>
  <si>
    <t>EXTRACCIÓN DE CUERPO EXTRAÑO DE LARÍNGE VÍA ABIERTA</t>
  </si>
  <si>
    <t>EXTRACCION DE CUERPO EXTRANO DE LARINGE VIA ABIERTA</t>
  </si>
  <si>
    <t>305101S1</t>
  </si>
  <si>
    <t>LARINGOTOMIA (LARINGOFISURA); INCLUYE PARA EXTRACCION DE CUERPO EXTRAÑO</t>
  </si>
  <si>
    <t>305102B</t>
  </si>
  <si>
    <t>EXTRACCIÓN DE CUERPO EXTRAÑO EN LARINGE VÍA ENDOSCÓPICA</t>
  </si>
  <si>
    <t>EXTRACCION DE CUERPO EXTRANO EN LARINGE VIA ENDOSCOPICA</t>
  </si>
  <si>
    <t>305102S1</t>
  </si>
  <si>
    <t>306002B</t>
  </si>
  <si>
    <t>MICROENDOSCOPIA LARÍNGEA</t>
  </si>
  <si>
    <t>MICROENDOSCOPIA LARINGEA</t>
  </si>
  <si>
    <t>306002S1</t>
  </si>
  <si>
    <t>306005</t>
  </si>
  <si>
    <t>306005B</t>
  </si>
  <si>
    <t>EVALUACIÓN FUNCIONAL FARINGOLARÍNGEA VÍA ENDOSCÓPICA</t>
  </si>
  <si>
    <t>EVALUACION FUNCIONAL FARINGOLARINGEA VIA ENDOSCOPICA</t>
  </si>
  <si>
    <t>306006</t>
  </si>
  <si>
    <t>306006B</t>
  </si>
  <si>
    <t>EVALUACIÓN FUNCIONAL FARINGOLARÍNGEA DE LA DEGLUCIÓN VÍA ENDOSCÓPICA</t>
  </si>
  <si>
    <t>EVALUACION FUNCIONAL FARINGOLARINGEA DE LA DEGLUCION VIA ENDOSCOPICA</t>
  </si>
  <si>
    <t>306201B</t>
  </si>
  <si>
    <t>DILATACIÓN DE LARINGE</t>
  </si>
  <si>
    <t>DILATACION DE LARINGE</t>
  </si>
  <si>
    <t>306201S1</t>
  </si>
  <si>
    <t>DILATACION DE LA LARINGE (SESION)</t>
  </si>
  <si>
    <t>306301B</t>
  </si>
  <si>
    <t>INSERCIÓN O SUSTITUCIÓN DE DISPOSITIVO EN LARINGE VÍA ABIERTA</t>
  </si>
  <si>
    <t>INSERCION O SUSTITUCION DE DISPOSITIVO EN LARINGE VIA ABIERTA</t>
  </si>
  <si>
    <t>306301S1</t>
  </si>
  <si>
    <t>APLICACION MOLDE LARINGEO</t>
  </si>
  <si>
    <t>306302B</t>
  </si>
  <si>
    <t>INSERCIÓN O SUSTITUCIÓN DE DISPOSITIVO EN LARINGE VÍA ENDOSCÓPICA</t>
  </si>
  <si>
    <t>INSERCION O SUSTITUCION DE DISPOSITIVO EN LARINGE VIA ENDOSCOPICA</t>
  </si>
  <si>
    <t>306302S1</t>
  </si>
  <si>
    <t>306401B</t>
  </si>
  <si>
    <t>EXTRACCIÓN DE DISPOSITIVO LARÍNGEO VÍA ABIERTA</t>
  </si>
  <si>
    <t>EXTRACCION DE DISPOSITIVO LARINGEO VIA ABIERTA</t>
  </si>
  <si>
    <t>306401S1</t>
  </si>
  <si>
    <t>EXTRACCION MOLDE LARINGEO</t>
  </si>
  <si>
    <t>306402B</t>
  </si>
  <si>
    <t>EXTRACCIÓN DE DISPOSITIVO LARÍNGEO VÍA ENDOSCÓPICA</t>
  </si>
  <si>
    <t>EXTRACCION DE DISPOSITIVO LARINGEO VIA ENDOSCOPICA</t>
  </si>
  <si>
    <t>306402S1</t>
  </si>
  <si>
    <t>306501B</t>
  </si>
  <si>
    <t>INYECCIÓN EN PLIEGUE VOCAL LATERAL CON TEJIDO AUTÓLOGO VÍA PERCUTÁNEA</t>
  </si>
  <si>
    <t>INYECCION EN PLIEGUE VOCAL LATERAL CON TEJIDO AUTOLOGO VIA PERCUTANEA</t>
  </si>
  <si>
    <t>306501S1</t>
  </si>
  <si>
    <t>INYECCION INTRACORDAL DE TEFLON O SIMILAR</t>
  </si>
  <si>
    <t>306502B</t>
  </si>
  <si>
    <t>INYECCIÓN EN PLIEGUE VOCAL LATERAL CON TEJIDO AUTÓLOGO VÍA ENDOSCÓPICA</t>
  </si>
  <si>
    <t>INYECCION EN PLIEGUE VOCAL LATERAL CON TEJIDO AUTOLOGO VIA ENDOSCOPICA</t>
  </si>
  <si>
    <t>306502S1</t>
  </si>
  <si>
    <t>306503B</t>
  </si>
  <si>
    <t>INYECCIÓN EN PLIEGUE VOCAL LATERAL CON MATERIAL INERTE VÍA PERCUTÁNEA</t>
  </si>
  <si>
    <t>INYECCION EN PLIEGUE VOCAL LATERAL CON MATERIAL INERTE VIA PERCUTANEA</t>
  </si>
  <si>
    <t>306503S1</t>
  </si>
  <si>
    <t>306504B</t>
  </si>
  <si>
    <t>INYECCIÓN EN PLIEGUE VOCAL LATERAL CON MATERIAL INERTE VÍA ENDOSCÓPICA</t>
  </si>
  <si>
    <t>INYECCION EN PLIEGUE VOCAL LATERAL CON MATERIAL INERTE VIA ENDOSCOPICA</t>
  </si>
  <si>
    <t>306504S1</t>
  </si>
  <si>
    <t>306505B</t>
  </si>
  <si>
    <t>INYECCIÓN EN PLIEGUE VOCAL DE SUSTANCIA TERAPÉUTICA VÍA PERCUTÁNEA</t>
  </si>
  <si>
    <t>INYECCION EN PLIEGUE VOCAL DE SUSTANCIA TERAPEUTICA VIA PERCUTANEA</t>
  </si>
  <si>
    <t>306505S1</t>
  </si>
  <si>
    <t>306506B</t>
  </si>
  <si>
    <t>INYECCIÓN EN PLIEGUE VOCAL DE SUSTANCIA TERAPÉUTICA VÍA ENDOSCÓPICA</t>
  </si>
  <si>
    <t>INYECCION EN PLIEGUE VOCAL DE SUSTANCIA TERAPEUTICA VIA ENDOSCOPICA</t>
  </si>
  <si>
    <t>306506S1</t>
  </si>
  <si>
    <t>306507B</t>
  </si>
  <si>
    <t>INYECCIÓN DE SUSTANCIA TERAPÉUTICA EN OTRA PARTE DE LA LARINGE VÍA PERCUTÁNEA</t>
  </si>
  <si>
    <t>INYECCION DE SUSTANCIA TERAPEUTICA EN OTRA PARTE DE LA LARINGE VIA PERCUTANEA</t>
  </si>
  <si>
    <t>306507S1</t>
  </si>
  <si>
    <t>306508B</t>
  </si>
  <si>
    <t>INYECCIÓN DE SUSTANCIA TERAPÉUTICA EN OTRA PARTE DE LA LARINGE VÍA ENDOSCÓPICA</t>
  </si>
  <si>
    <t>INYECCION DE SUSTANCIA TERAPEUTICA EN OTRA PARTE DE LA LARINGE VIA ENDOSCOPICA</t>
  </si>
  <si>
    <t>306508S1</t>
  </si>
  <si>
    <t>311101B</t>
  </si>
  <si>
    <t>CRICOTIROTOMÍA VÍA ABIERTA</t>
  </si>
  <si>
    <t>CRICOTIROTOMIA VIA ABIERTA</t>
  </si>
  <si>
    <t>311101S1</t>
  </si>
  <si>
    <t>311102B</t>
  </si>
  <si>
    <t>CRICOTIROTOMÍA VÍA PERCUTÁNEA</t>
  </si>
  <si>
    <t>CRICOTIROTOMIA VIA PERCUTANEA</t>
  </si>
  <si>
    <t>311102S1</t>
  </si>
  <si>
    <t>311401</t>
  </si>
  <si>
    <t>311401B</t>
  </si>
  <si>
    <t>PUNCIÓN (ASPIRACIÓN) TRANSTRÁQUEAL VÍA PERCUTÁNEA</t>
  </si>
  <si>
    <t>PUNCION (ASPIRACION) TRANSTRAQUEAL VIA PERCUTANEA</t>
  </si>
  <si>
    <t>311402</t>
  </si>
  <si>
    <t>311402B</t>
  </si>
  <si>
    <t>PUNCIÓN (ASPIRACIÓN) TRANSTRÁQUEAL VÍA ENDOSCÓPICA</t>
  </si>
  <si>
    <t>PUNCION (ASPIRACION) TRANSTRAQUEAL VIA ENDOSCOPICA</t>
  </si>
  <si>
    <t>313101B</t>
  </si>
  <si>
    <t>EXTRACCIÓN DE CUERPO EXTRAÑO DE TRÁQUEA VÍA ABIERTA</t>
  </si>
  <si>
    <t>EXTRACCION DE CUERPO EXTRANO DE TRAQUEA VIA ABIERTA</t>
  </si>
  <si>
    <t>313101S1</t>
  </si>
  <si>
    <t>313103B</t>
  </si>
  <si>
    <t>EXTRACCIÓN DE CUERPO EXTRAÑO DE TRÁQUEA VÍA ENDOSCÓPICA</t>
  </si>
  <si>
    <t>EXTRACCION DE CUERPO EXTRANO DE TRAQUEA VIA ENDOSCOPICA</t>
  </si>
  <si>
    <t>313103S1</t>
  </si>
  <si>
    <t>313301</t>
  </si>
  <si>
    <t>313301B</t>
  </si>
  <si>
    <t>IMPLANTE O SUSTITUCIÓN DE DISPOSITIVO EN TRÁQUEA VÍA ENDOSCÓPICA</t>
  </si>
  <si>
    <t>IMPLANTE O SUSTITUCION DE DISPOSITIVO EN TRAQUEA VIA ENDOSCOPICA</t>
  </si>
  <si>
    <t>313302</t>
  </si>
  <si>
    <t>313302B</t>
  </si>
  <si>
    <t>IMPLANTE O SUSTITUCIÓN DE DISPOSITIVO TRAQUEOBRONQUIAL VÍA ENDOSCÓPICA</t>
  </si>
  <si>
    <t>IMPLANTE O SUSTITUCION DE DISPOSITIVO TRAQUEOBRONQUIAL VIA ENDOSCOPICA</t>
  </si>
  <si>
    <t>313401</t>
  </si>
  <si>
    <t>313401B</t>
  </si>
  <si>
    <t>RETIRO DE DISPOSITIVO EN TRÁQUEA VÍA ENDOSCÓPICA</t>
  </si>
  <si>
    <t>RETIRO DE DISPOSITIVO EN TRAQUEA VIA ENDOSCOPICA</t>
  </si>
  <si>
    <t>315001B</t>
  </si>
  <si>
    <t>RESECCIÓN O ABLACIÓN DE LESIÓN DE TRÁQUEA VÍA ABIERTA</t>
  </si>
  <si>
    <t>RESECCION O ABLACION DE LESION DE TRAQUEA VIA ABIERTA</t>
  </si>
  <si>
    <t>315001S1</t>
  </si>
  <si>
    <t>RESECCION LESION TRAQUEA</t>
  </si>
  <si>
    <t>315002B</t>
  </si>
  <si>
    <t>RESECCIÓN O ABLACIÓN DE LESIÓN DE TRÁQUEA CON RECONSTRUCCIÓN E INTERPOSICIÓN DE COLGAJO VÍA ABIERTA</t>
  </si>
  <si>
    <t>RESECCION O ABLACION DE LESION DE TRAQUEA CON RECONSTRUCCION E INTERPOSICION DE COLGAJO VIA ABIERTA</t>
  </si>
  <si>
    <t>315002S1</t>
  </si>
  <si>
    <t>315002S2</t>
  </si>
  <si>
    <t>RECONSTRUCCION PLASTICA DE LA TRAQUEA</t>
  </si>
  <si>
    <t>315003</t>
  </si>
  <si>
    <t>315003B</t>
  </si>
  <si>
    <t>RESECCIÓN DE CARINA CON REIMPLANTACIÓN BRONQUIAL</t>
  </si>
  <si>
    <t>RESECCION DE CARINA CON REIMPLANTACION BRONQUIAL</t>
  </si>
  <si>
    <t>315104B</t>
  </si>
  <si>
    <t>RESECCIÓN O ABLACIÓN DE LESIÓN DE TRÁQUEA VÍA ENDOSCÓPICA</t>
  </si>
  <si>
    <t>RESECCION O ABLACION DE LESION DE TRAQUEA VIA ENDOSCOPICA</t>
  </si>
  <si>
    <t>315104S1</t>
  </si>
  <si>
    <t>315105</t>
  </si>
  <si>
    <t>315105B</t>
  </si>
  <si>
    <t>RECANALIZACIÓN DE TRÁQUEA VÍA ENDOSCÓPICA</t>
  </si>
  <si>
    <t>RECANALIZACION DE TRAQUEA VIA ENDOSCOPICA</t>
  </si>
  <si>
    <t>317101B</t>
  </si>
  <si>
    <t>SUTURA DE LACERACIÓN DE TRÁQUEA VÍA ABIERTA</t>
  </si>
  <si>
    <t>SUTURA DE LACERACION DE TRAQUEA VIA ABIERTA</t>
  </si>
  <si>
    <t>317101S1</t>
  </si>
  <si>
    <t>TRAQUEORRAFIA</t>
  </si>
  <si>
    <t>317102B</t>
  </si>
  <si>
    <t>SUTURA DE LACERACIÓN DE TRÁQUEA VÍA ENDOSCÓPICA</t>
  </si>
  <si>
    <t>SUTURA DE LACERACION DE TRAQUEA VIA ENDOSCOPICA</t>
  </si>
  <si>
    <t>317102S1</t>
  </si>
  <si>
    <t>317202B</t>
  </si>
  <si>
    <t>CIERRE DE FÍSTULA TRÁQUEO CUTANEA</t>
  </si>
  <si>
    <t>CIERRE DE FISTULA TRAQUEO CUTANEA</t>
  </si>
  <si>
    <t>317202S1</t>
  </si>
  <si>
    <t>317304B</t>
  </si>
  <si>
    <t>CIERRE DE FÍSTULA TRAQUEOESOFÁGICA CON RECONSTRUCCIÓN DE ESÓFAGO VÍA ABIERTA</t>
  </si>
  <si>
    <t>CIERRE DE FISTULA TRAQUEOESOFAGICA CON RECONSTRUCCION DE ESOFAGO VIA ABIERTA</t>
  </si>
  <si>
    <t>317304S1</t>
  </si>
  <si>
    <t>CIERRE DE FISTULA TRAQUEOESOFAGICA</t>
  </si>
  <si>
    <t>317305B</t>
  </si>
  <si>
    <t>CIERRE DE FÍSTULA TRAQUEOESOFÁGICA CON RECONSTRUCCIÓN DE ESÓFAGO POR TORACOSCOPIA</t>
  </si>
  <si>
    <t>CIERRE DE FISTULA TRAQUEOESOFAGICA CON RECONSTRUCCION DE ESOFAGO POR TORACOSCOPIA</t>
  </si>
  <si>
    <t>317305S1</t>
  </si>
  <si>
    <t>317306B</t>
  </si>
  <si>
    <t>CIERRE DE FÍSTULA TRAQUEOESOFÁGICA CON RECONSTRUCCIÓN TRAQUEAL VÍA ABIERTA</t>
  </si>
  <si>
    <t>CIERRE DE FISTULA TRAQUEOESOFAGICA CON RECONSTRUCCION TRAQUEAL VIA ABIERTA</t>
  </si>
  <si>
    <t>317306S1</t>
  </si>
  <si>
    <t>317307B</t>
  </si>
  <si>
    <t>CIERRE DE FÍSTULA TRAQUEOESOFÁGICA CON RECONSTRUCCIÓN TRAQUEAL POR TORACOSCOPIA</t>
  </si>
  <si>
    <t>CIERRE DE FISTULA TRAQUEOESOFAGICA CON RECONSTRUCCION TRAQUEAL POR TORACOSCOPIA</t>
  </si>
  <si>
    <t>317307S1</t>
  </si>
  <si>
    <t>317308B</t>
  </si>
  <si>
    <t>CIERRE DE FÍSTULA TRAQUEOESOFÁGICA SIN RECONSTRUCCIÓN POR CERVICOTOMÍA</t>
  </si>
  <si>
    <t>CIERRE DE FISTULA TRAQUEOESOFAGICA SIN RECONSTRUCCION POR CERVICOTOMIA</t>
  </si>
  <si>
    <t>317308S1</t>
  </si>
  <si>
    <t>317309B</t>
  </si>
  <si>
    <t>CIERRE DE FÍSTULA TRAQUEOESOFÁGICA SIN RECONSTRUCCIÓN POR TORACOTOMÍA</t>
  </si>
  <si>
    <t>CIERRE DE FISTULA TRAQUEOESOFAGICA SIN RECONSTRUCCION POR TORACOTOMIA</t>
  </si>
  <si>
    <t>317309S1</t>
  </si>
  <si>
    <t>317310B</t>
  </si>
  <si>
    <t>CIERRE DE FÍSTULA TRAQUEOESOFÁGICA SIN RECONSTRUCCIÓN VÍA ENDOSCÓPICA</t>
  </si>
  <si>
    <t>CIERRE DE FISTULA TRAQUEOESOFAGICA SIN RECONSTRUCCION VIA ENDOSCOPICA</t>
  </si>
  <si>
    <t>317310S1</t>
  </si>
  <si>
    <t>317503B</t>
  </si>
  <si>
    <t>RECONSTRUCCIÓN LARINGOTRAQUEAL TERMINOTERMINAL</t>
  </si>
  <si>
    <t>RECONSTRUCCION LARINGOTRAQUEAL TERMINOTERMINAL</t>
  </si>
  <si>
    <t>317503S1</t>
  </si>
  <si>
    <t>ANASTOMOSIS LARINGO TRAQUEAL TERMINO TERMINAL</t>
  </si>
  <si>
    <t>317504B</t>
  </si>
  <si>
    <t>RECONSTRUCCIÓN LARINGOTRAQUEAL CON INJERTO (ANTERIOR O POSTERIOR)</t>
  </si>
  <si>
    <t>RECONSTRUCCION LARINGOTRAQUEAL CON INJERTO (ANTERIOR O POSTERIOR)</t>
  </si>
  <si>
    <t>317504S1</t>
  </si>
  <si>
    <t>317505</t>
  </si>
  <si>
    <t>317505B</t>
  </si>
  <si>
    <t>RECONSTRUCCIÓN POR RESECCIÓN CRICOTRAQUEAL PARCIAL SIN INJERTO</t>
  </si>
  <si>
    <t>RECONSTRUCCION POR RESECCION CRICOTRAQUEAL PARCIAL SIN INJERTO</t>
  </si>
  <si>
    <t>317506</t>
  </si>
  <si>
    <t>317506B</t>
  </si>
  <si>
    <t>RECONSTRUCCIÓN POR RESECCIÓN CRICOTRAQUEAL PARCIAL CON INJERTO (EXTENDIDA)</t>
  </si>
  <si>
    <t>RECONSTRUCCION POR RESECCION CRICOTRAQUEAL PARCIAL CON INJERTO (EXTENDIDA)</t>
  </si>
  <si>
    <t>317507B</t>
  </si>
  <si>
    <t>RECONSTRUCCIÓN TRAQUEAL TERMINOTERMINAL VÍA ABIERTA</t>
  </si>
  <si>
    <t>RECONSTRUCCION TRAQUEAL TERMINOTERMINAL VIA ABIERTA</t>
  </si>
  <si>
    <t>317507S1</t>
  </si>
  <si>
    <t>317508B</t>
  </si>
  <si>
    <t>RECONSTRUCCIÓN TRAQUEAL TERMINOTERMINAL POR TORACOSCOPIA</t>
  </si>
  <si>
    <t>RECONSTRUCCION TRAQUEAL TERMINOTERMINAL POR TORACOSCOPIA</t>
  </si>
  <si>
    <t>317508S1</t>
  </si>
  <si>
    <t>317509B</t>
  </si>
  <si>
    <t>RECONSTRUCCIÓN TRAQUEAL CON INJERTO</t>
  </si>
  <si>
    <t>RECONSTRUCCION TRAQUEAL CON INJERTO</t>
  </si>
  <si>
    <t>317509S1</t>
  </si>
  <si>
    <t>317510B</t>
  </si>
  <si>
    <t>RECONSTRUCCIÓN TRAQUEAL POR DESLIZAMIENTO</t>
  </si>
  <si>
    <t>RECONSTRUCCION TRAQUEAL POR DESLIZAMIENTO</t>
  </si>
  <si>
    <t>317510S1</t>
  </si>
  <si>
    <t>317511</t>
  </si>
  <si>
    <t>317511B</t>
  </si>
  <si>
    <t>LARINGOTRAQUEOESOFAGOPLASTIA</t>
  </si>
  <si>
    <t>319001</t>
  </si>
  <si>
    <t>319001B</t>
  </si>
  <si>
    <t>TRAQUEOPEXIA ANTERIOR</t>
  </si>
  <si>
    <t>319002</t>
  </si>
  <si>
    <t>319002B</t>
  </si>
  <si>
    <t>TRAQUEOPEXIA POSTERIOR</t>
  </si>
  <si>
    <t>319003</t>
  </si>
  <si>
    <t>319003B</t>
  </si>
  <si>
    <t>TRAQUEOPEXIA MEDIANTE AORTOPEXIA</t>
  </si>
  <si>
    <t>319004</t>
  </si>
  <si>
    <t>319004B</t>
  </si>
  <si>
    <t>TRAQUEOPEXIA CERVICAL CON FIJACIÓN EXTERNA</t>
  </si>
  <si>
    <t>TRAQUEOPEXIA CERVICAL CON FIJACION EXTERNA</t>
  </si>
  <si>
    <t>319203B</t>
  </si>
  <si>
    <t>DILATACIÓN DE LA TRÁQUEA VÍA TRANSLARÍNGEA</t>
  </si>
  <si>
    <t>DILATACION DE LA TRAQUEA VIA TRANSLARINGEA</t>
  </si>
  <si>
    <t>319203S1</t>
  </si>
  <si>
    <t>319601</t>
  </si>
  <si>
    <t>319601B</t>
  </si>
  <si>
    <t>INYECCIÓN INTRATRÁQUEAL DE SUSTANCIA TERAPÉUTICA VÍA ENDOSCÓPICA</t>
  </si>
  <si>
    <t>INYECCION INTRATRAQUEAL DE SUSTANCIA TERAPEUTICA VIA ENDOSCOPICA</t>
  </si>
  <si>
    <t>319602</t>
  </si>
  <si>
    <t>319602B</t>
  </si>
  <si>
    <t>INYECCIÓN INTRATRÁQUEAL DE SUSTANCIA TERAPÉUTICA VÍA PERCUTÁNEA</t>
  </si>
  <si>
    <t>INYECCION INTRATRAQUEAL DE SUSTANCIA TERAPEUTICA VIA PERCUTANEA</t>
  </si>
  <si>
    <t>320001B</t>
  </si>
  <si>
    <t>RESECCIÓN O ABLACIÓN DE LESIÓN O TEJIDO EN BRONQUIO CON BRONCOPLASTIA VÍA ABIERTA</t>
  </si>
  <si>
    <t>RESECCION O ABLACION DE LESION O TEJIDO EN BRONQUIO CON BRONCOPLASTIA VIA ABIERTA</t>
  </si>
  <si>
    <t>320001S1</t>
  </si>
  <si>
    <t>BRONCOPLASTIA</t>
  </si>
  <si>
    <t>320002B</t>
  </si>
  <si>
    <t>RESECCIÓN O ABLACIÓN DE LESIÓN O TEJIDO EN BRONQUIO CON BRONCOPLASTIA VÍA ENDOSCÓPICA</t>
  </si>
  <si>
    <t>RESECCION O ABLACION DE LESION O TEJIDO EN BRONQUIO CON BRONCOPLASTIA VIA ENDOSCOPICA</t>
  </si>
  <si>
    <t>320002S1</t>
  </si>
  <si>
    <t>320003B</t>
  </si>
  <si>
    <t>RESECCIÓN O ABLACIÓN DE LESIÓN O TEJIDO EN BRONQUIO CON BRONCOPLASTIA POR TORACOSCOPIA</t>
  </si>
  <si>
    <t>RESECCION O ABLACION DE LESION O TEJIDO EN BRONQUIO CON BRONCOPLASTIA POR TORACOSCOPIA</t>
  </si>
  <si>
    <t>320003S1</t>
  </si>
  <si>
    <t>320203</t>
  </si>
  <si>
    <t>320203B</t>
  </si>
  <si>
    <t>RECANALIZACIÓN DE BRONQUIO VÍA ENDOSCÓPICA</t>
  </si>
  <si>
    <t>RECANALIZACION DE BRONQUIO VIA ENDOSCOPICA</t>
  </si>
  <si>
    <t>321001B</t>
  </si>
  <si>
    <t>CIERRE DE FÍSTULA BRONCOCUTÁNEA O BRONCOPLEURAL VÍA ABIERTA</t>
  </si>
  <si>
    <t>CIERRE DE FISTULA BRONCOCUTANEA O BRONCOPLEURAL VIA ABIERTA</t>
  </si>
  <si>
    <t>321001S1</t>
  </si>
  <si>
    <t>CIERRE DE FISTULA BRONQUIAL; INCLUYE FISTULA BRONCOCUTANEA - FISTULA BRONCOPLEURAL</t>
  </si>
  <si>
    <t>321002B</t>
  </si>
  <si>
    <t>CIERRE DE FÍSTULA BRONCOCUTÁNEA O BRONCOPLEURAL VÍA ENDOSCÓPICA</t>
  </si>
  <si>
    <t>CIERRE DE FISTULA BRONCOCUTANEA O BRONCOPLEURAL VIA ENDOSCOPICA</t>
  </si>
  <si>
    <t>321002S1</t>
  </si>
  <si>
    <t>321003B</t>
  </si>
  <si>
    <t>CIERRE DE FÍSTULA BRONCOCUTÁNEA O BRONCOPLEURAL POR TORACOSCOPIA</t>
  </si>
  <si>
    <t>CIERRE DE FISTULA BRONCOCUTANEA O BRONCOPLEURAL POR TORACOSCOPIA</t>
  </si>
  <si>
    <t>321003S1</t>
  </si>
  <si>
    <t>321004B</t>
  </si>
  <si>
    <t>CIERRE DE BRONCOSTOMÍA VÍA ABIERTA</t>
  </si>
  <si>
    <t>CIERRE DE BRONCOSTOMIA VIA ABIERTA</t>
  </si>
  <si>
    <t>321004S1</t>
  </si>
  <si>
    <t>CIERRE DE BRONCOSTOMIA</t>
  </si>
  <si>
    <t>321005B</t>
  </si>
  <si>
    <t>CIERRE DE BRONCOSTOMÍA VÍA ENDOSCÓPICA</t>
  </si>
  <si>
    <t>CIERRE DE BRONCOSTOMIA VIA ENDOSCOPICA</t>
  </si>
  <si>
    <t>321005S1</t>
  </si>
  <si>
    <t>321006B</t>
  </si>
  <si>
    <t>CIERRE DE BRONCOSTOMÍA POR TORACOSCOPIA</t>
  </si>
  <si>
    <t>CIERRE DE BRONCOSTOMIA POR TORACOSCOPIA</t>
  </si>
  <si>
    <t>321006S1</t>
  </si>
  <si>
    <t>321201B</t>
  </si>
  <si>
    <t>BRONCOPLASTIA VÍA ABIERTA</t>
  </si>
  <si>
    <t>BRONCOPLASTIA VIA ABIERTA</t>
  </si>
  <si>
    <t>321201S1</t>
  </si>
  <si>
    <t>321202B</t>
  </si>
  <si>
    <t>BRONCOPLASTIA VÍA ENDOSCÓPICA</t>
  </si>
  <si>
    <t>BRONCOPLASTIA VIA ENDOSCOPICA</t>
  </si>
  <si>
    <t>321202S1</t>
  </si>
  <si>
    <t>321203B</t>
  </si>
  <si>
    <t>BRONCOPLASTIA POR TORACOSCOPIA</t>
  </si>
  <si>
    <t>321203S1</t>
  </si>
  <si>
    <t>321204B</t>
  </si>
  <si>
    <t>RESECCIÓN EN MANGUITO CON BRONCOPLASTIA VÍA ABIERTA</t>
  </si>
  <si>
    <t>RESECCION EN MANGUITO CON BRONCOPLASTIA VIA ABIERTA</t>
  </si>
  <si>
    <t>321204S1</t>
  </si>
  <si>
    <t>321205B</t>
  </si>
  <si>
    <t>RESECCIÓN EN MANGUITO CON BRONCOPLASTIA POR TORACOSCOPIA</t>
  </si>
  <si>
    <t>RESECCION EN MANGUITO CON BRONCOPLASTIA POR TORACOSCOPIA</t>
  </si>
  <si>
    <t>321205S1</t>
  </si>
  <si>
    <t>321301B</t>
  </si>
  <si>
    <t>BRONCORRAFIA VÍA ABIERTA</t>
  </si>
  <si>
    <t>BRONCORRAFIA VIA ABIERTA</t>
  </si>
  <si>
    <t>321301S1</t>
  </si>
  <si>
    <t>BRONCORRAFIA</t>
  </si>
  <si>
    <t>321302B</t>
  </si>
  <si>
    <t>BRONCORRAFIA POR TORACOSCOPIA</t>
  </si>
  <si>
    <t>321302S1</t>
  </si>
  <si>
    <t>321303B</t>
  </si>
  <si>
    <t>NEUMORRAFIA VÍA ABIERTA</t>
  </si>
  <si>
    <t>NEUMORRAFIA VIA ABIERTA</t>
  </si>
  <si>
    <t>321303S1</t>
  </si>
  <si>
    <t>NEUMORRAFIA</t>
  </si>
  <si>
    <t>321304B</t>
  </si>
  <si>
    <t>NEUMORRAFIA POR TORACOSCOPIA</t>
  </si>
  <si>
    <t>321304S1</t>
  </si>
  <si>
    <t>321401</t>
  </si>
  <si>
    <t>321401B</t>
  </si>
  <si>
    <t>DILATACIÓN DE BRONQUIO VÍA ENDOSCÓPICA</t>
  </si>
  <si>
    <t>DILATACION DE BRONQUIO VIA ENDOSCOPICA</t>
  </si>
  <si>
    <t>321501</t>
  </si>
  <si>
    <t>321501B</t>
  </si>
  <si>
    <t>IMPLANTE O SUSTITUCIÓN DE DISPOSITIVO EN BRONQUIO VÍA ENDOSCÓPICA</t>
  </si>
  <si>
    <t>IMPLANTE O SUSTITUCION DE DISPOSITIVO EN BRONQUIO VIA ENDOSCOPICA</t>
  </si>
  <si>
    <t>321601</t>
  </si>
  <si>
    <t>321601B</t>
  </si>
  <si>
    <t>RETIRO DE DISPOSITIVO EN BRONQUIO VÍA ENDOSCÓPICA</t>
  </si>
  <si>
    <t>RETIRO DE DISPOSITIVO EN BRONQUIO VIA ENDOSCOPICA</t>
  </si>
  <si>
    <t>321701</t>
  </si>
  <si>
    <t>321701B</t>
  </si>
  <si>
    <t>INYECCIÓN DE SUSTANCIA TERAPÉUTICA EN BRONQUIO O PULMÓN VÍA ENDOSCÓPICA</t>
  </si>
  <si>
    <t>INYECCION DE SUSTANCIA TERAPEUTICA EN BRONQUIO O PULMON VIA ENDOSCOPICA</t>
  </si>
  <si>
    <t>321702</t>
  </si>
  <si>
    <t>321702B</t>
  </si>
  <si>
    <t>LAVADO PULMONAR TOTAL</t>
  </si>
  <si>
    <t>322101B</t>
  </si>
  <si>
    <t>RESECCIÓN DE BULAS PULMONARES VÍA ABIERTA</t>
  </si>
  <si>
    <t>RESECCION DE BULAS PULMONARES VIA ABIERTA</t>
  </si>
  <si>
    <t>322101S1</t>
  </si>
  <si>
    <t>322102B</t>
  </si>
  <si>
    <t>RESECCIÓN DE BULAS PULMONARES POR TORACOSCOPIA</t>
  </si>
  <si>
    <t>RESECCION DE BULAS PULMONARES POR TORACOSCOPIA</t>
  </si>
  <si>
    <t>322102S1</t>
  </si>
  <si>
    <t>322201B</t>
  </si>
  <si>
    <t>REDUCCIÓN DE VOLUMEN PULMONAR VÍA ABIERTA</t>
  </si>
  <si>
    <t>REDUCCION DE VOLUMEN PULMONAR VIA ABIERTA</t>
  </si>
  <si>
    <t>322201S1</t>
  </si>
  <si>
    <t>322202B</t>
  </si>
  <si>
    <t>REDUCCIÓN DE VOLUMEN PULMONAR VÍA ENDOSCÓPICA</t>
  </si>
  <si>
    <t>REDUCCION DE VOLUMEN PULMONAR VIA ENDOSCOPICA</t>
  </si>
  <si>
    <t>322202S1</t>
  </si>
  <si>
    <t>322203B</t>
  </si>
  <si>
    <t>REDUCCIÓN DE VOLUMEN PULMONAR POR TORACOSCOPIA</t>
  </si>
  <si>
    <t>REDUCCION DE VOLUMEN PULMONAR POR TORACOSCOPIA</t>
  </si>
  <si>
    <t>322203S1</t>
  </si>
  <si>
    <t>322801</t>
  </si>
  <si>
    <t>322801B</t>
  </si>
  <si>
    <t>RESECCIÓN O ABLACIÓN DE LESIÓN O TEJIDO PULMONAR VÍA ENDOSCÓPICA</t>
  </si>
  <si>
    <t>RESECCION O ABLACION DE LESION O TEJIDO PULMONAR VIA ENDOSCOPICA</t>
  </si>
  <si>
    <t>324205B</t>
  </si>
  <si>
    <t>LOBECTOMÍA TOTAL PULMONAR (DONANTE VIVO) VÍA ABIERTA</t>
  </si>
  <si>
    <t>LOBECTOMIA TOTAL PULMONAR (DONANTE VIVO) VIA ABIERTA</t>
  </si>
  <si>
    <t>324205S1</t>
  </si>
  <si>
    <t>332901B</t>
  </si>
  <si>
    <t>EXTRACCIÓN DE CUERPO EXTRAÑO DE BRONQUIO O PULMÓN VÍA ABIERTA</t>
  </si>
  <si>
    <t>EXTRACCION DE CUERPO EXTRANO DE BRONQUIO O PULMON VIA ABIERTA</t>
  </si>
  <si>
    <t>332901S1</t>
  </si>
  <si>
    <t>EXPLORACION DE BRONQUIO POR TORACOSTOMIA; INCLUYE EXTRACCION DE CUERPO EXTRAÑO</t>
  </si>
  <si>
    <t>332901S2</t>
  </si>
  <si>
    <t>EXTRACCION CUERPO EXTRAÑO EN PULMON</t>
  </si>
  <si>
    <t>332902B</t>
  </si>
  <si>
    <t>EXTRACCIÓN DE CUERPO EXTRAÑO DE BRONQUIO O PULMÓN VÍA ENDOSCÓPICA</t>
  </si>
  <si>
    <t>EXTRACCION DE CUERPO EXTRANO DE BRONQUIO O PULMON VIA ENDOSCOPICA</t>
  </si>
  <si>
    <t>332902S1</t>
  </si>
  <si>
    <t>332902S2</t>
  </si>
  <si>
    <t>332903B</t>
  </si>
  <si>
    <t>EXTRACCIÓN DE CUERPO EXTRAÑO DE BRONQUIO O PULMÓN POR TORACOSCOPIA</t>
  </si>
  <si>
    <t>EXTRACCION DE CUERPO EXTRANO DE BRONQUIO O PULMON POR TORACOSCOPIA</t>
  </si>
  <si>
    <t>332903S1</t>
  </si>
  <si>
    <t>332903S2</t>
  </si>
  <si>
    <t>340202B</t>
  </si>
  <si>
    <t>TORACOTOMÍA PARA ABORDAJE DE COLUMNA</t>
  </si>
  <si>
    <t>TORACOTOMIA PARA ABORDAJE DE COLUMNA</t>
  </si>
  <si>
    <t>340202S1</t>
  </si>
  <si>
    <t>340302</t>
  </si>
  <si>
    <t>340302B</t>
  </si>
  <si>
    <t>LAVADO O DESBRIDAMIENTO DE TORACOSTOMÍA ABIERTA</t>
  </si>
  <si>
    <t>LAVADO O DESBRIDAMIENTO DE TORACOSTOMIA ABIERTA</t>
  </si>
  <si>
    <t>340701B</t>
  </si>
  <si>
    <t>EXTRACCIÓN DE CUERPO EXTRAÑO EN PARED TORÁCICA</t>
  </si>
  <si>
    <t>EXTRACCION DE CUERPO EXTRANO EN PARED TORACICA</t>
  </si>
  <si>
    <t>340701S1</t>
  </si>
  <si>
    <t>340702</t>
  </si>
  <si>
    <t>340702B</t>
  </si>
  <si>
    <t>EXTRACCIÓN DE DISPOSITIVO EN PARED TORÁCICA VÍA ABIERTA</t>
  </si>
  <si>
    <t>EXTRACCION DE DISPOSITIVO EN PARED TORACICA VIA ABIERTA</t>
  </si>
  <si>
    <t>340703</t>
  </si>
  <si>
    <t>340703B</t>
  </si>
  <si>
    <t>EXTRACCIÓN DE DISPOSITIVO EN PARED TORÁCICA POR TORACOSCOPIA</t>
  </si>
  <si>
    <t>EXTRACCION DE DISPOSITIVO EN PARED TORACICA POR TORACOSCOPIA</t>
  </si>
  <si>
    <t>340801</t>
  </si>
  <si>
    <t>340801B</t>
  </si>
  <si>
    <t>SUTURA DE LACERACIÓN DE PARED TORÁCICA</t>
  </si>
  <si>
    <t>SUTURA DE LACERACION DE PARED TORACICA</t>
  </si>
  <si>
    <t>340901B</t>
  </si>
  <si>
    <t>CIERRE DE TORACOSTOMÍA VÍA ABIERTA</t>
  </si>
  <si>
    <t>CIERRE DE TORACOSTOMIA VIA ABIERTA</t>
  </si>
  <si>
    <t>340901S1</t>
  </si>
  <si>
    <t>TORACOPLASTIA CON RESECCION COSTAL</t>
  </si>
  <si>
    <t>340902</t>
  </si>
  <si>
    <t>340902B</t>
  </si>
  <si>
    <t>FIJACIÓN DE ESTERNÓN CON DISPOSITIVO</t>
  </si>
  <si>
    <t>FIJACION DE ESTERNON CON DISPOSITIVO</t>
  </si>
  <si>
    <t>340904</t>
  </si>
  <si>
    <t>340904B</t>
  </si>
  <si>
    <t>RECONSTRUCCIÓN DE LA PARED TORÁCICA CON DISPOSITIVO</t>
  </si>
  <si>
    <t>RECONSTRUCCION DE LA PARED TORACICA CON DISPOSITIVO</t>
  </si>
  <si>
    <t>340905B</t>
  </si>
  <si>
    <t>TORACOPLASTIA CON CIERRE DE FÍSTULA BRONCOPLEURAL</t>
  </si>
  <si>
    <t>TORACOPLASTIA CON CIERRE DE FISTULA BRONCOPLEURAL</t>
  </si>
  <si>
    <t>340905S1</t>
  </si>
  <si>
    <t>340906B</t>
  </si>
  <si>
    <t>TORACOPLASTIA EXTRAPLEURAL</t>
  </si>
  <si>
    <t>340906S1</t>
  </si>
  <si>
    <t>340909</t>
  </si>
  <si>
    <t>340909B</t>
  </si>
  <si>
    <t>RECONSTRUCCIÓN DEL ESTERNÓN CON INTERPOSICIÓN DE MÚSCULOS</t>
  </si>
  <si>
    <t>RECONSTRUCCION DEL ESTERNON CON INTERPOSICION DE MUSCULOS</t>
  </si>
  <si>
    <t>340910</t>
  </si>
  <si>
    <t>340910B</t>
  </si>
  <si>
    <t>RECONSTRUCCIÓN DE ESTERNÓN CON DISPOSITIVO</t>
  </si>
  <si>
    <t>RECONSTRUCCION DE ESTERNON CON DISPOSITIVO</t>
  </si>
  <si>
    <t>341101B</t>
  </si>
  <si>
    <t>EXPLORACIÓN Y DRENAJE DE MEDIASTINO POR MEDIASTINOTOMÍA</t>
  </si>
  <si>
    <t>EXPLORACION Y DRENAJE DE MEDIASTINO POR MEDIASTINOTOMIA</t>
  </si>
  <si>
    <t>341101S1</t>
  </si>
  <si>
    <t>341104B</t>
  </si>
  <si>
    <t>EXPLORACIÓN Y DRENAJE DE MEDIASTINO POR ESTERNOTOMÍA</t>
  </si>
  <si>
    <t>EXPLORACION Y DRENAJE DE MEDIASTINO POR ESTERNOTOMIA</t>
  </si>
  <si>
    <t>341104S1</t>
  </si>
  <si>
    <t>341105B</t>
  </si>
  <si>
    <t>EXPLORACIÓN Y DRENAJE DE MEDIASTINO POR TORACOTOMÍA</t>
  </si>
  <si>
    <t>EXPLORACION Y DRENAJE DE MEDIASTINO POR TORACOTOMIA</t>
  </si>
  <si>
    <t>341105S1</t>
  </si>
  <si>
    <t>341107</t>
  </si>
  <si>
    <t>341107B</t>
  </si>
  <si>
    <t>LAVADO O DESBRIDAMIENTO DE MEDIASTINO</t>
  </si>
  <si>
    <t>341501B</t>
  </si>
  <si>
    <t>EXTRACCIÓN DE CUERPO EXTRAÑO DE MEDIASTINO POR TORACOTOMÍA CON O SIN RESECCIÓN DE COSTILLA</t>
  </si>
  <si>
    <t>EXTRACCION DE CUERPO EXTRANO DE MEDIASTINO POR TORACOTOMIA CON O SIN RESECCION DE COSTILLA</t>
  </si>
  <si>
    <t>341501S1</t>
  </si>
  <si>
    <t>341502B</t>
  </si>
  <si>
    <t>EXTRACCIÓN DE CUERPO EXTRAÑO DE MEDIASTINO O LIBERACIÓN DE ADHERENCIAS POR TORACOSCOPIA</t>
  </si>
  <si>
    <t>EXTRACCION DE CUERPO EXTRANO DE MEDIASTINO O LIBERACION DE ADHERENCIAS POR TORACOSCOPIA</t>
  </si>
  <si>
    <t>341502S1</t>
  </si>
  <si>
    <t>345201</t>
  </si>
  <si>
    <t>345201B</t>
  </si>
  <si>
    <t>PLEURODESIS QUÍMICA VÍA ABIERTA</t>
  </si>
  <si>
    <t>PLEURODESIS QUIMICA VIA ABIERTA</t>
  </si>
  <si>
    <t>345204</t>
  </si>
  <si>
    <t>345204B</t>
  </si>
  <si>
    <t>PLEURODESIS MECÁNICA VÍA ABIERTA</t>
  </si>
  <si>
    <t>PLEURODESIS MECANICA VIA ABIERTA</t>
  </si>
  <si>
    <t>345205</t>
  </si>
  <si>
    <t>345205B</t>
  </si>
  <si>
    <t>PLEURODESIS MECÁNICA POR TORACOSCOPIA</t>
  </si>
  <si>
    <t>PLEURODESIS MECANICA POR TORACOSCOPIA</t>
  </si>
  <si>
    <t>345503</t>
  </si>
  <si>
    <t>345503B</t>
  </si>
  <si>
    <t>LISIS DE ADHERENCIAS PLEURALES VÍA ABIERTA</t>
  </si>
  <si>
    <t>LISIS DE ADHERENCIAS PLEURALES VIA ABIERTA</t>
  </si>
  <si>
    <t>345504</t>
  </si>
  <si>
    <t>345504B</t>
  </si>
  <si>
    <t>LISIS DE ADHERENCIAS PLEURALES POR TORACOSCOPIA</t>
  </si>
  <si>
    <t>345601</t>
  </si>
  <si>
    <t>345601B</t>
  </si>
  <si>
    <t>COLOCACIÓN DE CATÉTER PLEURAL PERMANENTE</t>
  </si>
  <si>
    <t>COLOCACION DE CATETER PLEURAL PERMANENTE</t>
  </si>
  <si>
    <t>348101</t>
  </si>
  <si>
    <t>348101B</t>
  </si>
  <si>
    <t>ESCISIÓN TRANSTORÁCICA DE LESIÓN O TEJIDO DE DIAFRAGMA VÍA ABIERTA</t>
  </si>
  <si>
    <t>ESCISION TRANSTORACICA DE LESION O TEJIDO DE DIAFRAGMA VIA ABIERTA</t>
  </si>
  <si>
    <t>348102</t>
  </si>
  <si>
    <t>348102B</t>
  </si>
  <si>
    <t>ESCISIÓN TRANSTORÁCICA DE LESIÓN O TEJIDO DE DIAFRAGMA POR TORACOSCOPIA</t>
  </si>
  <si>
    <t>ESCISION TRANSTORACICA DE LESION O TEJIDO DE DIAFRAGMA POR TORACOSCOPIA</t>
  </si>
  <si>
    <t>348204</t>
  </si>
  <si>
    <t>348204B</t>
  </si>
  <si>
    <t>SUTURA DE LACERACIÓN DIAFRAGMÁTICA TRANSTORÁCICA VÍA ABIERTA</t>
  </si>
  <si>
    <t>SUTURA DE LACERACION DIAFRAGMATICA TRANSTORACICA VIA ABIERTA</t>
  </si>
  <si>
    <t>348205</t>
  </si>
  <si>
    <t>348205B</t>
  </si>
  <si>
    <t>SUTURA DE LACERACIÓN DIAFRAGMÁTICA TRANSTORÁCICA POR TORACOSCOPIA</t>
  </si>
  <si>
    <t>SUTURA DE LACERACION DIAFRAGMATICA TRANSTORACICA POR TORACOSCOPIA</t>
  </si>
  <si>
    <t>348601B</t>
  </si>
  <si>
    <t>PLICATURA DE DIAFRAGMA POR EVENTRACIÓN VÍA ABIERTA</t>
  </si>
  <si>
    <t>PLICATURA DE DIAFRAGMA POR EVENTRACION VIA ABIERTA</t>
  </si>
  <si>
    <t>348601S1</t>
  </si>
  <si>
    <t>HERNIORRAFIA DIAFRAGMATICA POR VIA ABDOMINAL O TORACICA</t>
  </si>
  <si>
    <t>348602B</t>
  </si>
  <si>
    <t>PLICATURA DE DIAFRAGMA POR EVENTRACIÓN POR TORACOSCOPIA</t>
  </si>
  <si>
    <t>PLICATURA DE DIAFRAGMA POR EVENTRACION POR TORACOSCOPIA</t>
  </si>
  <si>
    <t>348602S1</t>
  </si>
  <si>
    <t>349401</t>
  </si>
  <si>
    <t>349401B</t>
  </si>
  <si>
    <t>CONTROL DE HEMORRAGIA DESPUÉS DE INTERVENCIONES INTRATORÁCICAS VÍA ABIERTA</t>
  </si>
  <si>
    <t>CONTROL DE HEMORRAGIA DESPUES DE INTERVENCIONES INTRATORACICAS VIA ABIERTA</t>
  </si>
  <si>
    <t>349402</t>
  </si>
  <si>
    <t>349402B</t>
  </si>
  <si>
    <t>CONTROL DE HEMORRAGIA DESPUÉS DE INTERVENCIONES INTRATORÁCICAS POR TORACOSCOPIA</t>
  </si>
  <si>
    <t>CONTROL DE HEMORRAGIA DESPUES DE INTERVENCIONES INTRATORACICAS POR TORACOSCOPIA</t>
  </si>
  <si>
    <t>370101B</t>
  </si>
  <si>
    <t>PERICARDIOCENTESIS</t>
  </si>
  <si>
    <t>370101S1</t>
  </si>
  <si>
    <t>371202B</t>
  </si>
  <si>
    <t>PERICARDIOTOMÍA VÍA ABIERTA</t>
  </si>
  <si>
    <t>PERICARDIOTOMIA VIA ABIERTA</t>
  </si>
  <si>
    <t>371202S1</t>
  </si>
  <si>
    <t>VENTANA PERICARDICA</t>
  </si>
  <si>
    <t>373104B</t>
  </si>
  <si>
    <t>PERICARDIECTOMÍA VÍA ABIERTA</t>
  </si>
  <si>
    <t>PERICARDIECTOMIA VIA ABIERTA</t>
  </si>
  <si>
    <t>373104S1</t>
  </si>
  <si>
    <t>PERICARDIECTOMIA</t>
  </si>
  <si>
    <t>379101</t>
  </si>
  <si>
    <t>379101B</t>
  </si>
  <si>
    <t>MASAJE CARDÍACO A TÓRAX ABIERTO</t>
  </si>
  <si>
    <t>MASAJE CARDIACO A TORAX ABIERTO</t>
  </si>
  <si>
    <t>383201B</t>
  </si>
  <si>
    <t>RESECCIÓN DE MALFORMACIÓN ARTERIOVENOSA DE CUERO CABELLUDO, CARA O CUELLO</t>
  </si>
  <si>
    <t>RESECCION DE MALFORMACION ARTERIOVENOSA DE CUERO CABELLUDO, CARA O CUELLO EXCLUYE: RESECCION DE MALFORMACION VASCULAR EN CUERO CABELLUDO CARA O CUELLO (39.9.9.03)</t>
  </si>
  <si>
    <t>383201S1</t>
  </si>
  <si>
    <t>383202B</t>
  </si>
  <si>
    <t>RESECCIÓN ARTERIAL CON ANASTOMOSIS TERMINO TERMINAL EN ZONA I Y III DE CUELLO</t>
  </si>
  <si>
    <t>RESECCION ARTERIAL CON ANASTOMOSIS TERMINO TERMINAL EN ZONA I Y III DE CUELLO</t>
  </si>
  <si>
    <t>383202S1</t>
  </si>
  <si>
    <t>ANEURISMECTOMIA VASOS DE LA CABEZA - CUELLO O BASE DEL ENCEFALO</t>
  </si>
  <si>
    <t>383203B</t>
  </si>
  <si>
    <t>RESECCIÓN ARTERIAL CON ANASTOMOSIS TERMINO TERMINAL EN ZONA II DE CUELLO</t>
  </si>
  <si>
    <t>RESECCION ARTERIAL CON ANASTOMOSIS TERMINO TERMINAL EN ZONA II DE CUELLO</t>
  </si>
  <si>
    <t>383203S1</t>
  </si>
  <si>
    <t>383204B</t>
  </si>
  <si>
    <t>RESECCIÓN VENOSA CON ANASTOMOSIS TERMINO TERMINAL EN ZONA I Y III DE CUELLO</t>
  </si>
  <si>
    <t>RESECCION VENOSA CON ANASTOMOSIS TERMINO TERMINAL EN ZONA I Y III DE CUELLO</t>
  </si>
  <si>
    <t>383204S1</t>
  </si>
  <si>
    <t>383204S2</t>
  </si>
  <si>
    <t>FISTULECTOMIA ARTERIOVENOSA DE LA CABEZA - CUELLO O BASE DEL ENCEFALO; INCLUYE ENDOANEURISMORRAFIA - EXTIRPACION (SIMPLE) - LIGADURA COMPLETA - PARCIAL O CUADRUPLE - SUTURA TERMINO TERMINAL (ARTERIAL)</t>
  </si>
  <si>
    <t>383205B</t>
  </si>
  <si>
    <t>RESECCIÓN VENOSA CON ANASTOMOSIS TERMINO TERMINAL EN ZONA II DE CUELLO</t>
  </si>
  <si>
    <t>RESECCION VENOSA CON ANASTOMOSIS TERMINO TERMINAL EN ZONA II DE CUELLO</t>
  </si>
  <si>
    <t>383205S1</t>
  </si>
  <si>
    <t>383205S2</t>
  </si>
  <si>
    <t>383301B</t>
  </si>
  <si>
    <t>RESECCIÓN CON ANASTOMOSIS PRIMARIA DE SUBCLAVIA</t>
  </si>
  <si>
    <t>RESECCION CON ANASTOMOSIS PRIMARIA DE SUBCLAVIA</t>
  </si>
  <si>
    <t>383301S1</t>
  </si>
  <si>
    <t>ANEURISMECTOMIA PERIFERICA</t>
  </si>
  <si>
    <t>383301S2</t>
  </si>
  <si>
    <t>383302B</t>
  </si>
  <si>
    <t>RESECCIÓN CON ANASTOMOSIS PRIMARIA AXILAR</t>
  </si>
  <si>
    <t>RESECCION CON ANASTOMOSIS PRIMARIA AXILAR</t>
  </si>
  <si>
    <t>383302S1</t>
  </si>
  <si>
    <t>383302S2</t>
  </si>
  <si>
    <t>ESCISION DE FISTULA ARTERIOVENOSA PERIFERICA</t>
  </si>
  <si>
    <t>383302S3</t>
  </si>
  <si>
    <t>383303B</t>
  </si>
  <si>
    <t>RESECCIÓN CON ANASTOMOSIS TERMINO-TERMINAL EN BRAZO O ANTEBRAZO</t>
  </si>
  <si>
    <t>RESECCION CON ANASTOMOSIS TERMINO-TERMINAL EN BRAZO O ANTEBRAZO</t>
  </si>
  <si>
    <t>383303S1</t>
  </si>
  <si>
    <t>383303S2</t>
  </si>
  <si>
    <t>383304</t>
  </si>
  <si>
    <t>383304B</t>
  </si>
  <si>
    <t>RESECCIÓN CON ANASTOMOSIS DE VASOS DE MIEMBROS SUPERIORES</t>
  </si>
  <si>
    <t>RESECCION CON ANASTOMOSIS DE VASOS DE MIEMBROS SUPERIORES</t>
  </si>
  <si>
    <t>383601B</t>
  </si>
  <si>
    <t>RESECCIÓN CON ANASTOMOSIS TERMINO-TERMINAL DE ARTERIAS ABDOMINALES</t>
  </si>
  <si>
    <t>RESECCION CON ANASTOMOSIS TERMINO-TERMINAL DE ARTERIAS ABDOMINALES</t>
  </si>
  <si>
    <t>383601S1</t>
  </si>
  <si>
    <t>ANASTOMOSIS DE AORTA INTRAABDOMINAL; INCLUYE ANASTOMOSIS ARTERIAL DIRECTA - ARTERIOPLASTIA POR INJERTO EN PARCHE SIN ENDARTERECTOMIA ASOCIADA (ESTENOSIS RENAL)</t>
  </si>
  <si>
    <t>383602</t>
  </si>
  <si>
    <t>383602B</t>
  </si>
  <si>
    <t>RESECCIÓN CON ANASTOMOSIS DE ARTERIAS ABDOMINALES</t>
  </si>
  <si>
    <t>RESECCION CON ANASTOMOSIS DE ARTERIAS ABDOMINALES</t>
  </si>
  <si>
    <t>383701B</t>
  </si>
  <si>
    <t>RESECCIÓN CON ANASTOMOSIS TERMINO-TERMINAL DE VENAS ABDOMINALES</t>
  </si>
  <si>
    <t>RESECCION CON ANASTOMOSIS TERMINO-TERMINAL DE VENAS ABDOMINALES</t>
  </si>
  <si>
    <t>383701S1</t>
  </si>
  <si>
    <t>ANASTOMOSIS VENOSA INTRAABDOMINAL</t>
  </si>
  <si>
    <t>384201B</t>
  </si>
  <si>
    <t>RESECCIÓN CON INJERTO AUTÓLOGO O PRÓTESIS DE VASOS DE LA ZONA I Y III DEL CUELLO</t>
  </si>
  <si>
    <t>RESECCION CON INJERTO AUTOLOGO O PROTESIS DE VASOS DE LA ZONA I Y III DEL CUELLO</t>
  </si>
  <si>
    <t>384201S1</t>
  </si>
  <si>
    <t>RECONSTRUCCION DE ARTERIA DE LA CABEZA - DEL CUELLO O DE LA BASE DEL ENCEFALO (POR MEDIO DE INJERTO) POR: HOMOINJERTO - ARTIFICIAL - AUTOGENO DE VENA</t>
  </si>
  <si>
    <t>384202B</t>
  </si>
  <si>
    <t>RESECCIÓN CON INJERTO AUTÓLOGO O PRÓTESIS DE VASOS DE LA ZONA II DEL CUELLO</t>
  </si>
  <si>
    <t>RESECCION CON INJERTO AUTOLOGO O PROTESIS DE VASOS DE LA ZONA II DEL CUELLO</t>
  </si>
  <si>
    <t>384202S1</t>
  </si>
  <si>
    <t>384301B</t>
  </si>
  <si>
    <t>RESECCIÓN DE SUBCLAVIA CON INTERPOSICIÓN DE INJERTO O PRÓTESIS</t>
  </si>
  <si>
    <t>RESECCION DE SUBCLAVIA CON INTERPOSICION DE INJERTO O PROTESIS</t>
  </si>
  <si>
    <t>384301S1</t>
  </si>
  <si>
    <t>384301S2</t>
  </si>
  <si>
    <t>384301S3</t>
  </si>
  <si>
    <t>ANASTOMOSIS VENOSA (VASO DE GRUESO CALIBRE); INCLUYE ANASTOMOSIS DIRECTA - ANASTOMOSIS TERMINO TERMINAL</t>
  </si>
  <si>
    <t>384302B</t>
  </si>
  <si>
    <t>RESECCIÓN AXILAR CON INTERPOSICIÓN DE INJERTO O PRÓTESIS</t>
  </si>
  <si>
    <t>RESECCION AXILAR CON INTERPOSICION DE INJERTO O PROTESIS</t>
  </si>
  <si>
    <t>384302S1</t>
  </si>
  <si>
    <t>384302S2</t>
  </si>
  <si>
    <t>384302S3</t>
  </si>
  <si>
    <t>384303B</t>
  </si>
  <si>
    <t>RESECCIÓN EN BRAZO O ANTEBRAZO CON INTERPOSICIÓN DE INJERTO O PRÓTESIS</t>
  </si>
  <si>
    <t>RESECCION EN BRAZO O ANTEBRAZO CON INTERPOSICION DE INJERTO O PROTESIS</t>
  </si>
  <si>
    <t>384303S1</t>
  </si>
  <si>
    <t>ENDARTERECTOMIA DE VASOS PERIFERICOS (DE GRUESO CALIBRE); INCLUYE RESECCION DE LA INTIMA TROMBOENDARTERECTOMIA CON: PARCHE DE INJERTO SINTETICO O VENOSO</t>
  </si>
  <si>
    <t>384303S2</t>
  </si>
  <si>
    <t>384303S3</t>
  </si>
  <si>
    <t>384401B</t>
  </si>
  <si>
    <t>RESECCIÓN CON SUSTITUCIÓN DE AORTA ABDOMINAL</t>
  </si>
  <si>
    <t>RESECCION CON SUSTITUCION DE AORTA ABDOMINAL</t>
  </si>
  <si>
    <t>384401S1</t>
  </si>
  <si>
    <t>ANEURISMECTOMIA DE AORTA INTRAABDOMINAL; INCLUYE RESECCION CON INJERTO EN PARCHE</t>
  </si>
  <si>
    <t>384501B</t>
  </si>
  <si>
    <t>RESECCIÓN CON SUSTITUCIÓN DE VASOS TORÁCICOS</t>
  </si>
  <si>
    <t>RESECCION CON SUSTITUCION DE VASOS TORACICOS</t>
  </si>
  <si>
    <t>384501S1</t>
  </si>
  <si>
    <t>REPARACION Y/O ANASTOMOSIS DE LA AORTA TORACICA O DE ARTERIA PULMONAR; INCLUYE AMPLIACION DE LA LUZ DE LA AORTA - ANASTOMOSIS DE LA ARTERIA PULMONAR DERECHA CON AORTA ASCENDENTE Y PULMONAR IZQUIERDA (POTTS SMITH) - SUBCLAVIA PULMONAR (BLALOCK TAUSSING) - CAYADO AORTICO DOBLE - COARTACION(CONGENITA O ADQUIRIDA) - ESCISION O IMPLANTACION DE INJERTO (HEMATOMA DISECANTE)</t>
  </si>
  <si>
    <t>384501S2</t>
  </si>
  <si>
    <t>RECONSTRUCCION DE ARTERIA INTRATORACICA POR MEDIO DE INJERTO; INCLUYE CAYADO DE LA AORTA - INJERTO: DE DERIVACION - DE REEMPLAZO - SINTETICO (DRACRON - NYLON); TRONCO BRAQUIOCEFALICO POR: HOMOINJERTO ARTERIAL - INJERTO AUTOGENO DE VENA (SAFENA) - INJERTO SINTETETICO.</t>
  </si>
  <si>
    <t>384601B</t>
  </si>
  <si>
    <t>RESECCIÓN CON SUSTITUCIÓN DE ARTERIAS ABDOMINALES</t>
  </si>
  <si>
    <t>RESECCION CON SUSTITUCION DE ARTERIAS ABDOMINALES</t>
  </si>
  <si>
    <t>384601S1</t>
  </si>
  <si>
    <t>ANEURISMECTOMIA INTRAABDOMINAL (EXCEPTO AORTA); INCLUYE ANEURISMA HIPOGASTRICO - EXTIRPACION FISTULA ARTERIOVENOSA (PELVICA) - RESECCION O COLOCACION DE INJERTO EN PARCHE - SUTURA</t>
  </si>
  <si>
    <t>384601S2</t>
  </si>
  <si>
    <t>RECONSTRUCCION DE ARTERIA INTRAABDOMINAL POR MEDIO DE INJERTO; INCLUYE DERIVACIONES AORTO FEMORAL Y AORTO ILIACA CON HOMOINJERTO O INJERTO SINTETICO SIMPLE O EN Y</t>
  </si>
  <si>
    <t>SIN HOMOLOGACIÓN</t>
  </si>
  <si>
    <t>RESECCIÓN CON SUSTITUCIÓN DE VENAS ABDOMINALES</t>
  </si>
  <si>
    <t>384701S1</t>
  </si>
  <si>
    <t>384801B</t>
  </si>
  <si>
    <t>RESECCIÓN ARTERIAL SUPRAPATELAR CON INJERTO AUTÓLOGO O PRÓTESIS</t>
  </si>
  <si>
    <t>RESECCION ARTERIAL SUPRAPATELAR CON INJERTO AUTOLOGO O PROTESIS</t>
  </si>
  <si>
    <t>384801S1</t>
  </si>
  <si>
    <t>384801S2</t>
  </si>
  <si>
    <t>384802B</t>
  </si>
  <si>
    <t>RESECCIÓN ARTERIAL INFRAPATELAR CON INJERTO AUTÓLOGO O PRÓTESIS</t>
  </si>
  <si>
    <t>RESECCION ARTERIAL INFRAPATELAR CON INJERTO AUTOLOGO O PROTESIS</t>
  </si>
  <si>
    <t>384802S1</t>
  </si>
  <si>
    <t>384802S2</t>
  </si>
  <si>
    <t>385107B</t>
  </si>
  <si>
    <t>CIERRE, PINZAMIENTO O LIGADURA DE VASOS INTRACRANEALES VÍA ABIERTA</t>
  </si>
  <si>
    <t>CIERRE, PINZAMIENTO O LIGADURA DE VASOS INTRACRANEALES VIA ABIERTA</t>
  </si>
  <si>
    <t>385107S1</t>
  </si>
  <si>
    <t>385113B</t>
  </si>
  <si>
    <t>REVASCULARIZACIÓN CEREBRAL</t>
  </si>
  <si>
    <t>REVASCULARIZACION CEREBRAL</t>
  </si>
  <si>
    <t>385113S1</t>
  </si>
  <si>
    <t>REVASCULARIZACION SUPRATENTORIAL E INFRATENTORIAL</t>
  </si>
  <si>
    <t>385120B</t>
  </si>
  <si>
    <t>OCLUSIÓN DE LESIÓN EN VASOS INTRACRANEALES, VÍA ENDOVASCULAR</t>
  </si>
  <si>
    <t>OCLUSION DE LESION EN VASOS INTRACRANEALES, VIA ENDOVASCULAR Excluye: AQUELLAS POR ANEURISMA Y EMBOLIZACIONES POR MALFORMACIONES VASCULARES</t>
  </si>
  <si>
    <t>385120S1</t>
  </si>
  <si>
    <t>385201B</t>
  </si>
  <si>
    <t>OCLUSIÓN, PINZAMIENTO O LIGADURA ARTERIAL EN ZONA I Y III DEL CUELLO</t>
  </si>
  <si>
    <t>OCLUSION, PINZAMIENTO O LIGADURA ARTERIAL EN ZONA I Y III DEL CUELLO</t>
  </si>
  <si>
    <t>385201S1</t>
  </si>
  <si>
    <t>385202B</t>
  </si>
  <si>
    <t>OCLUSIÓN, PINZAMIENTO O LIGADURA ARTERIAL EN ZONA II DEL CUELLO</t>
  </si>
  <si>
    <t>OCLUSION, PINZAMIENTO O LIGADURA ARTERIAL EN ZONA II DEL CUELLO</t>
  </si>
  <si>
    <t>385202S1</t>
  </si>
  <si>
    <t>385203B</t>
  </si>
  <si>
    <t>OCLUSIÓN, PINZAMIENTO O LIGADURA VENOSA EN ZONA I Y III DEL CUELLO</t>
  </si>
  <si>
    <t>OCLUSION, PINZAMIENTO O LIGADURA VENOSA EN ZONA I Y III DEL CUELLO</t>
  </si>
  <si>
    <t>385203S1</t>
  </si>
  <si>
    <t>385204B</t>
  </si>
  <si>
    <t>OCLUSIÓN, PINZAMIENTO O LIGADURA VENOSA EN ZONA II DEL CUELLO</t>
  </si>
  <si>
    <t>OCLUSION, PINZAMIENTO O LIGADURA VENOSA EN ZONA II DEL CUELLO</t>
  </si>
  <si>
    <t>385204S1</t>
  </si>
  <si>
    <t>385208</t>
  </si>
  <si>
    <t>385208B</t>
  </si>
  <si>
    <t>EMBOLIZACIÓN DE EPISTAXIS VÍA ENDOVASCULAR</t>
  </si>
  <si>
    <t>EMBOLIZACION DE EPISTAXIS VIA ENDOVASCULAR</t>
  </si>
  <si>
    <t>385301B</t>
  </si>
  <si>
    <t>OCLUSIÓN, PINZAMIENTO O LIGADURA DE SUBCLAVIA</t>
  </si>
  <si>
    <t>OCLUSION, PINZAMIENTO O LIGADURA DE SUBCLAVIA</t>
  </si>
  <si>
    <t>385301S1</t>
  </si>
  <si>
    <t>385302B</t>
  </si>
  <si>
    <t>OCLUSIÓN, PINZAMIENTO O LIGADURA DE VASOS AXILARES</t>
  </si>
  <si>
    <t>OCLUSION, PINZAMIENTO O LIGADURA DE VASOS AXILARES</t>
  </si>
  <si>
    <t>385302S1</t>
  </si>
  <si>
    <t>385303B</t>
  </si>
  <si>
    <t>OCLUSIÓN, PINZAMIENTO O LIGADURA DE VASOS EN BRAZO O ANTEBRAZO</t>
  </si>
  <si>
    <t>OCLUSION, PINZAMIENTO O LIGADURA DE VASOS EN BRAZO O ANTEBRAZO</t>
  </si>
  <si>
    <t>385303S1</t>
  </si>
  <si>
    <t>385304B</t>
  </si>
  <si>
    <t>OCLUSIÓN, PINZAMIENTO O LIGADURA DE VASOS DE MIEMBROS SUPERIORES</t>
  </si>
  <si>
    <t>OCLUSION, PINZAMIENTO O LIGADURA DE VASOS DE MIEMBROS SUPERIORES</t>
  </si>
  <si>
    <t>385304S1</t>
  </si>
  <si>
    <t>385320B</t>
  </si>
  <si>
    <t>OCLUSIÓN DE VASOS DE MIEMBROS SUPERIORES, VÍA ENDOVASCULAR</t>
  </si>
  <si>
    <t>OCLUSION DE VASOS DE MIEMBROS SUPERIORES, VIA ENDOVASCULAR</t>
  </si>
  <si>
    <t>385320S1</t>
  </si>
  <si>
    <t>EMBOLIZACION; EXCLUYE CABEZA Y CUELLO</t>
  </si>
  <si>
    <t>385401B</t>
  </si>
  <si>
    <t>OCLUSIÓN DE VASOS ESPINALES, VÍA ENDOVASCULAR</t>
  </si>
  <si>
    <t>OCLUSION DE VASOS ESPINALES, VIA ENDOVASCULAR</t>
  </si>
  <si>
    <t>385401S1</t>
  </si>
  <si>
    <t>385402B</t>
  </si>
  <si>
    <t>CIERRE, PINZAMIENTO O LIGADURA DE VASOS ESPINALES</t>
  </si>
  <si>
    <t>385402S1</t>
  </si>
  <si>
    <t>ANGIORRAFIA DE VASOS PERIFERICOS (DE GRUESO CALIBRE)</t>
  </si>
  <si>
    <t>385501B</t>
  </si>
  <si>
    <t>CIERRE, PINZAMIENTO O LIGADURA DE VASOS TORÁCICOS</t>
  </si>
  <si>
    <t>CIERRE, PINZAMIENTO O LIGADURA DE VASOS TORACICOS</t>
  </si>
  <si>
    <t>385501S1</t>
  </si>
  <si>
    <t>LIGADURA DEL CONDUCTO TORACICO</t>
  </si>
  <si>
    <t>385520B</t>
  </si>
  <si>
    <t>OCLUSIÓN DE VASOS TORÁCICOS VÍA PERCUTÁNEA (ENDOVASCULAR)</t>
  </si>
  <si>
    <t>OCLUSION DE VASOS TORACICOS VIA PERCUTANEA (ENDOVASCULAR)</t>
  </si>
  <si>
    <t>385520S1</t>
  </si>
  <si>
    <t>385521B</t>
  </si>
  <si>
    <t>OCLUSIÓN DE COLATERALES AORTO PULMONARES VÍA PERCUTÁNEA (ENDOVASCULAR)</t>
  </si>
  <si>
    <t>OCLUSION DE COLATERALES AORTO PULMONARES VIA PERCUTANEA (ENDOVASCULAR)</t>
  </si>
  <si>
    <t>385521S1</t>
  </si>
  <si>
    <t>385601B</t>
  </si>
  <si>
    <t>OCLUSIÓN, PINZAMIENTO O LIGADURA DE ARTERIAS ABDOMINALES, UNA O MÁS (SELECTIVAS)</t>
  </si>
  <si>
    <t>OCLUSION, PINZAMIENTO O LIGADURA DE ARTERIAS ABDOMINALES, UNA O MAS (SELECTIVAS)</t>
  </si>
  <si>
    <t>385601S1</t>
  </si>
  <si>
    <t>LIGADURA (OBLITERACION) EN EL AREA ILIACA</t>
  </si>
  <si>
    <t>385601S2</t>
  </si>
  <si>
    <t>LIGADURA SELECTIVA ARTERIA HEPATICA</t>
  </si>
  <si>
    <t>385602B</t>
  </si>
  <si>
    <t>CIERRE, PINZAMIENTO O LIGADURA DE ARTERIAS ABDOMINALES</t>
  </si>
  <si>
    <t>385602S1</t>
  </si>
  <si>
    <t>385620B</t>
  </si>
  <si>
    <t>OCLUSIÓN DE ARTERIAS ABDOMINALES, VÍA ENDOVASCULAR</t>
  </si>
  <si>
    <t>OCLUSION DE ARTERIAS ABDOMINALES, VIA ENDOVASCULAR</t>
  </si>
  <si>
    <t>385620S1</t>
  </si>
  <si>
    <t>385701B</t>
  </si>
  <si>
    <t>OCLUSIÓN, PINZAMIENTO O LIGADURA DE VENAS INTRAABDOMINALES, UNA O MAS</t>
  </si>
  <si>
    <t>OCLUSION, PINZAMIENTO O LIGADURA DE VENAS INTRAABDOMINALES, UNA O MAS</t>
  </si>
  <si>
    <t>385701S1</t>
  </si>
  <si>
    <t>385702B</t>
  </si>
  <si>
    <t>CIERRE, PINZAMIENTO O LIGADURA DE VENAS INTRAABDOMINALES</t>
  </si>
  <si>
    <t>385702S1</t>
  </si>
  <si>
    <t>385720B</t>
  </si>
  <si>
    <t>OCLUSIÓN DE VENAS INTRAABDOMINALES, VÍA ENDOVASCULAR</t>
  </si>
  <si>
    <t>OCLUSION DE VENAS INTRAABDOMINALES, VIA ENDOVASCULAR</t>
  </si>
  <si>
    <t>385720S1</t>
  </si>
  <si>
    <t>385801B</t>
  </si>
  <si>
    <t>OCLUSIÓN, PINZAMIENTO O LIGADURA ARTERIAL SUPRAPATELAR</t>
  </si>
  <si>
    <t>OCLUSION, PINZAMIENTO O LIGADURA ARTERIAL SUPRAPATELAR</t>
  </si>
  <si>
    <t>385801S1</t>
  </si>
  <si>
    <t>ARTERIECTOMIA PERIFERICA (DE GRUESO CALIBRE)</t>
  </si>
  <si>
    <t>385802B</t>
  </si>
  <si>
    <t>OCLUSIÓN, PINZAMIENTO O LIGADURA ARTERIAL INFRAPATELAR</t>
  </si>
  <si>
    <t>OCLUSION, PINZAMIENTO O LIGADURA ARTERIAL INFRAPATELAR</t>
  </si>
  <si>
    <t>385802S1</t>
  </si>
  <si>
    <t>385803B</t>
  </si>
  <si>
    <t>OCLUSIÓN, PINZAMIENTO O LIGADURA DE ARTERIAS DE MIEMBROS INFERIORES</t>
  </si>
  <si>
    <t>OCLUSION, PINZAMIENTO O LIGADURA DE ARTERIAS DE MIEMBROS INFERIORES</t>
  </si>
  <si>
    <t>385803S1</t>
  </si>
  <si>
    <t>385820B</t>
  </si>
  <si>
    <t>OCLUSIÓN DE ARTERIAS DE MIEMBROS INFERIORES, VÍA PERCUTÁNEA O ENDOVASCULAR</t>
  </si>
  <si>
    <t>OCLUSION DE ARTERIAS DE MIEMBROS INFERIORES, VIA PERCUTANEA O ENDOVASCULAR</t>
  </si>
  <si>
    <t>385820S1</t>
  </si>
  <si>
    <t>386101</t>
  </si>
  <si>
    <t>386101B</t>
  </si>
  <si>
    <t>TOMA DE INJERTO ARTERIAL</t>
  </si>
  <si>
    <t>386201</t>
  </si>
  <si>
    <t>386201B</t>
  </si>
  <si>
    <t>TOMA DE INJERTO VENOSO</t>
  </si>
  <si>
    <t>387301B</t>
  </si>
  <si>
    <t>INSERCIÓN DE IMPLANTE O FILTRO EN VENA CAVA (SUPERIOR O INFERIOR)</t>
  </si>
  <si>
    <t>INSERCION DE IMPLANTE O FILTRO EN VENA CAVA (SUPERIOR O INFERIOR)</t>
  </si>
  <si>
    <t>387301S1</t>
  </si>
  <si>
    <t>IMPLANTACION CLAMP MICHEL SOMBRILLA (PARA PREVENIR EMBOLIA PULMONAR)</t>
  </si>
  <si>
    <t>387301S2</t>
  </si>
  <si>
    <t>388701B</t>
  </si>
  <si>
    <t>LIGADURA O ESCISIÓN DE VENAS VARICOSAS ABDOMINALES</t>
  </si>
  <si>
    <t>LIGADURA O ESCISION DE VENAS VARICOSAS ABDOMINALES</t>
  </si>
  <si>
    <t>388701S1</t>
  </si>
  <si>
    <t>FLEBOEXTRACCION Y/O LIGADURA MULTIPLES</t>
  </si>
  <si>
    <t>388901B</t>
  </si>
  <si>
    <t>LIGADURA Y ESCISIÓN SUPRAPATELAR DE VENAS VARICOSAS</t>
  </si>
  <si>
    <t>LIGADURA Y ESCISION SUPRAPATELAR DE VENAS VARICOSAS</t>
  </si>
  <si>
    <t>388901S1</t>
  </si>
  <si>
    <t>388901S2</t>
  </si>
  <si>
    <t>LIGADURA SUB APONEUROTICA SIN INJERTO CUTANEO (LINTON)</t>
  </si>
  <si>
    <t>388901S3</t>
  </si>
  <si>
    <t>LIGADURA SUB APONEUROTICA CON INJERTO CUTANEO</t>
  </si>
  <si>
    <t>388902B</t>
  </si>
  <si>
    <t>LIGADURA Y ESCISIÓN INFRAPATELAR DE VENAS VARICOSAS</t>
  </si>
  <si>
    <t>LIGADURA Y ESCISION INFRAPATELAR DE VENAS VARICOSAS</t>
  </si>
  <si>
    <t>388902S1</t>
  </si>
  <si>
    <t>388902S2</t>
  </si>
  <si>
    <t>388902S3</t>
  </si>
  <si>
    <t>391201</t>
  </si>
  <si>
    <t>391201B</t>
  </si>
  <si>
    <t>DERIVACIÓN YUGULO-CAVA</t>
  </si>
  <si>
    <t>DERIVACION YUGULO-CAVA</t>
  </si>
  <si>
    <t>391202</t>
  </si>
  <si>
    <t>391202B</t>
  </si>
  <si>
    <t>DERIVACIÓN YUGULO-ATRIAL</t>
  </si>
  <si>
    <t>DERIVACION YUGULO-ATRIAL</t>
  </si>
  <si>
    <t>391701B</t>
  </si>
  <si>
    <t>DERIVACIÓN PORTO-CAVA</t>
  </si>
  <si>
    <t>DERIVACION PORTO-CAVA</t>
  </si>
  <si>
    <t>391701S1</t>
  </si>
  <si>
    <t>391702</t>
  </si>
  <si>
    <t>391702B</t>
  </si>
  <si>
    <t>DERIVACIÓN MESENTÉRICO-CAVA</t>
  </si>
  <si>
    <t>DERIVACION MESENTERICO-CAVA</t>
  </si>
  <si>
    <t>391703</t>
  </si>
  <si>
    <t>391703B</t>
  </si>
  <si>
    <t>DERIVACIÓN ESPLENO-RENAL</t>
  </si>
  <si>
    <t>DERIVACION ESPLENO-RENAL</t>
  </si>
  <si>
    <t>391704</t>
  </si>
  <si>
    <t>391704B</t>
  </si>
  <si>
    <t>DERIVACIÓN PORTO-SISTÉMICA TRANSYUGULAR INTRAHEPÁTICA</t>
  </si>
  <si>
    <t>DERIVACION PORTO-SISTEMICA TRANSYUGULAR INTRAHEPATICA SIMULTANEO: GUIA IMAGENOLOGICA</t>
  </si>
  <si>
    <t>392202B</t>
  </si>
  <si>
    <t>DERIVACIÓN O PUENTE AXILO-AXILAR</t>
  </si>
  <si>
    <t>DERIVACION O PUENTE AXILO-AXILAR</t>
  </si>
  <si>
    <t>392202S1</t>
  </si>
  <si>
    <t>392202S2</t>
  </si>
  <si>
    <t>392203B</t>
  </si>
  <si>
    <t>DERIVACIÓN O PUENTE SUBCLAVIO-SUBCLAVIO</t>
  </si>
  <si>
    <t>DERIVACION O PUENTE SUBCLAVIO-SUBCLAVIO</t>
  </si>
  <si>
    <t>392203S1</t>
  </si>
  <si>
    <t>392204B</t>
  </si>
  <si>
    <t>DERIVACIÓN O PUENTE AORTO-SUBCLAVIO</t>
  </si>
  <si>
    <t>DERIVACION O PUENTE AORTO-SUBCLAVIO</t>
  </si>
  <si>
    <t>392204S1</t>
  </si>
  <si>
    <t>392401B</t>
  </si>
  <si>
    <t>DERIVACIÓN AORTA-RENAL</t>
  </si>
  <si>
    <t>DERIVACION AORTA-RENAL</t>
  </si>
  <si>
    <t>392401S1</t>
  </si>
  <si>
    <t>392401S2</t>
  </si>
  <si>
    <t>DERIVACION AORTO RENAL POR INJERTO EN Y - O DE AORTA A LAS DOS ARTERIAS RENALES</t>
  </si>
  <si>
    <t>392501B</t>
  </si>
  <si>
    <t>DERIVACIÓN AORTO-FEMORAL</t>
  </si>
  <si>
    <t>DERIVACION AORTO-FEMORAL</t>
  </si>
  <si>
    <t>392501S1</t>
  </si>
  <si>
    <t>392502B</t>
  </si>
  <si>
    <t>DERIVACIÓN AORTO-ILÍACA</t>
  </si>
  <si>
    <t>DERIVACION AORTO-ILIACA</t>
  </si>
  <si>
    <t>392502S1</t>
  </si>
  <si>
    <t>392503B</t>
  </si>
  <si>
    <t>DERIVACIÓN O PUENTE ILIO-FEMORAL</t>
  </si>
  <si>
    <t>DERIVACION O PUENTE ILIO-FEMORAL</t>
  </si>
  <si>
    <t>392503S1</t>
  </si>
  <si>
    <t>392503S2</t>
  </si>
  <si>
    <t>392601B</t>
  </si>
  <si>
    <t>DERIVACIÓN O PUENTE FEMORO-FEMORAL (CRUZADO)</t>
  </si>
  <si>
    <t>DERIVACION O PUENTE FEMORO-FEMORAL (CRUZADO)</t>
  </si>
  <si>
    <t>392601S1</t>
  </si>
  <si>
    <t>392602B</t>
  </si>
  <si>
    <t>DERIVACIÓN O PUENTE AXILO-FEMORAL UNILATERAL</t>
  </si>
  <si>
    <t>DERIVACION O PUENTE AXILO-FEMORAL UNILATERAL</t>
  </si>
  <si>
    <t>392602S1</t>
  </si>
  <si>
    <t>392603B</t>
  </si>
  <si>
    <t>DERIVACIÓN O PUENTE AXILO-FEMORAL BIFEMORAL (CRUZADO)</t>
  </si>
  <si>
    <t>DERIVACION O PUENTE AXILO-FEMORAL BIFEMORAL (CRUZADO)</t>
  </si>
  <si>
    <t>392603S1</t>
  </si>
  <si>
    <t>392604B</t>
  </si>
  <si>
    <t>DERIVACIÓN AÓRTICO-MESENTERICO SUPERIOR</t>
  </si>
  <si>
    <t>DERIVACION AORTICO-MESENTERICO SUPERIOR</t>
  </si>
  <si>
    <t>392604S1</t>
  </si>
  <si>
    <t>392605B</t>
  </si>
  <si>
    <t>DERIVACIÓN ILIO-FEMORAL POR AGUJERO OBTURADOR</t>
  </si>
  <si>
    <t>DERIVACION ILIO-FEMORAL POR AGUJERO OBTURADOR</t>
  </si>
  <si>
    <t>392605S1</t>
  </si>
  <si>
    <t>392620B</t>
  </si>
  <si>
    <t>DERIVACIÓN O PUENTE AORTO-AÓRTICO</t>
  </si>
  <si>
    <t>DERIVACION O PUENTE AORTO-AORTICO</t>
  </si>
  <si>
    <t>392620S1</t>
  </si>
  <si>
    <t>392802B</t>
  </si>
  <si>
    <t>DERIVACIÓN (INJERTO) O PUENTE FEMORO-PERONEAL</t>
  </si>
  <si>
    <t>DERIVACION (INJERTO) O PUENTE FEMORO-PERONEAL</t>
  </si>
  <si>
    <t>392802S1</t>
  </si>
  <si>
    <t>392803B</t>
  </si>
  <si>
    <t>DERIVACIÓN (INJERTO) O PUENTE FEMORO-POPLITEO</t>
  </si>
  <si>
    <t>DERIVACION (INJERTO) O PUENTE FEMORO-POPLITEO</t>
  </si>
  <si>
    <t>392803S1</t>
  </si>
  <si>
    <t>392804B</t>
  </si>
  <si>
    <t>DERIVACIÓN (INJERTO) O PUENTE FEMORO-TIBIAL</t>
  </si>
  <si>
    <t>DERIVACION (INJERTO) O PUENTE FEMORO-TIBIAL</t>
  </si>
  <si>
    <t>392804S1</t>
  </si>
  <si>
    <t>393201B</t>
  </si>
  <si>
    <t>SUTURA DE ARTERIAS EN ZONA I Y III DEL CUELLO</t>
  </si>
  <si>
    <t>393201S1</t>
  </si>
  <si>
    <t>EXPLORACION QUIRURGICA VASOS SANGUINEOS CABEZA Y CUELLO</t>
  </si>
  <si>
    <t>393202B</t>
  </si>
  <si>
    <t>SUTURA DE ARTERIAS EN ZONA II DEL CUELLO</t>
  </si>
  <si>
    <t>393202S1</t>
  </si>
  <si>
    <t>393203B</t>
  </si>
  <si>
    <t>SUTURA DE VENAS ZONA I Y III DE CUELLO</t>
  </si>
  <si>
    <t>393203S1</t>
  </si>
  <si>
    <t>393204B</t>
  </si>
  <si>
    <t>SUTURA DE VENAS ZONA II DE CUELLO</t>
  </si>
  <si>
    <t>393204S1</t>
  </si>
  <si>
    <t>393210B</t>
  </si>
  <si>
    <t>SUTURA DE VASOS DE CUERO CABELLUDO</t>
  </si>
  <si>
    <t>393210S1</t>
  </si>
  <si>
    <t>393301B</t>
  </si>
  <si>
    <t>SUTURA DE ARTERIA SUBCLAVIA</t>
  </si>
  <si>
    <t>393301S1</t>
  </si>
  <si>
    <t>393302B</t>
  </si>
  <si>
    <t>SUTURA DE ARTERIA AXILAR</t>
  </si>
  <si>
    <t>393302S1</t>
  </si>
  <si>
    <t>393303B</t>
  </si>
  <si>
    <t>SUTURA DE ARTERIA DE BRAZO O ANTEBRAZO</t>
  </si>
  <si>
    <t>393303S1</t>
  </si>
  <si>
    <t>393304B</t>
  </si>
  <si>
    <t>SUTURA DE VENA AXILAR</t>
  </si>
  <si>
    <t>393304S1</t>
  </si>
  <si>
    <t>393305B</t>
  </si>
  <si>
    <t>SUTURA DE VENA DE BRAZO O ANTEBRAZO</t>
  </si>
  <si>
    <t>393305S1</t>
  </si>
  <si>
    <t>393306B</t>
  </si>
  <si>
    <t>RECONSTRUCCIÓN DE VASOS PERIFÉRICOS EN MANO</t>
  </si>
  <si>
    <t>RECONSTRUCCION DE VASOS PERIFERICOS EN MANO</t>
  </si>
  <si>
    <t>393306S1</t>
  </si>
  <si>
    <t>393307</t>
  </si>
  <si>
    <t>393307B</t>
  </si>
  <si>
    <t>SUTURA DE VASOS DE MIEMBROS SUPERIORES</t>
  </si>
  <si>
    <t>393601B</t>
  </si>
  <si>
    <t>SUTURA DE ARTERIAS ABDOMINALES</t>
  </si>
  <si>
    <t>393601S1</t>
  </si>
  <si>
    <t>393701B</t>
  </si>
  <si>
    <t>SUTURA DE VENAS ABDOMINALES</t>
  </si>
  <si>
    <t>393701S1</t>
  </si>
  <si>
    <t>393804</t>
  </si>
  <si>
    <t>393804B</t>
  </si>
  <si>
    <t>SUTURA SUPRAPATELAR DE ARTERIAS VÍA ABIERTA</t>
  </si>
  <si>
    <t>SUTURA SUPRAPATELAR DE ARTERIAS VIA ABIERTA</t>
  </si>
  <si>
    <t>393806</t>
  </si>
  <si>
    <t>393806B</t>
  </si>
  <si>
    <t>SUTURA INFRAPATELAR DE ARTERIAS VÍA ABIERTA</t>
  </si>
  <si>
    <t>SUTURA INFRAPATELAR DE ARTERIAS VIA ABIERTA</t>
  </si>
  <si>
    <t>393904</t>
  </si>
  <si>
    <t>393904B</t>
  </si>
  <si>
    <t>SUTURA SUPRAPATELAR DE VENAS VÍA ABIERTA</t>
  </si>
  <si>
    <t>SUTURA SUPRAPATELAR DE VENAS VIA ABIERTA</t>
  </si>
  <si>
    <t>393906</t>
  </si>
  <si>
    <t>393906B</t>
  </si>
  <si>
    <t>SUTURA INFRAPATELAR DE VENAS VÍA ABIERTA</t>
  </si>
  <si>
    <t>SUTURA INFRAPATELAR DE VENAS VIA ABIERTA</t>
  </si>
  <si>
    <t>394101</t>
  </si>
  <si>
    <t>394101B</t>
  </si>
  <si>
    <t>CONTROL DE HEMORRAGIA DESPUÉS DE CIRUGÍA VASCULAR</t>
  </si>
  <si>
    <t>CONTROL DE HEMORRAGIA DESPUES DE CIRUGIA VASCULAR</t>
  </si>
  <si>
    <t>395101</t>
  </si>
  <si>
    <t>395101B</t>
  </si>
  <si>
    <t>DENERVACIÓN DE ARTERIAS RENALES VÍA PERCUTÁNEA (ENDOVASCULAR)</t>
  </si>
  <si>
    <t>DENERVACION DE ARTERIAS RENALES VIA PERCUTANEA (ENDOVASCULAR)</t>
  </si>
  <si>
    <t>395301B</t>
  </si>
  <si>
    <t>CIERRE DE FÍSTULA ARTERIOVENOSA VÍA ABIERTA</t>
  </si>
  <si>
    <t>CIERRE DE FISTULA ARTERIOVENOSA VIA ABIERTA</t>
  </si>
  <si>
    <t>395301S1</t>
  </si>
  <si>
    <t>395302B</t>
  </si>
  <si>
    <t>CIERRE DE FÍSTULA ARTERIOVENOSA VÍA PERCUTÁNEA (ENDOVASCULAR)</t>
  </si>
  <si>
    <t>CIERRE DE FISTULA ARTERIOVENOSA VIA PERCUTANEA (ENDOVASCULAR)</t>
  </si>
  <si>
    <t>395302S1</t>
  </si>
  <si>
    <t>395302S2</t>
  </si>
  <si>
    <t>395302S3</t>
  </si>
  <si>
    <t>397201B</t>
  </si>
  <si>
    <t>EXPLORACIÓN DE ARTERIAS EN CUERO CABELLUDO Y CARA</t>
  </si>
  <si>
    <t>EXPLORACION DE ARTERIAS EN CUERO CABELLUDO Y CARA</t>
  </si>
  <si>
    <t>397201S1</t>
  </si>
  <si>
    <t>397202B</t>
  </si>
  <si>
    <t>EXPLORACIÓN DE ARTERIAS ZONA I Y III DE CUELLO</t>
  </si>
  <si>
    <t>EXPLORACION DE ARTERIAS ZONA I Y III DE CUELLO</t>
  </si>
  <si>
    <t>397202S1</t>
  </si>
  <si>
    <t>397203B</t>
  </si>
  <si>
    <t>EXPLORACIÓN DE ARTERIAS EN ZONA II DE CUELLO</t>
  </si>
  <si>
    <t>EXPLORACION DE ARTERIAS EN ZONA II DE CUELLO</t>
  </si>
  <si>
    <t>397203S1</t>
  </si>
  <si>
    <t>397204B</t>
  </si>
  <si>
    <t>EXPLORACIÓN DE VENAS EN CUERO CABELLUDO Y CARA</t>
  </si>
  <si>
    <t>EXPLORACION DE VENAS EN CUERO CABELLUDO Y CARA</t>
  </si>
  <si>
    <t>397204S1</t>
  </si>
  <si>
    <t>397205B</t>
  </si>
  <si>
    <t>EXPLORACIÓN DE VENA EN ZONA I Y III DEL CUELLO</t>
  </si>
  <si>
    <t>EXPLORACION DE VENA EN ZONA I Y III DEL CUELLO</t>
  </si>
  <si>
    <t>397205S1</t>
  </si>
  <si>
    <t>397206B</t>
  </si>
  <si>
    <t>EXPLORACIÓN DE VENA EN ZONA II DEL CUELLO</t>
  </si>
  <si>
    <t>EXPLORACION DE VENA EN ZONA II DEL CUELLO</t>
  </si>
  <si>
    <t>397206S1</t>
  </si>
  <si>
    <t>397301B</t>
  </si>
  <si>
    <t>EXPLORACIÓN DE ARTERIA SUBCLAVIA</t>
  </si>
  <si>
    <t>EXPLORACION DE ARTERIA SUBCLAVIA</t>
  </si>
  <si>
    <t>397301S1</t>
  </si>
  <si>
    <t>EXPLORACION VASO PERIFERICO (DE GRUESO CALIBRE)</t>
  </si>
  <si>
    <t>397302B</t>
  </si>
  <si>
    <t>EXPLORACIÓN DE ARTERIA AXILAR</t>
  </si>
  <si>
    <t>EXPLORACION DE ARTERIA AXILAR</t>
  </si>
  <si>
    <t>397302S1</t>
  </si>
  <si>
    <t>397303B</t>
  </si>
  <si>
    <t>EXPLORACIÓN DE ARTERIA DE BRAZO O ANTEBRAZO</t>
  </si>
  <si>
    <t>EXPLORACION DE ARTERIA DE BRAZO O ANTEBRAZO</t>
  </si>
  <si>
    <t>397303S1</t>
  </si>
  <si>
    <t>397304B</t>
  </si>
  <si>
    <t>EXPLORACIÓN DE VENA SUBCLAVIA</t>
  </si>
  <si>
    <t>EXPLORACION DE VENA SUBCLAVIA</t>
  </si>
  <si>
    <t>397304S1</t>
  </si>
  <si>
    <t>397305B</t>
  </si>
  <si>
    <t>EXPLORACIÓN DE VENA AXILAR</t>
  </si>
  <si>
    <t>EXPLORACION DE VENA AXILAR</t>
  </si>
  <si>
    <t>397305S1</t>
  </si>
  <si>
    <t>397306B</t>
  </si>
  <si>
    <t>EXPLORACIÓN DE VENA DE BRAZO O ANTEBRAZO</t>
  </si>
  <si>
    <t>EXPLORACION DE VENA DE BRAZO O ANTEBRAZO</t>
  </si>
  <si>
    <t>397306S1</t>
  </si>
  <si>
    <t>397401B</t>
  </si>
  <si>
    <t>EXPLORACIÓN DE AORTA ABDOMINAL</t>
  </si>
  <si>
    <t>EXPLORACION DE AORTA ABDOMINAL</t>
  </si>
  <si>
    <t>397401S1</t>
  </si>
  <si>
    <t>EXPLORACION Y/O TROMBECTOMIA DE VASO SANGUINEO INTRAABDOMINAL</t>
  </si>
  <si>
    <t>397502</t>
  </si>
  <si>
    <t>397502B</t>
  </si>
  <si>
    <t>EXPLORACIÓN DE VASOS TORÁCICOS POR TORACOTOMÍA</t>
  </si>
  <si>
    <t>EXPLORACION DE VASOS TORACICOS POR TORACOTOMIA</t>
  </si>
  <si>
    <t>397503</t>
  </si>
  <si>
    <t>397503B</t>
  </si>
  <si>
    <t>EXPLORACIÓN DE VASOS TORÁCICOS POR TORACOSCOPIA</t>
  </si>
  <si>
    <t>EXPLORACION DE VASOS TORACICOS POR TORACOSCOPIA</t>
  </si>
  <si>
    <t>397601B</t>
  </si>
  <si>
    <t>EXPLORACIÓN DE ARTERIAS ABDOMINALES</t>
  </si>
  <si>
    <t>EXPLORACION DE ARTERIAS ABDOMINALES</t>
  </si>
  <si>
    <t>397601S1</t>
  </si>
  <si>
    <t>397701B</t>
  </si>
  <si>
    <t>EXPLORACIÓN DE VENAS ABDOMINALES</t>
  </si>
  <si>
    <t>EXPLORACION DE VENAS ABDOMINALES</t>
  </si>
  <si>
    <t>397701S1</t>
  </si>
  <si>
    <t>397801B</t>
  </si>
  <si>
    <t>EXPLORACIÓN ARTERIAL SUPRAPATELAR</t>
  </si>
  <si>
    <t>EXPLORACION ARTERIAL SUPRAPATELAR</t>
  </si>
  <si>
    <t>397801S1</t>
  </si>
  <si>
    <t>397802B</t>
  </si>
  <si>
    <t>EXPLORACIÓN ARTERIAL INFRAPATELAR</t>
  </si>
  <si>
    <t>EXPLORACION ARTERIAL INFRAPATELAR</t>
  </si>
  <si>
    <t>397802S1</t>
  </si>
  <si>
    <t>397803</t>
  </si>
  <si>
    <t>397803B</t>
  </si>
  <si>
    <t>EXPLORACIÓN DE ARTERIAS DE MIEMBROS INFERIORES</t>
  </si>
  <si>
    <t>EXPLORACION DE ARTERIAS DE MIEMBROS INFERIORES</t>
  </si>
  <si>
    <t>399101</t>
  </si>
  <si>
    <t>399101B</t>
  </si>
  <si>
    <t>LIBERACIÓN DE VASO SANGUÍNEO (ADHERENCIAS DE HAZ VASCULAR)</t>
  </si>
  <si>
    <t>LIBERACION DE VASO SANGUINEO (ADHERENCIAS DE HAZ VASCULAR)</t>
  </si>
  <si>
    <t>399401B</t>
  </si>
  <si>
    <t>SUSTITUCIÓN O REVISIÓN DE CÁNULA VASO A VASO</t>
  </si>
  <si>
    <t>SUSTITUCION O REVISION DE CANULA VASO A VASO</t>
  </si>
  <si>
    <t>399401S1</t>
  </si>
  <si>
    <t>399601B</t>
  </si>
  <si>
    <t>PERFUSIÓN DE CUERPO ENTERO EN ASISTENCIA CIRCULATORIA</t>
  </si>
  <si>
    <t>PERFUSION DE CUERPO ENTERO EN ASISTENCIA CIRCULATORIA</t>
  </si>
  <si>
    <t>399601S1</t>
  </si>
  <si>
    <t>SERVICIO DE PERFUSIONISTA - POR INTERVENCION</t>
  </si>
  <si>
    <t>402501B</t>
  </si>
  <si>
    <t>ESCISIÓN DE HIGROMA QUÍSTICO DE CUELLO</t>
  </si>
  <si>
    <t>ESCISION DE HIGROMA QUISTICO DE CUELLO</t>
  </si>
  <si>
    <t>402501S1</t>
  </si>
  <si>
    <t>EXTIRPACION DE HIGROMA QUISTICO DE CUELLO</t>
  </si>
  <si>
    <t>402601B</t>
  </si>
  <si>
    <t>ESCISIÓN DE LINFANGIOMA DE CUELLO</t>
  </si>
  <si>
    <t>ESCISION DE LINFANGIOMA DE CUELLO</t>
  </si>
  <si>
    <t>402601S1</t>
  </si>
  <si>
    <t>EXTIRPACION DE LINFANGIOMA DE CUELLO</t>
  </si>
  <si>
    <t>406201B</t>
  </si>
  <si>
    <t>FISTULIZACIÓN DE CONDUCTO TORÁCICO</t>
  </si>
  <si>
    <t>FISTULIZACION DE CONDUCTO TORACICO</t>
  </si>
  <si>
    <t>406201S1</t>
  </si>
  <si>
    <t>DERIVACION LINFOVENOSA</t>
  </si>
  <si>
    <t>406301B</t>
  </si>
  <si>
    <t>CIERRE DE FÍSTULA DEL CONDUCTO TORÁCICO</t>
  </si>
  <si>
    <t>CIERRE DE FISTULA DEL CONDUCTO TORACICO</t>
  </si>
  <si>
    <t>406301S1</t>
  </si>
  <si>
    <t>406401B</t>
  </si>
  <si>
    <t>LIGADURA DEL CONDUCTO TORÁCICO VÍA ABIERTA</t>
  </si>
  <si>
    <t>LIGADURA DEL CONDUCTO TORACICO VIA ABIERTA</t>
  </si>
  <si>
    <t>406401S1</t>
  </si>
  <si>
    <t>406402B</t>
  </si>
  <si>
    <t>LIGADURA DEL CONDUCTO TORÁCICO POR TORACOSCOPIA</t>
  </si>
  <si>
    <t>LIGADURA DEL CONDUCTO TORACICO POR TORACOSCOPIA</t>
  </si>
  <si>
    <t>406402S1</t>
  </si>
  <si>
    <t>406501B</t>
  </si>
  <si>
    <t>DERIVACIÓN LINFOVENOSA</t>
  </si>
  <si>
    <t>406501S1</t>
  </si>
  <si>
    <t>406601B</t>
  </si>
  <si>
    <t>LIGADURA (OBLITERACIÓN) EN EL ÁREA ILÍACA</t>
  </si>
  <si>
    <t>406601S1</t>
  </si>
  <si>
    <t>407101B</t>
  </si>
  <si>
    <t>ANASTOMOSIS DE VASOS LINFÁTICOS DE GRUESO CALIBRE</t>
  </si>
  <si>
    <t>ANASTOMOSIS DE VASOS LINFATICOS DE GRUESO CALIBRE</t>
  </si>
  <si>
    <t>407101S1</t>
  </si>
  <si>
    <t>ANASTOMOSIS DE VASOS LINFATICOS (DE GRUESO CALIBRE)</t>
  </si>
  <si>
    <t>407201B</t>
  </si>
  <si>
    <t>LINFANGIORRAFIA</t>
  </si>
  <si>
    <t>407201S1</t>
  </si>
  <si>
    <t>LINFANGIORRAFIA (VASO DE GRUESO CALIBRE)</t>
  </si>
  <si>
    <t>414101B</t>
  </si>
  <si>
    <t>MARSUPIALIZACIÓN DE QUISTE ESPLÉNICO VÍA ABIERTA</t>
  </si>
  <si>
    <t>MARSUPIALIZACION DE QUISTE ESPLENICO VIA ABIERTA</t>
  </si>
  <si>
    <t>414101S1</t>
  </si>
  <si>
    <t>DRENAJE ABSCESO INTRAPERITONEAL; INCLUYE EPIPLOICO (OMENTAL) - DE FOSA ILIACA - PERIESPLENICO - PERIGASTRICO</t>
  </si>
  <si>
    <t>414102B</t>
  </si>
  <si>
    <t>MARSUPIALIZACIÓN DE QUISTE ESPLÉNICO VÍA LAPAROSCÓPICA</t>
  </si>
  <si>
    <t>MARSUPIALIZACION DE QUISTE ESPLENICO VIA LAPAROSCOPICA</t>
  </si>
  <si>
    <t>414102S1</t>
  </si>
  <si>
    <t>414201B</t>
  </si>
  <si>
    <t>ESCISIÓN O ABLACIÓN DE LESIÓN O TEJIDO DE BAZO VÍA ABIERTA</t>
  </si>
  <si>
    <t>ESCISION O ABLACION DE LESION O TEJIDO DE BAZO VIA ABIERTA</t>
  </si>
  <si>
    <t>414201S1</t>
  </si>
  <si>
    <t>414202B</t>
  </si>
  <si>
    <t>ESCISIÓN O ABLACIÓN DE LESIÓN O TEJIDO DE BAZO VÍA LAPAROSCÓPICA</t>
  </si>
  <si>
    <t>ESCISION O ABLACION DE LESION O TEJIDO DE BAZO VIA LAPAROSCOPICA</t>
  </si>
  <si>
    <t>414202S1</t>
  </si>
  <si>
    <t>414501B</t>
  </si>
  <si>
    <t>ESCISIÓN DE BAZO ACCESORIO VÍA ABIERTA</t>
  </si>
  <si>
    <t>ESCISION DE BAZO ACCESORIO VIA ABIERTA</t>
  </si>
  <si>
    <t>414501S1</t>
  </si>
  <si>
    <t>414502B</t>
  </si>
  <si>
    <t>ESCISIÓN DE BAZO ACCESORIO VÍA LAPAROSCÓPICA</t>
  </si>
  <si>
    <t>ESCISION DE BAZO ACCESORIO VIA LAPAROSCOPICA</t>
  </si>
  <si>
    <t>414502S1</t>
  </si>
  <si>
    <t>416102B</t>
  </si>
  <si>
    <t>ESPLENORRAFIA VÍA ABIERTA</t>
  </si>
  <si>
    <t>ESPLENORRAFIA VIA ABIERTA</t>
  </si>
  <si>
    <t>416102S1</t>
  </si>
  <si>
    <t>ESPLENORRAFIA</t>
  </si>
  <si>
    <t>416103B</t>
  </si>
  <si>
    <t>ESPLENORRAFIA VÍA LAPAROSCÓPICA</t>
  </si>
  <si>
    <t>ESPLENORRAFIA VIA LAPAROSCOPICA</t>
  </si>
  <si>
    <t>416103S1</t>
  </si>
  <si>
    <t>416201</t>
  </si>
  <si>
    <t>416201B</t>
  </si>
  <si>
    <t>ESPLENONEUMOPEXIA VÍA ABIERTA</t>
  </si>
  <si>
    <t>ESPLENONEUMOPEXIA VIA ABIERTA</t>
  </si>
  <si>
    <t>416202</t>
  </si>
  <si>
    <t>416202B</t>
  </si>
  <si>
    <t>ESPLENONEUMOPEXIA VÍA LAPAROSCÓPICA</t>
  </si>
  <si>
    <t>ESPLENONEUMOPEXIA VIA LAPAROSCOPICA</t>
  </si>
  <si>
    <t>419101B</t>
  </si>
  <si>
    <t>ASPIRACIÓN DE MÉDULA ÓSEA DE DONANTE</t>
  </si>
  <si>
    <t>ASPIRACION DE MEDULA OSEA DE DONANTE</t>
  </si>
  <si>
    <t>419101S1</t>
  </si>
  <si>
    <t>419201B</t>
  </si>
  <si>
    <t>INYECCIÓN O INFUSIÓN DE MÉDULA ÓSEA</t>
  </si>
  <si>
    <t>INYECCION O INFUSION DE MEDULA OSEA</t>
  </si>
  <si>
    <t>419201S1</t>
  </si>
  <si>
    <t>TRASPLANTE DE MEDULA OSEA</t>
  </si>
  <si>
    <t>420101B</t>
  </si>
  <si>
    <t>DRENAJE DE COLECCIÓN DE ESÓFAGO POR ESOFAGOTOMÍA VÍA ABIERTA</t>
  </si>
  <si>
    <t>DRENAJE DE COLECCION DE ESOFAGO POR ESOFAGOTOMIA VIA ABIERTA</t>
  </si>
  <si>
    <t>420101S1</t>
  </si>
  <si>
    <t>ESOFAGOTOMIA; INCLUYE DRENAJE ABSCESO DE ESOFAGO</t>
  </si>
  <si>
    <t>420102B</t>
  </si>
  <si>
    <t>DRENAJE DE COLECCIÓN DE ESÓFAGO POR ESOFAGOTOMÍA VÍA ENDOSCÓPICA</t>
  </si>
  <si>
    <t>DRENAJE DE COLECCION DE ESOFAGO POR ESOFAGOTOMIA VIA ENDOSCOPICA</t>
  </si>
  <si>
    <t>420102S1</t>
  </si>
  <si>
    <t>420103B</t>
  </si>
  <si>
    <t>DRENAJE DE COLECCIÓN DE ESÓFAGO POR ESOFAGOTOMÍA VÍA TORACOSCÓPICA</t>
  </si>
  <si>
    <t>DRENAJE DE COLECCION DE ESOFAGO POR ESOFAGOTOMIA VIA TORACOSCOPICA</t>
  </si>
  <si>
    <t>420103S1</t>
  </si>
  <si>
    <t>420104B</t>
  </si>
  <si>
    <t>DRENAJE DE COLECCIÓN DE ESÓFAGO POR ESOFAGOTOMÍA VÍA LAPAROSCÓPICA</t>
  </si>
  <si>
    <t>DRENAJE DE COLECCION DE ESOFAGO POR ESOFAGOTOMIA VIA LAPAROSCOPICA</t>
  </si>
  <si>
    <t>420104S1</t>
  </si>
  <si>
    <t>421101B</t>
  </si>
  <si>
    <t>ESOFAGOSTOMÍA CON MIOTOMÍA CERVICAL VÍA ABIERTA</t>
  </si>
  <si>
    <t>ESOFAGOSTOMIA CON MIOTOMIA CERVICAL VIA ABIERTA</t>
  </si>
  <si>
    <t>421101S1</t>
  </si>
  <si>
    <t>ESOFAGOSTOMIA; INCLUYE CERVICAL - FISTULIZACION (EXTERNA)</t>
  </si>
  <si>
    <t>421102B</t>
  </si>
  <si>
    <t>ESOFAGOSTOMÍA CON MIOTOMÍA CERVICAL VÍA ENDOSCÓPICA</t>
  </si>
  <si>
    <t>ESOFAGOSTOMIA CON MIOTOMIA CERVICAL VIA ENDOSCOPICA</t>
  </si>
  <si>
    <t>421102S1</t>
  </si>
  <si>
    <t>422004</t>
  </si>
  <si>
    <t>422004B</t>
  </si>
  <si>
    <t>INYECCIÓN EN ESÓFAGO DE SUSTANCIA PROFILÁCTICA O TERAPÉUTICA VÍA ENDOSCÓPICA</t>
  </si>
  <si>
    <t>INYECCION EN ESOFAGO DE SUSTANCIA PROFILACTICA O TERAPEUTICA VIA ENDOSCOPICA</t>
  </si>
  <si>
    <t>423001</t>
  </si>
  <si>
    <t>423001B</t>
  </si>
  <si>
    <t>DIVERTICULOSTOMÍA DE ESÓFAGO TRANSORAL</t>
  </si>
  <si>
    <t>DIVERTICULOSTOMIA DE ESOFAGO TRANSORAL</t>
  </si>
  <si>
    <t>423103B</t>
  </si>
  <si>
    <t>DIVERTICULECTOMÍA DE ESÓFAGO CERVICAL VÍA ABIERTA</t>
  </si>
  <si>
    <t>DIVERTICULECTOMIA DE ESOFAGO CERVICAL VIA ABIERTA</t>
  </si>
  <si>
    <t>423103S1</t>
  </si>
  <si>
    <t>DIVERTICULECTOMIA DE ESOFAGO</t>
  </si>
  <si>
    <t>423104B</t>
  </si>
  <si>
    <t>DIVERTICULECTOMÍA DE ESÓFAGO CERVICAL VÍA ENDOSCÓPICA</t>
  </si>
  <si>
    <t>DIVERTICULECTOMIA DE ESOFAGO CERVICAL VIA ENDOSCOPICA</t>
  </si>
  <si>
    <t>423104S1</t>
  </si>
  <si>
    <t>423105B</t>
  </si>
  <si>
    <t>DIVERTICULECTOMÍA DE ESÓFAGO TORÁCICO VÍA ABIERTA</t>
  </si>
  <si>
    <t>DIVERTICULECTOMIA DE ESOFAGO TORACICO VIA ABIERTA</t>
  </si>
  <si>
    <t>423105S1</t>
  </si>
  <si>
    <t>423106B</t>
  </si>
  <si>
    <t>DIVERTICULECTOMÍA DE ESÓFAGO TORÁCICO VÍA TORACOSCÓPICA</t>
  </si>
  <si>
    <t>DIVERTICULECTOMIA DE ESOFAGO TORACICO VIA TORACOSCOPICA</t>
  </si>
  <si>
    <t>423106S1</t>
  </si>
  <si>
    <t>423107B</t>
  </si>
  <si>
    <t>DIVERTICULECTOMÍA DE ESÓFAGO VÍA LAPAROSCÓPICA</t>
  </si>
  <si>
    <t>DIVERTICULECTOMIA DE ESOFAGO VIA LAPAROSCOPICA</t>
  </si>
  <si>
    <t>423107S1</t>
  </si>
  <si>
    <t>423302B</t>
  </si>
  <si>
    <t>CONTROL DE HEMORRAGIA DE ESÓFAGO VÍA ENDOSCÓPICA</t>
  </si>
  <si>
    <t>CONTROL DE HEMORRAGIA DE ESOFAGO VIA ENDOSCOPICA</t>
  </si>
  <si>
    <t>423302S1</t>
  </si>
  <si>
    <t>423304B</t>
  </si>
  <si>
    <t>INYECCIÓN (ESCLEROSIS) DE VÁRICES ESOFÁGICAS VÍA ENDOSCÓPICA</t>
  </si>
  <si>
    <t>INYECCION (ESCLEROSIS) DE VARICES ESOFAGICAS VIA ENDOSCOPICA</t>
  </si>
  <si>
    <t>423304S1</t>
  </si>
  <si>
    <t>ESOFAGOSCOPIA PARA ESCLEROSIS DE VARICES (SESION)</t>
  </si>
  <si>
    <t>423305B</t>
  </si>
  <si>
    <t>LIGADURA DE VÁRICES ESOFÁGICAS VÍA ENDOSCÓPICA</t>
  </si>
  <si>
    <t>LIGADURA DE VARICES ESOFAGICAS VIA ENDOSCOPICA</t>
  </si>
  <si>
    <t>423305S1</t>
  </si>
  <si>
    <t>423306B</t>
  </si>
  <si>
    <t>ABLACIÓN DE LESIÓN ESOFÁGICA VÍA ENDOSCÓPICA</t>
  </si>
  <si>
    <t>ABLACION DE LESION ESOFAGICA VIA ENDOSCOPICA</t>
  </si>
  <si>
    <t>423306S1</t>
  </si>
  <si>
    <t>425101B</t>
  </si>
  <si>
    <t>ESOFAGOESOFAGOSTOMÍA INTRATORÁCICA O CERVICAL VÍA ABIERTA</t>
  </si>
  <si>
    <t>ESOFAGOESOFAGOSTOMIA INTRATORACICA O CERVICAL VIA ABIERTA</t>
  </si>
  <si>
    <t>425101S1</t>
  </si>
  <si>
    <t>ANASTOMOSIS INTRATORACICAS EN ESOFAGO; INCLUYE INTRAPLEURAL - RETROESTERNAL - ESOFAGO COLOSTOMIA - ESOFAGO ENTEROSTOMIA - ESOFAGO ESOFAGOTOMIA - ESOFAGO GASTROSTOMIA - ESOFAGO ILEOSTOMIA - ESOFAGO YEYUNOSTOMIA - ESOFAGO DUODENOSTOMIA</t>
  </si>
  <si>
    <t>425102B</t>
  </si>
  <si>
    <t>ESOFAGOESOFAGOSTOMÍA INTRATORÁCICA O CERVICAL VÍA TORACOSCÓPICA</t>
  </si>
  <si>
    <t>ESOFAGOESOFAGOSTOMIA INTRATORACICA O CERVICAL VIA TORACOSCOPICA</t>
  </si>
  <si>
    <t>425102S1</t>
  </si>
  <si>
    <t>425103B</t>
  </si>
  <si>
    <t>ESOFAGOESOFAGOSTOMÍA INTRATORÁCICA O CERVICAL VÍA LAPAROSCÓPICA</t>
  </si>
  <si>
    <t>ESOFAGOESOFAGOSTOMIA INTRATORACICA O CERVICAL VIA LAPAROSCOPICA</t>
  </si>
  <si>
    <t>425103S1</t>
  </si>
  <si>
    <t>425201B</t>
  </si>
  <si>
    <t>RECONSTRUCCIÓN O ANASTOMOSIS ESOFÁGICA CON INTERPOSICIÓN DEL ESTÓMAGO VÍA ABIERTA</t>
  </si>
  <si>
    <t>RECONSTRUCCION O ANASTOMOSIS ESOFAGICA CON INTERPOSICION DEL ESTOMAGO VIA ABIERTA</t>
  </si>
  <si>
    <t>425201S1</t>
  </si>
  <si>
    <t>425202</t>
  </si>
  <si>
    <t>425202B</t>
  </si>
  <si>
    <t>RECONSTRUCCIÓN O ANASTOMOSIS ESOFÁGICA CON INTERPOSICIÓN DEL ESTÓMAGO VÍA TORACOSCÓPICA</t>
  </si>
  <si>
    <t>RECONSTRUCCION O ANASTOMOSIS ESOFAGICA CON INTERPOSICION DEL ESTOMAGO VIA TORACOSCOPICA</t>
  </si>
  <si>
    <t>425203</t>
  </si>
  <si>
    <t>425203B</t>
  </si>
  <si>
    <t>RECONSTRUCCIÓN O ANASTOMOSIS ESOFÁGICA CON INTERPOSICIÓN DEL ESTÓMAGO VÍA LAPAROSCÓPICA</t>
  </si>
  <si>
    <t>RECONSTRUCCION O ANASTOMOSIS ESOFAGICA CON INTERPOSICION DEL ESTOMAGO VIA LAPAROSCOPICA</t>
  </si>
  <si>
    <t>425204B</t>
  </si>
  <si>
    <t>RECONSTRUCCIÓN O ANASTOMOSIS ESOFÁGICA CON TUBO GÁSTRICO VÍA ABIERTA</t>
  </si>
  <si>
    <t>RECONSTRUCCION O ANASTOMOSIS ESOFAGICA CON TUBO GASTRICO VIA ABIERTA</t>
  </si>
  <si>
    <t>425204S1</t>
  </si>
  <si>
    <t>ESOFAGOPLASTIA CON ASCENSO DE ESTOMAGO (ESOFAGO GASTROPLASTIA)</t>
  </si>
  <si>
    <t>425205B</t>
  </si>
  <si>
    <t>RECONSTRUCCIÓN O ANASTOMOSIS ESOFÁGICA CON TUBO GÁSTRICO VÍA LAPAROSCÓPICA</t>
  </si>
  <si>
    <t>RECONSTRUCCION O ANASTOMOSIS ESOFAGICA CON TUBO GASTRICO VIA LAPAROSCOPICA</t>
  </si>
  <si>
    <t>425205S1</t>
  </si>
  <si>
    <t>425206</t>
  </si>
  <si>
    <t>425206B</t>
  </si>
  <si>
    <t>RECONSTRUCCIÓN O ANASTOMOSIS ESOFÁGICA CON ASCENSO GÁSTRICO RETROESTERNAL VÍA ABIERTA</t>
  </si>
  <si>
    <t>RECONSTRUCCION O ANASTOMOSIS ESOFAGICA CON ASCENSO GASTRICO RETROESTERNAL VIA ABIERTA</t>
  </si>
  <si>
    <t>425207</t>
  </si>
  <si>
    <t>425207B</t>
  </si>
  <si>
    <t>RECONSTRUCCIÓN O ANASTOMOSIS ESOFÁGICA CON ASCENSO GÁSTRICO RETROESTERNAL POR TORACOSCOPIA</t>
  </si>
  <si>
    <t>RECONSTRUCCION O ANASTOMOSIS ESOFAGICA CON ASCENSO GASTRICO RETROESTERNAL POR TORACOSCOPIA</t>
  </si>
  <si>
    <t>425208</t>
  </si>
  <si>
    <t>425208B</t>
  </si>
  <si>
    <t>RECONSTRUCCIÓN O ANASTOMOSIS ESOFÁGICA CON ASCENSO GÁSTRICO MEDIASTINAL VÍA ABIERTA</t>
  </si>
  <si>
    <t>RECONSTRUCCION O ANASTOMOSIS ESOFAGICA CON ASCENSO GASTRICO MEDIASTINAL VIA ABIERTA</t>
  </si>
  <si>
    <t>425209</t>
  </si>
  <si>
    <t>425209B</t>
  </si>
  <si>
    <t>RECONSTRUCCIÓN O ANASTOMOSIS ESOFÁGICA CON ASCENSO GÁSTRICO MEDIASTINAL POR TORACOSCOPIA</t>
  </si>
  <si>
    <t>RECONSTRUCCION O ANASTOMOSIS ESOFAGICA CON ASCENSO GASTRICO MEDIASTINAL POR TORACOSCOPIA</t>
  </si>
  <si>
    <t>425301B</t>
  </si>
  <si>
    <t>RECONSTRUCCIÓN O ANASTOMOSIS ESOFÁGICA CON INTERPOSICIÓN DEL INTESTINO DELGADO VÍA ABIERTA</t>
  </si>
  <si>
    <t>RECONSTRUCCION O ANASTOMOSIS ESOFAGICA CON INTERPOSICION DEL INTESTINO DELGADO VIA ABIERTA</t>
  </si>
  <si>
    <t>425301S1</t>
  </si>
  <si>
    <t>425302B</t>
  </si>
  <si>
    <t>RECONSTRUCCIÓN O ANASTOMOSIS ESOFÁGICA CON INTERPOSICIÓN DEL INTESTINO DELGADO VÍA TORACOSCÓPICA</t>
  </si>
  <si>
    <t>RECONSTRUCCION O ANASTOMOSIS ESOFAGICA CON INTERPOSICION DEL INTESTINO DELGADO VIA TORACOSCOPICA</t>
  </si>
  <si>
    <t>425302S1</t>
  </si>
  <si>
    <t>425303B</t>
  </si>
  <si>
    <t>RECONSTRUCCIÓN O ANASTOMOSIS ESOFÁGICA CON INTERPOSICIÓN DEL INTESTINO DELGADO VÍA LAPAROSCÓPICA</t>
  </si>
  <si>
    <t>RECONSTRUCCION O ANASTOMOSIS ESOFAGICA CON INTERPOSICION DEL INTESTINO DELGADO VIA LAPAROSCOPICA</t>
  </si>
  <si>
    <t>425303S1</t>
  </si>
  <si>
    <t>425503B</t>
  </si>
  <si>
    <t>RECONSTRUCCIÓN ESOFÁGICA CON INTERPOSICIÓN DE COLON VÍA ABIERTA</t>
  </si>
  <si>
    <t>RECONSTRUCCION ESOFAGICA CON INTERPOSICION DE COLON VIA ABIERTA</t>
  </si>
  <si>
    <t>425503S1</t>
  </si>
  <si>
    <t>ANASTOMOSIS SUPRA TORACICA EN ESOFAGO; INCLUYE ESOFAGO GASTROSTOMIA SUPRA ESTERNAL - INTERPOSICION DE: ASA YEYUNAL - COLON</t>
  </si>
  <si>
    <t>425504B</t>
  </si>
  <si>
    <t>RECONSTRUCCIÓN ESOFÁGICA CON INTERPOSICIÓN DE COLON VÍA TORACOSCÓPICA</t>
  </si>
  <si>
    <t>RECONSTRUCCION ESOFAGICA CON INTERPOSICION DE COLON VIA TORACOSCOPICA</t>
  </si>
  <si>
    <t>425504S1</t>
  </si>
  <si>
    <t>425505B</t>
  </si>
  <si>
    <t>RECONSTRUCCIÓN ESOFÁGICA CON INTERPOSICIÓN DE COLON VÍA LAPAROSCÓPICA</t>
  </si>
  <si>
    <t>RECONSTRUCCION ESOFAGICA CON INTERPOSICION DE COLON VIA LAPAROSCOPICA</t>
  </si>
  <si>
    <t>425505S1</t>
  </si>
  <si>
    <t>425701</t>
  </si>
  <si>
    <t>425701B</t>
  </si>
  <si>
    <t>RECONSTRUCCIÓN DE ESÓFAGO CON COLGAJO LIBRE CON TÉCNICA MICROVASCULAR</t>
  </si>
  <si>
    <t>RECONSTRUCCION DE ESOFAGO CON COLGAJO LIBRE CON TECNICA MICROVASCULAR</t>
  </si>
  <si>
    <t>425801</t>
  </si>
  <si>
    <t>425801B</t>
  </si>
  <si>
    <t>CIERRE DE PERFORACIÓN O FÍSTULA ESOFÁGICA VÍA ENDOSCÓPICA</t>
  </si>
  <si>
    <t>CIERRE DE PERFORACION O FISTULA ESOFAGICA VIA ENDOSCOPICA</t>
  </si>
  <si>
    <t>427101</t>
  </si>
  <si>
    <t>427101B</t>
  </si>
  <si>
    <t>ESOFAGOTOMÍA CERVICAL VÍA ABIERTA</t>
  </si>
  <si>
    <t>ESOFAGOTOMIA CERVICAL VIA ABIERTA</t>
  </si>
  <si>
    <t>427102</t>
  </si>
  <si>
    <t>427102B</t>
  </si>
  <si>
    <t>ESOFAGOTOMÍA CERVICAL VÍA ENDOSCÓPICA</t>
  </si>
  <si>
    <t>ESOFAGOTOMIA CERVICAL VIA ENDOSCOPICA</t>
  </si>
  <si>
    <t>427201B</t>
  </si>
  <si>
    <t>ESOFAGOTOMÍA TRANSTORÁCICA CON MIOTOMÍA</t>
  </si>
  <si>
    <t>ESOFAGOTOMIA TRANSTORACICA CON MIOTOMIA</t>
  </si>
  <si>
    <t>427201S1</t>
  </si>
  <si>
    <t>427201S2</t>
  </si>
  <si>
    <t>OPERACION DE HELLER PARA LA ACALASIA</t>
  </si>
  <si>
    <t>427301B</t>
  </si>
  <si>
    <t>ESOFAGOTOMÍA CON MIOTOMÍA EN ESPIRAL</t>
  </si>
  <si>
    <t>ESOFAGOTOMIA CON MIOTOMIA EN ESPIRAL</t>
  </si>
  <si>
    <t>427301S1</t>
  </si>
  <si>
    <t>427301S2</t>
  </si>
  <si>
    <t>427401B</t>
  </si>
  <si>
    <t>ESOFAGOCARDIOMIOTOMÍA ABDOMINAL O TORÁCICA [HELLER] VÍA ABIERTA</t>
  </si>
  <si>
    <t>ESOFAGOCARDIOMIOTOMIA ABDOMINAL O TORACICA [HELLER] VIA ABIERTA</t>
  </si>
  <si>
    <t>427401S1</t>
  </si>
  <si>
    <t>427402B</t>
  </si>
  <si>
    <t>ESOFAGOCARDIOMIOTOMÍA ABDOMINAL O TORÁCICA [HELLER] POR LAPAROSCOPIA</t>
  </si>
  <si>
    <t>ESOFAGOCARDIOMIOTOMIA ABDOMINAL O TORACICA [HELLER] POR LAPAROSCOPIA</t>
  </si>
  <si>
    <t>427402S1</t>
  </si>
  <si>
    <t>427403B</t>
  </si>
  <si>
    <t>ESOFAGOCARDIOMIOTOMÍA ENDOSCÓPICA POR VIA ORAL [POEM]</t>
  </si>
  <si>
    <t>ESOFAGOCARDIOMIOTOMIA ENDOSCOPICA POR VIA ORAL [POEM]</t>
  </si>
  <si>
    <t>427403S1</t>
  </si>
  <si>
    <t>428201B</t>
  </si>
  <si>
    <t>ESOFAGORRAFIA POR CERVICOTOMÍA</t>
  </si>
  <si>
    <t>ESOFAGORRAFIA POR CERVICOTOMIA</t>
  </si>
  <si>
    <t>428201S1</t>
  </si>
  <si>
    <t>ESOFAGORRAFIA POR TORACOTOMIA</t>
  </si>
  <si>
    <t>428202B</t>
  </si>
  <si>
    <t>ESOFAGORRAFIA POR TORACOTOMÍA</t>
  </si>
  <si>
    <t>428202S1</t>
  </si>
  <si>
    <t>428203B</t>
  </si>
  <si>
    <t>ESOFAGORRAFIA POR TORACOSCOPIA</t>
  </si>
  <si>
    <t>428203S1</t>
  </si>
  <si>
    <t>428301B</t>
  </si>
  <si>
    <t>CIERRE DE ESOFAGOSTOMÍA</t>
  </si>
  <si>
    <t>CIERRE DE ESOFAGOSTOMIA</t>
  </si>
  <si>
    <t>428301S1</t>
  </si>
  <si>
    <t>428501B</t>
  </si>
  <si>
    <t>REPARACIÓN DE ESTENOSIS ESOFÁGICA</t>
  </si>
  <si>
    <t>REPARACION DE ESTENOSIS ESOFAGICA</t>
  </si>
  <si>
    <t>428501S1</t>
  </si>
  <si>
    <t>428601</t>
  </si>
  <si>
    <t>428601B</t>
  </si>
  <si>
    <t>CREACIÓN DE TÚNEL SUBCUTÁNEO SIN ANASTOMOSIS ESOFÁGICA</t>
  </si>
  <si>
    <t>CREACION DE TUNEL SUBCUTANEO SIN ANASTOMOSIS ESOFAGICA</t>
  </si>
  <si>
    <t>428701B</t>
  </si>
  <si>
    <t>REPARACIÓN DE ATRESIA ESOFÁGICA VÍA ABIERTA</t>
  </si>
  <si>
    <t>REPARACION DE ATRESIA ESOFAGICA VIA ABIERTA</t>
  </si>
  <si>
    <t>428701S1</t>
  </si>
  <si>
    <t>CORRECCION ATRESIA ESOFAGO</t>
  </si>
  <si>
    <t>428702B</t>
  </si>
  <si>
    <t>REPARACIÓN DE ATRESIA ESOFÁGICA POR TORACOSCOPIA</t>
  </si>
  <si>
    <t>REPARACION DE ATRESIA ESOFAGICA POR TORACOSCOPIA</t>
  </si>
  <si>
    <t>428702S1</t>
  </si>
  <si>
    <t>429102B</t>
  </si>
  <si>
    <t>LIGADURA DE VÁRICES ESOFÁGICAS POR TRANSECCIÓN GÁSTRICA</t>
  </si>
  <si>
    <t>LIGADURA DE VARICES ESOFAGICAS POR TRANSECCION GASTRICA</t>
  </si>
  <si>
    <t>429102S1</t>
  </si>
  <si>
    <t>LIGADURA TRANSTORACICA DE VARICES ESOFAGICAS</t>
  </si>
  <si>
    <t>429103B</t>
  </si>
  <si>
    <t>LIGADURA DE VÁRICES ESOFÁGICAS POR TORACOTOMÍA</t>
  </si>
  <si>
    <t>LIGADURA DE VARICES ESOFAGICAS POR TORACOTOMIA</t>
  </si>
  <si>
    <t>429103S1</t>
  </si>
  <si>
    <t>429104B</t>
  </si>
  <si>
    <t>LIGADURA DE VÁRICES ESOFÁGICAS POR TORACOSCÓPICA</t>
  </si>
  <si>
    <t>LIGADURA DE VARICES ESOFAGICAS POR TORACOSCOPICA</t>
  </si>
  <si>
    <t>429104S1</t>
  </si>
  <si>
    <t>429209B</t>
  </si>
  <si>
    <t>DILATACIÓN ESOFÁGICA CON DISPOSITIVO</t>
  </si>
  <si>
    <t>DILATACION ESOFAGICA CON DISPOSITIVO</t>
  </si>
  <si>
    <t>429209S1</t>
  </si>
  <si>
    <t>ESOFAGOSCOPIA PARA DILATACION (SESION)</t>
  </si>
  <si>
    <t>429301B</t>
  </si>
  <si>
    <t>INSERCIÓN DE DISPOSITIVO EN ESÓFAGO VÍA ENDOSCÓPICA</t>
  </si>
  <si>
    <t>INSERCION DE DISPOSITIVO EN ESOFAGO VIA ENDOSCOPICA</t>
  </si>
  <si>
    <t>429301S1</t>
  </si>
  <si>
    <t>429401B</t>
  </si>
  <si>
    <t>EXTRACCIÓN DE CUERPO EXTRAÑO O LESIÓN LOCALIZADA EN ESÓFAGO CON REPARO PRIMARIO, VÍA CERVICAL</t>
  </si>
  <si>
    <t>EXTRACCION DE CUERPO EXTRANO O LESION LOCALIZADA EN ESOFAGO CON REPARO PRIMARIO, VIA CERVICAL</t>
  </si>
  <si>
    <t>429401S1</t>
  </si>
  <si>
    <t>EXTRACCION CUERPO EXTRAÑO DE ESOFAGO (VIA ABIERTA)</t>
  </si>
  <si>
    <t>429402B</t>
  </si>
  <si>
    <t>EXTRACCIÓN DE CUERPO EXTRAÑO O LESIÓN LOCALIZADA EN ESÓFAGO CON REPARO PRIMARIO, VÍA TRANSTORÁCICA</t>
  </si>
  <si>
    <t>EXTRACCION DE CUERPO EXTRANO O LESION LOCALIZADA EN ESOFAGO CON REPARO PRIMARIO, VIA TRANSTORACICA</t>
  </si>
  <si>
    <t>429402S1</t>
  </si>
  <si>
    <t>429405B</t>
  </si>
  <si>
    <t>EXTRACCIÓN ENDOSCÓPICA DE CUERPO EXTRAÑO EN ESÓFAGO</t>
  </si>
  <si>
    <t>EXTRACCION ENDOSCOPICA DE CUERPO EXTRANO EN ESOFAGO</t>
  </si>
  <si>
    <t>429405S1</t>
  </si>
  <si>
    <t>ESOFAGOSCOPIA RIGIDA PARA EXTRACCION DE CUERPO EXTRAÑO</t>
  </si>
  <si>
    <t>429405S2</t>
  </si>
  <si>
    <t>ESOFAGOSCOPIA FLEXIBLE PARA EXTRACCION DE CUERPO EXTRAÑO</t>
  </si>
  <si>
    <t>429501B</t>
  </si>
  <si>
    <t>INSERCIÓN DE OTRO DISPOSITIVO ESOFAGOGÁSTRICO</t>
  </si>
  <si>
    <t>INSERCION DE OTRO DISPOSITIVO ESOFAGOGASTRICO</t>
  </si>
  <si>
    <t>429501S1</t>
  </si>
  <si>
    <t>429601</t>
  </si>
  <si>
    <t>429601B</t>
  </si>
  <si>
    <t>REPOSICIONAMIENTO DE DISPOSITIVO EN ESÓFAGO VÍA ENDOSCÓPICA</t>
  </si>
  <si>
    <t>REPOSICIONAMIENTO DE DISPOSITIVO EN ESOFAGO VIA ENDOSCOPICA</t>
  </si>
  <si>
    <t>429602B</t>
  </si>
  <si>
    <t>EXTRACCIÓN DE DISPOSITIVO EN ESÓFAGO VÍA ENDOSCÓPICA</t>
  </si>
  <si>
    <t>EXTRACCION DE DISPOSITIVO EN ESOFAGO VIA ENDOSCOPICA</t>
  </si>
  <si>
    <t>429602S1</t>
  </si>
  <si>
    <t>430102B</t>
  </si>
  <si>
    <t>EXTRACCIÓN DE CUERPO EXTRAÑO MÚLTIPLE (BEZOARD) POR GASTROTOMÍA VÍA ABIERTA</t>
  </si>
  <si>
    <t>EXTRACCION DE CUERPO EXTRANO MULTIPLE (BEZOARD) POR GASTROTOMIA VIA ABIERTA</t>
  </si>
  <si>
    <t>430102S1</t>
  </si>
  <si>
    <t>430103B</t>
  </si>
  <si>
    <t>EXTRACCIÓN DE CUERPO EXTRAÑO MÚLTIPLE (BEZOARD) POR GASTROTOMÍA POR LAPAROSCOPIA</t>
  </si>
  <si>
    <t>EXTRACCION DE CUERPO EXTRANO MULTIPLE (BEZOARD) POR GASTROTOMIA POR LAPAROSCOPIA</t>
  </si>
  <si>
    <t>430103S1</t>
  </si>
  <si>
    <t>433101B</t>
  </si>
  <si>
    <t>PILOROMIOTOMÍA VÍA ABIERTA</t>
  </si>
  <si>
    <t>PILOROMIOTOMIA VIA ABIERTA</t>
  </si>
  <si>
    <t>433101S1</t>
  </si>
  <si>
    <t>PILOROPLATIA; INCLUYE PILORORECTOMIA ANTERIOR - PILOROMIOTOMIA</t>
  </si>
  <si>
    <t>433102B</t>
  </si>
  <si>
    <t>PILOROMIOTOMÍA VÍA LAPAROSCÓPICA</t>
  </si>
  <si>
    <t>PILOROMIOTOMIA VIA LAPAROSCOPICA</t>
  </si>
  <si>
    <t>433102S1</t>
  </si>
  <si>
    <t>434001B</t>
  </si>
  <si>
    <t>ESCISIÓN DE PÓLIPOS GÁSTRICOS VÍA ENDOSCÓPICA</t>
  </si>
  <si>
    <t>ESCISION DE POLIPOS GASTRICOS VIA ENDOSCOPICA</t>
  </si>
  <si>
    <t>434001S1</t>
  </si>
  <si>
    <t>434101B</t>
  </si>
  <si>
    <t>LIGADURA ENDOSCÓPICA DE VÁRICES GÁSTRICAS</t>
  </si>
  <si>
    <t>LIGADURA ENDOSCOPICA DE VARICES GASTRICAS</t>
  </si>
  <si>
    <t>434101S1</t>
  </si>
  <si>
    <t>434102B</t>
  </si>
  <si>
    <t>CONTROL ENDOSCÓPICO DE HEMORRAGIA GÁSTRICA MEDIANTE ESCLEROTERAPIA</t>
  </si>
  <si>
    <t>CONTROL ENDOSCOPICO DE HEMORRAGIA GASTRICA MEDIANTE ESCLEROTERAPIA</t>
  </si>
  <si>
    <t>434102S1</t>
  </si>
  <si>
    <t>434102S2</t>
  </si>
  <si>
    <t>434103B</t>
  </si>
  <si>
    <t>CONTROL ENDOSCÓPICO DE HEMORRAGIA GÁSTRICA MEDIANTE CORRIENTE BIPOLAR</t>
  </si>
  <si>
    <t>CONTROL ENDOSCOPICO DE HEMORRAGIA GASTRICA MEDIANTE CORRIENTE BIPOLAR</t>
  </si>
  <si>
    <t>434103S1</t>
  </si>
  <si>
    <t>436101B</t>
  </si>
  <si>
    <t>GASTRODUODENOSTOMÍA VÍA ABIERTA</t>
  </si>
  <si>
    <t>GASTRODUODENOSTOMIA VIA ABIERTA</t>
  </si>
  <si>
    <t>436101S1</t>
  </si>
  <si>
    <t>436102B</t>
  </si>
  <si>
    <t>GASTRODUODENOSTOMÍA VÍA LAPAROSCÓPICA</t>
  </si>
  <si>
    <t>GASTRODUODENOSTOMIA VIA LAPAROSCOPICA</t>
  </si>
  <si>
    <t>436102S1</t>
  </si>
  <si>
    <t>438301B</t>
  </si>
  <si>
    <t>GASTROENTEROANASTOMOSIS DERIVATIVA (DUODENO O YEYUNO) CON EXCLUSIÓN PILÓRICA VÍA ABIERTA</t>
  </si>
  <si>
    <t>GASTROENTEROANASTOMOSIS DERIVATIVA (DUODENO O YEYUNO) CON EXCLUSION PILORICA VIA ABIERTA</t>
  </si>
  <si>
    <t>438301S1</t>
  </si>
  <si>
    <t>438302B</t>
  </si>
  <si>
    <t>GASTROENTEROANASTOMOSIS DERIVATIVA (DUODENO O YEYUNO) CON EXCLUSIÓN PILÓRICA VÍA LAPAROSCÓPICA</t>
  </si>
  <si>
    <t>GASTROENTEROANASTOMOSIS DERIVATIVA (DUODENO O YEYUNO) CON EXCLUSION PILORICA VIA LAPAROSCOPICA</t>
  </si>
  <si>
    <t>438302S1</t>
  </si>
  <si>
    <t>438303B</t>
  </si>
  <si>
    <t>GASTROENTEROANASTOMOSIS DERIVATIVA (DUODENO O YEYUNO) SIN EXCLUSIÓN PILÓRICA VÍA ABIERTA</t>
  </si>
  <si>
    <t>GASTROENTEROANASTOMOSIS DERIVATIVA (DUODENO O YEYUNO) SIN EXCLUSION PILORICA VIA ABIERTA</t>
  </si>
  <si>
    <t>438303S1</t>
  </si>
  <si>
    <t>438304B</t>
  </si>
  <si>
    <t>GASTROENTEROANASTOMOSIS DERIVATIVA (DUODENO O YEYUNO) SIN EXCLUSIÓN PILÓRICA VÍA LAPAROSCÓPICA</t>
  </si>
  <si>
    <t>GASTROENTEROANASTOMOSIS DERIVATIVA (DUODENO O YEYUNO) SIN EXCLUSION PILORICA VIA LAPAROSCOPICA</t>
  </si>
  <si>
    <t>438304S1</t>
  </si>
  <si>
    <t>439101</t>
  </si>
  <si>
    <t>439101B</t>
  </si>
  <si>
    <t>RECONSTRUCCIÓN GÁSTRICA CON INTERPOSICIÓN INTESTINAL VÍA ABIERTA</t>
  </si>
  <si>
    <t>RECONSTRUCCION GASTRICA CON INTERPOSICION INTESTINAL VIA ABIERTA</t>
  </si>
  <si>
    <t>439102</t>
  </si>
  <si>
    <t>439102B</t>
  </si>
  <si>
    <t>RECONSTRUCCIÓN GÁSTRICA CON INTERPOSICIÓN INTESTINAL VÍA LAPAROSCÓPICA</t>
  </si>
  <si>
    <t>RECONSTRUCCION GASTRICA CON INTERPOSICION INTESTINAL VIA LAPAROSCOPICA</t>
  </si>
  <si>
    <t>439202</t>
  </si>
  <si>
    <t>439202B</t>
  </si>
  <si>
    <t>RECONSTRUCCIÓN GASTROINTESTINAL EN Y DE ROUX VÍA LAPAROSCÓPICA</t>
  </si>
  <si>
    <t>RECONSTRUCCION GASTROINTESTINAL EN Y DE ROUX VIA LAPAROSCOPICA</t>
  </si>
  <si>
    <t>440102B</t>
  </si>
  <si>
    <t>DISECCIÓN DEL VAGO TRONCAL [VAGOTOMÍA TRONCAL] CON O SIN PILOROPLASTIA VÍA ABIERTA</t>
  </si>
  <si>
    <t>DISECCION DEL VAGO TRONCAL [VAGOTOMIA TRONCAL] CON O SIN PILOROPLASTIA VIA ABIERTA</t>
  </si>
  <si>
    <t>440102S1</t>
  </si>
  <si>
    <t>VAGUECTOMIA SELECTIVA Y SUPRASELECTIVA</t>
  </si>
  <si>
    <t>440103B</t>
  </si>
  <si>
    <t>DISECCIÓN DEL VAGO TRONCAL [VAGOTOMÍA TRONCAL] CON O SIN PILOROPLASTIA VÍA LAPAROSCÓPICA</t>
  </si>
  <si>
    <t>DISECCION DEL VAGO TRONCAL [VAGOTOMIA TRONCAL] CON O SIN PILOROPLASTIA VIA LAPAROSCOPICA</t>
  </si>
  <si>
    <t>440103S1</t>
  </si>
  <si>
    <t>440110B</t>
  </si>
  <si>
    <t>VAGOTOMÍA TRONCAL (SERIOTOMÍA ANTERIOR) VÍA LAPAROSCÓPICA</t>
  </si>
  <si>
    <t>VAGOTOMIA TRONCAL (SERIOTOMIA ANTERIOR) VIA LAPAROSCOPICA</t>
  </si>
  <si>
    <t>440110S1</t>
  </si>
  <si>
    <t>440201B</t>
  </si>
  <si>
    <t>VAGOTOMÍA SELECTIVA O SUPRASELECTIVA VÍA ABIERTA</t>
  </si>
  <si>
    <t>VAGOTOMIA SELECTIVA O SUPRASELECTIVA VIA ABIERTA</t>
  </si>
  <si>
    <t>440201S1</t>
  </si>
  <si>
    <t>440202B</t>
  </si>
  <si>
    <t>VAGOTOMÍA SELECTIVA O SUPRASELECTIVA VÍA LAPAROSCÓPICA</t>
  </si>
  <si>
    <t>VAGOTOMIA SELECTIVA O SUPRASELECTIVA VIA LAPAROSCOPICA</t>
  </si>
  <si>
    <t>440202S1</t>
  </si>
  <si>
    <t>441301B</t>
  </si>
  <si>
    <t>ESOFAGOGASTRODUODEOSCOPIA [EGD] CON EXTRACCIÓN DE CUERPO EXTRAÑO</t>
  </si>
  <si>
    <t>ESOFAGOGASTRODUODEOSCOPIA [EGD] CON EXTRACCION DE CUERPO EXTRANO</t>
  </si>
  <si>
    <t>441301S1</t>
  </si>
  <si>
    <t>441301S2</t>
  </si>
  <si>
    <t>442101B</t>
  </si>
  <si>
    <t>DILATACIÓN DE PÍLORO MEDIANTE INCISIÓN VÍA ABIERTA</t>
  </si>
  <si>
    <t>DILATACION DE PILORO MEDIANTE INCISION VIA ABIERTA</t>
  </si>
  <si>
    <t>442101S1</t>
  </si>
  <si>
    <t>442102B</t>
  </si>
  <si>
    <t>DILATACIÓN DE PÍLORO MEDIANTE INCISIÓN VÍA LAPAROSCÓPICA</t>
  </si>
  <si>
    <t>DILATACION DE PILORO MEDIANTE INCISION VIA LAPAROSCOPICA</t>
  </si>
  <si>
    <t>442102S1</t>
  </si>
  <si>
    <t>442201B</t>
  </si>
  <si>
    <t>DILATACIÓN DE PÍLORO VÍA ENDOSCÓPICA</t>
  </si>
  <si>
    <t>DILATACION DE PILORO VIA ENDOSCOPICA</t>
  </si>
  <si>
    <t>442201S1</t>
  </si>
  <si>
    <t>442202B</t>
  </si>
  <si>
    <t>DILATACIÓN DE ANASTOMOSIS GASTROENTÉRICA VÍA ENDOSCÓPICA</t>
  </si>
  <si>
    <t>DILATACION DE ANASTOMOSIS GASTROENTERICA VIA ENDOSCOPICA</t>
  </si>
  <si>
    <t>442202S1</t>
  </si>
  <si>
    <t>442401B</t>
  </si>
  <si>
    <t>PILOROPLASTIA VÍA ABIERTA</t>
  </si>
  <si>
    <t>PILOROPLASTIA VIA ABIERTA</t>
  </si>
  <si>
    <t>442401S1</t>
  </si>
  <si>
    <t>442402B</t>
  </si>
  <si>
    <t>PILOROPLASTIA VÍA LAPAROSCÓPICA</t>
  </si>
  <si>
    <t>PILOROPLASTIA VIA LAPAROSCOPICA</t>
  </si>
  <si>
    <t>442402S1</t>
  </si>
  <si>
    <t>444001B</t>
  </si>
  <si>
    <t>SUTURA DE ÚLCERA PERFORADA CON O SIN VAGOTOMÍA CON EPIPLOPLASTIA VÍA ABIERTA</t>
  </si>
  <si>
    <t>SUTURA DE ULCERA PERFORADA CON O SIN VAGOTOMIA CON EPIPLOPLASTIA VIA ABIERTA</t>
  </si>
  <si>
    <t>444001S1</t>
  </si>
  <si>
    <t>444001S2</t>
  </si>
  <si>
    <t>444002B</t>
  </si>
  <si>
    <t>SUTURA DE ÚLCERA PERFORADA CON O SIN VAGOTOMÍA CON EPIPLOPLASTIA VÍA LAPAROSCÓPICA</t>
  </si>
  <si>
    <t>SUTURA DE ULCERA PERFORADA CON O SIN VAGOTOMIA CON EPIPLOPLASTIA VIA LAPAROSCOPICA</t>
  </si>
  <si>
    <t>444002S1</t>
  </si>
  <si>
    <t>444002S2</t>
  </si>
  <si>
    <t>444101B</t>
  </si>
  <si>
    <t>SUTURA DE ÚLCERA GÁSTRICA VÍA ABIERTA</t>
  </si>
  <si>
    <t>SUTURA DE ULCERA GASTRICA VIA ABIERTA</t>
  </si>
  <si>
    <t>444101S1</t>
  </si>
  <si>
    <t>444102B</t>
  </si>
  <si>
    <t>SUTURA DE ÚLCERA GÁSTRICA VÍA LAPAROSCÓPICA</t>
  </si>
  <si>
    <t>SUTURA DE ULCERA GASTRICA VIA LAPAROSCOPICA</t>
  </si>
  <si>
    <t>444102S1</t>
  </si>
  <si>
    <t>444201B</t>
  </si>
  <si>
    <t>SUTURA DE ÚLCERA DUODENAL VÍA ABIERTA</t>
  </si>
  <si>
    <t>SUTURA DE ULCERA DUODENAL VIA ABIERTA</t>
  </si>
  <si>
    <t>444201S1</t>
  </si>
  <si>
    <t>ENTERORRAFIA</t>
  </si>
  <si>
    <t>444202B</t>
  </si>
  <si>
    <t>SUTURA DE ÚLCERA DUODENAL VÍA LAPAROSCÓPICA</t>
  </si>
  <si>
    <t>SUTURA DE ULCERA DUODENAL VIA LAPAROSCOPICA</t>
  </si>
  <si>
    <t>444202S1</t>
  </si>
  <si>
    <t>444305B</t>
  </si>
  <si>
    <t>CONTROL DE HEMORRAGIA GÁSTRICA O DUODENAL CON DISPOSITIVO VÍA ENDOSCÓPICA</t>
  </si>
  <si>
    <t>CONTROL DE HEMORRAGIA GASTRICA O DUODENAL CON DISPOSITIVO VIA ENDOSCOPICA</t>
  </si>
  <si>
    <t>444305S1</t>
  </si>
  <si>
    <t>445101B</t>
  </si>
  <si>
    <t>REANASTOMOSIS DEL ESTÓMAGO POR DEHISCENCIA DE LA SUTURA VÍA ABIERTA</t>
  </si>
  <si>
    <t>REANASTOMOSIS DEL ESTOMAGO POR DEHISCENCIA DE LA SUTURA VIA ABIERTA</t>
  </si>
  <si>
    <t>445101S1</t>
  </si>
  <si>
    <t>445102B</t>
  </si>
  <si>
    <t>REANASTOMOSIS DEL ESTÓMAGO POR DEHISCENCIA DE LA SUTURA VÍA LAPAROSCÓPICA</t>
  </si>
  <si>
    <t>REANASTOMOSIS DEL ESTOMAGO POR DEHISCENCIA DE LA SUTURA VIA LAPAROSCOPICA</t>
  </si>
  <si>
    <t>445102S1</t>
  </si>
  <si>
    <t>446101</t>
  </si>
  <si>
    <t>446101B</t>
  </si>
  <si>
    <t>SUTURA DE DESGARRO O HERIDA DE ESTÓMAGO [GASTRORRAFIA] VÍA ABIERTA</t>
  </si>
  <si>
    <t>SUTURA DE DESGARRO O HERIDA DE ESTOMAGO [GASTRORRAFIA] VIA ABIERTA</t>
  </si>
  <si>
    <t>446102</t>
  </si>
  <si>
    <t>446102B</t>
  </si>
  <si>
    <t>SUTURA DE DESGARRO O HERIDA DE ESTÓMAGO [GASTRORRAFIA] VÍA LAPAROSCÓPICA</t>
  </si>
  <si>
    <t>SUTURA DE DESGARRO O HERIDA DE ESTOMAGO [GASTRORRAFIA] VIA LAPAROSCOPICA</t>
  </si>
  <si>
    <t>446301B</t>
  </si>
  <si>
    <t>CIERRE DE OTRA FÍSTULA GÁSTRICA VÍA ABIERTA</t>
  </si>
  <si>
    <t>CIERRE DE OTRA FISTULA GASTRICA VIA ABIERTA</t>
  </si>
  <si>
    <t>446301S1</t>
  </si>
  <si>
    <t>CIERRE DE FISTULA DE GASTRODUODENOSTOMIA</t>
  </si>
  <si>
    <t>446301S2</t>
  </si>
  <si>
    <t>CIERRE DE FISTULA DE GASTROYEYUNOSTOMIA</t>
  </si>
  <si>
    <t>446302B</t>
  </si>
  <si>
    <t>CIERRE DE OTRA FÍSTULA GÁSTRICA VÍA LAPAROSCÓPICA</t>
  </si>
  <si>
    <t>CIERRE DE OTRA FISTULA GASTRICA VIA LAPAROSCOPICA</t>
  </si>
  <si>
    <t>446302S1</t>
  </si>
  <si>
    <t>446302S2</t>
  </si>
  <si>
    <t>446303B</t>
  </si>
  <si>
    <t>CIERRE DE PERFORACIÓN O FÍSTULA GÁSTRICA VÍA ENDOSCÓPICA</t>
  </si>
  <si>
    <t>CIERRE DE PERFORACION O FISTULA GASTRICA VIA ENDOSCOPICA</t>
  </si>
  <si>
    <t>446303S1</t>
  </si>
  <si>
    <t>446303S2</t>
  </si>
  <si>
    <t>446401</t>
  </si>
  <si>
    <t>446401B</t>
  </si>
  <si>
    <t>GASTROPEXIA VÍA ABIERTA</t>
  </si>
  <si>
    <t>GASTROPEXIA VIA ABIERTA</t>
  </si>
  <si>
    <t>446402</t>
  </si>
  <si>
    <t>446402B</t>
  </si>
  <si>
    <t>GASTROPEXIA VÍA LAPAROSCÓPICA</t>
  </si>
  <si>
    <t>GASTROPEXIA VIA LAPAROSCOPICA</t>
  </si>
  <si>
    <t>446501B</t>
  </si>
  <si>
    <t>ESOFAGOGASTROPLASTIA VÍA ABIERTA</t>
  </si>
  <si>
    <t>ESOFAGOGASTROPLASTIA VIA ABIERTA</t>
  </si>
  <si>
    <t>446501S1</t>
  </si>
  <si>
    <t>446502B</t>
  </si>
  <si>
    <t>ESOFAGOGASTROPLASTIA VÍA LAPAROSCÓPICA</t>
  </si>
  <si>
    <t>ESOFAGOGASTROPLASTIA VIA LAPAROSCOPICA</t>
  </si>
  <si>
    <t>446502S1</t>
  </si>
  <si>
    <t>446503B</t>
  </si>
  <si>
    <t>GASTROPLASTIA VÍA ENDOSCÓPICA</t>
  </si>
  <si>
    <t>GASTROPLASTIA VIA ENDOSCOPICA</t>
  </si>
  <si>
    <t>446503S1</t>
  </si>
  <si>
    <t>446601B</t>
  </si>
  <si>
    <t>CIRUGÍA ANTIRREFLUJO GASTROESOFÁGICO CON RECONSTRUCCIÓN DEL ESFÍNTER ESOFÁGICO, VÍA INFERIOR TRANSTORÁCICA</t>
  </si>
  <si>
    <t>CIRUGIA ANTIRREFLUJO GASTROESOFAGICO CON RECONSTRUCCION DEL ESFINTER ESOFAGICO, VIA INFERIOR TRANSTORACICA</t>
  </si>
  <si>
    <t>446601S1</t>
  </si>
  <si>
    <t>OPERACION ANTI REFLUJO</t>
  </si>
  <si>
    <t>446602B</t>
  </si>
  <si>
    <t>CIRUGÍA ANTIRREFLUJO GASTROESOFÁGICO CON RECONSTRUCCIÓN DEL ESFÍNTER ESOFÁGICO INFERIOR, VÍA ABDOMINAL</t>
  </si>
  <si>
    <t>CIRUGIA ANTIRREFLUJO GASTROESOFAGICO CON RECONSTRUCCION DEL ESFINTER ESOFAGICO INFERIOR, VIA ABDOMINAL</t>
  </si>
  <si>
    <t>446602S1</t>
  </si>
  <si>
    <t>446603B</t>
  </si>
  <si>
    <t>REINTERVENCIÓN EN ANTIRREFLUJO GASTROESOFÁGICO CON RECONSTRUCCIÓN DEL ESFÍNTER ESOFÁGICO INFERIOR.</t>
  </si>
  <si>
    <t>REINTERVENCION EN ANTIRREFLUJO GASTROESOFAGICO CON RECONSTRUCCION DEL ESFINTER ESOFAGICO INFERIOR</t>
  </si>
  <si>
    <t>446603S1</t>
  </si>
  <si>
    <t>446604B</t>
  </si>
  <si>
    <t>CIRUGÍA ANTIRREFLUJO GASTROESOFÁGICO MÁS RECONSTRUCCIÓN DE ESFÍNTER POR LAPAROSCOPIA O TORACOSCOPIA</t>
  </si>
  <si>
    <t>CIRUGIA ANTIRREFLUJO GASTROESOFAGICO MAS RECONSTRUCCION DE ESFINTER POR LAPAROSCOPIA O TORACOSCOPIA</t>
  </si>
  <si>
    <t>446604S1</t>
  </si>
  <si>
    <t>449001B</t>
  </si>
  <si>
    <t>ABLACIÓN DE LESIÓN GÁSTRICA VÍA ENDOSCÓPICA</t>
  </si>
  <si>
    <t>ABLACION DE LESION GASTRICA VIA ENDOSCOPICA</t>
  </si>
  <si>
    <t>449001S1</t>
  </si>
  <si>
    <t>449101B</t>
  </si>
  <si>
    <t>LIGADURA DE VÁRICES GÁSTRICAS VÍA ABIERTA</t>
  </si>
  <si>
    <t>LIGADURA DE VARICES GASTRICAS VIA ABIERTA</t>
  </si>
  <si>
    <t>449101S1</t>
  </si>
  <si>
    <t>449102B</t>
  </si>
  <si>
    <t>LIGADURA DE VÁRICES GÁSTRICAS VÍA LAPAROSCÓPICA</t>
  </si>
  <si>
    <t>LIGADURA DE VARICES GASTRICAS VIA LAPAROSCOPICA</t>
  </si>
  <si>
    <t>449102S1</t>
  </si>
  <si>
    <t>449201B</t>
  </si>
  <si>
    <t>MANIPULACIÓN INTRAOPERATORIA DE ESTÓMAGO (REDUCCIÓN DE VÓLVULO) VÍA ABIERTA</t>
  </si>
  <si>
    <t>MANIPULACION INTRAOPERATORIA DE ESTOMAGO (REDUCCION DE VOLVULO) VIA ABIERTA</t>
  </si>
  <si>
    <t>449201S1</t>
  </si>
  <si>
    <t>REDUCCION VOLVULO ESTOMAGO</t>
  </si>
  <si>
    <t>449202B</t>
  </si>
  <si>
    <t>MANIPULACIÓN INTRAOPERATORIA DE ESTÓMAGO (REDUCCIÓN DE VÓLVULO) VÍA LAPAROSCÓPICA</t>
  </si>
  <si>
    <t>MANIPULACION INTRAOPERATORIA DE ESTOMAGO (REDUCCION DE VOLVULO) VIA LAPAROSCOPICA</t>
  </si>
  <si>
    <t>449202S1</t>
  </si>
  <si>
    <t>449501B</t>
  </si>
  <si>
    <t>BAIPÁS O DERIVACIÓN O PUENTE DUODENAL PARA REFLUJO DUODENOGÁSTRICO VÍA ABIERTA</t>
  </si>
  <si>
    <t>BAIPAS O DERIVACION O PUENTE DUODENAL PARA REFLUJO DUODENOGASTRICO VIA ABIERTA</t>
  </si>
  <si>
    <t>449501S1</t>
  </si>
  <si>
    <t>449502B</t>
  </si>
  <si>
    <t>BAIPÁS O DERIVACIÓN O PUENTE DUODENAL PARA REFLUJO DUODENOGÁSTRICO VÍA LAPAROSCÓPICA</t>
  </si>
  <si>
    <t>BAIPAS O DERIVACION O PUENTE DUODENAL PARA REFLUJO DUODENOGASTRICO VIA LAPAROSCOPICA</t>
  </si>
  <si>
    <t>449502S1</t>
  </si>
  <si>
    <t>449602</t>
  </si>
  <si>
    <t>449602B</t>
  </si>
  <si>
    <t>BAIPÁS O DERIVACIÓN O PUENTE GÁSTRICO POR LAPAROSCOPIA</t>
  </si>
  <si>
    <t>BAIPAS O DERIVACION O PUENTE GASTRICO POR LAPAROSCOPIA</t>
  </si>
  <si>
    <t>449701B</t>
  </si>
  <si>
    <t>DERIVACIÓN BILIOPANCREÁTICA VÍA ABIERTA</t>
  </si>
  <si>
    <t>DERIVACION BILIOPANCREATICA VIA ABIERTA</t>
  </si>
  <si>
    <t>449701S1</t>
  </si>
  <si>
    <t>449702B</t>
  </si>
  <si>
    <t>DERIVACIÓN BILIOPANCREÁTICA POR LAPAROSCOPIA</t>
  </si>
  <si>
    <t>DERIVACION BILIOPANCREATICA POR LAPAROSCOPIA</t>
  </si>
  <si>
    <t>449702S1</t>
  </si>
  <si>
    <t>449703B</t>
  </si>
  <si>
    <t>DERIVACIÓN BILIOPANCREÁTICA INTESTINAL VÍA ENDOSCÓPICA</t>
  </si>
  <si>
    <t>DERIVACION BILIOPANCREATICA INTESTINAL VIA ENDOSCOPICA</t>
  </si>
  <si>
    <t>449703S1</t>
  </si>
  <si>
    <t>449801</t>
  </si>
  <si>
    <t>449801B</t>
  </si>
  <si>
    <t>REINTERVENCIÓN O REVISIÓN DE CIRUGÍA TIPO BAIPÁS O DERIVACIÓN O PUENTE GÁSTRICO VÍA ABIERTA</t>
  </si>
  <si>
    <t>REINTERVENCION O REVISION DE CIRUGIA TIPO BAIPAS O DERIVACION O PUENTE GASTRICO VIA ABIERTA</t>
  </si>
  <si>
    <t>449802</t>
  </si>
  <si>
    <t>449802B</t>
  </si>
  <si>
    <t>REINTERVENCIÓN O REVISIÓN DE CIRUGÍA TIPO BAIPÁS O DERIVACIÓN O PUENTE GÁSTRICO POR LAPAROSCOPIA</t>
  </si>
  <si>
    <t>REINTERVENCION O REVISION DE CIRUGIA TIPO BAIPAS O DERIVACION O PUENTE GASTRICO POR LAPAROSCOPIA</t>
  </si>
  <si>
    <t>449803</t>
  </si>
  <si>
    <t>449803B</t>
  </si>
  <si>
    <t>CONVERSIÓN DE CIRUGÍA TIPO BAIPÁS O DERIVACIÓN O PUENTE GÁSTRICO A OTRA CIRUGÍA VÍA ABIERTA</t>
  </si>
  <si>
    <t>CONVERSION DE CIRUGIA TIPO BAIPAS O DERIVACION O PUENTE GASTRICO A OTRA CIRUGIA VIA ABIERTA</t>
  </si>
  <si>
    <t>449804</t>
  </si>
  <si>
    <t>449804B</t>
  </si>
  <si>
    <t>CONVERSIÓN DE CIRUGÍA TIPO BAIPÁS O DERIVACIÓN O PUENTE GÁSTRICO A OTRA CIRUGÍA POR LAPAROSCOPIA</t>
  </si>
  <si>
    <t>CONVERSION DE CIRUGIA TIPO BAIPAS O DERIVACION O PUENTE GASTRICO A OTRA CIRUGIA POR LAPAROSCOPIA</t>
  </si>
  <si>
    <t>449901</t>
  </si>
  <si>
    <t>449901B</t>
  </si>
  <si>
    <t>REINTERVENCIÓN O REVISIÓN DE CIRUGÍA TIPO DERIVACIÓN BILIOPANCREÁTICA VÍA ABIERTA</t>
  </si>
  <si>
    <t>REINTERVENCION O REVISION DE CIRUGIA TIPO DERIVACION BILIOPANCREATICA VIA ABIERTA</t>
  </si>
  <si>
    <t>449902</t>
  </si>
  <si>
    <t>449902B</t>
  </si>
  <si>
    <t>REINTERVENCIÓN O REVISIÓN DE CIRUGÍA TIPO DERIVACIÓN BILIOPANCREÁTICA POR LAPAROSCOPIA</t>
  </si>
  <si>
    <t>REINTERVENCION O REVISION DE CIRUGIA TIPO DERIVACION BILIOPANCREATICA POR LAPAROSCOPIA</t>
  </si>
  <si>
    <t>449903</t>
  </si>
  <si>
    <t>449903B</t>
  </si>
  <si>
    <t>CONVERSIÓN DE CIRUGÍA TIPO DERIVACIÓN BILIOPANCREÁTICA A OTRA CIRUGÍA VÍA ABIERTA</t>
  </si>
  <si>
    <t>CONVERSION DE CIRUGIA TIPO DERIVACION BILIOPANCREATICA A OTRA CIRUGIA VIA ABIERTA</t>
  </si>
  <si>
    <t>449904</t>
  </si>
  <si>
    <t>449904B</t>
  </si>
  <si>
    <t>CONVERSIÓN DE CIRUGÍA TIPO DERIVACIÓN BILIOPANCREÁTICA A OTRA CIRUGÍA POR LAPAROSCOPIA</t>
  </si>
  <si>
    <t>CONVERSION DE CIRUGIA TIPO DERIVACION BILIOPANCREATICA A OTRA CIRUGIA POR LAPAROSCOPIA</t>
  </si>
  <si>
    <t>450001B</t>
  </si>
  <si>
    <t>EXTRACCIÓN DE CUERPO EXTRAÑO INTESTINAL POR ENTEROTOMÍA VÍA ABIERTA</t>
  </si>
  <si>
    <t>EXTRACCION DE CUERPO EXTRANO INTESTINAL POR ENTEROTOMIA VIA ABIERTA</t>
  </si>
  <si>
    <t>450001S1</t>
  </si>
  <si>
    <t>ENTEROTOMIA; INCLUYE EXTRACCION DE CUERPO EXTRAÑO</t>
  </si>
  <si>
    <t>450002B</t>
  </si>
  <si>
    <t>EXTRACCIÓN DE CUERPO EXTRAÑO INTESTINAL POR ENTEROTOMÍA VÍA LAPAROSCÓPICA</t>
  </si>
  <si>
    <t>EXTRACCION DE CUERPO EXTRANO INTESTINAL POR ENTEROTOMIA VIA LAPAROSCOPICA</t>
  </si>
  <si>
    <t>450002S1</t>
  </si>
  <si>
    <t>450601B</t>
  </si>
  <si>
    <t>DRENAJE DE COLECCIÓN DE DIVERTÍCULO VÍA ABIERTA</t>
  </si>
  <si>
    <t>DRENAJE DE COLECCION DE DIVERTICULO VIA ABIERTA</t>
  </si>
  <si>
    <t>450601S1</t>
  </si>
  <si>
    <t>DRENAJE ABSCESO DE DIVERTICULO</t>
  </si>
  <si>
    <t>450602B</t>
  </si>
  <si>
    <t>DRENAJE DE COLECCIÓN DE DIVERTÍCULO VÍA LAPAROSCÓPICA</t>
  </si>
  <si>
    <t>DRENAJE DE COLECCION DE DIVERTICULO VIA LAPAROSCOPICA</t>
  </si>
  <si>
    <t>450602S1</t>
  </si>
  <si>
    <t>451303</t>
  </si>
  <si>
    <t>451303B</t>
  </si>
  <si>
    <t>INSERCIÓN ENDOSCÓPICA DE DISPOSTIVO DUODENAL</t>
  </si>
  <si>
    <t>INSERCION ENDOSCOPICA DE DISPOSTIVO DUODENAL</t>
  </si>
  <si>
    <t>451307</t>
  </si>
  <si>
    <t>451307B</t>
  </si>
  <si>
    <t>CONTROL DE HEMORRAGIA DE INTESTINO DELGADO CON DISPOSITIVO VÍA ENDOSCÓPICA</t>
  </si>
  <si>
    <t>CONTROL DE HEMORRAGIA DE INTESTINO DELGADO CON DISPOSITIVO VIA ENDOSCOPICA</t>
  </si>
  <si>
    <t>451308</t>
  </si>
  <si>
    <t>451308B</t>
  </si>
  <si>
    <t>RESECCIÓN O ABLACIÓN DE LESIÓN DE INTESTINO DELGADO VÍA ENDOSCÓPICA</t>
  </si>
  <si>
    <t>RESECCION O ABLACION DE LESION DE INTESTINO DELGADO VIA ENDOSCOPICA</t>
  </si>
  <si>
    <t>451309</t>
  </si>
  <si>
    <t>451309B</t>
  </si>
  <si>
    <t>DILATACIÓN DE INTESTINO DELGADO VÍA ENDOSCÓPICA</t>
  </si>
  <si>
    <t>DILATACION DE INTESTINO DELGADO VIA ENDOSCOPICA</t>
  </si>
  <si>
    <t>451310</t>
  </si>
  <si>
    <t>451310B</t>
  </si>
  <si>
    <t>MARCACIÓN DE LESIÓN EN INTESTINO DELGADO VÍA ENDOSCÓPICA</t>
  </si>
  <si>
    <t>MARCACION DE LESION EN INTESTINO DELGADO VIA ENDOSCOPICA</t>
  </si>
  <si>
    <t>452304</t>
  </si>
  <si>
    <t>452304B</t>
  </si>
  <si>
    <t>MARCACIÓN DE LESIÓN EN COLON VÍA ENDOSCÓPICA</t>
  </si>
  <si>
    <t>MARCACION DE LESION EN COLON VIA ENDOSCOPICA</t>
  </si>
  <si>
    <t>453002</t>
  </si>
  <si>
    <t>453002B</t>
  </si>
  <si>
    <t>RESECCIÓN O ABLACIÓN DE LESIÓN DE DUODENO VÍA ENDOSCÓPICA</t>
  </si>
  <si>
    <t>RESECCION O ABLACION DE LESION DE DUODENO VIA ENDOSCOPICA</t>
  </si>
  <si>
    <t>453101</t>
  </si>
  <si>
    <t>453101B</t>
  </si>
  <si>
    <t>OTRA ELIMINACIÓN O ESCISIÓN DE LESIÓN DE DUODENO</t>
  </si>
  <si>
    <t>OTRA ELIMINACION O ESCISION DE LESION DE DUODENO</t>
  </si>
  <si>
    <t>453304B</t>
  </si>
  <si>
    <t>RESECCIÓN LOCAL DE LESIÓN O TEJIDO DE INTESTINO DELGADO SALVO DUODENO VÍA ABIERTA</t>
  </si>
  <si>
    <t>RESECCION LOCAL DE LESION O TEJIDO DE INTESTINO DELGADO SALVO DUODENO VIA ABIERTA</t>
  </si>
  <si>
    <t>453304S1</t>
  </si>
  <si>
    <t>EXTIRPACION LESION LOCAL INTESTINO</t>
  </si>
  <si>
    <t>453305B</t>
  </si>
  <si>
    <t>RESECCIÓN LOCAL DE LESIÓN O TEJIDO DE INTESTINO DELGADO SALVO DUODENO VÍA LAPAROSCÓPICA</t>
  </si>
  <si>
    <t>RESECCION LOCAL DE LESION O TEJIDO DE INTESTINO DELGADO SALVO DUODENO VIA LAPAROSCOPICA</t>
  </si>
  <si>
    <t>453305S1</t>
  </si>
  <si>
    <t>453306B</t>
  </si>
  <si>
    <t>RESECCIÓN INTESTINAL DE DIVERTICULOS VÍA ABIERTA</t>
  </si>
  <si>
    <t>RESECCION INTESTINAL DE DIVERTICULOS VIA ABIERTA</t>
  </si>
  <si>
    <t>453306S1</t>
  </si>
  <si>
    <t>RESECCION DIVERTICULO DUODENAL</t>
  </si>
  <si>
    <t>453307B</t>
  </si>
  <si>
    <t>RESECCIÓN INTESTINAL DE DIVERTICULOS VÍA LAPAROSCÓPICA</t>
  </si>
  <si>
    <t>RESECCION INTESTINAL DE DIVERTICULOS VIA LAPAROSCOPICA</t>
  </si>
  <si>
    <t>453307S1</t>
  </si>
  <si>
    <t>454203B</t>
  </si>
  <si>
    <t>CONTROL DE HEMORRAGIA DE COLON O RECTO VÍA ENDOSCÓPICA</t>
  </si>
  <si>
    <t>CONTROL DE HEMORRAGIA DE COLON O RECTO VIA ENDOSCOPICA</t>
  </si>
  <si>
    <t>454203S1</t>
  </si>
  <si>
    <t>COLONOSCOPIA PARA RESECCION DE POLIPOS - CONTROL DE HEMORRAGIA O FULGURACION DE LESION DE MUCOSA</t>
  </si>
  <si>
    <t>454209</t>
  </si>
  <si>
    <t>454209B</t>
  </si>
  <si>
    <t>RESECCIÓN DE LESIÓN DE INTESTINO GRUESO VÍA ENDOSCÓPICA (11 O MÁS)</t>
  </si>
  <si>
    <t>RESECCION DE LESION DE INTESTINO GRUESO VIA ENDOSCOPICA (11 O MAS)</t>
  </si>
  <si>
    <t>454210</t>
  </si>
  <si>
    <t>454210B</t>
  </si>
  <si>
    <t>ABLACIÓN DE LESIÓN EN INTESTINO GRUESO VÍA ENDOSCÓPICA</t>
  </si>
  <si>
    <t>ABLACION DE LESION EN INTESTINO GRUESO VIA ENDOSCOPICA</t>
  </si>
  <si>
    <t>454301</t>
  </si>
  <si>
    <t>454301B</t>
  </si>
  <si>
    <t>INSERCIÓN DE DISPOSITIVO EN INTESTINO GRUESO VÍA ENDOSCÓPICA</t>
  </si>
  <si>
    <t>INSERCION DE DISPOSITIVO EN INTESTINO GRUESO VIA ENDOSCOPICA</t>
  </si>
  <si>
    <t>455101</t>
  </si>
  <si>
    <t>455101B</t>
  </si>
  <si>
    <t>AISLAMIENTO DE SEGMENTO DE INTESTINO DELGADO VÍA ABIERTA</t>
  </si>
  <si>
    <t>AISLAMIENTO DE SEGMENTO DE INTESTINO DELGADO VIA ABIERTA</t>
  </si>
  <si>
    <t>455102</t>
  </si>
  <si>
    <t>455102B</t>
  </si>
  <si>
    <t>AISLAMIENTO DE SEGMENTO DE INTESTINO DELGADO VÍA LAPAROSCÓPICA</t>
  </si>
  <si>
    <t>AISLAMIENTO DE SEGMENTO DE INTESTINO DELGADO VIA LAPAROSCOPICA</t>
  </si>
  <si>
    <t>455201</t>
  </si>
  <si>
    <t>455201B</t>
  </si>
  <si>
    <t>AISLAMIENTO DE SEGMENTO DE INTESTINO GRUESO VÍA ABIERTA</t>
  </si>
  <si>
    <t>AISLAMIENTO DE SEGMENTO DE INTESTINO GRUESO VIA ABIERTA</t>
  </si>
  <si>
    <t>455202</t>
  </si>
  <si>
    <t>455202B</t>
  </si>
  <si>
    <t>AISLAMIENTO DE SEGMENTO DE INTESTINO GRUESO VÍA LAPAROSCÓPICA</t>
  </si>
  <si>
    <t>AISLAMIENTO DE SEGMENTO DE INTESTINO GRUESO VIA LAPAROSCOPICA</t>
  </si>
  <si>
    <t>456001B</t>
  </si>
  <si>
    <t>RESECCIÓN SEGMENTARIA DE INTESTINO DELGADO VÍA ABIERTA</t>
  </si>
  <si>
    <t>RESECCION SEGMENTARIA DE INTESTINO DELGADO VIA ABIERTA</t>
  </si>
  <si>
    <t>456001S1</t>
  </si>
  <si>
    <t>RESECCION INTESTINAL; INCLUYE DUODENECTOMIA - ENTEROCOLECTOMIA - ENTERECTOMIA - YEYUNECTOMIA</t>
  </si>
  <si>
    <t>456002B</t>
  </si>
  <si>
    <t>RESECCIÓN SEGMENTARIA DE INTESTINO DELGADO VÍA LAPAROSCÓPICA</t>
  </si>
  <si>
    <t>RESECCION SEGMENTARIA DE INTESTINO DELGADO VIA LAPAROSCOPICA</t>
  </si>
  <si>
    <t>456002S1</t>
  </si>
  <si>
    <t>456101B</t>
  </si>
  <si>
    <t>RESECCIÓN SEGMENTARIA MÚLTIPLE DE INTESTINO DELGADO VÍA ABIERTA</t>
  </si>
  <si>
    <t>RESECCION SEGMENTARIA MULTIPLE DE INTESTINO DELGADO VIA ABIERTA</t>
  </si>
  <si>
    <t>456101S1</t>
  </si>
  <si>
    <t>456102B</t>
  </si>
  <si>
    <t>RESECCIÓN SEGMENTARIA MÚLTIPLE DE INTESTINO DELGADO VÍA LAPAROSCÓPICA</t>
  </si>
  <si>
    <t>RESECCION SEGMENTARIA MULTIPLE DE INTESTINO DELGADO VIA LAPAROSCOPICA</t>
  </si>
  <si>
    <t>456102S1</t>
  </si>
  <si>
    <t>456201B</t>
  </si>
  <si>
    <t>DUODENECTOMÍA VÍA ABIERTA</t>
  </si>
  <si>
    <t>DUODENECTOMIA VIA ABIERTA</t>
  </si>
  <si>
    <t>456201S1</t>
  </si>
  <si>
    <t>456202B</t>
  </si>
  <si>
    <t>YEYUNECTOMÍA VÍA ABIERTA</t>
  </si>
  <si>
    <t>YEYUNECTOMIA VIA ABIERTA</t>
  </si>
  <si>
    <t>456202S1</t>
  </si>
  <si>
    <t>456203B</t>
  </si>
  <si>
    <t>ILECTOMÍA VÍA ABIERTA</t>
  </si>
  <si>
    <t>ILECTOMIA VIA ABIERTA</t>
  </si>
  <si>
    <t>456203S1</t>
  </si>
  <si>
    <t>456204B</t>
  </si>
  <si>
    <t>DUODENECTOMÍA VÍA LAPAROSCÓPICA</t>
  </si>
  <si>
    <t>DUODENECTOMIA VIA LAPAROSCOPICA</t>
  </si>
  <si>
    <t>456204S1</t>
  </si>
  <si>
    <t>456205B</t>
  </si>
  <si>
    <t>YEYUNECTOMÍA VÍA LAPAROSCÓPICA</t>
  </si>
  <si>
    <t>YEYUNECTOMIA VIA LAPAROSCOPICA</t>
  </si>
  <si>
    <t>456205S1</t>
  </si>
  <si>
    <t>456206</t>
  </si>
  <si>
    <t>456206B</t>
  </si>
  <si>
    <t>ILECTOMÍA VÍA LAPAROSCÓPICA</t>
  </si>
  <si>
    <t>ILECTOMIA VIA LAPAROSCOPICA</t>
  </si>
  <si>
    <t>456301</t>
  </si>
  <si>
    <t>456301B</t>
  </si>
  <si>
    <t>RESECCIÓN TOTAL DE INTESTINO DELGADO VÍA ABIERTA</t>
  </si>
  <si>
    <t>RESECCION TOTAL DE INTESTINO DELGADO VIA ABIERTA</t>
  </si>
  <si>
    <t>456302</t>
  </si>
  <si>
    <t>456302B</t>
  </si>
  <si>
    <t>RESECCIÓN TOTAL DE INTESTINO DELGADO VÍA LAPAROSCÓPICA</t>
  </si>
  <si>
    <t>RESECCION TOTAL DE INTESTINO DELGADO VIA LAPAROSCOPICA</t>
  </si>
  <si>
    <t>456401B</t>
  </si>
  <si>
    <t>RESECCIÓN INTESTINAL CONDUCTO ONFALOMESENTÉRICO</t>
  </si>
  <si>
    <t>RESECCION INTESTINAL CONDUCTO ONFALOMESENTERICO</t>
  </si>
  <si>
    <t>456401S1</t>
  </si>
  <si>
    <t>456501</t>
  </si>
  <si>
    <t>456501B</t>
  </si>
  <si>
    <t>RESECCIÓN INTESTINAL TOTAL (OBTENCIÓN DE ÓRGANO)</t>
  </si>
  <si>
    <t>RESECCION INTESTINAL TOTAL (OBTENCION DE ORGANO)</t>
  </si>
  <si>
    <t>456502</t>
  </si>
  <si>
    <t>456502B</t>
  </si>
  <si>
    <t>RESECCIÓN INTESTINAL PARCIAL (OBTENCIÓN DE ÓRGANO)</t>
  </si>
  <si>
    <t>RESECCION INTESTINAL PARCIAL (OBTENCION DE ORGANO)</t>
  </si>
  <si>
    <t>456701</t>
  </si>
  <si>
    <t>456701B</t>
  </si>
  <si>
    <t>OBTENCIÓN DE BLOQUE MULTIVISCERAL (ESTÓMAGO, DUODENO, PÁNCREAS E INTESTINO DELGADO) VÍA ABIERTA</t>
  </si>
  <si>
    <t>OBTENCION DE BLOQUE MULTIVISCERAL (ESTOMAGO, DUODENO, PANCREAS E INTESTINO DELGADO) VIA ABIERTA</t>
  </si>
  <si>
    <t>459101B</t>
  </si>
  <si>
    <t>ANASTOMOSIS DE INTESTINO DELGADO A INTESTINO DELGADO VÍA ABIERTA</t>
  </si>
  <si>
    <t>ANASTOMOSIS DE INTESTINO DELGADO A INTESTINO DELGADO VIA ABIERTA</t>
  </si>
  <si>
    <t>459101S1</t>
  </si>
  <si>
    <t>ANASTOMOSIS INTESTINO DELGADO</t>
  </si>
  <si>
    <t>459102B</t>
  </si>
  <si>
    <t>ANASTOMOSIS DE INTESTINO DELGADO A INTESTINO DELGADO VÍA LAPAROSCÓPICA</t>
  </si>
  <si>
    <t>ANASTOMOSIS DE INTESTINO DELGADO A INTESTINO DELGADO VIA LAPAROSCOPICA</t>
  </si>
  <si>
    <t>459102S1</t>
  </si>
  <si>
    <t>459201B</t>
  </si>
  <si>
    <t>ANASTOMOSIS DE INTESTINO DELGADO AL MUÑON RECTAL VÍA ABIERTA</t>
  </si>
  <si>
    <t>ANASTOMOSIS DE INTESTINO DELGADO AL MUNON RECTAL VIA ABIERTA</t>
  </si>
  <si>
    <t>459201S1</t>
  </si>
  <si>
    <t>ANASTOMOSIS INTESTINO DELGADO CON GRUESO</t>
  </si>
  <si>
    <t>459202B</t>
  </si>
  <si>
    <t>ANASTOMOSIS DE INTESTINO DELGADO AL MUÑON RECTAL VÍA LAPAROSCÓPICA</t>
  </si>
  <si>
    <t>ANASTOMOSIS DE INTESTINO DELGADO AL MUNON RECTAL VIA LAPAROSCOPICA</t>
  </si>
  <si>
    <t>459202S1</t>
  </si>
  <si>
    <t>459301B</t>
  </si>
  <si>
    <t>ANASTOMOSIS DE INTESTINO DELGADO A INTESTINO GRUESO VÍA ABIERTA</t>
  </si>
  <si>
    <t>ANASTOMOSIS DE INTESTINO DELGADO A INTESTINO GRUESO VIA ABIERTA</t>
  </si>
  <si>
    <t>459301S1</t>
  </si>
  <si>
    <t>459302B</t>
  </si>
  <si>
    <t>ANASTOMOSIS DE INTESTINO DELGADO A INTESTINO GRUESO VÍA LAPAROSCÓPICA</t>
  </si>
  <si>
    <t>ANASTOMOSIS DE INTESTINO DELGADO A INTESTINO GRUESO VIA LAPAROSCOPICA</t>
  </si>
  <si>
    <t>459302S1</t>
  </si>
  <si>
    <t>459402B</t>
  </si>
  <si>
    <t>ANASTOMOSIS DE INTESTINO GRUESO A INTESTINO GRUESO VÍA LAPAROSCÓPICA</t>
  </si>
  <si>
    <t>ANASTOMOSIS DE INTESTINO GRUESO A INTESTINO GRUESO VIA LAPAROSCOPICA</t>
  </si>
  <si>
    <t>459402S1</t>
  </si>
  <si>
    <t>459501B</t>
  </si>
  <si>
    <t>ANASTOMOSIS DE INTESTINO DELGADO AL ANO, CON FORMACIÓN DE RESERVORIO VÍA ABIERTA</t>
  </si>
  <si>
    <t>ANASTOMOSIS DE INTESTINO DELGADO AL ANO, CON FORMACION DE RESERVORIO VIA ABIERTA</t>
  </si>
  <si>
    <t>459501S1</t>
  </si>
  <si>
    <t>459503B</t>
  </si>
  <si>
    <t>ANASTOMOSIS DE INTESTINO DELGADO AL ANO, CON FORMACIÓN DE RESERVORIO VÍA LAPAROSCÓPICA</t>
  </si>
  <si>
    <t>ANASTOMOSIS DE INTESTINO DELGADO AL ANO, CON FORMACION DE RESERVORIO VIA LAPAROSCOPICA</t>
  </si>
  <si>
    <t>459503S1</t>
  </si>
  <si>
    <t>459504B</t>
  </si>
  <si>
    <t>ANASTOMOSIS DE INTESTINO GRUESO AL ANO VÍA ABIERTA</t>
  </si>
  <si>
    <t>ANASTOMOSIS DE INTESTINO GRUESO AL ANO VIA ABIERTA</t>
  </si>
  <si>
    <t>459504S1</t>
  </si>
  <si>
    <t>459505B</t>
  </si>
  <si>
    <t>ANASTOMOSIS DE INTESTINO GRUESO AL ANO VÍA LAPAROSCÓPICA</t>
  </si>
  <si>
    <t>ANASTOMOSIS DE INTESTINO GRUESO AL ANO VIA LAPAROSCOPICA</t>
  </si>
  <si>
    <t>459505S1</t>
  </si>
  <si>
    <t>460104B</t>
  </si>
  <si>
    <t>EXTERIORIZACIÓN DE INTESTINO DELGADO VÍA LAPAROSCÓPICA</t>
  </si>
  <si>
    <t>EXTERIORIZACION DE INTESTINO DELGADO VIA LAPAROSCOPICA</t>
  </si>
  <si>
    <t>460104S1</t>
  </si>
  <si>
    <t>464001B</t>
  </si>
  <si>
    <t>REMODELACIÓN DE ESTOMA INTESTINAL</t>
  </si>
  <si>
    <t>REMODELACION DE ESTOMA INTESTINAL</t>
  </si>
  <si>
    <t>464001S1</t>
  </si>
  <si>
    <t>464003</t>
  </si>
  <si>
    <t>464003B</t>
  </si>
  <si>
    <t>REUBICACIÓN DE ESTOMA INTESTINAL VÍA ABIERTA</t>
  </si>
  <si>
    <t>REUBICACION DE ESTOMA INTESTINAL VIA ABIERTA</t>
  </si>
  <si>
    <t>464004</t>
  </si>
  <si>
    <t>464004B</t>
  </si>
  <si>
    <t>REUBICACIÓN DE ESTOMA INTESTINAL VÍA LAPAROSCÓPICA</t>
  </si>
  <si>
    <t>REUBICACION DE ESTOMA INTESTINAL VIA LAPAROSCOPICA</t>
  </si>
  <si>
    <t>465103B</t>
  </si>
  <si>
    <t>CIERRE ESTOMA DEL INTESTINO DELGADO VÍA LAPAROSCÓPICA</t>
  </si>
  <si>
    <t>CIERRE ESTOMA DEL INTESTINO DELGADO VIA LAPAROSCOPICA</t>
  </si>
  <si>
    <t>465103S1</t>
  </si>
  <si>
    <t>465201B</t>
  </si>
  <si>
    <t>CIERRE DE ESTOMA DE INTESTINO GRUESO VÍA ABIERTA</t>
  </si>
  <si>
    <t>CIERRE DE ESTOMA DE INTESTINO GRUESO VIA ABIERTA</t>
  </si>
  <si>
    <t>465201S1</t>
  </si>
  <si>
    <t>465203B</t>
  </si>
  <si>
    <t>CIERRE ESTOMA DEL INTESTINO GRUESO VÍA LAPAROSCÓPICA</t>
  </si>
  <si>
    <t>CIERRE ESTOMA DEL INTESTINO GRUESO VIA LAPAROSCOPICA</t>
  </si>
  <si>
    <t>465203S1</t>
  </si>
  <si>
    <t>466101</t>
  </si>
  <si>
    <t>466101B</t>
  </si>
  <si>
    <t>ILEOPEXIA</t>
  </si>
  <si>
    <t>466201</t>
  </si>
  <si>
    <t>466201B</t>
  </si>
  <si>
    <t>PLICATURA INTESTINAL [OPERACIÓN DE NOBLE]</t>
  </si>
  <si>
    <t>PLICATURA INTESTINAL [OPERACION DE NOBLE]</t>
  </si>
  <si>
    <t>466302B</t>
  </si>
  <si>
    <t>CECOCOLOPEXIA</t>
  </si>
  <si>
    <t>466302S1</t>
  </si>
  <si>
    <t>CORRECCION MALROTACION INTESTINAL</t>
  </si>
  <si>
    <t>467001B</t>
  </si>
  <si>
    <t>ENTERORRAFIA VÍA ABIERTA</t>
  </si>
  <si>
    <t>ENTERORRAFIA VIA ABIERTA</t>
  </si>
  <si>
    <t>467001S1</t>
  </si>
  <si>
    <t>467002B</t>
  </si>
  <si>
    <t>ENTERORRAFIA VÍA LAPAROSCÓPICA</t>
  </si>
  <si>
    <t>ENTERORRAFIA VIA LAPAROSCOPICA</t>
  </si>
  <si>
    <t>467002S1</t>
  </si>
  <si>
    <t>467201B</t>
  </si>
  <si>
    <t>CIERRE DE FÍSTULA DE DUODENO VÍA ABIERTA</t>
  </si>
  <si>
    <t>CIERRE DE FISTULA DE DUODENO VIA ABIERTA</t>
  </si>
  <si>
    <t>467201S1</t>
  </si>
  <si>
    <t>467202B</t>
  </si>
  <si>
    <t>CIERRE DE FÍSTULA DE DUODENO VÍA LAPAROSCÓPICA</t>
  </si>
  <si>
    <t>CIERRE DE FISTULA DE DUODENO VIA LAPAROSCOPICA</t>
  </si>
  <si>
    <t>467202S1</t>
  </si>
  <si>
    <t>467401B</t>
  </si>
  <si>
    <t>CIERRE DE FÍSTULA DE INTESTINO DELGADO, SALVO DUODENO VÍA ABIERTA</t>
  </si>
  <si>
    <t>CIERRE DE FISTULA DE INTESTINO DELGADO, SALVO DUODENO VIA ABIERTA</t>
  </si>
  <si>
    <t>467401S1</t>
  </si>
  <si>
    <t>467402B</t>
  </si>
  <si>
    <t>CIERRE DE FÍSTULA DE INTESTINO DELGADO, SALVO DUODENO VÍA LAPAROSCÓPICA</t>
  </si>
  <si>
    <t>CIERRE DE FISTULA DE INTESTINO DELGADO, SALVO DUODENO VIA LAPAROSCOPICA</t>
  </si>
  <si>
    <t>467402S1</t>
  </si>
  <si>
    <t>467601B</t>
  </si>
  <si>
    <t>CIERRE DE FÍSTULA ENTEROCÓLICA (UNA O MÁS) VÍA ABIERTA</t>
  </si>
  <si>
    <t>CIERRE DE FISTULA ENTEROCOLICA (UNA O MAS) VIA ABIERTA</t>
  </si>
  <si>
    <t>467601S1</t>
  </si>
  <si>
    <t>467602B</t>
  </si>
  <si>
    <t>CIERRE DE FÍSTULA ENTEROCÓLICA (UNA O MÁS) VÍA LAPAROSCÓPICA</t>
  </si>
  <si>
    <t>CIERRE DE FISTULA ENTEROCOLICA (UNA O MAS) VIA LAPAROSCOPICA</t>
  </si>
  <si>
    <t>467602S1</t>
  </si>
  <si>
    <t>467701B</t>
  </si>
  <si>
    <t>CIERRE DE FÍSTULA ENTEROCUTÁNEA VÍA ABIERTA</t>
  </si>
  <si>
    <t>CIERRE DE FISTULA ENTEROCUTANEA VIA ABIERTA</t>
  </si>
  <si>
    <t>467701S1</t>
  </si>
  <si>
    <t>467702B</t>
  </si>
  <si>
    <t>CIERRE DE FÍSTULA ENTEROCUTÁNEA VÍA LAPAROSCÓPICA</t>
  </si>
  <si>
    <t>CIERRE DE FISTULA ENTEROCUTANEA VIA LAPAROSCOPICA</t>
  </si>
  <si>
    <t>467702S1</t>
  </si>
  <si>
    <t>467806B</t>
  </si>
  <si>
    <t>CORRECCIÓN DE ATRESIA DE INTESTINO CON PLASTIA PROXIMAL VÍA ABIERTA</t>
  </si>
  <si>
    <t>CORRECCION DE ATRESIA DE INTESTINO CON PLASTIA PROXIMAL VIA ABIERTA</t>
  </si>
  <si>
    <t>467806S1</t>
  </si>
  <si>
    <t>CORRECCION ATRESIA INTESTINAL</t>
  </si>
  <si>
    <t>467807B</t>
  </si>
  <si>
    <t>CORRECCIÓN DE ATRESIA DE INTESTINO CON PLASTIA PROXIMAL VÍA LAPAROSCÓPICA</t>
  </si>
  <si>
    <t>CORRECCION DE ATRESIA DE INTESTINO CON PLASTIA PROXIMAL VIA LAPAROSCOPICA</t>
  </si>
  <si>
    <t>467807S1</t>
  </si>
  <si>
    <t>467808B</t>
  </si>
  <si>
    <t>CORRECCIÓN DE ATRESIA DE DUODENO, YEYUNO E ILEÓN VÍA ABIERTA</t>
  </si>
  <si>
    <t>CORRECCION DE ATRESIA DE DUODENO, YEYUNO E ILEON VIA ABIERTA</t>
  </si>
  <si>
    <t>467808S1</t>
  </si>
  <si>
    <t>467809B</t>
  </si>
  <si>
    <t>CORRECCIÓN DE ATRESIA DE DUODENO, YEYUNO E ILEÓN VÍA LAPAROSCÓPICA</t>
  </si>
  <si>
    <t>CORRECCION DE ATRESIA DE DUODENO, YEYUNO E ILEON VIA LAPAROSCOPICA</t>
  </si>
  <si>
    <t>467809S1</t>
  </si>
  <si>
    <t>467810B</t>
  </si>
  <si>
    <t>CORRECCIÓN DE ATRESIAS INTESTINALES MÚLTIPLES VÍA ABIERTA</t>
  </si>
  <si>
    <t>CORRECCION DE ATRESIAS INTESTINALES MULTIPLES VIA ABIERTA</t>
  </si>
  <si>
    <t>467810S1</t>
  </si>
  <si>
    <t>467811B</t>
  </si>
  <si>
    <t>CORRECCIÓN DE ATRESIAS INTESTINALES MÚLTIPLES VÍA LAPAROSCÓPICA</t>
  </si>
  <si>
    <t>CORRECCION DE ATRESIAS INTESTINALES MULTIPLES VIA LAPAROSCOPICA</t>
  </si>
  <si>
    <t>467811S1</t>
  </si>
  <si>
    <t>467812B</t>
  </si>
  <si>
    <t>CORRECCIÓN DE ATRESIA DE COLON VÍA ABIERTA</t>
  </si>
  <si>
    <t>CORRECCION DE ATRESIA DE COLON VIA ABIERTA</t>
  </si>
  <si>
    <t>467812S1</t>
  </si>
  <si>
    <t>467813B</t>
  </si>
  <si>
    <t>CORRECCIÓN DE ATRESIA DE COLON VÍA LAPAROSCÓPICA</t>
  </si>
  <si>
    <t>CORRECCION DE ATRESIA DE COLON VIA LAPAROSCOPICA</t>
  </si>
  <si>
    <t>467813S1</t>
  </si>
  <si>
    <t>467901B</t>
  </si>
  <si>
    <t>RESECCIÓN INTESTINAL Y DE QUISTE POR PERITONITIS MECONIAL</t>
  </si>
  <si>
    <t>RESECCION INTESTINAL Y DE QUISTE POR PERITONITIS MECONIAL</t>
  </si>
  <si>
    <t>467901S1</t>
  </si>
  <si>
    <t>467902B</t>
  </si>
  <si>
    <t>RESECCIÓN DE DUPLICACIÓN INTESTINAL</t>
  </si>
  <si>
    <t>RESECCION DE DUPLICACION INTESTINAL</t>
  </si>
  <si>
    <t>467902S1</t>
  </si>
  <si>
    <t>467903B</t>
  </si>
  <si>
    <t>ANASTOMOSIS ILEO-CÓLICA LATEROLATERAL POR AGANGLIOSIS</t>
  </si>
  <si>
    <t>ANASTOMOSIS ILEO-COLICA LATEROLATERAL POR AGANGLIOSIS</t>
  </si>
  <si>
    <t>467903S1</t>
  </si>
  <si>
    <t>467904</t>
  </si>
  <si>
    <t>467904B</t>
  </si>
  <si>
    <t>ALARGAMIENTO INTESTINAL</t>
  </si>
  <si>
    <t>467905</t>
  </si>
  <si>
    <t>467905B</t>
  </si>
  <si>
    <t>RECONSTRUCCIÓN GASTROINTESTINAL AUTÓLOGA</t>
  </si>
  <si>
    <t>RECONSTRUCCION GASTROINTESTINAL AUTOLOGA</t>
  </si>
  <si>
    <t>467906</t>
  </si>
  <si>
    <t>467906B</t>
  </si>
  <si>
    <t>REPARACIÓN O CIERRE DE PERFORACIÓN DE INTESTINO GRUESO VÍA ENDOSCÓPICA</t>
  </si>
  <si>
    <t>REPARACION O CIERRE DE PERFORACION DE INTESTINO GRUESO VIA ENDOSCOPICA</t>
  </si>
  <si>
    <t>468001B</t>
  </si>
  <si>
    <t>CORRECCIÓN DE MALROTACIÓN INTESTINAL</t>
  </si>
  <si>
    <t>CORRECCION DE MALROTACION INTESTINAL</t>
  </si>
  <si>
    <t>468001S1</t>
  </si>
  <si>
    <t>468011B</t>
  </si>
  <si>
    <t>REDUCCIÓN INTESTINAL SIN RESECCIÓN INTESTINAL VÍA ABIERTA</t>
  </si>
  <si>
    <t>REDUCCION INTESTINAL SIN RESECCION INTESTINAL VIA ABIERTA</t>
  </si>
  <si>
    <t>468011S1</t>
  </si>
  <si>
    <t>REDUCCION VOLVULO INTESTINO</t>
  </si>
  <si>
    <t>468011S2</t>
  </si>
  <si>
    <t>DESINVAGINACION INTESTINAL</t>
  </si>
  <si>
    <t>468012B</t>
  </si>
  <si>
    <t>REDUCCIÓN INTESTINAL CON RESECCIÓN INTESTINAL VÍA ABIERTA</t>
  </si>
  <si>
    <t>REDUCCION INTESTINAL CON RESECCION INTESTINAL VIA ABIERTA</t>
  </si>
  <si>
    <t>468012S1</t>
  </si>
  <si>
    <t>468012S2</t>
  </si>
  <si>
    <t>468012S3</t>
  </si>
  <si>
    <t>468015B</t>
  </si>
  <si>
    <t>REDUCCIÓN INTESTINAL SIN RESECCIÓN INTESTINAL VÍA LAPAROSCÓPICA</t>
  </si>
  <si>
    <t>REDUCCION INTESTINAL SIN RESECCION INTESTINAL VIA LAPAROSCOPICA</t>
  </si>
  <si>
    <t>468015S1</t>
  </si>
  <si>
    <t>468016B</t>
  </si>
  <si>
    <t>REDUCCIÓN INTESTINAL CON RESECCIÓN INTESTINAL VÍA LAPAROSCÓPICA</t>
  </si>
  <si>
    <t>REDUCCION INTESTINAL CON RESECCION INTESTINAL VIA LAPAROSCOPICA</t>
  </si>
  <si>
    <t>468016S1</t>
  </si>
  <si>
    <t>468016S2</t>
  </si>
  <si>
    <t>468020</t>
  </si>
  <si>
    <t>468020B</t>
  </si>
  <si>
    <t>DESCOMPRESIÓN ENDOSCÓPICA DE DILATACIÓN AGUDA DE COLON (OGILVIE)</t>
  </si>
  <si>
    <t>DESCOMPRESION ENDOSCOPICA DE DILATACION AGUDA DE COLON (OGILVIE)</t>
  </si>
  <si>
    <t>468021B</t>
  </si>
  <si>
    <t>DESCOMPRESIÓN ENDOSCÓPICA DE VÓLVULO DE COLON (SIGMOIDE)</t>
  </si>
  <si>
    <t>DESCOMPRESION ENDOSCOPICA DE VOLVULO DE COLON (SIGMOIDE)</t>
  </si>
  <si>
    <t>468021S1</t>
  </si>
  <si>
    <t>COLONOSCOPIA PARA DESCOMPRESION DE VOLVULUS</t>
  </si>
  <si>
    <t>468022</t>
  </si>
  <si>
    <t>468022B</t>
  </si>
  <si>
    <t>DESCOMPRESIÓN HIDROSTÁTICA DE INVAGINACIÓN DE INTESTINO</t>
  </si>
  <si>
    <t>DESCOMPRESION HIDROSTATICA DE INVAGINACION DE INTESTINO Incluye: GUIA IMAGENOLOGICA</t>
  </si>
  <si>
    <t>468101B</t>
  </si>
  <si>
    <t>DESPLAZAMIENTO DE CONTENIDO INTESTINAL POR LAPAROTOMÍA</t>
  </si>
  <si>
    <t>DESPLAZAMIENTO DE CONTENIDO INTESTINAL POR LAPAROTOMIA</t>
  </si>
  <si>
    <t>468101S1</t>
  </si>
  <si>
    <t>468102</t>
  </si>
  <si>
    <t>468102B</t>
  </si>
  <si>
    <t>DESPLAZAMIENTO DE CONTENIDO INTESTINAL POR ENDOSCOPIA</t>
  </si>
  <si>
    <t>469101</t>
  </si>
  <si>
    <t>469101B</t>
  </si>
  <si>
    <t>MIOTOMÍA DEL COLON SIGMOIDEO</t>
  </si>
  <si>
    <t>MIOTOMIA DEL COLON SIGMOIDEO</t>
  </si>
  <si>
    <t>469201</t>
  </si>
  <si>
    <t>469201B</t>
  </si>
  <si>
    <t>MIOTOMÍA DE OTRAS PARTES DEL COLON</t>
  </si>
  <si>
    <t>MIOTOMIA DE OTRAS PARTES DEL COLON</t>
  </si>
  <si>
    <t>469401</t>
  </si>
  <si>
    <t>469401B</t>
  </si>
  <si>
    <t>REINTERVENCIÓN DE ANASTOMOSIS INTESTINAL VÍA ABIERTA</t>
  </si>
  <si>
    <t>REINTERVENCION DE ANASTOMOSIS INTESTINAL VIA ABIERTA</t>
  </si>
  <si>
    <t>469402</t>
  </si>
  <si>
    <t>469402B</t>
  </si>
  <si>
    <t>REINTERVENCIÓN DE ANASTOMOSIS INTESTINAL VÍA LAPAROSCÓPICA</t>
  </si>
  <si>
    <t>REINTERVENCION DE ANASTOMOSIS INTESTINAL VIA LAPAROSCOPICA</t>
  </si>
  <si>
    <t>469501B</t>
  </si>
  <si>
    <t>PERFUSIÓN LOCAL DE INTESTINO DELGADO</t>
  </si>
  <si>
    <t>PERFUSION LOCAL DE INTESTINO DELGADO</t>
  </si>
  <si>
    <t>469501S1</t>
  </si>
  <si>
    <t>469601B</t>
  </si>
  <si>
    <t>PERFUSIÓN LOCAL DE INTESTINO GRUESO</t>
  </si>
  <si>
    <t>PERFUSION LOCAL DE INTESTINO GRUESO</t>
  </si>
  <si>
    <t>469601S1</t>
  </si>
  <si>
    <t>469701B</t>
  </si>
  <si>
    <t>EXTRACCIÓN ENDOSCÓPICA DE CUERPO EXTRAÑO EN INTESTINO DELGADO</t>
  </si>
  <si>
    <t>EXTRACCION ENDOSCOPICA DE CUERPO EXTRANO EN INTESTINO DELGADO</t>
  </si>
  <si>
    <t>469701S1</t>
  </si>
  <si>
    <t>ENDOSCOPIA DE INTESTINO DELGADO CON EXTRACCION DE CUERPO EXTRAÑO</t>
  </si>
  <si>
    <t>469702B</t>
  </si>
  <si>
    <t>EXTRACCIÓN ENDOSCÓPICA DE CUERPO EXTRAÑO EN INTESTINO GRUESO</t>
  </si>
  <si>
    <t>EXTRACCION ENDOSCOPICA DE CUERPO EXTRANO EN INTESTINO GRUESO</t>
  </si>
  <si>
    <t>469702S1</t>
  </si>
  <si>
    <t>COLONOSCOPIA PARA EXTRACCION DE CUERPO EXTRAÑO</t>
  </si>
  <si>
    <t>480101B</t>
  </si>
  <si>
    <t>PROCTOTOMÍA, VÍA ABDOMINAL O PERINEAL</t>
  </si>
  <si>
    <t>PROCTOTOMIA, VIA ABDOMINAL O PERINEAL</t>
  </si>
  <si>
    <t>480101S1</t>
  </si>
  <si>
    <t>PROCTOTOMIA CON COLOSTOMIA; INCLUYE POR VIA ABDOMINAL O PERINEAL.</t>
  </si>
  <si>
    <t>482701B</t>
  </si>
  <si>
    <t>MANOMETRÍA ANORECTAL</t>
  </si>
  <si>
    <t>MANOMETRIA ANORECTAL</t>
  </si>
  <si>
    <t>482701S1</t>
  </si>
  <si>
    <t>MANOMETRIA RECTAL</t>
  </si>
  <si>
    <t>483101B</t>
  </si>
  <si>
    <t>ABLACIÓN DE LESIÓN O TEJIDO RECTAL O ANAL</t>
  </si>
  <si>
    <t>ABLACION DE LESION O TEJIDO RECTAL O ANAL</t>
  </si>
  <si>
    <t>483101S1</t>
  </si>
  <si>
    <t>RESECCION TUMOR ANO; INCLUYE FULGURACION</t>
  </si>
  <si>
    <t>483801B</t>
  </si>
  <si>
    <t>EXTRACCIÓN DE CUERPO EXTRAÑO EN RECTO, VÍA RECTAL ABIERTA</t>
  </si>
  <si>
    <t>EXTRACCION DE CUERPO EXTRANO EN RECTO, VIA RECTAL ABIERTA</t>
  </si>
  <si>
    <t>483801S1</t>
  </si>
  <si>
    <t>EXTRACCION CUERPO EXTRAÑO EN RECTO POR VIA RECTAL</t>
  </si>
  <si>
    <t>483802B</t>
  </si>
  <si>
    <t>EXTRACCIÓN DE CUERPO EXTRAÑO EN RECTO, VÍA ABDOMINAL</t>
  </si>
  <si>
    <t>EXTRACCION DE CUERPO EXTRANO EN RECTO, VIA ABDOMINAL</t>
  </si>
  <si>
    <t>483802S1</t>
  </si>
  <si>
    <t>EXTRACCION CUERPO EXTRAÑO EN RECTO POR VIA ABDOMINAL CON COLOSTOMIA</t>
  </si>
  <si>
    <t>486501</t>
  </si>
  <si>
    <t>486501B</t>
  </si>
  <si>
    <t>RESECCIÓN DE MUÑÓN RECTAL POST-DUHAMEL</t>
  </si>
  <si>
    <t>RESECCION DE MUNON RECTAL POST-DUHAMEL</t>
  </si>
  <si>
    <t>486801</t>
  </si>
  <si>
    <t>486801B</t>
  </si>
  <si>
    <t>RESECCIÓN DE RECTO CON RECONSTRUCCIÓN TIPO PULL-THROUGH</t>
  </si>
  <si>
    <t>RESECCION DE RECTO CON RECONSTRUCCION TIPO PULL-THROUGH</t>
  </si>
  <si>
    <t>487101B</t>
  </si>
  <si>
    <t>SUTURA DE LACERACIÓN DE RECTO [PROCTORRAFIA] VÍA ABIERTA</t>
  </si>
  <si>
    <t>SUTURA DE LACERACION DE RECTO [PROCTORRAFIA] VIA ABIERTA</t>
  </si>
  <si>
    <t>487101S1</t>
  </si>
  <si>
    <t>PROCTORRAFIA</t>
  </si>
  <si>
    <t>487102B</t>
  </si>
  <si>
    <t>SUTURA DE LACERACIÓN DE RECTO [PROCTORRAFIA] VÍA LAPAROSCÓPICA</t>
  </si>
  <si>
    <t>SUTURA DE LACERACION DE RECTO [PROCTORRAFIA] VIA LAPAROSCOPICA</t>
  </si>
  <si>
    <t>487102S1</t>
  </si>
  <si>
    <t>487501B</t>
  </si>
  <si>
    <t>PROCTOPEXIA ABDOMINAL VÍA ABIERTA</t>
  </si>
  <si>
    <t>PROCTOPEXIA ABDOMINAL VIA ABIERTA</t>
  </si>
  <si>
    <t>487501S1</t>
  </si>
  <si>
    <t>PROCTOPEXIA</t>
  </si>
  <si>
    <t>487502B</t>
  </si>
  <si>
    <t>PROCTOPEXIA ABDOMINAL VÍA LAPAROSCÓPICA</t>
  </si>
  <si>
    <t>PROCTOPEXIA ABDOMINAL VIA LAPAROSCOPICA</t>
  </si>
  <si>
    <t>487502S1</t>
  </si>
  <si>
    <t>487602B</t>
  </si>
  <si>
    <t>CORRECCIÓN DE PROLAPSO POR RESECCIÓN DE PROCIDENCIA RECTAL CON ANASTOMOSIS VÍA PERINEAL</t>
  </si>
  <si>
    <t>CORRECCION DE PROLAPSO POR RESECCION DE PROCIDENCIA RECTAL CON ANASTOMOSIS VIA PERINEAL</t>
  </si>
  <si>
    <t>487602S1</t>
  </si>
  <si>
    <t>ESCISION MUCOSA RECTAL; INCLUYE EXTIRPACION POLIPOS PAPILOMAS</t>
  </si>
  <si>
    <t>487602S2</t>
  </si>
  <si>
    <t>RESECCION DE PROICIDENCIA RECTAL CONONASTOMOSIS VIA PERINEAL</t>
  </si>
  <si>
    <t>487603</t>
  </si>
  <si>
    <t>487603B</t>
  </si>
  <si>
    <t>RECTOPEXIA VENTRAL ANTERIOR VÍA ABIERTA</t>
  </si>
  <si>
    <t>RECTOPEXIA VENTRAL ANTERIOR VIA ABIERTA</t>
  </si>
  <si>
    <t>487604</t>
  </si>
  <si>
    <t>487604B</t>
  </si>
  <si>
    <t>RECTOPEXIA VENTRAL ANTERIOR VÍA LAPAROSCÓPICA</t>
  </si>
  <si>
    <t>RECTOPEXIA VENTRAL ANTERIOR VIA LAPAROSCOPICA</t>
  </si>
  <si>
    <t>487605B</t>
  </si>
  <si>
    <t>COLPOPROCTOPEXIA VENTRAL ANTERIOR VÍA ABIERTA</t>
  </si>
  <si>
    <t>COLPOPROCTOPEXIA VENTRAL ANTERIOR VIA ABIERTA</t>
  </si>
  <si>
    <t>487605S1</t>
  </si>
  <si>
    <t>487606B</t>
  </si>
  <si>
    <t>COLPOPROCTOPEXIA VENTRAL ANTERIOR VÍA LAPAROSCÓPICA</t>
  </si>
  <si>
    <t>COLPOPROCTOPEXIA VENTRAL ANTERIOR VIA LAPAROSCOPICA</t>
  </si>
  <si>
    <t>487606S1</t>
  </si>
  <si>
    <t>487607</t>
  </si>
  <si>
    <t>487607B</t>
  </si>
  <si>
    <t>PROCTOSIGMOIDOPEXIA VÍA ABIERTA</t>
  </si>
  <si>
    <t>PROCTOSIGMOIDOPEXIA VIA ABIERTA</t>
  </si>
  <si>
    <t>487608</t>
  </si>
  <si>
    <t>487608B</t>
  </si>
  <si>
    <t>PROCTOSIGMOIDOPEXIA VÍA LAPAROSCÓPICA</t>
  </si>
  <si>
    <t>PROCTOSIGMOIDOPEXIA VIA LAPAROSCOPICA</t>
  </si>
  <si>
    <t>487701B</t>
  </si>
  <si>
    <t>DESCENSO RECTAL VÍA SAGITAL POSTERIOR</t>
  </si>
  <si>
    <t>DESCENSO RECTAL VIA SAGITAL POSTERIOR</t>
  </si>
  <si>
    <t>487701S1</t>
  </si>
  <si>
    <t>DESCENSO RECTAL POR VIA SAGITAL POSTERIOR</t>
  </si>
  <si>
    <t>487702B</t>
  </si>
  <si>
    <t>DESCENSO RECTAL VÍA ANTERIOR Y POSTERIOR</t>
  </si>
  <si>
    <t>DESCENSO RECTAL VIA ANTERIOR Y POSTERIOR</t>
  </si>
  <si>
    <t>487702S1</t>
  </si>
  <si>
    <t>DESCENSO RECTAL POR VIA ANTERIOR Y POSTERIOR</t>
  </si>
  <si>
    <t>487704</t>
  </si>
  <si>
    <t>487704B</t>
  </si>
  <si>
    <t>DESCENSO RECTAL ABDOMINOPERINEAL POR AGANGLIOSIS VÍA ABIERTA</t>
  </si>
  <si>
    <t>DESCENSO RECTAL ABDOMINOPERINEAL POR AGANGLIOSIS VIA ABIERTA</t>
  </si>
  <si>
    <t>487705</t>
  </si>
  <si>
    <t>487705B</t>
  </si>
  <si>
    <t>DESCENSO RECTAL ABDOMINOPERINEAL POR AGANGLIOSIS VÍA LAPAROSCÓPICA</t>
  </si>
  <si>
    <t>DESCENSO RECTAL ABDOMINOPERINEAL POR AGANGLIOSIS VIA LAPAROSCOPICA</t>
  </si>
  <si>
    <t>487706</t>
  </si>
  <si>
    <t>487706B</t>
  </si>
  <si>
    <t>DESCENSO RECTAL ABDOMINOPERINEAL ENDOANAL</t>
  </si>
  <si>
    <t>487707</t>
  </si>
  <si>
    <t>487707B</t>
  </si>
  <si>
    <t>DESCENSO RECTAL ABDOMINOPERINEAL ENDOANAL ASISTIDO POR LAPAROTOMÍA</t>
  </si>
  <si>
    <t>DESCENSO RECTAL ABDOMINOPERINEAL ENDOANAL ASISTIDO POR LAPAROTOMIA</t>
  </si>
  <si>
    <t>487708</t>
  </si>
  <si>
    <t>487708B</t>
  </si>
  <si>
    <t>DESCENSO RECTAL ABDOMINOPERINEAL ENDOANAL ASISTIDO POR LAPAROSCOPIA</t>
  </si>
  <si>
    <t>487902</t>
  </si>
  <si>
    <t>487902B</t>
  </si>
  <si>
    <t>REPARACIÓN DE RECTO PROLAPSADO POR INFILTRACIÓN PERIRRECTAL</t>
  </si>
  <si>
    <t>REPARACION DE RECTO PROLAPSADO POR INFILTRACION PERIRRECTAL</t>
  </si>
  <si>
    <t>487903B</t>
  </si>
  <si>
    <t>CORRECCIÓN DE ATRESIA RECTAL, VÍA SAGITAL POSTERIOR</t>
  </si>
  <si>
    <t>CORRECCION DE ATRESIA RECTAL, VIA SAGITAL POSTERIOR</t>
  </si>
  <si>
    <t>487903S1</t>
  </si>
  <si>
    <t>CORRECCION ATRESIA ANAL Y RECTAL</t>
  </si>
  <si>
    <t>487904B</t>
  </si>
  <si>
    <t>CORRECCIÓN DE LA ESTENOSIS RECTAL VÍA SAGITAL POSTERIOR</t>
  </si>
  <si>
    <t>CORRECCION DE LA ESTENOSIS RECTAL VIA SAGITAL POSTERIOR</t>
  </si>
  <si>
    <t>487904S1</t>
  </si>
  <si>
    <t>487905B</t>
  </si>
  <si>
    <t>REPARACIÓN DE LA ESTENOSIS RECTAL CON RESECCIÓN DE ANILLO RECTAL</t>
  </si>
  <si>
    <t>REPARACION DE LA ESTENOSIS RECTAL CON RESECCION DE ANILLO RECTAL</t>
  </si>
  <si>
    <t>487905S1</t>
  </si>
  <si>
    <t>488101B</t>
  </si>
  <si>
    <t>DRENAJE DE COLECCIÓN RECTAL</t>
  </si>
  <si>
    <t>DRENAJE DE COLECCION RECTAL</t>
  </si>
  <si>
    <t>488101S1</t>
  </si>
  <si>
    <t>DRENAJE ABSCESO RECTAL</t>
  </si>
  <si>
    <t>488103B</t>
  </si>
  <si>
    <t>DRENAJE DE COLECCIÓN PERIRRECTAL, RETRORECTAL O PÉLVICA VÍA ABIERTA</t>
  </si>
  <si>
    <t>DRENAJE DE COLECCION PERIRRECTAL, RETRORECTAL O PELVICA VIA ABIERTA</t>
  </si>
  <si>
    <t>488103S1</t>
  </si>
  <si>
    <t>DRENAJE ABSCESO PERIRRECTAL</t>
  </si>
  <si>
    <t>488104B</t>
  </si>
  <si>
    <t>DRENAJE DE COLECCIÓN PERIRRECTAL, RETRORECTAL O PÉLVICA POR LAPAROSCOPIA</t>
  </si>
  <si>
    <t>DRENAJE DE COLECCION PERIRRECTAL, RETRORECTAL O PELVICA POR LAPAROSCOPIA</t>
  </si>
  <si>
    <t>488104S1</t>
  </si>
  <si>
    <t>488201</t>
  </si>
  <si>
    <t>488201B</t>
  </si>
  <si>
    <t>ESCISIÓN DE LESIÓN O TEJIDO PERIRRECTAL (RETRORECTAL) VÍA PERINEAL O TRANSACRA</t>
  </si>
  <si>
    <t>ESCISION DE LESION O TEJIDO PERIRRECTAL (RETRORECTAL) VIA PERINEAL O TRANSACRA</t>
  </si>
  <si>
    <t>489101B</t>
  </si>
  <si>
    <t>INCISIÓN DE ESTENOSIS RECTAL</t>
  </si>
  <si>
    <t>INCISION DE ESTENOSIS RECTAL</t>
  </si>
  <si>
    <t>489101S1</t>
  </si>
  <si>
    <t>489201B</t>
  </si>
  <si>
    <t>MIOMECTOMÍA ANO-RECTAL</t>
  </si>
  <si>
    <t>MIOMECTOMIA ANO-RECTAL</t>
  </si>
  <si>
    <t>489201S1</t>
  </si>
  <si>
    <t>MIOMECTOMIA ANORRECTAL</t>
  </si>
  <si>
    <t>489301</t>
  </si>
  <si>
    <t>489301B</t>
  </si>
  <si>
    <t>REPARACIÓN DE FÍSTULA PERIRRECTAL VÍA ABIERTA</t>
  </si>
  <si>
    <t>REPARACION DE FISTULA PERIRRECTAL VIA ABIERTA</t>
  </si>
  <si>
    <t>489302</t>
  </si>
  <si>
    <t>489302B</t>
  </si>
  <si>
    <t>REPARACIÓN DE FÍSTULA PERIRRECTAL VÍA ENDOSCÓPICA</t>
  </si>
  <si>
    <t>REPARACION DE FISTULA PERIRRECTAL VIA ENDOSCOPICA</t>
  </si>
  <si>
    <t>489501</t>
  </si>
  <si>
    <t>489501B</t>
  </si>
  <si>
    <t>CORRECCIÓN DE EXTROFIA DE CLOACA</t>
  </si>
  <si>
    <t>CORRECCION DE EXTROFIA DE CLOACA</t>
  </si>
  <si>
    <t>489601</t>
  </si>
  <si>
    <t>489601B</t>
  </si>
  <si>
    <t>CORRECCIÓN DE CLOACA</t>
  </si>
  <si>
    <t>CORRECCION DE CLOACA</t>
  </si>
  <si>
    <t>490101B</t>
  </si>
  <si>
    <t>DRENAJE DE COLECCIÓN ISQUIORRECTAL</t>
  </si>
  <si>
    <t>DRENAJE DE COLECCION ISQUIORRECTAL</t>
  </si>
  <si>
    <t>490101S1</t>
  </si>
  <si>
    <t>DRENAJE ABSCESO ISQUIORRECTAL</t>
  </si>
  <si>
    <t>490201B</t>
  </si>
  <si>
    <t>DRENAJE DE COLECCIÓN PERIANAL VÍA ABIERTA</t>
  </si>
  <si>
    <t>DRENAJE DE COLECCION PERIANAL VIA ABIERTA</t>
  </si>
  <si>
    <t>490201S1</t>
  </si>
  <si>
    <t>DRENAJE ABSCESO PERIANAL</t>
  </si>
  <si>
    <t>490401</t>
  </si>
  <si>
    <t>490401B</t>
  </si>
  <si>
    <t>ESCISIÓN DE LESIÓN O TEJIDO PERIANAL VÍA ABIERTA</t>
  </si>
  <si>
    <t>ESCISION DE LESION O TEJIDO PERIANAL VIA ABIERTA</t>
  </si>
  <si>
    <t>492401</t>
  </si>
  <si>
    <t>492401B</t>
  </si>
  <si>
    <t>ELECTROESTIMULACIÓN PERINEAL</t>
  </si>
  <si>
    <t>ELECTROESTIMULACION PERINEAL</t>
  </si>
  <si>
    <t>495001B</t>
  </si>
  <si>
    <t>ESFINTEROTOMÍA ANAL VÍA ABIERTA</t>
  </si>
  <si>
    <t>ESFINTEROTOMIA ANAL VIA ABIERTA</t>
  </si>
  <si>
    <t>495001S1</t>
  </si>
  <si>
    <t>ESFINTEROTOMIA ANAL</t>
  </si>
  <si>
    <t>497101</t>
  </si>
  <si>
    <t>497101B</t>
  </si>
  <si>
    <t>SUTURA DE LACERACIÓN O DESGARRO DE ANO</t>
  </si>
  <si>
    <t>SUTURA DE LACERACION O DESGARRO DE ANO</t>
  </si>
  <si>
    <t>497201</t>
  </si>
  <si>
    <t>497201B</t>
  </si>
  <si>
    <t>IMPLANTACIÓN DE UN DISPOSITIVO ANAL</t>
  </si>
  <si>
    <t>IMPLANTACION DE UN DISPOSITIVO ANAL</t>
  </si>
  <si>
    <t>497301B</t>
  </si>
  <si>
    <t>FISTULECTOMÍA ANO-VESTIBULAR</t>
  </si>
  <si>
    <t>FISTULECTOMIA ANO-VESTIBULAR</t>
  </si>
  <si>
    <t>497301S1</t>
  </si>
  <si>
    <t>497301S2</t>
  </si>
  <si>
    <t>FISTULECTOMIA ANAL</t>
  </si>
  <si>
    <t>497302B</t>
  </si>
  <si>
    <t>FISTULECTOMÍA ANO-PERINEAL</t>
  </si>
  <si>
    <t>FISTULECTOMIA ANO-PERINEAL</t>
  </si>
  <si>
    <t>497302S1</t>
  </si>
  <si>
    <t>497303B</t>
  </si>
  <si>
    <t>FISTULECTOMÍA ANO-VAGINAL</t>
  </si>
  <si>
    <t>FISTULECTOMIA ANO-VAGINAL</t>
  </si>
  <si>
    <t>497303S1</t>
  </si>
  <si>
    <t>497401B</t>
  </si>
  <si>
    <t>TRANSPOSICIÓN DEL MÚSCULO RECTO INTERNO PARA INCONTINENCIA ANAL, VÍA SAGITAL POSTERIOR</t>
  </si>
  <si>
    <t>TRANSPOSICION DEL MUSCULO RECTO INTERNO PARA INCONTINENCIA ANAL, VIA SAGITAL POSTERIOR</t>
  </si>
  <si>
    <t>497401S1</t>
  </si>
  <si>
    <t>ESFINTEROPLASTIA ANAL SIN COLOSTOMIA</t>
  </si>
  <si>
    <t>497401S2</t>
  </si>
  <si>
    <t>REPARO DE INCONTINENCIA (THIERSCH)</t>
  </si>
  <si>
    <t>497402</t>
  </si>
  <si>
    <t>497402B</t>
  </si>
  <si>
    <t>TRANSPOSICIÓN DEL MÚSCULO RECTO INTERNO PARA INCONTINENCIA ANAL</t>
  </si>
  <si>
    <t>TRANSPOSICION DEL MUSCULO RECTO INTERNO PARA INCONTINENCIA ANAL</t>
  </si>
  <si>
    <t>497502B</t>
  </si>
  <si>
    <t>RECONSTRUCCIÓN DE ANO, POR ATRESIA ANAL</t>
  </si>
  <si>
    <t>RECONSTRUCCION DE ANO, POR ATRESIA ANAL</t>
  </si>
  <si>
    <t>497502S1</t>
  </si>
  <si>
    <t>497503B</t>
  </si>
  <si>
    <t>ESFINTEROPLASTIA ANAL</t>
  </si>
  <si>
    <t>497503S1</t>
  </si>
  <si>
    <t>PROCTOPLASTIA CON COLOSTOMIA</t>
  </si>
  <si>
    <t>497503S2</t>
  </si>
  <si>
    <t>PROCTOPLASTIA SIN COLOSTOMIA</t>
  </si>
  <si>
    <t>497503S3</t>
  </si>
  <si>
    <t>ESFINTEROPLASTIA ANAL CON COLOSTOMIA</t>
  </si>
  <si>
    <t>497503S4</t>
  </si>
  <si>
    <t>497504B</t>
  </si>
  <si>
    <t>ANOPLASTIA POR ESTENOSIS</t>
  </si>
  <si>
    <t>497504S1</t>
  </si>
  <si>
    <t>497504S2</t>
  </si>
  <si>
    <t>497505B</t>
  </si>
  <si>
    <t>CORRECCIÓN DE ANO IMPERFORADO Y FÍSTULA RECTO-VAGINAL</t>
  </si>
  <si>
    <t>CORRECCION DE ANO IMPERFORADO Y FISTULA RECTO-VAGINAL</t>
  </si>
  <si>
    <t>497505S1</t>
  </si>
  <si>
    <t>497505S2</t>
  </si>
  <si>
    <t>497506B</t>
  </si>
  <si>
    <t>CORRECCIÓN DE ANO IMPERFORADO Y FÍSTULA RECTO-VESICAL, VÍA SAGITAL POSTERIOR</t>
  </si>
  <si>
    <t>CORRECCION DE ANO IMPERFORADO Y FISTULA RECTO-VESICAL, VIA SAGITAL POSTERIOR</t>
  </si>
  <si>
    <t>497506S1</t>
  </si>
  <si>
    <t>497506S2</t>
  </si>
  <si>
    <t>497506S3</t>
  </si>
  <si>
    <t>CORRECCION FISTULA VESICAL - VESICO ENTERICA - VESICO VAGINAL</t>
  </si>
  <si>
    <t>497507B</t>
  </si>
  <si>
    <t>CORRECCIÓN DE ANO IMPERFORADO Y FÍSTULA RECTO-VESICAL, VÍA COMBINADA</t>
  </si>
  <si>
    <t>CORRECCION DE ANO IMPERFORADO Y FISTULA RECTO-VESICAL, VIA COMBINADA</t>
  </si>
  <si>
    <t>497507S1</t>
  </si>
  <si>
    <t>497507S2</t>
  </si>
  <si>
    <t>497507S3</t>
  </si>
  <si>
    <t>497508B</t>
  </si>
  <si>
    <t>CORRECCIÓN DE ANO IMPERFORADO Y FÍSTULA RECTO-URETRAL</t>
  </si>
  <si>
    <t>CORRECCION DE ANO IMPERFORADO Y FISTULA RECTO-URETRAL</t>
  </si>
  <si>
    <t>497508S1</t>
  </si>
  <si>
    <t>497508S2</t>
  </si>
  <si>
    <t>RESECCION DE FISTULA URETRO RECTAL</t>
  </si>
  <si>
    <t>497509</t>
  </si>
  <si>
    <t>497509B</t>
  </si>
  <si>
    <t>PLASTIA DE ANO [ANOPLASTIA]</t>
  </si>
  <si>
    <t>497510</t>
  </si>
  <si>
    <t>497510B</t>
  </si>
  <si>
    <t>COLGAJO LOCAL (MUCOSO O SUBMUCOSO) ENDORECTAL</t>
  </si>
  <si>
    <t>497511</t>
  </si>
  <si>
    <t>497511B</t>
  </si>
  <si>
    <t>COLGAJO O TRANSPOSICIÓN MUSCULAR PERINEAL O PERIRRECTAL</t>
  </si>
  <si>
    <t>COLGAJO O TRANSPOSICION MUSCULAR PERINEAL O PERIRRECTAL</t>
  </si>
  <si>
    <t>497601</t>
  </si>
  <si>
    <t>497601B</t>
  </si>
  <si>
    <t>REVISIÓN DE DISPOSITIVO EN ANO</t>
  </si>
  <si>
    <t>REVISION DE DISPOSITIVO EN ANO</t>
  </si>
  <si>
    <t>497602</t>
  </si>
  <si>
    <t>497602B</t>
  </si>
  <si>
    <t>RETIRO DE DISPOSITIVO EN ANO</t>
  </si>
  <si>
    <t>499101B</t>
  </si>
  <si>
    <t>INCISIÓN DE TABIQUE ANAL</t>
  </si>
  <si>
    <t>INCISION DE TABIQUE ANAL</t>
  </si>
  <si>
    <t>499101S1</t>
  </si>
  <si>
    <t>499301</t>
  </si>
  <si>
    <t>499301B</t>
  </si>
  <si>
    <t>INYECCIÓN DE SUSTANCIA MIORELAJANTE EN ESFÍNTER ANAL</t>
  </si>
  <si>
    <t>INYECCION DE SUSTANCIA MIORELAJANTE EN ESFINTER ANAL</t>
  </si>
  <si>
    <t>499401B</t>
  </si>
  <si>
    <t>REDUCCIÓN DE PROLAPSO ANAL</t>
  </si>
  <si>
    <t>REDUCCION DE PROLAPSO ANAL</t>
  </si>
  <si>
    <t>499401S1</t>
  </si>
  <si>
    <t>499501</t>
  </si>
  <si>
    <t>499501B</t>
  </si>
  <si>
    <t>CONTROL DE HEMORRAGIA (POSOPERATORIA) DE ANO</t>
  </si>
  <si>
    <t>499601</t>
  </si>
  <si>
    <t>499601B</t>
  </si>
  <si>
    <t>RETIRO DE MATERIAL DE CERCLAJE</t>
  </si>
  <si>
    <t>500101</t>
  </si>
  <si>
    <t>500101B</t>
  </si>
  <si>
    <t>EXTRACCIÓN DE CUERPO EXTRAÑO INTRAHEPÁTICO VÍA ABIERTA</t>
  </si>
  <si>
    <t>EXTRACCION DE CUERPO EXTRANO INTRAHEPATICO VIA ABIERTA</t>
  </si>
  <si>
    <t>500102</t>
  </si>
  <si>
    <t>500102B</t>
  </si>
  <si>
    <t>EXTRACCIÓN DE CUERPO EXTRAÑO INTRAHEPÁTICO VÍA LAPAROSCÓPICA</t>
  </si>
  <si>
    <t>EXTRACCION DE CUERPO EXTRANO INTRAHEPATICO VIA LAPAROSCOPICA</t>
  </si>
  <si>
    <t>501004</t>
  </si>
  <si>
    <t>501004B</t>
  </si>
  <si>
    <t>BIOPSIA POR VÍA ENDOVASCULAR (TRANSYUGULAR) DE HÍGADO</t>
  </si>
  <si>
    <t>BIOPSIA POR VIA ENDOVASCULAR (TRANSYUGULAR) DE HIGADO</t>
  </si>
  <si>
    <t>502001</t>
  </si>
  <si>
    <t>502001B</t>
  </si>
  <si>
    <t>RESECCIÓN DEL DOMO DE QUISTE HEPÁTICO VÍA ABIERTA</t>
  </si>
  <si>
    <t>RESECCION DEL DOMO DE QUISTE HEPATICO VIA ABIERTA</t>
  </si>
  <si>
    <t>502002</t>
  </si>
  <si>
    <t>502002B</t>
  </si>
  <si>
    <t>RESECCIÓN DEL DOMO DE QUISTE HEPÁTICO VÍA LAPAROSCÓPICA</t>
  </si>
  <si>
    <t>RESECCION DEL DOMO DE QUISTE HEPATICO VIA LAPAROSCOPICA</t>
  </si>
  <si>
    <t>502101B</t>
  </si>
  <si>
    <t>DRENAJE DE LESIÓN HEPÁTICA VÍA ABIERTA</t>
  </si>
  <si>
    <t>DRENAJE DE LESION HEPATICA VIA ABIERTA</t>
  </si>
  <si>
    <t>502101S1</t>
  </si>
  <si>
    <t>DRENAJE ABIERTO DE ABSCESO HEPATICO</t>
  </si>
  <si>
    <t>502102B</t>
  </si>
  <si>
    <t>DRENAJE DE LESIÓN HEPÁTICA VÍA PERCUTÁNEA</t>
  </si>
  <si>
    <t>DRENAJE DE LESION HEPATICA VIA PERCUTANEA</t>
  </si>
  <si>
    <t>502102S1</t>
  </si>
  <si>
    <t>502103B</t>
  </si>
  <si>
    <t>DRENAJE DE LESIÓN HEPÁTICA VÍA LAPAROSCÓPICA</t>
  </si>
  <si>
    <t>DRENAJE DE LESION HEPATICA VIA LAPAROSCOPICA</t>
  </si>
  <si>
    <t>502103S1</t>
  </si>
  <si>
    <t>502205B</t>
  </si>
  <si>
    <t>HEPATECTOMÍA PARCIAL SEGMENTARIA DE DONANTE</t>
  </si>
  <si>
    <t>HEPATECTOMIA PARCIAL SEGMENTARIA DE DONANTE</t>
  </si>
  <si>
    <t>502205S1</t>
  </si>
  <si>
    <t>HEPATECTOMIA TOTAL (DONANTE)</t>
  </si>
  <si>
    <t>502207B</t>
  </si>
  <si>
    <t>RESECCIÓN EN CUÑA DE HÍGADO VÍA LAPAROSCÓPICA</t>
  </si>
  <si>
    <t>RESECCION EN CUNA DE HIGADO VIA LAPAROSCOPICA</t>
  </si>
  <si>
    <t>502207S1</t>
  </si>
  <si>
    <t>502218</t>
  </si>
  <si>
    <t>502218B</t>
  </si>
  <si>
    <t>LOBECTOMÍA HEPÁTICA DERECHA DE DONANTE VÍA ABIERTA</t>
  </si>
  <si>
    <t>LOBECTOMIA HEPATICA DERECHA DE DONANTE VIA ABIERTA</t>
  </si>
  <si>
    <t>502219</t>
  </si>
  <si>
    <t>502219B</t>
  </si>
  <si>
    <t>LOBECTOMÍA HEPÁTICA DERECHA DE DONANTE VÍA LAPAROSCÓPICA</t>
  </si>
  <si>
    <t>LOBECTOMIA HEPATICA DERECHA DE DONANTE VIA LAPAROSCOPICA</t>
  </si>
  <si>
    <t>502220</t>
  </si>
  <si>
    <t>502220B</t>
  </si>
  <si>
    <t>LOBECTOMÍA HEPÁTICA IZQUIERDA DE DONANTE VÍA ABIERTA</t>
  </si>
  <si>
    <t>LOBECTOMIA HEPATICA IZQUIERDA DE DONANTE VIA ABIERTA</t>
  </si>
  <si>
    <t>502221</t>
  </si>
  <si>
    <t>502221B</t>
  </si>
  <si>
    <t>LOBECTOMÍA HEPÁTICA IZQUIERDA DE DONANTE VÍA LAPAROSCÓPICA</t>
  </si>
  <si>
    <t>LOBECTOMIA HEPATICA IZQUIERDA DE DONANTE VIA LAPAROSCOPICA</t>
  </si>
  <si>
    <t>502403B</t>
  </si>
  <si>
    <t>ABLACIÓN DE LESIÓN HEPÁTICA VÍA ABIERTA</t>
  </si>
  <si>
    <t>ABLACION DE LESION HEPATICA VIA ABIERTA</t>
  </si>
  <si>
    <t>502403S1</t>
  </si>
  <si>
    <t>RESECCION TUMOR HIGADO</t>
  </si>
  <si>
    <t>502404B</t>
  </si>
  <si>
    <t>ABLACIÓN DE LESIÓN HEPÁTICA VÍA LAPAROSCÓPICA</t>
  </si>
  <si>
    <t>ABLACION DE LESION HEPATICA VIA LAPAROSCOPICA</t>
  </si>
  <si>
    <t>502404S1</t>
  </si>
  <si>
    <t>502405B</t>
  </si>
  <si>
    <t>ENUCLEACIÓN DE LESIÓN HEPÁTICA VÍA ABIERTA</t>
  </si>
  <si>
    <t>ENUCLEACION DE LESION HEPATICA VIA ABIERTA</t>
  </si>
  <si>
    <t>502405S1</t>
  </si>
  <si>
    <t>RESECCION QUISTE HIDATIDICO</t>
  </si>
  <si>
    <t>502406B</t>
  </si>
  <si>
    <t>ENUCLEACIÓN DE LESIÓN HEPÁTICA VÍA LAPAROSCÓPICA</t>
  </si>
  <si>
    <t>ENUCLEACION DE LESION HEPATICA VIA LAPAROSCOPICA</t>
  </si>
  <si>
    <t>502406S1</t>
  </si>
  <si>
    <t>504001B</t>
  </si>
  <si>
    <t>HEPATECTOMÍA TOTAL (OBTENCIÓN DE ÓRGANO) SIN CIRUGÍA DE BANCO VÍA ABIERTA</t>
  </si>
  <si>
    <t>HEPATECTOMIA TOTAL (OBTENCION DE ORGANO) SIN CIRUGIA DE BANCO VIA ABIERTA</t>
  </si>
  <si>
    <t>504001S1</t>
  </si>
  <si>
    <t>504101B</t>
  </si>
  <si>
    <t>HEPATECTOMÍA TOTAL (OBTENCIÓN DE ÓRGANO) CON CIRUGÍA DE BANCO CON REDUCCIÓN ANATÓMICA</t>
  </si>
  <si>
    <t>HEPATECTOMIA TOTAL (OBTENCION DE ORGANO) CON CIRUGIA DE BANCO CON REDUCCION ANATOMICA</t>
  </si>
  <si>
    <t>504101S1</t>
  </si>
  <si>
    <t>504102B</t>
  </si>
  <si>
    <t>HEPATECTOMÍA TOTAL (OBTENCIÓN DE ÓRGANO) CON CIRUGÍA DE BANCO CON DIVISIÓN ANATÓMICA</t>
  </si>
  <si>
    <t>HEPATECTOMIA TOTAL (OBTENCION DE ORGANO) CON CIRUGIA DE BANCO CON DIVISION ANATOMICA</t>
  </si>
  <si>
    <t>504102S1</t>
  </si>
  <si>
    <t>504103B</t>
  </si>
  <si>
    <t>HEPATECTOMÍA TOTAL (OBTENCIÓN DE ÓRGANO) CON CIRUGÍA DE BANCO VÍA ABIERTA</t>
  </si>
  <si>
    <t>HEPATECTOMIA TOTAL (OBTENCION DE ORGANO) CON CIRUGIA DE BANCO VIA ABIERTA</t>
  </si>
  <si>
    <t>504103S1</t>
  </si>
  <si>
    <t>506103B</t>
  </si>
  <si>
    <t>HEPATORRAFIA SIMPLE VÍA ABIERTA</t>
  </si>
  <si>
    <t>HEPATORRAFIA SIMPLE VIA ABIERTA</t>
  </si>
  <si>
    <t>506103S1</t>
  </si>
  <si>
    <t>HEPATORRAFIA SIMPLE</t>
  </si>
  <si>
    <t>506104B</t>
  </si>
  <si>
    <t>HEPATORRAFIA SIMPLE VÍA LAPAROSCÓPICA</t>
  </si>
  <si>
    <t>HEPATORRAFIA SIMPLE VIA LAPAROSCOPICA</t>
  </si>
  <si>
    <t>506104S1</t>
  </si>
  <si>
    <t>506105B</t>
  </si>
  <si>
    <t>HEPATORRAFIA MÚLTIPLE VÍA ABIERTA</t>
  </si>
  <si>
    <t>HEPATORRAFIA MULTIPLE VIA ABIERTA</t>
  </si>
  <si>
    <t>506105S1</t>
  </si>
  <si>
    <t>HEPATORRAFIA MULTIPLE; INCLUYE DEBRIDAMIENTO Y HEMOSTASIS</t>
  </si>
  <si>
    <t>506106B</t>
  </si>
  <si>
    <t>HEPATORRAFIA MÚLTIPLE VÍA LAPAROSCÓPICA</t>
  </si>
  <si>
    <t>HEPATORRAFIA MULTIPLE VIA LAPAROSCOPICA</t>
  </si>
  <si>
    <t>506106S1</t>
  </si>
  <si>
    <t>506201</t>
  </si>
  <si>
    <t>506201B</t>
  </si>
  <si>
    <t>HEPATOPEXIA</t>
  </si>
  <si>
    <t>509301B</t>
  </si>
  <si>
    <t>PERFUSIÓN LOCALIZADA DE HÍGADO</t>
  </si>
  <si>
    <t>PERFUSION LOCALIZADA DE HIGADO</t>
  </si>
  <si>
    <t>509301S1</t>
  </si>
  <si>
    <t>509401</t>
  </si>
  <si>
    <t>509401B</t>
  </si>
  <si>
    <t>INYECCIÓN DE SUSTANCIA TERAPÉUTICA EN HÍGADO</t>
  </si>
  <si>
    <t>INYECCION DE SUSTANCIA TERAPEUTICA EN HIGADO</t>
  </si>
  <si>
    <t>510001B</t>
  </si>
  <si>
    <t>COLECISTOSTOMÍA VÍA ABIERTA</t>
  </si>
  <si>
    <t>COLECISTOSTOMIA VIA ABIERTA</t>
  </si>
  <si>
    <t>510001S1</t>
  </si>
  <si>
    <t>COLECISTOSTOMIA; INCLUYE EXTRACCION DE LOS CALCULOS</t>
  </si>
  <si>
    <t>510002B</t>
  </si>
  <si>
    <t>COLECISTOSTOMÍA VÍA PERCUTÁNEA</t>
  </si>
  <si>
    <t>COLECISTOSTOMIA VIA PERCUTANEA</t>
  </si>
  <si>
    <t>510002S1</t>
  </si>
  <si>
    <t>510003B</t>
  </si>
  <si>
    <t>COLECISTOSTOMÍA VÍA LAPAROSCÓPICA</t>
  </si>
  <si>
    <t>COLECISTOSTOMIA VIA LAPAROSCOPICA</t>
  </si>
  <si>
    <t>510003S1</t>
  </si>
  <si>
    <t>510004</t>
  </si>
  <si>
    <t>510004B</t>
  </si>
  <si>
    <t>CIERRE DE COLECISTOSTOMÍA VÍA ABIERTA</t>
  </si>
  <si>
    <t>CIERRE DE COLECISTOSTOMIA VIA ABIERTA</t>
  </si>
  <si>
    <t>510005</t>
  </si>
  <si>
    <t>510005B</t>
  </si>
  <si>
    <t>CIERRE DE COLECISTOSTOMÍA VÍA LAPAROSCÓPICA</t>
  </si>
  <si>
    <t>CIERRE DE COLECISTOSTOMIA VIA LAPAROSCOPICA</t>
  </si>
  <si>
    <t>510101</t>
  </si>
  <si>
    <t>510101B</t>
  </si>
  <si>
    <t>HEPATICOTOMÍA O HEPATICOSTOMÍA CON DRENAJE O EXTRACCIÓN DE CÁLCULOS VÍA ABIERTA</t>
  </si>
  <si>
    <t>HEPATICOTOMIA O HEPATICOSTOMIA CON DRENAJE O EXTRACCION DE CALCULOS VIA ABIERTA</t>
  </si>
  <si>
    <t>510102</t>
  </si>
  <si>
    <t>510102B</t>
  </si>
  <si>
    <t>HEPATICOTOMÍA O HEPATICOSTOMÍA CON DRENAJE O EXTRACCIÓN DE CÁLCULOS VÍA LAPAROSCÓPICA</t>
  </si>
  <si>
    <t>HEPATICOTOMIA O HEPATICOSTOMIA CON DRENAJE O EXTRACCION DE CALCULOS VIA LAPAROSCOPICA</t>
  </si>
  <si>
    <t>511102B</t>
  </si>
  <si>
    <t>COLANGIOGRAFIA ENDOSCÓPICA RETRÓGRADA (TRANSDUODENAL)</t>
  </si>
  <si>
    <t>COLANGIOGRAFIA ENDOSCOPICA RETROGRADA (TRANSDUODENAL)</t>
  </si>
  <si>
    <t>511102S1</t>
  </si>
  <si>
    <t>511501B</t>
  </si>
  <si>
    <t>MEDICIÓN DE LA PRESIÓN DEL ESFÍNTER DE ODDI</t>
  </si>
  <si>
    <t>MEDICION DE LA PRESION DEL ESFINTER DE ODDI</t>
  </si>
  <si>
    <t>511501S1</t>
  </si>
  <si>
    <t>E R C P PARA MANOMETRIA DE ESFINTER - DE ODDI</t>
  </si>
  <si>
    <t>511601</t>
  </si>
  <si>
    <t>511601B</t>
  </si>
  <si>
    <t>COLANGIOGRAFÍA VÍA ABIERTA</t>
  </si>
  <si>
    <t>COLANGIOGRAFIA VIA ABIERTA</t>
  </si>
  <si>
    <t>511602</t>
  </si>
  <si>
    <t>511602B</t>
  </si>
  <si>
    <t>COLANGIOGRAFÍA VÍA LAPAROSCÓPICA</t>
  </si>
  <si>
    <t>COLANGIOGRAFIA VIA LAPAROSCOPICA</t>
  </si>
  <si>
    <t>512503</t>
  </si>
  <si>
    <t>512503B</t>
  </si>
  <si>
    <t>RESECCIÓN DE QUISTE DEL COLÉDOCO CON DERIVACIÓN BILIODIGESTIVA VÍA ABIERTA</t>
  </si>
  <si>
    <t>RESECCION DE QUISTE DEL COLEDOCO CON DERIVACION BILIODIGESTIVA VIA ABIERTA</t>
  </si>
  <si>
    <t>512504</t>
  </si>
  <si>
    <t>512504B</t>
  </si>
  <si>
    <t>RESECCIÓN DE QUISTE DEL COLÉDOCO CON DERIVACIÓN BILIODIGESTIVA VÍA LAPAROSCÓPICA</t>
  </si>
  <si>
    <t>RESECCION DE QUISTE DEL COLEDOCO CON DERIVACION BILIODIGESTIVA VIA LAPAROSCOPICA</t>
  </si>
  <si>
    <t>512505</t>
  </si>
  <si>
    <t>512505B</t>
  </si>
  <si>
    <t>RESECCIÓN DE QUISTES DEL COLÉDOCO CON DERIVACIÓN BILIODIGESTIVA Y VÁLVULA ANTIRREFLUJO VÍA ABIERTA</t>
  </si>
  <si>
    <t>RESECCION DE QUISTES DEL COLEDOCO CON DERIVACION BILIODIGESTIVA Y VALVULA ANTIRREFLUJO VIA ABIERTA</t>
  </si>
  <si>
    <t>512506</t>
  </si>
  <si>
    <t>512506B</t>
  </si>
  <si>
    <t>RESECCIÓN DE QUISTES DEL COLÉDOCO CON DERIVACIÓN BILIODIGESTIVA Y VÁLVULA ANTIRREFLUJO POR LAPAROSCOPIA</t>
  </si>
  <si>
    <t>RESECCION DE QUISTES DEL COLEDOCO CON DERIVACION BILIODIGESTIVA Y VALVULA ANTIRREFLUJO POR LAPAROSCOPIA</t>
  </si>
  <si>
    <t>512603B</t>
  </si>
  <si>
    <t>ABLACIÓN DE LESIÓN DE VIA BILIAR</t>
  </si>
  <si>
    <t>ABLACION DE LESION DE VIA BILIAR</t>
  </si>
  <si>
    <t>512603S1</t>
  </si>
  <si>
    <t>513201B</t>
  </si>
  <si>
    <t>ANASTOMOSIS DE VESÍCULA BILIAR A INTESTINO VÍA ABIERTA</t>
  </si>
  <si>
    <t>ANASTOMOSIS DE VESICULA BILIAR A INTESTINO VIA ABIERTA</t>
  </si>
  <si>
    <t>513201S1</t>
  </si>
  <si>
    <t>513202B</t>
  </si>
  <si>
    <t>ANASTOMOSIS DE VESÍCULA BILIAR A INTESTINO VÍA LAPAROSCÓPICA</t>
  </si>
  <si>
    <t>ANASTOMOSIS DE VESICULA BILIAR A INTESTINO VIA LAPAROSCOPICA</t>
  </si>
  <si>
    <t>513202S1</t>
  </si>
  <si>
    <t>513601B</t>
  </si>
  <si>
    <t>COLEDOCODUODENOSTOMÍA VÍA ABIERTA</t>
  </si>
  <si>
    <t>COLEDOCODUODENOSTOMIA VIA ABIERTA</t>
  </si>
  <si>
    <t>513601S1</t>
  </si>
  <si>
    <t>513602B</t>
  </si>
  <si>
    <t>COLEDOCODUODENOSTOMÍA VÍA LAPAROSCÓPICA</t>
  </si>
  <si>
    <t>COLEDOCODUODENOSTOMIA VIA LAPAROSCOPICA</t>
  </si>
  <si>
    <t>513602S1</t>
  </si>
  <si>
    <t>513703</t>
  </si>
  <si>
    <t>513703B</t>
  </si>
  <si>
    <t>PORTOENTEROSTOMÍA VÍA ABIERTA</t>
  </si>
  <si>
    <t>PORTOENTEROSTOMIA VIA ABIERTA</t>
  </si>
  <si>
    <t>513704</t>
  </si>
  <si>
    <t>513704B</t>
  </si>
  <si>
    <t>PORTOENTEROSTOMÍA VÍA LAPAROSCÓPICA</t>
  </si>
  <si>
    <t>PORTOENTEROSTOMIA VIA LAPAROSCOPICA</t>
  </si>
  <si>
    <t>514001B</t>
  </si>
  <si>
    <t>EXPLORACIÓN DE VÍAS BILIARES VÍA ABIERTA</t>
  </si>
  <si>
    <t>EXPLORACION DE VIAS BILIARES VIA ABIERTA</t>
  </si>
  <si>
    <t>514001S1</t>
  </si>
  <si>
    <t>EXPLORACION DE VIAS BILIARES (TUBO EN T)</t>
  </si>
  <si>
    <t>514002B</t>
  </si>
  <si>
    <t>EXPLORACIÓN DE VÍAS BILIARES VÍA LAPAROSCÓPICA</t>
  </si>
  <si>
    <t>EXPLORACION DE VIAS BILIARES VIA LAPAROSCOPICA</t>
  </si>
  <si>
    <t>514002S1</t>
  </si>
  <si>
    <t>514301B</t>
  </si>
  <si>
    <t>RE EXPLORACIÓN DE VÍAS BILIARES VÍA ABIERTA</t>
  </si>
  <si>
    <t>RE EXPLORACION DE VIAS BILIARES VIA ABIERTA</t>
  </si>
  <si>
    <t>514301S1</t>
  </si>
  <si>
    <t>REEXPLORACION DE VIAS BILIARES; INCLUYE COLANGIOGRAFIA</t>
  </si>
  <si>
    <t>514302B</t>
  </si>
  <si>
    <t>RE EXPLORACIÓN DE VÍAS BILIARES VÍA LAPAROSCÓPICA</t>
  </si>
  <si>
    <t>RE EXPLORACION DE VIAS BILIARES VIA LAPAROSCOPICA</t>
  </si>
  <si>
    <t>514302S1</t>
  </si>
  <si>
    <t>514401</t>
  </si>
  <si>
    <t>514401B</t>
  </si>
  <si>
    <t>INSERCIÓN DE DISPOSITIVO COLEDOCOHEPÁTICO PARA DESCOMPRESIÓN VÍA ABIERTA</t>
  </si>
  <si>
    <t>INSERCION DE DISPOSITIVO COLEDOCOHEPATICO PARA DESCOMPRESION VIA ABIERTA</t>
  </si>
  <si>
    <t>514402</t>
  </si>
  <si>
    <t>514402B</t>
  </si>
  <si>
    <t>INSERCIÓN DE DISPOSITIVO COLEDOCOHEPÁTICO PARA DESCOMPRESIÓN VÍA LAPAROSCÓPICA</t>
  </si>
  <si>
    <t>INSERCION DE DISPOSITIVO COLEDOCOHEPATICO PARA DESCOMPRESION VIA LAPAROSCOPICA</t>
  </si>
  <si>
    <t>516101</t>
  </si>
  <si>
    <t>516101B</t>
  </si>
  <si>
    <t>ESCISIÓN DE CONDUCTO CÍSTICO REMANENTE (MUÑÓN CÍSTICO) VÍA ABIERTA</t>
  </si>
  <si>
    <t>ESCISION DE CONDUCTO CISTICO REMANENTE (MUNON CISTICO) VIA ABIERTA</t>
  </si>
  <si>
    <t>516102</t>
  </si>
  <si>
    <t>516102B</t>
  </si>
  <si>
    <t>ESCISIÓN DE CONDUCTO CÍSTICO REMANENTE (MUÑÓN CÍSTICO) VÍA LAPAROSCÓPICA</t>
  </si>
  <si>
    <t>ESCISION DE CONDUCTO CISTICO REMANENTE (MUNON CISTICO) VIA LAPAROSCOPICA</t>
  </si>
  <si>
    <t>516401</t>
  </si>
  <si>
    <t>516401B</t>
  </si>
  <si>
    <t>ESCISIÓN DE LESIÓN EN LAS VÍAS BILIARES VÍA ENDOSCÓPICA</t>
  </si>
  <si>
    <t>ESCISION DE LESION EN LAS VIAS BILIARES VIA ENDOSCOPICA</t>
  </si>
  <si>
    <t>517101</t>
  </si>
  <si>
    <t>517101B</t>
  </si>
  <si>
    <t>SUTURA SIMPLE DE COLÉDOCO VÍA ABIERTA</t>
  </si>
  <si>
    <t>SUTURA SIMPLE DE COLEDOCO VIA ABIERTA</t>
  </si>
  <si>
    <t>517102</t>
  </si>
  <si>
    <t>517102B</t>
  </si>
  <si>
    <t>SUTURA SIMPLE DE COLÉDOCO VÍA LAPAROSCÓPICA</t>
  </si>
  <si>
    <t>SUTURA SIMPLE DE COLEDOCO VIA LAPAROSCOPICA</t>
  </si>
  <si>
    <t>517201B</t>
  </si>
  <si>
    <t>COLEDOCOPLASTIA VÍA ABIERTA</t>
  </si>
  <si>
    <t>COLEDOCOPLASTIA VIA ABIERTA</t>
  </si>
  <si>
    <t>517201S1</t>
  </si>
  <si>
    <t>517202B</t>
  </si>
  <si>
    <t>COLEDOCOPLASTIA VÍA LAPAROSCÓPICA</t>
  </si>
  <si>
    <t>COLEDOCOPLASTIA VIA LAPAROSCOPICA</t>
  </si>
  <si>
    <t>517202S1</t>
  </si>
  <si>
    <t>517301</t>
  </si>
  <si>
    <t>517301B</t>
  </si>
  <si>
    <t>RECONSTRUCCIÓN DE VÍAS BILIARES VÍA ABIERTA</t>
  </si>
  <si>
    <t>RECONSTRUCCION DE VIAS BILIARES VIA ABIERTA</t>
  </si>
  <si>
    <t>517302</t>
  </si>
  <si>
    <t>517302B</t>
  </si>
  <si>
    <t>RECONSTRUCCIÓN DE VÍAS BILIARES VÍA LAPAROSCÓPICA</t>
  </si>
  <si>
    <t>RECONSTRUCCION DE VIAS BILIARES VIA LAPAROSCOPICA</t>
  </si>
  <si>
    <t>518101</t>
  </si>
  <si>
    <t>518101B</t>
  </si>
  <si>
    <t>DILATACIÓN DE ESFÍNTER DE ODDI</t>
  </si>
  <si>
    <t>DILATACION DE ESFINTER DE ODDI</t>
  </si>
  <si>
    <t>518301B</t>
  </si>
  <si>
    <t>ESFINTEROPLASTIA VÍA ABIERTA</t>
  </si>
  <si>
    <t>ESFINTEROPLASTIA VIA ABIERTA</t>
  </si>
  <si>
    <t>518301S1</t>
  </si>
  <si>
    <t>ESFINTEROPLASTIA</t>
  </si>
  <si>
    <t>518302B</t>
  </si>
  <si>
    <t>ESFINTEROPLASTIA VÍA LAPAROSCÓPICA</t>
  </si>
  <si>
    <t>ESFINTEROPLASTIA VIA LAPAROSCOPICA</t>
  </si>
  <si>
    <t>518302S1</t>
  </si>
  <si>
    <t>518401</t>
  </si>
  <si>
    <t>518401B</t>
  </si>
  <si>
    <t>DILATACIÓN ENDOSCÓPICA DE AMPOLLA Y DEL CONDUCTO BILIAR</t>
  </si>
  <si>
    <t>DILATACION ENDOSCOPICA DE AMPOLLA Y DEL CONDUCTO BILIAR</t>
  </si>
  <si>
    <t>518402</t>
  </si>
  <si>
    <t>518402B</t>
  </si>
  <si>
    <t>DILATACIÓN PERCUTÁNEA DE AMPOLLA Y DEL CONDUCTO BILIAR</t>
  </si>
  <si>
    <t>DILATACION PERCUTANEA DE AMPOLLA Y DEL CONDUCTO BILIAR</t>
  </si>
  <si>
    <t>518501B</t>
  </si>
  <si>
    <t>ESFINTERECTOMÍA Y PAPILOTOMÍA, VÍA ENDOSCÓPICA</t>
  </si>
  <si>
    <t>ESFINTERECTOMIA Y PAPILOTOMIA, VIA ENDOSCOPICA</t>
  </si>
  <si>
    <t>518501S1</t>
  </si>
  <si>
    <t>PAPILOTOMIA ENDOSCOPICA EN ESTOMAGO O DUODENO</t>
  </si>
  <si>
    <t>518601B</t>
  </si>
  <si>
    <t>INSERCIÓN DE TUBO DE DRENAJE NASOBILIAR, VÍA ENDOSCÓPICA</t>
  </si>
  <si>
    <t>INSERCION DE TUBO DE DRENAJE NASOBILIAR, VIA ENDOSCOPICA</t>
  </si>
  <si>
    <t>518601S1</t>
  </si>
  <si>
    <t>E R C P PARA DRENAJE NASOBILIAR (SIN KIT)</t>
  </si>
  <si>
    <t>518801B</t>
  </si>
  <si>
    <t>EXTRACCIÓN ENDOSCÓPICA DE CÁLCULOS DE LAS VÍAS BILIARES CON ESFINTEROTOMIA</t>
  </si>
  <si>
    <t>EXTRACCION ENDOSCOPICA DE CALCULOS DE LAS VIAS BILIARES CON ESFINTEROTOMIA</t>
  </si>
  <si>
    <t>518801S1</t>
  </si>
  <si>
    <t>E R C P PARA ESFINTEROTOMIA Y/O PAPILOTOMIA</t>
  </si>
  <si>
    <t>518801S2</t>
  </si>
  <si>
    <t>E R C P PARA EXTRACCION DE CALCULOS BILIARES</t>
  </si>
  <si>
    <t>518901B</t>
  </si>
  <si>
    <t>INSERCIÓN DE DISPOSITIVO EN VÍA BILIAR VÍA ABIERTA</t>
  </si>
  <si>
    <t>INSERCION DE DISPOSITIVO EN VIA BILIAR VIA ABIERTA</t>
  </si>
  <si>
    <t>518901S1</t>
  </si>
  <si>
    <t>518902B</t>
  </si>
  <si>
    <t>INSERCIÓN DE DISPOSITIVO EN VÍA BILIAR VÍA ENDOSCÓPICA</t>
  </si>
  <si>
    <t>INSERCION DE DISPOSITIVO EN VIA BILIAR VIA ENDOSCOPICA</t>
  </si>
  <si>
    <t>518902S1</t>
  </si>
  <si>
    <t>518903B</t>
  </si>
  <si>
    <t>INSERCIÓN DE DISPOSITIVO EN VÍA BILIAR VÍA PERCUTÁNEA</t>
  </si>
  <si>
    <t>INSERCION DE DISPOSITIVO EN VIA BILIAR VIA PERCUTANEA</t>
  </si>
  <si>
    <t>518903S1</t>
  </si>
  <si>
    <t>518904B</t>
  </si>
  <si>
    <t>INSERCIÓN DE DISPOSITIVO EN VÍA BILIAR VÍA LAPAROSCÓPICA</t>
  </si>
  <si>
    <t>INSERCION DE DISPOSITIVO EN VIA BILIAR VIA LAPAROSCOPICA</t>
  </si>
  <si>
    <t>518904S1</t>
  </si>
  <si>
    <t>519101B</t>
  </si>
  <si>
    <t>REPARACIÓN DE LESIÓN DE VESÍCULA BILIAR</t>
  </si>
  <si>
    <t>REPARACION DE LESION DE VESICULA BILIAR</t>
  </si>
  <si>
    <t>519101S1</t>
  </si>
  <si>
    <t>519301</t>
  </si>
  <si>
    <t>519301B</t>
  </si>
  <si>
    <t>CIERRE DE FÍSTULA BILIAR VÍA ABIERTA</t>
  </si>
  <si>
    <t>CIERRE DE FISTULA BILIAR VIA ABIERTA</t>
  </si>
  <si>
    <t>519302</t>
  </si>
  <si>
    <t>519302B</t>
  </si>
  <si>
    <t>CIERRE DE FÍSTULA BILIAR VÍA LAPAROSCÓPICA</t>
  </si>
  <si>
    <t>CIERRE DE FISTULA BILIAR VIA LAPAROSCOPICA</t>
  </si>
  <si>
    <t>519401B</t>
  </si>
  <si>
    <t>REVISIÓN DE ANASTOMOSIS DE LAS VÍAS BILIARES VÍA ABIERTA</t>
  </si>
  <si>
    <t>REVISION DE ANASTOMOSIS DE LAS VIAS BILIARES VIA ABIERTA</t>
  </si>
  <si>
    <t>519401S1</t>
  </si>
  <si>
    <t>519402B</t>
  </si>
  <si>
    <t>REVISIÓN DE ANASTOMOSIS DE LAS VÍAS BILIARES VÍA LAPAROSCÓPICA</t>
  </si>
  <si>
    <t>REVISION DE ANASTOMOSIS DE LAS VIAS BILIARES VIA LAPAROSCOPICA</t>
  </si>
  <si>
    <t>519402S1</t>
  </si>
  <si>
    <t>519501</t>
  </si>
  <si>
    <t>519501B</t>
  </si>
  <si>
    <t>EXTRACCIÓN DE DISPOSITIVO DE VÍA BILIAR VÍA ABIERTA</t>
  </si>
  <si>
    <t>EXTRACCION DE DISPOSITIVO DE VIA BILIAR VIA ABIERTA</t>
  </si>
  <si>
    <t>519502</t>
  </si>
  <si>
    <t>519502B</t>
  </si>
  <si>
    <t>EXTRACCIÓN DE DISPOSITIVO DE VÍA BILIAR VÍA LAPAROSCÓPICA</t>
  </si>
  <si>
    <t>EXTRACCION DE DISPOSITIVO DE VIA BILIAR VIA LAPAROSCOPICA</t>
  </si>
  <si>
    <t>519503</t>
  </si>
  <si>
    <t>519503B</t>
  </si>
  <si>
    <t>EXTRACCIÓN DE DISPOSITIVO DE VÍA BILIAR VÍA ENDOSCÓPICA</t>
  </si>
  <si>
    <t>EXTRACCION DE DISPOSITIVO DE VIA BILIAR VIA ENDOSCOPICA</t>
  </si>
  <si>
    <t>519701</t>
  </si>
  <si>
    <t>519701B</t>
  </si>
  <si>
    <t>INSERCIÓN DE CATÉTER BILIAR</t>
  </si>
  <si>
    <t>INSERCION DE CATETER BILIAR</t>
  </si>
  <si>
    <t>520101B</t>
  </si>
  <si>
    <t>DRENAJE DE COLECCIÓN DE PÁNCREAS VÍA ABIERTA</t>
  </si>
  <si>
    <t>DRENAJE DE COLECCION DE PANCREAS VIA ABIERTA</t>
  </si>
  <si>
    <t>520101S1</t>
  </si>
  <si>
    <t>DRENAJE ABSCESO PANCREAS</t>
  </si>
  <si>
    <t>520102B</t>
  </si>
  <si>
    <t>DRENAJE DE COLECCIÓN DE PÁNCREAS VÍA LAPAROSCÓPICA</t>
  </si>
  <si>
    <t>DRENAJE DE COLECCION DE PANCREAS VIA LAPAROSCOPICA</t>
  </si>
  <si>
    <t>520102S1</t>
  </si>
  <si>
    <t>520103B</t>
  </si>
  <si>
    <t>DRENAJE DE COLECCIÓN DE PÁNCREAS VÍA ENDOSCÓPICA</t>
  </si>
  <si>
    <t>DRENAJE DE COLECCION DE PANCREAS VIA ENDOSCOPICA</t>
  </si>
  <si>
    <t>520103S1</t>
  </si>
  <si>
    <t>520201B</t>
  </si>
  <si>
    <t>MARSUPIALIZACIÓN DE QUISTE DEL PÁNCREAS VÍA ABIERTA</t>
  </si>
  <si>
    <t>MARSUPIALIZACION DE QUISTE DEL PANCREAS VIA ABIERTA</t>
  </si>
  <si>
    <t>520201S1</t>
  </si>
  <si>
    <t>MARSUPIALIZACION QUISTE DEL PANCREAS</t>
  </si>
  <si>
    <t>520202B</t>
  </si>
  <si>
    <t>MARSUPIALIZACIÓN DE QUISTE DEL PÁNCREAS VÍA LAPAROSCÓPICA</t>
  </si>
  <si>
    <t>MARSUPIALIZACION DE QUISTE DEL PANCREAS VIA LAPAROSCOPICA</t>
  </si>
  <si>
    <t>520202S1</t>
  </si>
  <si>
    <t>522204B</t>
  </si>
  <si>
    <t>ABLACIÓN DE LESIÓN DE PÁNCREAS</t>
  </si>
  <si>
    <t>ABLACION DE LESION DE PANCREAS</t>
  </si>
  <si>
    <t>522204S1</t>
  </si>
  <si>
    <t>523101B</t>
  </si>
  <si>
    <t>EXTRACCIÓN DE CUERPO EXTRAÑO DE PÁNCREAS VÍA ABIERTA</t>
  </si>
  <si>
    <t>EXTRACCION DE CUERPO EXTRANO DE PANCREAS VIA ABIERTA</t>
  </si>
  <si>
    <t>523101S1</t>
  </si>
  <si>
    <t>523102B</t>
  </si>
  <si>
    <t>EXTRACCIÓN DE CUERPO EXTRAÑO DE PÁNCREAS VÍA LAPAROSCÓPICA</t>
  </si>
  <si>
    <t>EXTRACCION DE CUERPO EXTRANO DE PANCREAS VIA LAPAROSCOPICA</t>
  </si>
  <si>
    <t>523102S1</t>
  </si>
  <si>
    <t>523201B</t>
  </si>
  <si>
    <t>EXTRACCIÓN DE CUERPO EXTRAÑO DEL CONDUCTO PANCREÁTICO VÍA ENDOSCÓPICA</t>
  </si>
  <si>
    <t>EXTRACCION DE CUERPO EXTRANO DEL CONDUCTO PANCREATICO VIA ENDOSCOPICA</t>
  </si>
  <si>
    <t>523201S1</t>
  </si>
  <si>
    <t>523202</t>
  </si>
  <si>
    <t>523202B</t>
  </si>
  <si>
    <t>EXTRACCIÓN DE DISPOSITIVO DEL CONDUCTO PANCREÁTICO VÍA ENDOSCÓPICA</t>
  </si>
  <si>
    <t>EXTRACCION DE DISPOSITIVO DEL CONDUCTO PANCREATICO VIA ENDOSCOPICA</t>
  </si>
  <si>
    <t>524001</t>
  </si>
  <si>
    <t>524001B</t>
  </si>
  <si>
    <t>DRENAJE DE QUISTE O SEUDOQUISTE PANCREÁTICO VÍA ABIERTA</t>
  </si>
  <si>
    <t>DRENAJE DE QUISTE O SEUDOQUISTE PANCREATICO VIA ABIERTA</t>
  </si>
  <si>
    <t>524002B</t>
  </si>
  <si>
    <t>DRENAJE DE QUISTE O SEUDOQUISTE PANCREÁTICO VÍA PERCUTÁNEA</t>
  </si>
  <si>
    <t>DRENAJE DE QUISTE O SEUDOQUISTE PANCREATICO VIA PERCUTANEA</t>
  </si>
  <si>
    <t>524002S1</t>
  </si>
  <si>
    <t>524003</t>
  </si>
  <si>
    <t>524003B</t>
  </si>
  <si>
    <t>DRENAJE DE QUISTE O SEUDOQUISTE PANCREÁTICO VÍA LAPAROSCÓPICA</t>
  </si>
  <si>
    <t>DRENAJE DE QUISTE O SEUDOQUISTE PANCREATICO VIA LAPAROSCOPICA</t>
  </si>
  <si>
    <t>524101</t>
  </si>
  <si>
    <t>524101B</t>
  </si>
  <si>
    <t>DRENAJE TRANSGÁSTRICO ENDOSCÓPICO DE QUISTE O SEUDOQUISTE PANCREÁTICO</t>
  </si>
  <si>
    <t>DRENAJE TRANSGASTRICO ENDOSCOPICO DE QUISTE O SEUDOQUISTE PANCREATICO</t>
  </si>
  <si>
    <t>524102</t>
  </si>
  <si>
    <t>524102B</t>
  </si>
  <si>
    <t>DRENAJE TRANSAMPULAR ENDOSCÓPICO DE QUISTE O SEUDOQUISTE PANCREÁTICO</t>
  </si>
  <si>
    <t>DRENAJE TRANSAMPULAR ENDOSCOPICO DE QUISTE O SEUDOQUISTE PANCREATICO</t>
  </si>
  <si>
    <t>524401</t>
  </si>
  <si>
    <t>524401B</t>
  </si>
  <si>
    <t>DRENAJE INTERNO DE QUISTE PANCREÁTICO POR CISTOENTEROSTOMÍA VÍA ABIERTA</t>
  </si>
  <si>
    <t>DRENAJE INTERNO DE QUISTE PANCREATICO POR CISTOENTEROSTOMIA VIA ABIERTA</t>
  </si>
  <si>
    <t>524402</t>
  </si>
  <si>
    <t>524402B</t>
  </si>
  <si>
    <t>DRENAJE INTERNO DE QUISTE PANCREÁTICO POR CISTOENTEROSTOMÍA VÍA LAPAROSCÓPICA</t>
  </si>
  <si>
    <t>DRENAJE INTERNO DE QUISTE PANCREATICO POR CISTOENTEROSTOMIA VIA LAPAROSCOPICA</t>
  </si>
  <si>
    <t>525401B</t>
  </si>
  <si>
    <t>PANCREATECTOMÍA PARCIAL (OBTENCIÓN DEL ÓRGANO) VÍA ABIERTA</t>
  </si>
  <si>
    <t>PANCREATECTOMIA PARCIAL (OBTENCION DEL ORGANO) VIA ABIERTA</t>
  </si>
  <si>
    <t>525401S1</t>
  </si>
  <si>
    <t>PANCREATECTOMIA (DONANTE)</t>
  </si>
  <si>
    <t>525402B</t>
  </si>
  <si>
    <t>PANCREATECTOMÍA PARCIAL (OBTENCIÓN DEL ÓRGANO) VÍA LAPAROSCÓPICA</t>
  </si>
  <si>
    <t>PANCREATECTOMIA PARCIAL (OBTENCION DEL ORGANO) VIA LAPAROSCOPICA</t>
  </si>
  <si>
    <t>525402S1</t>
  </si>
  <si>
    <t>5262010B / 526201B</t>
  </si>
  <si>
    <t>PANCREATECTOMÍA TOTAL (OBTENCIÓN DEL ÓRGANO) VÍA ABIERTA</t>
  </si>
  <si>
    <t>TRASPLANTE DE RINON DE DONANTE VIA ABIERTA - ESTUDIO PRETRASPLANTE / PANCREATECTOMIA TOTAL (OBTENCION DEL ORGANO) VIA ABIERTA</t>
  </si>
  <si>
    <t>526201S1</t>
  </si>
  <si>
    <t>529401B</t>
  </si>
  <si>
    <t>EXTRACCIÓN DE CÁLCULOS DEL CONDUCTO PANCREÁTICO, VÍA ENDOSCÓPICA</t>
  </si>
  <si>
    <t>EXTRACCION DE CALCULOS DEL CONDUCTO PANCREATICO, VIA ENDOSCOPICA</t>
  </si>
  <si>
    <t>529401S1</t>
  </si>
  <si>
    <t>529503B</t>
  </si>
  <si>
    <t>FISTULECTOMÍA DE PÁNCREAS VÍA ABIERTA</t>
  </si>
  <si>
    <t>FISTULECTOMIA DE PANCREAS VIA ABIERTA</t>
  </si>
  <si>
    <t>529503S1</t>
  </si>
  <si>
    <t>529504B</t>
  </si>
  <si>
    <t>FISTULECTOMÍA DE PÁNCREAS VÍA LAPAROSCÓPICA</t>
  </si>
  <si>
    <t>FISTULECTOMIA DE PANCREAS VIA LAPAROSCOPICA</t>
  </si>
  <si>
    <t>529504S1</t>
  </si>
  <si>
    <t>529505</t>
  </si>
  <si>
    <t>529505B</t>
  </si>
  <si>
    <t>SUTURA SIMPLE DE PÁNCREAS VÍA ABIERTA</t>
  </si>
  <si>
    <t>SUTURA SIMPLE DE PANCREAS VIA ABIERTA</t>
  </si>
  <si>
    <t>529506</t>
  </si>
  <si>
    <t>529506B</t>
  </si>
  <si>
    <t>SUTURA SIMPLE DE PÁNCREAS VÍA LAPAROSCÓPICA</t>
  </si>
  <si>
    <t>SUTURA SIMPLE DE PANCREAS VIA LAPAROSCOPICA</t>
  </si>
  <si>
    <t>529603B</t>
  </si>
  <si>
    <t>ANASTOMOSIS DEL PÁNCREAS VÍA LAPAROSCÓPICA</t>
  </si>
  <si>
    <t>ANASTOMOSIS DEL PANCREAS VIA LAPAROSCOPICA</t>
  </si>
  <si>
    <t>529603S1</t>
  </si>
  <si>
    <t>ANASTOMOSIS DEL PANCREAS; INCLUYE CISTODUODENOSTOMIA - CISTOGASTROSTOMIA - CISTOYEYUNOSTOMIA</t>
  </si>
  <si>
    <t>529605B</t>
  </si>
  <si>
    <t>ANASTOMOSIS DEL PÁNCREAS VÍA ENDOSCÓPICA</t>
  </si>
  <si>
    <t>ANASTOMOSIS DEL PANCREAS VIA ENDOSCOPICA</t>
  </si>
  <si>
    <t>529605S1</t>
  </si>
  <si>
    <t>529606B</t>
  </si>
  <si>
    <t>ANASTOMOSIS PANCREATOENTÉRICA VÍA ABIERTA</t>
  </si>
  <si>
    <t>ANASTOMOSIS PANCREATOENTERICA VIA ABIERTA</t>
  </si>
  <si>
    <t>529606S1</t>
  </si>
  <si>
    <t>529607B</t>
  </si>
  <si>
    <t>ANASTOMOSIS PANCREATOENTÉRICA VÍA LAPAROSCÓPICA</t>
  </si>
  <si>
    <t>ANASTOMOSIS PANCREATOENTERICA VIA LAPAROSCOPICA</t>
  </si>
  <si>
    <t>529607S1</t>
  </si>
  <si>
    <t>529701</t>
  </si>
  <si>
    <t>529701B</t>
  </si>
  <si>
    <t>INSERCIÓN DE TUBO DE DRENAJE NASOPANCREÁTICO, VÍA ENDOSCÓPICA</t>
  </si>
  <si>
    <t>INSERCION DE TUBO DE DRENAJE NASOPANCREATICO, VIA ENDOSCOPICA</t>
  </si>
  <si>
    <t>529801B</t>
  </si>
  <si>
    <t>DILATACIÓN DE DUCTO PANCREÁTICO, VÍA ENDOSCÓPICA</t>
  </si>
  <si>
    <t>DILATACION DE DUCTO PANCREATICO, VIA ENDOSCOPICA</t>
  </si>
  <si>
    <t>529801S1</t>
  </si>
  <si>
    <t>E R C P PARA DILATACION CON BALON DE AMPOLLA - DE CONDUCTO BILIAR O PANCREATICO</t>
  </si>
  <si>
    <t>535001B</t>
  </si>
  <si>
    <t>REPARACIÓN DE HERNIA INCISIONAL (EVENTRACIÓN) ENCARCELADA VÍA ABIERTA</t>
  </si>
  <si>
    <t>REPARACION DE HERNIA INCISIONAL (EVENTRACION) ENCARCELADA VIA ABIERTA</t>
  </si>
  <si>
    <t>535001S1</t>
  </si>
  <si>
    <t>EVENTRORRAFIA; INCLUYE MALLA DE MARLES</t>
  </si>
  <si>
    <t>535002B</t>
  </si>
  <si>
    <t>REPARACIÓN DE HERNIA INCISIONAL (EVENTRACIÓN) ENCARCELADA VÍA LAPAROSCÓPICA</t>
  </si>
  <si>
    <t>REPARACION DE HERNIA INCISIONAL (EVENTRACION) ENCARCELADA VIA LAPAROSCOPICA</t>
  </si>
  <si>
    <t>535002S1</t>
  </si>
  <si>
    <t>535101B</t>
  </si>
  <si>
    <t>REPARACIÓN DE HERNIA INCISIONAL (EVENTRACIÓN) VÍA ABIERTA</t>
  </si>
  <si>
    <t>REPARACION DE HERNIA INCISIONAL (EVENTRACION) VIA ABIERTA</t>
  </si>
  <si>
    <t>535101S1</t>
  </si>
  <si>
    <t>535102B</t>
  </si>
  <si>
    <t>REPARACIÓN DE HERNIA INCISIONAL (EVENTRACIÓN) VÍA LAPAROSCÓPICA</t>
  </si>
  <si>
    <t>REPARACION DE HERNIA INCISIONAL (EVENTRACION) VIA LAPAROSCOPICA</t>
  </si>
  <si>
    <t>535102S1</t>
  </si>
  <si>
    <t>537001B</t>
  </si>
  <si>
    <t>REPARACIÓN DE HERNIA DIAFRAGMÁTICA VÍA ABIERTA</t>
  </si>
  <si>
    <t>REPARACION DE HERNIA DIAFRAGMATICA VIA ABIERTA</t>
  </si>
  <si>
    <t>537001S1</t>
  </si>
  <si>
    <t>537002B</t>
  </si>
  <si>
    <t>REPARACIÓN DE HERNIA DIAFRAGMÁTICA VÍA TORACOSCÓPICA</t>
  </si>
  <si>
    <t>REPARACION DE HERNIA DIAFRAGMATICA VIA TORACOSCOPICA</t>
  </si>
  <si>
    <t>537002S1</t>
  </si>
  <si>
    <t>537003B</t>
  </si>
  <si>
    <t>REPARACIÓN DE HERNIA DIAFRAGMÁTICA VÍA LAPAROSCÓPICA</t>
  </si>
  <si>
    <t>REPARACION DE HERNIA DIAFRAGMATICA VIA LAPAROSCOPICA</t>
  </si>
  <si>
    <t>537003S1</t>
  </si>
  <si>
    <t>537301B</t>
  </si>
  <si>
    <t>REPARACIÓN DE HERNIA DIAFRAGMÁTICA ENCARCELADA VÍA ABIERTA</t>
  </si>
  <si>
    <t>REPARACION DE HERNIA DIAFRAGMATICA ENCARCELADA VIA ABIERTA</t>
  </si>
  <si>
    <t>537301S1</t>
  </si>
  <si>
    <t>537302B</t>
  </si>
  <si>
    <t>REPARACIÓN DE HERNIA DIAFRAGMÁTICA ENCARCELADA VÍA TORACOSCÓPICA</t>
  </si>
  <si>
    <t>REPARACION DE HERNIA DIAFRAGMATICA ENCARCELADA VIA TORACOSCOPICA</t>
  </si>
  <si>
    <t>537302S1</t>
  </si>
  <si>
    <t>537303B</t>
  </si>
  <si>
    <t>REPARACIÓN DE HERNIA DIAFRAGMÁTICA ENCARCELADA VÍA LAPAROSCÓPICA</t>
  </si>
  <si>
    <t>REPARACION DE HERNIA DIAFRAGMATICA ENCARCELADA VIA LAPAROSCOPICA</t>
  </si>
  <si>
    <t>537303S1</t>
  </si>
  <si>
    <t>537304B</t>
  </si>
  <si>
    <t>REPARACIÓN DE HERNIA DIAFRAGMÁTICA REPRODUCIDA VÍA ABIERTA</t>
  </si>
  <si>
    <t>REPARACION DE HERNIA DIAFRAGMATICA REPRODUCIDA VIA ABIERTA</t>
  </si>
  <si>
    <t>537304S1</t>
  </si>
  <si>
    <t>537305B</t>
  </si>
  <si>
    <t>REPARACIÓN DE HERNIA DIAFRAGMÁTICA REPRODUCIDA VÍA TORACOSCÓPICA</t>
  </si>
  <si>
    <t>REPARACION DE HERNIA DIAFRAGMATICA REPRODUCIDA VIA TORACOSCOPICA</t>
  </si>
  <si>
    <t>537305S1</t>
  </si>
  <si>
    <t>537306B</t>
  </si>
  <si>
    <t>REPARACIÓN DE HERNIA DIAFRAGMÁTICA REPRODUCIDA VÍA LAPAROSCÓPICA</t>
  </si>
  <si>
    <t>REPARACION DE HERNIA DIAFRAGMATICA REPRODUCIDA VIA LAPAROSCOPICA</t>
  </si>
  <si>
    <t>537306S1</t>
  </si>
  <si>
    <t>537401B</t>
  </si>
  <si>
    <t>REPARACIÓN DE HERNIA PARAESTERNAL [MORGAGNI] VÍA ABIERTA</t>
  </si>
  <si>
    <t>REPARACION DE HERNIA PARAESTERNAL [MORGAGNI] VIA ABIERTA</t>
  </si>
  <si>
    <t>537401S1</t>
  </si>
  <si>
    <t>537402B</t>
  </si>
  <si>
    <t>REPARACIÓN DE HERNIA PARAESTERNAL [MORGAGNI] VÍA TORACOSCÓPICA</t>
  </si>
  <si>
    <t>REPARACION DE HERNIA PARAESTERNAL [MORGAGNI] VIA TORACOSCOPICA</t>
  </si>
  <si>
    <t>537402S1</t>
  </si>
  <si>
    <t>537403B</t>
  </si>
  <si>
    <t>REPARACIÓN DE HERNIA PARAESTERNAL [MORGAGNI] VÍA LAPAROSCÓPICA</t>
  </si>
  <si>
    <t>REPARACION DE HERNIA PARAESTERNAL [MORGAGNI] VIA LAPAROSCOPICA</t>
  </si>
  <si>
    <t>537403S1</t>
  </si>
  <si>
    <t>540004B</t>
  </si>
  <si>
    <t>DRENAJE DE COLECCIÓN EXTRAPERITONEAL VÍA ABIERTA</t>
  </si>
  <si>
    <t>DRENAJE DE COLECCION EXTRAPERITONEAL VIA ABIERTA</t>
  </si>
  <si>
    <t>540004S1</t>
  </si>
  <si>
    <t>DRENAJE ABSCESO SUBFRENICO O SUBDIAFRAGMATICO (CUALQUIER VIA)</t>
  </si>
  <si>
    <t>540005B</t>
  </si>
  <si>
    <t>DRENAJE DE COLECCIÓN EXTRAPERITONEAL VÍA PERCUTÁNEA</t>
  </si>
  <si>
    <t>DRENAJE DE COLECCION EXTRAPERITONEAL VIA PERCUTANEA</t>
  </si>
  <si>
    <t>540005S1</t>
  </si>
  <si>
    <t>540006B</t>
  </si>
  <si>
    <t>DRENAJE DE COLECCIÓN EXTRAPERITONEAL VÍA LAPAROSCÓPICA</t>
  </si>
  <si>
    <t>DRENAJE DE COLECCION EXTRAPERITONEAL VIA LAPAROSCOPICA</t>
  </si>
  <si>
    <t>540006S1</t>
  </si>
  <si>
    <t>540007B</t>
  </si>
  <si>
    <t>DRENAJE DE COLECCIÓN RETROPERITONEAL VÍA ABIERTA</t>
  </si>
  <si>
    <t>DRENAJE DE COLECCION RETROPERITONEAL VIA ABIERTA</t>
  </si>
  <si>
    <t>540007S1</t>
  </si>
  <si>
    <t>DRENAJE ABSCESO RETROPERITONEAL</t>
  </si>
  <si>
    <t>540008B</t>
  </si>
  <si>
    <t>DRENAJE DE COLECCIÓN RETROPERITONEAL VÍA PERCUTÁNEA</t>
  </si>
  <si>
    <t>DRENAJE DE COLECCION RETROPERITONEAL VIA PERCUTANEA</t>
  </si>
  <si>
    <t>540008S1</t>
  </si>
  <si>
    <t>540009B</t>
  </si>
  <si>
    <t>DRENAJE DE COLECCIÓN RETROPERITONEAL VÍA LAPAROSCÓPICA</t>
  </si>
  <si>
    <t>DRENAJE DE COLECCION RETROPERITONEAL VIA LAPAROSCOPICA</t>
  </si>
  <si>
    <t>540009S1</t>
  </si>
  <si>
    <t>540010B</t>
  </si>
  <si>
    <t>DRENAJE DE COLECCIÓN DE LA PARED ABDOMINAL VÍA ABIERTA</t>
  </si>
  <si>
    <t>DRENAJE DE COLECCION DE LA PARED ABDOMINAL VIA ABIERTA</t>
  </si>
  <si>
    <t>540010S1</t>
  </si>
  <si>
    <t>DRENAJE ABSCESO DE PARED ABDOMINAL</t>
  </si>
  <si>
    <t>540011B</t>
  </si>
  <si>
    <t>DRENAJE DE COLECCIÓN DE LA PARED ABDOMINAL VÍA PERCUTÁNEA</t>
  </si>
  <si>
    <t>DRENAJE DE COLECCION DE LA PARED ABDOMINAL VIA PERCUTANEA</t>
  </si>
  <si>
    <t>540011S1</t>
  </si>
  <si>
    <t>540012B</t>
  </si>
  <si>
    <t>DRENAJE DE COLECCIÓN DE LA PARED ABDOMINAL VÍA LAPAROSCÓPICA</t>
  </si>
  <si>
    <t>DRENAJE DE COLECCION DE LA PARED ABDOMINAL VIA LAPAROSCOPICA</t>
  </si>
  <si>
    <t>540012S1</t>
  </si>
  <si>
    <t>540013B</t>
  </si>
  <si>
    <t>DRENAJE DE COLECCIÓN INTRAPERITONEAL VÍA ABIERTA</t>
  </si>
  <si>
    <t>DRENAJE DE COLECCION INTRAPERITONEAL VIA ABIERTA</t>
  </si>
  <si>
    <t>540013S1</t>
  </si>
  <si>
    <t>540014B</t>
  </si>
  <si>
    <t>DRENAJE DE COLECCIÓN INTRAPERITONEAL VÍA PERCUTÁNEA</t>
  </si>
  <si>
    <t>DRENAJE DE COLECCION INTRAPERITONEAL VIA PERCUTANEA</t>
  </si>
  <si>
    <t>540014S1</t>
  </si>
  <si>
    <t>540015B</t>
  </si>
  <si>
    <t>DRENAJE DE COLECCIÓN INTRAPERITONEAL VÍA LAPAROSCÓPICA</t>
  </si>
  <si>
    <t>DRENAJE DE COLECCION INTRAPERITONEAL VIA LAPAROSCOPICA</t>
  </si>
  <si>
    <t>540015S1</t>
  </si>
  <si>
    <t>540101B</t>
  </si>
  <si>
    <t>LIBERACIÓN DE PLASTRÓN EN ABDOMEN VÍA ABIERTA</t>
  </si>
  <si>
    <t>LIBERACION DE PLASTRON EN ABDOMEN VIA ABIERTA</t>
  </si>
  <si>
    <t>540101S1</t>
  </si>
  <si>
    <t>540102B</t>
  </si>
  <si>
    <t>LIBERACIÓN DE PLASTRÓN EN ABDOMEN VÍA LAPAROSCÓPICA</t>
  </si>
  <si>
    <t>LIBERACION DE PLASTRON EN ABDOMEN VIA LAPAROSCOPICA</t>
  </si>
  <si>
    <t>540102S1</t>
  </si>
  <si>
    <t>541501B</t>
  </si>
  <si>
    <t>EXPLORACIÓN DE ESPACIO RETROPERITONEAL</t>
  </si>
  <si>
    <t>EXPLORACION DE ESPACIO RETROPERITONEAL</t>
  </si>
  <si>
    <t>541501S1</t>
  </si>
  <si>
    <t>541702 / 541702B</t>
  </si>
  <si>
    <t>LAVADO PERITONEAL TERAPÉUTICO VÍA LAPAROSCÓPICA</t>
  </si>
  <si>
    <t>LAVADO PERIOTONEAL / LAVADO PERITONEAL TERAPEUTICO VIA LAPAROSCOPICA</t>
  </si>
  <si>
    <t>541702S1</t>
  </si>
  <si>
    <t>541703B</t>
  </si>
  <si>
    <t>LAVADO PERITONEAL DIAGNÓSTICO VÍA ABIERTA</t>
  </si>
  <si>
    <t>LAVADO PERITONEAL DIAGNOSTICO VIA ABIERTA</t>
  </si>
  <si>
    <t>541703S1</t>
  </si>
  <si>
    <t>541704B</t>
  </si>
  <si>
    <t>LAVADO PERITONEAL DIAGNÓSTICO VÍA LAPAROSCÓPICA</t>
  </si>
  <si>
    <t>LAVADO PERITONEAL DIAGNOSTICO VIA LAPAROSCOPICA</t>
  </si>
  <si>
    <t>541704S1</t>
  </si>
  <si>
    <t>541801B</t>
  </si>
  <si>
    <t>MARSUPIALIZACIÓN ABDOMINAL POR PANCREATITIS</t>
  </si>
  <si>
    <t>MARSUPIALIZACION ABDOMINAL POR PANCREATITIS</t>
  </si>
  <si>
    <t>541801S1</t>
  </si>
  <si>
    <t>541801S2</t>
  </si>
  <si>
    <t>542001</t>
  </si>
  <si>
    <t>542001B</t>
  </si>
  <si>
    <t>EXPLORACIÓN INGUINAL VÍA ABIERTA</t>
  </si>
  <si>
    <t>EXPLORACION INGUINAL VIA ABIERTA</t>
  </si>
  <si>
    <t>542002</t>
  </si>
  <si>
    <t>542002B</t>
  </si>
  <si>
    <t>EXPLORACIÓN INGUINAL VÍA LAPAROSCÓPICA</t>
  </si>
  <si>
    <t>EXPLORACION INGUINAL VIA LAPAROSCOPICA</t>
  </si>
  <si>
    <t>542101B</t>
  </si>
  <si>
    <t>LAPAROSCOPIA EXPLORATORIA</t>
  </si>
  <si>
    <t>542101S1</t>
  </si>
  <si>
    <t>543301B</t>
  </si>
  <si>
    <t>ESCISIÓN DE LESIÓN AMPLIA EN LA PARED ABDOMINAL CON ROTACIÓN DE COLGAJO</t>
  </si>
  <si>
    <t>ESCISION DE LESION AMPLIA EN LA PARED ABDOMINAL CON ROTACION DE COLGAJO</t>
  </si>
  <si>
    <t>543301S1</t>
  </si>
  <si>
    <t>543302</t>
  </si>
  <si>
    <t>543302B</t>
  </si>
  <si>
    <t>ESCISIÓN DE LESIÓN AMPLIA EN LA PARED ABDOMINAL CON PRÓTESIS</t>
  </si>
  <si>
    <t>ESCISION DE LESION AMPLIA EN LA PARED ABDOMINAL CON PROTESIS</t>
  </si>
  <si>
    <t>543303</t>
  </si>
  <si>
    <t>543303B</t>
  </si>
  <si>
    <t>RESECCIÓN DE LESIÓN AMPLIA EN LA PARED ABDOMINAL</t>
  </si>
  <si>
    <t>RESECCION DE LESION AMPLIA EN LA PARED ABDOMINAL</t>
  </si>
  <si>
    <t>544201</t>
  </si>
  <si>
    <t>544201B</t>
  </si>
  <si>
    <t>ONFALECTOMÍA</t>
  </si>
  <si>
    <t>ONFALECTOMIA</t>
  </si>
  <si>
    <t>545101B</t>
  </si>
  <si>
    <t>LISIS DE ADHERENCIAS PERITONEALES VÍA LAPAROSCÓPICA</t>
  </si>
  <si>
    <t>LISIS DE ADHERENCIAS PERITONEALES VIA LAPAROSCOPICA</t>
  </si>
  <si>
    <t>545101S1</t>
  </si>
  <si>
    <t>546101B</t>
  </si>
  <si>
    <t>CIERRE DE DISRUPCIÓN POSTOPERATORIA DE PARED ABDOMINAL (EVISCERACIÓN)</t>
  </si>
  <si>
    <t>CIERRE DE DISRUPCION POSTOPERATORIA DE PARED ABDOMINAL (EVISCERACION)</t>
  </si>
  <si>
    <t>546101S1</t>
  </si>
  <si>
    <t>CIERRE EVISCERACION</t>
  </si>
  <si>
    <t>546201</t>
  </si>
  <si>
    <t>546201B</t>
  </si>
  <si>
    <t>CIERRE RETARDADO DE HERIDA ABDOMINAL EN FASE DE GRANULACIÓN</t>
  </si>
  <si>
    <t>CIERRE RETARDADO DE HERIDA ABDOMINAL EN FASE DE GRANULACION</t>
  </si>
  <si>
    <t>547401B</t>
  </si>
  <si>
    <t>EVENTRORRAFIA CON COLOCACIÓN DE MALLA</t>
  </si>
  <si>
    <t>EVENTRORRAFIA CON COLOCACION DE MALLA</t>
  </si>
  <si>
    <t>547401S1</t>
  </si>
  <si>
    <t>547403B</t>
  </si>
  <si>
    <t>EVENTRORRAFIA VÍA ABIERTA</t>
  </si>
  <si>
    <t>EVENTRORRAFIA VIA ABIERTA</t>
  </si>
  <si>
    <t>547403S1</t>
  </si>
  <si>
    <t>547404B</t>
  </si>
  <si>
    <t>EVENTRORRAFIA VÍA LAPAROSCÓPICA</t>
  </si>
  <si>
    <t>EVENTRORRAFIA VIA LAPAROSCOPICA</t>
  </si>
  <si>
    <t>547404S1</t>
  </si>
  <si>
    <t>547501</t>
  </si>
  <si>
    <t>547501B</t>
  </si>
  <si>
    <t>REPARACIÓN DE DIASTASIS DE RECTOS ABDOMINALES VÍA ABIERTA</t>
  </si>
  <si>
    <t>REPARACION DE DIASTASIS DE RECTOS ABDOMINALES VIA ABIERTA</t>
  </si>
  <si>
    <t>547503</t>
  </si>
  <si>
    <t>547503B</t>
  </si>
  <si>
    <t>PLASTIA DE PARED ABDOMINAL VÍA ABIERTA</t>
  </si>
  <si>
    <t>PLASTIA DE PARED ABDOMINAL VIA ABIERTA</t>
  </si>
  <si>
    <t>547504</t>
  </si>
  <si>
    <t>547504B</t>
  </si>
  <si>
    <t>PLASTIA DE PARED ABDOMINAL VÍA LAPAROSCÓPICA</t>
  </si>
  <si>
    <t>PLASTIA DE PARED ABDOMINAL VIA LAPAROSCOPICA</t>
  </si>
  <si>
    <t>547506</t>
  </si>
  <si>
    <t>547506B</t>
  </si>
  <si>
    <t>RECONSTRUCCIÓN DE PARED ABDOMINAL ANATÓMICA Y FUNCIONAL VÍA LAPAROSCÓPICA</t>
  </si>
  <si>
    <t>RECONSTRUCCION DE PARED ABDOMINAL ANATOMICA Y FUNCIONAL VIA LAPAROSCOPICA</t>
  </si>
  <si>
    <t>547601</t>
  </si>
  <si>
    <t>547601B</t>
  </si>
  <si>
    <t>RESECCIÓN DE QUISTE VITELINO O SENO UMBILICAL VÍA ABIERTA</t>
  </si>
  <si>
    <t>RESECCION DE QUISTE VITELINO O SENO UMBILICAL VIA ABIERTA</t>
  </si>
  <si>
    <t>547701</t>
  </si>
  <si>
    <t>547701B</t>
  </si>
  <si>
    <t>CIERRE TEMPORAL DE PARED ABDOMINAL CON O SIN DISPOSITIVO VÍA ABIERTA</t>
  </si>
  <si>
    <t>CIERRE TEMPORAL DE PARED ABDOMINAL CON O SIN DISPOSITIVO VIA ABIERTA</t>
  </si>
  <si>
    <t>547702</t>
  </si>
  <si>
    <t>547702B</t>
  </si>
  <si>
    <t>RETIRO DE DISPOSITIVO PARA CIERRE TEMPORAL DE PARED ABDOMINAL VÍA ABIERTA</t>
  </si>
  <si>
    <t>RETIRO DE DISPOSITIVO PARA CIERRE TEMPORAL DE PARED ABDOMINAL VIA ABIERTA</t>
  </si>
  <si>
    <t>547703</t>
  </si>
  <si>
    <t>547703B</t>
  </si>
  <si>
    <t>SUSTITUCIÓN O CAMBIO DE DISPOSITIVO PARA CIERRE TEMPORAL DE PARED ABDOMINAL VÍA ABIERTA</t>
  </si>
  <si>
    <t>SUSTITUCION O CAMBIO DE DISPOSITIVO PARA CIERRE TEMPORAL DE PARED ABDOMINAL VIA ABIERTA</t>
  </si>
  <si>
    <t>549301</t>
  </si>
  <si>
    <t>549301B</t>
  </si>
  <si>
    <t>CREACIÓN DE FÍSTULA CUTÁNEOPERITONEAL</t>
  </si>
  <si>
    <t>CREACION DE FISTULA CUTANEOPERITONEAL</t>
  </si>
  <si>
    <t>549401B</t>
  </si>
  <si>
    <t>CREACIÓN DE DERIVACIÓN [CORTOCIRCUITO] PERITONEO-VASCULAR</t>
  </si>
  <si>
    <t>CREACION DE DERIVACION [CORTOCIRCUITO] PERITONEO-VASCULAR</t>
  </si>
  <si>
    <t>549401S1</t>
  </si>
  <si>
    <t>CONSTRUCCION DE FISTULA ARTERIOVENOSA CON O SIN INJERTO SINTETICO O AUTOLOGO</t>
  </si>
  <si>
    <t>549501B</t>
  </si>
  <si>
    <t>PLICATURA DE PERITONEO [NOBLE MODIFICADA]</t>
  </si>
  <si>
    <t>549501S1</t>
  </si>
  <si>
    <t>OPERACION DE NOBLE MODIFICADA</t>
  </si>
  <si>
    <t>549601</t>
  </si>
  <si>
    <t>549601B</t>
  </si>
  <si>
    <t>INYECCIÓN DE AIRE EN CAVIDAD PERITONEAL</t>
  </si>
  <si>
    <t>INYECCION DE AIRE EN CAVIDAD PERITONEAL</t>
  </si>
  <si>
    <t>549701B</t>
  </si>
  <si>
    <t>INYECCIÓN DE SUSTANCIA TERAPÉUTICA DE ACCIÓN LOCAL EN CAVIDAD PERITONEAL</t>
  </si>
  <si>
    <t>INYECCION DE SUSTANCIA TERAPEUTICA DE ACCION LOCAL EN CAVIDAD PERITONEAL</t>
  </si>
  <si>
    <t>549701S1</t>
  </si>
  <si>
    <t>549701S2</t>
  </si>
  <si>
    <t>PARACENTESIS ABDOMINAL</t>
  </si>
  <si>
    <t>550101B</t>
  </si>
  <si>
    <t>MARSUPIALIZACIÓN DE QUISTE RENAL POR NEFROTOMÍA POR VÍA ABIERTA</t>
  </si>
  <si>
    <t>MARSUPIALIZACION DE QUISTE RENAL POR NEFROTOMIA POR VIA ABIERTA</t>
  </si>
  <si>
    <t>550101S1</t>
  </si>
  <si>
    <t>ASPIRACION - RESECCION O MARSUPIALIZACION - DE QUISTE E INYECCION ESCLEROSANTE (PERCUTANEA)</t>
  </si>
  <si>
    <t>550102</t>
  </si>
  <si>
    <t>550102B</t>
  </si>
  <si>
    <t>EXPLORACIÓN DE RIÑÓN POR NEFROTOMÍA</t>
  </si>
  <si>
    <t>EXPLORACION DE RINON POR NEFROTOMIA</t>
  </si>
  <si>
    <t>550104B</t>
  </si>
  <si>
    <t>DRENAJE DE COLECCIÓN RENAL POR NEFROTOMÍA</t>
  </si>
  <si>
    <t>DRENAJE DE COLECCION RENAL POR NEFROTOMIA</t>
  </si>
  <si>
    <t>550104S1</t>
  </si>
  <si>
    <t>DRENAJE ABSCESO RENAL O PERIRRENAL</t>
  </si>
  <si>
    <t>550120B</t>
  </si>
  <si>
    <t>MARSUPIALIZACIÓN DE QUISTE RENAL POR LAPAROSCOPIA</t>
  </si>
  <si>
    <t>MARSUPIALIZACION DE QUISTE RENAL POR LAPAROSCOPIA</t>
  </si>
  <si>
    <t>550120S1</t>
  </si>
  <si>
    <t>550201B</t>
  </si>
  <si>
    <t>NEFROSTOMÍA VÍA ABIERTA</t>
  </si>
  <si>
    <t>NEFROSTOMIA VIA ABIERTA</t>
  </si>
  <si>
    <t>550201S1</t>
  </si>
  <si>
    <t>NEFROSTOMIA A CIELO ABIERTO</t>
  </si>
  <si>
    <t>550203B</t>
  </si>
  <si>
    <t>NEFROSTOMÍA VÍA LAPAROSCÓPICA</t>
  </si>
  <si>
    <t>NEFROSTOMIA VIA LAPAROSCOPICA</t>
  </si>
  <si>
    <t>550203S1</t>
  </si>
  <si>
    <t>550204</t>
  </si>
  <si>
    <t>550204B</t>
  </si>
  <si>
    <t>RETIRO DE NEFROSTOMÍA</t>
  </si>
  <si>
    <t>RETIRO DE NEFROSTOMIA</t>
  </si>
  <si>
    <t>551101</t>
  </si>
  <si>
    <t>551101B</t>
  </si>
  <si>
    <t>EXPLORACIÓN DE PELVIS RENAL POR PIELOTOMÍA VÍA ABIERTA</t>
  </si>
  <si>
    <t>EXPLORACION DE PELVIS RENAL POR PIELOTOMIA VIA ABIERTA</t>
  </si>
  <si>
    <t>551102</t>
  </si>
  <si>
    <t>551102B</t>
  </si>
  <si>
    <t>EXPLORACIÓN DE PELVIS RENAL POR PIELOTOMÍA VÍA LAPAROSCÓPICA</t>
  </si>
  <si>
    <t>EXPLORACION DE PELVIS RENAL POR PIELOTOMIA VIA LAPAROSCOPICA</t>
  </si>
  <si>
    <t>551201B</t>
  </si>
  <si>
    <t>PIELOSTOMÍA O INSERCIÓN DE TUBO PARA DRENAJE DE PELVIS RENAL VÍA ABIERTA</t>
  </si>
  <si>
    <t>PIELOSTOMIA O INSERCION DE TUBO PARA DRENAJE DE PELVIS RENAL VIA ABIERTA</t>
  </si>
  <si>
    <t>551201S1</t>
  </si>
  <si>
    <t>PIELOSTOMIA</t>
  </si>
  <si>
    <t>551202B</t>
  </si>
  <si>
    <t>PIELOSTOMÍA O INSERCIÓN DE TUBO PARA DRENAJE DE PELVIS RENAL VÍA PERCUTÁNEA</t>
  </si>
  <si>
    <t>PIELOSTOMIA O INSERCION DE TUBO PARA DRENAJE DE PELVIS RENAL VIA PERCUTANEA</t>
  </si>
  <si>
    <t>551202S1</t>
  </si>
  <si>
    <t>551203B</t>
  </si>
  <si>
    <t>PIELOSTOMÍA O INSERCIÓN DE TUBO PARA DRENAJE DE PELVIS RENAL VÍA LAPAROSCÓPICA</t>
  </si>
  <si>
    <t>PIELOSTOMIA O INSERCION DE TUBO PARA DRENAJE DE PELVIS RENAL VIA LAPAROSCOPICA</t>
  </si>
  <si>
    <t>551203S1</t>
  </si>
  <si>
    <t>551204</t>
  </si>
  <si>
    <t>551204B</t>
  </si>
  <si>
    <t>RETIRO DE PIELOSTOMÍA</t>
  </si>
  <si>
    <t>RETIRO DE PIELOSTOMIA</t>
  </si>
  <si>
    <t>553101B</t>
  </si>
  <si>
    <t>ESCISIÓN LOCAL O ABLACIÓN DE LESIÓN RENAL VÍA ABIERTA</t>
  </si>
  <si>
    <t>ESCISION LOCAL O ABLACION DE LESION RENAL VIA ABIERTA</t>
  </si>
  <si>
    <t>553101S1</t>
  </si>
  <si>
    <t>553102B</t>
  </si>
  <si>
    <t>RESECCIÓN ENDOSCÓPICA DE LESIÓN PIELICA</t>
  </si>
  <si>
    <t>RESECCION ENDOSCOPICA DE LESION PIELICA</t>
  </si>
  <si>
    <t>553102S1</t>
  </si>
  <si>
    <t>RESECCION DE LESION PIELICA</t>
  </si>
  <si>
    <t>553103</t>
  </si>
  <si>
    <t>553103B</t>
  </si>
  <si>
    <t>ESCISIÓN LOCAL O ABLACIÓN DE LESIÓN RENAL VÍA PERCUTÁNEA</t>
  </si>
  <si>
    <t>ESCISION LOCAL O ABLACION DE LESION RENAL VIA PERCUTANEA</t>
  </si>
  <si>
    <t>553104</t>
  </si>
  <si>
    <t>553104B</t>
  </si>
  <si>
    <t>ESCISIÓN LOCAL O ABLACIÓN DE LESIÓN RENAL VÍA LAPAROSCÓPICA</t>
  </si>
  <si>
    <t>ESCISION LOCAL O ABLACION DE LESION RENAL VIA LAPAROSCOPICA</t>
  </si>
  <si>
    <t>553105B</t>
  </si>
  <si>
    <t>DIVERTICULECTOMÍA U OBLITERACIÓN DE DIVERTÍCULO DE CALIZ VÍA ABIERTA</t>
  </si>
  <si>
    <t>DIVERTICULECTOMIA U OBLITERACION DE DIVERTICULO DE CALIZ VIA ABIERTA</t>
  </si>
  <si>
    <t>553105S1</t>
  </si>
  <si>
    <t>DIVERTICULECTOMIA CALICIAL</t>
  </si>
  <si>
    <t>553106B</t>
  </si>
  <si>
    <t>DIVERTICULECTOMÍA U OBLITERACIÓN DE DIVERTÍCULO DE CALIZ VÍA PERCUTÁNEA</t>
  </si>
  <si>
    <t>DIVERTICULECTOMIA U OBLITERACION DE DIVERTICULO DE CALIZ VIA PERCUTANEA</t>
  </si>
  <si>
    <t>553106S1</t>
  </si>
  <si>
    <t>553107B</t>
  </si>
  <si>
    <t>DIVERTICULECTOMÍA U OBLITERACIÓN DE DIVERTÍCULO DE CALIZ VÍA LAPAROSCÓPICA</t>
  </si>
  <si>
    <t>DIVERTICULECTOMIA U OBLITERACION DE DIVERTICULO DE CALIZ VIA LAPAROSCOPICA</t>
  </si>
  <si>
    <t>553107S1</t>
  </si>
  <si>
    <t>553108</t>
  </si>
  <si>
    <t>553108B</t>
  </si>
  <si>
    <t>ABLACIÓN DE LESIÓN EN PELVIS RENAL VÍA ENDOSCÓPICA</t>
  </si>
  <si>
    <t>ABLACION DE LESION EN PELVIS RENAL VIA ENDOSCOPICA</t>
  </si>
  <si>
    <t>554001B</t>
  </si>
  <si>
    <t>NEFRECTOMÍA PARCIAL POR LAPAROTOMÍA</t>
  </si>
  <si>
    <t>NEFRECTOMIA PARCIAL POR LAPAROTOMIA</t>
  </si>
  <si>
    <t>554001S1</t>
  </si>
  <si>
    <t>554003B</t>
  </si>
  <si>
    <t>NEFRECTOMÍA PARCIAL POR LAPAROSCOPIA</t>
  </si>
  <si>
    <t>NEFRECTOMIA PARCIAL POR LAPAROSCOPIA</t>
  </si>
  <si>
    <t>554003S1</t>
  </si>
  <si>
    <t>554102B</t>
  </si>
  <si>
    <t>HEMINEFRECTOMÍA POR LUMBOTOMÍA</t>
  </si>
  <si>
    <t>HEMINEFRECTOMIA POR LUMBOTOMIA</t>
  </si>
  <si>
    <t>554102S1</t>
  </si>
  <si>
    <t>554103B</t>
  </si>
  <si>
    <t>HEMINEFRECTOMÍA POR LAPAROTOMÍA</t>
  </si>
  <si>
    <t>HEMINEFRECTOMIA POR LAPAROTOMIA</t>
  </si>
  <si>
    <t>554103S1</t>
  </si>
  <si>
    <t>554111B</t>
  </si>
  <si>
    <t>HEMINEFRECTOMÍA POR LAPAROSCOPIA</t>
  </si>
  <si>
    <t>HEMINEFRECTOMIA POR LAPAROSCOPIA</t>
  </si>
  <si>
    <t>554111S1</t>
  </si>
  <si>
    <t>555201B</t>
  </si>
  <si>
    <t>NEFRECTOMÍA DE RIÑÓN RESIDUAL O ÚNICO POR LUMBOTOMÍA</t>
  </si>
  <si>
    <t>NEFRECTOMIA DE RINON RESIDUAL O UNICO POR LUMBOTOMIA</t>
  </si>
  <si>
    <t>555201S1</t>
  </si>
  <si>
    <t>555202B</t>
  </si>
  <si>
    <t>NEFRECTOMÍA DE RIÑÓN RESIDUAL O ÚNICO POR LAPAROTOMÍA</t>
  </si>
  <si>
    <t>NEFRECTOMIA DE RINON RESIDUAL O UNICO POR LAPAROTOMIA</t>
  </si>
  <si>
    <t>555202S1</t>
  </si>
  <si>
    <t>555203B</t>
  </si>
  <si>
    <t>NEFRECTOMÍA DE RIÑÓN RESIDUAL O ÚNICO VÍA LAPAROSCÓPICA</t>
  </si>
  <si>
    <t>NEFRECTOMIA DE RINON RESIDUAL O UNICO VIA LAPAROSCOPICA</t>
  </si>
  <si>
    <t>555203S1</t>
  </si>
  <si>
    <t>5556010B / 555601B</t>
  </si>
  <si>
    <t>NEFRECTOMÍA (OBTENCIÓN DE ÓRGANO)</t>
  </si>
  <si>
    <t>NEFRECTOMIA (OBTENCION DE ORGANO) - EVALUACION DEL DONANTE CADAVERICO Y RESCATE DEL ORGANO / NEFRECTOMIA (OBTENCION DE ORGANO)</t>
  </si>
  <si>
    <t>555601S1</t>
  </si>
  <si>
    <t>NEFRECTOMIA (DONANTE)</t>
  </si>
  <si>
    <t>555606B</t>
  </si>
  <si>
    <t>RESECCIÓN DE RIÑÓN UNILATERAL TOTAL [NEFRECTOMÍA SIMPLE] POR LUMBOTOMÍA</t>
  </si>
  <si>
    <t>RESECCION DE RINON UNILATERAL TOTAL [NEFRECTOMIA SIMPLE] POR LUMBOTOMIA</t>
  </si>
  <si>
    <t>555606S1</t>
  </si>
  <si>
    <t>NEFRECTOMIA SIMPLE</t>
  </si>
  <si>
    <t>555607B</t>
  </si>
  <si>
    <t>RESECCIÓN DE RIÑÓN UNILATERAL TOTAL [NEFRECTOMÍA SIMPLE] POR LAPAROTOMÍA</t>
  </si>
  <si>
    <t>RESECCION DE RINON UNILATERAL TOTAL [NEFRECTOMIA SIMPLE] POR LAPAROTOMIA</t>
  </si>
  <si>
    <t>555607S1</t>
  </si>
  <si>
    <t>555608B</t>
  </si>
  <si>
    <t>RESECCIÓN DE RIÑÓN UNILATERAL TOTAL [NEFRECTOMÍA SIMPLE] VÍA LAPAROSCÓPICA</t>
  </si>
  <si>
    <t>RESECCION DE RINON UNILATERAL TOTAL [NEFRECTOMIA SIMPLE] VIA LAPAROSCOPICA</t>
  </si>
  <si>
    <t>555608S1</t>
  </si>
  <si>
    <t>557001B</t>
  </si>
  <si>
    <t>NEFROPEXIA POR VÍA ABIERTA</t>
  </si>
  <si>
    <t>NEFROPEXIA POR VIA ABIERTA</t>
  </si>
  <si>
    <t>557001S1</t>
  </si>
  <si>
    <t>NEFROPEXIA</t>
  </si>
  <si>
    <t>557021B</t>
  </si>
  <si>
    <t>NEFROPEXIA POR LAPAROSCOPIA</t>
  </si>
  <si>
    <t>557021S1</t>
  </si>
  <si>
    <t>558101B</t>
  </si>
  <si>
    <t>NEFRORRAFIA O SUTURA DE LACERACIÓN RENAL VÍA ABIERTA</t>
  </si>
  <si>
    <t>NEFRORRAFIA O SUTURA DE LACERACION RENAL VIA ABIERTA</t>
  </si>
  <si>
    <t>558101S1</t>
  </si>
  <si>
    <t>NEFRORRAFIA</t>
  </si>
  <si>
    <t>558202B</t>
  </si>
  <si>
    <t>CIERRE DE NEFROSTOMÍA O PIELOSTOMÍA VÍA ABIERTA</t>
  </si>
  <si>
    <t>CIERRE DE NEFROSTOMIA O PIELOSTOMIA VIA ABIERTA</t>
  </si>
  <si>
    <t>558202S1</t>
  </si>
  <si>
    <t>RESECCION FISTULA RENO -CUTANEA</t>
  </si>
  <si>
    <t>558203B</t>
  </si>
  <si>
    <t>CIERRE DE NEFROSTOMÍA O PIELOSTOMÍA VÍA LAPAROSCÓPICA</t>
  </si>
  <si>
    <t>CIERRE DE NEFROSTOMIA O PIELOSTOMIA VIA LAPAROSCOPICA</t>
  </si>
  <si>
    <t>558203S1</t>
  </si>
  <si>
    <t>558301B</t>
  </si>
  <si>
    <t>CIERRE DE FÍSTULA NEFROVISCERAL VÍA ABIERTA</t>
  </si>
  <si>
    <t>CIERRE DE FISTULA NEFROVISCERAL VIA ABIERTA</t>
  </si>
  <si>
    <t>558301S1</t>
  </si>
  <si>
    <t>RESECCION FISTULA RENO -VISERAL</t>
  </si>
  <si>
    <t>558302B</t>
  </si>
  <si>
    <t>CIERRE DE FÍSTULA NEFROVISCERAL VÍA LAPAROSCÓPICA</t>
  </si>
  <si>
    <t>CIERRE DE FISTULA NEFROVISCERAL VIA LAPAROSCOPICA</t>
  </si>
  <si>
    <t>558302S1</t>
  </si>
  <si>
    <t>558501</t>
  </si>
  <si>
    <t>558501B</t>
  </si>
  <si>
    <t>SINFISIOTOMÍA DE RIÑÓN EN HERRADURA VÍA ABIERTA</t>
  </si>
  <si>
    <t>SINFISIOTOMIA DE RINON EN HERRADURA VIA ABIERTA</t>
  </si>
  <si>
    <t>558502</t>
  </si>
  <si>
    <t>558502B</t>
  </si>
  <si>
    <t>SINFISIOTOMÍA DE RIÑÓN EN HERRADURA VÍA LAPAROSCÓPICA</t>
  </si>
  <si>
    <t>SINFISIOTOMIA DE RINON EN HERRADURA VIA LAPAROSCOPICA</t>
  </si>
  <si>
    <t>558601</t>
  </si>
  <si>
    <t>558601B</t>
  </si>
  <si>
    <t>NEFRO-PIELO-URETEROSTOMÍA VÍA ABIERTA</t>
  </si>
  <si>
    <t>NEFRO-PIELO-URETEROSTOMIA VIA ABIERTA</t>
  </si>
  <si>
    <t>558602</t>
  </si>
  <si>
    <t>558602B</t>
  </si>
  <si>
    <t>NEFRO-PIELO-URETEROSTOMÍA VÍA LAPAROSCÓPICA</t>
  </si>
  <si>
    <t>NEFRO-PIELO-URETEROSTOMIA VIA LAPAROSCOPICA</t>
  </si>
  <si>
    <t>558603B</t>
  </si>
  <si>
    <t>ANASTOMOSIS PIELO-URETERO-VESICAL VÍA ABIERTA</t>
  </si>
  <si>
    <t>ANASTOMOSIS PIELO-URETERO-VESICAL VIA ABIERTA Incluye: REIMPLANTE URETERAL</t>
  </si>
  <si>
    <t>558603S1</t>
  </si>
  <si>
    <t>URETERONEOCISTOSTOMIA (ANASTOMOSIS URETEROVESICAL O REIMPLANTACION URETEROVESICAL)</t>
  </si>
  <si>
    <t>558604B</t>
  </si>
  <si>
    <t>ANASTOMOSIS PIELO-URETERO-VESICAL VÍA LAPAROSCÓPICA</t>
  </si>
  <si>
    <t>ANASTOMOSIS PIELO-URETERO-VESICAL VIA LAPAROSCOPICA</t>
  </si>
  <si>
    <t>558604S1</t>
  </si>
  <si>
    <t>558605B</t>
  </si>
  <si>
    <t>ANASTOMOSIS URETERO CALICIAL O NEFROCALICOSTOMÍA VÍA ABIERTA</t>
  </si>
  <si>
    <t>ANASTOMOSIS URETERO CALICIAL O NEFROCALICOSTOMIA VIA ABIERTA</t>
  </si>
  <si>
    <t>558605S1</t>
  </si>
  <si>
    <t>ANASTOMOSIS URETERO CALICIAL</t>
  </si>
  <si>
    <t>558606B</t>
  </si>
  <si>
    <t>ANASTOMOSIS URETERO CALICIAL O NEFROCALICOSTOMÍA VÍA LAPAROSCÓPICA</t>
  </si>
  <si>
    <t>ANASTOMOSIS URETERO CALICIAL O NEFROCALICOSTOMIA VIA LAPAROSCOPICA</t>
  </si>
  <si>
    <t>558606S1</t>
  </si>
  <si>
    <t>558607</t>
  </si>
  <si>
    <t>558607B</t>
  </si>
  <si>
    <t>NEFROENTEROSTOMÍA CUTÁNEA VÍA ABIERTA</t>
  </si>
  <si>
    <t>NEFROENTEROSTOMIA CUTANEA VIA ABIERTA</t>
  </si>
  <si>
    <t>558608</t>
  </si>
  <si>
    <t>558608B</t>
  </si>
  <si>
    <t>NEFROENTEROSTOMÍA CUTÁNEA VÍA LAPAROSCÓPICA</t>
  </si>
  <si>
    <t>NEFROENTEROSTOMIA CUTANEA VIA LAPAROSCOPICA</t>
  </si>
  <si>
    <t>558701B</t>
  </si>
  <si>
    <t>PIELOPLASTIA VÍA ABIERTA</t>
  </si>
  <si>
    <t>PIELOPLASTIA VIA ABIERTA</t>
  </si>
  <si>
    <t>558701S1</t>
  </si>
  <si>
    <t>PIELOPLASTIA</t>
  </si>
  <si>
    <t>558701S2</t>
  </si>
  <si>
    <t>PIELOPLASTIA POR REINTERVENCION</t>
  </si>
  <si>
    <t>558720B</t>
  </si>
  <si>
    <t>PIELOPLASTIA ENDOSCOPICA (POR ENDOPIELOTOMÍA O ANTEROGRADA)</t>
  </si>
  <si>
    <t>PIELOPLASTIA ENDOSCOPICA (POR ENDOPIELOTOMIA O ANTEROGRADA)</t>
  </si>
  <si>
    <t>558720S1</t>
  </si>
  <si>
    <t>PIELOPLASTIA ENDOSCOPICA</t>
  </si>
  <si>
    <t>558730B</t>
  </si>
  <si>
    <t>PIELOPLASTIA POR LAPAROSCOPIA</t>
  </si>
  <si>
    <t>558730S1</t>
  </si>
  <si>
    <t>558740B</t>
  </si>
  <si>
    <t>PIELOPLASTIA ENDOSCOPICA (RETRÓGRADA)</t>
  </si>
  <si>
    <t>PIELOPLASTIA ENDOSCOPICA (RETROGRADA)</t>
  </si>
  <si>
    <t>558740S1</t>
  </si>
  <si>
    <t>558801</t>
  </si>
  <si>
    <t>558801B</t>
  </si>
  <si>
    <t>LIBERACIÓN DE ADHERENCIAS PIÉLICAS O URETEROPIÉLICAS POR VÍA ABIERTA</t>
  </si>
  <si>
    <t>LIBERACION DE ADHERENCIAS PIELICAS O URETEROPIELICAS POR VIA ABIERTA</t>
  </si>
  <si>
    <t>558811</t>
  </si>
  <si>
    <t>558811B</t>
  </si>
  <si>
    <t>LIBERACIÓN DE ADHERENCIAS PIÉLICAS O URETEROPIÉLICAS POR LAPAROSCOPIA</t>
  </si>
  <si>
    <t>LIBERACION DE ADHERENCIAS PIELICAS O URETEROPIELICAS POR LAPAROSCOPIA</t>
  </si>
  <si>
    <t>559101</t>
  </si>
  <si>
    <t>559101B</t>
  </si>
  <si>
    <t>COLOCACIÓN DE DISPOSITIVO (CATÉTER DOBLE J) ANTERÓGRADO DE RIÑÓN A VEJIGA</t>
  </si>
  <si>
    <t>COLOCACION DE DISPOSITIVO (CATETER DOBLE J) ANTEROGRADO DE RINON A VEJIGA</t>
  </si>
  <si>
    <t>559210B</t>
  </si>
  <si>
    <t>RENOPUNCIÓN O PUNCIÓN RENAL PERCUTÁNEA</t>
  </si>
  <si>
    <t>RENOPUNCION O PUNCION RENAL PERCUTANEA</t>
  </si>
  <si>
    <t>559210S1</t>
  </si>
  <si>
    <t>559210S2</t>
  </si>
  <si>
    <t>559220B</t>
  </si>
  <si>
    <t>DRENAJE PERCUTÁNEO DE COLECCIÓN O QUISTE RENAL</t>
  </si>
  <si>
    <t>DRENAJE PERCUTANEO DE COLECCION O QUISTE RENAL</t>
  </si>
  <si>
    <t>559220S1</t>
  </si>
  <si>
    <t>559220S2</t>
  </si>
  <si>
    <t>559220S3</t>
  </si>
  <si>
    <t>559301B</t>
  </si>
  <si>
    <t>REEMPLAZO DE CATÉTER DE NEFROSTOMÍA</t>
  </si>
  <si>
    <t>REEMPLAZO DE CATETER DE NEFROSTOMIA</t>
  </si>
  <si>
    <t>559301S1</t>
  </si>
  <si>
    <t>559301S2</t>
  </si>
  <si>
    <t>559401B</t>
  </si>
  <si>
    <t>REEMPLAZO DE CATÉTER DE PIELOSTOMÍA</t>
  </si>
  <si>
    <t>REEMPLAZO DE CATETER DE PIELOSTOMIA</t>
  </si>
  <si>
    <t>559401S1</t>
  </si>
  <si>
    <t>559401S2</t>
  </si>
  <si>
    <t>559501B</t>
  </si>
  <si>
    <t>PERFUSIÓN LOCAL DE RIÑÓN</t>
  </si>
  <si>
    <t>PERFUSION LOCAL DE RINON</t>
  </si>
  <si>
    <t>559501S1</t>
  </si>
  <si>
    <t>559601B</t>
  </si>
  <si>
    <t>INYECCIÓN RENAL ESCLEROSANTE, VÍA PERCUTÁNEA</t>
  </si>
  <si>
    <t>INYECCION RENAL ESCLEROSANTE, VIA PERCUTANEA</t>
  </si>
  <si>
    <t>559601S1</t>
  </si>
  <si>
    <t>561101B</t>
  </si>
  <si>
    <t>MEATOTOMÍA URETERAL VÍA ABIERTA</t>
  </si>
  <si>
    <t>MEATOTOMIA URETERAL VIA ABIERTA</t>
  </si>
  <si>
    <t>561101S1</t>
  </si>
  <si>
    <t>MEATOTOMIA URETERAL ABIERTA</t>
  </si>
  <si>
    <t>561102B</t>
  </si>
  <si>
    <t>MEATOTOMÍA URETERAL VÍA ENDOSCÓPICA</t>
  </si>
  <si>
    <t>MEATOTOMIA URETERAL VIA ENDOSCOPICA</t>
  </si>
  <si>
    <t>561102S1</t>
  </si>
  <si>
    <t>MEATOTOMIA URETERAL</t>
  </si>
  <si>
    <t>562101B</t>
  </si>
  <si>
    <t>EXPLORACIÓN DE URÉTER POR URETEROTOMÍA (VÍA ABIERTA)</t>
  </si>
  <si>
    <t>EXPLORACION DE URETER POR URETEROTOMIA (VIA ABIERTA)</t>
  </si>
  <si>
    <t>562101S1</t>
  </si>
  <si>
    <t>EXPLORACION URETER</t>
  </si>
  <si>
    <t>564120B</t>
  </si>
  <si>
    <t>ESCISIÓN DE LESIÓN URETERAL O PARA URETERAL</t>
  </si>
  <si>
    <t>ESCISION DE LESION URETERAL O PARA URETERAL</t>
  </si>
  <si>
    <t>564120S1</t>
  </si>
  <si>
    <t>DIVERTICULECTOMIA URETERAL</t>
  </si>
  <si>
    <t>564120S2</t>
  </si>
  <si>
    <t>564121B</t>
  </si>
  <si>
    <t>ABLACIÓN DE LESIÓN URETERAL VÍA ENDOSCÓPICA</t>
  </si>
  <si>
    <t>ABLACION DE LESION URETERAL VIA ENDOSCOPICA</t>
  </si>
  <si>
    <t>564121S1</t>
  </si>
  <si>
    <t>URETERORRENOSCOPIA</t>
  </si>
  <si>
    <t>564130B</t>
  </si>
  <si>
    <t>ACORTAMIENTO O REMODELACIÓN DE URÉTER CON REIMPLANTACIÓN URETEROVESICAL</t>
  </si>
  <si>
    <t>ACORTAMIENTO O REMODELACION DE URETER CON REIMPLANTACION URETEROVESICAL</t>
  </si>
  <si>
    <t>564130S1</t>
  </si>
  <si>
    <t>564140B</t>
  </si>
  <si>
    <t>ACORTAMIENTO O REMODELACIÓN DE URÉTER CON REIMPLANTACIÓN URETEROVESICAL POR LAPAROSCOPIA</t>
  </si>
  <si>
    <t>ACORTAMIENTO O REMODELACION DE URETER CON REIMPLANTACION URETEROVESICAL POR LAPAROSCOPIA</t>
  </si>
  <si>
    <t>564140S1</t>
  </si>
  <si>
    <t>565101B</t>
  </si>
  <si>
    <t>URETEROILEOSTOMÍA CUTÁNEA [CIRUGÍA DE BRICKER]</t>
  </si>
  <si>
    <t>URETEROILEOSTOMIA CUTANEA [CIRUGIA DE BRICKER]</t>
  </si>
  <si>
    <t>565101S1</t>
  </si>
  <si>
    <t>URETERONEOILEOSTOMIA CUTANEA</t>
  </si>
  <si>
    <t>565201B</t>
  </si>
  <si>
    <t>URETEROSIGMOIDOSTOMÍA</t>
  </si>
  <si>
    <t>URETEROSIGMOIDOSTOMIA</t>
  </si>
  <si>
    <t>565201S1</t>
  </si>
  <si>
    <t>REEMPLAZO URETERAL POR INTESTINO</t>
  </si>
  <si>
    <t>565202</t>
  </si>
  <si>
    <t>565202B</t>
  </si>
  <si>
    <t>ANASTOMOSIS URETEROCOLÓNICA TUNELIZADA</t>
  </si>
  <si>
    <t>ANASTOMOSIS URETEROCOLONICA TUNELIZADA</t>
  </si>
  <si>
    <t>565301</t>
  </si>
  <si>
    <t>565301B</t>
  </si>
  <si>
    <t>APENDICOVESICOSTOMÍA CUTÁNEA VÍA ABIERTA</t>
  </si>
  <si>
    <t>APENDICOVESICOSTOMIA CUTANEA VIA ABIERTA</t>
  </si>
  <si>
    <t>565410B</t>
  </si>
  <si>
    <t>URETERONEOCECOCISTOPLASTIA</t>
  </si>
  <si>
    <t>URETERONEOCECOCISTOPLASTIA Incluye: URETERONEOILEOCECOCISTOPLASTIA [OPERACION DE GITTES]</t>
  </si>
  <si>
    <t>565410S1</t>
  </si>
  <si>
    <t>565601B</t>
  </si>
  <si>
    <t>URETEROENTEROSTOMÍA CUTÁNEA</t>
  </si>
  <si>
    <t>565601S1</t>
  </si>
  <si>
    <t>565710B</t>
  </si>
  <si>
    <t>URETERONEOPROCTOSTOMÍA (ANASTOMOSIS DE URÉTERES A RECTO AISLADO IN SITU) [OPERACIÓN DE HEINZ-BOYER]</t>
  </si>
  <si>
    <t>URETERONEOPROCTOSTOMIA (ANASTOMOSIS DE URETERES A RECTO AISLADO IN SITU) [OPERACION DE HEINZ-BOYER]</t>
  </si>
  <si>
    <t>565710S1</t>
  </si>
  <si>
    <t>URETERONEOPROCTOSTOMIA (ANASTOMOSIS URETERES A RECTO AISLADO IN SITU)</t>
  </si>
  <si>
    <t>565901</t>
  </si>
  <si>
    <t>565901B</t>
  </si>
  <si>
    <t>REVISIÓN DE ANASTOMOSIS URETERO INTESTINAL VÍA ABIERTA</t>
  </si>
  <si>
    <t>REVISION DE ANASTOMOSIS URETERO INTESTINAL VIA ABIERTA</t>
  </si>
  <si>
    <t>565902</t>
  </si>
  <si>
    <t>565902B</t>
  </si>
  <si>
    <t>REVISIÓN DE ANASTOMOSIS URETERO INTESTINAL VÍA LAPAROSCÓPICA</t>
  </si>
  <si>
    <t>REVISION DE ANASTOMOSIS URETERO INTESTINAL VIA LAPAROSCOPICA</t>
  </si>
  <si>
    <t>566001B</t>
  </si>
  <si>
    <t>URETEROSTOMÍA CUTÁNEA VÍA ABIERTA</t>
  </si>
  <si>
    <t>URETEROSTOMIA CUTANEA VIA ABIERTA</t>
  </si>
  <si>
    <t>566001S1</t>
  </si>
  <si>
    <t>URETEROSTOMIA CUTANEA</t>
  </si>
  <si>
    <t>566002B</t>
  </si>
  <si>
    <t>URETEROSTOMÍA CUTÁNEA VÍA LAPAROSCÓPICA</t>
  </si>
  <si>
    <t>URETEROSTOMIA CUTANEA VIA LAPAROSCOPICA</t>
  </si>
  <si>
    <t>566002S1</t>
  </si>
  <si>
    <t>566201B</t>
  </si>
  <si>
    <t>REVISIÓN DE ESTOMA DE URETEROSTOMÍA CUTÁNEA VÍA ABIERTA</t>
  </si>
  <si>
    <t>REVISION DE ESTOMA DE URETEROSTOMIA CUTANEA VIA ABIERTA</t>
  </si>
  <si>
    <t>566201S1</t>
  </si>
  <si>
    <t>566202B</t>
  </si>
  <si>
    <t>REVISIÓN DE ESTOMA DE URETEROSTOMÍA CUTÁNEA VÍA LAPAROSCÓPICA</t>
  </si>
  <si>
    <t>REVISION DE ESTOMA DE URETEROSTOMIA CUTANEA VIA LAPAROSCOPICA</t>
  </si>
  <si>
    <t>566202S1</t>
  </si>
  <si>
    <t>567401B</t>
  </si>
  <si>
    <t>URETERONEOCISTOSTOMÍA POR ANASTOMOSIS O REIMPLANTACIÓN URETEROVESICAL VÍA ABIERTA</t>
  </si>
  <si>
    <t>URETERONEOCISTOSTOMIA POR ANASTOMOSIS O REIMPLANTACION URETEROVESICAL VIA ABIERTA</t>
  </si>
  <si>
    <t>567401S1</t>
  </si>
  <si>
    <t>567402B</t>
  </si>
  <si>
    <t>URETERONEOCISTOSTOMÍA POR ANASTOMOSIS O REIMPLANTACIÓN URETEROVESICAL VÍA LAPAROSCÓPICA</t>
  </si>
  <si>
    <t>URETERONEOCISTOSTOMIA POR ANASTOMOSIS O REIMPLANTACION URETEROVESICAL VIA LAPAROSCOPICA</t>
  </si>
  <si>
    <t>567402S1</t>
  </si>
  <si>
    <t>567403B</t>
  </si>
  <si>
    <t>URETERONEOCISTOSTOMÍA CON TÉCNICA DE ALARGAMIENTO VESICAL (CON COLGAJO O PLIEGUE VESICAL) VÍA ABIERTA</t>
  </si>
  <si>
    <t>URETERONEOCISTOSTOMIA CON TECNICA DE ALARGAMIENTO VESICAL (CON COLGAJO O PLIEGUE VESICAL) VIA ABIERTA</t>
  </si>
  <si>
    <t>567403S1</t>
  </si>
  <si>
    <t>URETERONEOCISTOSTOMIA CON TECNICA DE ALARGAMIENTO VESICAL</t>
  </si>
  <si>
    <t>567404B</t>
  </si>
  <si>
    <t>URETERONEOCISTOSTOMÍA CON TÉCNICA DE ALARGAMIENTO VESICAL (CON COLGAJO O PLIEGUE VESICAL) VÍA LAPAROSCÓPICA</t>
  </si>
  <si>
    <t>URETERONEOCISTOSTOMIA CON TECNICA DE ALARGAMIENTO VESICAL (CON COLGAJO O PLIEGUE VESICAL) VIA LAPAROSCOPICA</t>
  </si>
  <si>
    <t>567404S1</t>
  </si>
  <si>
    <t>567405</t>
  </si>
  <si>
    <t>567405B</t>
  </si>
  <si>
    <t>REANASTOMOSIS URETERO-VESICAL VÍA ABIERTA</t>
  </si>
  <si>
    <t>REANASTOMOSIS URETERO-VESICAL VIA ABIERTA</t>
  </si>
  <si>
    <t>567406</t>
  </si>
  <si>
    <t>567406B</t>
  </si>
  <si>
    <t>REANASTOMOSIS URETERO-VESICAL VÍA LAPAROSCÓPICA</t>
  </si>
  <si>
    <t>REANASTOMOSIS URETERO-VESICAL VIA LAPAROSCOPICA</t>
  </si>
  <si>
    <t>567501B</t>
  </si>
  <si>
    <t>TRANSURETERO-URETEROSTOMÍA VÍA ABIERTA</t>
  </si>
  <si>
    <t>TRANSURETERO-URETEROSTOMIA VIA ABIERTA</t>
  </si>
  <si>
    <t>567501S1</t>
  </si>
  <si>
    <t>URETERO URETEROSTOMIA</t>
  </si>
  <si>
    <t>567502B</t>
  </si>
  <si>
    <t>TRANSURETERO-URETEROSTOMÍA VÍA LAPAROSCÓPICA</t>
  </si>
  <si>
    <t>TRANSURETERO-URETEROSTOMIA VIA LAPAROSCOPICA</t>
  </si>
  <si>
    <t>567502S1</t>
  </si>
  <si>
    <t>568201B</t>
  </si>
  <si>
    <t>SUTURA DE LACERACIÓN DE URÉTER O URETERORRAFIA VÍA ABIERTA</t>
  </si>
  <si>
    <t>SUTURA DE LACERACION DE URETER O URETERORRAFIA VIA ABIERTA</t>
  </si>
  <si>
    <t>568201S1</t>
  </si>
  <si>
    <t>URETERORRAFIA</t>
  </si>
  <si>
    <t>568202B</t>
  </si>
  <si>
    <t>SUTURA DE LACERACIÓN DE URÉTER O URETERORRAFIA VÍA LAPAROSCÓPICA</t>
  </si>
  <si>
    <t>SUTURA DE LACERACION DE URETER O URETERORRAFIA VIA LAPAROSCOPICA</t>
  </si>
  <si>
    <t>568202S1</t>
  </si>
  <si>
    <t>568301</t>
  </si>
  <si>
    <t>568301B</t>
  </si>
  <si>
    <t>CIERRE DE URETEROSTOMÍA VÍA ABIERTA</t>
  </si>
  <si>
    <t>CIERRE DE URETEROSTOMIA VIA ABIERTA</t>
  </si>
  <si>
    <t>568401B</t>
  </si>
  <si>
    <t>CIERRE DE FÍSTULA URETERO-ENTÉRICA O URETEROVISCERAL VÍA ABIERTA</t>
  </si>
  <si>
    <t>CIERRE DE FISTULA URETERO-ENTERICA O URETEROVISCERAL VIA ABIERTA</t>
  </si>
  <si>
    <t>568401S1</t>
  </si>
  <si>
    <t>RESECCION DE FISTULA URETERO -VISERAL</t>
  </si>
  <si>
    <t>568402B</t>
  </si>
  <si>
    <t>CIERRE DE FÍSTULA URETERO-ENTÉRICA O URETEROVISCERAL VÍA LAPAROSCÓPICA</t>
  </si>
  <si>
    <t>CIERRE DE FISTULA URETERO-ENTERICA O URETEROVISCERAL VIA LAPAROSCOPICA</t>
  </si>
  <si>
    <t>568402S1</t>
  </si>
  <si>
    <t>568403B</t>
  </si>
  <si>
    <t>FISTULECTOMÍA VESICO-URETERO-VAGINAL Y REIMPLANTE URETERAL VÍA ABIERTA</t>
  </si>
  <si>
    <t>FISTULECTOMIA VESICO-URETERO-VAGINAL Y REIMPLANTE URETERAL VIA ABIERTA</t>
  </si>
  <si>
    <t>568403S1</t>
  </si>
  <si>
    <t>CIERRE FISTULA VAGINAL (POR CUALQUIER VIA)</t>
  </si>
  <si>
    <t>568404B</t>
  </si>
  <si>
    <t>FISTULECTOMÍA VESICO-URETERO-VAGINAL Y REIMPLANTE URETERAL VÍA LAPAROSCÓPICA</t>
  </si>
  <si>
    <t>FISTULECTOMIA VESICO-URETERO-VAGINAL Y REIMPLANTE URETERAL VIA LAPAROSCOPICA</t>
  </si>
  <si>
    <t>568404S1</t>
  </si>
  <si>
    <t>568701B</t>
  </si>
  <si>
    <t>URETEROPLASTIA O ANASTOMOSIS TERMINO-TERMINAL VÍA ABIERTA</t>
  </si>
  <si>
    <t>URETEROPLASTIA O ANASTOMOSIS TERMINO-TERMINAL VIA ABIERTA</t>
  </si>
  <si>
    <t>568701S1</t>
  </si>
  <si>
    <t>URETEROPLASTIA</t>
  </si>
  <si>
    <t>568702B</t>
  </si>
  <si>
    <t>URETEROPLASTIA O ANASTOMOSIS TERMINO-TERMINAL DE URÉTER POR LAPAROSCOPIA</t>
  </si>
  <si>
    <t>URETEROPLASTIA O ANASTOMOSIS TERMINO-TERMINAL DE URETER POR LAPAROSCOPIA</t>
  </si>
  <si>
    <t>568702S1</t>
  </si>
  <si>
    <t>568901B</t>
  </si>
  <si>
    <t>INJERTO DE URÉTER VÍA ABIERTA</t>
  </si>
  <si>
    <t>INJERTO DE URETER VIA ABIERTA</t>
  </si>
  <si>
    <t>568901S1</t>
  </si>
  <si>
    <t>568902B</t>
  </si>
  <si>
    <t>INJERTO DE URÉTER VÍA LAPAROSCÓPICA</t>
  </si>
  <si>
    <t>INJERTO DE URETER VIA LAPAROSCOPICA</t>
  </si>
  <si>
    <t>568902S1</t>
  </si>
  <si>
    <t>568903B</t>
  </si>
  <si>
    <t>RESECCIÓN DE URETEROCELE Y REIMPLANTE DE URÉTER IPSILATERAL VÍA ABIERTA</t>
  </si>
  <si>
    <t>RESECCION DE URETEROCELE Y REIMPLANTE DE URETER IPSILATERAL VIA ABIERTA</t>
  </si>
  <si>
    <t>568903S1</t>
  </si>
  <si>
    <t>RESECCION DE URETEROCELE (VIA ABIERTA)</t>
  </si>
  <si>
    <t>568904B</t>
  </si>
  <si>
    <t>RESECCIÓN DE URETEROCELE Y REIMPLANTE DE URÉTER IPSILATERAL VÍA LAPAROSCÓPICA</t>
  </si>
  <si>
    <t>RESECCION DE URETEROCELE Y REIMPLANTE DE URETER IPSILATERAL VIA LAPAROSCOPICA</t>
  </si>
  <si>
    <t>568904S1</t>
  </si>
  <si>
    <t>RESECCION DE URETEROCELE (TRANSURETRAL)</t>
  </si>
  <si>
    <t>568905B</t>
  </si>
  <si>
    <t>RESECCIÓN ENDOSCÓPICA DE URETEROCELE</t>
  </si>
  <si>
    <t>RESECCION ENDOSCOPICA DE URETEROCELE</t>
  </si>
  <si>
    <t>568905S1</t>
  </si>
  <si>
    <t>568906B</t>
  </si>
  <si>
    <t>REEMPLAZO DE URÉTER CON SEGMENTO ILEAL IMPLANTADO EN VEJIGA VÍA ABIERTA</t>
  </si>
  <si>
    <t>REEMPLAZO DE URETER CON SEGMENTO ILEAL IMPLANTADO EN VEJIGA VIA ABIERTA</t>
  </si>
  <si>
    <t>568906S1</t>
  </si>
  <si>
    <t>568907B</t>
  </si>
  <si>
    <t>REEMPLAZO DE URÉTER CON SEGMENTO ILEAL IMPLANTADO EN VEJIGA VÍA LAPAROSCÓPICA</t>
  </si>
  <si>
    <t>REEMPLAZO DE URETER CON SEGMENTO ILEAL IMPLANTADO EN VEJIGA VIA LAPAROSCOPICA</t>
  </si>
  <si>
    <t>568907S1</t>
  </si>
  <si>
    <t>568908</t>
  </si>
  <si>
    <t>568908B</t>
  </si>
  <si>
    <t>RECONSTRUCCIÓN DE VÍA URINARIA EN RIÑÓN TRASPLANTADO</t>
  </si>
  <si>
    <t>RECONSTRUCCION DE VIA URINARIA EN RINON TRASPLANTADO</t>
  </si>
  <si>
    <t>569001B</t>
  </si>
  <si>
    <t>DILATACIÓN DE MEATO URETERAL</t>
  </si>
  <si>
    <t>DILATACION DE MEATO URETERAL</t>
  </si>
  <si>
    <t>569001S1</t>
  </si>
  <si>
    <t>569002B</t>
  </si>
  <si>
    <t>DILATACIÓN URETERAL VÍA ENDOSCÓPICA</t>
  </si>
  <si>
    <t>DILATACION URETERAL VIA ENDOSCOPICA</t>
  </si>
  <si>
    <t>569002S1</t>
  </si>
  <si>
    <t>569101</t>
  </si>
  <si>
    <t>569101B</t>
  </si>
  <si>
    <t>LIGADURA DE URÉTER VÍA ABIERTA</t>
  </si>
  <si>
    <t>LIGADURA DE URETER VIA ABIERTA</t>
  </si>
  <si>
    <t>569102</t>
  </si>
  <si>
    <t>569102B</t>
  </si>
  <si>
    <t>LIGADURA DE URÉTER VÍA LAPAROSCÓPICA</t>
  </si>
  <si>
    <t>LIGADURA DE URETER VIA LAPAROSCOPICA</t>
  </si>
  <si>
    <t>569801</t>
  </si>
  <si>
    <t>569801B</t>
  </si>
  <si>
    <t>INYECCIÓN O INFILTRACIÓN PARAURETERAL</t>
  </si>
  <si>
    <t>INYECCION O INFILTRACION PARAURETERAL</t>
  </si>
  <si>
    <t>570101</t>
  </si>
  <si>
    <t>570101B</t>
  </si>
  <si>
    <t>LIMPIEZA Y DRENAJE TRANSURETRAL DE VEJIGA</t>
  </si>
  <si>
    <t>570501</t>
  </si>
  <si>
    <t>570501B</t>
  </si>
  <si>
    <t>HEMOSTASIA O CONTROL DE HEMORRAGIA VESICAL VÍA ABIERTA</t>
  </si>
  <si>
    <t>HEMOSTASIA O CONTROL DE HEMORRAGIA VESICAL VIA ABIERTA</t>
  </si>
  <si>
    <t>570502</t>
  </si>
  <si>
    <t>570502B</t>
  </si>
  <si>
    <t>HEMOSTASIA O CONTROL DE HEMORRAGIA VESICAL VÍA LAPAROSCÓPICA</t>
  </si>
  <si>
    <t>HEMOSTASIA O CONTROL DE HEMORRAGIA VESICAL VIA LAPAROSCOPICA</t>
  </si>
  <si>
    <t>570503</t>
  </si>
  <si>
    <t>570503B</t>
  </si>
  <si>
    <t>HEMOSTASIA O CONTROL DE HEMORRAGIA VESICAL VÍA ENDOSCÓPICA</t>
  </si>
  <si>
    <t>HEMOSTASIA O CONTROL DE HEMORRAGIA VESICAL VIA ENDOSCOPICA</t>
  </si>
  <si>
    <t>570504</t>
  </si>
  <si>
    <t>570504B</t>
  </si>
  <si>
    <t>HEMOSTASIA O CONTROL DE HEMORRAGIA POR ABLACIÓN</t>
  </si>
  <si>
    <t>HEMOSTASIA O CONTROL DE HEMORRAGIA POR ABLACION</t>
  </si>
  <si>
    <t>571102B</t>
  </si>
  <si>
    <t>CISTOTOMÍA VÍA ABIERTA</t>
  </si>
  <si>
    <t>CISTOTOMIA VIA ABIERTA</t>
  </si>
  <si>
    <t>571102S1</t>
  </si>
  <si>
    <t>CISTOTOMIA SUPRAPUBICA (TALLA VESICAL)</t>
  </si>
  <si>
    <t>571103B</t>
  </si>
  <si>
    <t>CISTOTOMÍA VÍA PERCUTÁNEA</t>
  </si>
  <si>
    <t>CISTOTOMIA VIA PERCUTANEA</t>
  </si>
  <si>
    <t>571103S1</t>
  </si>
  <si>
    <t>571104B</t>
  </si>
  <si>
    <t>CISTOTOMÍA VÍA LAPAROSCÓPICA</t>
  </si>
  <si>
    <t>CISTOTOMIA VIA LAPAROSCOPICA</t>
  </si>
  <si>
    <t>571104S1</t>
  </si>
  <si>
    <t>571201B</t>
  </si>
  <si>
    <t>CISTOSTOMÍA VÍA LAPAROSCÓPICA</t>
  </si>
  <si>
    <t>CISTOSTOMIA VIA LAPAROSCOPICA</t>
  </si>
  <si>
    <t>571201S1</t>
  </si>
  <si>
    <t>571210B</t>
  </si>
  <si>
    <t>CISTOSTOMÍA VÍA ABIERTA</t>
  </si>
  <si>
    <t>CISTOSTOMIA VIA ABIERTA</t>
  </si>
  <si>
    <t>571210S1</t>
  </si>
  <si>
    <t>571220B</t>
  </si>
  <si>
    <t>CISTOSTOMÍA VÍA PERCUTÁNEA</t>
  </si>
  <si>
    <t>CISTOSTOMIA VIA PERCUTANEA</t>
  </si>
  <si>
    <t>571220S1</t>
  </si>
  <si>
    <t>572101B</t>
  </si>
  <si>
    <t>VESICOSTOMÍA (CUTÁNEA)</t>
  </si>
  <si>
    <t>VESICOSTOMIA (CUTANEA)</t>
  </si>
  <si>
    <t>572101S1</t>
  </si>
  <si>
    <t>VESICOSTOMIA CUTANEA</t>
  </si>
  <si>
    <t>572201</t>
  </si>
  <si>
    <t>572201B</t>
  </si>
  <si>
    <t>REVISIÓN DE VESICOSTOMÍA VÍA ABIERTA</t>
  </si>
  <si>
    <t>REVISION DE VESICOSTOMIA VIA ABIERTA</t>
  </si>
  <si>
    <t>574101B</t>
  </si>
  <si>
    <t>ABLACIÓN DE ADHERENCIAS INTRALUMINALES VESICALES TRANSURETRAL</t>
  </si>
  <si>
    <t>ABLACION DE ADHERENCIAS INTRALUMINALES VESICALES TRANSURETRAL</t>
  </si>
  <si>
    <t>574101S1</t>
  </si>
  <si>
    <t>FULGURACION TRANSURETRAL POR SANGRADO (NO INCLUYE SANGRADO POST -OPERATORIO)</t>
  </si>
  <si>
    <t>574202B</t>
  </si>
  <si>
    <t>FULGURACIÓN ENDOSCÓPICA DE LESIÓN VESICAL</t>
  </si>
  <si>
    <t>FULGURACION ENDOSCOPICA DE LESION VESICAL</t>
  </si>
  <si>
    <t>574202S1</t>
  </si>
  <si>
    <t>574202S2</t>
  </si>
  <si>
    <t>574203B</t>
  </si>
  <si>
    <t>ABLACIÓN DE LESIÓN VESICAL VÍA ENDOSCÓPICA</t>
  </si>
  <si>
    <t>ABLACION DE LESION VESICAL VIA ENDOSCOPICA</t>
  </si>
  <si>
    <t>574203S1</t>
  </si>
  <si>
    <t>575103B</t>
  </si>
  <si>
    <t>RESECCIÓN DE SENO URACAL DE VEJIGA (URACOVESICAL) VÍA ABIERTA</t>
  </si>
  <si>
    <t>RESECCION DE SENO URACAL DE VEJIGA (URACOVESICAL) VIA ABIERTA Incluye: AQUELLA POR QUISTE URACAL</t>
  </si>
  <si>
    <t>575103S1</t>
  </si>
  <si>
    <t>RESECCION POR PERSISTENCIA DEL URACO (INCLUYE QUISTE DEL URACO)</t>
  </si>
  <si>
    <t>575104B</t>
  </si>
  <si>
    <t>RESECCIÓN DE SENO URACAL DE VEJIGA (URACOVESICAL) VÍA LAPAROSCÓPICA</t>
  </si>
  <si>
    <t>RESECCION DE SENO URACAL DE VEJIGA (URACOVESICAL) VIA LAPAROSCOPICA Incluye: AQUELLA POR QUISTE URACAL</t>
  </si>
  <si>
    <t>575104S1</t>
  </si>
  <si>
    <t>575105B</t>
  </si>
  <si>
    <t>RESECCIÓN DE FÍSTULA URACAL VÍA ABIERTA</t>
  </si>
  <si>
    <t>RESECCION DE FISTULA URACAL VIA ABIERTA</t>
  </si>
  <si>
    <t>575105S1</t>
  </si>
  <si>
    <t>575106B</t>
  </si>
  <si>
    <t>RESECCIÓN DE FÍSTULA URACAL VÍA LAPAROSCÓPICA</t>
  </si>
  <si>
    <t>RESECCION DE FISTULA URACAL VIA LAPAROSCOPICA</t>
  </si>
  <si>
    <t>575106S1</t>
  </si>
  <si>
    <t>575107B</t>
  </si>
  <si>
    <t>RESECCIÓN DE URACO VÍA ABIERTA</t>
  </si>
  <si>
    <t>RESECCION DE URACO VIA ABIERTA</t>
  </si>
  <si>
    <t>575107S1</t>
  </si>
  <si>
    <t>575108B</t>
  </si>
  <si>
    <t>RESECCIÓN DE URACO VÍA LAPAROSCÓPICA</t>
  </si>
  <si>
    <t>RESECCION DE URACO VIA LAPAROSCOPICA</t>
  </si>
  <si>
    <t>575108S1</t>
  </si>
  <si>
    <t>575202B</t>
  </si>
  <si>
    <t>RESECCIÓN O FULGURACIÓN SUPRAPÚBICA DE LESIÓN VESICAL, VÍA ABIERTA</t>
  </si>
  <si>
    <t>RESECCION O FULGURACION SUPRAPUBICA DE LESION VESICAL, VIA ABIERTA</t>
  </si>
  <si>
    <t>575202S1</t>
  </si>
  <si>
    <t>575203B</t>
  </si>
  <si>
    <t>ENDOMETRECTOMÍA DE VEJIGA VÍA ABIERTA</t>
  </si>
  <si>
    <t>ENDOMETRECTOMIA DE VEJIGA VIA ABIERTA</t>
  </si>
  <si>
    <t>575203S1</t>
  </si>
  <si>
    <t>575204B</t>
  </si>
  <si>
    <t>ENDOMETRECTOMÍA DE VEJIGA VÍA LAPAROSCÓPICA</t>
  </si>
  <si>
    <t>ENDOMETRECTOMIA DE VEJIGA VIA LAPAROSCOPICA</t>
  </si>
  <si>
    <t>575204S1</t>
  </si>
  <si>
    <t>575205B</t>
  </si>
  <si>
    <t>RESECCIÓN O FULGURACIÓN SUPRAPÚBICA DE LESIÓN VESICAL VÍA LAPAROSCÓPICA</t>
  </si>
  <si>
    <t>RESECCION O FULGURACION SUPRAPUBICA DE LESION VESICAL VIA LAPAROSCOPICA</t>
  </si>
  <si>
    <t>575205S1</t>
  </si>
  <si>
    <t>575206B</t>
  </si>
  <si>
    <t>RESECCIÓN DE DIVERTÍCULO VESICAL VÍA LAPAROSCÓPICA</t>
  </si>
  <si>
    <t>RESECCION DE DIVERTICULO VESICAL VIA LAPAROSCOPICA</t>
  </si>
  <si>
    <t>575206S1</t>
  </si>
  <si>
    <t>DIVERTICULECTOMIA DE VEJIGA</t>
  </si>
  <si>
    <t>576060B</t>
  </si>
  <si>
    <t>RESECCIÓN DE CUELLO VESICAL TRANSVESICAL</t>
  </si>
  <si>
    <t>RESECCION DE CUELLO VESICAL TRANSVESICAL</t>
  </si>
  <si>
    <t>576060S1</t>
  </si>
  <si>
    <t>RESECCION TRANSVESICAL CUELLO VESICAL</t>
  </si>
  <si>
    <t>576061B</t>
  </si>
  <si>
    <t>RESECCIÓN TRANSURETRAL (ENDOSCÓPICA) DE CUELLO VESICAL</t>
  </si>
  <si>
    <t>RESECCION TRANSURETRAL (ENDOSCOPICA) DE CUELLO VESICAL</t>
  </si>
  <si>
    <t>576061S1</t>
  </si>
  <si>
    <t>RESECCION CUELLO VESICAL</t>
  </si>
  <si>
    <t>577309B</t>
  </si>
  <si>
    <t>ESCISIÓN O REMOCIÓN DE VEJIGA, URETRA Y TEJIDO GRASO EN MUJER VÍA ABIERTA</t>
  </si>
  <si>
    <t>ESCISION O REMOCION DE VEJIGA, URETRA Y TEJIDO GRASO EN MUJER VIA ABIERTA</t>
  </si>
  <si>
    <t>577309S1</t>
  </si>
  <si>
    <t>577309S2</t>
  </si>
  <si>
    <t>577310B</t>
  </si>
  <si>
    <t>ESCISIÓN O REMOCIÓN DE VEJIGA, URETRA Y TEJIDO GRASO EN MUJER VÍA LAPAROSCÓPICA</t>
  </si>
  <si>
    <t>ESCISION O REMOCION DE VEJIGA, URETRA Y TEJIDO GRASO EN MUJER VIA LAPAROSCOPICA</t>
  </si>
  <si>
    <t>577310S1</t>
  </si>
  <si>
    <t>577310S2</t>
  </si>
  <si>
    <t>578101</t>
  </si>
  <si>
    <t>578101B</t>
  </si>
  <si>
    <t>SUTURA DE LACERACIÓN O DESGARRO VESICAL [CISTORRAFIA] VÍA ABIERTA</t>
  </si>
  <si>
    <t>SUTURA DE LACERACION O DESGARRO VESICAL [CISTORRAFIA] VIA ABIERTA</t>
  </si>
  <si>
    <t>578111</t>
  </si>
  <si>
    <t>578111B</t>
  </si>
  <si>
    <t>SUTURA DE VEJIGA POR LAPAROSCOPIA</t>
  </si>
  <si>
    <t>578201B</t>
  </si>
  <si>
    <t>CIERRE DE CISTOSTOMÍA (FISTULECTOMÍA VESICO-CUTÁNEA)</t>
  </si>
  <si>
    <t>CIERRE DE CISTOSTOMIA (FISTULECTOMIA VESICO-CUTANEA)</t>
  </si>
  <si>
    <t>578201S1</t>
  </si>
  <si>
    <t>CISTORRAFIA</t>
  </si>
  <si>
    <t>578201S2</t>
  </si>
  <si>
    <t>CORECCION DE FISTULA VESICO -CUTANEA</t>
  </si>
  <si>
    <t>578202B</t>
  </si>
  <si>
    <t>CIERRE DE VESICOSTOMÍA</t>
  </si>
  <si>
    <t>CIERRE DE VESICOSTOMIA</t>
  </si>
  <si>
    <t>578202S1</t>
  </si>
  <si>
    <t>578303B</t>
  </si>
  <si>
    <t>FISTULECTOMÍA RECTO-VESICAL O RECTO-VESICO-VAGINAL VÍA ABIERTA</t>
  </si>
  <si>
    <t>FISTULECTOMIA RECTO-VESICAL O RECTO-VESICO-VAGINAL VIA ABIERTA</t>
  </si>
  <si>
    <t>578303S1</t>
  </si>
  <si>
    <t>578304B</t>
  </si>
  <si>
    <t>FISTULECTOMÍA RECTO-VESICAL O RECTO-VESICO-VAGINAL VÍA LAPAROSCÓPICA</t>
  </si>
  <si>
    <t>FISTULECTOMIA RECTO-VESICAL O RECTO-VESICO-VAGINAL VIA LAPAROSCOPICA</t>
  </si>
  <si>
    <t>578304S1</t>
  </si>
  <si>
    <t>578305B</t>
  </si>
  <si>
    <t>FISTULECTOMÍA VESICO-SIGMOIDO-VAGINAL VÍA ABIERTA</t>
  </si>
  <si>
    <t>FISTULECTOMIA VESICO-SIGMOIDO-VAGINAL VIA ABIERTA</t>
  </si>
  <si>
    <t>578305S1</t>
  </si>
  <si>
    <t>578306B</t>
  </si>
  <si>
    <t>FISTULECTOMÍA VESICO-SIGMOIDO-VAGINAL VÍA LAPAROSCÓPICA</t>
  </si>
  <si>
    <t>FISTULECTOMIA VESICO-SIGMOIDO-VAGINAL VIA LAPAROSCOPICA</t>
  </si>
  <si>
    <t>578306S1</t>
  </si>
  <si>
    <t>578401B</t>
  </si>
  <si>
    <t>FISTULECTOMÍA CERVICO-VESICAL</t>
  </si>
  <si>
    <t>FISTULECTOMIA CERVICO-VESICAL</t>
  </si>
  <si>
    <t>578401S1</t>
  </si>
  <si>
    <t>578402B</t>
  </si>
  <si>
    <t>FISTULECTOMÍA VÉSICO-VAGINAL</t>
  </si>
  <si>
    <t>FISTULECTOMIA VESICO-VAGINAL</t>
  </si>
  <si>
    <t>578402S1</t>
  </si>
  <si>
    <t>578403B</t>
  </si>
  <si>
    <t>FISTULECTOMÍA UTERO-VESICAL (VESICOUTERINA)</t>
  </si>
  <si>
    <t>FISTULECTOMIA UTERO-VESICAL (VESICOUTERINA)</t>
  </si>
  <si>
    <t>578403S1</t>
  </si>
  <si>
    <t>578450B</t>
  </si>
  <si>
    <t>FISTULECTOMÍA URETRO-PERINEO-VESICAL</t>
  </si>
  <si>
    <t>FISTULECTOMIA URETRO-PERINEO-VESICAL</t>
  </si>
  <si>
    <t>578450S1</t>
  </si>
  <si>
    <t>578501B</t>
  </si>
  <si>
    <t>PLICATURA DE ESFÍNTER VESICAL</t>
  </si>
  <si>
    <t>PLICATURA DE ESFINTER VESICAL</t>
  </si>
  <si>
    <t>578501S1</t>
  </si>
  <si>
    <t>PLASTIA DE CUELLO VESICAL</t>
  </si>
  <si>
    <t>578501S2</t>
  </si>
  <si>
    <t>OPERACION PARA INCONTINENCIA URINARIA MASCULINA</t>
  </si>
  <si>
    <t>578502</t>
  </si>
  <si>
    <t>578502B</t>
  </si>
  <si>
    <t>CISTOURETROPLASTIA Y PLASTIA DE CUELLO VESICAL</t>
  </si>
  <si>
    <t>578601B</t>
  </si>
  <si>
    <t>REPARACIÓN DE EXTROFIA VESICAL</t>
  </si>
  <si>
    <t>REPARACION DE EXTROFIA VESICAL</t>
  </si>
  <si>
    <t>578601S1</t>
  </si>
  <si>
    <t>CORRECCION EXTROFIA VESICAL</t>
  </si>
  <si>
    <t>578701B</t>
  </si>
  <si>
    <t>AMPLIACIÓN DE VEJIGA CON SEGMENTO AISLADO DE ÍLEON</t>
  </si>
  <si>
    <t>AMPLIACION DE VEJIGA CON SEGMENTO AISLADO DE ILEON Incluye: ILEOCISTOPLASTIA</t>
  </si>
  <si>
    <t>578701S1</t>
  </si>
  <si>
    <t>ILEOCISTOPLASTIA</t>
  </si>
  <si>
    <t>578701S2</t>
  </si>
  <si>
    <t>ILEO CECO CISTOPLASTIA</t>
  </si>
  <si>
    <t>578702B</t>
  </si>
  <si>
    <t>AMPLIACIÓN DE VEJIGA CON SEGMENTO DE COLON</t>
  </si>
  <si>
    <t>AMPLIACION DE VEJIGA CON SEGMENTO DE COLON Incluye: COLOCISTOPLASTIA</t>
  </si>
  <si>
    <t>578702S1</t>
  </si>
  <si>
    <t>COLOCISTOPLASTIA (SIGMOIDOPLASTIA)</t>
  </si>
  <si>
    <t>578703B</t>
  </si>
  <si>
    <t>AMPLIACIÓN DE VEJIGA CON SEGMENTO DE ESTÓMAGO</t>
  </si>
  <si>
    <t>AMPLIACION DE VEJIGA CON SEGMENTO DE ESTOMAGO Incluye: GASTROCISTOPLASTIA</t>
  </si>
  <si>
    <t>578703S1</t>
  </si>
  <si>
    <t>GASTROCISTOPLASTIA</t>
  </si>
  <si>
    <t>578704B</t>
  </si>
  <si>
    <t>ÍLEO-CECO-CISTOPLASTIA</t>
  </si>
  <si>
    <t>ILEO-CECO-CISTOPLASTIA</t>
  </si>
  <si>
    <t>578704S1</t>
  </si>
  <si>
    <t>578801B</t>
  </si>
  <si>
    <t>ANASTOMOSIS DE VEJIGA CON SEGMENTO INTESTINAL</t>
  </si>
  <si>
    <t>578801S1</t>
  </si>
  <si>
    <t>578802B</t>
  </si>
  <si>
    <t>ANASTOMOSIS CISTOCÓLICA</t>
  </si>
  <si>
    <t>ANASTOMOSIS CISTOCOLICA</t>
  </si>
  <si>
    <t>578802S1</t>
  </si>
  <si>
    <t>578802S2</t>
  </si>
  <si>
    <t>578901B</t>
  </si>
  <si>
    <t>CISTOPEXIA (SUSPENSIÓN VESICAL)</t>
  </si>
  <si>
    <t>CISTOPEXIA (SUSPENSION VESICAL)</t>
  </si>
  <si>
    <t>578901S1</t>
  </si>
  <si>
    <t>CISTOPEXIA VAGINAL</t>
  </si>
  <si>
    <t>578901S2</t>
  </si>
  <si>
    <t>CISTOPEXIA RETROPUBICA</t>
  </si>
  <si>
    <t>578901S3</t>
  </si>
  <si>
    <t>CISTOURETROPEXIA</t>
  </si>
  <si>
    <t>578901S4</t>
  </si>
  <si>
    <t>CISTOURETROPEXIA VAGINAL CON CONTROL ENDOSCOPICO</t>
  </si>
  <si>
    <t>578910B</t>
  </si>
  <si>
    <t>REPARACIÓN DE LACERACIONES O DESGARROS NO OBSTÉTRICOS QUE INVOLUCRAN VEJIGA Y URETRA (GRADO IV)</t>
  </si>
  <si>
    <t>REPARACION DE LACERACIONES O DESGARROS NO OBSTETRICOS QUE INVOLUCRAN VEJIGA Y URETRA (GRADO IV)</t>
  </si>
  <si>
    <t>578910S1</t>
  </si>
  <si>
    <t>578910S2</t>
  </si>
  <si>
    <t>URETRORRAFIA</t>
  </si>
  <si>
    <t>578910S3</t>
  </si>
  <si>
    <t>CORRECCION DESGARRO PERINEAL I O II - SIN ATENCION DEL PARTO</t>
  </si>
  <si>
    <t>579101B</t>
  </si>
  <si>
    <t>ESFINTEROTOMÍA VESICAL CERRADA ENDOSCÓPICA</t>
  </si>
  <si>
    <t>ESFINTEROTOMIA VESICAL CERRADA ENDOSCOPICA</t>
  </si>
  <si>
    <t>579101S1</t>
  </si>
  <si>
    <t>ESFINTEROTOMIA</t>
  </si>
  <si>
    <t>579102B</t>
  </si>
  <si>
    <t>ESFINTEROTOMÍA DE VEJIGA</t>
  </si>
  <si>
    <t>ESFINTEROTOMIA DE VEJIGA</t>
  </si>
  <si>
    <t>579102S1</t>
  </si>
  <si>
    <t>579201</t>
  </si>
  <si>
    <t>579201B</t>
  </si>
  <si>
    <t>DILATACIÓN DE CUELLO VESICAL</t>
  </si>
  <si>
    <t>DILATACION DE CUELLO VESICAL</t>
  </si>
  <si>
    <t>579401</t>
  </si>
  <si>
    <t>579401B</t>
  </si>
  <si>
    <t>INSERCIÓN DE DISPOSITIVO URINARIO (VESICAL)</t>
  </si>
  <si>
    <t>INSERCION DE DISPOSITIVO URINARIO (VESICAL)</t>
  </si>
  <si>
    <t>579901B</t>
  </si>
  <si>
    <t>ASPIRACIÓN DE VEJIGA VÍA PERCUTÁNEA</t>
  </si>
  <si>
    <t>ASPIRACION DE VEJIGA VIA PERCUTANEA</t>
  </si>
  <si>
    <t>579901S1</t>
  </si>
  <si>
    <t>ASPIRACION VESICAL SUPRAPUBICA</t>
  </si>
  <si>
    <t>579930B</t>
  </si>
  <si>
    <t>LIBERACIÓN DE ADHERENCIAS EN VEJIGA</t>
  </si>
  <si>
    <t>LIBERACION DE ADHERENCIAS EN VEJIGA</t>
  </si>
  <si>
    <t>579930S1</t>
  </si>
  <si>
    <t>EXTRACCION DE CUERPO EXTRAÑO EN VEJIGA (VIA ABIERTA)</t>
  </si>
  <si>
    <t>579950B</t>
  </si>
  <si>
    <t>PROCEDIMIENTO ANTI-INCONTINENCIA URINARIA MASCULINA</t>
  </si>
  <si>
    <t>579950S1</t>
  </si>
  <si>
    <t>580010B</t>
  </si>
  <si>
    <t>RESECCIÓN O ESCISIÓN DE TABIQUE URETRAL</t>
  </si>
  <si>
    <t>RESECCION O ESCISION DE TABIQUE URETRAL</t>
  </si>
  <si>
    <t>580010S1</t>
  </si>
  <si>
    <t>EXTIRPACION Y/O ELECTROFULGURACION LESIONES URETRALES (VIA ABIERTA)</t>
  </si>
  <si>
    <t>580050B</t>
  </si>
  <si>
    <t>URETROTOMÍA INTERNA ENDOSCÓPICA</t>
  </si>
  <si>
    <t>URETROTOMIA INTERNA ENDOSCOPICA</t>
  </si>
  <si>
    <t>580050S1</t>
  </si>
  <si>
    <t>580051B</t>
  </si>
  <si>
    <t>URETROTOMÍA INTERNA POR ABLACIÓN</t>
  </si>
  <si>
    <t>URETROTOMIA INTERNA POR ABLACION</t>
  </si>
  <si>
    <t>580051S1</t>
  </si>
  <si>
    <t>URETROTOMIA INTERNA</t>
  </si>
  <si>
    <t>580101B</t>
  </si>
  <si>
    <t>URETROSTOMÍA</t>
  </si>
  <si>
    <t>URETROSTOMIA</t>
  </si>
  <si>
    <t>580101S1</t>
  </si>
  <si>
    <t>580110B</t>
  </si>
  <si>
    <t>URETROSTOMÍA PERINEAL</t>
  </si>
  <si>
    <t>URETROSTOMIA PERINEAL</t>
  </si>
  <si>
    <t>580110S1</t>
  </si>
  <si>
    <t>581010B</t>
  </si>
  <si>
    <t>MEATOTOMÍA URETRAL EXTERNA</t>
  </si>
  <si>
    <t>MEATOTOMIA URETRAL EXTERNA</t>
  </si>
  <si>
    <t>581010S1</t>
  </si>
  <si>
    <t>MEATOTOMIA URETRAL</t>
  </si>
  <si>
    <t>583101B</t>
  </si>
  <si>
    <t>FULGURACIÓN ENDOSCÓPICA DE LESIONES URETRALES</t>
  </si>
  <si>
    <t>FULGURACION ENDOSCOPICA DE LESIONES URETRALES</t>
  </si>
  <si>
    <t>583101S1</t>
  </si>
  <si>
    <t>EXTRACCION CUERPO EXTRAÑO URETRAL</t>
  </si>
  <si>
    <t>583101S2</t>
  </si>
  <si>
    <t>EXTIRPACION Y/O ELECTROFULGURACION LESIONES URETRALES</t>
  </si>
  <si>
    <t>583102B</t>
  </si>
  <si>
    <t>ESCISIÓN ENDOSCÓPICA DE VALVA CONGÉNITA DE URETRA</t>
  </si>
  <si>
    <t>ESCISION ENDOSCOPICA DE VALVA CONGENITA DE URETRA</t>
  </si>
  <si>
    <t>583102S1</t>
  </si>
  <si>
    <t>RESECCION DE VALVAS CONGENITAS URETRALES</t>
  </si>
  <si>
    <t>583103</t>
  </si>
  <si>
    <t>583103B</t>
  </si>
  <si>
    <t>RESECCIÓN O ABLACIÓN ENDOSCÓPICA DE LESIÓN O TEJIDO URETRAL</t>
  </si>
  <si>
    <t>RESECCION O ABLACION ENDOSCOPICA DE LESION O TEJIDO URETRAL</t>
  </si>
  <si>
    <t>583201B</t>
  </si>
  <si>
    <t>FULGURACIÓN DE LESIONES URETRALES, VÍA ABIERTA</t>
  </si>
  <si>
    <t>FULGURACION DE LESIONES URETRALES, VIA ABIERTA</t>
  </si>
  <si>
    <t>583201S1</t>
  </si>
  <si>
    <t>583202B</t>
  </si>
  <si>
    <t>ESCISIÓN DE VALVA CONGÉNITA DE URETRA, VÍA ABIERTA</t>
  </si>
  <si>
    <t>ESCISION DE VALVA CONGENITA DE URETRA, VIA ABIERTA</t>
  </si>
  <si>
    <t>583202S1</t>
  </si>
  <si>
    <t>RESECCION DE VALVAS CONGENITAS URETRALES (VIA: ABIERTA)</t>
  </si>
  <si>
    <t>583203</t>
  </si>
  <si>
    <t>583203B</t>
  </si>
  <si>
    <t>RESECCIÓN O ABLACIÓN ABIERTA DE LESIÓN O TEJIDO URETRAL</t>
  </si>
  <si>
    <t>RESECCION O ABLACION ABIERTA DE LESION O TEJIDO URETRAL</t>
  </si>
  <si>
    <t>583230B</t>
  </si>
  <si>
    <t>URETRECTOMÍA SIMPLE, VÍA ABIERTA</t>
  </si>
  <si>
    <t>URETRECTOMIA SIMPLE, VIA ABIERTA</t>
  </si>
  <si>
    <t>583230S1</t>
  </si>
  <si>
    <t>584101B</t>
  </si>
  <si>
    <t>URETRORRAFIA FEMENINA</t>
  </si>
  <si>
    <t>584101S1</t>
  </si>
  <si>
    <t>584102B</t>
  </si>
  <si>
    <t>URETRORRAFIA PENEANA</t>
  </si>
  <si>
    <t>584102S1</t>
  </si>
  <si>
    <t>584103B</t>
  </si>
  <si>
    <t>URETRORRAFIA PERINEAL</t>
  </si>
  <si>
    <t>584103S1</t>
  </si>
  <si>
    <t>584201B</t>
  </si>
  <si>
    <t>CIERRE DE URETROSTOMÍA</t>
  </si>
  <si>
    <t>CIERRE DE URETROSTOMIA</t>
  </si>
  <si>
    <t>584201S1</t>
  </si>
  <si>
    <t>584301B</t>
  </si>
  <si>
    <t>CIERRE DE FÍSTULA URETRORECTAL</t>
  </si>
  <si>
    <t>CIERRE DE FISTULA URETRORECTAL</t>
  </si>
  <si>
    <t>584301S1</t>
  </si>
  <si>
    <t>584302B</t>
  </si>
  <si>
    <t>CIERRE DE FÍSTULA URETRO-PERINEO-ESCROTAL</t>
  </si>
  <si>
    <t>CIERRE DE FISTULA URETRO-PERINEO-ESCROTAL</t>
  </si>
  <si>
    <t>584302S1</t>
  </si>
  <si>
    <t>584303B</t>
  </si>
  <si>
    <t>RESECCIÓN DE FÍSTULA URETROCUTÁNEA</t>
  </si>
  <si>
    <t>RESECCION DE FISTULA URETROCUTANEA</t>
  </si>
  <si>
    <t>584303S1</t>
  </si>
  <si>
    <t>FISTULECTOMIA URETRO -CUTANEA Y URETROPLASTIA</t>
  </si>
  <si>
    <t>584303S2</t>
  </si>
  <si>
    <t>584304B</t>
  </si>
  <si>
    <t>CIERRE DE FÍSTULA URETRO -VAGINAL</t>
  </si>
  <si>
    <t>CIERRE DE FISTULA URETRO -VAGINAL</t>
  </si>
  <si>
    <t>584304S1</t>
  </si>
  <si>
    <t>584305B</t>
  </si>
  <si>
    <t>CIERRE DE FÍSTULA DE NEOURETRA</t>
  </si>
  <si>
    <t>CIERRE DE FISTULA DE NEOURETRA</t>
  </si>
  <si>
    <t>584305S1</t>
  </si>
  <si>
    <t>584401B</t>
  </si>
  <si>
    <t>ANASTOMOSIS DE URETRA - URETRA</t>
  </si>
  <si>
    <t>584401S1</t>
  </si>
  <si>
    <t>URETROPLASTIA</t>
  </si>
  <si>
    <t>584402B</t>
  </si>
  <si>
    <t>REVISIÓN DE ANASTOMOSIS DE URETRA</t>
  </si>
  <si>
    <t>REVISION DE ANASTOMOSIS DE URETRA</t>
  </si>
  <si>
    <t>584402S1</t>
  </si>
  <si>
    <t>584501</t>
  </si>
  <si>
    <t>584501B</t>
  </si>
  <si>
    <t>CORRECCIÓN DE EPISPADIAS O HIPOSPADIAS</t>
  </si>
  <si>
    <t>CORRECCION DE EPISPADIAS O HIPOSPADIAS</t>
  </si>
  <si>
    <t>584530B</t>
  </si>
  <si>
    <t>MEATOPLASTIA, GLANDULOPLASTIA, AVANZAMIENTO [MAGPI]</t>
  </si>
  <si>
    <t>584530S1</t>
  </si>
  <si>
    <t>MEATOPLASTIA</t>
  </si>
  <si>
    <t>584530S2</t>
  </si>
  <si>
    <t>CORRECCION EPISPADIAS O HIPOSPADIAS</t>
  </si>
  <si>
    <t>584601B</t>
  </si>
  <si>
    <t>URETROPLASTIA TRANSPÚBICA</t>
  </si>
  <si>
    <t>URETROPLASTIA TRANSPUBICA</t>
  </si>
  <si>
    <t>584601S1</t>
  </si>
  <si>
    <t>584601S2</t>
  </si>
  <si>
    <t>584602B</t>
  </si>
  <si>
    <t>URETROPLASTIA CON OTROS TEJIDOS (CON INJERTO LIBRE DE MUCOSA VESICAL)</t>
  </si>
  <si>
    <t>584602S1</t>
  </si>
  <si>
    <t>URETROPLASTIA CON OTROS TEJIDOS</t>
  </si>
  <si>
    <t>584603B</t>
  </si>
  <si>
    <t>URETROPLASTIA PERINEAL</t>
  </si>
  <si>
    <t>584603S1</t>
  </si>
  <si>
    <t>584701B</t>
  </si>
  <si>
    <t>MEATOPLASTIA URETRAL</t>
  </si>
  <si>
    <t>584701S1</t>
  </si>
  <si>
    <t>584901B</t>
  </si>
  <si>
    <t>MARSUPIALIZACIÓN DE DIVERTÍCULO URETRAL</t>
  </si>
  <si>
    <t>MARSUPIALIZACION DE DIVERTICULO URETRAL</t>
  </si>
  <si>
    <t>584901S1</t>
  </si>
  <si>
    <t>DIVERTICULECTOMIA URETRAL</t>
  </si>
  <si>
    <t>585001</t>
  </si>
  <si>
    <t>585001B</t>
  </si>
  <si>
    <t>LIBERACIÓN DE ADHERENCIAS EN URETRA [URETROLISIS]</t>
  </si>
  <si>
    <t>LIBERACION DE ADHERENCIAS EN URETRA [URETROLISIS]</t>
  </si>
  <si>
    <t>585010B</t>
  </si>
  <si>
    <t>MEATOTOMÍA URETRAL INTERNA</t>
  </si>
  <si>
    <t>MEATOTOMIA URETRAL INTERNA</t>
  </si>
  <si>
    <t>585010S1</t>
  </si>
  <si>
    <t>586101B</t>
  </si>
  <si>
    <t>DILATACIÓN DE URETRA POR URETROTOMÍA EXTERNA</t>
  </si>
  <si>
    <t>DILATACION DE URETRA POR URETROTOMIA EXTERNA</t>
  </si>
  <si>
    <t>586101S1</t>
  </si>
  <si>
    <t>DILATACION DE LA URETRA</t>
  </si>
  <si>
    <t>586101S2</t>
  </si>
  <si>
    <t>586102B</t>
  </si>
  <si>
    <t>DILATACIÓN DE URETRA POR URETROTOMÍA INTERNA</t>
  </si>
  <si>
    <t>DILATACION DE URETRA POR URETROTOMIA INTERNA</t>
  </si>
  <si>
    <t>586102S1</t>
  </si>
  <si>
    <t>586102S2</t>
  </si>
  <si>
    <t>586201B</t>
  </si>
  <si>
    <t>DILATACIÓN DE UNIÓN URETROVESICAL</t>
  </si>
  <si>
    <t>DILATACION DE UNION URETROVESICAL</t>
  </si>
  <si>
    <t>586201S1</t>
  </si>
  <si>
    <t>586201S2</t>
  </si>
  <si>
    <t>DILATACION URETRAL (SESION)</t>
  </si>
  <si>
    <t>586301B</t>
  </si>
  <si>
    <t>DILATACIÓN DE URETRA POR SONDEO</t>
  </si>
  <si>
    <t>DILATACION DE URETRA POR SONDEO</t>
  </si>
  <si>
    <t>586301S1</t>
  </si>
  <si>
    <t>586301S2</t>
  </si>
  <si>
    <t>588201</t>
  </si>
  <si>
    <t>588201B</t>
  </si>
  <si>
    <t>INSERCIÓN DE DISPOSITIVO MÉDICO URETRAL VÍA ABIERTA</t>
  </si>
  <si>
    <t>INSERCION DE DISPOSITIVO MEDICO URETRAL VIA ABIERTA</t>
  </si>
  <si>
    <t>588202</t>
  </si>
  <si>
    <t>588202B</t>
  </si>
  <si>
    <t>INSERCIÓN DE DISPOSITIVO MÉDICO URETRAL VÍA ENDOSCÓPICA</t>
  </si>
  <si>
    <t>INSERCION DE DISPOSITIVO MEDICO URETRAL VIA ENDOSCOPICA</t>
  </si>
  <si>
    <t>589110B</t>
  </si>
  <si>
    <t>DRENAJE DE GLÁNDULA BULBOURETRAL</t>
  </si>
  <si>
    <t>DRENAJE DE GLANDULA BULBOURETRAL</t>
  </si>
  <si>
    <t>589110S1</t>
  </si>
  <si>
    <t>DRENAJE ABSCESO PERIURETRAL</t>
  </si>
  <si>
    <t>589110S2</t>
  </si>
  <si>
    <t>INCISION Y DRENAJE FLEGMON PENEANO</t>
  </si>
  <si>
    <t>589120B</t>
  </si>
  <si>
    <t>INCISIÓN Y DRENAJE DE COLECCIONES PERIURETRALES O URINOSOS</t>
  </si>
  <si>
    <t>INCISION Y DRENAJE DE COLECCIONES PERIURETRALES O URINOSOS</t>
  </si>
  <si>
    <t>589120S1</t>
  </si>
  <si>
    <t>589120S2</t>
  </si>
  <si>
    <t>DRENAJE DE ABSCESO URINOSO</t>
  </si>
  <si>
    <t>589201B</t>
  </si>
  <si>
    <t>ESCISIÓN DE TEJIDO PERIURETRAL</t>
  </si>
  <si>
    <t>ESCISION DE TEJIDO PERIURETRAL</t>
  </si>
  <si>
    <t>589201S1</t>
  </si>
  <si>
    <t>589302</t>
  </si>
  <si>
    <t>589302B</t>
  </si>
  <si>
    <t>IMPLANTACIÓN DE APARATO DE ESFÍNTER URINARIO INFLABLE VÍA ABDOMINAL</t>
  </si>
  <si>
    <t>IMPLANTACION DE APARATO DE ESFINTER URINARIO INFLABLE VIA ABDOMINAL</t>
  </si>
  <si>
    <t>589303</t>
  </si>
  <si>
    <t>589303B</t>
  </si>
  <si>
    <t>IMPLANTACIÓN DE APARATO DE ESFÍNTER URINARIO INFLABLE VÍA PERINEAL</t>
  </si>
  <si>
    <t>IMPLANTACION DE APARATO DE ESFINTER URINARIO INFLABLE VIA PERINEAL</t>
  </si>
  <si>
    <t>589304</t>
  </si>
  <si>
    <t>589304B</t>
  </si>
  <si>
    <t>IMPLANTACIÓN DE APARATO DE ESFÍNTER URINARIO INFLABLE VÍA LAPAROSCÓPICA</t>
  </si>
  <si>
    <t>IMPLANTACION DE APARATO DE ESFINTER URINARIO INFLABLE VIA LAPAROSCOPICA</t>
  </si>
  <si>
    <t>589305</t>
  </si>
  <si>
    <t>589305B</t>
  </si>
  <si>
    <t>IMPLANTACIÓN DE DISPOSITIVO PERIURETRAL</t>
  </si>
  <si>
    <t>IMPLANTACION DE DISPOSITIVO PERIURETRAL</t>
  </si>
  <si>
    <t>589403</t>
  </si>
  <si>
    <t>589403B</t>
  </si>
  <si>
    <t>RETIRO DE APARATO DE ESFÍNTER URINARIO INFLABLE VÍA ABDOMINAL</t>
  </si>
  <si>
    <t>RETIRO DE APARATO DE ESFINTER URINARIO INFLABLE VIA ABDOMINAL</t>
  </si>
  <si>
    <t>589404</t>
  </si>
  <si>
    <t>589404B</t>
  </si>
  <si>
    <t>RETIRO DE APARATO DE ESFÍNTER URINARIO INFLABLE VÍA PERINEAL</t>
  </si>
  <si>
    <t>RETIRO DE APARATO DE ESFINTER URINARIO INFLABLE VIA PERINEAL</t>
  </si>
  <si>
    <t>589405</t>
  </si>
  <si>
    <t>589405B</t>
  </si>
  <si>
    <t>RETIRO DE APARATO DE ESFÍNTER URINARIO INFLABLE VÍA LAPAROSCÓPICA</t>
  </si>
  <si>
    <t>RETIRO DE APARATO DE ESFINTER URINARIO INFLABLE VIA LAPAROSCOPICA</t>
  </si>
  <si>
    <t>589406</t>
  </si>
  <si>
    <t>589406B</t>
  </si>
  <si>
    <t>RETIRO DE DISPOSITIVO PERIURETRAL</t>
  </si>
  <si>
    <t>589501</t>
  </si>
  <si>
    <t>589501B</t>
  </si>
  <si>
    <t>REVISIÓN O SUSTITUCIÓN QUIRÚRGICA DE DISPOSITIVO DE ESFÍNTER URINARIO ARTIFICIAL VÍA ABDOMINAL</t>
  </si>
  <si>
    <t>REVISION O SUSTITUCION QUIRURGICA DE DISPOSITIVO DE ESFINTER URINARIO ARTIFICIAL VIA ABDOMINAL</t>
  </si>
  <si>
    <t>589502</t>
  </si>
  <si>
    <t>589502B</t>
  </si>
  <si>
    <t>REVISIÓN O SUSTITUCIÓN QUIRÚRGICA DE DISPOSITIVO DE ESFÍNTER URINARIO ARTIFICIAL VÍA PERINEAL</t>
  </si>
  <si>
    <t>REVISION O SUSTITUCION QUIRURGICA DE DISPOSITIVO DE ESFINTER URINARIO ARTIFICIAL VIA PERINEAL</t>
  </si>
  <si>
    <t>589503</t>
  </si>
  <si>
    <t>589503B</t>
  </si>
  <si>
    <t>REVISIÓN O SUSTITUCIÓN QUIRÚRGICA DE DISPOSITIVO DE ESFÍNTER URINARIO ARTIFICIAL VÍA LAPAROSCÓPICA</t>
  </si>
  <si>
    <t>REVISION O SUSTITUCION QUIRURGICA DE DISPOSITIVO DE ESFINTER URINARIO ARTIFICIAL VIA LAPAROSCOPICA</t>
  </si>
  <si>
    <t>589504</t>
  </si>
  <si>
    <t>589504B</t>
  </si>
  <si>
    <t>REVISIÓN O SUSTITUCIÓN QUIRÚRGICA DE DISPOSITIVO PERIURETRAL</t>
  </si>
  <si>
    <t>REVISION O SUSTITUCION QUIRURGICA DE DISPOSITIVO PERIURETRAL</t>
  </si>
  <si>
    <t>590101</t>
  </si>
  <si>
    <t>590101B</t>
  </si>
  <si>
    <t>EXPLORACIÓN RETROPERITONEAL (LUMBOTOMÍA EXPLORADORA) VÍA ABIERTA</t>
  </si>
  <si>
    <t>EXPLORACION RETROPERITONEAL (LUMBOTOMIA EXPLORADORA) VIA ABIERTA</t>
  </si>
  <si>
    <t>590111</t>
  </si>
  <si>
    <t>590111B</t>
  </si>
  <si>
    <t>EXPLORACIÓN RETROPERITONEAL (LUMBOTOMÍA EXPLORADORA) POR LAPAROSCOPIA</t>
  </si>
  <si>
    <t>EXPLORACION RETROPERITONEAL (LUMBOTOMIA EXPLORADORA) POR LAPAROSCOPIA</t>
  </si>
  <si>
    <t>590201B</t>
  </si>
  <si>
    <t>URETEROLISIS CON LIBERACIÓN O REPOSICIONAMIENTO DE URÉTER</t>
  </si>
  <si>
    <t>URETEROLISIS CON LIBERACION O REPOSICIONAMIENTO DE URETER</t>
  </si>
  <si>
    <t>590201S1</t>
  </si>
  <si>
    <t>URETEROLISIS</t>
  </si>
  <si>
    <t>590201S2</t>
  </si>
  <si>
    <t>PIELOURETEROLISIS CON TRANSPOSICION INTRAPERITONEAL</t>
  </si>
  <si>
    <t>590301</t>
  </si>
  <si>
    <t>590301B</t>
  </si>
  <si>
    <t>LIBERACIÓN DE ADHERENCIAS PERIURETERALES Y PERICALICIALES [URETEROLISIS] O [PIELOURETEROLISIS]</t>
  </si>
  <si>
    <t>LIBERACION DE ADHERENCIAS PERIURETERALES Y PERICALICIALES [URETEROLISIS] O [PIELOURETEROLISIS]</t>
  </si>
  <si>
    <t>590311B</t>
  </si>
  <si>
    <t>URETEROLISIS O PIELOURETEROLISIS POR LAPAROSCOPIA</t>
  </si>
  <si>
    <t>590311S1</t>
  </si>
  <si>
    <t>590401B</t>
  </si>
  <si>
    <t>INCISIÓN Y DRENAJE DE COLECCIÓN PERIRRENAL</t>
  </si>
  <si>
    <t>INCISION Y DRENAJE DE COLECCION PERIRRENAL</t>
  </si>
  <si>
    <t>590401S1</t>
  </si>
  <si>
    <t>590501B</t>
  </si>
  <si>
    <t>DRENAJE PERCUTÁNEO DE COLECCIÓN EN ÁREA PERIRRENAL</t>
  </si>
  <si>
    <t>DRENAJE PERCUTANEO DE COLECCION EN AREA PERIRRENAL</t>
  </si>
  <si>
    <t>590501S1</t>
  </si>
  <si>
    <t>591101B</t>
  </si>
  <si>
    <t>LIBERACIÓN O LISIS DE ADHERENCIAS PERIVESICALES</t>
  </si>
  <si>
    <t>LIBERACION O LISIS DE ADHERENCIAS PERIVESICALES</t>
  </si>
  <si>
    <t>591101S1</t>
  </si>
  <si>
    <t>DRENAJE PERIVESICAL</t>
  </si>
  <si>
    <t>591910B</t>
  </si>
  <si>
    <t>EXPLORACIÓN DE TEJIDO PERIVESICAL</t>
  </si>
  <si>
    <t>EXPLORACION DE TEJIDO PERIVESICAL</t>
  </si>
  <si>
    <t>591910S1</t>
  </si>
  <si>
    <t>591920B</t>
  </si>
  <si>
    <t>INCISIÓN Y DRENAJE DE COLECCIÓN EN TEJIDO PERIVESICAL Y ESPACIO DE RETZIUS</t>
  </si>
  <si>
    <t>INCISION Y DRENAJE DE COLECCION EN TEJIDO PERIVESICAL Y ESPACIO DE RETZIUS</t>
  </si>
  <si>
    <t>591920S1</t>
  </si>
  <si>
    <t>592001B</t>
  </si>
  <si>
    <t>NEFROLITOTOMÍA O EXTRACCIÓN DE CUERPO EXTRAÑO EN RIÑÓN VÍA ABIERTA</t>
  </si>
  <si>
    <t>NEFROLITOTOMIA O EXTRACCION DE CUERPO EXTRANO EN RINON VIA ABIERTA</t>
  </si>
  <si>
    <t>592001S1</t>
  </si>
  <si>
    <t>NEFROLITOTOMIA</t>
  </si>
  <si>
    <t>592002B</t>
  </si>
  <si>
    <t>NEFROLITOTOMÍA O EXTRACCIÓN DE CUERPO EXTRAÑO EN RIÑÓN VÍA PERCUTÁNEA</t>
  </si>
  <si>
    <t>NEFROLITOTOMIA O EXTRACCION DE CUERPO EXTRANO EN RINON VIA PERCUTANEA</t>
  </si>
  <si>
    <t>592002S1</t>
  </si>
  <si>
    <t>NEFROLITOTOMIA PERCUTANEA</t>
  </si>
  <si>
    <t>592003B</t>
  </si>
  <si>
    <t>NEFROLITOTOMÍA O EXTRACCIÓN DE CUERPO EXTRAÑO EN RIÑÓN VÍA LAPAROSCÓPICA</t>
  </si>
  <si>
    <t>NEFROLITOTOMIA O EXTRACCION DE CUERPO EXTRANO EN RINON VIA LAPAROSCOPICA</t>
  </si>
  <si>
    <t>592003S1</t>
  </si>
  <si>
    <t>592004B</t>
  </si>
  <si>
    <t>NEFROLITOTOMÍA O EXTRACCIÓN DE CUERPO EXTRAÑO EN RIÑÓN VÍA ENDOSCÓPICA RETRÓGADA</t>
  </si>
  <si>
    <t>NEFROLITOTOMIA O EXTRACCION DE CUERPO EXTRANO EN RINON VIA ENDOSCOPICA RETROGADA</t>
  </si>
  <si>
    <t>592004S1</t>
  </si>
  <si>
    <t>592005B</t>
  </si>
  <si>
    <t>PIELOLITOTOMÍA O EXTRACCIÓN DE CUERPO EXTRAÑO EN PELVIS RENAL VÍA ABIERTA</t>
  </si>
  <si>
    <t>PIELOLITOTOMIA O EXTRACCION DE CUERPO EXTRANO EN PELVIS RENAL VIA ABIERTA</t>
  </si>
  <si>
    <t>592005S1</t>
  </si>
  <si>
    <t>PIELOLITOTOMIA</t>
  </si>
  <si>
    <t>592006B</t>
  </si>
  <si>
    <t>PIELOLITOTOMÍA O EXTRACCIÓN DE CUERPO EXTRAÑO EN PELVIS RENAL VÍA PERCUTÁNEA</t>
  </si>
  <si>
    <t>PIELOLITOTOMIA O EXTRACCION DE CUERPO EXTRANO EN PELVIS RENAL VIA PERCUTANEA</t>
  </si>
  <si>
    <t>592006S1</t>
  </si>
  <si>
    <t>592007B</t>
  </si>
  <si>
    <t>PIELOLITOTOMÍA O EXTRACCIÓN DE CUERPO EXTRAÑO EN PELVIS RENAL VÍA LAPAROSCÓPICA</t>
  </si>
  <si>
    <t>PIELOLITOTOMIA O EXTRACCION DE CUERPO EXTRANO EN PELVIS RENAL VIA LAPAROSCOPICA</t>
  </si>
  <si>
    <t>592007S1</t>
  </si>
  <si>
    <t>592008B</t>
  </si>
  <si>
    <t>PIELOLITOTOMÍA O EXTRACCIÓN DE CUERPO EXTRAÑO EN PELVIS RENAL VÍA ENDOSCÓPICA RETRÓGADA</t>
  </si>
  <si>
    <t>PIELOLITOTOMIA O EXTRACCION DE CUERPO EXTRANO EN PELVIS RENAL VIA ENDOSCOPICA RETROGADA</t>
  </si>
  <si>
    <t>592008S1</t>
  </si>
  <si>
    <t>592101B</t>
  </si>
  <si>
    <t>URETEROLITOTOMÍA O EXTRACCIÓN DE CUERPO EXTRAÑO EN URÉTER VÍA ABIERTA</t>
  </si>
  <si>
    <t>URETEROLITOTOMIA O EXTRACCION DE CUERPO EXTRANO EN URETER VIA ABIERTA</t>
  </si>
  <si>
    <t>592101S1</t>
  </si>
  <si>
    <t>URETEROLITOTOMIA (VIA ABIERTA)</t>
  </si>
  <si>
    <t>592102B</t>
  </si>
  <si>
    <t>URETEROLITOTOMÍA O EXTRACCIÓN DE CUERPO EXTRAÑO EN URÉTER VÍA LAPAROSCÓPICA</t>
  </si>
  <si>
    <t>URETEROLITOTOMIA O EXTRACCION DE CUERPO EXTRANO EN URETER VIA LAPAROSCOPICA</t>
  </si>
  <si>
    <t>592102S1</t>
  </si>
  <si>
    <t>URETEROLITOTOMIA</t>
  </si>
  <si>
    <t>592103B</t>
  </si>
  <si>
    <t>URETEROLITOTOMÍA O EXTRACCIÓN DE CUERPO EXTRAÑO EN URÉTER VÍA ENDOSCÓPICA</t>
  </si>
  <si>
    <t>URETEROLITOTOMIA O EXTRACCION DE CUERPO EXTRANO EN URETER VIA ENDOSCOPICA</t>
  </si>
  <si>
    <t>592103S1</t>
  </si>
  <si>
    <t>592103S2</t>
  </si>
  <si>
    <t>URETEROLITOTOMIA ULTRASONICA</t>
  </si>
  <si>
    <t>592201B</t>
  </si>
  <si>
    <t>CISTOLITOTOMÍA O EXTRACCIÓN DE CUERPO EXTRAÑO EN VEJIGA VÍA ABIERTA</t>
  </si>
  <si>
    <t>CISTOLITOTOMIA O EXTRACCION DE CUERPO EXTRANO EN VEJIGA VIA ABIERTA</t>
  </si>
  <si>
    <t>592201S1</t>
  </si>
  <si>
    <t>CISTOLITOTOMIA</t>
  </si>
  <si>
    <t>592202B</t>
  </si>
  <si>
    <t>CISTOLITOTOMÍA O EXTRACCIÓN DE CUERPO EXTRAÑO EN VEJIGA VÍA PERCUTÁNEA</t>
  </si>
  <si>
    <t>CISTOLITOTOMIA O EXTRACCION DE CUERPO EXTRANO EN VEJIGA VIA PERCUTANEA</t>
  </si>
  <si>
    <t>592202S1</t>
  </si>
  <si>
    <t>592203B</t>
  </si>
  <si>
    <t>CISTOLITOTOMÍA O EXTRACCIÓN DE CUERPO EXTRAÑO EN VEJIGA VÍA LAPAROSCÓPICA</t>
  </si>
  <si>
    <t>CISTOLITOTOMIA O EXTRACCION DE CUERPO EXTRANO EN VEJIGA VIA LAPAROSCOPICA</t>
  </si>
  <si>
    <t>592203S1</t>
  </si>
  <si>
    <t>592204B</t>
  </si>
  <si>
    <t>CISTOLITOTOMÍA O EXTRACCIÓN DE CUERPO EXTRAÑO EN VEJIGA VÍA ENDOSCÓPICA</t>
  </si>
  <si>
    <t>CISTOLITOTOMIA O EXTRACCION DE CUERPO EXTRANO EN VEJIGA VIA ENDOSCOPICA</t>
  </si>
  <si>
    <t>592204S1</t>
  </si>
  <si>
    <t>592204S2</t>
  </si>
  <si>
    <t>CISTOLITOTOMIA ULTRASONICA</t>
  </si>
  <si>
    <t>592301B</t>
  </si>
  <si>
    <t>URETROLITOTOMÍA O EXTRACCIÓN DE CUERPO EXTRAÑO EN URETRA VÍA ABIERTA</t>
  </si>
  <si>
    <t>URETROLITOTOMIA O EXTRACCION DE CUERPO EXTRANO EN URETRA VIA ABIERTA</t>
  </si>
  <si>
    <t>592301S1</t>
  </si>
  <si>
    <t>URETROLITOTOMIA</t>
  </si>
  <si>
    <t>592302B</t>
  </si>
  <si>
    <t>URETROLITOTOMÍA O EXTRACCIÓN DE CUERPO EXTRAÑO EN URETRA VÍA PERCUTÁNEA</t>
  </si>
  <si>
    <t>URETROLITOTOMIA O EXTRACCION DE CUERPO EXTRANO EN URETRA VIA PERCUTANEA</t>
  </si>
  <si>
    <t>592302S1</t>
  </si>
  <si>
    <t>592303B</t>
  </si>
  <si>
    <t>URETROLITOTOMÍA O EXTRACCIÓN DE CUERPO EXTRAÑO EN URETRA VÍA ENDOSCÓPICA</t>
  </si>
  <si>
    <t>URETROLITOTOMIA O EXTRACCION DE CUERPO EXTRANO EN URETRA VIA ENDOSCOPICA</t>
  </si>
  <si>
    <t>592303S1</t>
  </si>
  <si>
    <t>592401</t>
  </si>
  <si>
    <t>592401B</t>
  </si>
  <si>
    <t>LITOTRICIA (FRAGMENTACIÓN) INTRACORPÓREA DE CÁLCULOS EN VÍA URINARIA</t>
  </si>
  <si>
    <t>LITOTRICIA (FRAGMENTACION) INTRACORPOREA DE CALCULOS EN VIA URINARIA INCLUYE: AQUELLA POR METODOS ELECTROHIDRAULICOS, ELECTROMECANICOS, LASER O ULTRASONIDO ENTRE OTROS</t>
  </si>
  <si>
    <t>592402B</t>
  </si>
  <si>
    <t>LITOTRICIA (FRAGMENTACIÓN) EXTRACORPÓREA DE CÁLCULOS SIMPLES EN VÍA URINARIA</t>
  </si>
  <si>
    <t>LITOTRICIA (FRAGMENTACION) EXTRACORPOREA DE CALCULOS SIMPLES EN VIA URINARIA</t>
  </si>
  <si>
    <t>592402S1</t>
  </si>
  <si>
    <t>LITOTRICIA EXTRACORPOREA PARA CALCULOS SIMPLES (PIELICO - CALICIAL Y URETERAL UNICO) COSTO ATENCION INTEGRAL</t>
  </si>
  <si>
    <t>592403B</t>
  </si>
  <si>
    <t>LITOTRICIA (FRAGMENTACIÓN) EXTRACORPÓREA DE CÁLCULOS COMPLEJOS EN VÍA URINARIA</t>
  </si>
  <si>
    <t>LITOTRICIA (FRAGMENTACION) EXTRACORPOREA DE CALCULOS COMPLEJOS EN VIA URINARIA</t>
  </si>
  <si>
    <t>592403S1</t>
  </si>
  <si>
    <t>LITOTRICIA EXTRACORPOREA PARA CALCULOS COMPLEJOS (CORALIFORMES) COSTO ATENCION INTEGRAL</t>
  </si>
  <si>
    <t>593101B</t>
  </si>
  <si>
    <t>PLICATURA URETRAL</t>
  </si>
  <si>
    <t>593101S1</t>
  </si>
  <si>
    <t>595101B</t>
  </si>
  <si>
    <t>SUSPENSIÓN URETRO VESICAL RETROPÚBICA</t>
  </si>
  <si>
    <t>SUSPENSION URETRO VESICAL RETROPUBICA</t>
  </si>
  <si>
    <t>595101S1</t>
  </si>
  <si>
    <t>595101S2</t>
  </si>
  <si>
    <t>URETROCISTOPEXIA RETROPUBICA</t>
  </si>
  <si>
    <t>595102</t>
  </si>
  <si>
    <t>595102B</t>
  </si>
  <si>
    <t>PEXIA URETRAL RETROPÚBICA</t>
  </si>
  <si>
    <t>PEXIA URETRAL RETROPUBICA</t>
  </si>
  <si>
    <t>595103B</t>
  </si>
  <si>
    <t>URETROCISTOPEXIA POR LAPAROSCOPIA</t>
  </si>
  <si>
    <t>595103S1</t>
  </si>
  <si>
    <t>595103S2</t>
  </si>
  <si>
    <t>URETROCISTOPEXIA CON CONTROL ENDOSCOPICO</t>
  </si>
  <si>
    <t>596101B</t>
  </si>
  <si>
    <t>SUSPENSIÓN PARAURETRAL ENDOSCÓPICA</t>
  </si>
  <si>
    <t>SUSPENSION PARAURETRAL ENDOSCOPICA</t>
  </si>
  <si>
    <t>596101S1</t>
  </si>
  <si>
    <t>596101S2</t>
  </si>
  <si>
    <t>596102</t>
  </si>
  <si>
    <t>596102B</t>
  </si>
  <si>
    <t>PEXIA PARAURETRAL O PERIURETRAL</t>
  </si>
  <si>
    <t>597101B</t>
  </si>
  <si>
    <t>CISTOURETROPEXIA CON DISPOSITIVO (SUSPENSIÓN DEL MÚSCULO ELEVADOR)</t>
  </si>
  <si>
    <t>CISTOURETROPEXIA CON DISPOSITIVO (SUSPENSION DEL MUSCULO ELEVADOR)</t>
  </si>
  <si>
    <t>597101S1</t>
  </si>
  <si>
    <t>597104B</t>
  </si>
  <si>
    <t>CISTOURETROPEXIA VAGINAL</t>
  </si>
  <si>
    <t>597104S1</t>
  </si>
  <si>
    <t>597105</t>
  </si>
  <si>
    <t>597105B</t>
  </si>
  <si>
    <t>AJUSTE DE DISPOSITIVO DE CISTOURETROPEXIA</t>
  </si>
  <si>
    <t>597106</t>
  </si>
  <si>
    <t>597106B</t>
  </si>
  <si>
    <t>REVISIÓN O RETIRO DE DISPOSITIVO DE CISTOURETROPEXIA</t>
  </si>
  <si>
    <t>REVISION O RETIRO DE DISPOSITIVO DE CISTOURETROPEXIA</t>
  </si>
  <si>
    <t>597201</t>
  </si>
  <si>
    <t>597201B</t>
  </si>
  <si>
    <t>INYECCIÓN DE IMPLANTE EN CUELLO DE VEJIGA O INTRAURETRAL</t>
  </si>
  <si>
    <t>INYECCION DE IMPLANTE EN CUELLO DE VEJIGA O INTRAURETRAL</t>
  </si>
  <si>
    <t>597202</t>
  </si>
  <si>
    <t>597202B</t>
  </si>
  <si>
    <t>INYECCIÓN DE TOXINA BOTULÍNICA INTRAVESICAL</t>
  </si>
  <si>
    <t>INYECCION DE TOXINA BOTULINICA INTRAVESICAL</t>
  </si>
  <si>
    <t>597210</t>
  </si>
  <si>
    <t>597210B</t>
  </si>
  <si>
    <t>INYECCIÓN ENDOSCÓPICA DE IMPLANTE EN CUELLO VESICAL O INTRAURETRAL</t>
  </si>
  <si>
    <t>INYECCION ENDOSCOPICA DE IMPLANTE EN CUELLO VESICAL O INTRAURETRAL</t>
  </si>
  <si>
    <t>597251B</t>
  </si>
  <si>
    <t>INYECCIÓN PERIURETRAL ENDOSCÓPICA</t>
  </si>
  <si>
    <t>INYECCION PERIURETRAL ENDOSCOPICA</t>
  </si>
  <si>
    <t>597251S1</t>
  </si>
  <si>
    <t>INYECCION PERIURETRAL PARA TRATAMIENTO DE INCONTINENCIA</t>
  </si>
  <si>
    <t>597910B</t>
  </si>
  <si>
    <t>URETROPEXIA ANTERIOR</t>
  </si>
  <si>
    <t>597910S1</t>
  </si>
  <si>
    <t>597920B</t>
  </si>
  <si>
    <t>URETROPLASTIA DE AMPLIACIÓN</t>
  </si>
  <si>
    <t>URETROPLASTIA DE AMPLIACION</t>
  </si>
  <si>
    <t>597920S1</t>
  </si>
  <si>
    <t>597940B</t>
  </si>
  <si>
    <t>URETROCOLPOPEXIA VÍA VAGINAL O ABDOMINAL</t>
  </si>
  <si>
    <t>URETROCOLPOPEXIA VIA VAGINAL O ABDOMINAL</t>
  </si>
  <si>
    <t>597940S1</t>
  </si>
  <si>
    <t>URETROCOLPOPEXIA VIA ABDOMINAL O VAGINAL</t>
  </si>
  <si>
    <t>597941B</t>
  </si>
  <si>
    <t>URETROCOLPOPEXIA REPRODUCIDA VÍA VAGINAL O ABDOMINAL</t>
  </si>
  <si>
    <t>URETROCOLPOPEXIA REPRODUCIDA VIA VAGINAL O ABDOMINAL</t>
  </si>
  <si>
    <t>597941S1</t>
  </si>
  <si>
    <t>597990B</t>
  </si>
  <si>
    <t>REPARACIÓN DE INCONTINENCIA URINARIA DE ESFUERZO</t>
  </si>
  <si>
    <t>REPARACION DE INCONTINENCIA URINARIA DE ESFUERZO</t>
  </si>
  <si>
    <t>597990S1</t>
  </si>
  <si>
    <t>598001B</t>
  </si>
  <si>
    <t>CATETERISMO URETERAL DE AUTORETENCIÓN VÍA ENDOSCÓPICA</t>
  </si>
  <si>
    <t>CATETERISMO URETERAL DE AUTORETENCION VIA ENDOSCOPICA</t>
  </si>
  <si>
    <t>598001S1</t>
  </si>
  <si>
    <t>COLOCACION DE PROTESIS ENDOURETERAL (CATETER J J )</t>
  </si>
  <si>
    <t>598002</t>
  </si>
  <si>
    <t>598002B</t>
  </si>
  <si>
    <t>CATETERISMO URETERAL DE AUTORETENCIÓN VÍA PERCUTÁNEA</t>
  </si>
  <si>
    <t>CATETERISMO URETERAL DE AUTORETENCION VIA PERCUTANEA</t>
  </si>
  <si>
    <t>599101</t>
  </si>
  <si>
    <t>599101B</t>
  </si>
  <si>
    <t>RESECCIÓN DE TEJIDO PERIRRENAL O PERIVESICAL</t>
  </si>
  <si>
    <t>RESECCION DE TEJIDO PERIRRENAL O PERIVESICAL</t>
  </si>
  <si>
    <t>599301B</t>
  </si>
  <si>
    <t>REEMPLAZO DE DISPOSITIVO DE URETEROSTOMÍA</t>
  </si>
  <si>
    <t>REEMPLAZO DE DISPOSITIVO DE URETEROSTOMIA</t>
  </si>
  <si>
    <t>599301S1</t>
  </si>
  <si>
    <t>599401B</t>
  </si>
  <si>
    <t>REEMPLAZO DE DISPOSITIVO DE CISTOSTOMÍA</t>
  </si>
  <si>
    <t>REEMPLAZO DE DISPOSITIVO DE CISTOSTOMIA</t>
  </si>
  <si>
    <t>599401S1</t>
  </si>
  <si>
    <t>5DS004</t>
  </si>
  <si>
    <t>5DS004 / 5DS004B</t>
  </si>
  <si>
    <t>DERECHOS DE SALA DE YESOS</t>
  </si>
  <si>
    <t>DERECHOS DE SALA DE YESOS / DERECHOS DE SALA DE YESOS</t>
  </si>
  <si>
    <t>5DS004S1</t>
  </si>
  <si>
    <t>600110B</t>
  </si>
  <si>
    <t>DRENAJE DE COLECCIÓN EN PRÓSTATA VÍA ABIERTA</t>
  </si>
  <si>
    <t>DRENAJE DE COLECCION EN PROSTATA VIA ABIERTA</t>
  </si>
  <si>
    <t>600110S1</t>
  </si>
  <si>
    <t>DRENAJE PERINEAL ABSCESO PROSTATA</t>
  </si>
  <si>
    <t>600112B</t>
  </si>
  <si>
    <t>DRENAJE DE COLECCIÓN EN PRÓSTATA VÍA ENDOSCÓPICA</t>
  </si>
  <si>
    <t>DRENAJE DE COLECCION EN PROSTATA VIA ENDOSCOPICA</t>
  </si>
  <si>
    <t>600112S1</t>
  </si>
  <si>
    <t>DRENAJE ABSCESO PROSTATA</t>
  </si>
  <si>
    <t>602001</t>
  </si>
  <si>
    <t>602001B</t>
  </si>
  <si>
    <t>RESECCIÓN O ENUCLEACIÓN TRANSURETRAL DE ADENOMA DE PRÓSTATA [RTUP] O ADENOMECTOMÍA</t>
  </si>
  <si>
    <t>RESECCION O ENUCLEACION TRANSURETRAL DE ADENOMA DE PROSTATA [RTUP] O ADENOMECTOMIA</t>
  </si>
  <si>
    <t>602002B</t>
  </si>
  <si>
    <t>ADENOMECTOMÍA O PROSTATECTOMÍA TRANSVESICAL</t>
  </si>
  <si>
    <t>ADENOMECTOMIA O PROSTATECTOMIA TRANSVESICAL</t>
  </si>
  <si>
    <t>602002S1</t>
  </si>
  <si>
    <t>PROSTATECTOMIA ABIERTA</t>
  </si>
  <si>
    <t>602003B</t>
  </si>
  <si>
    <t>ADENOMECTOMÍA O PROSTATECTOMÍA RETROPÚBICA O TRANSVESICOCAPSULAR</t>
  </si>
  <si>
    <t>ADENOMECTOMIA O PROSTATECTOMIA RETROPUBICA O TRANSVESICOCAPSULAR</t>
  </si>
  <si>
    <t>602003S1</t>
  </si>
  <si>
    <t>602004B</t>
  </si>
  <si>
    <t>ADENOMECTOMÍA O PROSTATECTOMÍA POR LAPAROSCOPIA</t>
  </si>
  <si>
    <t>ADENOMECTOMIA O PROSTATECTOMIA POR LAPAROSCOPIA</t>
  </si>
  <si>
    <t>602004S1</t>
  </si>
  <si>
    <t>602005B</t>
  </si>
  <si>
    <t>ADENOMECTOMÍA POR ABLACIÓN DE PRÓSTATA</t>
  </si>
  <si>
    <t>ADENOMECTOMIA POR ABLACION DE PROSTATA</t>
  </si>
  <si>
    <t>602005S1</t>
  </si>
  <si>
    <t>605112B</t>
  </si>
  <si>
    <t>PROSTATECTOMÍA RADICAL POR ABLACIÓN</t>
  </si>
  <si>
    <t>PROSTATECTOMIA RADICAL POR ABLACION</t>
  </si>
  <si>
    <t>605112S1</t>
  </si>
  <si>
    <t>607201</t>
  </si>
  <si>
    <t>607201B</t>
  </si>
  <si>
    <t>RESECCIÓN DE VESÍCULA SEMINAL [VESICULOTOMÍA]</t>
  </si>
  <si>
    <t>RESECCION DE VESICULA SEMINAL [VESICULOTOMIA]</t>
  </si>
  <si>
    <t>608101B</t>
  </si>
  <si>
    <t>DRENAJE DE COLECCIÓN PERIPROSTÁTICA</t>
  </si>
  <si>
    <t>DRENAJE DE COLECCION PERIPROSTATICA</t>
  </si>
  <si>
    <t>608101S1</t>
  </si>
  <si>
    <t>608201B</t>
  </si>
  <si>
    <t>ESCISIÓN DE LESIÓN DE TEJIDO PERIPROSTÁTICO</t>
  </si>
  <si>
    <t>ESCISION DE LESION DE TEJIDO PERIPROSTATICO</t>
  </si>
  <si>
    <t>608201S1</t>
  </si>
  <si>
    <t>609401B</t>
  </si>
  <si>
    <t>CONTROL DE HEMORRAGIA (POSQUIRÚRGICA) DE PRÓSTATA VÍA ABIERTA</t>
  </si>
  <si>
    <t>CONTROL DE HEMORRAGIA (POSQUIRURGICA) DE PROSTATA VIA ABIERTA</t>
  </si>
  <si>
    <t>609401S1</t>
  </si>
  <si>
    <t>609402B</t>
  </si>
  <si>
    <t>CONTROL DE HEMORRAGIA PROSTÁTICA VÍA ENDOSCÓPICA</t>
  </si>
  <si>
    <t>CONTROL DE HEMORRAGIA PROSTATICA VIA ENDOSCOPICA</t>
  </si>
  <si>
    <t>609402S1</t>
  </si>
  <si>
    <t>CONTROL HEMORRAGIA PROSTATICA</t>
  </si>
  <si>
    <t>609501</t>
  </si>
  <si>
    <t>609501B</t>
  </si>
  <si>
    <t>COLOCACIÓN DE DISPOSITIVO TRANSURETRAL EN URETRA PROSTÁTICA VÍA ABIERTA</t>
  </si>
  <si>
    <t>COLOCACION DE DISPOSITIVO TRANSURETRAL EN URETRA PROSTATICA VIA ABIERTA</t>
  </si>
  <si>
    <t>609502</t>
  </si>
  <si>
    <t>609502B</t>
  </si>
  <si>
    <t>COLOCACIÓN DE DISPOSITIVO TRANSURETRAL EN URETRA PROSTÁTICA VÍA PERCUTÁNEA</t>
  </si>
  <si>
    <t>COLOCACION DE DISPOSITIVO TRANSURETRAL EN URETRA PROSTATICA VIA PERCUTANEA</t>
  </si>
  <si>
    <t>609503</t>
  </si>
  <si>
    <t>609503B</t>
  </si>
  <si>
    <t>COLOCACIÓN DE DISPOSITIVO TRANSURETRAL EN URETRA PROSTÁTICA VÍA ENDOSCÓPICA</t>
  </si>
  <si>
    <t>COLOCACION DE DISPOSITIVO TRANSURETRAL EN URETRA PROSTATICA VIA ENDOSCOPICA</t>
  </si>
  <si>
    <t>619201B</t>
  </si>
  <si>
    <t>DRENAJE DE COLECCIÓN DE TÚNICA VAGINALIS</t>
  </si>
  <si>
    <t>DRENAJE DE COLECCION DE TUNICA VAGINALIS</t>
  </si>
  <si>
    <t>619201S1</t>
  </si>
  <si>
    <t>RESECCION DEL HEMATOCELE; INCLUYE CORDON ESPERMATICO - TUNICA VAGINAL</t>
  </si>
  <si>
    <t>625203B</t>
  </si>
  <si>
    <t>ORQUIDOPEXIA UNILATERAL VÍA ABIERTA</t>
  </si>
  <si>
    <t>ORQUIDOPEXIA UNILATERAL VIA ABIERTA</t>
  </si>
  <si>
    <t>625203S1</t>
  </si>
  <si>
    <t>ORQUIDOPEXIA</t>
  </si>
  <si>
    <t>625204B</t>
  </si>
  <si>
    <t>ORQUIDOPEXIA UNILATERAL VÍA LAPAROSCÓPICA</t>
  </si>
  <si>
    <t>ORQUIDOPEXIA UNILATERAL VIA LAPAROSCOPICA</t>
  </si>
  <si>
    <t>625204S1</t>
  </si>
  <si>
    <t>625205B</t>
  </si>
  <si>
    <t>ORQUIDOPEXIA BILATERAL VÍA ABIERTA</t>
  </si>
  <si>
    <t>ORQUIDOPEXIA BILATERAL VIA ABIERTA</t>
  </si>
  <si>
    <t>625205S1</t>
  </si>
  <si>
    <t>625206B</t>
  </si>
  <si>
    <t>ORQUIDOPEXIA BILATERAL VÍA LAPAROSCÓPICA</t>
  </si>
  <si>
    <t>ORQUIDOPEXIA BILATERAL VIA LAPAROSCOPICA</t>
  </si>
  <si>
    <t>625206S1</t>
  </si>
  <si>
    <t>626101B</t>
  </si>
  <si>
    <t>ORQUIDORRAFIA O SUTURA DE TESTÍCULO</t>
  </si>
  <si>
    <t>ORQUIDORRAFIA O SUTURA DE TESTICULO</t>
  </si>
  <si>
    <t>626101S1</t>
  </si>
  <si>
    <t>ORQUIDORRAFIA</t>
  </si>
  <si>
    <t>627101B</t>
  </si>
  <si>
    <t>IMPLANTE DE PRÓTESIS TESTICULAR</t>
  </si>
  <si>
    <t>IMPLANTE DE PROTESIS TESTICULAR</t>
  </si>
  <si>
    <t>627101S1</t>
  </si>
  <si>
    <t>IMPLANTE PROTESIS</t>
  </si>
  <si>
    <t>629101</t>
  </si>
  <si>
    <t>629101B</t>
  </si>
  <si>
    <t>ASPIRACIÓN DE TESTÍCULO VÍA ABIERTA</t>
  </si>
  <si>
    <t>ASPIRACION DE TESTICULO VIA ABIERTA</t>
  </si>
  <si>
    <t>629102</t>
  </si>
  <si>
    <t>629102B</t>
  </si>
  <si>
    <t>ASPIRACIÓN DE TESTÍCULO VÍA PERCUTÁNEA</t>
  </si>
  <si>
    <t>ASPIRACION DE TESTICULO VIA PERCUTANEA</t>
  </si>
  <si>
    <t>631001B</t>
  </si>
  <si>
    <t>LIGADURA ALTA DE VENA ESPERMÁTICA VÍA RETROPERITONEAL</t>
  </si>
  <si>
    <t>LIGADURA ALTA DE VENA ESPERMATICA VIA RETROPERITONEAL</t>
  </si>
  <si>
    <t>631001S1</t>
  </si>
  <si>
    <t>631001S2</t>
  </si>
  <si>
    <t>VARICOCELECTOMIA</t>
  </si>
  <si>
    <t>631002</t>
  </si>
  <si>
    <t>631002B</t>
  </si>
  <si>
    <t>LIGADURA ALTA DE VENA ESPERMÁTICA, POR LAPAROSCOPIA</t>
  </si>
  <si>
    <t>LIGADURA ALTA DE VENA ESPERMATICA, POR LAPAROSCOPIA</t>
  </si>
  <si>
    <t>631201B</t>
  </si>
  <si>
    <t>CLIPAJE DE ARTERIA ESPERMÁTICA VÍA RETROPERITONEAL</t>
  </si>
  <si>
    <t>CLIPAJE DE ARTERIA ESPERMATICA VIA RETROPERITONEAL</t>
  </si>
  <si>
    <t>631201S1</t>
  </si>
  <si>
    <t>631202</t>
  </si>
  <si>
    <t>631202B</t>
  </si>
  <si>
    <t>CLIPAJE DE ARTERIA ESPERMÁTICA POR LAPAROSCOPIA</t>
  </si>
  <si>
    <t>CLIPAJE DE ARTERIA ESPERMATICA POR LAPAROSCOPIA</t>
  </si>
  <si>
    <t>632101B</t>
  </si>
  <si>
    <t>ESPERMATOCELECTOMÍA O RESECCIÓN QUISTE DEL EPIDÍDIMO</t>
  </si>
  <si>
    <t>ESPERMATOCELECTOMIA O RESECCION QUISTE DEL EPIDIDIMO</t>
  </si>
  <si>
    <t>632101S1</t>
  </si>
  <si>
    <t>ESPERMATOCELECTOMIA (RESECCION QUISTE DEL EPIDIDIMO)</t>
  </si>
  <si>
    <t>633201B</t>
  </si>
  <si>
    <t>RESECCIÓN DE HEMATOCELE DE CORDÓN ESPERMÁTICO</t>
  </si>
  <si>
    <t>RESECCION DE HEMATOCELE DE CORDON ESPERMATICO</t>
  </si>
  <si>
    <t>633201S1</t>
  </si>
  <si>
    <t>639001</t>
  </si>
  <si>
    <t>639001B</t>
  </si>
  <si>
    <t>ASPIRACIÓN DE EPIDÍDIMO VÍA ABIERTA</t>
  </si>
  <si>
    <t>ASPIRACION DE EPIDIDIMO VIA ABIERTA</t>
  </si>
  <si>
    <t>639002</t>
  </si>
  <si>
    <t>639002B</t>
  </si>
  <si>
    <t>ASPIRACIÓN DE EPIDÍDIMO VÍA PERCUTÁNEA</t>
  </si>
  <si>
    <t>ASPIRACION DE EPIDIDIMO VIA PERCUTANEA</t>
  </si>
  <si>
    <t>639101</t>
  </si>
  <si>
    <t>639101B</t>
  </si>
  <si>
    <t>ASPIRACIÓN DE ESPERMATOCELE VÍA PERCUTÁNEA</t>
  </si>
  <si>
    <t>ASPIRACION DE ESPERMATOCELE VIA PERCUTANEA</t>
  </si>
  <si>
    <t>639201B</t>
  </si>
  <si>
    <t>INCISIÓN DEL EPIDÍDIMO [EPIDIDIMOTOMÍA] Y DRENAJE VÍA ABIERTA</t>
  </si>
  <si>
    <t>INCISION DEL EPIDIDIMO [EPIDIDIMOTOMIA] Y DRENAJE VIA ABIERTA</t>
  </si>
  <si>
    <t>639201S1</t>
  </si>
  <si>
    <t>INCISION Y DRENAJE DEL EPIDIDIMO</t>
  </si>
  <si>
    <t>639202B</t>
  </si>
  <si>
    <t>INCISIÓN DEL EPIDÍDIMO [EPIDIDIMOTOMÍA] Y DRENAJE VÍA PERCUTÁNEO</t>
  </si>
  <si>
    <t>INCISION DEL EPIDIDIMO [EPIDIDIMOTOMIA] Y DRENAJE VIA PERCUTANEO</t>
  </si>
  <si>
    <t>639202S1</t>
  </si>
  <si>
    <t>639301B</t>
  </si>
  <si>
    <t>INCISIÓN O DRENAJE DE CORDÓN ESPERMÁTICO</t>
  </si>
  <si>
    <t>INCISION O DRENAJE DE CORDON ESPERMATICO</t>
  </si>
  <si>
    <t>639301S1</t>
  </si>
  <si>
    <t>INCISION Y/O DRENAJE DEL CORDON ESPERMATICO - ESCROTO O TESTICULO</t>
  </si>
  <si>
    <t>639601B</t>
  </si>
  <si>
    <t>EXTRACCIÓN DE CUERPO EXTRAÑO DE CORDÓN ESPERMÁTICO Y EPIDÍDIMO</t>
  </si>
  <si>
    <t>EXTRACCION DE CUERPO EXTRANO DE CORDON ESPERMATICO Y EPIDIDIMO</t>
  </si>
  <si>
    <t>639601S1</t>
  </si>
  <si>
    <t>EXTRACCION CUERPO EXTRAÑO DEL TESTICULO CORDON ESPERMATICO - TUNICA VAGINAL</t>
  </si>
  <si>
    <t>646101</t>
  </si>
  <si>
    <t>646101B</t>
  </si>
  <si>
    <t>BIOPSIAS GONADAL EN GENITALES AMBIGUOS VÍA ABIERTA</t>
  </si>
  <si>
    <t>BIOPSIAS GONADAL EN GENITALES AMBIGUOS VIA ABIERTA</t>
  </si>
  <si>
    <t>646102</t>
  </si>
  <si>
    <t>646102B</t>
  </si>
  <si>
    <t>BIOPSIAS GONADAL EN GENITALES AMBIGUOS VÍA LAPAROSCÓPICA</t>
  </si>
  <si>
    <t>BIOPSIAS GONADAL EN GENITALES AMBIGUOS VIA LAPAROSCOPICA</t>
  </si>
  <si>
    <t>649801B</t>
  </si>
  <si>
    <t>DERIVACIÓN CUERPO CAVERNOSA - CUERPO ESPONJOSA O BULBO - CAVERNOSA</t>
  </si>
  <si>
    <t>DERIVACION CUERPO CAVERNOSA - CUERPO ESPONJOSA O BULBO - CAVERNOSA</t>
  </si>
  <si>
    <t>649801S1</t>
  </si>
  <si>
    <t>DERIVACION SAFENO CAVERNOSA O CAVERNOSA ESPONJOSA PARA PRIAPISMO</t>
  </si>
  <si>
    <t>649802B</t>
  </si>
  <si>
    <t>DERIVACIÓN CUERPO-SAFENA O SAFENO-CAVERNOSA</t>
  </si>
  <si>
    <t>DERIVACION CUERPO-SAFENA O SAFENO-CAVERNOSA</t>
  </si>
  <si>
    <t>649802S1</t>
  </si>
  <si>
    <t>649803B</t>
  </si>
  <si>
    <t>IRRIGACIÓN, PUNCIÓN O DRENAJE DE CUERPO CAVERNOSO</t>
  </si>
  <si>
    <t>IRRIGACION, PUNCION O DRENAJE DE CUERPO CAVERNOSO</t>
  </si>
  <si>
    <t>649803S1</t>
  </si>
  <si>
    <t>INTERVENCIONES PARA PRIAPISMO; INCLUYE PUNCION O DRENAJE CUERPOS CAVERNOSOS</t>
  </si>
  <si>
    <t>652201B</t>
  </si>
  <si>
    <t>RESECCIÓN PARCIAL DE OVARIO POR LAPAROTOMÍA</t>
  </si>
  <si>
    <t>RESECCION PARCIAL DE OVARIO POR LAPAROTOMIA</t>
  </si>
  <si>
    <t>652201S1</t>
  </si>
  <si>
    <t>RESECCION CUNEIFORME DE OVARIO</t>
  </si>
  <si>
    <t>652202B</t>
  </si>
  <si>
    <t>RESECCIÓN PARCIAL DE OVARIO POR LAPAROSCOPIA</t>
  </si>
  <si>
    <t>RESECCION PARCIAL DE OVARIO POR LAPAROSCOPIA</t>
  </si>
  <si>
    <t>652202S1</t>
  </si>
  <si>
    <t>652203B</t>
  </si>
  <si>
    <t>RESECCIÓN PARCIAL DE OVARIO VÍA VAGINAL</t>
  </si>
  <si>
    <t>RESECCION PARCIAL DE OVARIO VIA VAGINAL</t>
  </si>
  <si>
    <t>652203S1</t>
  </si>
  <si>
    <t>652401B</t>
  </si>
  <si>
    <t>PUNCIÓN Y DRENAJE DE LESIÓN DE OVARIO POR LAPAROTOMÍA</t>
  </si>
  <si>
    <t>PUNCION Y DRENAJE DE LESION DE OVARIO POR LAPAROTOMIA</t>
  </si>
  <si>
    <t>652401S1</t>
  </si>
  <si>
    <t>OOFOROSTOMIA; INCLUYE DRENAJE DE ABSCESO O QUISTE</t>
  </si>
  <si>
    <t>652402</t>
  </si>
  <si>
    <t>652402B</t>
  </si>
  <si>
    <t>PUNCIÓN Y DRENAJE DE LESIÓN DE OVARIO POR LAPAROSCOPIA</t>
  </si>
  <si>
    <t>PUNCION Y DRENAJE DE LESION DE OVARIO POR LAPAROSCOPIA</t>
  </si>
  <si>
    <t>652403B</t>
  </si>
  <si>
    <t>PUNCIÓN Y DRENAJE DE LESIÓN DE OVARIO VÍA PERCUTÁNEA</t>
  </si>
  <si>
    <t>PUNCION Y DRENAJE DE LESION DE OVARIO VIA PERCUTANEA</t>
  </si>
  <si>
    <t>652403S1</t>
  </si>
  <si>
    <t>652404</t>
  </si>
  <si>
    <t>652404B</t>
  </si>
  <si>
    <t>PUNCIÓN Y DRENAJE DE LESIÓN DE OVARIO VÍA VAGINAL</t>
  </si>
  <si>
    <t>PUNCION Y DRENAJE DE LESION DE OVARIO VIA VAGINAL</t>
  </si>
  <si>
    <t>652410B</t>
  </si>
  <si>
    <t>OFOROSTOMIA</t>
  </si>
  <si>
    <t>652410S1</t>
  </si>
  <si>
    <t>652701B</t>
  </si>
  <si>
    <t>FULGURACIÓN EN OVARIO POR LAPAROTOMÍA</t>
  </si>
  <si>
    <t>FULGURACION EN OVARIO POR LAPAROTOMIA</t>
  </si>
  <si>
    <t>652701S1</t>
  </si>
  <si>
    <t>652701S2</t>
  </si>
  <si>
    <t>652702B</t>
  </si>
  <si>
    <t>FULGURACIÓN EN OVARIO POR LAPAROSCOPIA</t>
  </si>
  <si>
    <t>FULGURACION EN OVARIO POR LAPAROSCOPIA</t>
  </si>
  <si>
    <t>652702S1</t>
  </si>
  <si>
    <t>CIRUGIA GINECOLOGICA LAPAROSCOPICA AMBULATORIA DE I NIVEL</t>
  </si>
  <si>
    <t>652801B</t>
  </si>
  <si>
    <t>RESECCIÓN DE QUISTE PARAOVÁRICO POR LAPAROTOMÍA</t>
  </si>
  <si>
    <t>RESECCION DE QUISTE PARAOVARICO POR LAPAROTOMIA</t>
  </si>
  <si>
    <t>652801S1</t>
  </si>
  <si>
    <t>RESECCION QUISTE PARAOVARICO</t>
  </si>
  <si>
    <t>652802B</t>
  </si>
  <si>
    <t>RESECCIÓN DE QUISTE PARAOVÁRICO POR LAPAROSCOPIA</t>
  </si>
  <si>
    <t>RESECCION DE QUISTE PARAOVARICO POR LAPAROSCOPIA</t>
  </si>
  <si>
    <t>652802S1</t>
  </si>
  <si>
    <t>652804</t>
  </si>
  <si>
    <t>652804B</t>
  </si>
  <si>
    <t>RESECCIÓN DE QUISTE PARAOVÁRICO VÍA VAGINAL</t>
  </si>
  <si>
    <t>RESECCION DE QUISTE PARAOVARICO VIA VAGINAL</t>
  </si>
  <si>
    <t>652901B</t>
  </si>
  <si>
    <t>LIBERACIÓN O LISIS DE ADHERENCIAS (LEVES, MODERADAS O SEVERAS) DE OVARIO POR LAPAROTOMÍA</t>
  </si>
  <si>
    <t>LIBERACION O LISIS DE ADHERENCIAS (LEVES, MODERADAS O SEVERAS) DE OVARIO POR LAPAROTOMIA</t>
  </si>
  <si>
    <t>652901S1</t>
  </si>
  <si>
    <t>LIBERACION ADHERENCIAS DE OVARIO (OVARIOLISIS CON MICROCIRUGIA)</t>
  </si>
  <si>
    <t>652902B</t>
  </si>
  <si>
    <t>LIBERACIÓN O LISIS DE ADHERENCIAS (LEVES, MODERADAS O SEVERAS) DE OVARIO POR LAPAROSCOPIA</t>
  </si>
  <si>
    <t>LIBERACION O LISIS DE ADHERENCIAS (LEVES, MODERADAS O SEVERAS) DE OVARIO POR LAPAROSCOPIA</t>
  </si>
  <si>
    <t>652902S1</t>
  </si>
  <si>
    <t>653101B</t>
  </si>
  <si>
    <t>OOFORECTOMÍA UNILATERAL POR LAPAROTOMÍA</t>
  </si>
  <si>
    <t>OOFORECTOMIA UNILATERAL POR LAPAROTOMIA</t>
  </si>
  <si>
    <t>653101S1</t>
  </si>
  <si>
    <t>OOFORECTOMIA</t>
  </si>
  <si>
    <t>653102B</t>
  </si>
  <si>
    <t>OOFORECTOMÍA UNILATERAL POR LAPAROSCOPIA</t>
  </si>
  <si>
    <t>OOFORECTOMIA UNILATERAL POR LAPAROSCOPIA</t>
  </si>
  <si>
    <t>653102S1</t>
  </si>
  <si>
    <t>653104B</t>
  </si>
  <si>
    <t>OOFORECTOMÍA UNILATERAL VÍA VAGINAL</t>
  </si>
  <si>
    <t>OOFORECTOMIA UNILATERAL VIA VAGINAL</t>
  </si>
  <si>
    <t>653104S1</t>
  </si>
  <si>
    <t>655101B</t>
  </si>
  <si>
    <t>OOFORECTOMÍA BILATERAL POR LAPAROTOMÍA</t>
  </si>
  <si>
    <t>OOFORECTOMIA BILATERAL POR LAPAROTOMIA</t>
  </si>
  <si>
    <t>655101S1</t>
  </si>
  <si>
    <t>655102B</t>
  </si>
  <si>
    <t>OOFORECTOMÍA BILATERAL POR LAPAROSCOPIA</t>
  </si>
  <si>
    <t>OOFORECTOMIA BILATERAL POR LAPAROSCOPIA</t>
  </si>
  <si>
    <t>655102S1</t>
  </si>
  <si>
    <t>655104B</t>
  </si>
  <si>
    <t>OOFORECTOMÍA BILATERAL VÍA VAGINAL</t>
  </si>
  <si>
    <t>OOFORECTOMIA BILATERAL VIA VAGINAL</t>
  </si>
  <si>
    <t>655104S1</t>
  </si>
  <si>
    <t>657001B</t>
  </si>
  <si>
    <t>OFOROPLASTIA POR LAPAROTOMÍA</t>
  </si>
  <si>
    <t>OFOROPLASTIA POR LAPAROTOMIA</t>
  </si>
  <si>
    <t>657001S1</t>
  </si>
  <si>
    <t>OOFOROPLASTIA</t>
  </si>
  <si>
    <t>657002B</t>
  </si>
  <si>
    <t>OFOROPLASTIA POR LAPAROSCOPIA</t>
  </si>
  <si>
    <t>657002S1</t>
  </si>
  <si>
    <t>657801B</t>
  </si>
  <si>
    <t>OOFOROPEXIA UNILATERAL POR LAPAROTOMÍA</t>
  </si>
  <si>
    <t>OOFOROPEXIA UNILATERAL POR LAPAROTOMIA</t>
  </si>
  <si>
    <t>657801S1</t>
  </si>
  <si>
    <t>OOFOROPEXIA</t>
  </si>
  <si>
    <t>657802B</t>
  </si>
  <si>
    <t>OOFOROPEXIA UNILATERAL POR LAPAROSCOPIA</t>
  </si>
  <si>
    <t>657802S1</t>
  </si>
  <si>
    <t>657803B</t>
  </si>
  <si>
    <t>OOFOROPEXIA BILATERAL POR LAPAROTOMÍA</t>
  </si>
  <si>
    <t>OOFOROPEXIA BILATERAL POR LAPAROTOMIA</t>
  </si>
  <si>
    <t>657803S1</t>
  </si>
  <si>
    <t>657804B</t>
  </si>
  <si>
    <t>OOFOROPEXIA BILATERAL POR LAPAROSCOPIA</t>
  </si>
  <si>
    <t>657804S1</t>
  </si>
  <si>
    <t>659510B</t>
  </si>
  <si>
    <t>LIBERACIÓN DE TORSIÓN DE OVARIO POR LAPAROTOMÍA</t>
  </si>
  <si>
    <t>LIBERACION DE TORSION DE OVARIO POR LAPAROTOMIA</t>
  </si>
  <si>
    <t>659510S1</t>
  </si>
  <si>
    <t>659520</t>
  </si>
  <si>
    <t>659520B</t>
  </si>
  <si>
    <t>LIBERACIÓN DE TORSIÓN DE OVARIO POR LAPAROSCOPIA</t>
  </si>
  <si>
    <t>LIBERACION DE TORSION DE OVARIO POR LAPAROSCOPIA</t>
  </si>
  <si>
    <t>660201B</t>
  </si>
  <si>
    <t>SALPINGOSTOMÍA POR LAPAROTOMÍA</t>
  </si>
  <si>
    <t>SALPINGOSTOMIA POR LAPAROTOMIA</t>
  </si>
  <si>
    <t>660201S1</t>
  </si>
  <si>
    <t>SALPINGOSTOMIA Y ANASTOMOSIS TROMPA DE FALOPIO (MICROCIRUGIA)</t>
  </si>
  <si>
    <t>660201S2</t>
  </si>
  <si>
    <t>SALPINGOSTOMIA Y DRENAJE TROMPA DE FALOPIO</t>
  </si>
  <si>
    <t>660202B</t>
  </si>
  <si>
    <t>SALPINGOSTOMÍA POR LAPAROSCOPIA</t>
  </si>
  <si>
    <t>SALPINGOSTOMIA POR LAPAROSCOPIA</t>
  </si>
  <si>
    <t>660202S1</t>
  </si>
  <si>
    <t>660202S2</t>
  </si>
  <si>
    <t>662101B</t>
  </si>
  <si>
    <t>ABLACIÓN U OCLUSIÓN DE TROMPA DE FALOPIO ÚNICA POR LAPAROTOMÍA</t>
  </si>
  <si>
    <t>ABLACION U OCLUSION DE TROMPA DE FALOPIO UNICA POR LAPAROTOMIA</t>
  </si>
  <si>
    <t>662101S1</t>
  </si>
  <si>
    <t>SECCION Y/O LIGADURA DE TROMPA DE FALOPIO (POMEROY)</t>
  </si>
  <si>
    <t>662102B</t>
  </si>
  <si>
    <t>ABLACIÓN U OCLUSIÓN DE TROMPA DE FALOPIO ÚNICA POR LAPAROSCOPIA</t>
  </si>
  <si>
    <t>ABLACION U OCLUSION DE TROMPA DE FALOPIO UNICA POR LAPAROSCOPIA</t>
  </si>
  <si>
    <t>662102S1</t>
  </si>
  <si>
    <t>SECCION Y/O LIGADURA DE TROMPA DE FALOPIO POR LAPAROSCOPIA</t>
  </si>
  <si>
    <t>662103B</t>
  </si>
  <si>
    <t>ABLACIÓN U OCLUSIÓN DE TROMPA DE FALOPIO ÚNICA POR VÍA VAGINAL</t>
  </si>
  <si>
    <t>ABLACION U OCLUSION DE TROMPA DE FALOPIO UNICA POR VIA VAGINAL</t>
  </si>
  <si>
    <t>662103S1</t>
  </si>
  <si>
    <t>662201B</t>
  </si>
  <si>
    <t>ABLACIÓN U OCLUSIÓN DE TROMPA DE FALOPIO BILATERAL POR LAPAROTOMÍA</t>
  </si>
  <si>
    <t>ABLACION U OCLUSION DE TROMPA DE FALOPIO BILATERAL POR LAPAROTOMIA</t>
  </si>
  <si>
    <t>662201S1</t>
  </si>
  <si>
    <t>662202B</t>
  </si>
  <si>
    <t>ABLACIÓN U OCLUSIÓN DE TROMPA DE FALOPIO BILATERAL POR LAPAROSCOPIA</t>
  </si>
  <si>
    <t>ABLACION U OCLUSION DE TROMPA DE FALOPIO BILATERAL POR LAPAROSCOPIA</t>
  </si>
  <si>
    <t>662202S1</t>
  </si>
  <si>
    <t>662203B</t>
  </si>
  <si>
    <t>ABLACIÓN U OCLUSIÓN DE TROMPA DE FALOPIO BILATERAL POR VÍA VAGINAL</t>
  </si>
  <si>
    <t>ABLACION U OCLUSION DE TROMPA DE FALOPIO BILATERAL POR VIA VAGINAL</t>
  </si>
  <si>
    <t>662203S1</t>
  </si>
  <si>
    <t>664001B</t>
  </si>
  <si>
    <t>SALPINGECTOMÍA UNILATERAL TOTAL POR LAPAROTOMÍA</t>
  </si>
  <si>
    <t>SALPINGECTOMIA UNILATERAL TOTAL POR LAPAROTOMIA</t>
  </si>
  <si>
    <t>664001S1</t>
  </si>
  <si>
    <t>SALPINGECTOMIA</t>
  </si>
  <si>
    <t>664002B</t>
  </si>
  <si>
    <t>SALPINGECTOMÍA UNILATERAL TOTAL POR LAPAROSCOPIA</t>
  </si>
  <si>
    <t>SALPINGECTOMIA UNILATERAL TOTAL POR LAPAROSCOPIA</t>
  </si>
  <si>
    <t>664002S1</t>
  </si>
  <si>
    <t>664003B</t>
  </si>
  <si>
    <t>SALPINGECTOMÍA UNILATERAL TOTAL POR VÍA VAGINAL</t>
  </si>
  <si>
    <t>SALPINGECTOMIA UNILATERAL TOTAL POR VIA VAGINAL</t>
  </si>
  <si>
    <t>664003S1</t>
  </si>
  <si>
    <t>665001B</t>
  </si>
  <si>
    <t>SALPINGECTOMÍA BILATERAL TOTAL POR LAPAROTOMÍA</t>
  </si>
  <si>
    <t>SALPINGECTOMIA BILATERAL TOTAL POR LAPAROTOMIA</t>
  </si>
  <si>
    <t>665001S1</t>
  </si>
  <si>
    <t>665002B</t>
  </si>
  <si>
    <t>SALPINGECTOMÍA BILATERAL TOTAL POR LAPAROSCOPIA</t>
  </si>
  <si>
    <t>SALPINGECTOMIA BILATERAL TOTAL POR LAPAROSCOPIA</t>
  </si>
  <si>
    <t>665002S1</t>
  </si>
  <si>
    <t>665003B</t>
  </si>
  <si>
    <t>SALPINGECTOMÍA BILATERAL TOTAL POR VÍA VAGINAL</t>
  </si>
  <si>
    <t>SALPINGECTOMIA BILATERAL TOTAL POR VIA VAGINAL</t>
  </si>
  <si>
    <t>665003S1</t>
  </si>
  <si>
    <t>666101</t>
  </si>
  <si>
    <t>666101B</t>
  </si>
  <si>
    <t>RESECCIÓN DE LESIÓN EN TROMPA DE FALOPIO POR LAPAROTOMÍA</t>
  </si>
  <si>
    <t>RESECCION DE LESION EN TROMPA DE FALOPIO POR LAPAROTOMIA</t>
  </si>
  <si>
    <t>666102</t>
  </si>
  <si>
    <t>666102B</t>
  </si>
  <si>
    <t>RESECCIÓN DE LESIÓN EN TROMPA DE FALOPIO POR LAPAROSCOPIA</t>
  </si>
  <si>
    <t>RESECCION DE LESION EN TROMPA DE FALOPIO POR LAPAROSCOPIA</t>
  </si>
  <si>
    <t>666110B</t>
  </si>
  <si>
    <t>ESCISIÓN DE LESIÓN CON SALPINGECTOMÍA PARCIAL</t>
  </si>
  <si>
    <t>ESCISION DE LESION CON SALPINGECTOMIA PARCIAL</t>
  </si>
  <si>
    <t>666110S1</t>
  </si>
  <si>
    <t>666111B</t>
  </si>
  <si>
    <t>ESCISIÓN DE LESIÓN CON SALPINGECTOMÍA PARCIAL, POR LAPAROSCOPIA</t>
  </si>
  <si>
    <t>ESCISION DE LESION CON SALPINGECTOMIA PARCIAL, POR LAPAROSCOPIA</t>
  </si>
  <si>
    <t>666111S1</t>
  </si>
  <si>
    <t>667101B</t>
  </si>
  <si>
    <t>SUTURA SIMPLE DE TROMPA DE FALOPIO POR LAPAROTOMÍA</t>
  </si>
  <si>
    <t>SUTURA SIMPLE DE TROMPA DE FALOPIO POR LAPAROTOMIA</t>
  </si>
  <si>
    <t>667101S1</t>
  </si>
  <si>
    <t>SALPINGORRAFIA</t>
  </si>
  <si>
    <t>667102B</t>
  </si>
  <si>
    <t>SUTURA SIMPLE DE TROMPA DE FALOPIO POR LAPAROSCOPIA</t>
  </si>
  <si>
    <t>667102S1</t>
  </si>
  <si>
    <t>667301B</t>
  </si>
  <si>
    <t>SALPINGO-SALPINGOSTOMÍA POR LAPAROTOMÍA</t>
  </si>
  <si>
    <t>SALPINGO-SALPINGOSTOMIA POR LAPAROTOMIA</t>
  </si>
  <si>
    <t>667301S1</t>
  </si>
  <si>
    <t>SALPINGOHISTEROSTOMIA</t>
  </si>
  <si>
    <t>667301S2</t>
  </si>
  <si>
    <t>667302B</t>
  </si>
  <si>
    <t>SALPINGO-SALPINGOSTOMÍA POR LAPAROSCOPIA</t>
  </si>
  <si>
    <t>SALPINGO-SALPINGOSTOMIA POR LAPAROSCOPIA</t>
  </si>
  <si>
    <t>667302S1</t>
  </si>
  <si>
    <t>667401B</t>
  </si>
  <si>
    <t>SALPINGOHISTEROTOMÍA (SALPINGO-UTEROSTOMÍA) POR LAPAROTOMÍA</t>
  </si>
  <si>
    <t>SALPINGOHISTEROTOMIA (SALPINGO-UTEROSTOMIA) POR LAPAROTOMIA</t>
  </si>
  <si>
    <t>667401S1</t>
  </si>
  <si>
    <t>667402B</t>
  </si>
  <si>
    <t>SALPINGOHISTEROTOMÍA (SALPINGO-UTEROSTOMÍA) POR LAPAROSCOPIA</t>
  </si>
  <si>
    <t>SALPINGOHISTEROTOMIA (SALPINGO-UTEROSTOMIA) POR LAPAROSCOPIA</t>
  </si>
  <si>
    <t>667402S1</t>
  </si>
  <si>
    <t>667601B</t>
  </si>
  <si>
    <t>SALPINGOLISIS POR LAPAROTOMÍA</t>
  </si>
  <si>
    <t>SALPINGOLISIS POR LAPAROTOMIA</t>
  </si>
  <si>
    <t>667601S1</t>
  </si>
  <si>
    <t>667610B</t>
  </si>
  <si>
    <t>SALPINGOLISIS POR LAPAROSCOPIA</t>
  </si>
  <si>
    <t>667610S1</t>
  </si>
  <si>
    <t>RESECCION ADHERENCIA TROMPA DE FALOPIO (SALPINGOLISIS CON MICROCIRUGIA)</t>
  </si>
  <si>
    <t>667901B</t>
  </si>
  <si>
    <t>SALPINGOPLASTIA (FIMBRIOPLASTIA) POR LAPAROTOMÍA</t>
  </si>
  <si>
    <t>SALPINGOPLASTIA (FIMBRIOPLASTIA) POR LAPAROTOMIA</t>
  </si>
  <si>
    <t>667901S1</t>
  </si>
  <si>
    <t>SALPINGOPLASTIA; INCLUYE USO DE DISPOSITIVOS PROTESICOS</t>
  </si>
  <si>
    <t>667902B</t>
  </si>
  <si>
    <t>SALPINGOPLASTIA (FIMBRIOPLASTIA) POR LAPAROSCOPIA</t>
  </si>
  <si>
    <t>667902S1</t>
  </si>
  <si>
    <t>668101</t>
  </si>
  <si>
    <t>668101B</t>
  </si>
  <si>
    <t>INSUFLACIÓN DE TROMPAS DE FALOPIO VÍA VAGINAL</t>
  </si>
  <si>
    <t>INSUFLACION DE TROMPAS DE FALOPIO VIA VAGINAL</t>
  </si>
  <si>
    <t>669101B</t>
  </si>
  <si>
    <t>SALPINGO-OOFORECTOMÍA UNILATERAL POR LAPAROTOMÍA</t>
  </si>
  <si>
    <t>SALPINGO-OOFORECTOMIA UNILATERAL POR LAPAROTOMIA</t>
  </si>
  <si>
    <t>669101S1</t>
  </si>
  <si>
    <t>669103B</t>
  </si>
  <si>
    <t>SALPINGO-OOFORECTOMÍA UNILATERAL POR VÍA VAGINAL</t>
  </si>
  <si>
    <t>SALPINGO-OOFORECTOMIA UNILATERAL POR VIA VAGINAL</t>
  </si>
  <si>
    <t>669103S1</t>
  </si>
  <si>
    <t>669202B</t>
  </si>
  <si>
    <t>SALPINGO-OOFORECTOMÍA BILATERAL POR LAPAROSCOPIA</t>
  </si>
  <si>
    <t>SALPINGO-OOFORECTOMIA BILATERAL POR LAPAROSCOPIA</t>
  </si>
  <si>
    <t>669202S1</t>
  </si>
  <si>
    <t>669203B</t>
  </si>
  <si>
    <t>SALPINGO-OOFORECTOMÍA BILATERAL POR VÍA VAGINAL</t>
  </si>
  <si>
    <t>SALPINGO-OOFORECTOMIA BILATERAL POR VIA VAGINAL</t>
  </si>
  <si>
    <t>669203S1</t>
  </si>
  <si>
    <t>669410B</t>
  </si>
  <si>
    <t>SALPINGO-OOFOROPLASTIA [OPERACIÓN DE ESTES]</t>
  </si>
  <si>
    <t>SALPINGO-OOFOROPLASTIA [OPERACION DE ESTES]</t>
  </si>
  <si>
    <t>669410S1</t>
  </si>
  <si>
    <t>SALPINGOOFOROPLASTIA (OPERACION DE ESTES)</t>
  </si>
  <si>
    <t>669501</t>
  </si>
  <si>
    <t>669501B</t>
  </si>
  <si>
    <t>INSERCIÓN O SUSTITUCIÓN DE DISPOSITIVO EN TROMPA DE FALOPIO POR LAPAROTOMÍA</t>
  </si>
  <si>
    <t>INSERCION O SUSTITUCION DE DISPOSITIVO EN TROMPA DE FALOPIO POR LAPAROTOMIA</t>
  </si>
  <si>
    <t>669701</t>
  </si>
  <si>
    <t>669701B</t>
  </si>
  <si>
    <t>ESCISIÓN Y DRENAJE POR ABORTO TUBÁRICO POR LAPAROTOMÍA</t>
  </si>
  <si>
    <t>ESCISION Y DRENAJE POR ABORTO TUBARICO POR LAPAROTOMIA</t>
  </si>
  <si>
    <t>669702</t>
  </si>
  <si>
    <t>669702B</t>
  </si>
  <si>
    <t>ESCISIÓN Y DRENAJE POR ABORTO TUBÁRICO POR LAPAROSCOPIA</t>
  </si>
  <si>
    <t>ESCISION Y DRENAJE POR ABORTO TUBARICO POR LAPAROSCOPIA</t>
  </si>
  <si>
    <t>669901B</t>
  </si>
  <si>
    <t>LIBERACIÓN O LISIS DE ADHERENCIAS DE OVARIO Y TROMPAS DE FALOPIO POR LAPAROTOMÍA</t>
  </si>
  <si>
    <t>LIBERACION O LISIS DE ADHERENCIAS DE OVARIO Y TROMPAS DE FALOPIO POR LAPAROTOMIA</t>
  </si>
  <si>
    <t>669901S1</t>
  </si>
  <si>
    <t>669902B</t>
  </si>
  <si>
    <t>LIBERACIÓN O LISIS DE ADHERENCIAS DE OVARIO Y TROMPAS DE FALOPIO POR LAPAROSCOPIA</t>
  </si>
  <si>
    <t>LIBERACION O LISIS DE ADHERENCIAS DE OVARIO Y TROMPAS DE FALOPIO POR LAPAROSCOPIA</t>
  </si>
  <si>
    <t>669902S1</t>
  </si>
  <si>
    <t>670101</t>
  </si>
  <si>
    <t>670101B</t>
  </si>
  <si>
    <t>DILATACIÓN Y CURETAJE DEL MUÑÓN CERVICAL</t>
  </si>
  <si>
    <t>DILATACION Y CURETAJE DEL MUNON CERVICAL</t>
  </si>
  <si>
    <t>673101B</t>
  </si>
  <si>
    <t>ESCISIÓN DE PÓLIPO EN CUELLO UTERINO [CÉRVIX]</t>
  </si>
  <si>
    <t>ESCISION DE POLIPO EN CUELLO UTERINO [CERVIX]</t>
  </si>
  <si>
    <t>673101S1</t>
  </si>
  <si>
    <t>EXTIRPACION POLIPO CUELLO UTERINO</t>
  </si>
  <si>
    <t>673201B</t>
  </si>
  <si>
    <t>ABLACIÓN DE LESIÓN O TEJIDO DE CUELLO UTERINO</t>
  </si>
  <si>
    <t>ABLACION DE LESION O TEJIDO DE CUELLO UTERINO</t>
  </si>
  <si>
    <t>673201S1</t>
  </si>
  <si>
    <t>674101B</t>
  </si>
  <si>
    <t>ESCISIÓN DE MUÑÓN CERVICAL POR LAPAROTOMÍA</t>
  </si>
  <si>
    <t>ESCISION DE MUNON CERVICAL POR LAPAROTOMIA</t>
  </si>
  <si>
    <t>674101S1</t>
  </si>
  <si>
    <t>AMPUTACION DEL CERVIX</t>
  </si>
  <si>
    <t>674102B</t>
  </si>
  <si>
    <t>ESCISIÓN DE MUÑÓN CERVICAL POR LAPAROSCOPIA</t>
  </si>
  <si>
    <t>ESCISION DE MUNON CERVICAL POR LAPAROSCOPIA</t>
  </si>
  <si>
    <t>674102S1</t>
  </si>
  <si>
    <t>674103B</t>
  </si>
  <si>
    <t>ESCISIÓN DE MUÑÓN CERVICAL POR VÍA VAGINAL</t>
  </si>
  <si>
    <t>ESCISION DE MUNON CERVICAL POR VIA VAGINAL</t>
  </si>
  <si>
    <t>674103S1</t>
  </si>
  <si>
    <t>675101B</t>
  </si>
  <si>
    <t>CERCLAJE DE ISTMO UTERINO POR LAPAROTOMÍA</t>
  </si>
  <si>
    <t>CERCLAJE DE ISTMO UTERINO POR LAPAROTOMIA</t>
  </si>
  <si>
    <t>675101S1</t>
  </si>
  <si>
    <t>CERCLAJE DEL ISTMO (ORIFICIO INTERNO CUELLO)</t>
  </si>
  <si>
    <t>675102B</t>
  </si>
  <si>
    <t>CERCLAJE DE ISTMO UTERINO POR LAPAROSCOPIA</t>
  </si>
  <si>
    <t>675102S1</t>
  </si>
  <si>
    <t>675103B</t>
  </si>
  <si>
    <t>CERCLAJE DE ISTMO UTERINO POR VÍA VAGINAL</t>
  </si>
  <si>
    <t>CERCLAJE DE ISTMO UTERINO POR VIA VAGINAL</t>
  </si>
  <si>
    <t>675103S1</t>
  </si>
  <si>
    <t>676101</t>
  </si>
  <si>
    <t>676101B</t>
  </si>
  <si>
    <t>SUTURA DE LACERACIÓN O DESGARRO DE CUELLO UTERINO [CÉRVIX] VÍA VAGINAL</t>
  </si>
  <si>
    <t>SUTURA DE LACERACION O DESGARRO DE CUELLO UTERINO [CERVIX] VIA VAGINAL</t>
  </si>
  <si>
    <t>676102</t>
  </si>
  <si>
    <t>676102B</t>
  </si>
  <si>
    <t>SUTURA DE ANILLO PERICERVICAL POR LAPAROSCOPIA</t>
  </si>
  <si>
    <t>676103</t>
  </si>
  <si>
    <t>676103B</t>
  </si>
  <si>
    <t>SUTURA DE ANILLO PERICERVICAL VÍA VAGINAL</t>
  </si>
  <si>
    <t>SUTURA DE ANILLO PERICERVICAL VIA VAGINAL</t>
  </si>
  <si>
    <t>676210B</t>
  </si>
  <si>
    <t>FISTULECTOMÍA CERVICOSIGMOIDAL</t>
  </si>
  <si>
    <t>FISTULECTOMIA CERVICOSIGMOIDAL</t>
  </si>
  <si>
    <t>676210S1</t>
  </si>
  <si>
    <t>676920B</t>
  </si>
  <si>
    <t>TRAQUELOPLASTIA CON TRAQUELORRAFIA</t>
  </si>
  <si>
    <t>676920S1</t>
  </si>
  <si>
    <t>TRAQUELOPLASTIA</t>
  </si>
  <si>
    <t>676920S2</t>
  </si>
  <si>
    <t>TRAQUELORRAFIA</t>
  </si>
  <si>
    <t>680101B</t>
  </si>
  <si>
    <t>HISTEROTOMÍA</t>
  </si>
  <si>
    <t>HISTEROTOMIA</t>
  </si>
  <si>
    <t>680101S1</t>
  </si>
  <si>
    <t>682101</t>
  </si>
  <si>
    <t>682101B</t>
  </si>
  <si>
    <t>LIBERACIÓN DE ADHERENCIAS INTRALUMINALES DEL ÚTERO</t>
  </si>
  <si>
    <t>LIBERACION DE ADHERENCIAS INTRALUMINALES DEL UTERO</t>
  </si>
  <si>
    <t>682201B</t>
  </si>
  <si>
    <t>INCISIÓN O ESCISIÓN DE TABIQUE CONGÉNITO UTERINO POR LAPAROTOMÍA</t>
  </si>
  <si>
    <t>INCISION O ESCISION DE TABIQUE CONGENITO UTERINO POR LAPAROTOMIA</t>
  </si>
  <si>
    <t>682201S1</t>
  </si>
  <si>
    <t>HISTEROPLASTIA (OPERACION DE STRASMAN)</t>
  </si>
  <si>
    <t>682202B</t>
  </si>
  <si>
    <t>INCISIÓN O ESCISIÓN DE TABIQUE CONGÉNITO UTERINO POR HISTEROSCOPIA</t>
  </si>
  <si>
    <t>INCISION O ESCISION DE TABIQUE CONGENITO UTERINO POR HISTEROSCOPIA</t>
  </si>
  <si>
    <t>682202S1</t>
  </si>
  <si>
    <t>682203</t>
  </si>
  <si>
    <t>682203B</t>
  </si>
  <si>
    <t>INCISIÓN O ESCISIÓN DE TABIQUE CONGÉNITO UTERINO POR LAPAROSCOPIA</t>
  </si>
  <si>
    <t>INCISION O ESCISION DE TABIQUE CONGENITO UTERINO POR LAPAROSCOPIA</t>
  </si>
  <si>
    <t>682302B</t>
  </si>
  <si>
    <t>RESECCIÓN DE PÓLIPO ENDOMETRIAL POR HISTEROSCOPIA</t>
  </si>
  <si>
    <t>RESECCION DE POLIPO ENDOMETRIAL POR HISTEROSCOPIA</t>
  </si>
  <si>
    <t>682302S1</t>
  </si>
  <si>
    <t>RESECCION DE POLIPO ENDOMETRIAL</t>
  </si>
  <si>
    <t>682303B</t>
  </si>
  <si>
    <t>ESCISIÓN DE PÓLIPO ENDOMETRIAL POR LEGRADO</t>
  </si>
  <si>
    <t>ESCISION DE POLIPO ENDOMETRIAL POR LEGRADO</t>
  </si>
  <si>
    <t>682303S1</t>
  </si>
  <si>
    <t>682401B</t>
  </si>
  <si>
    <t>MIOMECTOMÍA UTERINA ÚNICA O MÚLTIPLE POR LAPAROTOMÍA</t>
  </si>
  <si>
    <t>MIOMECTOMIA UTERINA UNICA O MULTIPLE POR LAPAROTOMIA</t>
  </si>
  <si>
    <t>682401S1</t>
  </si>
  <si>
    <t>MIOMECTOMIA</t>
  </si>
  <si>
    <t>682402B</t>
  </si>
  <si>
    <t>MIOMECTOMÍA UTERINA ÚNICA O MÚLTIPLE POR VÍA VAGINAL</t>
  </si>
  <si>
    <t>MIOMECTOMIA UTERINA UNICA O MULTIPLE POR VIA VAGINAL</t>
  </si>
  <si>
    <t>682402S1</t>
  </si>
  <si>
    <t>682403B</t>
  </si>
  <si>
    <t>MIOMECTOMÍA UTERINA ÚNICA O MÚLTIPLE POR LAPAROSCOPIA</t>
  </si>
  <si>
    <t>MIOMECTOMIA UTERINA UNICA O MULTIPLE POR LAPAROSCOPIA</t>
  </si>
  <si>
    <t>682403S1</t>
  </si>
  <si>
    <t>682404B</t>
  </si>
  <si>
    <t>MIOMECTOMÍA UTERINA ÚNICA O MÚLTIPLE POR HISTEROSCOPIA</t>
  </si>
  <si>
    <t>MIOMECTOMIA UTERINA UNICA O MULTIPLE POR HISTEROSCOPIA</t>
  </si>
  <si>
    <t>682404S1</t>
  </si>
  <si>
    <t>682501B</t>
  </si>
  <si>
    <t>ABLACIÓN ENDOMETRIAL O ENDOMETRECTOMÍA POR VÍA VAGINAL</t>
  </si>
  <si>
    <t>ABLACION ENDOMETRIAL O ENDOMETRECTOMIA POR VIA VAGINAL</t>
  </si>
  <si>
    <t>682501S1</t>
  </si>
  <si>
    <t>RESECCION DE ENDOMETRIOMA PERINEAL</t>
  </si>
  <si>
    <t>682510B</t>
  </si>
  <si>
    <t>ABLACIÓN ENDOMETRIAL O ENDOMETRECTOMÍA POR HISTEROSCOPIA</t>
  </si>
  <si>
    <t>ABLACION ENDOMETRIAL O ENDOMETRECTOMIA POR HISTEROSCOPIA</t>
  </si>
  <si>
    <t>682510S1</t>
  </si>
  <si>
    <t>683101B</t>
  </si>
  <si>
    <t>HISTERECTOMÍA SUBTOTAL O SUPRACERVICAL POR LAPAROTOMÍA</t>
  </si>
  <si>
    <t>HISTERECTOMIA SUBTOTAL O SUPRACERVICAL POR LAPAROTOMIA</t>
  </si>
  <si>
    <t>683101S1</t>
  </si>
  <si>
    <t>HISTERECTOMIA ABDOMINAL (TOTAL O SUBTOTAL)</t>
  </si>
  <si>
    <t>683111B</t>
  </si>
  <si>
    <t>HISTERECTOMÍA SUBTOTAL O SUPRACERVICAL, POR LAPAROSCOPIA</t>
  </si>
  <si>
    <t>HISTERECTOMIA SUBTOTAL O SUPRACERVICAL, POR LAPAROSCOPIA</t>
  </si>
  <si>
    <t>683111S1</t>
  </si>
  <si>
    <t>684003B</t>
  </si>
  <si>
    <t>HISTERECTOMÍA TOTAL POR LAPAROTOMÍA</t>
  </si>
  <si>
    <t>HISTERECTOMIA TOTAL POR LAPAROTOMIA</t>
  </si>
  <si>
    <t>684003S1</t>
  </si>
  <si>
    <t>684020B</t>
  </si>
  <si>
    <t>HISTERECTOMÍA TOTAL POR LAPAROSCOPIA</t>
  </si>
  <si>
    <t>HISTERECTOMIA TOTAL POR LAPAROSCOPIA</t>
  </si>
  <si>
    <t>684020S1</t>
  </si>
  <si>
    <t>684104B</t>
  </si>
  <si>
    <t>HISTERECTOMÍA TOTAL ABDOMINAL AMPLIADA POR LAPAROSCOPIA</t>
  </si>
  <si>
    <t>HISTERECTOMIA TOTAL ABDOMINAL AMPLIADA POR LAPAROSCOPIA</t>
  </si>
  <si>
    <t>684104S1</t>
  </si>
  <si>
    <t>685102B</t>
  </si>
  <si>
    <t>HISTERECTOMÍA POR VÍA VAGINAL</t>
  </si>
  <si>
    <t>HISTERECTOMIA POR VIA VAGINAL</t>
  </si>
  <si>
    <t>685102S1</t>
  </si>
  <si>
    <t>HISTERECTOMIA VAGINAL</t>
  </si>
  <si>
    <t>690103B</t>
  </si>
  <si>
    <t>LEGRADO UTERINO GINECOLÓGICO</t>
  </si>
  <si>
    <t>LEGRADO UTERINO GINECOLOGICO</t>
  </si>
  <si>
    <t>690103S1</t>
  </si>
  <si>
    <t>LEGRADO UTERINO GINECOLOGICO (TERAPEUTICO O DIAGNOSTICO)</t>
  </si>
  <si>
    <t>691101B</t>
  </si>
  <si>
    <t>ESCISIÓN Y ABLACIÓN DE ENDOMETRIOSIS POR LAPAROTOMÍA</t>
  </si>
  <si>
    <t>ESCISION Y ABLACION DE ENDOMETRIOSIS POR LAPAROTOMIA</t>
  </si>
  <si>
    <t>691101S1</t>
  </si>
  <si>
    <t>691101S2</t>
  </si>
  <si>
    <t>691102</t>
  </si>
  <si>
    <t>691102B</t>
  </si>
  <si>
    <t>ESCISIÓN O ABLACIÓN DE LESIÓN O TEJIDO EN ESTRUCTURAS DE SOPORTE</t>
  </si>
  <si>
    <t>ESCISION O ABLACION DE LESION O TEJIDO EN ESTRUCTURAS DE SOPORTE</t>
  </si>
  <si>
    <t>691103</t>
  </si>
  <si>
    <t>691103B</t>
  </si>
  <si>
    <t>ESCISIÓN O ABLACIÓN DE ENDOMETRIOSIS PROFUNDA POR LAPAROTOMÍA</t>
  </si>
  <si>
    <t>ESCISION O ABLACION DE ENDOMETRIOSIS PROFUNDA POR LAPAROTOMIA</t>
  </si>
  <si>
    <t>691130</t>
  </si>
  <si>
    <t>691130B</t>
  </si>
  <si>
    <t>SECCIÓN DE LIGAMENTO ÚTERO SACRO POR LAPAROTOMÍA</t>
  </si>
  <si>
    <t>SECCION DE LIGAMENTO UTERO SACRO POR LAPAROTOMIA</t>
  </si>
  <si>
    <t>691201B</t>
  </si>
  <si>
    <t>ESCISIÓN Y ABLACIÓN DE ENDOMETROSIS ESTADOS I Y II POR LAPAROSCOPIA</t>
  </si>
  <si>
    <t>ESCISION Y ABLACION DE ENDOMETROSIS ESTADOS I Y II POR LAPAROSCOPIA</t>
  </si>
  <si>
    <t>691201S1</t>
  </si>
  <si>
    <t>CIRUGIA GINECOLOGICA LAPAROSCOPICA AMBULATORIA DE II NIVEL</t>
  </si>
  <si>
    <t>691202B</t>
  </si>
  <si>
    <t>ESCISIÓN Y ABLACIÓN DE ENDOMETROSIS ESTADOS III Y IV POR LAPAROSCOPIA</t>
  </si>
  <si>
    <t>ESCISION Y ABLACION DE ENDOMETROSIS ESTADOS III Y IV POR LAPAROSCOPIA</t>
  </si>
  <si>
    <t>691202S1</t>
  </si>
  <si>
    <t>691203</t>
  </si>
  <si>
    <t>691203B</t>
  </si>
  <si>
    <t>ESCISIÓN O ABLACIÓN ENDOSCÓPICA DE LESIÓN O TEJIDO EN ESTRUCTURAS DE SOPORTE</t>
  </si>
  <si>
    <t>ESCISION O ABLACION ENDOSCOPICA DE LESION O TEJIDO EN ESTRUCTURAS DE SOPORTE</t>
  </si>
  <si>
    <t>691204</t>
  </si>
  <si>
    <t>691204B</t>
  </si>
  <si>
    <t>ESCISIÓN O ABLACIÓN DE ENDOMETRIOSIS PROFUNDA POR LAPAROSCOPIA</t>
  </si>
  <si>
    <t>ESCISION O ABLACION DE ENDOMETRIOSIS PROFUNDA POR LAPAROSCOPIA</t>
  </si>
  <si>
    <t>691205</t>
  </si>
  <si>
    <t>691205B</t>
  </si>
  <si>
    <t>RESECCIÓN DE LESIÓN DE LIGAMENTO ANCHO POR LAPAROSCOPIA</t>
  </si>
  <si>
    <t>RESECCION DE LESION DE LIGAMENTO ANCHO POR LAPAROSCOPIA</t>
  </si>
  <si>
    <t>691230</t>
  </si>
  <si>
    <t>691230B</t>
  </si>
  <si>
    <t>SECCIÓN DE LIGAMENTO ÚTERO SACRO POR LAPAROSCOPIA</t>
  </si>
  <si>
    <t>SECCION DE LIGAMENTO UTERO SACRO POR LAPAROSCOPIA</t>
  </si>
  <si>
    <t>691301B</t>
  </si>
  <si>
    <t>SECCIÓN DE ADHERENCIAS UTERINAS A PARED ABDOMINAL VÍA LAPAROTOMÍA</t>
  </si>
  <si>
    <t>SECCION DE ADHERENCIAS UTERINAS A PARED ABDOMINAL VIA LAPAROTOMIA</t>
  </si>
  <si>
    <t>691301S1</t>
  </si>
  <si>
    <t>LIBERACION DE ADHERENCIAS DEL UTERO</t>
  </si>
  <si>
    <t>691302B</t>
  </si>
  <si>
    <t>SECCIÓN DE ADHERENCIAS UTERINAS A PARED ABDOMINAL VÍA LAPAROSCOPICA</t>
  </si>
  <si>
    <t>SECCION DE ADHERENCIAS UTERINAS A PARED ABDOMINAL VIA LAPAROSCOPICA</t>
  </si>
  <si>
    <t>691302S1</t>
  </si>
  <si>
    <t>691302S2</t>
  </si>
  <si>
    <t>691901B</t>
  </si>
  <si>
    <t>DRENAJE DE COLECCIÓN DE LIGAMENTO ANCHO POR LAPAROTOMÍA</t>
  </si>
  <si>
    <t>DRENAJE DE COLECCION DE LIGAMENTO ANCHO POR LAPAROTOMIA</t>
  </si>
  <si>
    <t>691901S1</t>
  </si>
  <si>
    <t>DRENAJE DE ABSCESO O HEMATOMA</t>
  </si>
  <si>
    <t>691902</t>
  </si>
  <si>
    <t>691902B</t>
  </si>
  <si>
    <t>DRENAJE DE COLECCIÓN DE LIGAMENTO ANCHO POR LAPAROSCOPIA</t>
  </si>
  <si>
    <t>DRENAJE DE COLECCION DE LIGAMENTO ANCHO POR LAPAROSCOPIA</t>
  </si>
  <si>
    <t>692201B</t>
  </si>
  <si>
    <t>HISTEROPEXIA POR LAPAROTOMÍA</t>
  </si>
  <si>
    <t>HISTEROPEXIA POR LAPAROTOMIA</t>
  </si>
  <si>
    <t>692201S1</t>
  </si>
  <si>
    <t>HISTEROPEXIA</t>
  </si>
  <si>
    <t>692202B</t>
  </si>
  <si>
    <t>HISTEROPEXIA POR LAPAROSCOPIA</t>
  </si>
  <si>
    <t>692202S1</t>
  </si>
  <si>
    <t>692203B</t>
  </si>
  <si>
    <t>HISTEROPEXIA POR VÍA VAGINAL</t>
  </si>
  <si>
    <t>HISTEROPEXIA POR VIA VAGINAL</t>
  </si>
  <si>
    <t>692203S1</t>
  </si>
  <si>
    <t>694101B</t>
  </si>
  <si>
    <t>HISTERORRAFIA POR LAPAROTOMÍA</t>
  </si>
  <si>
    <t>HISTERORRAFIA POR LAPAROTOMIA</t>
  </si>
  <si>
    <t>694101S1</t>
  </si>
  <si>
    <t>HISTERORRAFIA</t>
  </si>
  <si>
    <t>694102B</t>
  </si>
  <si>
    <t>HISTERORRAFIA POR LAPAROSCOPIA</t>
  </si>
  <si>
    <t>694102S1</t>
  </si>
  <si>
    <t>694201B</t>
  </si>
  <si>
    <t>CIERRE DE FÍSTULA DE ÚTERO (ISTMOCELE) POR LAPAROTOMÍA</t>
  </si>
  <si>
    <t>CIERRE DE FISTULA DE UTERO (ISTMOCELE) POR LAPAROTOMIA</t>
  </si>
  <si>
    <t>694201S1</t>
  </si>
  <si>
    <t>694202B</t>
  </si>
  <si>
    <t>CIERRE DE FÍSTULA DE ÚTERO (ISTMOCELE) POR LAPAROSCOPIA</t>
  </si>
  <si>
    <t>CIERRE DE FISTULA DE UTERO (ISTMOCELE) POR LAPAROSCOPIA</t>
  </si>
  <si>
    <t>694202S1</t>
  </si>
  <si>
    <t>694203B</t>
  </si>
  <si>
    <t>CIERRE DE FÍSTULA DE ÚTERO (ISTMOCELE) POR VÍA VAGINAL</t>
  </si>
  <si>
    <t>CIERRE DE FISTULA DE UTERO (ISTMOCELE) POR VIA VAGINAL</t>
  </si>
  <si>
    <t>694203S1</t>
  </si>
  <si>
    <t>694301</t>
  </si>
  <si>
    <t>694301B</t>
  </si>
  <si>
    <t>REPARACIÓN DE ÚTERO BICORNE POR LAPAROTOMÍA</t>
  </si>
  <si>
    <t>REPARACION DE UTERO BICORNE POR LAPAROTOMIA</t>
  </si>
  <si>
    <t>694302</t>
  </si>
  <si>
    <t>694302B</t>
  </si>
  <si>
    <t>REPARACIÓN DE ÚTERO BICORNE POR LAPAROSCOPIA</t>
  </si>
  <si>
    <t>REPARACION DE UTERO BICORNE POR LAPAROSCOPIA</t>
  </si>
  <si>
    <t>694901</t>
  </si>
  <si>
    <t>694901B</t>
  </si>
  <si>
    <t>HISTEROPLASTIA [OPERACIÓN DE STRASMAN] POR LAPAROTOMÍA</t>
  </si>
  <si>
    <t>HISTEROPLASTIA [OPERACION DE STRASMAN] POR LAPAROTOMIA</t>
  </si>
  <si>
    <t>694902</t>
  </si>
  <si>
    <t>694902B</t>
  </si>
  <si>
    <t>HISTEROPLASTIA POR LAPAROSCOPIA</t>
  </si>
  <si>
    <t>698001B</t>
  </si>
  <si>
    <t>EXTRACCIÓN DE CUERPO EXTRAÑO INTRAUTERINO POR LAPAROTOMÍA</t>
  </si>
  <si>
    <t>EXTRACCION DE CUERPO EXTRANO INTRAUTERINO POR LAPAROTOMIA</t>
  </si>
  <si>
    <t>698001S1</t>
  </si>
  <si>
    <t>EXTRACCION CUERPO EXTRAÑO INTRAUTERINO; INCLUYE DISPOSITIVOS ANTICONCEPTIVOS</t>
  </si>
  <si>
    <t>698002B</t>
  </si>
  <si>
    <t>EXTRACCIÓN DE CUERPO EXTRAÑO INTRAUTERINO POR LAPAROSCOPIA</t>
  </si>
  <si>
    <t>EXTRACCION DE CUERPO EXTRANO INTRAUTERINO POR LAPAROSCOPIA</t>
  </si>
  <si>
    <t>698002S1</t>
  </si>
  <si>
    <t>698004B</t>
  </si>
  <si>
    <t>EXTRACCIÓN DE CUERPO EXTRAÑO INTRAUTERINO POR LEGRADO</t>
  </si>
  <si>
    <t>EXTRACCION DE CUERPO EXTRANO INTRAUTERINO POR LEGRADO</t>
  </si>
  <si>
    <t>698004S1</t>
  </si>
  <si>
    <t>699601</t>
  </si>
  <si>
    <t>699601B</t>
  </si>
  <si>
    <t>RETIRO DE MATERIAL DE CERCLAJE DE CUELLO UTERINO POR LAPAROSCOPIA</t>
  </si>
  <si>
    <t>699602</t>
  </si>
  <si>
    <t>699602B</t>
  </si>
  <si>
    <t>RETIRO DE MATERIAL DE CERCLAJE DE CUELLO UTERINO VÍA VAGINAL</t>
  </si>
  <si>
    <t>RETIRO DE MATERIAL DE CERCLAJE DE CUELLO UTERINO VIA VAGINAL</t>
  </si>
  <si>
    <t>699701</t>
  </si>
  <si>
    <t>699701B</t>
  </si>
  <si>
    <t>RETIRO DE DISPOSITIVO EN CUELLO UTERINO VÍA VAGINAL</t>
  </si>
  <si>
    <t>RETIRO DE DISPOSITIVO EN CUELLO UTERINO VIA VAGINAL</t>
  </si>
  <si>
    <t>699702</t>
  </si>
  <si>
    <t>699702B</t>
  </si>
  <si>
    <t>RETIRO CUERPO EXTRAÑO PENETRANTE EN CUELLO UTERINO VÍA VAGINAL</t>
  </si>
  <si>
    <t>RETIRO CUERPO EXTRANO PENETRANTE EN CUELLO UTERINO VIA VAGINAL</t>
  </si>
  <si>
    <t>700101B</t>
  </si>
  <si>
    <t>CULDOCENTESIS [COLPOCENTESIS]</t>
  </si>
  <si>
    <t>700101S1</t>
  </si>
  <si>
    <t>COLPOCENTESIS</t>
  </si>
  <si>
    <t>701204B</t>
  </si>
  <si>
    <t>COLPOTOMÍA</t>
  </si>
  <si>
    <t>COLPOTOMIA</t>
  </si>
  <si>
    <t>701204S1</t>
  </si>
  <si>
    <t>COLPOTOMIA (INCISION DEL FONDO DE SACO DE DOUGLAS)</t>
  </si>
  <si>
    <t>701301</t>
  </si>
  <si>
    <t>701301B</t>
  </si>
  <si>
    <t>LIBERACIÓN DE ADHERENCIAS INTRALUMINALES EN VAGINA</t>
  </si>
  <si>
    <t>LIBERACION DE ADHERENCIAS INTRALUMINALES EN VAGINA</t>
  </si>
  <si>
    <t>701410B</t>
  </si>
  <si>
    <t>SECCIÓN O INCISIÓN DE TABIQUE VAGINAL</t>
  </si>
  <si>
    <t>SECCION O INCISION DE TABIQUE VAGINAL</t>
  </si>
  <si>
    <t>701410S1</t>
  </si>
  <si>
    <t>INCISION DE SEPTUM VAGINAL</t>
  </si>
  <si>
    <t>701420B</t>
  </si>
  <si>
    <t>DRENAJE DE COLECCIÓN DE FONDO DE SACO (CÚPULA VAGINAL)</t>
  </si>
  <si>
    <t>DRENAJE DE COLECCION DE FONDO DE SACO (CUPULA VAGINAL)</t>
  </si>
  <si>
    <t>701420S1</t>
  </si>
  <si>
    <t>DRENAJE ABSCESO O HEMATOMA CUPULA VAGINAL</t>
  </si>
  <si>
    <t>701420S2</t>
  </si>
  <si>
    <t>DRENAJE VAGINA</t>
  </si>
  <si>
    <t>701430B</t>
  </si>
  <si>
    <t>VAGINOPERINEOTOMÍA</t>
  </si>
  <si>
    <t>VAGINOPERINEOTOMIA EXCLUYE: EPISIOTOMIA PARA ATENCION DEL PARTO</t>
  </si>
  <si>
    <t>701430S1</t>
  </si>
  <si>
    <t>VAGINOPERINEOTOMIA</t>
  </si>
  <si>
    <t>703101B</t>
  </si>
  <si>
    <t>HIMENECTOMÍA</t>
  </si>
  <si>
    <t>HIMENECTOMIA</t>
  </si>
  <si>
    <t>703101S1</t>
  </si>
  <si>
    <t>703102</t>
  </si>
  <si>
    <t>703102B</t>
  </si>
  <si>
    <t>HIMENOTOMÍA</t>
  </si>
  <si>
    <t>HIMENOTOMIA</t>
  </si>
  <si>
    <t>703301B</t>
  </si>
  <si>
    <t>RESECCIÓN DEL TABIQUE VAGINAL</t>
  </si>
  <si>
    <t>RESECCION DEL TABIQUE VAGINAL</t>
  </si>
  <si>
    <t>703301S1</t>
  </si>
  <si>
    <t>EXTIRPACION DEL TABIQUE VAGINAL</t>
  </si>
  <si>
    <t>703302</t>
  </si>
  <si>
    <t>703302B</t>
  </si>
  <si>
    <t>RESECCIÓN O ABLACIÓN DE LESIÓN O TEJIDO VAGINAL</t>
  </si>
  <si>
    <t>RESECCION O ABLACION DE LESION O TEJIDO VAGINAL</t>
  </si>
  <si>
    <t>704003B</t>
  </si>
  <si>
    <t>OBLITERACIÓN VAGINAL [COLPOCLEISIS]</t>
  </si>
  <si>
    <t>OBLITERACION VAGINAL [COLPOCLEISIS]</t>
  </si>
  <si>
    <t>704003S1</t>
  </si>
  <si>
    <t>COLPOCLEISIS</t>
  </si>
  <si>
    <t>705110B</t>
  </si>
  <si>
    <t>COLPORRAFIA ANTERIOR CON PLASTIA O REPARACIÓN DE URETROCELE</t>
  </si>
  <si>
    <t>COLPORRAFIA ANTERIOR CON PLASTIA O REPARACION DE URETROCELE</t>
  </si>
  <si>
    <t>705110S1</t>
  </si>
  <si>
    <t>COLPORRAFIA ANTERIOR; INCLUYE CORRECCION QUIRURGICA DEL CISTOCELE Y URETROCELE I - II Y III</t>
  </si>
  <si>
    <t>705210B</t>
  </si>
  <si>
    <t>COLPORRAFIA POSTERIOR</t>
  </si>
  <si>
    <t>705210S1</t>
  </si>
  <si>
    <t>COLPORRAFIA POSTERIOR; INCLUYE CORRECCION QUIRURGICA DE RECTOCELE I - II Y III</t>
  </si>
  <si>
    <t>705301B</t>
  </si>
  <si>
    <t>COLPORRAFIA ANTERIOR Y POSTERIOR</t>
  </si>
  <si>
    <t>705301S1</t>
  </si>
  <si>
    <t>705302B</t>
  </si>
  <si>
    <t>COLPORRAFIA ANTERIOR Y POSTERIOR CON REPARACIÓN DE ENTEROCELE</t>
  </si>
  <si>
    <t>COLPORRAFIA ANTERIOR Y POSTERIOR CON REPARACION DE ENTEROCELE</t>
  </si>
  <si>
    <t>705302S1</t>
  </si>
  <si>
    <t>705302S2</t>
  </si>
  <si>
    <t>705303B</t>
  </si>
  <si>
    <t>COLPORRAFIA ANTERIOR Y POSTERIOR CON AMPUTACIÓN DE CUELLO</t>
  </si>
  <si>
    <t>COLPORRAFIA ANTERIOR Y POSTERIOR CON AMPUTACION DE CUELLO</t>
  </si>
  <si>
    <t>705303S1</t>
  </si>
  <si>
    <t>OPERACION DE MANCHESTER(COLPORRAFIA ANTERIOR CON AMPUTACION DE CUELLO)</t>
  </si>
  <si>
    <t>706001</t>
  </si>
  <si>
    <t>706001B</t>
  </si>
  <si>
    <t>RECONSTRUCCIÓN DE VAGINA</t>
  </si>
  <si>
    <t>RECONSTRUCCION DE VAGINA</t>
  </si>
  <si>
    <t>706102B</t>
  </si>
  <si>
    <t>VAGINOPLASTIA VÍA PERINEAL</t>
  </si>
  <si>
    <t>VAGINOPLASTIA VIA PERINEAL</t>
  </si>
  <si>
    <t>706102S1</t>
  </si>
  <si>
    <t>CONSTRUCCION VAGINA ARTIFICIAL</t>
  </si>
  <si>
    <t>706102S2</t>
  </si>
  <si>
    <t>RECONSTRUCCION VAGINA</t>
  </si>
  <si>
    <t>706103B</t>
  </si>
  <si>
    <t>VAGINOPLASTIA VÍA ABDOMINOPERINEAL</t>
  </si>
  <si>
    <t>VAGINOPLASTIA VIA ABDOMINOPERINEAL</t>
  </si>
  <si>
    <t>706103S1</t>
  </si>
  <si>
    <t>706103S2</t>
  </si>
  <si>
    <t>706104</t>
  </si>
  <si>
    <t>706104B</t>
  </si>
  <si>
    <t>VAGINOPLASTIA POR LAPAROTOMÍA</t>
  </si>
  <si>
    <t>VAGINOPLASTIA POR LAPAROTOMIA</t>
  </si>
  <si>
    <t>706105</t>
  </si>
  <si>
    <t>706105B</t>
  </si>
  <si>
    <t>VAGINOPLASTIA POR LAPAROSCOPIA</t>
  </si>
  <si>
    <t>707201</t>
  </si>
  <si>
    <t>707201B</t>
  </si>
  <si>
    <t>CORRECCIÓN DE FÍSTULA COLOVAGINAL</t>
  </si>
  <si>
    <t>CORRECCION DE FISTULA COLOVAGINAL</t>
  </si>
  <si>
    <t>707301</t>
  </si>
  <si>
    <t>707301B</t>
  </si>
  <si>
    <t>CORRECCIÓN DE FÍSTULA RECTO-VAGINAL O PERINEAL</t>
  </si>
  <si>
    <t>CORRECCION DE FISTULA RECTO-VAGINAL O PERINEAL</t>
  </si>
  <si>
    <t>707401</t>
  </si>
  <si>
    <t>707401B</t>
  </si>
  <si>
    <t>CORRECCIÓN DE OTRA FÍSTULA VAGINOINTESTINAL</t>
  </si>
  <si>
    <t>CORRECCION DE OTRA FISTULA VAGINOINTESTINAL</t>
  </si>
  <si>
    <t>707501B</t>
  </si>
  <si>
    <t>CIERRE DE FÍSTULA URETROVAGINAL O VESICO VAGINALPOR LAPAROTOMÍA</t>
  </si>
  <si>
    <t>CIERRE DE FISTULA URETROVAGINAL O VESICO VAGINALPOR LAPAROTOMIA</t>
  </si>
  <si>
    <t>707501S1</t>
  </si>
  <si>
    <t>707502B</t>
  </si>
  <si>
    <t>CIERRE DE FÍSTULA URETROVAGINAL O VESICO VAGINAL VÍA LAPAROSCÓPICA</t>
  </si>
  <si>
    <t>CIERRE DE FISTULA URETROVAGINAL O VESICO VAGINAL VIA LAPAROSCOPICA</t>
  </si>
  <si>
    <t>707502S1</t>
  </si>
  <si>
    <t>707503B</t>
  </si>
  <si>
    <t>CIERRE DE FÍSTULA URETROVAGINAL O VESICO VAGINAL VÍA VAGINAL</t>
  </si>
  <si>
    <t>CIERRE DE FISTULA URETROVAGINAL O VESICO VAGINAL VIA VAGINAL</t>
  </si>
  <si>
    <t>707503S1</t>
  </si>
  <si>
    <t>707701B</t>
  </si>
  <si>
    <t>COLPOPEXIA POR LAPAROTOMÍA</t>
  </si>
  <si>
    <t>COLPOPEXIA POR LAPAROTOMIA</t>
  </si>
  <si>
    <t>707701S1</t>
  </si>
  <si>
    <t>COLPOPEXIA; INCLUYE PROLAPSO DE CUPULA CON MUÑON RESTANTE</t>
  </si>
  <si>
    <t>707702B</t>
  </si>
  <si>
    <t>COLPOPEXIA VÍA VAGINAL</t>
  </si>
  <si>
    <t>COLPOPEXIA VIA VAGINAL</t>
  </si>
  <si>
    <t>707702S1</t>
  </si>
  <si>
    <t>707703B</t>
  </si>
  <si>
    <t>COLPOPEXIA POR LAPAROSCOPIA</t>
  </si>
  <si>
    <t>707703S1</t>
  </si>
  <si>
    <t>707930B</t>
  </si>
  <si>
    <t>CORRECCIÓN DE SENO UROGENITAL</t>
  </si>
  <si>
    <t>CORRECCION DE SENO UROGENITAL</t>
  </si>
  <si>
    <t>707930S1</t>
  </si>
  <si>
    <t>709101B</t>
  </si>
  <si>
    <t>EXTRACCIÓN DE DISPOSITIVO O CUERPO EXTRAÑO EN VAGINA SIN INCISIÓN</t>
  </si>
  <si>
    <t>EXTRACCION DE DISPOSITIVO O CUERPO EXTRANO EN VAGINA SIN INCISION</t>
  </si>
  <si>
    <t>709101S1</t>
  </si>
  <si>
    <t>709102B</t>
  </si>
  <si>
    <t>EXTRACCIÓN DE DISPOSITIVO O CUERPO EXTRAÑO EN VAGINA CON INCISIÓN</t>
  </si>
  <si>
    <t>EXTRACCION DE DISPOSITIVO O CUERPO EXTRANO EN VAGINA CON INCISION</t>
  </si>
  <si>
    <t>709102S1</t>
  </si>
  <si>
    <t>709201</t>
  </si>
  <si>
    <t>709201B</t>
  </si>
  <si>
    <t>REPARACIÓN DE ENTEROCELE POR LAPAROTOMÍA</t>
  </si>
  <si>
    <t>REPARACION DE ENTEROCELE POR LAPAROTOMIA</t>
  </si>
  <si>
    <t>709202</t>
  </si>
  <si>
    <t>709202B</t>
  </si>
  <si>
    <t>REPARACIÓN DE ENTEROCELE POR LAPAROSCOPIA</t>
  </si>
  <si>
    <t>REPARACION DE ENTEROCELE POR LAPAROSCOPIA</t>
  </si>
  <si>
    <t>709203</t>
  </si>
  <si>
    <t>709203B</t>
  </si>
  <si>
    <t>REPARACIÓN DE ENTEROCELE VÍA VAGINAL</t>
  </si>
  <si>
    <t>REPARACION DE ENTEROCELE VIA VAGINAL</t>
  </si>
  <si>
    <t>709204</t>
  </si>
  <si>
    <t>709204B</t>
  </si>
  <si>
    <t>REPARACIÓN DE DEFECTO PARAVAGINAL POR LAPAROTOMÍA</t>
  </si>
  <si>
    <t>REPARACION DE DEFECTO PARAVAGINAL POR LAPAROTOMIA</t>
  </si>
  <si>
    <t>709205</t>
  </si>
  <si>
    <t>709205B</t>
  </si>
  <si>
    <t>REPARACIÓN DE DEFECTO PARAVAGINAL POR LAPAROSCOPIA</t>
  </si>
  <si>
    <t>REPARACION DE DEFECTO PARAVAGINAL POR LAPAROSCOPIA</t>
  </si>
  <si>
    <t>709206</t>
  </si>
  <si>
    <t>709206B</t>
  </si>
  <si>
    <t>REPARACIÓN DE DEFECTO PARAVAGINAL VÍA VAGINAL</t>
  </si>
  <si>
    <t>REPARACION DE DEFECTO PARAVAGINAL VIA VAGINAL</t>
  </si>
  <si>
    <t>709207</t>
  </si>
  <si>
    <t>709207B</t>
  </si>
  <si>
    <t>REPARACIÓN DE LA MUCOSA VAGINAL POR MEDIOS FÍSICOS</t>
  </si>
  <si>
    <t>REPARACION DE LA MUCOSA VAGINAL POR MEDIOS FISICOS</t>
  </si>
  <si>
    <t>710101</t>
  </si>
  <si>
    <t>710101B</t>
  </si>
  <si>
    <t>LISIS DE ADHERENCIAS EN LA VULVA</t>
  </si>
  <si>
    <t>710921B</t>
  </si>
  <si>
    <t>INCISIÓN Y DRENAJE DE COLECCIÓN DE VULVA O DE GLÁNDULA DE SKENE</t>
  </si>
  <si>
    <t>INCISION Y DRENAJE DE COLECCION DE VULVA O DE GLANDULA DE SKENE</t>
  </si>
  <si>
    <t>710921S1</t>
  </si>
  <si>
    <t>DRENAJE ABSCESO GLANDULA DE BARTHOLIN Y MARSUPIALIZACION</t>
  </si>
  <si>
    <t>710922B</t>
  </si>
  <si>
    <t>MARSUPIALIZACIÓN O DRENAJE EN GLÁNDULA DE SKENE</t>
  </si>
  <si>
    <t>MARSUPIALIZACION O DRENAJE EN GLANDULA DE SKENE</t>
  </si>
  <si>
    <t>710922S1</t>
  </si>
  <si>
    <t>RESECCION GLANDULA DE SKENE</t>
  </si>
  <si>
    <t>712001B</t>
  </si>
  <si>
    <t>DRENAJE POR PUNCIÓN DE LA GLÁNDULA DE BARTHOLIN</t>
  </si>
  <si>
    <t>DRENAJE POR PUNCION DE LA GLANDULA DE BARTHOLIN</t>
  </si>
  <si>
    <t>712001S1</t>
  </si>
  <si>
    <t>DRENAJE ABSCESO GLANDULA DE BARTHOLIN</t>
  </si>
  <si>
    <t>712002B</t>
  </si>
  <si>
    <t>INCISIÓN Y DRENAJE DE LA GLÁNDULA DE BARTHOLIN</t>
  </si>
  <si>
    <t>INCISION Y DRENAJE DE LA GLANDULA DE BARTHOLIN</t>
  </si>
  <si>
    <t>712002S1</t>
  </si>
  <si>
    <t>712003B</t>
  </si>
  <si>
    <t>MARSUPIALIZACIÓN O DRENAJE EN LA GLÁNDULA DE BARTHOLIN</t>
  </si>
  <si>
    <t>MARSUPIALIZACION O DRENAJE EN LA GLANDULA DE BARTHOLIN</t>
  </si>
  <si>
    <t>712003S1</t>
  </si>
  <si>
    <t>712401B</t>
  </si>
  <si>
    <t>RESECCIÓN O ABLACIÓN DE GLÁNDULA DE BARTHOLIN</t>
  </si>
  <si>
    <t>RESECCION O ABLACION DE GLANDULA DE BARTHOLIN</t>
  </si>
  <si>
    <t>712401S1</t>
  </si>
  <si>
    <t>RESECCION GLANDULA DE BARTHOLIN (BARTHOLINECTOMIA)</t>
  </si>
  <si>
    <t>713101B</t>
  </si>
  <si>
    <t>RESECCIÓN O ABLACIÓN DE GLÁNDULA DE SKENE</t>
  </si>
  <si>
    <t>RESECCION O ABLACION DE GLANDULA DE SKENE</t>
  </si>
  <si>
    <t>713101S1</t>
  </si>
  <si>
    <t>713401</t>
  </si>
  <si>
    <t>713401B</t>
  </si>
  <si>
    <t>RESECCIÓN DE ENDOMETRIOMA EN PERINÉ</t>
  </si>
  <si>
    <t>RESECCION DE ENDOMETRIOMA EN PERINE</t>
  </si>
  <si>
    <t>713501B</t>
  </si>
  <si>
    <t>RESECCIÓN DE GRANULOMA VULVO-PERINEAL</t>
  </si>
  <si>
    <t>RESECCION DE GRANULOMA VULVO-PERINEAL</t>
  </si>
  <si>
    <t>713501S1</t>
  </si>
  <si>
    <t>RESECCION GRANULOMA VULVO - PERINEAL</t>
  </si>
  <si>
    <t>713502</t>
  </si>
  <si>
    <t>713502B</t>
  </si>
  <si>
    <t>RESECCIÓN DE LESIÓN VULVO-PERINEAL</t>
  </si>
  <si>
    <t>RESECCION DE LESION VULVO-PERINEAL</t>
  </si>
  <si>
    <t>714001</t>
  </si>
  <si>
    <t>714001B</t>
  </si>
  <si>
    <t>RESECCIÓN TOTAL DE CLÍTORIS</t>
  </si>
  <si>
    <t>RESECCION TOTAL DE CLITORIS</t>
  </si>
  <si>
    <t>714002B</t>
  </si>
  <si>
    <t>RESECCIÓN PARCIAL DE CLÍTORIS</t>
  </si>
  <si>
    <t>RESECCION PARCIAL DE CLITORIS</t>
  </si>
  <si>
    <t>714002S1</t>
  </si>
  <si>
    <t>CLITORIDECTOMIA; INCLUYE AMPUTACION PARCIAL</t>
  </si>
  <si>
    <t>717201</t>
  </si>
  <si>
    <t>717201B</t>
  </si>
  <si>
    <t>CORRECCIÓN DE FÍSTULA DE VULVA</t>
  </si>
  <si>
    <t>CORRECCION DE FISTULA DE VULVA</t>
  </si>
  <si>
    <t>717202</t>
  </si>
  <si>
    <t>717202B</t>
  </si>
  <si>
    <t>CORRECCIÓN DE FÍSTULA DE PERINÉ</t>
  </si>
  <si>
    <t>CORRECCION DE FISTULA DE PERINE</t>
  </si>
  <si>
    <t>717301</t>
  </si>
  <si>
    <t>717301B</t>
  </si>
  <si>
    <t>DRENAJE DE COLECCIÓN VULVOPERINEAL</t>
  </si>
  <si>
    <t>DRENAJE DE COLECCION VULVOPERINEAL</t>
  </si>
  <si>
    <t>717901</t>
  </si>
  <si>
    <t>717901B</t>
  </si>
  <si>
    <t>PLASTIA DE LABIOS MENORES</t>
  </si>
  <si>
    <t>717902</t>
  </si>
  <si>
    <t>717902B</t>
  </si>
  <si>
    <t>CORRECCIÓN DE DESGARRO ANTIGUO EN VULVA Y PERINÉ</t>
  </si>
  <si>
    <t>CORRECCION DE DESGARRO ANTIGUO EN VULVA Y PERINE</t>
  </si>
  <si>
    <t>718101B</t>
  </si>
  <si>
    <t>EXTRACCIÓN DE CUERPO EXTRAÑO DE VULVA O PERINÉ SIN INCISIÓN</t>
  </si>
  <si>
    <t>EXTRACCION DE CUERPO EXTRANO DE VULVA O PERINE SIN INCISION</t>
  </si>
  <si>
    <t>718101S1</t>
  </si>
  <si>
    <t>EXTRACCION CUERPO EXTRAÑO PERINE</t>
  </si>
  <si>
    <t>718101S2</t>
  </si>
  <si>
    <t>EXTRACCION CUERPO EXTRAÑO VULVA</t>
  </si>
  <si>
    <t>718102B</t>
  </si>
  <si>
    <t>EXTRACCIÓN DE CUERPO EXTRAÑO DE VULVA O PERINÉ CON INCISIÓN</t>
  </si>
  <si>
    <t>EXTRACCION DE CUERPO EXTRANO DE VULVA O PERINE CON INCISION</t>
  </si>
  <si>
    <t>718102S1</t>
  </si>
  <si>
    <t>718102S2</t>
  </si>
  <si>
    <t>758003</t>
  </si>
  <si>
    <t>758003B</t>
  </si>
  <si>
    <t>COMPRESIÓN HEMOSTÁTICA POR LAPAROTOMÍA</t>
  </si>
  <si>
    <t>COMPRESION HEMOSTATICA POR LAPAROTOMIA</t>
  </si>
  <si>
    <t>768501</t>
  </si>
  <si>
    <t>768501B</t>
  </si>
  <si>
    <t>INSERCIÓN DE EXPANSOR DE PERIOSTIO EN HUESO O ARTICULACIÓN FACIAL</t>
  </si>
  <si>
    <t>INSERCION DE EXPANSOR DE PERIOSTIO EN HUESO O ARTICULACION FACIAL</t>
  </si>
  <si>
    <t>771101</t>
  </si>
  <si>
    <t>771101B</t>
  </si>
  <si>
    <t>REAPERTURA DE SITIO DE OSTEOTOMÍA VÍA ABIERTA</t>
  </si>
  <si>
    <t>REAPERTURA DE SITIO DE OSTEOTOMIA VIA ABIERTA</t>
  </si>
  <si>
    <t>771102</t>
  </si>
  <si>
    <t>771102B</t>
  </si>
  <si>
    <t>REAPERTURA DE SITIO DE OSTEOTOMÍA VÍA PERCUTÁNEA</t>
  </si>
  <si>
    <t>REAPERTURA DE SITIO DE OSTEOTOMIA VIA PERCUTANEA</t>
  </si>
  <si>
    <t>772915</t>
  </si>
  <si>
    <t>772915B</t>
  </si>
  <si>
    <t>RECONSTRUCCIÓN DE PELVIS EN EXTROFIA VESICAL</t>
  </si>
  <si>
    <t>RECONSTRUCCION DE PELVIS EN EXTROFIA VESICAL</t>
  </si>
  <si>
    <t>772933</t>
  </si>
  <si>
    <t>772933B</t>
  </si>
  <si>
    <t>OSTEOTOMÍA FACETARIA EN COLUMNA CERVICAL HASTA 3 SEGMENTOS VÍA POSTERIOR</t>
  </si>
  <si>
    <t>OSTEOTOMIA FACETARIA EN COLUMNA CERVICAL HASTA 3 SEGMENTOS VIA POSTERIOR</t>
  </si>
  <si>
    <t>772934</t>
  </si>
  <si>
    <t>772934B</t>
  </si>
  <si>
    <t>OSTEOTOMÍA FACETARIA EN COLUMNA CERVICAL MÁS DE 3 SEGMENTOS VÍA POSTERIOR</t>
  </si>
  <si>
    <t>OSTEOTOMIA FACETARIA EN COLUMNA CERVICAL MAS DE 3 SEGMENTOS VIA POSTERIOR</t>
  </si>
  <si>
    <t>772935</t>
  </si>
  <si>
    <t>772935B</t>
  </si>
  <si>
    <t>OSTEOTOMÍA FACETARIA EN COLUMNA TORÁCICA HASTA 3 SEGMENTOS VÍA POSTERIOR</t>
  </si>
  <si>
    <t>OSTEOTOMIA FACETARIA EN COLUMNA TORACICA HASTA 3 SEGMENTOS VIA POSTERIOR</t>
  </si>
  <si>
    <t>772936</t>
  </si>
  <si>
    <t>772936B</t>
  </si>
  <si>
    <t>OSTEOTOMÍA FACETARIA EN COLUMNA TORÁCICA MÁS DE 3 SEGMENTOS VÍA POSTERIOR</t>
  </si>
  <si>
    <t>OSTEOTOMIA FACETARIA EN COLUMNA TORACICA MAS DE 3 SEGMENTOS VIA POSTERIOR</t>
  </si>
  <si>
    <t>772937</t>
  </si>
  <si>
    <t>772937B</t>
  </si>
  <si>
    <t>OSTEOTOMÍA FACETARIA EN COLUMNA LUMBOSACRA HASTA 3 SEGMENTOS VÍA POSTERIOR</t>
  </si>
  <si>
    <t>OSTEOTOMIA FACETARIA EN COLUMNA LUMBOSACRA HASTA 3 SEGMENTOS VIA POSTERIOR</t>
  </si>
  <si>
    <t>772938</t>
  </si>
  <si>
    <t>772938B</t>
  </si>
  <si>
    <t>OSTEOTOMÍA FACETARIA EN COLUMNA LUMBOSACRA MÁS DE 3 SEGMENTOS VÍA POSTERIOR</t>
  </si>
  <si>
    <t>OSTEOTOMIA FACETARIA EN COLUMNA LUMBOSACRA MAS DE 3 SEGMENTOS VIA POSTERIOR</t>
  </si>
  <si>
    <t>772939</t>
  </si>
  <si>
    <t>772939B</t>
  </si>
  <si>
    <t>OSTEOTOMÍA DE ARCO POSTERIOR DE COLUMNA CERVICAL HASTA DOS SEGMENTOS VÍA POSTERIOR</t>
  </si>
  <si>
    <t>OSTEOTOMIA DE ARCO POSTERIOR DE COLUMNA CERVICAL HASTA DOS SEGMENTOS VIA POSTERIOR</t>
  </si>
  <si>
    <t>772940</t>
  </si>
  <si>
    <t>772940B</t>
  </si>
  <si>
    <t>OSTEOTOMÍA DE ARCO POSTERIOR DE COLUMNA CERVICAL MÁS DE DOS SEGMENTOS VÍA POSTERIOR</t>
  </si>
  <si>
    <t>OSTEOTOMIA DE ARCO POSTERIOR DE COLUMNA CERVICAL MAS DE DOS SEGMENTOS VIA POSTERIOR</t>
  </si>
  <si>
    <t>772941</t>
  </si>
  <si>
    <t>772941B</t>
  </si>
  <si>
    <t>OSTEOTOMÍA DE ARCO POSTERIOR DE COLUMNA TORÁCICA HASTA DOS SEGMENTOS VÍA POSTERIOR</t>
  </si>
  <si>
    <t>OSTEOTOMIA DE ARCO POSTERIOR DE COLUMNA TORACICA HASTA DOS SEGMENTOS VIA POSTERIOR</t>
  </si>
  <si>
    <t>772942</t>
  </si>
  <si>
    <t>772942B</t>
  </si>
  <si>
    <t>OSTEOTOMÍA DE ARCO POSTERIOR DE COLUMNA TORÁCICA MÁS DE DOS SEGMENTOS VÍA POSTERIOR</t>
  </si>
  <si>
    <t>OSTEOTOMIA DE ARCO POSTERIOR DE COLUMNA TORACICA MAS DE DOS SEGMENTOS VIA POSTERIOR</t>
  </si>
  <si>
    <t>772943</t>
  </si>
  <si>
    <t>772943B</t>
  </si>
  <si>
    <t>OSTEOTOMÍA DE ARCO POSTERIOR DE COLUMNA LUMBOSACRA HASTA DOS SEGMENTOS VÍA POSTERIOR</t>
  </si>
  <si>
    <t>OSTEOTOMIA DE ARCO POSTERIOR DE COLUMNA LUMBOSACRA HASTA DOS SEGMENTOS VIA POSTERIOR</t>
  </si>
  <si>
    <t>772944</t>
  </si>
  <si>
    <t>772944B</t>
  </si>
  <si>
    <t>OSTEOTOMÍA DE ARCO POSTERIOR DE COLUMNA LUMBOSACRA MÁS DE DOS SEGMENTOS VÍA POSTERIOR</t>
  </si>
  <si>
    <t>OSTEOTOMIA DE ARCO POSTERIOR DE COLUMNA LUMBOSACRA MAS DE DOS SEGMENTOS VIA POSTERIOR</t>
  </si>
  <si>
    <t>772945</t>
  </si>
  <si>
    <t>772945B</t>
  </si>
  <si>
    <t>OSTEOTOMÍA DE SUBSTRACCIÓN PEDICULAR DE COLUMNA CERVICAL HASTA DOS SEGMENTOS</t>
  </si>
  <si>
    <t>OSTEOTOMIA DE SUBSTRACCION PEDICULAR DE COLUMNA CERVICAL HASTA DOS SEGMENTOS</t>
  </si>
  <si>
    <t>772946</t>
  </si>
  <si>
    <t>772946B</t>
  </si>
  <si>
    <t>OSTEOTOMÍA DE SUBSTRACCIÓN PEDICULAR DE COLUMNA CERVICAL MÁS DE DOS SEGMENTOS</t>
  </si>
  <si>
    <t>OSTEOTOMIA DE SUBSTRACCION PEDICULAR DE COLUMNA CERVICAL MAS DE DOS SEGMENTOS</t>
  </si>
  <si>
    <t>772947</t>
  </si>
  <si>
    <t>772947B</t>
  </si>
  <si>
    <t>OSTEOTOMÍA DE SUBSTRACCIÓN PEDICULAR DE COLUMNA TORÁCICA HASTA DOS SEGMENTOS</t>
  </si>
  <si>
    <t>OSTEOTOMIA DE SUBSTRACCION PEDICULAR DE COLUMNA TORACICA HASTA DOS SEGMENTOS</t>
  </si>
  <si>
    <t>772948</t>
  </si>
  <si>
    <t>772948B</t>
  </si>
  <si>
    <t>OSTEOTOMÍA DE SUBSTRACCIÓN PEDICULAR DE COLUMNA TORÁCICA MÁS DE DOS SEGMENTOS</t>
  </si>
  <si>
    <t>OSTEOTOMIA DE SUBSTRACCION PEDICULAR DE COLUMNA TORACICA MAS DE DOS SEGMENTOS</t>
  </si>
  <si>
    <t>772949</t>
  </si>
  <si>
    <t>772949B</t>
  </si>
  <si>
    <t>OSTEOTOMÍA DE SUBSTRACCIÓN PEDICULAR DE COLUMNA LUMBOSACRA HASTA DOS SEGMENTOS</t>
  </si>
  <si>
    <t>OSTEOTOMIA DE SUBSTRACCION PEDICULAR DE COLUMNA LUMBOSACRA HASTA DOS SEGMENTOS</t>
  </si>
  <si>
    <t>772950</t>
  </si>
  <si>
    <t>772950B</t>
  </si>
  <si>
    <t>OSTEOTOMÍA DE SUBSTRACCIÓN PEDICULAR DE COLUMNA LUMBOSACRA MÁS DE DOS SEGMENTOS</t>
  </si>
  <si>
    <t>OSTEOTOMIA DE SUBSTRACCION PEDICULAR DE COLUMNA LUMBOSACRA MAS DE DOS SEGMENTOS</t>
  </si>
  <si>
    <t>772951</t>
  </si>
  <si>
    <t>772951B</t>
  </si>
  <si>
    <t>REVISIÓN DE OSTEOTOMÍA VERTEBRAL</t>
  </si>
  <si>
    <t>REVISION DE OSTEOTOMIA VERTEBRAL</t>
  </si>
  <si>
    <t>773101</t>
  </si>
  <si>
    <t>773101B</t>
  </si>
  <si>
    <t>OSTEOTOMÍA PERIARTICULAR ÚNICA</t>
  </si>
  <si>
    <t>OSTEOTOMIA PERIARTICULAR UNICA</t>
  </si>
  <si>
    <t>773102</t>
  </si>
  <si>
    <t>773102B</t>
  </si>
  <si>
    <t>OSTEOTOMÍA PERIARTICULAR MÚLTIPLE</t>
  </si>
  <si>
    <t>OSTEOTOMIA PERIARTICULAR MULTIPLE</t>
  </si>
  <si>
    <t>773103</t>
  </si>
  <si>
    <t>773103B</t>
  </si>
  <si>
    <t>OSTEOTOMÍA INTRAARTICULAR ÚNICA</t>
  </si>
  <si>
    <t>OSTEOTOMIA INTRAARTICULAR UNICA</t>
  </si>
  <si>
    <t>773104</t>
  </si>
  <si>
    <t>773104B</t>
  </si>
  <si>
    <t>OSTEOTOMÍA INTRAARTICULAR MÚLTIPLE</t>
  </si>
  <si>
    <t>OSTEOTOMIA INTRAARTICULAR MULTIPLE</t>
  </si>
  <si>
    <t>776804</t>
  </si>
  <si>
    <t>776804B</t>
  </si>
  <si>
    <t>RESECCIÓN DE OSTEOFITOS TIBIALES O TALARES POR ENDOSCOPIA</t>
  </si>
  <si>
    <t>RESECCION DE OSTEOFITOS TIBIALES O TALARES POR ENDOSCOPIA</t>
  </si>
  <si>
    <t>777103</t>
  </si>
  <si>
    <t>777103B</t>
  </si>
  <si>
    <t>TOMA DE INJERTO ÓSEO DE COSTILLA [COSTOCONDRAL] O ESTERNÓN</t>
  </si>
  <si>
    <t>TOMA DE INJERTO OSEO DE COSTILLA [COSTOCONDRAL] O ESTERNON</t>
  </si>
  <si>
    <t>777301</t>
  </si>
  <si>
    <t>777301B</t>
  </si>
  <si>
    <t>TOMA DE INJERTO ÓSEO DE RADIO O CÚBITO</t>
  </si>
  <si>
    <t>TOMA DE INJERTO OSEO DE RADIO O CUBITO</t>
  </si>
  <si>
    <t>777701</t>
  </si>
  <si>
    <t>777701B</t>
  </si>
  <si>
    <t>TOMA DE INJERTO DE TIBIA O PERONÉ</t>
  </si>
  <si>
    <t>TOMA DE INJERTO DE TIBIA O PERONE</t>
  </si>
  <si>
    <t>777801</t>
  </si>
  <si>
    <t>777801B</t>
  </si>
  <si>
    <t>TOMA DE INJERTO ÓSEO DE TARSO O METATARSO</t>
  </si>
  <si>
    <t>TOMA DE INJERTO OSEO DE TARSO O METATARSO</t>
  </si>
  <si>
    <t>777902</t>
  </si>
  <si>
    <t>777902B</t>
  </si>
  <si>
    <t>TOMA DE INJERTO DE HUESO ILÍACO</t>
  </si>
  <si>
    <t>TOMA DE INJERTO DE HUESO ILIACO</t>
  </si>
  <si>
    <t>778307</t>
  </si>
  <si>
    <t>778307B</t>
  </si>
  <si>
    <t>RESECCIÓN DE EPÍFISIS DE HUESO EN MIEMBRO SUPERIOR VÍA ARTROSCÓPICA</t>
  </si>
  <si>
    <t>RESECCION DE EPIFISIS DE HUESO EN MIEMBRO SUPERIOR VIA ARTROSCOPICA</t>
  </si>
  <si>
    <t>778942</t>
  </si>
  <si>
    <t>778942B</t>
  </si>
  <si>
    <t>CERVICOTOMÍA CERVICAL ANTERIOR</t>
  </si>
  <si>
    <t>CERVICOTOMIA CERVICAL ANTERIOR</t>
  </si>
  <si>
    <t>779404</t>
  </si>
  <si>
    <t>779404B</t>
  </si>
  <si>
    <t>RESECCIÓN TOTAL DE HUESO DE METACARPO VÍA ABIERTA</t>
  </si>
  <si>
    <t>RESECCION TOTAL DE HUESO DE METACARPO VIA ABIERTA</t>
  </si>
  <si>
    <t>780103</t>
  </si>
  <si>
    <t>780103B</t>
  </si>
  <si>
    <t>INJERTO ÓSEO EN ESCÁPULA VÍA ABIERTA</t>
  </si>
  <si>
    <t>INJERTO OSEO EN ESCAPULA VIA ABIERTA</t>
  </si>
  <si>
    <t>780104</t>
  </si>
  <si>
    <t>780104B</t>
  </si>
  <si>
    <t>INJERTO ÓSEO EN ESCÁPULA VÍA ARTROSCÓPICA</t>
  </si>
  <si>
    <t>INJERTO OSEO EN ESCAPULA VIA ARTROSCOPICA</t>
  </si>
  <si>
    <t>780105</t>
  </si>
  <si>
    <t>780105B</t>
  </si>
  <si>
    <t>APLICACIÓN DE ALOINJERTO ESTRUCTURAL EN ESCÁPULA VÍA ABIERTA</t>
  </si>
  <si>
    <t>APLICACION DE ALOINJERTO ESTRUCTURAL EN ESCAPULA VIA ABIERTA</t>
  </si>
  <si>
    <t>780106</t>
  </si>
  <si>
    <t>780106B</t>
  </si>
  <si>
    <t>APLICACIÓN DE ALOINJERTO ESTRUCTURAL EN ESCÁPULA VÍA ARTROSCÓPICA</t>
  </si>
  <si>
    <t>APLICACION DE ALOINJERTO ESTRUCTURAL EN ESCAPULA VIA ARTROSCOPICA</t>
  </si>
  <si>
    <t>780601</t>
  </si>
  <si>
    <t>780601B</t>
  </si>
  <si>
    <t>INJERTO ÓSEO EN RÓTULA</t>
  </si>
  <si>
    <t>INJERTO OSEO EN ROTULA</t>
  </si>
  <si>
    <t>780903</t>
  </si>
  <si>
    <t>780903B</t>
  </si>
  <si>
    <t>INJERTO ÓSEO EN MANO CON FIJACIÓN INTERNA</t>
  </si>
  <si>
    <t>INJERTO OSEO EN MANO CON FIJACION INTERNA</t>
  </si>
  <si>
    <t>780904</t>
  </si>
  <si>
    <t>780904B</t>
  </si>
  <si>
    <t>INJERTO ÓSEO CON CARTÍLAGO EN MANO CON FIJACIÓN INTERNA</t>
  </si>
  <si>
    <t>INJERTO OSEO CON CARTILAGO EN MANO CON FIJACION INTERNA</t>
  </si>
  <si>
    <t>782311</t>
  </si>
  <si>
    <t>782311B</t>
  </si>
  <si>
    <t>EPIFISIODESIS ABIERTA DE METACARPIANOS</t>
  </si>
  <si>
    <t>782331</t>
  </si>
  <si>
    <t>782331B</t>
  </si>
  <si>
    <t>GRAPADO EPIFISIARIO DE METACARPIANOS</t>
  </si>
  <si>
    <t>782401</t>
  </si>
  <si>
    <t>782401B</t>
  </si>
  <si>
    <t>EPIFISIODESIS ABIERTA DE FÉMUR</t>
  </si>
  <si>
    <t>EPIFISIODESIS ABIERTA DE FEMUR</t>
  </si>
  <si>
    <t>782402</t>
  </si>
  <si>
    <t>782402B</t>
  </si>
  <si>
    <t>EPIFISIODESIS PERCUTÁNEA DE FÉMUR</t>
  </si>
  <si>
    <t>EPIFISIODESIS PERCUTANEA DE FEMUR</t>
  </si>
  <si>
    <t>782403</t>
  </si>
  <si>
    <t>782403B</t>
  </si>
  <si>
    <t>GRAPADO EPIFISIARIO DE FÉMUR</t>
  </si>
  <si>
    <t>GRAPADO EPIFISIARIO DE FEMUR</t>
  </si>
  <si>
    <t>782611</t>
  </si>
  <si>
    <t>782611B</t>
  </si>
  <si>
    <t>EPIFISIODESIS ABIERTA DE TARSIANOS O METATARSIANOS (UNA O MÁS)</t>
  </si>
  <si>
    <t>EPIFISIODESIS ABIERTA DE TARSIANOS O METATARSIANOS (UNA O MAS)</t>
  </si>
  <si>
    <t>782711</t>
  </si>
  <si>
    <t>782711B</t>
  </si>
  <si>
    <t>EPIFISIODESIS ABIERTA DE FALANGES DE MANO (UNA O MÁS)</t>
  </si>
  <si>
    <t>EPIFISIODESIS ABIERTA DE FALANGES DE MANO (UNA O MAS)</t>
  </si>
  <si>
    <t>782721</t>
  </si>
  <si>
    <t>782721B</t>
  </si>
  <si>
    <t>EPIFISIODESIS PERCUTÁNEA DE FALANGES DE MANO (UNA O MÁS)</t>
  </si>
  <si>
    <t>EPIFISIODESIS PERCUTANEA DE FALANGES DE MANO (UNA O MAS)</t>
  </si>
  <si>
    <t>783201</t>
  </si>
  <si>
    <t>783201B</t>
  </si>
  <si>
    <t>ALARGAMIENTO DE HÚMERO POR INJERTO SIN DISPOSITIVOS INTERNOS DE FIJACIÓN U OSTEOTOMÍA</t>
  </si>
  <si>
    <t>ALARGAMIENTO DE HUMERO POR INJERTO SIN DISPOSITIVOS INTERNOS DE FIJACION U OSTEOTOMIA</t>
  </si>
  <si>
    <t>783401</t>
  </si>
  <si>
    <t>783401B</t>
  </si>
  <si>
    <t>ALARGAMIENTO DE METACARPIANOS (UNO O MÁS) POR INJERTO SIN DISPOSITIVOS INTERNOS DE FIJACIÓN Y OSTEOTOMÍA</t>
  </si>
  <si>
    <t>ALARGAMIENTO DE METACARPIANOS (UNO O MAS) POR INJERTO SIN DISPOSITIVOS INTERNOS DE FIJACION Y OSTEOTOMIA</t>
  </si>
  <si>
    <t>783901</t>
  </si>
  <si>
    <t>783901B</t>
  </si>
  <si>
    <t>ALARGAMIENTO DE FALANGES DE MANO CON INJERTO SIN DISPOSITIVOS INTERNOS DE FIJACIÓN Y OSTEOTOMÍA</t>
  </si>
  <si>
    <t>ALARGAMIENTO DE FALANGES DE MANO CON INJERTO SIN DISPOSITIVOS INTERNOS DE FIJACION Y OSTEOTOMIA</t>
  </si>
  <si>
    <t>784109</t>
  </si>
  <si>
    <t>784109B</t>
  </si>
  <si>
    <t>REPARACIÓN DE PSEUDOARTROSIS DE SACROILÍACA</t>
  </si>
  <si>
    <t>REPARACION DE PSEUDOARTROSIS DE SACROILIACA</t>
  </si>
  <si>
    <t>784115</t>
  </si>
  <si>
    <t>784115B</t>
  </si>
  <si>
    <t>REPARACIÓN DE PSEUDOARTROSIS DE FÉMUR</t>
  </si>
  <si>
    <t>REPARACION DE PSEUDOARTROSIS DE FEMUR</t>
  </si>
  <si>
    <t>784117</t>
  </si>
  <si>
    <t>784117B</t>
  </si>
  <si>
    <t>REPARACIÓN DE PSEUDOARTROSIS DE TIBIA</t>
  </si>
  <si>
    <t>REPARACION DE PSEUDOARTROSIS DE TIBIA</t>
  </si>
  <si>
    <t>785401</t>
  </si>
  <si>
    <t>785401B</t>
  </si>
  <si>
    <t>FIJACIÓN INTERNA SIN REDUCCIÓN DE FRACTURA DE CARPIANOS O METACARPIANOS</t>
  </si>
  <si>
    <t>FIJACION INTERNA SIN REDUCCION DE FRACTURA DE CARPIANOS O METACARPIANOS</t>
  </si>
  <si>
    <t>785901</t>
  </si>
  <si>
    <t>785901B</t>
  </si>
  <si>
    <t>FIJACIÓN INTERNA SIN REDUCCIÓN DE FRACTURA DE FALANGES DE PIE O DE MANO</t>
  </si>
  <si>
    <t>FIJACION INTERNA SIN REDUCCION DE FRACTURA DE FALANGES DE PIE O DE MANO</t>
  </si>
  <si>
    <t>786001</t>
  </si>
  <si>
    <t>786001B</t>
  </si>
  <si>
    <t>EXTRACCIÓN DE DISPOSITIVO IMPLANTADO EN HUESO NO ESPECIFICADO</t>
  </si>
  <si>
    <t>EXTRACCION DE DISPOSITIVO IMPLANTADO EN HUESO NO ESPECIFICADO</t>
  </si>
  <si>
    <t>786002</t>
  </si>
  <si>
    <t>786002B</t>
  </si>
  <si>
    <t>EXTRACCIÓN DE CUERPO EXTRAÑO EN HUESO NO ESPECIFICADO, VÍA ABIERTA</t>
  </si>
  <si>
    <t>EXTRACCION DE CUERPO EXTRANO EN HUESO NO ESPECIFICADO, VIA ABIERTA</t>
  </si>
  <si>
    <t>791930</t>
  </si>
  <si>
    <t>791930B</t>
  </si>
  <si>
    <t>REDUCCIÓN DE FRACTURA, DESCOMPRESIÓN CON INSTRUMENTACIÓN, EN SEGMENTO TORÁCICO O LUMBAR, VÍA ENDOSCÓPICA</t>
  </si>
  <si>
    <t>REDUCCION DE FRACTURA, DESCOMPRESION CON INSTRUMENTACION, EN SEGMENTO TORACICO O LUMBAR, VIA ENDOSCOPICA</t>
  </si>
  <si>
    <t>795501</t>
  </si>
  <si>
    <t>795501B</t>
  </si>
  <si>
    <t>REDUCCIÓN ABIERTA SIN FIJACIÓN INTERNA DE EPÍFISIS SEPARADA DE FÉMUR</t>
  </si>
  <si>
    <t>REDUCCION ABIERTA SIN FIJACION INTERNA DE EPIFISIS SEPARADA DE FEMUR</t>
  </si>
  <si>
    <t>799803</t>
  </si>
  <si>
    <t>799803B</t>
  </si>
  <si>
    <t>REDUCCIÓN ABIERTA DE LUXOFRACTURA CON FIJACIÓN DE HUESOS DEL TARSO (CADA UNO)</t>
  </si>
  <si>
    <t>REDUCCION ABIERTA DE LUXOFRACTURA CON FIJACION DE HUESOS DEL TARSO (CADA UNO)</t>
  </si>
  <si>
    <t>799804</t>
  </si>
  <si>
    <t>799804B</t>
  </si>
  <si>
    <t>REDUCCIÓN ABIERTA DE LUXOFRACTURA CON FIJACIÓN DE HUESOS DEL METATARSO (CADA UNO)</t>
  </si>
  <si>
    <t>REDUCCION ABIERTA DE LUXOFRACTURA CON FIJACION DE HUESOS DEL METATARSO (CADA UNO)</t>
  </si>
  <si>
    <t>799807</t>
  </si>
  <si>
    <t>799807B</t>
  </si>
  <si>
    <t>REDUCCIÓN ABIERTA DE LUXOFRACTURA CON FIJACIÓN DE HUESO DE DEDO DE PIE (CADA UNO)</t>
  </si>
  <si>
    <t>REDUCCION ABIERTA DE LUXOFRACTURA CON FIJACION DE HUESO DE DEDO DE PIE (CADA UNO)</t>
  </si>
  <si>
    <t>800103</t>
  </si>
  <si>
    <t>800103B</t>
  </si>
  <si>
    <t>EXTRACCIÓN DE DISPOSITIVO IMPLANTADO EN HOMBRO VÍA ARTROSCÓPICA</t>
  </si>
  <si>
    <t>EXTRACCION DE DISPOSITIVO IMPLANTADO EN HOMBRO VIA ARTROSCOPICA</t>
  </si>
  <si>
    <t>804002</t>
  </si>
  <si>
    <t>804002B</t>
  </si>
  <si>
    <t>COLOCACIÓN DE DISPOSITIVO INTERESPINOSO O INTERFACETARIO O INTERLAMINAR</t>
  </si>
  <si>
    <t>COLOCACION DE DISPOSITIVO INTERESPINOSO O INTERFACETARIO O INTERLAMINAR</t>
  </si>
  <si>
    <t>804304B</t>
  </si>
  <si>
    <t>RESECCIÓN DE LESIÓN EN MUÑECA POR ARTROSCOPIA</t>
  </si>
  <si>
    <t>RESECCION DE LESION EN MUNECA POR ARTROSCOPIA</t>
  </si>
  <si>
    <t>804304S1</t>
  </si>
  <si>
    <t>DEBRIDAMIENTO EN FIBROCARTILAGO TRIANGULAR EN MUÑECA</t>
  </si>
  <si>
    <t>805201</t>
  </si>
  <si>
    <t>805201B</t>
  </si>
  <si>
    <t>QUIMIONUCLEOLISIS DISCAL CERVICAL</t>
  </si>
  <si>
    <t>805202</t>
  </si>
  <si>
    <t>805202B</t>
  </si>
  <si>
    <t>QUIMIONUCLEOLISIS DISCAL TORÁCICA</t>
  </si>
  <si>
    <t>QUIMIONUCLEOLISIS DISCAL TORACICA</t>
  </si>
  <si>
    <t>805912</t>
  </si>
  <si>
    <t>805912B</t>
  </si>
  <si>
    <t>ABLACIÓN DE FORAMEN NEURAL CERVICAL (FORAMINOPLASTIA) VÍA ABIERTA</t>
  </si>
  <si>
    <t>ABLACION DE FORAMEN NEURAL CERVICAL (FORAMINOPLASTIA) VIA ABIERTA</t>
  </si>
  <si>
    <t>805913</t>
  </si>
  <si>
    <t>805913B</t>
  </si>
  <si>
    <t>ABLACIÓN DE FORAMEN NEURAL CERVICAL (FORAMINOPLASTIA) VÍA PERCUTÁNEA</t>
  </si>
  <si>
    <t>ABLACION DE FORAMEN NEURAL CERVICAL (FORAMINOPLASTIA) VIA PERCUTANEA</t>
  </si>
  <si>
    <t>805914</t>
  </si>
  <si>
    <t>805914B</t>
  </si>
  <si>
    <t>ABLACIÓN DE FORAMEN NEURAL CERVICAL (FORAMINOPLASTIA) VÍA ENDOSCÓPICA</t>
  </si>
  <si>
    <t>ABLACION DE FORAMEN NEURAL CERVICAL (FORAMINOPLASTIA) VIA ENDOSCOPICA</t>
  </si>
  <si>
    <t>805915</t>
  </si>
  <si>
    <t>805915B</t>
  </si>
  <si>
    <t>ABLACIÓN DE FORAMEN NEURAL TORÁCICO (FORAMINOPLASTIA) VÍA ABIERTA</t>
  </si>
  <si>
    <t>ABLACION DE FORAMEN NEURAL TORACICO (FORAMINOPLASTIA) VIA ABIERTA</t>
  </si>
  <si>
    <t>805916</t>
  </si>
  <si>
    <t>805916B</t>
  </si>
  <si>
    <t>ABLACIÓN DE FORAMEN NEURAL TORÁCICO (FORAMINOPLASTIA) VÍA PERCUTÁNEA</t>
  </si>
  <si>
    <t>ABLACION DE FORAMEN NEURAL TORACICO (FORAMINOPLASTIA) VIA PERCUTANEA</t>
  </si>
  <si>
    <t>805917</t>
  </si>
  <si>
    <t>805917B</t>
  </si>
  <si>
    <t>ABLACIÓN DE FORAMEN NEURAL TORÁCICO (FORAMINOPLASTIA) VÍA ENDOSCÓPICA</t>
  </si>
  <si>
    <t>ABLACION DE FORAMEN NEURAL TORACICO (FORAMINOPLASTIA) VIA ENDOSCOPICA</t>
  </si>
  <si>
    <t>805918</t>
  </si>
  <si>
    <t>805918B</t>
  </si>
  <si>
    <t>ABLACIÓN DE FORAMEN NEURAL LUMBAR (FORAMINOPLASTIA) VÍA ABIERTA</t>
  </si>
  <si>
    <t>ABLACION DE FORAMEN NEURAL LUMBAR (FORAMINOPLASTIA) VIA ABIERTA</t>
  </si>
  <si>
    <t>807705</t>
  </si>
  <si>
    <t>807705B</t>
  </si>
  <si>
    <t>SINOVECTOMÍA DE TOBILLO ANTERIOR VÍA ABIERTA</t>
  </si>
  <si>
    <t>SINOVECTOMIA DE TOBILLO ANTERIOR VIA ABIERTA</t>
  </si>
  <si>
    <t>807706</t>
  </si>
  <si>
    <t>807706B</t>
  </si>
  <si>
    <t>SINOVECTOMÍA DE TOBILLO POSTERIOR VÍA ABIERTA</t>
  </si>
  <si>
    <t>SINOVECTOMIA DE TOBILLO POSTERIOR VIA ABIERTA</t>
  </si>
  <si>
    <t>807707</t>
  </si>
  <si>
    <t>807707B</t>
  </si>
  <si>
    <t>SINOVECTOMÍA DE TOBILLO ANTERIOR VÍA ARTROSCÓPICA</t>
  </si>
  <si>
    <t>SINOVECTOMIA DE TOBILLO ANTERIOR VIA ARTROSCOPICA</t>
  </si>
  <si>
    <t>807708</t>
  </si>
  <si>
    <t>807708B</t>
  </si>
  <si>
    <t>SINOVECTOMÍA DE TOBILLO POSTERIOR VÍA ARTROSCÓPICA</t>
  </si>
  <si>
    <t>SINOVECTOMIA DE TOBILLO POSTERIOR VIA ARTROSCOPICA</t>
  </si>
  <si>
    <t>807801</t>
  </si>
  <si>
    <t>807801B</t>
  </si>
  <si>
    <t>SINOVECTOMÍA DE ARTICULACIONES DEL TARSO (CADA UNA) VÍA ABIERTA</t>
  </si>
  <si>
    <t>SINOVECTOMIA DE ARTICULACIONES DEL TARSO (CADA UNA) VIA ABIERTA</t>
  </si>
  <si>
    <t>807802</t>
  </si>
  <si>
    <t>807802B</t>
  </si>
  <si>
    <t>SINOVECTOMÍA DE ARTICULACIONES DEL TARSO (CADA UNA) VÍA ARTROSCOPICA</t>
  </si>
  <si>
    <t>SINOVECTOMIA DE ARTICULACIONES DEL TARSO (CADA UNA) VIA ARTROSCOPICA</t>
  </si>
  <si>
    <t>807803</t>
  </si>
  <si>
    <t>807803B</t>
  </si>
  <si>
    <t>SINOVECTOMÍA DE ARTICULACIONES METATARSOFALÁNGICA (CADA UNA) VÍA ABIERTA</t>
  </si>
  <si>
    <t>SINOVECTOMIA DE ARTICULACIONES METATARSOFALANGICA (CADA UNA) VIA ABIERTA</t>
  </si>
  <si>
    <t>807804</t>
  </si>
  <si>
    <t>807804B</t>
  </si>
  <si>
    <t>SINOVECTOMÍA DE ARTICULACIONES METATARSOFALÁNGICA (CADA UNA) VÍA ARTROSCOPICA</t>
  </si>
  <si>
    <t>SINOVECTOMIA DE ARTICULACIONES METATARSOFALANGICA (CADA UNA) VIA ARTROSCOPICA</t>
  </si>
  <si>
    <t>808101</t>
  </si>
  <si>
    <t>808101B</t>
  </si>
  <si>
    <t>RESECCIÓN DE LESIÓN O TEJIDO DE HOMBRO VÍA ABIERTA</t>
  </si>
  <si>
    <t>RESECCION DE LESION O TEJIDO DE HOMBRO VIA ABIERTA</t>
  </si>
  <si>
    <t>808102</t>
  </si>
  <si>
    <t>808102B</t>
  </si>
  <si>
    <t>RESECCIÓN DE LESIÓN O TEJIDO DE HOMBRO VÍA ARTROSCÓPICA</t>
  </si>
  <si>
    <t>RESECCION DE LESION O TEJIDO DE HOMBRO VIA ARTROSCOPICA</t>
  </si>
  <si>
    <t>808703</t>
  </si>
  <si>
    <t>808703B</t>
  </si>
  <si>
    <t>RESECCIÓN DE LESIÓN OSTEOCONDRAL EN TOBILLO SIN INJERTO VÍA ABIERTA</t>
  </si>
  <si>
    <t>RESECCION DE LESION OSTEOCONDRAL EN TOBILLO SIN INJERTO VIA ABIERTA</t>
  </si>
  <si>
    <t>808704</t>
  </si>
  <si>
    <t>808704B</t>
  </si>
  <si>
    <t>RESECCIÓN DE LESIÓN OSTEOCONDRAL EN TOBILLO SIN INJERTO VÍA ARTROSCÓPICA</t>
  </si>
  <si>
    <t>RESECCION DE LESION OSTEOCONDRAL EN TOBILLO SIN INJERTO VIA ARTROSCOPICA</t>
  </si>
  <si>
    <t>808705</t>
  </si>
  <si>
    <t>808705B</t>
  </si>
  <si>
    <t>RESECCIÓN DE LESIÓN OSTEOCONDRAL EN TOBILLO CON INJERTO VÍA ABIERTA</t>
  </si>
  <si>
    <t>RESECCION DE LESION OSTEOCONDRAL EN TOBILLO CON INJERTO VIA ABIERTA</t>
  </si>
  <si>
    <t>808706B</t>
  </si>
  <si>
    <t>RESECCIÓN DE LESIÓN OSTEOCONDRAL EN TOBILLO CON INJERTO VÍA ARTROSCÓPICA</t>
  </si>
  <si>
    <t>RESECCION DE LESION OSTEOCONDRAL EN TOBILLO CON INJERTO VIA ARTROSCOPICA</t>
  </si>
  <si>
    <t>808706S1</t>
  </si>
  <si>
    <t>INJERTO OSEO EN TIBIA O PERONE</t>
  </si>
  <si>
    <t>808706S2</t>
  </si>
  <si>
    <t>CONDROPLASTIA DE CODO - MUÑECA - CADERA O TOBILLO</t>
  </si>
  <si>
    <t>810648</t>
  </si>
  <si>
    <t>810648B</t>
  </si>
  <si>
    <t>LAMINOPLASTIA LUMBAR HASTA DOS SEGMENTOS VÍA POSTERIOR</t>
  </si>
  <si>
    <t>LAMINOPLASTIA LUMBAR HASTA DOS SEGMENTOS VIA POSTERIOR</t>
  </si>
  <si>
    <t>810649</t>
  </si>
  <si>
    <t>810649B</t>
  </si>
  <si>
    <t>LAMINOPLASTIA LUMBAR MÁS DE DOS SEGMENTOS VÍA POSTERIOR</t>
  </si>
  <si>
    <t>LAMINOPLASTIA LUMBAR MAS DE DOS SEGMENTOS VIA POSTERIOR</t>
  </si>
  <si>
    <t>810854</t>
  </si>
  <si>
    <t>810854B</t>
  </si>
  <si>
    <t>MANIOBRAS DE MANIPULACIÓN (DESROTACIÓN, TRASLACIÓN, ENTRE OTRAS) DE IMPLANTE VERTEBRAL PARA ALINEACIÓN DE COLUMNA</t>
  </si>
  <si>
    <t>MANIOBRAS DE MANIPULACION (DESROTACION, TRASLACION, ENTRE OTRAS) DE IMPLANTE VERTEBRAL PARA ALINEACION DE COLUMNA</t>
  </si>
  <si>
    <t>811103</t>
  </si>
  <si>
    <t>811103B</t>
  </si>
  <si>
    <t>REVISIÓN DE ARTRODESIS TIBIO-TALAR VÍA ABIERTA</t>
  </si>
  <si>
    <t>REVISION DE ARTRODESIS TIBIO-TALAR VIA ABIERTA</t>
  </si>
  <si>
    <t>811104</t>
  </si>
  <si>
    <t>811104B</t>
  </si>
  <si>
    <t>REVISIÓN DE ARTRODESIS TIBIO-TALAR VÍA ARTROSCÓPICA</t>
  </si>
  <si>
    <t>REVISION DE ARTRODESIS TIBIO-TALAR VIA ARTROSCOPICA</t>
  </si>
  <si>
    <t>811213</t>
  </si>
  <si>
    <t>811213B</t>
  </si>
  <si>
    <t>REVISIÓN DE ARTRODESIS DE MEDIOPIE O RETROPIE (CADA UNA) VÍA ABIERTA</t>
  </si>
  <si>
    <t>REVISION DE ARTRODESIS DE MEDIOPIE O RETROPIE (CADA UNA) VIA ABIERTA</t>
  </si>
  <si>
    <t>811214</t>
  </si>
  <si>
    <t>811214B</t>
  </si>
  <si>
    <t>REVISIÓN DE ARTRODESIS DE MEDIOPIE O RETROPIE (CADA UNA) VÍA ARTROSCÓPICA</t>
  </si>
  <si>
    <t>REVISION DE ARTRODESIS DE MEDIOPIE O RETROPIE (CADA UNA) VIA ARTROSCOPICA</t>
  </si>
  <si>
    <t>811215</t>
  </si>
  <si>
    <t>811215B</t>
  </si>
  <si>
    <t>REVISIÓN DE ARTRODESIS METATARSOFALÁNGICA (CADA UNA) VÍA ABIERTA</t>
  </si>
  <si>
    <t>REVISION DE ARTRODESIS METATARSOFALANGICA (CADA UNA) VIA ABIERTA</t>
  </si>
  <si>
    <t>811216</t>
  </si>
  <si>
    <t>811216B</t>
  </si>
  <si>
    <t>REVISIÓN DE ARTRODESIS INTERFALÁNGICA (CADA UNA) VÍA ABIERTA</t>
  </si>
  <si>
    <t>REVISION DE ARTRODESIS INTERFALANGICA (CADA UNA) VIA ABIERTA</t>
  </si>
  <si>
    <t>812001</t>
  </si>
  <si>
    <t>812001B</t>
  </si>
  <si>
    <t>ARTRODESIS DE ARTICULACIÓN</t>
  </si>
  <si>
    <t>ARTRODESIS DE ARTICULACION</t>
  </si>
  <si>
    <t>812913</t>
  </si>
  <si>
    <t>812913B</t>
  </si>
  <si>
    <t>ARTRODESIS SACROILÍACA CON INSTRUMENTACIÓN</t>
  </si>
  <si>
    <t>ARTRODESIS SACROILIACA CON INSTRUMENTACION</t>
  </si>
  <si>
    <t>813103</t>
  </si>
  <si>
    <t>813103B</t>
  </si>
  <si>
    <t>ARTROPLASTIA POR INTERPOSICIÓN DE HUESOS DEL TARSO</t>
  </si>
  <si>
    <t>ARTROPLASTIA POR INTERPOSICION DE HUESOS DEL TARSO</t>
  </si>
  <si>
    <t>813104</t>
  </si>
  <si>
    <t>813104B</t>
  </si>
  <si>
    <t>ARTROPLASTIA POR INTERPOSICIÓN DE HUESOS DEL METATARSO</t>
  </si>
  <si>
    <t>ARTROPLASTIA POR INTERPOSICION DE HUESOS DEL METATARSO</t>
  </si>
  <si>
    <t>814103</t>
  </si>
  <si>
    <t>814103B</t>
  </si>
  <si>
    <t>OSTEOCONDROPLASTIA DE CADERA VÍA ABIERTA</t>
  </si>
  <si>
    <t>OSTEOCONDROPLASTIA DE CADERA VIA ABIERTA</t>
  </si>
  <si>
    <t>814104</t>
  </si>
  <si>
    <t>814104B</t>
  </si>
  <si>
    <t>OSTEOCONDROPLASTIA DE CADERA POR ARTROSCOPIA</t>
  </si>
  <si>
    <t>814221</t>
  </si>
  <si>
    <t>814221B</t>
  </si>
  <si>
    <t>CAPSULORRAFIA DE RODILLA</t>
  </si>
  <si>
    <t>814611</t>
  </si>
  <si>
    <t>814611B</t>
  </si>
  <si>
    <t>CORRECCIÓN CAPSULAR SUPERIOR DE HOMBRO CON INJERTO VÍA ABIERTA</t>
  </si>
  <si>
    <t>CORRECCION CAPSULAR SUPERIOR DE HOMBRO CON INJERTO VIA ABIERTA</t>
  </si>
  <si>
    <t>814612</t>
  </si>
  <si>
    <t>814612B</t>
  </si>
  <si>
    <t>CORRECCIÓN CAPSULAR SUPERIOR DE HOMBRO CON INJERTO VÍA ARTROSCÓPICA</t>
  </si>
  <si>
    <t>CORRECCION CAPSULAR SUPERIOR DE HOMBRO CON INJERTO VIA ARTROSCOPICA</t>
  </si>
  <si>
    <t>814732</t>
  </si>
  <si>
    <t>814732B</t>
  </si>
  <si>
    <t>CONDROPLASTIA DE RODILLA CON INJERTO AUTÓLOGO O ALOINJERTO VÍA ABIERTA</t>
  </si>
  <si>
    <t>CONDROPLASTIA DE RODILLA CON INJERTO AUTOLOGO O ALOINJERTO VIA ABIERTA</t>
  </si>
  <si>
    <t>814733</t>
  </si>
  <si>
    <t>814733B</t>
  </si>
  <si>
    <t>CONDROPLASTIA DE RODILLA CON INJERTO AUTÓLOGO O ALOINJERTO POR ARTROSCOPIA</t>
  </si>
  <si>
    <t>CONDROPLASTIA DE RODILLA CON INJERTO AUTOLOGO O ALOINJERTO POR ARTROSCOPIA</t>
  </si>
  <si>
    <t>814905B</t>
  </si>
  <si>
    <t>RESECCIÓN DE LESIÓN OSTEOCONDRAL, PERFORACIONES O CURETAJE DE TOBILLO POR ARTROSCOPIA</t>
  </si>
  <si>
    <t>RESECCION DE LESION OSTEOCONDRAL, PERFORACIONES O CURETAJE DE TOBILLO POR ARTROSCOPIA</t>
  </si>
  <si>
    <t>814905S1</t>
  </si>
  <si>
    <t>814906</t>
  </si>
  <si>
    <t>814906B</t>
  </si>
  <si>
    <t>RESECCIÓN DE LESIÓN OSTEOCONDRAL CON FIJACIÓN EN TOBILLO POR ARTROSCOPIA</t>
  </si>
  <si>
    <t>RESECCION DE LESION OSTEOCONDRAL CON FIJACION EN TOBILLO POR ARTROSCOPIA</t>
  </si>
  <si>
    <t>814908</t>
  </si>
  <si>
    <t>814908B</t>
  </si>
  <si>
    <t>RECONSTRUCCIÓN SECUNDARIA DE LIGAMENTOS DE TOBILLO CON AUTO O ALOINJERTO O DISPOSTIVO VÍA ABIERTA</t>
  </si>
  <si>
    <t>RECONSTRUCCION SECUNDARIA DE LIGAMENTOS DE TOBILLO CON AUTO O ALOINJERTO O DISPOSTIVO VIA ABIERTA</t>
  </si>
  <si>
    <t>814909</t>
  </si>
  <si>
    <t>814909B</t>
  </si>
  <si>
    <t>RECONSTRUCCIÓN PRIMARIA DE LIGAMENTOS DEL TOBILLO VÍA ARTROSCÓPICA</t>
  </si>
  <si>
    <t>RECONSTRUCCION PRIMARIA DE LIGAMENTOS DEL TOBILLO VIA ARTROSCOPICA</t>
  </si>
  <si>
    <t>814910</t>
  </si>
  <si>
    <t>814910B</t>
  </si>
  <si>
    <t>RECONSTRUCCIÓN SECUNDARIA DE LIGAMENTOS DE TOBILLO CON INJERTO O DISPOSTIVO VÍA ARTROSCÓPICA</t>
  </si>
  <si>
    <t>RECONSTRUCCION SECUNDARIA DE LIGAMENTOS DE TOBILLO CON INJERTO O DISPOSTIVO VIA ARTROSCOPICA</t>
  </si>
  <si>
    <t>814911</t>
  </si>
  <si>
    <t>814911B</t>
  </si>
  <si>
    <t>CAPSULORRAFIA DE TOBILLO</t>
  </si>
  <si>
    <t>815602</t>
  </si>
  <si>
    <t>815602B</t>
  </si>
  <si>
    <t>CONVERSIÓN DE ARTRODESIS DE TOBILLO A REEMPLAZO PROTÉSICO TOTAL DE TOBILLO VÍA ABIERTA</t>
  </si>
  <si>
    <t>CONVERSION DE ARTRODESIS DE TOBILLO A REEMPLAZO PROTESICO TOTAL DE TOBILLO VIA ABIERTA</t>
  </si>
  <si>
    <t>815603</t>
  </si>
  <si>
    <t>815603B</t>
  </si>
  <si>
    <t>REVISIÓN DE REEMPLAZO PROTÉSICO TOTAL DE TOBILLO VÍA ABIERTA</t>
  </si>
  <si>
    <t>REVISION DE REEMPLAZO PROTESICO TOTAL DE TOBILLO VIA ABIERTA</t>
  </si>
  <si>
    <t>817204</t>
  </si>
  <si>
    <t>817204B</t>
  </si>
  <si>
    <t>LIGAMENTORRAFIA O REINSERCIÓN DE LIGAMENTOS VÍA ABIERTA</t>
  </si>
  <si>
    <t>LIGAMENTORRAFIA O REINSERCION DE LIGAMENTOS VIA ABIERTA</t>
  </si>
  <si>
    <t>817206</t>
  </si>
  <si>
    <t>817206B</t>
  </si>
  <si>
    <t>LIGAMENTORRAFIA O REINSERCIÓN DE LIGAMENTOS VÍA ARTROSCÓPICA</t>
  </si>
  <si>
    <t>LIGAMENTORRAFIA O REINSERCION DE LIGAMENTOS VIA ARTROSCOPICA</t>
  </si>
  <si>
    <t>818303</t>
  </si>
  <si>
    <t>818303B</t>
  </si>
  <si>
    <t>CORACOPLASTIA POR ARTROSCOPIA</t>
  </si>
  <si>
    <t>818601</t>
  </si>
  <si>
    <t>818601B</t>
  </si>
  <si>
    <t>ARTROPLASTIA POR INTERPOSICIÓN O RESECCIÓN DEL CODO</t>
  </si>
  <si>
    <t>ARTROPLASTIA POR INTERPOSICION O RESECCION DEL CODO</t>
  </si>
  <si>
    <t>818609</t>
  </si>
  <si>
    <t>818609B</t>
  </si>
  <si>
    <t>CAPSULORRAFIA DE CODO VÍA ABIERTA</t>
  </si>
  <si>
    <t>CAPSULORRAFIA DE CODO VIA ABIERTA</t>
  </si>
  <si>
    <t>818610</t>
  </si>
  <si>
    <t>818610B</t>
  </si>
  <si>
    <t>CAPSULORRAFIA DE CODO VÍA ARTROSCÓPICA</t>
  </si>
  <si>
    <t>CAPSULORRAFIA DE CODO VIA ARTROSCOPICA</t>
  </si>
  <si>
    <t>819003</t>
  </si>
  <si>
    <t>819003B</t>
  </si>
  <si>
    <t>REEMPLAZO DE ARTICULACIÓN FACETARIA</t>
  </si>
  <si>
    <t>REEMPLAZO DE ARTICULACION FACETARIA</t>
  </si>
  <si>
    <t>819006</t>
  </si>
  <si>
    <t>819006B</t>
  </si>
  <si>
    <t>ARTROPLASTIA CERVICAL UN NIVEL</t>
  </si>
  <si>
    <t>819007</t>
  </si>
  <si>
    <t>819007B</t>
  </si>
  <si>
    <t>ARTROPLASTIA CERVICAL MÁS DE UN NIVEL</t>
  </si>
  <si>
    <t>ARTROPLASTIA CERVICAL MAS DE UN NIVEL</t>
  </si>
  <si>
    <t>819008</t>
  </si>
  <si>
    <t>819008B</t>
  </si>
  <si>
    <t>ARTROPLASTIA LUMBAR O LUMBOSACRA UN NIVEL</t>
  </si>
  <si>
    <t>819009</t>
  </si>
  <si>
    <t>819009B</t>
  </si>
  <si>
    <t>ARTROPLASTIA LUMBAR O LUMBOSACRA MÁS DE UN NIVEL</t>
  </si>
  <si>
    <t>ARTROPLASTIA LUMBAR O LUMBOSACRA MAS DE UN NIVEL</t>
  </si>
  <si>
    <t>819202</t>
  </si>
  <si>
    <t>819202B</t>
  </si>
  <si>
    <t>APLICACIÓN DE PLASMA RICO EN PLAQUETAS DENTRO DEL SISTEMA OSTEOMUSCULAR</t>
  </si>
  <si>
    <t>APLICACION DE PLASMA RICO EN PLAQUETAS DENTRO DEL SISTEMA OSTEOMUSCULAR</t>
  </si>
  <si>
    <t>819401</t>
  </si>
  <si>
    <t>819401B</t>
  </si>
  <si>
    <t>RECONSTRUCCIÓN PRIMARIA DE TENDÓN DE AQUILES VÍA ABIERTA</t>
  </si>
  <si>
    <t>RECONSTRUCCION PRIMARIA DE TENDON DE AQUILES VIA ABIERTA</t>
  </si>
  <si>
    <t>819402</t>
  </si>
  <si>
    <t>819402B</t>
  </si>
  <si>
    <t>RECONSTRUCCIÓN PRIMARIA DE TENDÓN DE AQUILES VÍA ENDOSCÓPICA</t>
  </si>
  <si>
    <t>RECONSTRUCCION PRIMARIA DE TENDON DE AQUILES VIA ENDOSCOPICA</t>
  </si>
  <si>
    <t>819403</t>
  </si>
  <si>
    <t>819403B</t>
  </si>
  <si>
    <t>RECONSTRUCCIÓN DE TENDÓN DE AQUILES CON TRANSFERENCIAS TENDINOSAS</t>
  </si>
  <si>
    <t>RECONSTRUCCION DE TENDON DE AQUILES CON TRANSFERENCIAS TENDINOSAS</t>
  </si>
  <si>
    <t>819406</t>
  </si>
  <si>
    <t>819406B</t>
  </si>
  <si>
    <t>RECONSTRUCCIÓN DE TENDONES PERONEOS VÍA ABIERTA</t>
  </si>
  <si>
    <t>RECONSTRUCCION DE TENDONES PERONEOS VIA ABIERTA</t>
  </si>
  <si>
    <t>819407</t>
  </si>
  <si>
    <t>819407B</t>
  </si>
  <si>
    <t>RECONSTRUCCIÓN DE TENDONES PERONEOS VÍA ENDOSCÓPICA</t>
  </si>
  <si>
    <t>RECONSTRUCCION DE TENDONES PERONEOS VIA ENDOSCOPICA</t>
  </si>
  <si>
    <t>819408</t>
  </si>
  <si>
    <t>819408B</t>
  </si>
  <si>
    <t>RECONSTRUCCIÓN DE TENDONES TIBIALES VÍA ABIERTA</t>
  </si>
  <si>
    <t>RECONSTRUCCION DE TENDONES TIBIALES VIA ABIERTA</t>
  </si>
  <si>
    <t>819409</t>
  </si>
  <si>
    <t>819409B</t>
  </si>
  <si>
    <t>RECONSTRUCCIÓN DE TENDONES TIBIALES VÍA ENDOSCÓPICA</t>
  </si>
  <si>
    <t>RECONSTRUCCION DE TENDONES TIBIALES VIA ENDOSCOPICA</t>
  </si>
  <si>
    <t>819601</t>
  </si>
  <si>
    <t>819601B</t>
  </si>
  <si>
    <t>ARTRODIASTASIS CON FIJADOR EXTERNO</t>
  </si>
  <si>
    <t>819801</t>
  </si>
  <si>
    <t>819801B</t>
  </si>
  <si>
    <t>OTROS PROCEDIMIENTOS DIAGNÓSTICOS EN ESTRUCTURAS ARTICULARES</t>
  </si>
  <si>
    <t>OTROS PROCEDIMIENTOS DIAGNOSTICOS EN ESTRUCTURAS ARTICULARES</t>
  </si>
  <si>
    <t>822104</t>
  </si>
  <si>
    <t>822104B</t>
  </si>
  <si>
    <t>RESECCIÓN DE GANGLIÓN DORSAL DE MUÑECA VÍA ABIERTA</t>
  </si>
  <si>
    <t>RESECCION DE GANGLION DORSAL DE MUNECA VIA ABIERTA</t>
  </si>
  <si>
    <t>822105</t>
  </si>
  <si>
    <t>822105B</t>
  </si>
  <si>
    <t>RESECCIÓN DE GANGLIÓN DORSAL DE MUÑECA VÍA ARTROSCÓPICA</t>
  </si>
  <si>
    <t>RESECCION DE GANGLION DORSAL DE MUNECA VIA ARTROSCOPICA</t>
  </si>
  <si>
    <t>822106</t>
  </si>
  <si>
    <t>822106B</t>
  </si>
  <si>
    <t>RESECCIÓN DE GANGLIÓN PALMAR DE MUÑECA VÍA ABIERTA</t>
  </si>
  <si>
    <t>RESECCION DE GANGLION PALMAR DE MUNECA VIA ABIERTA</t>
  </si>
  <si>
    <t>822107</t>
  </si>
  <si>
    <t>822107B</t>
  </si>
  <si>
    <t>RESECCIÓN DE GANGLIÓN PALMAR DE MUÑECA VÍA ARTROSCÓPICA</t>
  </si>
  <si>
    <t>RESECCION DE GANGLION PALMAR DE MUNECA VIA ARTROSCOPICA</t>
  </si>
  <si>
    <t>827104</t>
  </si>
  <si>
    <t>827104B</t>
  </si>
  <si>
    <t>RECONSTRUCCIÓN DE POLEA DEL TENDÓN</t>
  </si>
  <si>
    <t>RECONSTRUCCION DE POLEA DEL TENDON</t>
  </si>
  <si>
    <t>828905</t>
  </si>
  <si>
    <t>828905B</t>
  </si>
  <si>
    <t>REPARACIÓN DE HERNIA FASCIAL VÍA ABIERTA</t>
  </si>
  <si>
    <t>REPARACION DE HERNIA FASCIAL VIA ABIERTA</t>
  </si>
  <si>
    <t>828907</t>
  </si>
  <si>
    <t>828907B</t>
  </si>
  <si>
    <t>RECONSTRUCCIÓN DE LIGAMENTOS EN MANO CON AUTOINJERTO VÍA ABIERTA</t>
  </si>
  <si>
    <t>RECONSTRUCCION DE LIGAMENTOS EN MANO CON AUTOINJERTO VIA ABIERTA</t>
  </si>
  <si>
    <t>828908</t>
  </si>
  <si>
    <t>828908B</t>
  </si>
  <si>
    <t>RECONSTRUCCIÓN DE LIGAMENTOS EN MANO CON AUTOINJERTO VÍA ARTROSCÓPICA</t>
  </si>
  <si>
    <t>RECONSTRUCCION DE LIGAMENTOS EN MANO CON AUTOINJERTO VIA ARTROSCOPICA</t>
  </si>
  <si>
    <t>829901</t>
  </si>
  <si>
    <t>829901B</t>
  </si>
  <si>
    <t>DESBRIDAMIENTO DE MÚSCULO, TENDÓN Y FASCIA EN MANO</t>
  </si>
  <si>
    <t>DESBRIDAMIENTO DE MUSCULO, TENDON Y FASCIA EN MANO INCLUYE: AQUEL POR TENOSINOVITIS INFECCIOSA EN MANO ENTRE OTRAS CAUSAS EXCLUYE: LAVADO Y DESBRIDAMIENTO DE FRACTURAS EXPUESTAS DE FALANGES EN MANO SOD (79.6.4.00) Y LAVADO Y DESBRIDAMIENTO DE FRACTURA A</t>
  </si>
  <si>
    <t>831207</t>
  </si>
  <si>
    <t>831207B</t>
  </si>
  <si>
    <t>CAPSULORRAFIA DE CADERA</t>
  </si>
  <si>
    <t>832103B</t>
  </si>
  <si>
    <t>BIOPSIA DE DISCO INTERVERTEBRAL VÍA ABIERTA</t>
  </si>
  <si>
    <t>BIOPSIA DE DISCO INTERVERTEBRAL VIA ABIERTA</t>
  </si>
  <si>
    <t>832103S1</t>
  </si>
  <si>
    <t>832103S2</t>
  </si>
  <si>
    <t>832103S3</t>
  </si>
  <si>
    <t>832103S4</t>
  </si>
  <si>
    <t>832104B</t>
  </si>
  <si>
    <t>BIOPSIA DE DISCO INTERVERTEBRAL VÍA PERCUTÁNEA</t>
  </si>
  <si>
    <t>BIOPSIA DE DISCO INTERVERTEBRAL VIA PERCUTANEA</t>
  </si>
  <si>
    <t>832104S1</t>
  </si>
  <si>
    <t>832104S2</t>
  </si>
  <si>
    <t>832104S3</t>
  </si>
  <si>
    <t>832104S4</t>
  </si>
  <si>
    <t>832105B</t>
  </si>
  <si>
    <t>BIOPSIA DE DISCO INTERVERTEBRAL VÍA ENDOSCÓPICA</t>
  </si>
  <si>
    <t>BIOPSIA DE DISCO INTERVERTEBRAL VIA ENDOSCOPICA</t>
  </si>
  <si>
    <t>832105S1</t>
  </si>
  <si>
    <t>832105S2</t>
  </si>
  <si>
    <t>832105S3</t>
  </si>
  <si>
    <t>832105S4</t>
  </si>
  <si>
    <t>833203</t>
  </si>
  <si>
    <t>833203B</t>
  </si>
  <si>
    <t>ESCISIÓN DE CICATRIZ DE MÚSCULO</t>
  </si>
  <si>
    <t>ESCISION DE CICATRIZ DE MUSCULO</t>
  </si>
  <si>
    <t>834203</t>
  </si>
  <si>
    <t>834203B</t>
  </si>
  <si>
    <t>DESBRIDAMIENTO DE MÚSCULO, TENDÓN Y FASCIA EXCEPTO MANO</t>
  </si>
  <si>
    <t>DESBRIDAMIENTO DE MUSCULO, TENDON Y FASCIA EXCEPTO MANO</t>
  </si>
  <si>
    <t>834401</t>
  </si>
  <si>
    <t>834401B</t>
  </si>
  <si>
    <t>OTRA FASCIECTOMÍA VÍA ABIERTA</t>
  </si>
  <si>
    <t>OTRA FASCIECTOMIA VIA ABIERTA</t>
  </si>
  <si>
    <t>834402</t>
  </si>
  <si>
    <t>834402B</t>
  </si>
  <si>
    <t>OTRA FASCIECTOMÍA VÍA ENDOSCÓPICA</t>
  </si>
  <si>
    <t>OTRA FASCIECTOMIA VIA ENDOSCOPICA</t>
  </si>
  <si>
    <t>834601</t>
  </si>
  <si>
    <t>834601B</t>
  </si>
  <si>
    <t>RESECCIÓN DE VAINA TENDINOSA, FASCIA, MÚSCULO O TENDÓN; EXCEPTO MANO Y PIE VÍA ABIERTA</t>
  </si>
  <si>
    <t>RESECCION DE VAINA TENDINOSA, FASCIA, MUSCULO O TENDON; EXCEPTO MANO Y PIE VIA ABIERTA</t>
  </si>
  <si>
    <t>834602</t>
  </si>
  <si>
    <t>834602B</t>
  </si>
  <si>
    <t>RESECCIÓN DE VAINA TENDINOSA, FASCIA, MÚSCULO O TENDÓN; EXCEPTO MANO Y PIE VÍA ENDOSCÓPICA</t>
  </si>
  <si>
    <t>RESECCION DE VAINA TENDINOSA, FASCIA, MUSCULO O TENDON; EXCEPTO MANO Y PIE VIA ENDOSCOPICA</t>
  </si>
  <si>
    <t>836001</t>
  </si>
  <si>
    <t>836001B</t>
  </si>
  <si>
    <t>SUTURA DE MUSCULO O TENDÓN O FASCIA O APONEUROSIS VÍA ABIERTA</t>
  </si>
  <si>
    <t>SUTURA DE MUSCULO O TENDON O FASCIA O APONEUROSIS VIA ABIERTA</t>
  </si>
  <si>
    <t>836002</t>
  </si>
  <si>
    <t>836002B</t>
  </si>
  <si>
    <t>SUTURA DE MUSCULO O TENDÓN O FASCIA O APONEUROSIS VÍA ENDOSCÓPICA</t>
  </si>
  <si>
    <t>SUTURA DE MUSCULO O TENDON O FASCIA O APONEUROSIS VIA ENDOSCOPICA</t>
  </si>
  <si>
    <t>836406</t>
  </si>
  <si>
    <t>836406B</t>
  </si>
  <si>
    <t>SUTURA DE TENDONES DE CADERA VÍA ABIERTA</t>
  </si>
  <si>
    <t>SUTURA DE TENDONES DE CADERA VIA ABIERTA</t>
  </si>
  <si>
    <t>836407</t>
  </si>
  <si>
    <t>836407B</t>
  </si>
  <si>
    <t>SUTURA DE TENDONES DE CADERA VÍA ENDOSCÓPICA</t>
  </si>
  <si>
    <t>SUTURA DE TENDONES DE CADERA VIA ENDOSCOPICA</t>
  </si>
  <si>
    <t>837702</t>
  </si>
  <si>
    <t>837702B</t>
  </si>
  <si>
    <t>TRANSPOSICIÓN DE MÚSCULO</t>
  </si>
  <si>
    <t>TRANSPOSICION DE MUSCULO</t>
  </si>
  <si>
    <t>838101</t>
  </si>
  <si>
    <t>838101B</t>
  </si>
  <si>
    <t>INJERTO DE TENDÓN</t>
  </si>
  <si>
    <t>INJERTO DE TENDON</t>
  </si>
  <si>
    <t>838201</t>
  </si>
  <si>
    <t>838201B</t>
  </si>
  <si>
    <t>INJERTO DE MÚSCULO O FASCIA</t>
  </si>
  <si>
    <t>INJERTO DE MUSCULO O FASCIA</t>
  </si>
  <si>
    <t>838401</t>
  </si>
  <si>
    <t>838401B</t>
  </si>
  <si>
    <t>LIBERACIÓN DE MÚSCULO TENDÓN Y FASCIA DE PIE TALO</t>
  </si>
  <si>
    <t>LIBERACION DE MUSCULO TENDON Y FASCIA DE PIE TALO</t>
  </si>
  <si>
    <t>838710</t>
  </si>
  <si>
    <t>838710B</t>
  </si>
  <si>
    <t>MUSCULOPLASTIA O MIOPLASTIA</t>
  </si>
  <si>
    <t>841101B</t>
  </si>
  <si>
    <t>AMPUTACIÓN O DESARTICULACIÓN DE DEDO DE PIE (CADA UNO)</t>
  </si>
  <si>
    <t>AMPUTACION O DESARTICULACION DE DEDO DE PIE (CADA UNO)</t>
  </si>
  <si>
    <t>841101S1</t>
  </si>
  <si>
    <t>DESARTICULACION DEDOS PIE (UNO A DOS)</t>
  </si>
  <si>
    <t>841101S2</t>
  </si>
  <si>
    <t>DESARTICULACION DEDOS PIE (TRES O MAS)</t>
  </si>
  <si>
    <t>850101B</t>
  </si>
  <si>
    <t>DRENAJE EN MAMA DE COLECCIÓN POR MASTOTOMÍA O MAMOTOMÍA</t>
  </si>
  <si>
    <t>DRENAJE EN MAMA DE COLECCION POR MASTOTOMIA O MAMOTOMIA</t>
  </si>
  <si>
    <t>850101S1</t>
  </si>
  <si>
    <t>MASTOTOMIA; INCLUYE DRENAJE DE LA MAMA</t>
  </si>
  <si>
    <t>850201B</t>
  </si>
  <si>
    <t>EXTRACCIÓN DE CUERPO EXTRAÑO DE MAMA POR MASTOTOMÍA</t>
  </si>
  <si>
    <t>EXTRACCION DE CUERPO EXTRANO DE MAMA POR MASTOTOMIA</t>
  </si>
  <si>
    <t>850201S1</t>
  </si>
  <si>
    <t>852002B</t>
  </si>
  <si>
    <t>ESCISIÓN SELECTIVA DE CANAL GALACTÓFORO</t>
  </si>
  <si>
    <t>ESCISION SELECTIVA DE CANAL GALACTOFORO</t>
  </si>
  <si>
    <t>852002S1</t>
  </si>
  <si>
    <t>ESTIRPACION FIBROADENOMA</t>
  </si>
  <si>
    <t>852002S2</t>
  </si>
  <si>
    <t>852101B</t>
  </si>
  <si>
    <t>RESECCIÓN LOCAL DE LESIÓN DE MAMA</t>
  </si>
  <si>
    <t>RESECCION LOCAL DE LESION DE MAMA</t>
  </si>
  <si>
    <t>852101S1</t>
  </si>
  <si>
    <t>852101S2</t>
  </si>
  <si>
    <t>852202B</t>
  </si>
  <si>
    <t>RESECCIÓN DE CUADRANTE DE MAMA CON CONDUCTOS TERMINALES</t>
  </si>
  <si>
    <t>RESECCION DE CUADRANTE DE MAMA CON CONDUCTOS TERMINALES</t>
  </si>
  <si>
    <t>852202S1</t>
  </si>
  <si>
    <t>852401B</t>
  </si>
  <si>
    <t>ESCISIÓN DE PEZÓN ACCESORIO O SUPERNUMERARIO</t>
  </si>
  <si>
    <t>ESCISION DE PEZON ACCESORIO O SUPERNUMERARIO</t>
  </si>
  <si>
    <t>852401S1</t>
  </si>
  <si>
    <t>ESCISION TEJIDO ABERRANTE MAMA (GLANDULA SUPERNUMERARIA)</t>
  </si>
  <si>
    <t>852601B</t>
  </si>
  <si>
    <t>ESCISIÓN DE PEZÓN</t>
  </si>
  <si>
    <t>ESCISION DE PEZON</t>
  </si>
  <si>
    <t>852601S1</t>
  </si>
  <si>
    <t>852602B</t>
  </si>
  <si>
    <t>ESCISIÓN DE COMPLEJO AREOLA PEZÓN</t>
  </si>
  <si>
    <t>ESCISION DE COMPLEJO AREOLA PEZON</t>
  </si>
  <si>
    <t>852602S1</t>
  </si>
  <si>
    <t>853001</t>
  </si>
  <si>
    <t>853001B</t>
  </si>
  <si>
    <t>PEXIA MAMARIA [MAMOPEXIA] UNILATERAL</t>
  </si>
  <si>
    <t>853002</t>
  </si>
  <si>
    <t>853002B</t>
  </si>
  <si>
    <t>PEXIA MAMARIA [MAMOPEXIA] BILATERAL</t>
  </si>
  <si>
    <t>853103B</t>
  </si>
  <si>
    <t>MAMOPLASTIA DE REDUCCIÓN UNILATERAL</t>
  </si>
  <si>
    <t>MAMOPLASTIA DE REDUCCION UNILATERAL</t>
  </si>
  <si>
    <t>853103S1</t>
  </si>
  <si>
    <t>MAMOPLASTIA DE REDUCCION</t>
  </si>
  <si>
    <t>853104B</t>
  </si>
  <si>
    <t>MAMOPLASTIA DE REDUCCIÓN BILATERAL</t>
  </si>
  <si>
    <t>MAMOPLASTIA DE REDUCCION BILATERAL</t>
  </si>
  <si>
    <t>853104S1</t>
  </si>
  <si>
    <t>854102B</t>
  </si>
  <si>
    <t>MASTECTOMÍA SIMPLE UNILATERAL POR GLÁNDULA SUPERNUMERARIA</t>
  </si>
  <si>
    <t>MASTECTOMIA SIMPLE UNILATERAL POR GLANDULA SUPERNUMERARIA</t>
  </si>
  <si>
    <t>854102S1</t>
  </si>
  <si>
    <t>854202B</t>
  </si>
  <si>
    <t>MASTECTOMÍA SIMPLE BILATERAL POR GLÁNDULA SUPERNUMERARIA</t>
  </si>
  <si>
    <t>MASTECTOMIA SIMPLE BILATERAL POR GLANDULA SUPERNUMERARIA</t>
  </si>
  <si>
    <t>854202S1</t>
  </si>
  <si>
    <t>854501B</t>
  </si>
  <si>
    <t>ESCISIÓN DE MAMA, MÚSCULOS PECTORALES Y GANGLIO LINFÁTICO REGIONALES</t>
  </si>
  <si>
    <t>ESCISION DE MAMA, MUSCULOS PECTORALES Y GANGLIO LINFATICO REGIONALES</t>
  </si>
  <si>
    <t>854501S1</t>
  </si>
  <si>
    <t>854501S2</t>
  </si>
  <si>
    <t>854701B</t>
  </si>
  <si>
    <t>ESCISIÓN DE MAMA, MÚSCULOS, GANGLIOS LINFÁTICOS (AXILARES, CLAVICULARES, SUPRACLAVICULARES, MAMARIOS INTERNOS Y MEDIASTÍNICOS)</t>
  </si>
  <si>
    <t>ESCISION DE MAMA, MUSCULOS, GANGLIOS LINFATICOS (AXILARES, CLAVICULARES, SUPRACLAVICULARES, MAMARIOS INTERNOS Y MEDIASTINICOS)</t>
  </si>
  <si>
    <t>854701S1</t>
  </si>
  <si>
    <t>854701S2</t>
  </si>
  <si>
    <t>854701S3</t>
  </si>
  <si>
    <t>858101B</t>
  </si>
  <si>
    <t>SUTURA DE HERIDA DE MAMA</t>
  </si>
  <si>
    <t>858101S1</t>
  </si>
  <si>
    <t>858702B</t>
  </si>
  <si>
    <t>DIFERIMIENTO DEL COMPLEJO AREOLA PEZON</t>
  </si>
  <si>
    <t>858702S1</t>
  </si>
  <si>
    <t>861201B</t>
  </si>
  <si>
    <t>EXTRACCIÓN DE CUERPO EXTRAÑO EN PIEL O TEJIDO CELULAR SUBCUTÁNEO DE ÁREA GENERAL POR INCISIÓN</t>
  </si>
  <si>
    <t>EXTRACCION DE CUERPO EXTRANO EN PIEL O TEJIDO CELULAR SUBCUTANEO DE AREA GENERAL POR INCISION</t>
  </si>
  <si>
    <t>861201S1</t>
  </si>
  <si>
    <t>861411B</t>
  </si>
  <si>
    <t>INYECCIÓN DE MATERIAL MIORELAJANTE (TOXINA BOTULÍNICA)</t>
  </si>
  <si>
    <t>INYECCION DE MATERIAL MIORELAJANTE (TOXINA BOTULINICA)</t>
  </si>
  <si>
    <t>861411S1</t>
  </si>
  <si>
    <t>TRATAMIENTO CON TOXINA BOTULINICA - SESION</t>
  </si>
  <si>
    <t>862001B</t>
  </si>
  <si>
    <t>DESBRIDAMIENTO ESCISIONAL EN ÁREA ESPECIAL EN CARA Y CUELLO</t>
  </si>
  <si>
    <t>DESBRIDAMIENTO ESCISIONAL EN AREA ESPECIAL EN CARA Y CUELLO</t>
  </si>
  <si>
    <t>862001S1</t>
  </si>
  <si>
    <t>TRATAMIENTO QUIRURGICO QUEMADURAS CARA</t>
  </si>
  <si>
    <t>862001S2</t>
  </si>
  <si>
    <t>TRATAMIENTO QUIRURGICO QUEMADURAS CUELLO</t>
  </si>
  <si>
    <t>862002B</t>
  </si>
  <si>
    <t>DESBRIDAMIENTO ESCISIONAL EN ÁREA ESPECIAL EN PLIEGUES DE FLEXIÓN (AXILA, ANTECUBITAL, HUECOS POPLÍTEOS, INGUINAL)</t>
  </si>
  <si>
    <t>DESBRIDAMIENTO ESCISIONAL EN AREA ESPECIAL EN PLIEGUES DE FLEXION (AXILA, ANTECUBITAL, HUECOS POPLITEOS, INGUINAL)</t>
  </si>
  <si>
    <t>862002S1</t>
  </si>
  <si>
    <t>TRATAMIENTO QUIRURGICO QUEMADURAS ZONAS DE FLEXION (NO INCLUYE DEDOS); INCLUYE: AXILA - CODO - CUELLO - DORSO DE PIE - HUECO POPLITEO - REGION INGUINAL</t>
  </si>
  <si>
    <t>862003B</t>
  </si>
  <si>
    <t>DESBRIDAMIENTO ESCISIONAL EN ÁREA ESPECIAL EN MUÑECAS O MANOS</t>
  </si>
  <si>
    <t>DESBRIDAMIENTO ESCISIONAL EN AREA ESPECIAL EN MUNECAS O MANOS</t>
  </si>
  <si>
    <t>862003S1</t>
  </si>
  <si>
    <t>TRATAMIENTO QUIRURGICO QUEMADURAS EN MANOS (NO INCLUYE DEDOS)</t>
  </si>
  <si>
    <t>862004B</t>
  </si>
  <si>
    <t>DESBRIDAMIENTO ESCISIONAL EN ÁREA ESPECIAL EN TOBILLOS O PIES</t>
  </si>
  <si>
    <t>DESBRIDAMIENTO ESCISIONAL EN AREA ESPECIAL EN TOBILLOS O PIES</t>
  </si>
  <si>
    <t>862004S1</t>
  </si>
  <si>
    <t>TRATAMIENTO QUIRURGICO QUEMADURAS PIE</t>
  </si>
  <si>
    <t>862005B</t>
  </si>
  <si>
    <t>DESBRIDAMIENTO ESCISIONAL EN ÁREA ESPECIAL EN GENITALES</t>
  </si>
  <si>
    <t>DESBRIDAMIENTO ESCISIONAL EN AREA ESPECIAL EN GENITALES</t>
  </si>
  <si>
    <t>862005S1</t>
  </si>
  <si>
    <t>TRATAMIENTO QUIRURGICO QUEMADURAS GENITALES</t>
  </si>
  <si>
    <t>862006B</t>
  </si>
  <si>
    <t>DESBRIDAMIENTO ESCISIONAL MENOR DEL 10% DE SUPERFICIE CORPORAL EN ÁREA GENERAL</t>
  </si>
  <si>
    <t>DESBRIDAMIENTO ESCISIONAL MENOR DEL 10% DE SUPERFICIE CORPORAL EN AREA GENERAL</t>
  </si>
  <si>
    <t>862006S1</t>
  </si>
  <si>
    <t>TRATAMIENTO QUIRURGICO QUEMADURAS EN AREA GENERAL - HASTA 5% (TRATAMIENTO TOTAL)</t>
  </si>
  <si>
    <t>862007B</t>
  </si>
  <si>
    <t>DESBRIDAMIENTO ESCISIONAL ENTRE EL 10% AL 19% DE SUPERFICIE CORPORAL EN ÁREA GENERAL</t>
  </si>
  <si>
    <t>DESBRIDAMIENTO ESCISIONAL ENTRE EL 10% AL 19% DE SUPERFICIE CORPORAL EN AREA GENERAL</t>
  </si>
  <si>
    <t>862007S1</t>
  </si>
  <si>
    <t>TRATAMIENTO DE QUEMADURAS EN AREA GENERAL DE 6 A 15% (TRATAMIENTO TOTAL)</t>
  </si>
  <si>
    <t>862008B</t>
  </si>
  <si>
    <t>DESBRIDAMIENTO ESCISIONAL ENTRE EL 20% AL 29% DE SUPERFICIE CORPORAL EN ÁREA GENERAL</t>
  </si>
  <si>
    <t>DESBRIDAMIENTO ESCISIONAL ENTRE EL 20% AL 29% DE SUPERFICIE CORPORAL EN AREA GENERAL</t>
  </si>
  <si>
    <t>862008S1</t>
  </si>
  <si>
    <t>TRATAMIENTO DE QUEMADURAS EN AREA GENERAL DE 16 A 25% (TRATAMIENTO TOTAL)</t>
  </si>
  <si>
    <t>862009B</t>
  </si>
  <si>
    <t>DESBRIDAMIENTO ESCISIONAL ENTRE EL 30% AL 49% DE SUPERFICIE CORPORAL EN ÁREA GENERAL</t>
  </si>
  <si>
    <t>DESBRIDAMIENTO ESCISIONAL ENTRE EL 30% AL 49% DE SUPERFICIE CORPORAL EN AREA GENERAL</t>
  </si>
  <si>
    <t>862009S1</t>
  </si>
  <si>
    <t>TRATAMIENTO DE QUEMADURAS EN AREA GENERAL DE 26% EN ADELANTE (TRATAMIENTO TOTAL)</t>
  </si>
  <si>
    <t>862010B</t>
  </si>
  <si>
    <t>DESBRIDAMIENTO ESCISIONAL DEL 50% O MÁS DE SUPERFICIE CORPORAL EN ÁREA GENERAL</t>
  </si>
  <si>
    <t>DESBRIDAMIENTO ESCISIONAL DEL 50% O MAS DE SUPERFICIE CORPORAL EN AREA GENERAL</t>
  </si>
  <si>
    <t>862010S1</t>
  </si>
  <si>
    <t>862101B</t>
  </si>
  <si>
    <t>DRENAJE DE QUISTE PILONIDAL</t>
  </si>
  <si>
    <t>862101S1</t>
  </si>
  <si>
    <t>862102B</t>
  </si>
  <si>
    <t>MARSUPIALIZACIÓN DE QUISTE PILONIDAL</t>
  </si>
  <si>
    <t>MARSUPIALIZACION DE QUISTE PILONIDAL</t>
  </si>
  <si>
    <t>862102S1</t>
  </si>
  <si>
    <t>RESECCION QUISTE PILONIDAL; INCLUYE LA EFECTUADA POR CIERRE PARCIAL - EXTIRPACION ABIERTA O MARSUPIALIZACION</t>
  </si>
  <si>
    <t>862103B</t>
  </si>
  <si>
    <t>RESECCIÓN QUISTE PILONIDAL (CIERRE PARCIAL O ESCISIÓN ABIERTA)</t>
  </si>
  <si>
    <t>RESECCION QUISTE PILONIDAL (CIERRE PARCIAL O ESCISION ABIERTA)</t>
  </si>
  <si>
    <t>862103S1</t>
  </si>
  <si>
    <t>862104B</t>
  </si>
  <si>
    <t>RESECCIÓN QUISTE PILONIDAL CON RECONSTRUCCIÓN CON COLGAJO</t>
  </si>
  <si>
    <t>RESECCION QUISTE PILONIDAL CON RECONSTRUCCION CON COLGAJO</t>
  </si>
  <si>
    <t>862104S1</t>
  </si>
  <si>
    <t>862310B</t>
  </si>
  <si>
    <t>ESCISIÓN DE ÚLCERA (SACRA, ISQUIÁTICA, TROCANTÉRICA Y OTRAS LOCALIZACIONES), CON CIERRE PRIMARIO</t>
  </si>
  <si>
    <t>ESCISION DE ULCERA (SACRA, ISQUIATICA, TROCANTERICA Y OTRAS LOCALIZACIONES), CON CIERRE PRIMARIO</t>
  </si>
  <si>
    <t>862310S1</t>
  </si>
  <si>
    <t>862311B</t>
  </si>
  <si>
    <t>ESCISIÓN DE ÚLCERA (SACRA, ISQUIÁTICA, TROCANTÉRICA Y OTRAS LOCALIZACIONES) CON OSTECTOMÍA, RESECCIÓN DE BURSA POR ÚLCERA Y CIERRE CON COLGAJO COMPUESTO</t>
  </si>
  <si>
    <t>ESCISION DE ULCERA (SACRA, ISQUIATICA, TROCANTERICA Y OTRAS LOCALIZACIONES) CON OSTECTOMIA, RESECCION DE BURSA POR ULCERA Y CIERRE CON COLGAJO COMPUESTO</t>
  </si>
  <si>
    <t>862311S1</t>
  </si>
  <si>
    <t>DRENAJE - CURETAJE - SECUESTRECTOMIA - DE PELVIS</t>
  </si>
  <si>
    <t>862311S2</t>
  </si>
  <si>
    <t>862311S3</t>
  </si>
  <si>
    <t>862313B</t>
  </si>
  <si>
    <t>ESCISIÓN DE ÚLCERA (SACRA, ISQUIÁTICA, TROCANTÉRICA Y OTRAS LOCALIZACIONES)</t>
  </si>
  <si>
    <t>ESCISION DE ULCERA (SACRA, ISQUIATICA, TROCANTERICA Y OTRAS LOCALIZACIONES)</t>
  </si>
  <si>
    <t>862313S1</t>
  </si>
  <si>
    <t>862314B</t>
  </si>
  <si>
    <t>ESCISIÓN DE ÚLCERA (SACRA, ISQUIÁTICA, TROCANTÉRICA Y OTRAS LOCALIZACIONES) CON OSTECTOMÍA</t>
  </si>
  <si>
    <t>ESCISION DE ULCERA (SACRA, ISQUIATICA, TROCANTERICA Y OTRAS LOCALIZACIONES) CON OSTECTOMIA</t>
  </si>
  <si>
    <t>862314S1</t>
  </si>
  <si>
    <t>862314S2</t>
  </si>
  <si>
    <t>862315B</t>
  </si>
  <si>
    <t>ESCISIÓN DE ÚLCERA (SACRA, ISQUIÁTICA, TROCANTÉRICA Y OTRAS LOCALIZACIONES) CON RESECCIÓN DE BURSA POR ÚLCERA Y CIERRE CON COLGAJO COMPUESTO</t>
  </si>
  <si>
    <t>ESCISION DE ULCERA (SACRA, ISQUIATICA, TROCANTERICA Y OTRAS LOCALIZACIONES) CON RESECCION DE BURSA POR ULCERA Y CIERRE CON COLGAJO COMPUESTO</t>
  </si>
  <si>
    <t>862315S1</t>
  </si>
  <si>
    <t>862315S2</t>
  </si>
  <si>
    <t>862320B</t>
  </si>
  <si>
    <t>ESCAROTOMÍA DESCOMPRESIVA EN MUÑECA O MANOS</t>
  </si>
  <si>
    <t>ESCAROTOMIA DESCOMPRESIVA EN MUNECA O MANOS</t>
  </si>
  <si>
    <t>862320S1</t>
  </si>
  <si>
    <t>862320S2</t>
  </si>
  <si>
    <t>TRATAMIENTO QUIRURGICO QUEMADURAS UNO A DOS DEDOS</t>
  </si>
  <si>
    <t>862320S3</t>
  </si>
  <si>
    <t>TRATAMIENTO QUIRURGICO QUEMADURAS -TRES O MAS DEDOS</t>
  </si>
  <si>
    <t>862324B</t>
  </si>
  <si>
    <t>ESCARECTOMÍA MENOR DEL 10 % DE SUPERFICIE CORPORAL</t>
  </si>
  <si>
    <t>ESCARECTOMIA MENOR DEL 10 % DE SUPERFICIE CORPORAL</t>
  </si>
  <si>
    <t>862324S1</t>
  </si>
  <si>
    <t>862326B</t>
  </si>
  <si>
    <t>ESCARECTOMÍA DEL 10% AL 19% DE SUPERFICIE CORPORAL</t>
  </si>
  <si>
    <t>ESCARECTOMIA DEL 10% AL 19% DE SUPERFICIE CORPORAL</t>
  </si>
  <si>
    <t>862326S1</t>
  </si>
  <si>
    <t>862328B</t>
  </si>
  <si>
    <t>ESCARECTOMÍA DEL 20% AL 29% DE SUPERFICIE CORPORAL</t>
  </si>
  <si>
    <t>ESCARECTOMIA DEL 20% AL 29% DE SUPERFICIE CORPORAL</t>
  </si>
  <si>
    <t>862328S1</t>
  </si>
  <si>
    <t>862329B</t>
  </si>
  <si>
    <t>ESCARECTOMÍA DEL 30% O MÁS DE SUPERFICIE CORPORAL</t>
  </si>
  <si>
    <t>ESCARECTOMIA DEL 30% O MAS DE SUPERFICIE CORPORAL</t>
  </si>
  <si>
    <t>862329S1</t>
  </si>
  <si>
    <t>862351B</t>
  </si>
  <si>
    <t>ESCAROTOMÍA DESCOMPRESIVA EN MUÑECAS O MANOS</t>
  </si>
  <si>
    <t>ESCAROTOMIA DESCOMPRESIVA EN MUNECAS O MANOS</t>
  </si>
  <si>
    <t>862351S1</t>
  </si>
  <si>
    <t>862351S2</t>
  </si>
  <si>
    <t>862351S3</t>
  </si>
  <si>
    <t>862352B</t>
  </si>
  <si>
    <t>ESCAROTOMÍA DESCOMPRESIVA EN TOBILLOS O PIES</t>
  </si>
  <si>
    <t>ESCAROTOMIA DESCOMPRESIVA EN TOBILLOS O PIES</t>
  </si>
  <si>
    <t>862352S1</t>
  </si>
  <si>
    <t>862353</t>
  </si>
  <si>
    <t>862353B</t>
  </si>
  <si>
    <t>ESCAROTOMÍA DESCOMPRESIVA EN EXTREMIDAD SUPERIOR EXCEPTO MUÑECA MANOS</t>
  </si>
  <si>
    <t>ESCAROTOMIA DESCOMPRESIVA EN EXTREMIDAD SUPERIOR EXCEPTO MUNECA MANOS</t>
  </si>
  <si>
    <t>862354</t>
  </si>
  <si>
    <t>862354B</t>
  </si>
  <si>
    <t>ESCAROTOMÍA DESCOMPRESIVA EN EXTREMIDAD INFERIOR EXCEPTO TOBILLO PIE</t>
  </si>
  <si>
    <t>ESCAROTOMIA DESCOMPRESIVA EN EXTREMIDAD INFERIOR EXCEPTO TOBILLO PIE</t>
  </si>
  <si>
    <t>862355</t>
  </si>
  <si>
    <t>862355B</t>
  </si>
  <si>
    <t>ESCAROTOMÍA DESCOMPRESIVA EN TRONCO (TÓRAX O ABDOMEN)</t>
  </si>
  <si>
    <t>ESCAROTOMIA DESCOMPRESIVA EN TRONCO (TORAX O ABDOMEN)</t>
  </si>
  <si>
    <t>862401</t>
  </si>
  <si>
    <t>862401B</t>
  </si>
  <si>
    <t>DERMOEXFOLIACIÓN SUPERFICIAL</t>
  </si>
  <si>
    <t>DERMOEXFOLIACION SUPERFICIAL</t>
  </si>
  <si>
    <t>862402</t>
  </si>
  <si>
    <t>862402B</t>
  </si>
  <si>
    <t>DERMOEXFOLIACIÓN MEDIA</t>
  </si>
  <si>
    <t>DERMOEXFOLIACION MEDIA</t>
  </si>
  <si>
    <t>862403</t>
  </si>
  <si>
    <t>862403B</t>
  </si>
  <si>
    <t>DERMOEXFOLIACIÓN PROFUNDA</t>
  </si>
  <si>
    <t>DERMOEXFOLIACION PROFUNDA</t>
  </si>
  <si>
    <t>862802B</t>
  </si>
  <si>
    <t>DESBRIDAMIENTO NO ESCISIONAL DE TEJIDO DESVITALIZADO ENTRE EL 5%AL 10% DE SUPERFICIE CORPORAL</t>
  </si>
  <si>
    <t>862802S1</t>
  </si>
  <si>
    <t>862803B</t>
  </si>
  <si>
    <t>DESBRIDAMIENTO NO ESCISIONAL DE TEJIDO DESVITALIZADO ENTRE EL 10% AL 20% DE SUPERFICIE CORPORAL</t>
  </si>
  <si>
    <t>862803S1</t>
  </si>
  <si>
    <t>862804B</t>
  </si>
  <si>
    <t>DESBRIDAMIENTO NO ESCISIONAL DE TEJIDO DESVITALIZADO ENTRE EL 20% AL 30% DE SUPERFICIE CORPORAL</t>
  </si>
  <si>
    <t>862804S1</t>
  </si>
  <si>
    <t>862805B</t>
  </si>
  <si>
    <t>DESBRIDAMIENTO NO ESCISIONAL DE TEJIDO DESVITALIZADO ENTRE EL 30% AL 40% DE SUPERFICIE CORPORAL</t>
  </si>
  <si>
    <t>862805S1</t>
  </si>
  <si>
    <t>862806B</t>
  </si>
  <si>
    <t>DESBRIDAMIENTO NO ESCISIONAL DE TEJIDO DESVITALIZADO ENTRE EL 40% AL 50% DE SUPERFICIE CORPORAL</t>
  </si>
  <si>
    <t>862806S1</t>
  </si>
  <si>
    <t>862807B</t>
  </si>
  <si>
    <t>DESBRIDAMIENTO NO ESCISIONAL DE TEJIDO DESVITALIZADO MAYOR DEL 50% DE SUPERFICIE CORPORAL</t>
  </si>
  <si>
    <t>862807S1</t>
  </si>
  <si>
    <t>863501</t>
  </si>
  <si>
    <t>863501B</t>
  </si>
  <si>
    <t>ESCISIÓN DE LESIONES CUTÁNEAS POR RADIOFRECUENCIA, HASTA CINCO LESIONES</t>
  </si>
  <si>
    <t>ESCISION DE LESIONES CUTANEAS POR RADIOFRECUENCIA, HASTA CINCO LESIONES</t>
  </si>
  <si>
    <t>863502</t>
  </si>
  <si>
    <t>863502B</t>
  </si>
  <si>
    <t>ESCISIÓN DE LESIONES CUTÁNEAS POR RADIOFRECUENCIA, ENTRE CINCO A DIEZ LESIONES</t>
  </si>
  <si>
    <t>ESCISION DE LESIONES CUTANEAS POR RADIOFRECUENCIA, ENTRE CINCO A DIEZ LESIONES</t>
  </si>
  <si>
    <t>863503</t>
  </si>
  <si>
    <t>863503B</t>
  </si>
  <si>
    <t>ESCISIÓN DE LESIONES CUTÁNEAS POR RADIOFRECUENCIA, MÁS DE DIEZ LESIONES</t>
  </si>
  <si>
    <t>ESCISION DE LESIONES CUTANEAS POR RADIOFRECUENCIA, MAS DE DIEZ LESIONES</t>
  </si>
  <si>
    <t>863603</t>
  </si>
  <si>
    <t>863603B</t>
  </si>
  <si>
    <t>ABLACIÓN DE TELANGIECTASIAS POR ESCLEROTERAPIA</t>
  </si>
  <si>
    <t>ABLACION DE TELANGIECTASIAS POR ESCLEROTERAPIA</t>
  </si>
  <si>
    <t>863690</t>
  </si>
  <si>
    <t>863690B</t>
  </si>
  <si>
    <t>ESCISIÓN O ABLACIÓN LOCAL DE LESIÓN CUTÁNEA</t>
  </si>
  <si>
    <t>ESCISION O ABLACION LOCAL DE LESION CUTANEA</t>
  </si>
  <si>
    <t>864301</t>
  </si>
  <si>
    <t>864301B</t>
  </si>
  <si>
    <t>CIRUGÍA MICROGRAFICA [DE MOHS] POR CORTE</t>
  </si>
  <si>
    <t>CIRUGIA MICROGRAFICA [DE MOHS] POR CORTE</t>
  </si>
  <si>
    <t>865102B</t>
  </si>
  <si>
    <t>SUTURA DE HERIDA MÚLTIPLE, EN ÁREA GENERAL</t>
  </si>
  <si>
    <t>SUTURA DE HERIDA MULTIPLE, EN AREA GENERAL</t>
  </si>
  <si>
    <t>865102S1</t>
  </si>
  <si>
    <t>SUTURA HERIDAS MULTIPLES - EXCEPTO CARA (MAS DE TRES O UNA EXTENSA DE MAS DE 10 CMS)</t>
  </si>
  <si>
    <t>865102S2</t>
  </si>
  <si>
    <t>865201B</t>
  </si>
  <si>
    <t>SUTURA DE HERIDA ÚNICA DE CARA</t>
  </si>
  <si>
    <t>SUTURA DE HERIDA UNICA DE CARA</t>
  </si>
  <si>
    <t>865201S1</t>
  </si>
  <si>
    <t>865201S2</t>
  </si>
  <si>
    <t>865202B</t>
  </si>
  <si>
    <t>SUTURA DE HERIDA ÚNICA DE CARA SIN COMPROMISO DE LABIOS O PÁRPADOS</t>
  </si>
  <si>
    <t>SUTURA DE HERIDA UNICA DE CARA SIN COMPROMISO DE LABIOS O PARPADOS</t>
  </si>
  <si>
    <t>865202S1</t>
  </si>
  <si>
    <t>865202S2</t>
  </si>
  <si>
    <t>865203B</t>
  </si>
  <si>
    <t>SUTURA DE HERIDA ÚNICA DE PLIEGUES DE FLEXIÓN, GENITALES, MANOS Y PIES</t>
  </si>
  <si>
    <t>SUTURA DE HERIDA UNICA DE PLIEGUES DE FLEXION, GENITALES, MANOS Y PIES</t>
  </si>
  <si>
    <t>865203S1</t>
  </si>
  <si>
    <t>865203S2</t>
  </si>
  <si>
    <t>865204B</t>
  </si>
  <si>
    <t>SUTURA DE HERIDA MÚLTIPLE DE CARA</t>
  </si>
  <si>
    <t>SUTURA DE HERIDA MULTIPLE DE CARA</t>
  </si>
  <si>
    <t>865204S1</t>
  </si>
  <si>
    <t>865204S2</t>
  </si>
  <si>
    <t>865205B</t>
  </si>
  <si>
    <t>SUTURA DE HERIDA MÚLTIPLE DE CARA SIN COMPROMISO DE LABIOS O PÁRPADOS</t>
  </si>
  <si>
    <t>SUTURA DE HERIDA MULTIPLE DE CARA SIN COMPROMISO DE LABIOS O PARPADOS</t>
  </si>
  <si>
    <t>865205S1</t>
  </si>
  <si>
    <t>865205S2</t>
  </si>
  <si>
    <t>865205S3</t>
  </si>
  <si>
    <t>865206B</t>
  </si>
  <si>
    <t>SUTURA DE HERIDA MÚLTIPLE DE PLIEGUES DE FLEXIÓN, GENITALES, MANOS Y PIES</t>
  </si>
  <si>
    <t>SUTURA DE HERIDA MULTIPLE DE PLIEGUES DE FLEXION, GENITALES, MANOS Y PIES</t>
  </si>
  <si>
    <t>865206S1</t>
  </si>
  <si>
    <t>865206S2</t>
  </si>
  <si>
    <t>865207B</t>
  </si>
  <si>
    <t>SUTURA DE HERIDA PARCIAL DE CUERO CABELLUDO (ESCALPE)</t>
  </si>
  <si>
    <t>865207S1</t>
  </si>
  <si>
    <t>AVULSION CUERO CABELLUDO (ESCALPE)</t>
  </si>
  <si>
    <t>865207S2</t>
  </si>
  <si>
    <t>866102B</t>
  </si>
  <si>
    <t>INJERTO DE PIEL PARCIAL EN ÁREA GENERAL DEL DIEZ 10% AL 19% DE SUPERFICIE CORPORAL TOTAL</t>
  </si>
  <si>
    <t>INJERTO DE PIEL PARCIAL EN AREA GENERAL DEL DIEZ 10% AL 19% DE SUPERFICIE CORPORAL TOTAL</t>
  </si>
  <si>
    <t>866102S1</t>
  </si>
  <si>
    <t>INJERTO DE PIEL EN AREA GENERAL ENTRE 6 A 15%</t>
  </si>
  <si>
    <t>866103B</t>
  </si>
  <si>
    <t>INJERTO DE PIEL PARCIAL EN ÁREA GENERAL DEL VEINTE 20% AL 29% DE SUPERFICIE CORPORAL TOTAL</t>
  </si>
  <si>
    <t>INJERTO DE PIEL PARCIAL EN AREA GENERAL DEL VEINTE 20% AL 29% DE SUPERFICIE CORPORAL TOTAL</t>
  </si>
  <si>
    <t>866103S1</t>
  </si>
  <si>
    <t>INJERTO DE PIEL EN AREA GENERAL MAS DEL 16%</t>
  </si>
  <si>
    <t>866104B</t>
  </si>
  <si>
    <t>INJERTO DE PIEL PARCIAL EN ÁREA GENERAL MAYOR DEL TREINTA 30% DE SUPERFICIE CORPORAL TOTAL</t>
  </si>
  <si>
    <t>INJERTO DE PIEL PARCIAL EN AREA GENERAL MAYOR DEL TREINTA 30% DE SUPERFICIE CORPORAL TOTAL</t>
  </si>
  <si>
    <t>866104S1</t>
  </si>
  <si>
    <t>866110B</t>
  </si>
  <si>
    <t>INJERTO DE PIEL PARCIAL EN ÁREA ESPECIAL</t>
  </si>
  <si>
    <t>INJERTO DE PIEL PARCIAL EN AREA ESPECIAL</t>
  </si>
  <si>
    <t>866110S1</t>
  </si>
  <si>
    <t>866201B</t>
  </si>
  <si>
    <t>INJERTO DE PIEL TOTAL EN ÁREA GENERAL MENOR DEL DIEZ 10% DE SUPERFICIE CORPORAL TOTAL</t>
  </si>
  <si>
    <t>INJERTO DE PIEL TOTAL EN AREA GENERAL MENOR DEL DIEZ 10% DE SUPERFICIE CORPORAL TOTAL</t>
  </si>
  <si>
    <t>866201S1</t>
  </si>
  <si>
    <t>866202B</t>
  </si>
  <si>
    <t>INJERTO DE PIEL TOTAL EN ÁREA GENERAL DEL DIEZ 10% AL 19% DE SUPERFICIE CORPORAL TOTAL</t>
  </si>
  <si>
    <t>INJERTO DE PIEL TOTAL EN AREA GENERAL DEL DIEZ 10% AL 19% DE SUPERFICIE CORPORAL TOTAL</t>
  </si>
  <si>
    <t>866202S1</t>
  </si>
  <si>
    <t>866203B</t>
  </si>
  <si>
    <t>INJERTO DE PIEL TOTAL EN ÁREA GENERAL DEL 20% AL 29% DE SUPERFICIE CORPORAL TOTAL</t>
  </si>
  <si>
    <t>INJERTO DE PIEL TOTAL EN AREA GENERAL DEL 20% AL 29% DE SUPERFICIE CORPORAL TOTAL</t>
  </si>
  <si>
    <t>866203S1</t>
  </si>
  <si>
    <t>866204B</t>
  </si>
  <si>
    <t>INJERTO DE PIEL TOTAL EN ÁREA GENERAL DEL 30% O MÁS DE SUPERFICIE CORPORAL TOTAL</t>
  </si>
  <si>
    <t>INJERTO DE PIEL TOTAL EN AREA GENERAL DEL 30% O MAS DE SUPERFICIE CORPORAL TOTAL</t>
  </si>
  <si>
    <t>866204S1</t>
  </si>
  <si>
    <t>866301B</t>
  </si>
  <si>
    <t>INJERTO CONDROCUTÁNEO</t>
  </si>
  <si>
    <t>INJERTO CONDROCUTANEO</t>
  </si>
  <si>
    <t>866301S1</t>
  </si>
  <si>
    <t>866401B</t>
  </si>
  <si>
    <t>INJERTO DE CUERO CABELLUDO (ALOPECIA SECUELA POST-TRAUMA)</t>
  </si>
  <si>
    <t>866401S1</t>
  </si>
  <si>
    <t>TRATAMIENTO QIRURGICO PARA ALOPECIA POST SECUELAS DE TRAUMA</t>
  </si>
  <si>
    <t>866403B</t>
  </si>
  <si>
    <t>INJERTO DE REGIÓN PILOSA</t>
  </si>
  <si>
    <t>INJERTO DE REGION PILOSA</t>
  </si>
  <si>
    <t>866403S1</t>
  </si>
  <si>
    <t>INJERTO REGION PILOSA; INCLUYE BARBA - CEJA</t>
  </si>
  <si>
    <t>866501</t>
  </si>
  <si>
    <t>866501B</t>
  </si>
  <si>
    <t>INJERTO HETERÓLOGO DE PIEL</t>
  </si>
  <si>
    <t>INJERTO HETEROLOGO DE PIEL</t>
  </si>
  <si>
    <t>866601B</t>
  </si>
  <si>
    <t>INJERTO HOMÓLOGO DE PIEL</t>
  </si>
  <si>
    <t>INJERTO HOMOLOGO DE PIEL</t>
  </si>
  <si>
    <t>866601S1</t>
  </si>
  <si>
    <t>866601S2</t>
  </si>
  <si>
    <t>866601S3</t>
  </si>
  <si>
    <t>866602</t>
  </si>
  <si>
    <t>866602B</t>
  </si>
  <si>
    <t>HOMOINJERTO O AUTOINJERTO DE PIEL POR CULTIVO</t>
  </si>
  <si>
    <t>866701B</t>
  </si>
  <si>
    <t>INJERTO GRASO</t>
  </si>
  <si>
    <t>866701S1</t>
  </si>
  <si>
    <t>866702B</t>
  </si>
  <si>
    <t>INJERTO DERMOGRASO</t>
  </si>
  <si>
    <t>866702S1</t>
  </si>
  <si>
    <t>867004B</t>
  </si>
  <si>
    <t>COLGAJO LOCAL SIMPLE DE PIEL DE MÁS DE DIEZ CENTÍMETROS CUADRADOS</t>
  </si>
  <si>
    <t>COLGAJO LOCAL SIMPLE DE PIEL DE MAS DE DIEZ CENTIMETROS CUADRADOS</t>
  </si>
  <si>
    <t>867004S1</t>
  </si>
  <si>
    <t>867101B</t>
  </si>
  <si>
    <t>COLGAJO ÚNICO DE CUERO CABELLUDO</t>
  </si>
  <si>
    <t>COLGAJO UNICO DE CUERO CABELLUDO</t>
  </si>
  <si>
    <t>867101S1</t>
  </si>
  <si>
    <t>COLGAJO DE CUERO CABELLUDO</t>
  </si>
  <si>
    <t>867102B</t>
  </si>
  <si>
    <t>COLGAJO MÚLTIPLE DE CUERO CABELLUDO</t>
  </si>
  <si>
    <t>COLGAJO MULTIPLE DE CUERO CABELLUDO</t>
  </si>
  <si>
    <t>867102S1</t>
  </si>
  <si>
    <t>867103B</t>
  </si>
  <si>
    <t>COLGAJO CUTÁNEO A DISTANCIA, EN VARIOS TIEMPOS</t>
  </si>
  <si>
    <t>COLGAJO CUTANEO A DISTANCIA, EN VARIOS TIEMPOS</t>
  </si>
  <si>
    <t>867103S1</t>
  </si>
  <si>
    <t>867105B</t>
  </si>
  <si>
    <t>COLGAJO LIBRE CUTÁNEO CON TÉCNICA MICROVASCULAR</t>
  </si>
  <si>
    <t>COLGAJO LIBRE CUTANEO CON TECNICA MICROVASCULAR</t>
  </si>
  <si>
    <t>867105S1</t>
  </si>
  <si>
    <t>867106B</t>
  </si>
  <si>
    <t>COLGAJO LIBRE COMPUESTO CON TÉCNICA MICROVASCULAR</t>
  </si>
  <si>
    <t>COLGAJO LIBRE COMPUESTO CON TECNICA MICROVASCULAR</t>
  </si>
  <si>
    <t>867106S1</t>
  </si>
  <si>
    <t>867107</t>
  </si>
  <si>
    <t>867107B</t>
  </si>
  <si>
    <t>COLGAJO NEUROVASCULAR (EN ISLA)</t>
  </si>
  <si>
    <t>867108</t>
  </si>
  <si>
    <t>867108B</t>
  </si>
  <si>
    <t>COLGAJO COMPUESTO CON TÉCNICA MICROVASCULAR (EN PROPELA)</t>
  </si>
  <si>
    <t>COLGAJO COMPUESTO CON TECNICA MICROVASCULAR (EN PROPELA)</t>
  </si>
  <si>
    <t>867301</t>
  </si>
  <si>
    <t>867301B</t>
  </si>
  <si>
    <t>DIFERIMIENTO DE CUALQUIER COLGAJO [DELAY]</t>
  </si>
  <si>
    <t>867302</t>
  </si>
  <si>
    <t>867302B</t>
  </si>
  <si>
    <t>COLGAJO COMPUESTO PREFABRICADO</t>
  </si>
  <si>
    <t>867501</t>
  </si>
  <si>
    <t>867501B</t>
  </si>
  <si>
    <t>REVISIÓN DE INJERTO O COLGAJO</t>
  </si>
  <si>
    <t>REVISION DE INJERTO O COLGAJO</t>
  </si>
  <si>
    <t>868101B</t>
  </si>
  <si>
    <t>RESECCIÓN SIMPLE DE CICATRIZ EN ÁREA GENERAL</t>
  </si>
  <si>
    <t>RESECCION SIMPLE DE CICATRIZ EN AREA GENERAL</t>
  </si>
  <si>
    <t>868101S1</t>
  </si>
  <si>
    <t>CORRECCION QUIRURGICA CICATRIZ EN AREA GENERAL HASTA 5%</t>
  </si>
  <si>
    <t>868101S2</t>
  </si>
  <si>
    <t>CORRECCION QUIRURGICA CICATRIZ EN AREA GENERAL MAS DEL 6%</t>
  </si>
  <si>
    <t>868102B</t>
  </si>
  <si>
    <t>RESECCIÓN SIMPLE DE CICATRIZ EN ÁREA ESPECIAL</t>
  </si>
  <si>
    <t>RESECCION SIMPLE DE CICATRIZ EN AREA ESPECIAL</t>
  </si>
  <si>
    <t>868102S1</t>
  </si>
  <si>
    <t>CORRECCION QUIRURGICA CICATRIZ EN MANO CON SUTURA PRIMARIA</t>
  </si>
  <si>
    <t>868102S2</t>
  </si>
  <si>
    <t>CORRECCION QUIRURGICA CICATRIZ EN MANO CON COLGAJO A DISTANCIA</t>
  </si>
  <si>
    <t>868102S3</t>
  </si>
  <si>
    <t>CORRECCION QUIRURGICA CICATRIZ EN CARA</t>
  </si>
  <si>
    <t>868102S4</t>
  </si>
  <si>
    <t>CORRECCION QUIRURGICA CICATRIZ EN CUELLO</t>
  </si>
  <si>
    <t>868102S5</t>
  </si>
  <si>
    <t>CORRECCION QUIRURGICA CICATRIZ EN GENITALES</t>
  </si>
  <si>
    <t>868102S6</t>
  </si>
  <si>
    <t>CORRECCION QUIRURGICA CICATRIZ EN PLANTA DE PIE</t>
  </si>
  <si>
    <t>868103B</t>
  </si>
  <si>
    <t>RESECCIÓN DE CICATRIZ HIPERTRÓFICA O QUELOIDE, EN ÁREA GENERAL</t>
  </si>
  <si>
    <t>RESECCION DE CICATRIZ HIPERTROFICA O QUELOIDE, EN AREA GENERAL</t>
  </si>
  <si>
    <t>868103S1</t>
  </si>
  <si>
    <t>868103S2</t>
  </si>
  <si>
    <t>868104B</t>
  </si>
  <si>
    <t>RESECCIÓN DE CICATRIZ HIPERTRÓFICA O QUELOIDE, EN ÁREA ESPECIAL</t>
  </si>
  <si>
    <t>RESECCION DE CICATRIZ HIPERTROFICA O QUELOIDE, EN AREA ESPECIAL</t>
  </si>
  <si>
    <t>868104S1</t>
  </si>
  <si>
    <t>868104S2</t>
  </si>
  <si>
    <t>868104S3</t>
  </si>
  <si>
    <t>868104S4</t>
  </si>
  <si>
    <t>868601B</t>
  </si>
  <si>
    <t>ONICOPLASTIA CON COLGAJO DE UÑA</t>
  </si>
  <si>
    <t>ONICOPLASTIA CON COLGAJO DE UNA</t>
  </si>
  <si>
    <t>868601S1</t>
  </si>
  <si>
    <t>868602B</t>
  </si>
  <si>
    <t>REPOSICIÓN UÑA DE POLIETILENO</t>
  </si>
  <si>
    <t>REPOSICION UNA DE POLIETILENO</t>
  </si>
  <si>
    <t>868602S1</t>
  </si>
  <si>
    <t>REPOSICION UÑA DE POLIETILENO</t>
  </si>
  <si>
    <t>868603B</t>
  </si>
  <si>
    <t>RECONSTRUCCIÓN DEL LECHO UNGUEAL CON INJERTO DE MATRIZ UNGUEAL</t>
  </si>
  <si>
    <t>RECONSTRUCCION DEL LECHO UNGUEAL CON INJERTO DE MATRIZ UNGUEAL</t>
  </si>
  <si>
    <t>868603S1</t>
  </si>
  <si>
    <t>870131B</t>
  </si>
  <si>
    <t>RADIOGRAFÍA DE ARTICULACIÓN TEMPOROMAXILAR [ATM]</t>
  </si>
  <si>
    <t>RADIOGRAFIA DE ARTICULACION TEMPOROMAXILAR [ATM]</t>
  </si>
  <si>
    <t>870131S1</t>
  </si>
  <si>
    <t>871091B</t>
  </si>
  <si>
    <t>RADIOGRAFÍA DE ARTICULACIONES SACROILÍACAS</t>
  </si>
  <si>
    <t>RADIOGRAFIA DE ARTICULACIONES SACROILIACAS</t>
  </si>
  <si>
    <t>871091S1</t>
  </si>
  <si>
    <t>873303B</t>
  </si>
  <si>
    <t>RADIOGRAFÍA COMPARATIVA DE PIES CON APOYO (AP Y LATERAL)</t>
  </si>
  <si>
    <t>RADIOGRAFIA COMPARATIVA DE PIES CON APOYO (AP Y LATERAL)</t>
  </si>
  <si>
    <t>873303S1</t>
  </si>
  <si>
    <t>873314B</t>
  </si>
  <si>
    <t>RADIOGRAFÍA DE ANTEVERSIÓN TIBIAL</t>
  </si>
  <si>
    <t>RADIOGRAFIA DE ANTEVERSION TIBIAL</t>
  </si>
  <si>
    <t>873314S1</t>
  </si>
  <si>
    <t>874133B</t>
  </si>
  <si>
    <t>ARTERIOGRAFÍA VERTEBRAL BILATERAL SELECTIVA CON CARÓTIDAS (PANANGIOGRAFÍA)</t>
  </si>
  <si>
    <t>ARTERIOGRAFIA VERTEBRAL BILATERAL SELECTIVA CON CAROTIDAS (PANANGIOGRAFIA)</t>
  </si>
  <si>
    <t>874133S1</t>
  </si>
  <si>
    <t>ARTERIOGRAFIA SELECTIVA DE AMBAS CAROTIDAS Y VERTEBRAL (PANANGIOGRAFIA)</t>
  </si>
  <si>
    <t>874910B</t>
  </si>
  <si>
    <t>FARINGOGRAFÍA O ESOFAGOGRAMA (ESTUDIO DE LA DEGLUCIÓN)</t>
  </si>
  <si>
    <t>FARINGOGRAFIA O ESOFAGOGRAMA (ESTUDIO DE LA DEGLUCION)</t>
  </si>
  <si>
    <t>874910S1</t>
  </si>
  <si>
    <t>877901B</t>
  </si>
  <si>
    <t>HISTEROSALPINGOGRAFÍA</t>
  </si>
  <si>
    <t>HISTEROSALPINGOGRAFIA</t>
  </si>
  <si>
    <t>877901S1</t>
  </si>
  <si>
    <t>877980B</t>
  </si>
  <si>
    <t>CAVERNOGRAFÍA Y CAVERNOMETRÍA</t>
  </si>
  <si>
    <t>CAVERNOGRAFIA Y CAVERNOMETRIA</t>
  </si>
  <si>
    <t>877980S1</t>
  </si>
  <si>
    <t>878711B</t>
  </si>
  <si>
    <t>ARTROGRAFÍA DE HOMBRO</t>
  </si>
  <si>
    <t>ARTROGRAFIA DE HOMBRO</t>
  </si>
  <si>
    <t>878711S1</t>
  </si>
  <si>
    <t>ARTROGRAFIA O NEUMOARTROGRAFIA</t>
  </si>
  <si>
    <t>878721B</t>
  </si>
  <si>
    <t>ARTROGRAFÍA DE CODO</t>
  </si>
  <si>
    <t>ARTROGRAFIA DE CODO</t>
  </si>
  <si>
    <t>878721S1</t>
  </si>
  <si>
    <t>878731B</t>
  </si>
  <si>
    <t>ARTROGRAFÍA DE MUÑECA</t>
  </si>
  <si>
    <t>ARTROGRAFIA DE MUNECA</t>
  </si>
  <si>
    <t>878731S1</t>
  </si>
  <si>
    <t>878811B</t>
  </si>
  <si>
    <t>ARTROGRAFÍA DE CADERA</t>
  </si>
  <si>
    <t>ARTROGRAFIA DE CADERA</t>
  </si>
  <si>
    <t>878811S1</t>
  </si>
  <si>
    <t>878812B</t>
  </si>
  <si>
    <t>ARTROGRAFÍA DE RODILLA</t>
  </si>
  <si>
    <t>ARTROGRAFIA DE RODILLA</t>
  </si>
  <si>
    <t>878812S1</t>
  </si>
  <si>
    <t>878831B</t>
  </si>
  <si>
    <t>ARTROGRAFÍA DE TOBILLO</t>
  </si>
  <si>
    <t>ARTROGRAFIA DE TOBILLO</t>
  </si>
  <si>
    <t>878831S1</t>
  </si>
  <si>
    <t>879121B</t>
  </si>
  <si>
    <t>TOMOGRAFÍA COMPUTADA DE ÓRBITAS</t>
  </si>
  <si>
    <t>TOMOGRAFIA COMPUTADA DE ORBITAS</t>
  </si>
  <si>
    <t>879121S1</t>
  </si>
  <si>
    <t>ORBITAS (INCLUYE CORTES AXIALES Y CORONALES)</t>
  </si>
  <si>
    <t>879304B</t>
  </si>
  <si>
    <t>TOMOGRAFÍA COMPUTADA DE TÓRAX DE ALTA RESOLUCIÓN (TCAR)</t>
  </si>
  <si>
    <t>TOMOGRAFIA COMPUTADA DE TORAX DE ALTA RESOLUCION (TCAR)</t>
  </si>
  <si>
    <t>879304S1</t>
  </si>
  <si>
    <t>879520B</t>
  </si>
  <si>
    <t>TOMOGRAFÍA COMPUTADA DE MIEMBROS INFERIORES Y ARTICULACIONES</t>
  </si>
  <si>
    <t>TOMOGRAFIA COMPUTADA DE MIEMBROS INFERIORES Y ARTICULACIONES</t>
  </si>
  <si>
    <t>879520S1</t>
  </si>
  <si>
    <t>879522B</t>
  </si>
  <si>
    <t>TOMOGRAFÍA COMPUTADA DE MIEMBROS INFERIORES (ANTEVERSIÓN FEMORAL O TORSIÓN TIBIAL)</t>
  </si>
  <si>
    <t>TOMOGRAFIA COMPUTADA DE MIEMBROS INFERIORES (ANTEVERSION FEMORAL O TORSION TIBIAL)</t>
  </si>
  <si>
    <t>879522S1</t>
  </si>
  <si>
    <t>ANTEVERSION FEMORAL O TIBIAL - AXIALES DE ROTULA - MEDIDA DE LONGITUD DE MIEMBROS INFERIORES</t>
  </si>
  <si>
    <t>879910B</t>
  </si>
  <si>
    <t>TOMOGRAFÍA COMPUTADA EN RECONSTRUCCIÓN TRIDIMENSIONAL</t>
  </si>
  <si>
    <t>TOMOGRAFIA COMPUTADA EN RECONSTRUCCION TRIDIMENSIONAL</t>
  </si>
  <si>
    <t>879910S1</t>
  </si>
  <si>
    <t>RECONSTRUCCION TRIDIMENSIONAL - AGREGAR AL COSTO DEL EXAMEN:</t>
  </si>
  <si>
    <t>881112B</t>
  </si>
  <si>
    <t>ECOGRAFÍA CEREBRAL TRANSFONTANELAR CON TRANSDUCTOR DE 7.MHZ O MÁS</t>
  </si>
  <si>
    <t>ECOGRAFIA CEREBRAL TRANSFONTANELAR CON TRANSDUCTOR DE 7.MHZ O MAS</t>
  </si>
  <si>
    <t>881112S1</t>
  </si>
  <si>
    <t>CEREBRAL (ECOGRAFIA TRANSFONTANELAR)</t>
  </si>
  <si>
    <t>881118B</t>
  </si>
  <si>
    <t>ECOGRAFÍA CEREBRAL TRANSFONTANELAR CON ANÁLISIS DOPPLER</t>
  </si>
  <si>
    <t>ECOGRAFIA CEREBRAL TRANSFONTANELAR CON ANALISIS DOPPLER</t>
  </si>
  <si>
    <t>881118S1</t>
  </si>
  <si>
    <t>881118S2</t>
  </si>
  <si>
    <t>881204</t>
  </si>
  <si>
    <t>881204B</t>
  </si>
  <si>
    <t>ECOCARDIOGRAMA TRANSTORÁCICO TRIDIMENSIONAL</t>
  </si>
  <si>
    <t>ECOCARDIOGRAMA TRANSTORACICO TRIDIMENSIONAL</t>
  </si>
  <si>
    <t>881209</t>
  </si>
  <si>
    <t>881209B</t>
  </si>
  <si>
    <t>ECOCARDIOGRAFÍA INTRACARDÍACA</t>
  </si>
  <si>
    <t>ECOCARDIOGRAFIA INTRACARDIACA</t>
  </si>
  <si>
    <t>881214</t>
  </si>
  <si>
    <t>881214B</t>
  </si>
  <si>
    <t>ECOCARDIOGRAMA TRANSTORÁCICO CON ANÁLISIS DE LA DEFORMIDAD MIOCÁRDICA</t>
  </si>
  <si>
    <t>ECOCARDIOGRAMA TRANSTORACICO CON ANALISIS DE LA DEFORMIDAD MIOCARDICA INCLUYE: ECOCARDIOGRAMA TRANSTORACICO (88.1.2.02)</t>
  </si>
  <si>
    <t>881313B</t>
  </si>
  <si>
    <t>ECOGRAFÍA DE ABDOMEN (PÍLORO)</t>
  </si>
  <si>
    <t>ECOGRAFIA DE ABDOMEN (PILORO)</t>
  </si>
  <si>
    <t>881313S1</t>
  </si>
  <si>
    <t>881314</t>
  </si>
  <si>
    <t>881314B</t>
  </si>
  <si>
    <t>ECOGRAFÍA ENDOSCÓPICA DE ESTÓMAGO O DUODENO</t>
  </si>
  <si>
    <t>ECOGRAFIA ENDOSCOPICA DE ESTOMAGO O DUODENO</t>
  </si>
  <si>
    <t>881410B</t>
  </si>
  <si>
    <t>ECOGRAFÍA PÉLVICA GINECOLÓGICA (HISTEROSONOGRAFÍA O HISTEROSALPINGOSONOGRAFÍA)</t>
  </si>
  <si>
    <t>ECOGRAFIA PELVICA GINECOLOGICA (HISTEROSONOGRAFIA O HISTEROSALPINGOSONOGRAFIA)</t>
  </si>
  <si>
    <t>881410S1</t>
  </si>
  <si>
    <t>GINECOLOGICA O PELVICA</t>
  </si>
  <si>
    <t>881434B</t>
  </si>
  <si>
    <t>PERFIL BIOFÍSICO</t>
  </si>
  <si>
    <t>PERFIL BIOFISICO</t>
  </si>
  <si>
    <t>881434S1</t>
  </si>
  <si>
    <t>881521B</t>
  </si>
  <si>
    <t>ECOGRAFÍA DE PENE CON TRANSDUCTOR DE 7 MHZ O MAS</t>
  </si>
  <si>
    <t>ECOGRAFIA DE PENE CON TRANSDUCTOR DE 7 MHZ O MAS</t>
  </si>
  <si>
    <t>881521S1</t>
  </si>
  <si>
    <t>881610B</t>
  </si>
  <si>
    <t>ECOGRAFÍA ARTICULAR DE HOMBRO</t>
  </si>
  <si>
    <t>ECOGRAFIA ARTICULAR DE HOMBRO</t>
  </si>
  <si>
    <t>881610S1</t>
  </si>
  <si>
    <t>881611B</t>
  </si>
  <si>
    <t>ECOGRAFIA ARTICULAR DE CODO</t>
  </si>
  <si>
    <t>881611S1</t>
  </si>
  <si>
    <t>881612B</t>
  </si>
  <si>
    <t>ECOGRAFIA ARTICULAR DE PUÑO (MUÑECA)</t>
  </si>
  <si>
    <t>ECOGRAFIA ARTICULAR DE PUNO (MUNECA)</t>
  </si>
  <si>
    <t>881612S1</t>
  </si>
  <si>
    <t>881613B</t>
  </si>
  <si>
    <t>ECOGRAFIA ARTICULAR DE MANO</t>
  </si>
  <si>
    <t>ECOGRAFIA ARTICULAR DE MANO INCLUYE: DEDOS</t>
  </si>
  <si>
    <t>881613S1</t>
  </si>
  <si>
    <t>881620B</t>
  </si>
  <si>
    <t>ECOGRAFÍA ARTICULAR DE RODILLA</t>
  </si>
  <si>
    <t>ECOGRAFIA ARTICULAR DE RODILLA</t>
  </si>
  <si>
    <t>881620S1</t>
  </si>
  <si>
    <t>881621B</t>
  </si>
  <si>
    <t>ECOGRAFIA ARTICULAR DE TOBILLO</t>
  </si>
  <si>
    <t>881621S1</t>
  </si>
  <si>
    <t>881622B</t>
  </si>
  <si>
    <t>ECOGRAFIA ARTICULAR DE PIE</t>
  </si>
  <si>
    <t>ECOGRAFIA ARTICULAR DE PIE INCLUYE: DEDOS</t>
  </si>
  <si>
    <t>881622S1</t>
  </si>
  <si>
    <t>881630B</t>
  </si>
  <si>
    <t>ECOGRAFÍA ARTICULAR DE CADERA</t>
  </si>
  <si>
    <t>ECOGRAFIA ARTICULAR DE CADERA</t>
  </si>
  <si>
    <t>881630S1</t>
  </si>
  <si>
    <t>881640B</t>
  </si>
  <si>
    <t>ECOGRAFÍA DE CALCÁNEO</t>
  </si>
  <si>
    <t>ECOGRAFIA DE CALCANEO</t>
  </si>
  <si>
    <t>881640S1</t>
  </si>
  <si>
    <t>882105B</t>
  </si>
  <si>
    <t>DOPPLER TRANSCRANEAL CON MONITOREO DE 24 HORAS</t>
  </si>
  <si>
    <t>882105S1</t>
  </si>
  <si>
    <t>882106B</t>
  </si>
  <si>
    <t>ECOGRAFÍA DOPPLER DE ARTERIAS TEMPORALES</t>
  </si>
  <si>
    <t>ECOGRAFIA DOPPLER DE ARTERIAS TEMPORALES</t>
  </si>
  <si>
    <t>882106S1</t>
  </si>
  <si>
    <t>882272B</t>
  </si>
  <si>
    <t>ECOGRAFÍA DOPPLER DE VASOS DEL PENE</t>
  </si>
  <si>
    <t>ECOGRAFIA DOPPLER DE VASOS DEL PENE</t>
  </si>
  <si>
    <t>882272S1</t>
  </si>
  <si>
    <t>882370</t>
  </si>
  <si>
    <t>882370B</t>
  </si>
  <si>
    <t>FLEBOGRAFÍA DE IMPEDANCIA</t>
  </si>
  <si>
    <t>FLEBOGRAFIA DE IMPEDANCIA</t>
  </si>
  <si>
    <t>882602B</t>
  </si>
  <si>
    <t>ECOGRAFÍA DOPPLER DE OTROS ÓRGANOS TRASPLANTADOS</t>
  </si>
  <si>
    <t>ECOGRAFIA DOPPLER DE OTROS ORGANOS TRASPLANTADOS</t>
  </si>
  <si>
    <t>882602S1</t>
  </si>
  <si>
    <t>ESTUDIO DE OTROS ORGANOS TRASPLANTADOS</t>
  </si>
  <si>
    <t>882603B</t>
  </si>
  <si>
    <t>ECOGRAFÍA DOPPLER DE RIÑÓN TRASPLANTADO</t>
  </si>
  <si>
    <t>ECOGRAFIA DOPPLER DE RINON TRASPLANTADO</t>
  </si>
  <si>
    <t>882603S1</t>
  </si>
  <si>
    <t>ESTUDIO DE RIÑON TRASPLANTADO CON ANALISIS DOPPLER</t>
  </si>
  <si>
    <t>883103B</t>
  </si>
  <si>
    <t>RESONANCIA MAGNÉTICA DE ÓRBITAS</t>
  </si>
  <si>
    <t>RESONANCIA MAGNETICA DE ORBITAS</t>
  </si>
  <si>
    <t>883103S1</t>
  </si>
  <si>
    <t>883104</t>
  </si>
  <si>
    <t>883104B</t>
  </si>
  <si>
    <t>RESONANCIA MAGNÉTICA DE CEREBRO FUNCIONAL</t>
  </si>
  <si>
    <t>RESONANCIA MAGNETICA DE CEREBRO FUNCIONAL</t>
  </si>
  <si>
    <t>883105B</t>
  </si>
  <si>
    <t>RESONANCIA MAGNÉTICA DE ARTICULACIÓN TEMPOROMANDIBULAR</t>
  </si>
  <si>
    <t>RESONANCIA MAGNETICA DE ARTICULACION TEMPOROMANDIBULAR</t>
  </si>
  <si>
    <t>883105S1</t>
  </si>
  <si>
    <t>883210B</t>
  </si>
  <si>
    <t>RESONANCIA MAGNÉTICA DE COLUMNA CERVICAL SIMPLE</t>
  </si>
  <si>
    <t>RESONANCIA MAGNETICA DE COLUMNA CERVICAL SIMPLE</t>
  </si>
  <si>
    <t>883210S1</t>
  </si>
  <si>
    <t>883210S2</t>
  </si>
  <si>
    <t>883211B</t>
  </si>
  <si>
    <t>RESONANCIA MAGNÉTICA DE COLUMNA CERVICAL CON CONTRASTE</t>
  </si>
  <si>
    <t>RESONANCIA MAGNETICA DE COLUMNA CERVICAL CON CONTRASTE</t>
  </si>
  <si>
    <t>883211S1</t>
  </si>
  <si>
    <t>883211S2</t>
  </si>
  <si>
    <t>883232B</t>
  </si>
  <si>
    <t>RESONANCIA MAGNÉTICA DE ARTICULACIÓN SACROILÍACA SIMPLE</t>
  </si>
  <si>
    <t>RESONANCIA MAGNETICA DE ARTICULACION SACROILIACA SIMPLE</t>
  </si>
  <si>
    <t>883232S1</t>
  </si>
  <si>
    <t>883232S2</t>
  </si>
  <si>
    <t>883233B</t>
  </si>
  <si>
    <t>RESONANCIA MAGNÉTICA DE ARTICULACIÓN SACROILÍACA CON CONTRASTE</t>
  </si>
  <si>
    <t>RESONANCIA MAGNETICA DE ARTICULACION SACROILIACA CON CONTRASTE</t>
  </si>
  <si>
    <t>883233S1</t>
  </si>
  <si>
    <t>883233S2</t>
  </si>
  <si>
    <t>883511B</t>
  </si>
  <si>
    <t>RESONANCIA MAGNÉTICA DE MIEMBRO SUPERIOR SIN INCLUIR ARTICULACIONES</t>
  </si>
  <si>
    <t>RESONANCIA MAGNETICA DE MIEMBRO SUPERIOR SIN INCLUIR ARTICULACIONES</t>
  </si>
  <si>
    <t>883511S1</t>
  </si>
  <si>
    <t>883512B</t>
  </si>
  <si>
    <t>RESONANCIA MAGNÉTICA DE ARTICULACIONES DE MIEMBRO SUPERIOR (ESPECÍFICO)</t>
  </si>
  <si>
    <t>RESONANCIA MAGNETICA DE ARTICULACIONES DE MIEMBRO SUPERIOR (ESPECIFICO)</t>
  </si>
  <si>
    <t>883512S1</t>
  </si>
  <si>
    <t>883512S2</t>
  </si>
  <si>
    <t>883521B</t>
  </si>
  <si>
    <t>RESONANCIA MAGNÉTICA DE MIEMBRO INFERIOR SIN INCLUIR ARTICULACIONES</t>
  </si>
  <si>
    <t>RESONANCIA MAGNETICA DE MIEMBRO INFERIOR SIN INCLUIR ARTICULACIONES</t>
  </si>
  <si>
    <t>883521S1</t>
  </si>
  <si>
    <t>883904</t>
  </si>
  <si>
    <t>883904B</t>
  </si>
  <si>
    <t>RESONANCIA MAGNÉTICA CON PERFUSIÓN</t>
  </si>
  <si>
    <t>RESONANCIA MAGNETICA CON PERFUSION</t>
  </si>
  <si>
    <t>883910</t>
  </si>
  <si>
    <t>883910B</t>
  </si>
  <si>
    <t>RESONANCIA MAGNÉTICA CON ESTUDIO DINÁMICO (CINE RESONANCIA)</t>
  </si>
  <si>
    <t>RESONANCIA MAGNETICA CON ESTUDIO DINAMICO (CINE RESONANCIA)</t>
  </si>
  <si>
    <t>886014</t>
  </si>
  <si>
    <t>886014B</t>
  </si>
  <si>
    <t>MORFOMETRÍA VERTEBRAL</t>
  </si>
  <si>
    <t>MORFOMETRIA VERTEBRAL</t>
  </si>
  <si>
    <t>890102B</t>
  </si>
  <si>
    <t>ATENCIÓN (VISITA) DOMICILIARIA, POR MEDICINA ESPECIALIZADA</t>
  </si>
  <si>
    <t>ATENCION (VISITA) DOMICILIARIA, POR MEDICINA ESPECIALIZADA</t>
  </si>
  <si>
    <t>890102S1</t>
  </si>
  <si>
    <t>ATENCION DOMICILIARIA PARA PACIENTES CRONICOS - TERMINALES Y/O CON TRATAMIENTO DEFINIDO; MENSUAL POR PACIENTE</t>
  </si>
  <si>
    <t>890105</t>
  </si>
  <si>
    <t>89010501 / 89010506 / 89010508 / 890105B / 890105DN</t>
  </si>
  <si>
    <t>ATENCIÓN (VISITA) DOMICILIARIA, POR ENFERMERÍA</t>
  </si>
  <si>
    <t>ATENCION (VISITA) DOMICILIARIA, POR ENFERMERIA (1 HORA) Incluye: PROCEDIMIENTOS REALIZADOS POR ENFERMERA PROFESIONAL O AUXILIAR DE ENFERMERIA BAJO SU ESTRICTA SUPERVISION / ATENCION (VISITA) DOMICILIARIA, POR ENFERMERIA (6 HORAS) Incluye: PROCEDIMIENTOS REALIZADOS POR ENFERMERA PROFESIONAL O AUXILIAR DE ENFERMERIA BAJO SU ESTRICTA SUPERVISION / ATENCION (VISITA) DOMICILIARIA, POR ENFERMERIA (8 HORAS) Incluye: PROCEDIMIENTOS REALIZADOS POR ENFERMERA PROFESIONAL O AUXILIAR DE ENFERMERIA BAJO SU ESTRICTA SUPERVISION / ATENCION (VISITA) DOMICILIARIA, POR ENFERMERIA INCLUYE: PROCEDIMIENTOS REALIZADOS POR ENFERMERA PROFESIONAL O AUXILIAR DE ENFERMERIA BAJO SU ESTRICTA SUPERVISION / ATENCION (VISITA) DOMICILIARIA, POR ENFERMERIA (12 HORAS DIURNO) Incluye: PROCEDIMIENTOS REALIZADOS POR ENFERMERA PROFESIONAL O AUXILIAR DE ENFERMERIA BAJO SU ESTRICTA SUPERVISION</t>
  </si>
  <si>
    <t>890106</t>
  </si>
  <si>
    <t>890106B</t>
  </si>
  <si>
    <t>ATENCIÓN (VISITA) DOMICILIARIA, POR NUTRICIÓN Y DIETÉTICA</t>
  </si>
  <si>
    <t>ATENCION (VISITA) DOMICILIARIA, POR NUTRICION Y DIETETICA</t>
  </si>
  <si>
    <t>890108</t>
  </si>
  <si>
    <t>890108B</t>
  </si>
  <si>
    <t>ATENCIÓN (VISITA) DOMICILIARIA, POR PSICOLOGÍA</t>
  </si>
  <si>
    <t>ATENCION (VISITA) DOMICILIARIA, POR PSICOLOGIA</t>
  </si>
  <si>
    <t>890110</t>
  </si>
  <si>
    <t>890110B</t>
  </si>
  <si>
    <t>ATENCIÓN (VISITA) DOMICILIARIA, POR FONIATRÍA Y FONOAUDIOLOGÍA</t>
  </si>
  <si>
    <t>ATENCION (VISITA) DOMICILIARIA, POR FONIATRIA Y FONOAUDIOLOGIA</t>
  </si>
  <si>
    <t>890111</t>
  </si>
  <si>
    <t>890111B</t>
  </si>
  <si>
    <t>ATENCIÓN (VISITA) DOMICILIARIA, POR FISIOTERAPIA</t>
  </si>
  <si>
    <t>ATENCION (VISITA) DOMICILIARIA, POR FISIOTERAPIA</t>
  </si>
  <si>
    <t>890113</t>
  </si>
  <si>
    <t>890113-1 / 890113B</t>
  </si>
  <si>
    <t>ATENCIÓN (VISITA) DOMICILIARIA, POR TERAPIA OCUPACIONAL</t>
  </si>
  <si>
    <t>ATENCION (VISITA) DOMICILIARIA, POR TERAPIA OCUPACIONAL PACIENTE COVID-19 / ATENCION (VISITA) DOMICILIARIA, POR TERAPIA OCUPACIONAL</t>
  </si>
  <si>
    <t>89020101 / 890201B</t>
  </si>
  <si>
    <t>CONSULTA DE PRIMERA VEZ POR MEDICINA GENERAL</t>
  </si>
  <si>
    <t>CONSULTA DE PRIMERA VEZ POR MEDICINA GENERAL PRECONCEPCION / CONSULTA DE PRIMERA VEZ POR MEDICINA GENERAL</t>
  </si>
  <si>
    <t>890201S1</t>
  </si>
  <si>
    <t>CONSULTA AMBULATORIA DE MEDICINA GENERAL</t>
  </si>
  <si>
    <t>890207B</t>
  </si>
  <si>
    <t>CONSULTA DE PRIMERA VEZ POR OPTOMETRÍA</t>
  </si>
  <si>
    <t>CONSULTA DE PRIMERA VEZ POR OPTOMETRIA INCLUYE: OPTOMETRIA, TONOMETRIA Y VALORACION ORTOPTICA LIMITADA O INICIAL, PRESCRIPCION DE TECNICAS O AYUDAS OPTICAS VISUALES, REMISION PARA: EVALUACION ORTOPTICA, ADAPTACION Y AJUSTE DE PROTESIS O AYUDAS OPTICAS V</t>
  </si>
  <si>
    <t>890207S1</t>
  </si>
  <si>
    <t>EXAMEN OPTOMETRICO</t>
  </si>
  <si>
    <t>890225B</t>
  </si>
  <si>
    <t>CONSULTA DE PRIMERA VEZ POR ESPECIALISTA EN ALERGOLOGÍA</t>
  </si>
  <si>
    <t>CONSULTA DE PRIMERA VEZ POR ESPECIALISTA EN ALERGOLOGIA</t>
  </si>
  <si>
    <t>890225S1</t>
  </si>
  <si>
    <t>890240B</t>
  </si>
  <si>
    <t>CONSULTA DE PRIMERA VEZ POR ESPECIALISTA EN CIRUGÍA VASCULAR</t>
  </si>
  <si>
    <t>CONSULTA DE PRIMERA VEZ POR ESPECIALISTA EN CIRUGIA VASCULAR</t>
  </si>
  <si>
    <t>890240S1</t>
  </si>
  <si>
    <t>890253B</t>
  </si>
  <si>
    <t>CONSULTA DE PRIMERA VEZ POR ESPECIALISTA EN HEPATOLOGÍA</t>
  </si>
  <si>
    <t>CONSULTA DE PRIMERA VEZ POR ESPECIALISTA EN HEPATOLOGIA</t>
  </si>
  <si>
    <t>890253S1</t>
  </si>
  <si>
    <t>890263B</t>
  </si>
  <si>
    <t>CONSULTA DE PRIMERA VEZ POR ESPECIALISTA EN MEDICINA FAMILIAR</t>
  </si>
  <si>
    <t>CONSULTA DE PRIMERA VEZ POR ESPECIALISTA EN MEDICINA FAMILIAR EXCLUYE: CONSULTA DE PRIMERA VEZ POR ESPECIALISTA EN SALUD FAMILIAR Y COMUNITARIA (89.0.2.16)</t>
  </si>
  <si>
    <t>890263S1</t>
  </si>
  <si>
    <t>890272B</t>
  </si>
  <si>
    <t>CONSULTA DE PRIMERA VEZ POR ESPECIALISTA EN NEUMOLOGÍA PEDIÁTRICA</t>
  </si>
  <si>
    <t>CONSULTA DE PRIMERA VEZ POR ESPECIALISTA EN NEUMOLOGIA PEDIATRICA</t>
  </si>
  <si>
    <t>890272S1</t>
  </si>
  <si>
    <t>8902751B / 890275B</t>
  </si>
  <si>
    <t>CONSULTA DE PRIMERA VEZ POR ESPECIALISTA EN NEUROLOGÍA PEDIÁTRICA</t>
  </si>
  <si>
    <t>CONSULTA DE PRIMERA VEZ POR ESPECIALISTA EN NEUROLOGIA PEDIATRICA (EPILEPTOLOGIA) / CONSULTA DE PRIMERA VEZ POR ESPECIALISTA EN NEUROLOGIA PEDIATRICA</t>
  </si>
  <si>
    <t>890275S1</t>
  </si>
  <si>
    <t>890281B</t>
  </si>
  <si>
    <t>CONSULTA DE PRIMERA VEZ POR ESPECIALISTA EN ORTOPEDIA Y TRAUMATOLOGÍA PEDIÁTRICA</t>
  </si>
  <si>
    <t>CONSULTA DE PRIMERA VEZ POR ESPECIALISTA EN ORTOPEDIA Y TRAUMATOLOGIA PEDIATRICA</t>
  </si>
  <si>
    <t>890281S1</t>
  </si>
  <si>
    <t>890292B</t>
  </si>
  <si>
    <t>CONSULTA DE PRIMERA VEZ POR ESPECIALISTA EN TRASPLANTES</t>
  </si>
  <si>
    <t>CONSULTA DE PRIMERA VEZ POR ESPECIALISTA EN TRASPLANTES INCLUYE: BUSQUEDA DE DONANTE PRECURSORES HEMATOPOYETICOS</t>
  </si>
  <si>
    <t>890292S1</t>
  </si>
  <si>
    <t>89029701 / 89029702 / 890297B</t>
  </si>
  <si>
    <t>CONSULTA DE PRIMERA VEZ POR OTRAS ESPECIALIDADES DE PSICOLOGÍA</t>
  </si>
  <si>
    <t>CONSULTA DE PRIMERA VEZ POR OTRAS ESPECIALIDADES DE PSICOLOGIA (PSICOLOGIA CLINICA) / CONSULTA DE PRIMERA VEZ POR OTRAS ESPECIALIDADES DE PSICOLOGIA (NEUROPSICOLOGIA / CONSULTA DE PRIMERA VEZ POR OTRAS ESPECIALIDADES DE PSICOLOGIA</t>
  </si>
  <si>
    <t>890297S1</t>
  </si>
  <si>
    <t>890297S2</t>
  </si>
  <si>
    <t>890297S3</t>
  </si>
  <si>
    <t>890297S4</t>
  </si>
  <si>
    <t>890297S5</t>
  </si>
  <si>
    <t>890297S6</t>
  </si>
  <si>
    <t>890381B</t>
  </si>
  <si>
    <t>CONSULTA DE CONTROL O DE SEGUIMIENTO POR ESPECIALISTA EN ORTOPEDIA Y TRAUMATOLOGÍA PEDIÁTRICA</t>
  </si>
  <si>
    <t>CONSULTA DE CONTROL O DE SEGUIMIENTO POR ESPECIALISTA EN ORTOPEDIA Y TRAUMATOLOGIA PEDIATRICA</t>
  </si>
  <si>
    <t>890381S1</t>
  </si>
  <si>
    <t>890382B</t>
  </si>
  <si>
    <t>CONSULTA DE CONTROL O DE SEGUIMIENTO POR ESPECIALISTA EN OTORRINOLARINGOLOGÍA</t>
  </si>
  <si>
    <t>CONSULTA DE CONTROL O DE SEGUIMIENTO POR ESPECIALISTA EN OTORRINOLARINGOLOGIA</t>
  </si>
  <si>
    <t>890382S1</t>
  </si>
  <si>
    <t>89039701 / 89039702 / 890397B</t>
  </si>
  <si>
    <t>CONSULTA DE CONTROL O DE SEGUIMIENTO POR OTRAS ESPECIALIDADES DE PSICOLOGÍA</t>
  </si>
  <si>
    <t>CONSULTA DE CONTROL O DE SEGUIMIENTO POR OTRAS ESPECIALIDADES DE PSICOLOGIA (PSICOLOGIA CLINICA) / CONSULTA DE CONTROL O DE SEGUIMIENTO POR OTRAS ESPECIALIDADES DE PSICOLOGIA (NEUROPSICOLOGIA / CONSULTA DE CONTROL O DE SEGUIMIENTO POR OTRAS ESPECIALIDADES DE PSICOLOGIA</t>
  </si>
  <si>
    <t>890397S1</t>
  </si>
  <si>
    <t>890397S2</t>
  </si>
  <si>
    <t>890397S3</t>
  </si>
  <si>
    <t>890397S4</t>
  </si>
  <si>
    <t>890397S5</t>
  </si>
  <si>
    <t>890397S6</t>
  </si>
  <si>
    <t>890492B</t>
  </si>
  <si>
    <t>INTERCONSULTA POR ESPECIALISTA EN TRASPLANTES</t>
  </si>
  <si>
    <t>890492S1</t>
  </si>
  <si>
    <t>890750B</t>
  </si>
  <si>
    <t>CONSULTA DE URGENCIAS, POR ESPECIALISTA EN GINECOLOGÍA Y OBSTETRICIA</t>
  </si>
  <si>
    <t>CONSULTA DE URGENCIAS, POR ESPECIALISTA EN GINECOLOGIA Y OBSTETRICIA</t>
  </si>
  <si>
    <t>890750S1</t>
  </si>
  <si>
    <t>891402B</t>
  </si>
  <si>
    <t>ELECTROENCEFALOGRAMA COMPUTARIZADO</t>
  </si>
  <si>
    <t>891402S1</t>
  </si>
  <si>
    <t>ELECTROENCEFALOGRAMA</t>
  </si>
  <si>
    <t>892401B</t>
  </si>
  <si>
    <t>UROFLUJOMETRÍA</t>
  </si>
  <si>
    <t>UROFLUJOMETRIA</t>
  </si>
  <si>
    <t>892401S1</t>
  </si>
  <si>
    <t>893806B</t>
  </si>
  <si>
    <t>CAPACIDAD DE DIFUSIÓN CON MONÓXIDO DE CARBONO</t>
  </si>
  <si>
    <t>CAPACIDAD DE DIFUSION CON MONOXIDO DE CARBONO</t>
  </si>
  <si>
    <t>893806S1</t>
  </si>
  <si>
    <t>ESPIROMETRIA SIMPLE MAS DIFUSION DE MONOXIDO DE CARBONO</t>
  </si>
  <si>
    <t>893806S2</t>
  </si>
  <si>
    <t>893808B</t>
  </si>
  <si>
    <t>ESPIROMETRÍA O CURVA DE FLUJO VOLUMEN SIMPLE</t>
  </si>
  <si>
    <t>ESPIROMETRIA O CURVA DE FLUJO VOLUMEN SIMPLE</t>
  </si>
  <si>
    <t>893808S1</t>
  </si>
  <si>
    <t>ESPIROMETRIA SIMPLE</t>
  </si>
  <si>
    <t>893808S2</t>
  </si>
  <si>
    <t>ESPIROMETRIA SIMPLE MAS CAPACIDAD RESIDUAL FUNCIONAL</t>
  </si>
  <si>
    <t>893808S3</t>
  </si>
  <si>
    <t>CURVA DE FLUJO DE VOLUMEN</t>
  </si>
  <si>
    <t>894102B</t>
  </si>
  <si>
    <t>PRUEBA DE ESFUERZO CARDIOVASCULAR</t>
  </si>
  <si>
    <t>894102S1</t>
  </si>
  <si>
    <t>895501B</t>
  </si>
  <si>
    <t>FONOCARDIOGRAMA Y PULSOS</t>
  </si>
  <si>
    <t>895501S1</t>
  </si>
  <si>
    <t>898806</t>
  </si>
  <si>
    <t>898806B</t>
  </si>
  <si>
    <t>VERIFICACIÓN INTEGRAL CON PREPARACIÓN DE MATERIAL DE RUTINA</t>
  </si>
  <si>
    <t>VERIFICACION INTEGRAL CON PREPARACION DE MATERIAL DE RUTINA</t>
  </si>
  <si>
    <t>901202B</t>
  </si>
  <si>
    <t>Bordetella pertussis CULTIVO</t>
  </si>
  <si>
    <t>901202S1</t>
  </si>
  <si>
    <t>901203B</t>
  </si>
  <si>
    <t>Brucella CULTIVO</t>
  </si>
  <si>
    <t>901203S1</t>
  </si>
  <si>
    <t>901207B</t>
  </si>
  <si>
    <t>Corynebacterium difteriae CULTIVO</t>
  </si>
  <si>
    <t>901207S1</t>
  </si>
  <si>
    <t>901302</t>
  </si>
  <si>
    <t>901302B</t>
  </si>
  <si>
    <t>Demodex EXAMEN DIRECTO</t>
  </si>
  <si>
    <t>901311B</t>
  </si>
  <si>
    <t>Leptospira SEROTIPIFICACIÓN</t>
  </si>
  <si>
    <t>Leptospira SEROTIPIFICACION</t>
  </si>
  <si>
    <t>901311S1</t>
  </si>
  <si>
    <t>LEPTOSPIRA - IDENTIFICACION SEROLOGICA</t>
  </si>
  <si>
    <t>901318</t>
  </si>
  <si>
    <t>901318B</t>
  </si>
  <si>
    <t>Sarcoptes EXAMEN DIRECTO</t>
  </si>
  <si>
    <t>901324</t>
  </si>
  <si>
    <t>901324B</t>
  </si>
  <si>
    <t>Filaria EXAMEN DIRECTO</t>
  </si>
  <si>
    <t>901326</t>
  </si>
  <si>
    <t>901326B</t>
  </si>
  <si>
    <t>Leishmania EXAMEN DIRECTO</t>
  </si>
  <si>
    <t>902030</t>
  </si>
  <si>
    <t>902030B</t>
  </si>
  <si>
    <t>PRECALICREÍNA</t>
  </si>
  <si>
    <t>PRECALICREINA</t>
  </si>
  <si>
    <t>902032</t>
  </si>
  <si>
    <t>902032B</t>
  </si>
  <si>
    <t>PROPERDINA FACTOR B</t>
  </si>
  <si>
    <t>902044</t>
  </si>
  <si>
    <t>902044B</t>
  </si>
  <si>
    <t>EUGLOBULINA TIEMPO DE LISIS</t>
  </si>
  <si>
    <t>902219B</t>
  </si>
  <si>
    <t>EOSINÓFILOS EN MOCO NASAL</t>
  </si>
  <si>
    <t>EOSINOFILOS EN MOCO NASAL</t>
  </si>
  <si>
    <t>902219S1</t>
  </si>
  <si>
    <t>903005B</t>
  </si>
  <si>
    <t>CÁLCULO RENAL ANÁLISIS FÍSICO-QUÍMICO CUANTITATIVO</t>
  </si>
  <si>
    <t>CALCULO RENAL ANALISIS FISICO-QUIMICO CUANTITATIVO</t>
  </si>
  <si>
    <t>903005S1</t>
  </si>
  <si>
    <t>CALCULO RENAL - FISICO -QUIMICO</t>
  </si>
  <si>
    <t>903006B</t>
  </si>
  <si>
    <t>CAROTENOS</t>
  </si>
  <si>
    <t>903006S1</t>
  </si>
  <si>
    <t>903036</t>
  </si>
  <si>
    <t>903036B</t>
  </si>
  <si>
    <t>OXALATOS EN ORINA O EN SANGRE</t>
  </si>
  <si>
    <t>903038B</t>
  </si>
  <si>
    <t>PORFIRINAS CUANTITATIVAS EN ORINA 24 HORAS</t>
  </si>
  <si>
    <t>903038S1</t>
  </si>
  <si>
    <t>PORFIRINAS</t>
  </si>
  <si>
    <t>903039B</t>
  </si>
  <si>
    <t>PORFIRINAS TOTALES EN SANGRE</t>
  </si>
  <si>
    <t>903039S1</t>
  </si>
  <si>
    <t>903040B</t>
  </si>
  <si>
    <t>PORFOBILINÓGENO CUALITATIVO EN ORINA PARCIAL</t>
  </si>
  <si>
    <t>PORFOBILINOGENO CUALITATIVO EN ORINA PARCIAL</t>
  </si>
  <si>
    <t>903040S1</t>
  </si>
  <si>
    <t>PORFOBILINOGENO</t>
  </si>
  <si>
    <t>903041B</t>
  </si>
  <si>
    <t>PORFOBILINÓGENO CUANTITATIVO EN ORINA DE 24 HORAS</t>
  </si>
  <si>
    <t>PORFOBILINOGENO CUANTITATIVO EN ORINA DE 24 HORAS</t>
  </si>
  <si>
    <t>903041S1</t>
  </si>
  <si>
    <t>903048</t>
  </si>
  <si>
    <t>903048B</t>
  </si>
  <si>
    <t>PROTEÍNA PLASMÁTICA ASOCIADA AL EMBARAZO [PAPPA-A]</t>
  </si>
  <si>
    <t>PROTEINA PLASMATICA ASOCIADA AL EMBARAZO [PAPPA-A]</t>
  </si>
  <si>
    <t>903051B</t>
  </si>
  <si>
    <t>UROPORFIRINAS CUALITATIVAS</t>
  </si>
  <si>
    <t>903051S1</t>
  </si>
  <si>
    <t>UROPORFIRINAS</t>
  </si>
  <si>
    <t>903052</t>
  </si>
  <si>
    <t>903052B</t>
  </si>
  <si>
    <t>CITRATOS EN ORINA DE 24 HORAS</t>
  </si>
  <si>
    <t>903053</t>
  </si>
  <si>
    <t>903053B</t>
  </si>
  <si>
    <t>CITRATOS EN ORINA PARCIAL</t>
  </si>
  <si>
    <t>903056B</t>
  </si>
  <si>
    <t>PORFIRINAS CUANTITATIVAS EN ORINA PARCIAL</t>
  </si>
  <si>
    <t>903056S1</t>
  </si>
  <si>
    <t>903060</t>
  </si>
  <si>
    <t>903060B</t>
  </si>
  <si>
    <t>ANTIOXIDANTES TOTALES</t>
  </si>
  <si>
    <t>903104B</t>
  </si>
  <si>
    <t>ÁCIDO DELTA AMINOLEVULÍNICO [ALA] EN ORINA DE 24 HORAS</t>
  </si>
  <si>
    <t>ACIDO DELTA AMINOLEVULINICO [ALA] EN ORINA DE 24 HORAS</t>
  </si>
  <si>
    <t>903104S1</t>
  </si>
  <si>
    <t>ACIDO DELTA AMINOLEVULINICO</t>
  </si>
  <si>
    <t>903107</t>
  </si>
  <si>
    <t>903107B</t>
  </si>
  <si>
    <t>ÁCIDO FÓRMICO EN ORINA</t>
  </si>
  <si>
    <t>ACIDO FORMICO EN ORINA</t>
  </si>
  <si>
    <t>903108</t>
  </si>
  <si>
    <t>903108B</t>
  </si>
  <si>
    <t>ÁCIDO HOMOGENTÉSICO EN ORINA</t>
  </si>
  <si>
    <t>ACIDO HOMOGENTESICO EN ORINA</t>
  </si>
  <si>
    <t>903202B</t>
  </si>
  <si>
    <t>FENILALANINA CUALITATIVA</t>
  </si>
  <si>
    <t>903202S1</t>
  </si>
  <si>
    <t>FENILALANINA</t>
  </si>
  <si>
    <t>903301B</t>
  </si>
  <si>
    <t>GALACTOSA CUANTITATIVA</t>
  </si>
  <si>
    <t>903301S1</t>
  </si>
  <si>
    <t>GALACTOSA</t>
  </si>
  <si>
    <t>903305</t>
  </si>
  <si>
    <t>903305B</t>
  </si>
  <si>
    <t>FRUCTOSA</t>
  </si>
  <si>
    <t>903425B</t>
  </si>
  <si>
    <t>FRUCTOSAMINA</t>
  </si>
  <si>
    <t>903425S1</t>
  </si>
  <si>
    <t>903428B</t>
  </si>
  <si>
    <t>HEMOSIDERINA EN ORINA</t>
  </si>
  <si>
    <t>903428S1</t>
  </si>
  <si>
    <t>HEMOSIDERINA</t>
  </si>
  <si>
    <t>903433B</t>
  </si>
  <si>
    <t>PROTOPORFIRINA ZINC ERITROCITARIA</t>
  </si>
  <si>
    <t>903433S1</t>
  </si>
  <si>
    <t>PROTOPORFIRINA ZINC ERITROCITICA Z PP</t>
  </si>
  <si>
    <t>903601</t>
  </si>
  <si>
    <t>903601B</t>
  </si>
  <si>
    <t>ALUMINIO EN ORINA DE 24 HORAS</t>
  </si>
  <si>
    <t>903610</t>
  </si>
  <si>
    <t>903610B</t>
  </si>
  <si>
    <t>ALUMINIO EN ORINA PARCIAL</t>
  </si>
  <si>
    <t>903611</t>
  </si>
  <si>
    <t>903611B</t>
  </si>
  <si>
    <t>ALUMINIO EN SUERO</t>
  </si>
  <si>
    <t>903613B</t>
  </si>
  <si>
    <t>ELECTROLITOS EN SUDOR [IONTOFORESIS] MEDICIÓN INDIRECTA</t>
  </si>
  <si>
    <t>ELECTROLITOS EN SUDOR [IONTOFORESIS] MEDICION INDIRECTA</t>
  </si>
  <si>
    <t>903613S1</t>
  </si>
  <si>
    <t>IONTOFORESIS</t>
  </si>
  <si>
    <t>903842B</t>
  </si>
  <si>
    <t>GLUCOSA PRE Y POST CARGA DE GLUCOSA</t>
  </si>
  <si>
    <t>903842S1</t>
  </si>
  <si>
    <t>GLUCOSA PRE Y POST CARGA O TEST DE O'SULLIVAN</t>
  </si>
  <si>
    <t>903843B</t>
  </si>
  <si>
    <t>GLUCOSA PRE Y POST PRANDIAL</t>
  </si>
  <si>
    <t>903843S1</t>
  </si>
  <si>
    <t>903844B</t>
  </si>
  <si>
    <t>GLUCOSA CURVA DE TOLERANCIA</t>
  </si>
  <si>
    <t>GLUCOSA CURVA DE TOLERANCIA EXCLUYE: 90.3.8.84, 90.3.8.85, 90.3.8.86, 90.3.8.87, 90.3.8.88, 90.3.8.89, 90.3.8.90, 90.3.8.91, 90.3.8.92, 90.3.8.93 Y 90.3.8.94</t>
  </si>
  <si>
    <t>903844S1</t>
  </si>
  <si>
    <t>CURVA DE TOLERANCIA A LA GLUCOSA (5 MUESTRAS)</t>
  </si>
  <si>
    <t>903845B</t>
  </si>
  <si>
    <t>GLUCOSA TEST O’ SULLIVAN</t>
  </si>
  <si>
    <t>GLUCOSA TEST O_x0012_ SULLIVAN</t>
  </si>
  <si>
    <t>903845S1</t>
  </si>
  <si>
    <t>903889B</t>
  </si>
  <si>
    <t>PRUEBA DE TOLERANCIA A LA GLUCOSA POR 3 HORAS (5 MUESTRAS: 0 30 60 120 Y 180 MINUTOS)</t>
  </si>
  <si>
    <t>903889S1</t>
  </si>
  <si>
    <t>904006</t>
  </si>
  <si>
    <t>904006B</t>
  </si>
  <si>
    <t>LEPTINA</t>
  </si>
  <si>
    <t>904106B</t>
  </si>
  <si>
    <t>HORMONA FOLÍCULO ESTIMULANTE Y HORMONA LUTEINIZANTE PRE Y POST HORMONA LIBERADORA DE GONADOTROPINA CADA MUESTRA</t>
  </si>
  <si>
    <t>HORMONA FOLICULO ESTIMULANTE Y HORMONA LUTEINIZANTE PRE Y POST HORMONA LIBERADORA DE GONADOTROPINA CADA MUESTRA</t>
  </si>
  <si>
    <t>904106S1</t>
  </si>
  <si>
    <t>FSH Y LH POST -GONARELINA</t>
  </si>
  <si>
    <t>904202B</t>
  </si>
  <si>
    <t>HORMONA DEL CRECIMIENTO [SOMATOTRÓPICA] PRE Y POST EJERCICIO CADA MUESTRA</t>
  </si>
  <si>
    <t>HORMONA DEL CRECIMIENTO [SOMATOTROPICA] PRE Y POST EJERCICIO CADA MUESTRA</t>
  </si>
  <si>
    <t>904202S1</t>
  </si>
  <si>
    <t>904205B</t>
  </si>
  <si>
    <t>HORMONA DEL CRECIMIENTO [SOMATOTRÓPICA] PRE Y POST ESTÍMULO CLONIDINA CADA MUESTRA</t>
  </si>
  <si>
    <t>HORMONA DEL CRECIMIENTO [SOMATOTROPICA] PRE Y POST ESTIMULO CLONIDINA CADA MUESTRA</t>
  </si>
  <si>
    <t>904205S1</t>
  </si>
  <si>
    <t>CRECIMIENTO HORMONA - CON ESTIMULO DE CLONIDINA POST -EJERCICIO</t>
  </si>
  <si>
    <t>904402B</t>
  </si>
  <si>
    <t>HIDROXIPROGESTERONA 17 ALFA PRE Y POST HORMONA ADRENOCORTICOTRÓPICA CADA MUESTRA</t>
  </si>
  <si>
    <t>HIDROXIPROGESTERONA 17 ALFA PRE Y POST HORMONA ADRENOCORTICOTROPICA CADA MUESTRA</t>
  </si>
  <si>
    <t>904402S1</t>
  </si>
  <si>
    <t>904403</t>
  </si>
  <si>
    <t>904403B</t>
  </si>
  <si>
    <t>INHIBINA A</t>
  </si>
  <si>
    <t>904404</t>
  </si>
  <si>
    <t>904404B</t>
  </si>
  <si>
    <t>INHIBINA B</t>
  </si>
  <si>
    <t>904405</t>
  </si>
  <si>
    <t>904405B</t>
  </si>
  <si>
    <t>MACROPROLACTINA</t>
  </si>
  <si>
    <t>904505B</t>
  </si>
  <si>
    <t>ESTRIOL LIBRE</t>
  </si>
  <si>
    <t>904505S1</t>
  </si>
  <si>
    <t>ESTRIOL</t>
  </si>
  <si>
    <t>904511</t>
  </si>
  <si>
    <t>904511B</t>
  </si>
  <si>
    <t>HORMONA ANTIMULLERIANA</t>
  </si>
  <si>
    <t>904512B</t>
  </si>
  <si>
    <t>ANDROSTERONA</t>
  </si>
  <si>
    <t>904512S1</t>
  </si>
  <si>
    <t>904702B</t>
  </si>
  <si>
    <t>INSULINA PRE Y POST GLUCOSA</t>
  </si>
  <si>
    <t>904702S1</t>
  </si>
  <si>
    <t>904703B</t>
  </si>
  <si>
    <t>INSULINA CURVA (CINCO MUESTRAS)</t>
  </si>
  <si>
    <t>904703S1</t>
  </si>
  <si>
    <t>904709</t>
  </si>
  <si>
    <t>904709B</t>
  </si>
  <si>
    <t>ADIPONECTINA</t>
  </si>
  <si>
    <t>904711B</t>
  </si>
  <si>
    <t>INSULINA CURVA DE 2 HORAS (3 MUESTRAS: 0 60 Y 120 MINUTOS)</t>
  </si>
  <si>
    <t>904711S1</t>
  </si>
  <si>
    <t>904712B</t>
  </si>
  <si>
    <t>INSULINA CURVA DE 2 HORAS (4 MUESTRAS: 0 30 60 Y 120 MINUTOS)</t>
  </si>
  <si>
    <t>904712S1</t>
  </si>
  <si>
    <t>904713B</t>
  </si>
  <si>
    <t>INSULINA CURVA DE 3 HORAS (6 MUESTRAS: 0 30 60 90 120 Y 180 MINUTOS)</t>
  </si>
  <si>
    <t>904713S1</t>
  </si>
  <si>
    <t>904714B</t>
  </si>
  <si>
    <t>INSULINA CURVA DE 4 HORAS (6 MUESTRAS: 0 30 60 120 180 Y 240 MINUTOS)</t>
  </si>
  <si>
    <t>904714S1</t>
  </si>
  <si>
    <t>904715B</t>
  </si>
  <si>
    <t>INSULINA CURVA DE 4 HORAS (7 MUESTRAS: 0 30 60 90 120 180 Y 240 MINUTOS)</t>
  </si>
  <si>
    <t>904715S1</t>
  </si>
  <si>
    <t>904716B</t>
  </si>
  <si>
    <t>INSULINA CURVA DE 5 HORAS (7 MUESTRAS: 0 30 60 120 180 240 Y 300 MINUTOS)</t>
  </si>
  <si>
    <t>904716S1</t>
  </si>
  <si>
    <t>904717B</t>
  </si>
  <si>
    <t>INSULINA CURVA DE 5 HORAS (8 MUESTRAS: 0 30 60 90 120 180 240 Y 300 MINUTOS)</t>
  </si>
  <si>
    <t>904717S1</t>
  </si>
  <si>
    <t>904718B</t>
  </si>
  <si>
    <t>INSULINA CURVA DE 6 HORAS (8 MUESTRAS: 0 30 60 120 180 240 300 Y 360)</t>
  </si>
  <si>
    <t>904718S1</t>
  </si>
  <si>
    <t>904803</t>
  </si>
  <si>
    <t>904803B</t>
  </si>
  <si>
    <t>ANDROSTENEDIOL GLUCURONIDO 3 ALFA</t>
  </si>
  <si>
    <t>904808B</t>
  </si>
  <si>
    <t>DEHIDROEPINANDROSTERONA</t>
  </si>
  <si>
    <t>904808S1</t>
  </si>
  <si>
    <t>904809B</t>
  </si>
  <si>
    <t>DEHIDROEPINANDROSTERONA SULFATO [EPINANDROSTERONA - DHEA-SO4] CADA MUESTRA</t>
  </si>
  <si>
    <t>904809S1</t>
  </si>
  <si>
    <t>DEHIDROEPINANDROSTERONA SULFATO</t>
  </si>
  <si>
    <t>904809S2</t>
  </si>
  <si>
    <t>EPINANDROSTERONA</t>
  </si>
  <si>
    <t>905203B</t>
  </si>
  <si>
    <t>BARBITÚRICOS CUANTITATIVO SEMIAUTOMATIZADO O AUTOMATIZADO</t>
  </si>
  <si>
    <t>BARBITURICOS CUANTITATIVO SEMIAUTOMATIZADO O AUTOMATIZADO</t>
  </si>
  <si>
    <t>905203S1</t>
  </si>
  <si>
    <t>BARBITURICOS</t>
  </si>
  <si>
    <t>905204B</t>
  </si>
  <si>
    <t>BARBITÚRICOS SEMICUANTITATIVO MANUAL O SEMIAUTOMATIZADO</t>
  </si>
  <si>
    <t>BARBITURICOS SEMICUANTITATIVO MANUAL O SEMIAUTOMATIZADO</t>
  </si>
  <si>
    <t>905204S1</t>
  </si>
  <si>
    <t>905208B</t>
  </si>
  <si>
    <t>ETOSUXIMIDA CUANTITATIVA AUTOMATIZADA</t>
  </si>
  <si>
    <t>905208S1</t>
  </si>
  <si>
    <t>ETOSUXIMIDA</t>
  </si>
  <si>
    <t>905209B</t>
  </si>
  <si>
    <t>ETOSUXIMIDA CUANTITATIVA SEMIAUTOMATIZADA</t>
  </si>
  <si>
    <t>905209S1</t>
  </si>
  <si>
    <t>905301B</t>
  </si>
  <si>
    <t>ANFETAMINAS Y METANFETAMINAS CUANTITATIVAS AUTOMATIZADO</t>
  </si>
  <si>
    <t>905301S1</t>
  </si>
  <si>
    <t>ANFETAMINAS</t>
  </si>
  <si>
    <t>905302B</t>
  </si>
  <si>
    <t>ANFETAMINAS Y METANFETAMINAS SEMICUANTITATIVA MANUAL O SEMIAUTOMATIZADO</t>
  </si>
  <si>
    <t>905302S1</t>
  </si>
  <si>
    <t>905303B</t>
  </si>
  <si>
    <t>ANTIDEPRESIVOS TRICÍCLICOS CUANTITATIVO AUTOMATIZADO</t>
  </si>
  <si>
    <t>ANTIDEPRESIVOS TRICICLICOS CUANTITATIVO AUTOMATIZADO Incluye: AMITRIPTILINA, NORTRIPTILINA, DESIPRAMINA, CLOMIPRAMINA O IMIPRAMINA</t>
  </si>
  <si>
    <t>905303S1</t>
  </si>
  <si>
    <t>AMITRIPTILINA (TRIPTANOL)</t>
  </si>
  <si>
    <t>905303S2</t>
  </si>
  <si>
    <t>DESIPRAMINA</t>
  </si>
  <si>
    <t>905303S3</t>
  </si>
  <si>
    <t>IMIPRAMINA</t>
  </si>
  <si>
    <t>905303S4</t>
  </si>
  <si>
    <t>NORTRIPTILINA</t>
  </si>
  <si>
    <t>905303S5</t>
  </si>
  <si>
    <t>TRICICLICOS</t>
  </si>
  <si>
    <t>905304B</t>
  </si>
  <si>
    <t>ANTIDEPRESIVOS TRICÍCLICOS SEMICUANTITATIVO MANUAL O SEMIAUTOMATIZADO</t>
  </si>
  <si>
    <t>ANTIDEPRESIVOS TRICICLICOS SEMICUANTITATIVO MANUAL O SEMIAUTOMATIZADO  INCLUYE: AMITRIPTILINA, NORTRIPTILINA, DESIPRAMINA, CLOMIPRAMINA O IMIPRAMINA</t>
  </si>
  <si>
    <t>905304S1</t>
  </si>
  <si>
    <t>905304S2</t>
  </si>
  <si>
    <t>905304S3</t>
  </si>
  <si>
    <t>905304S4</t>
  </si>
  <si>
    <t>905304S5</t>
  </si>
  <si>
    <t>905305B</t>
  </si>
  <si>
    <t>BENZODIACEPINAS CUANTITATIVAS AUTOMATIZADO</t>
  </si>
  <si>
    <t>BENZODIACEPINAS CUANTITATIVAS AUTOMATIZADO Incluye: DIAZEPAN, CLONAZEPAN, LORAZEPAN, DESALQUILFLUORAZEPAN, OXAZEPAN O NORDIAZEPAN</t>
  </si>
  <si>
    <t>905305S1</t>
  </si>
  <si>
    <t>BENZODIAZEPINAS</t>
  </si>
  <si>
    <t>905305S2</t>
  </si>
  <si>
    <t>CLONAZEPAN</t>
  </si>
  <si>
    <t>905305S3</t>
  </si>
  <si>
    <t>LORAZEPAN</t>
  </si>
  <si>
    <t>905306B</t>
  </si>
  <si>
    <t>BENZODIACEPINAS SEMICUANTITATIVO MANUAL O SEMIAUTOMATIZADO</t>
  </si>
  <si>
    <t>BENZODIACEPINAS SEMICUANTITATIVO MANUAL O SEMIAUTOMATIZADO INCLUYE: DIAZEPAN, CLONAZEPAN, LORAZEPAN, DESALQUILFLUORAZEPAN, OXAZEPAN O NORDIAZEPAN</t>
  </si>
  <si>
    <t>905306S1</t>
  </si>
  <si>
    <t>905306S2</t>
  </si>
  <si>
    <t>905306S3</t>
  </si>
  <si>
    <t>905307B</t>
  </si>
  <si>
    <t>CLORPROMAZINA</t>
  </si>
  <si>
    <t>905307S1</t>
  </si>
  <si>
    <t>CLORPROMACINA</t>
  </si>
  <si>
    <t>905312B</t>
  </si>
  <si>
    <t>LITIO AUTOMATIZADO</t>
  </si>
  <si>
    <t>905312S1</t>
  </si>
  <si>
    <t>LITIO POR FOTOMETRIA DE LLAMA</t>
  </si>
  <si>
    <t>905313B</t>
  </si>
  <si>
    <t>LITIO SEMIAUTOMATIZADO</t>
  </si>
  <si>
    <t>905313S1</t>
  </si>
  <si>
    <t>905601B</t>
  </si>
  <si>
    <t>DIGITOXINA AUTOMATIZADO</t>
  </si>
  <si>
    <t>905601S1</t>
  </si>
  <si>
    <t>DIGITOXINA</t>
  </si>
  <si>
    <t>905602B</t>
  </si>
  <si>
    <t>DIGITOXINA SEMIAUTOMATIZADO</t>
  </si>
  <si>
    <t>905602S1</t>
  </si>
  <si>
    <t>905608B</t>
  </si>
  <si>
    <t>TEOFILINA AUTOMATIZADO</t>
  </si>
  <si>
    <t>905608S1</t>
  </si>
  <si>
    <t>TEOFILINA</t>
  </si>
  <si>
    <t>905703B</t>
  </si>
  <si>
    <t>ALCALOIDES AUTOMATIZADO</t>
  </si>
  <si>
    <t>905703S1</t>
  </si>
  <si>
    <t>ALCALOIDES</t>
  </si>
  <si>
    <t>905704B</t>
  </si>
  <si>
    <t>ALCALOIDES SEMIAUTOMATIZADO</t>
  </si>
  <si>
    <t>905704S1</t>
  </si>
  <si>
    <t>905705B</t>
  </si>
  <si>
    <t>ALCOHOL ETÍLICO AUTOMATIZADO</t>
  </si>
  <si>
    <t>ALCOHOL ETILICO AUTOMATIZADO</t>
  </si>
  <si>
    <t>905705S1</t>
  </si>
  <si>
    <t>ALCOHOL ETILICO</t>
  </si>
  <si>
    <t>905706B</t>
  </si>
  <si>
    <t>ALCOHOL ETÍLICO SEMIAUTOMATIZADO</t>
  </si>
  <si>
    <t>ALCOHOL ETILICO SEMIAUTOMATIZADO</t>
  </si>
  <si>
    <t>905706S1</t>
  </si>
  <si>
    <t>905710B</t>
  </si>
  <si>
    <t>ATROPÍNICOS AUTOMATIZADO</t>
  </si>
  <si>
    <t>ATROPINICOS AUTOMATIZADO Incluye: ESCOPOLAMINA</t>
  </si>
  <si>
    <t>905710S1</t>
  </si>
  <si>
    <t>ESCOPOLAMINA</t>
  </si>
  <si>
    <t>905711B</t>
  </si>
  <si>
    <t>ATROPÍNICOS SEMIAUTOMATIZADO</t>
  </si>
  <si>
    <t>ATROPINICOS SEMIAUTOMATIZADO Incluye: ESCOPOLAMINA</t>
  </si>
  <si>
    <t>905711S1</t>
  </si>
  <si>
    <t>9057121B / 905712B</t>
  </si>
  <si>
    <t>BIPIRIDILO SEMIAUTOMATIZADO</t>
  </si>
  <si>
    <t>BIPIRIDILO, SEMICUANTITATIVA POR COLORIMETRIA + INCLUYE: PARAQUAT U OTROS / BIPIRIDILO SEMIAUTOMATIZADO Incluye: PARAQUAT, OTROS</t>
  </si>
  <si>
    <t>905712S1</t>
  </si>
  <si>
    <t>PARAQUAT</t>
  </si>
  <si>
    <t>905713B</t>
  </si>
  <si>
    <t>BIPIRIDILO AUTOMATIZADO</t>
  </si>
  <si>
    <t>BIPIRIDILO AUTOMATIZADO Incluye: PARAQUAT U OTROS</t>
  </si>
  <si>
    <t>905713S1</t>
  </si>
  <si>
    <t>905717B</t>
  </si>
  <si>
    <t>CANNABINOIDES MANUAL O SEMIAUTOMATIZADO</t>
  </si>
  <si>
    <t>CANNABINOIDES MANUAL O SEMIAUTOMATIZADO INCLUYE: MARIHUANA</t>
  </si>
  <si>
    <t>905717S1</t>
  </si>
  <si>
    <t>CANABINOIDES</t>
  </si>
  <si>
    <t>905718</t>
  </si>
  <si>
    <t>905718B</t>
  </si>
  <si>
    <t>CARBAMATOS O METABOLITOS AUTOMATIZADO</t>
  </si>
  <si>
    <t>905719</t>
  </si>
  <si>
    <t>905719B</t>
  </si>
  <si>
    <t>CARBAMATOS O METABOLITOS SEMIAUTOMATIZADO</t>
  </si>
  <si>
    <t>905726B</t>
  </si>
  <si>
    <t>COCAÍNA O METABOLITOS AUTOMATIZADO</t>
  </si>
  <si>
    <t>COCAINA O METABOLITOS AUTOMATIZADO</t>
  </si>
  <si>
    <t>905726S1</t>
  </si>
  <si>
    <t>COCAINA (METABOLITO)</t>
  </si>
  <si>
    <t>905731B</t>
  </si>
  <si>
    <t>MERCURIO AUTOMATIZADO</t>
  </si>
  <si>
    <t>905731S1</t>
  </si>
  <si>
    <t>MERCURIO EN CABELLO</t>
  </si>
  <si>
    <t>905731S2</t>
  </si>
  <si>
    <t>MERCURIO EN ORINA</t>
  </si>
  <si>
    <t>905731S3</t>
  </si>
  <si>
    <t>MERCURIO EN SANGRE</t>
  </si>
  <si>
    <t>905731S4</t>
  </si>
  <si>
    <t>MERCURIO EN UÑAS</t>
  </si>
  <si>
    <t>905736B</t>
  </si>
  <si>
    <t>METALES PESADOS CADA UNO SEMIAUTOMATIZADO</t>
  </si>
  <si>
    <t>METALES PESADOS CADA UNO SEMIAUTOMATIZADO Incluye: ALUMINIO, CADMIO, COBRE, NIQUEL, PLOMO U OTROS</t>
  </si>
  <si>
    <t>905736S1</t>
  </si>
  <si>
    <t>CADMIO</t>
  </si>
  <si>
    <t>905736S2</t>
  </si>
  <si>
    <t>COBRE</t>
  </si>
  <si>
    <t>905736S3</t>
  </si>
  <si>
    <t>METALES - POR ABSORCION ATOMICA - CADA UNO</t>
  </si>
  <si>
    <t>905736S4</t>
  </si>
  <si>
    <t>PLOMO - EN SANGRE O EN ORINA - CADA UNO</t>
  </si>
  <si>
    <t>905762</t>
  </si>
  <si>
    <t>905762B</t>
  </si>
  <si>
    <t>ÁCIDO HIPÚRICO SEMIAUTOMATIZADO</t>
  </si>
  <si>
    <t>ACIDO HIPURICO SEMIAUTOMATIZADO</t>
  </si>
  <si>
    <t>906003</t>
  </si>
  <si>
    <t>906003B</t>
  </si>
  <si>
    <t>Bordetella pertussi ANTICUERPOS Ig A SEMIAUTOMATIZADO O AUTOMATIZADO</t>
  </si>
  <si>
    <t>906004</t>
  </si>
  <si>
    <t>906004B</t>
  </si>
  <si>
    <t>Bordetella pertussi ANTICUERPOS Ig G SEMIAUTOMATIZADO</t>
  </si>
  <si>
    <t>906005</t>
  </si>
  <si>
    <t>906005B</t>
  </si>
  <si>
    <t>Bordetella pertussi ANTICUERPOS Ig G AUTOMATIZADO</t>
  </si>
  <si>
    <t>906006</t>
  </si>
  <si>
    <t>906006B</t>
  </si>
  <si>
    <t>Bordetella pertussi ANTICUERPOS Ig M SEMIAUTOMATIZADO</t>
  </si>
  <si>
    <t>906007</t>
  </si>
  <si>
    <t>906007B</t>
  </si>
  <si>
    <t>Bordetella pertussi ANTICUERPOS Ig M AUTOMATIZADO</t>
  </si>
  <si>
    <t>906008</t>
  </si>
  <si>
    <t>906008B</t>
  </si>
  <si>
    <t>Borrelia burgdorferi ANTICUERPOS Ig G SEMIAUTOMATIZADO O AUTOMATIZADO</t>
  </si>
  <si>
    <t>906009</t>
  </si>
  <si>
    <t>906009B</t>
  </si>
  <si>
    <t>Borrelia burgdorferi ANTICUERPOS Ig M SEMIAUTOMATIZADO O AUTOMATIZADO</t>
  </si>
  <si>
    <t>906010</t>
  </si>
  <si>
    <t>906010B</t>
  </si>
  <si>
    <t>Brucella abortus ANTICUERPOS Ig G SEMIAUTOMATIZADA O AUTOMATIZADA</t>
  </si>
  <si>
    <t>906011</t>
  </si>
  <si>
    <t>906011B</t>
  </si>
  <si>
    <t>Brucella abortus ANTICUERPOS Ig M SEMIAUTOMATIZADA O AUTOMATIZADO</t>
  </si>
  <si>
    <t>906012</t>
  </si>
  <si>
    <t>906012B</t>
  </si>
  <si>
    <t>Brucella spp ANTICUERPOS SEMIAUTOMATIZADO</t>
  </si>
  <si>
    <t>906013</t>
  </si>
  <si>
    <t>906013B</t>
  </si>
  <si>
    <t>Brucella spp ANTICUERPOS MANUAL</t>
  </si>
  <si>
    <t>906014</t>
  </si>
  <si>
    <t>906014B</t>
  </si>
  <si>
    <t>Campylobacter jejuni ANTICUERPOS Ig G SEMIAUTOMATIZADO O AUTOMATIZADO</t>
  </si>
  <si>
    <t>906017</t>
  </si>
  <si>
    <t>906017B</t>
  </si>
  <si>
    <t>Chlamydia psittaci ANTICUERPOS Ig M SEMIAUTOMATIZADO O AUTOMATIZADO</t>
  </si>
  <si>
    <t>906027B</t>
  </si>
  <si>
    <t>Legionella pneumoniae ANTICUERPOS SEMIAUTOMATIZADO</t>
  </si>
  <si>
    <t>906027S1</t>
  </si>
  <si>
    <t>LEGIONELLA - ANTICUERPO</t>
  </si>
  <si>
    <t>906028B</t>
  </si>
  <si>
    <t>Legionella pneumoniae ANTICUERPOS AUTOMATIZADO</t>
  </si>
  <si>
    <t>906028S1</t>
  </si>
  <si>
    <t>906029B</t>
  </si>
  <si>
    <t>Leptospira ANTICUERPOS Ig G SEMIAUTOMATIZADO O AUTOMATIZADO</t>
  </si>
  <si>
    <t>906029S1</t>
  </si>
  <si>
    <t>906030B</t>
  </si>
  <si>
    <t>Leptospira ANTICUERPOS Ig M SEMIAUTOMATIZADO O AUTOMATIZADO</t>
  </si>
  <si>
    <t>906030S1</t>
  </si>
  <si>
    <t>906045</t>
  </si>
  <si>
    <t>906045B</t>
  </si>
  <si>
    <t>Bartonella henselae ANTICUERPOS Ig G SEMIAUTOMATIZADO O AUTOMATIZADO</t>
  </si>
  <si>
    <t>906046</t>
  </si>
  <si>
    <t>906046B</t>
  </si>
  <si>
    <t>Bartonella henselae ANTICUERPOS Ig M SEMIAUTOMATIZADO O AUTOMATIZADO</t>
  </si>
  <si>
    <t>906047</t>
  </si>
  <si>
    <t>906047B</t>
  </si>
  <si>
    <t>Bartonella quintana ANTICUERPOS SEMIAUTOMATIZADO O AUTOMATIZADO</t>
  </si>
  <si>
    <t>906048</t>
  </si>
  <si>
    <t>906048B</t>
  </si>
  <si>
    <t>Coxiella burnetii ANTICUERPOS Ig G SEMIAUTOMATIZADO O AUTOMATIZADO</t>
  </si>
  <si>
    <t>906049</t>
  </si>
  <si>
    <t>906049B</t>
  </si>
  <si>
    <t>Coxiella burnetii ANTICUERPOS Ig M SEMIAUTOMATIZADO O AUTOMATIZADO</t>
  </si>
  <si>
    <t>906103B</t>
  </si>
  <si>
    <t>Blastomyces ANTICUERPOS SEMIAUTOMATIZADO O AUTOMATIZADO</t>
  </si>
  <si>
    <t>906103S1</t>
  </si>
  <si>
    <t>906107B</t>
  </si>
  <si>
    <t>Cisticerco ANTICUERPOS Ig G SEMIAUTOMATIZADO O AUTOMATIZADO</t>
  </si>
  <si>
    <t>906107S1</t>
  </si>
  <si>
    <t>CISTICERCOSIS DETERMINACION DE AC</t>
  </si>
  <si>
    <t>906108B</t>
  </si>
  <si>
    <t>Cisticerco ANTICUERPOS Ig G CONFIRMATORIO MANUAL O SEMIAUTOMATIZADO</t>
  </si>
  <si>
    <t>906108S1</t>
  </si>
  <si>
    <t>906110B</t>
  </si>
  <si>
    <t>Echinococcus ANTICUERPOS</t>
  </si>
  <si>
    <t>906110S1</t>
  </si>
  <si>
    <t>ECHINOCOQUIASIS - DETERMINACION DE AC</t>
  </si>
  <si>
    <t>906111B</t>
  </si>
  <si>
    <t>Coccidioides ANTICUERPOS</t>
  </si>
  <si>
    <t>906111S1</t>
  </si>
  <si>
    <t>COCCIDIOMICOSIS - DETERMINACION DE AC</t>
  </si>
  <si>
    <t>906121B</t>
  </si>
  <si>
    <t>Leishmania ANTICUERPOS MANUAL O SEMIAUTOMATIZADO</t>
  </si>
  <si>
    <t>906121S1</t>
  </si>
  <si>
    <t>LEISHMANIASIS - DETERMINACION AC</t>
  </si>
  <si>
    <t>906125B</t>
  </si>
  <si>
    <t>Toxocara canis ANTICUERPOS SEMIAUTOMATIZADO O AUTOMATIZADO</t>
  </si>
  <si>
    <t>906125S1</t>
  </si>
  <si>
    <t>TOXOCARA CANIS - ANTICUERPOS</t>
  </si>
  <si>
    <t>906131B</t>
  </si>
  <si>
    <t>Trypanosoma cruzi ANTICUERPOS Ig G SEMIAUTOMATIZADO O AUTOMATIZADO</t>
  </si>
  <si>
    <t>TRYPANOSOMA CRUZI ANTICUERPOS IG G SEMIAUTOMATIZADO O AUTOMATIZADO</t>
  </si>
  <si>
    <t>906131S1</t>
  </si>
  <si>
    <t>TRIPANOSOMIASIS - DETERMINACION DE AC</t>
  </si>
  <si>
    <t>906132B</t>
  </si>
  <si>
    <t>Trypanosoma cruzi ANTICUERPOS MANUAL</t>
  </si>
  <si>
    <t>906132S1</t>
  </si>
  <si>
    <t>906133B</t>
  </si>
  <si>
    <t>Trypanosoma cruzi ANTICUERPOS Ig M SEMIAUTOMATIZADO O AUTOMATIZADO</t>
  </si>
  <si>
    <t>906133S1</t>
  </si>
  <si>
    <t>906140</t>
  </si>
  <si>
    <t>906140B</t>
  </si>
  <si>
    <t>Rickettsia spp ANTICUERPOS Ig G SEMIAUTOMATIZADO O AUTOMATIZADO</t>
  </si>
  <si>
    <t>906141</t>
  </si>
  <si>
    <t>906141B</t>
  </si>
  <si>
    <t>Rickettsia spp ANTICUERPOS Ig M SEMIAUTOMATIZADO O AUTOMATIZADO</t>
  </si>
  <si>
    <t>906247B</t>
  </si>
  <si>
    <t>Varicela zoster ANTICUERPOS Ig G SEMIAUTOMATIZADO O AUTOMATIZADO</t>
  </si>
  <si>
    <t>906247S1</t>
  </si>
  <si>
    <t>VARICELA ZOSTER - DETERMINACION DE AC</t>
  </si>
  <si>
    <t>906248B</t>
  </si>
  <si>
    <t>Varicela zoster ANTICUERPOS Ig M SEMIAUTOMATIZADO O AUTOMATIZADO</t>
  </si>
  <si>
    <t>906248S1</t>
  </si>
  <si>
    <t>906259</t>
  </si>
  <si>
    <t>906259B</t>
  </si>
  <si>
    <t>Parvovirus B19 ANTICUERPOS SEMIAUTOMATIZADO O AUTOMATIZADO</t>
  </si>
  <si>
    <t>906266</t>
  </si>
  <si>
    <t>906266B</t>
  </si>
  <si>
    <t>Hepatitis E ANTICUERPOS Ig G SEMIAUTOMATIZADO O AUTOMATIZADO</t>
  </si>
  <si>
    <t>906267</t>
  </si>
  <si>
    <t>906267B</t>
  </si>
  <si>
    <t>Hepatitis E ANTICUERPOS Ig M SEMIAUTOMATIZADO O AUTOMATIZADO</t>
  </si>
  <si>
    <t>906322B</t>
  </si>
  <si>
    <t>Legionella spp ANTÍGENO</t>
  </si>
  <si>
    <t>Legionella spp ANTIGENO</t>
  </si>
  <si>
    <t>906322S1</t>
  </si>
  <si>
    <t>LEGIONELLA - ANTIGENO</t>
  </si>
  <si>
    <t>906706</t>
  </si>
  <si>
    <t>906706B</t>
  </si>
  <si>
    <t>LEUCOCITOS CD34 CÉLULAS PROGENITORAS SEMIAUTOMATIZADO O AUTOMATIZADO</t>
  </si>
  <si>
    <t>LEUCOCITOS CD34 CELULAS PROGENITORAS SEMIAUTOMATIZADO O AUTOMATIZADO</t>
  </si>
  <si>
    <t>906845</t>
  </si>
  <si>
    <t>906845B</t>
  </si>
  <si>
    <t>TOXOIDE DIFTÉRICO ANTICUERPOS Ig G</t>
  </si>
  <si>
    <t>TOXOIDE DIFTERICO ANTICUERPOS Ig G</t>
  </si>
  <si>
    <t>908308B</t>
  </si>
  <si>
    <t>ÁCIDO ORÓTICO</t>
  </si>
  <si>
    <t>ACIDO OROTICO</t>
  </si>
  <si>
    <t>908308S1</t>
  </si>
  <si>
    <t>908309B</t>
  </si>
  <si>
    <t>AMINOÁCIDOS CUALITATIVOS</t>
  </si>
  <si>
    <t>AMINOACIDOS CUALITATIVOS INCLUYE: ASPARRAGINA, LISINA, GLISINA, CISTINA, FENILALANINA, TIROSINA, TRIPTOFANO, ENTRE OTROS</t>
  </si>
  <si>
    <t>908309S1</t>
  </si>
  <si>
    <t>AMINOACIDOS EN SANGRE - POR CROMATOGRAFIA</t>
  </si>
  <si>
    <t>908314B</t>
  </si>
  <si>
    <t>CISTINA CUANTITATIVA</t>
  </si>
  <si>
    <t>908314S1</t>
  </si>
  <si>
    <t>SISTINA - EN ORINA</t>
  </si>
  <si>
    <t>908316B</t>
  </si>
  <si>
    <t>FENILALANINA CUANTITATIVA</t>
  </si>
  <si>
    <t>908316S1</t>
  </si>
  <si>
    <t>908318B</t>
  </si>
  <si>
    <t>CARBOHIDRATOS CUALITATIVOS</t>
  </si>
  <si>
    <t>908318S1</t>
  </si>
  <si>
    <t>CARBOHIDRATOS - DETERMINACION (BENEDICT - SELLIWANOFF - GLUCOSA OXIDASA) - CADA UNO</t>
  </si>
  <si>
    <t>908320B</t>
  </si>
  <si>
    <t>GALACTOSA 1 - FOSFATO URIDIL TRANSFERASA ACTIVIDAD</t>
  </si>
  <si>
    <t>908320S1</t>
  </si>
  <si>
    <t>GALACTOSA URIDIL TRANSFERASA</t>
  </si>
  <si>
    <t>908325B</t>
  </si>
  <si>
    <t>ALFA L IDURONIDASA ACTIVIDAD</t>
  </si>
  <si>
    <t>908325S1</t>
  </si>
  <si>
    <t>ALFA IDURONIDASA</t>
  </si>
  <si>
    <t>908326B</t>
  </si>
  <si>
    <t>BETA GALACTOCIDASA ACTIVIDAD</t>
  </si>
  <si>
    <t>908326S1</t>
  </si>
  <si>
    <t>B GALACTOCIDASA - EN LEUCOCITOS</t>
  </si>
  <si>
    <t>908327</t>
  </si>
  <si>
    <t>908327B</t>
  </si>
  <si>
    <t>GALACTOSA 6 SULFATO SULFATASA ACTIVIDAD</t>
  </si>
  <si>
    <t>908328B</t>
  </si>
  <si>
    <t>GLICOSAMINOGLICANOS [MUCOPOLISACÁRIDOS] CUALITATIVOS</t>
  </si>
  <si>
    <t>GLICOSAMINOGLICANOS [MUCOPOLISACARIDOS] CUALITATIVOS</t>
  </si>
  <si>
    <t>908328S1</t>
  </si>
  <si>
    <t>MUCOPOLISACARIDOS - POR CROMATOGRAFIA</t>
  </si>
  <si>
    <t>908328S2</t>
  </si>
  <si>
    <t>MUCOPOLISACARIDOS - POR ELECTROFORESIS</t>
  </si>
  <si>
    <t>908329B</t>
  </si>
  <si>
    <t>ÁCIDOS GRASOS DE CADENA MUY LARGA CUANTITATIVO</t>
  </si>
  <si>
    <t>ACIDOS GRASOS DE CADENA MUY LARGA CUANTITATIVO</t>
  </si>
  <si>
    <t>908329S1</t>
  </si>
  <si>
    <t>ACIDOS GRASOS DE CADENA MUY LARGA CUANTIFICACION</t>
  </si>
  <si>
    <t>908332B</t>
  </si>
  <si>
    <t>HEXOSAMINIDASA A Y B ACTIVIDAD</t>
  </si>
  <si>
    <t>908332S1</t>
  </si>
  <si>
    <t>HEXOSAMINIDASA A Y B EN SUERO</t>
  </si>
  <si>
    <t>908333B</t>
  </si>
  <si>
    <t>OLIGOSACÁRIDOS CUALITATIVOS</t>
  </si>
  <si>
    <t>OLIGOSACARIDOS CUALITATIVOS</t>
  </si>
  <si>
    <t>908333S1</t>
  </si>
  <si>
    <t>OLIGOSACARIDOS - EN ORINA</t>
  </si>
  <si>
    <t>908334</t>
  </si>
  <si>
    <t>908334B</t>
  </si>
  <si>
    <t>ALFA GALACTOSIDASA ACTIVIDAD</t>
  </si>
  <si>
    <t>908335</t>
  </si>
  <si>
    <t>908335B</t>
  </si>
  <si>
    <t>ALFA GLUCOSIDASA ACTIVIDAD</t>
  </si>
  <si>
    <t>908336</t>
  </si>
  <si>
    <t>908336B</t>
  </si>
  <si>
    <t>ALFA N ACETIL NEURAMINIDASA ACTIVIDAD</t>
  </si>
  <si>
    <t>908338B</t>
  </si>
  <si>
    <t>AMINOÁCIDOS CUANTITATIVOS</t>
  </si>
  <si>
    <t>AMINOACIDOS CUANTITATIVOS</t>
  </si>
  <si>
    <t>908338S1</t>
  </si>
  <si>
    <t>AMINOACIDOGRAMA</t>
  </si>
  <si>
    <t>908341B</t>
  </si>
  <si>
    <t>ÁCIDO SIÁLICO CUANTITATIVO</t>
  </si>
  <si>
    <t>ACIDO SIALICO CUANTITATIVO</t>
  </si>
  <si>
    <t>908341S1</t>
  </si>
  <si>
    <t>ACIDO SIALICO</t>
  </si>
  <si>
    <t>908343B</t>
  </si>
  <si>
    <t>ÁCIDOS ORGÁNICOS DE CADENA CORTA Y MEDIA CUALITATIVO O CUANTITATIVO</t>
  </si>
  <si>
    <t>ACIDOS ORGANICOS DE CADENA CORTA Y MEDIA CUALITATIVO O CUANTITATIVO</t>
  </si>
  <si>
    <t>908343S1</t>
  </si>
  <si>
    <t>ACIDOS ORGANICOS - ESPECTOMETRIA DE MASAS</t>
  </si>
  <si>
    <t>908343S2</t>
  </si>
  <si>
    <t>ACIDOS ORGANICOS EN ORINA (CROMATOGRAFIA DE GAS)</t>
  </si>
  <si>
    <t>908344</t>
  </si>
  <si>
    <t>908344B</t>
  </si>
  <si>
    <t>IDURONATO 2 SULFATO SULFATASA ACTIVIDAD</t>
  </si>
  <si>
    <t>908345</t>
  </si>
  <si>
    <t>908345B</t>
  </si>
  <si>
    <t>GALACTOSILCEREBROSIDASA ACTIVIDAD</t>
  </si>
  <si>
    <t>908346</t>
  </si>
  <si>
    <t>908346B</t>
  </si>
  <si>
    <t>BETA GLUCOCEREBROSIDASA ACTIVIDAD</t>
  </si>
  <si>
    <t>908351B</t>
  </si>
  <si>
    <t>PTERINAS CUANTITATIVAS</t>
  </si>
  <si>
    <t>908351S1</t>
  </si>
  <si>
    <t>PTERINAS - DETERMINACION</t>
  </si>
  <si>
    <t>908354</t>
  </si>
  <si>
    <t>908354B</t>
  </si>
  <si>
    <t>TRIPSINÓGENO INMUNOREACTIVO</t>
  </si>
  <si>
    <t>TRIPSINOGENO INMUNOREACTIVO</t>
  </si>
  <si>
    <t>908355B</t>
  </si>
  <si>
    <t>BIOTINIDASA ACTIVIDAD</t>
  </si>
  <si>
    <t>908355S1</t>
  </si>
  <si>
    <t>BIOTINIDASA - EN SUERO</t>
  </si>
  <si>
    <t>908356B</t>
  </si>
  <si>
    <t>ÁCIDOS ORGÁNICOS DE CADENA CORTA Y MEDIA CUALITATIVO</t>
  </si>
  <si>
    <t>ACIDOS ORGANICOS DE CADENA CORTA Y MEDIA CUALITATIVO</t>
  </si>
  <si>
    <t>908356S1</t>
  </si>
  <si>
    <t>908356S2</t>
  </si>
  <si>
    <t>908357B</t>
  </si>
  <si>
    <t>ÁCIDOS ORGÁNICOS DE CADENA CORTA Y MEDIA CUANTITATIVO</t>
  </si>
  <si>
    <t>ACIDOS ORGANICOS DE CADENA CORTA Y MEDIA CUANTITATIVO</t>
  </si>
  <si>
    <t>908357S1</t>
  </si>
  <si>
    <t>908357S2</t>
  </si>
  <si>
    <t>908418</t>
  </si>
  <si>
    <t>908418B / 908418B1</t>
  </si>
  <si>
    <t>ESTUDIOS GENÉTICOS DE CROMOSOMAS (ESPECÍFICOS)</t>
  </si>
  <si>
    <t>ESTUDIOS GENETICOS DE CROMOSOMAS (ESPECIFICOS) / PRUEBA GENETICA PREINPLANTATORIA</t>
  </si>
  <si>
    <t>90842101 / 90842102 / 90842103 / 90842104 / 90842105 / 90842106 / 90842107 / 90842108 / 90842109 / 90842110 / 90842111 / 90842112 / 908421B</t>
  </si>
  <si>
    <t>ESTUDIO MOLECULAR DE REARREGLOS (ESPECÍFICOS)</t>
  </si>
  <si>
    <t>GEN FIP1L1-PDGFRA (FISH) / SINDROME MIELODISPLASICO (SMD) PANEL: -5.5 Q-, -7/7 Q-, +8.20 Q (FISH) / ANALISIS DE LA T(8,21) ETO-AML 1 POR FISH (HIBRIDACION IN SITU) / ANALISIS DEL GEN MLL POR FISH (HIBRIDACION IN SITU) / ANALISIS DEL GEN N-MYC POR FISH(HIBRIDACION IN SITU) / ANALISIS DE LA T(14,16) IGH-MAF POR FISH(HIBRIDACION IN SITU) / ANALISIS DE LA T(4,14) IGH-FGFR3 POR FISH(HIBRIDACION IN SITU) / ANALISIS DEL GEN IGH POR FISH (HIBRIDACION IN SITU) / FISH PARA 5Q - SINDROMES MIELODISPLASICOS / P53 / C-MYC T(8;14) / ANALISIS DE LA T(11,14) IGH-CICLINA D 1 POR FISH (HIBRIDACION IN SITU) / ESTUDIO MOLECULAR DE REARREGLOS (ESPECIFICOS)</t>
  </si>
  <si>
    <t>908421S1</t>
  </si>
  <si>
    <t>90842401 / 90842402 / 90842403 / 90842404 / 90842405 / 90842406 / 90842407 / 908424B</t>
  </si>
  <si>
    <t>ESTUDIO MOLECULAR DE MUTACIONES (ESPECÍFICAS)</t>
  </si>
  <si>
    <t>ANALISIS MOLECULAR MEDIANTE RT-PCR PARA T(15,17) / PML/RARA T(15;17) / ESTUDIO DE MUTACION (JAK V617F) / DETECCION DE LA PBX-E2A o t(1:19) / DETECCION DE LA FUSION TEL-AML 1 t(12:21) / DETECCION DE LA FUSION MLL-1-AFA o t(4:11) / CUANTIFICACION DEL GEN DE FUSION BCR/ABL o t(9;22), p190 / ESTUDIO MOLECULAR DE MUTACIONES (ESPECIFICAS)</t>
  </si>
  <si>
    <t>908424S1</t>
  </si>
  <si>
    <t>908441</t>
  </si>
  <si>
    <t>908441B</t>
  </si>
  <si>
    <t>FACTOR DE LEIDEN MUTACIÓN</t>
  </si>
  <si>
    <t>FACTOR DE LEIDEN MUTACION</t>
  </si>
  <si>
    <t>908604B</t>
  </si>
  <si>
    <t>ENZIMAS LISOSOMALES, MEDICIÓN DE CADA UNA</t>
  </si>
  <si>
    <t>ENZIMAS LISOSOMALES, MEDICION DE CADA UNA</t>
  </si>
  <si>
    <t>908604S1</t>
  </si>
  <si>
    <t>ENZIMAS LISOSOMALES - MEDICION</t>
  </si>
  <si>
    <t>908605B</t>
  </si>
  <si>
    <t>ENZIMAS DEL METABOLISMO DEL GLICÓGENO, MEDICIÓN DE CADA UNA</t>
  </si>
  <si>
    <t>ENZIMAS DEL METABOLISMO DEL GLICOGENO, MEDICION DE CADA UNA</t>
  </si>
  <si>
    <t>908605S1</t>
  </si>
  <si>
    <t>ENZIMAS METABOLISMO DEL GLICOGENO</t>
  </si>
  <si>
    <t>908609</t>
  </si>
  <si>
    <t>908609B</t>
  </si>
  <si>
    <t>ACILCARNITINAS CUANTITATIVAS</t>
  </si>
  <si>
    <t>908610B</t>
  </si>
  <si>
    <t>CARNITINA TOTAL Y LIBRE CUANTITATIVA</t>
  </si>
  <si>
    <t>908610S1</t>
  </si>
  <si>
    <t>LCARNITININA</t>
  </si>
  <si>
    <t>908810</t>
  </si>
  <si>
    <t>908810B</t>
  </si>
  <si>
    <t>JC POLIOMAVIRUS CARGA VIRAL</t>
  </si>
  <si>
    <t>908813</t>
  </si>
  <si>
    <t>908813B</t>
  </si>
  <si>
    <t>Parvovirus CARGA VIRAL</t>
  </si>
  <si>
    <t>908867</t>
  </si>
  <si>
    <t>908867B</t>
  </si>
  <si>
    <t>Toxocara spp IDENTIFICACIÓN POR PRUEBAS MOLECULARES (ESPECÍFICO)</t>
  </si>
  <si>
    <t>Toxocara spp IDENTIFICACION POR PRUEBAS MOLECULARES (ESPECIFICO)</t>
  </si>
  <si>
    <t>908869</t>
  </si>
  <si>
    <t>908869B</t>
  </si>
  <si>
    <t>Varicela zoster IDENTIFICACIÓN POR PRUEBAS MOLECULARES (ESPECÍFICO)</t>
  </si>
  <si>
    <t>Varicela zoster IDENTIFICACION POR PRUEBAS MOLECULARES (ESPECIFICO)</t>
  </si>
  <si>
    <t>908875</t>
  </si>
  <si>
    <t>908875B</t>
  </si>
  <si>
    <t>Mycobacterium leprae IDENTIFICACIÓN POR PRUEBAS MOLECULARES (ESPECÍFICO)</t>
  </si>
  <si>
    <t>Mycobacterium leprae IDENTIFICACION POR PRUEBAS MOLECULARES (ESPECIFICO)</t>
  </si>
  <si>
    <t>908876</t>
  </si>
  <si>
    <t>908876B</t>
  </si>
  <si>
    <t>Leishmania IDENTIFICACIÓN POR PRUEBAS MOLECULARES (ESPECÍFICO)</t>
  </si>
  <si>
    <t>Leishmania IDENTIFICACION POR PRUEBAS MOLECULARES (ESPECIFICO)</t>
  </si>
  <si>
    <t>908883</t>
  </si>
  <si>
    <t>908883B</t>
  </si>
  <si>
    <t>Hepatitis E IDENTIFICACIÓN POR PRUEBAS MOLECULARES (ESPECÍFICO)</t>
  </si>
  <si>
    <t>Hepatitis E IDENTIFICACION POR PRUEBAS MOLECULARES (ESPECIFICO)</t>
  </si>
  <si>
    <t>912010B</t>
  </si>
  <si>
    <t>EXSANGUINO TRANSFUSIÓN</t>
  </si>
  <si>
    <t>EXSANGUINO TRANSFUSION</t>
  </si>
  <si>
    <t>912010S1</t>
  </si>
  <si>
    <t>EXANGUINEO TRANSFUSION O PLASMAFERESIS (HONORARIOS)</t>
  </si>
  <si>
    <t>920102B</t>
  </si>
  <si>
    <t>GAMAGRAFÍA CEREBRAL DINÁMICA (ESTUDIO DE MUERTE CEREBRAL)</t>
  </si>
  <si>
    <t>GAMAGRAFIA CEREBRAL DINAMICA (ESTUDIO DE MUERTE CEREBRAL)</t>
  </si>
  <si>
    <t>920102S1</t>
  </si>
  <si>
    <t>GAMAGRAFIA CEREBRAL PERFUSORIA</t>
  </si>
  <si>
    <t>920102S2</t>
  </si>
  <si>
    <t>GAMAGRAFIA Y PERFUSION CEREBRAL</t>
  </si>
  <si>
    <t>920201B</t>
  </si>
  <si>
    <t>CAPTACIÓN TIROIDEA DE I-131 A 4 O 24 HORAS</t>
  </si>
  <si>
    <t>CAPTACION TIROIDEA DE I-131 A 4 O 24 HORAS</t>
  </si>
  <si>
    <t>920201S1</t>
  </si>
  <si>
    <t>CAPTACION DE IODO 131 POR TIROIDES A 4. Y/O 24 HORAS</t>
  </si>
  <si>
    <t>9202021B / 920202B</t>
  </si>
  <si>
    <t>GAMAGRAFÍA DE TIROIDES</t>
  </si>
  <si>
    <t>GAMAGRAFIA DE TIROIDES CON IODO 131 15MCI / GAMAGRAFIA DE TIROIDES</t>
  </si>
  <si>
    <t>920202S1</t>
  </si>
  <si>
    <t>GAMAGRAFIA DE TIROIDES</t>
  </si>
  <si>
    <t>RECORRIDO CORPORAL CON I-131 (RASTREO DE METÁSTASIS)</t>
  </si>
  <si>
    <t>920203S1</t>
  </si>
  <si>
    <t>RASTREO DE METASTASIS</t>
  </si>
  <si>
    <t>920204B</t>
  </si>
  <si>
    <t>GAMAGRAFÍA CON METAIODO BENCILGUANIDINA [MIBG]</t>
  </si>
  <si>
    <t>GAMAGRAFIA CON METAIODO BENCILGUANIDINA [MIBG]</t>
  </si>
  <si>
    <t>920204S1</t>
  </si>
  <si>
    <t>ESTUDIO DE FEOCROMOCITOMA</t>
  </si>
  <si>
    <t>920214</t>
  </si>
  <si>
    <t>920214B</t>
  </si>
  <si>
    <t>GAMAGRAFÍA CON OCTREOTIDE</t>
  </si>
  <si>
    <t>GAMAGRAFIA CON OCTREOTIDE</t>
  </si>
  <si>
    <t>920401B</t>
  </si>
  <si>
    <t>VENTRICULOGRAFÍA NUCLEAR</t>
  </si>
  <si>
    <t>VENTRICULOGRAFIA NUCLEAR</t>
  </si>
  <si>
    <t>920401S1</t>
  </si>
  <si>
    <t>FRACCION DE EYECCION VI</t>
  </si>
  <si>
    <t>920406B</t>
  </si>
  <si>
    <t>PERFUSIÓN MIOCÁRDICA EN REPOSO</t>
  </si>
  <si>
    <t>PERFUSION MIOCARDICA EN REPOSO</t>
  </si>
  <si>
    <t>920406S1</t>
  </si>
  <si>
    <t>PERFUSION MIOCARDICA CON ISONITRILOS EN REPOSO</t>
  </si>
  <si>
    <t>920407B</t>
  </si>
  <si>
    <t>PERFUSIÓN MIOCÁRDICA EN REPOSO Y POST-EJERCICIO</t>
  </si>
  <si>
    <t>PERFUSION MIOCARDICA EN REPOSO Y POST-EJERCICIO</t>
  </si>
  <si>
    <t>920407S1</t>
  </si>
  <si>
    <t>920502B</t>
  </si>
  <si>
    <t>GAMAGRAFÍA DE MÉDULA ÓSEA</t>
  </si>
  <si>
    <t>GAMAGRAFIA DE MEDULA OSEA</t>
  </si>
  <si>
    <t>920502S1</t>
  </si>
  <si>
    <t>920503B</t>
  </si>
  <si>
    <t>GAMAGRAFÍA DE GANGLIOS LINFÁTICOS - LINFOGAMAGRAFÍA</t>
  </si>
  <si>
    <t>GAMAGRAFIA DE GANGLIOS LINFATICOS - LINFOGAMAGRAFIA</t>
  </si>
  <si>
    <t>920503S1</t>
  </si>
  <si>
    <t>GAMAGRAFIA GANGLIOS LINFATICOS</t>
  </si>
  <si>
    <t>920705</t>
  </si>
  <si>
    <t>920705B</t>
  </si>
  <si>
    <t>GAMAGRAFÍA DE TRASPLANTE HEPÁTICO</t>
  </si>
  <si>
    <t>GAMAGRAFIA DE TRASPLANTE HEPATICO</t>
  </si>
  <si>
    <t>920807B</t>
  </si>
  <si>
    <t>CISTOGAMAGRAFÍA</t>
  </si>
  <si>
    <t>CISTOGAMAGRAFIA</t>
  </si>
  <si>
    <t>920807S1</t>
  </si>
  <si>
    <t>CISTOGRAFIA</t>
  </si>
  <si>
    <t>920808B</t>
  </si>
  <si>
    <t>RENOGRAMA BASAL Y POST CAPTOPRIL</t>
  </si>
  <si>
    <t>920808S1</t>
  </si>
  <si>
    <t>920813</t>
  </si>
  <si>
    <t>920813B</t>
  </si>
  <si>
    <t>GAMAGRAFÍA DE TRASPLANTE RENAL</t>
  </si>
  <si>
    <t>GAMAGRAFIA DE TRASPLANTE RENAL</t>
  </si>
  <si>
    <t>920901B</t>
  </si>
  <si>
    <t>GAMAGRAFÍA ÓSEA (CORPORAL TOTAL O SEGMENTARIA)</t>
  </si>
  <si>
    <t>GAMAGRAFIA OSEA (CORPORAL TOTAL O SEGMENTARIA)</t>
  </si>
  <si>
    <t>920901S1</t>
  </si>
  <si>
    <t>GAMAGRAFIA OSEA SEGMENTARIA</t>
  </si>
  <si>
    <t>920901S2</t>
  </si>
  <si>
    <t>GAMAGRAFIA OSEA CORPORAL TOTAL</t>
  </si>
  <si>
    <t>920902B</t>
  </si>
  <si>
    <t>GAMAGRAFÍA ÓSEA DE TRES FASES</t>
  </si>
  <si>
    <t>GAMAGRAFIA OSEA DE TRES FASES</t>
  </si>
  <si>
    <t>920902S1</t>
  </si>
  <si>
    <t>920903B</t>
  </si>
  <si>
    <t>GAMAGRAFÍA ÓSEA CON SPECT</t>
  </si>
  <si>
    <t>GAMAGRAFIA OSEA CON SPECT</t>
  </si>
  <si>
    <t>920903S1</t>
  </si>
  <si>
    <t>921101B</t>
  </si>
  <si>
    <t>DACRIOCISTOGAMAGRAFÍA [GAMAGRAFÍA DE VÍAS LAGRIMALES]</t>
  </si>
  <si>
    <t>DACRIOCISTOGAMAGRAFIA [GAMAGRAFIA DE VIAS LAGRIMALES]</t>
  </si>
  <si>
    <t>921101S1</t>
  </si>
  <si>
    <t>DACRIOCISTOGRAFIA O GAMAGRAFIA VIAS LAGRIMALES</t>
  </si>
  <si>
    <t>921301</t>
  </si>
  <si>
    <t>921301B</t>
  </si>
  <si>
    <t>GAMAGRAFÍA DE VÍABILIDAD TUMORAL CON MIBI, TETROFOSMIN, TALIO U OCTEOTRIDE</t>
  </si>
  <si>
    <t>GAMAGRAFIA DE VIABILIDAD TUMORAL CON MIBI, TETROFOSMIN, TALIO U OCTEOTRIDE</t>
  </si>
  <si>
    <t>921403</t>
  </si>
  <si>
    <t>921403B</t>
  </si>
  <si>
    <t>TOMOGRAFIA POR EMISION DE POSITRONES [PET-TC] CON CARBONO 11</t>
  </si>
  <si>
    <t>921404</t>
  </si>
  <si>
    <t>921404B</t>
  </si>
  <si>
    <t>TOMOGRAFIA POR EMISION DE POSITRONES [PET-TC] CON GALIO 68</t>
  </si>
  <si>
    <t>921406</t>
  </si>
  <si>
    <t>921406B</t>
  </si>
  <si>
    <t>TOMOGRAFIA POR EMISION DE POSITRONES [PET-TC] CON NaF</t>
  </si>
  <si>
    <t>TOMOGRAFIA POR EMISION DE POSITRONES [PET-TC] CON NAF</t>
  </si>
  <si>
    <t>921501</t>
  </si>
  <si>
    <t>921501B</t>
  </si>
  <si>
    <t>TOMOGAMMAGRAFÍA [SPECT/TC]</t>
  </si>
  <si>
    <t>TOMOGAMMAGRAFIA [SPECT/TC]</t>
  </si>
  <si>
    <t>921901</t>
  </si>
  <si>
    <t>921901B</t>
  </si>
  <si>
    <t>RADIOMARCACIÓN O RADIOLOCALIZACIÓN DE GANGLIO CENTINELA</t>
  </si>
  <si>
    <t>RADIOMARCACISN O RADIOLOCALIZACISN DE GANGLIO CENTINELA</t>
  </si>
  <si>
    <t>922001</t>
  </si>
  <si>
    <t>922001B</t>
  </si>
  <si>
    <t>INSERCIÓN O IMPLANTACIÓN DE MARCADOR FIDUCIAL</t>
  </si>
  <si>
    <t>BORDETELLA PARAPERTUSSIS IDENTIFICACION POR PRUEBAS MOLECULARES (ESPECIFICO)</t>
  </si>
  <si>
    <t>922321B</t>
  </si>
  <si>
    <t>TELETERAPIA CON COBALTO (PLANEACIÓN COMPUTARIZADA BIDIMENSIONAL Y SIMULACIÓN CONVENCIONAL)</t>
  </si>
  <si>
    <t>TELETERAPIA CON COBALTO (PLANEACION COMPUTARIZADA BIDIMENSIONAL Y SIMULACION CONVENCIONAL)</t>
  </si>
  <si>
    <t>922321S1</t>
  </si>
  <si>
    <t>TIPO I CAMPO UNICO EN: ENCEFALO - CARA - TRONCO - PELVIS/PERINE - EXTREMIDADES - CUELLO O AXILA/AXILO SUPRACLAVICULAR</t>
  </si>
  <si>
    <t>922321S2</t>
  </si>
  <si>
    <t>TIPO II UNILATERAL EN CARA Y CUELLO; PROFILAXIS DE ENCEFALO; CAMPOS MULTIPLES EN CARA - CUELLO - MEDIASTINO - AXILO SUPRA CLAVICULAR; CAMPOS MULTIPLES Y/O BILATERAL EN AXILA; MEDIASTINO SUPRACLAVICULAR</t>
  </si>
  <si>
    <t>922321S3</t>
  </si>
  <si>
    <t>TIPO III PROFILAXIS DE ENCEFALO Y RAQUIS; CAMPOS MULTIPLES EN ENCEFALO - TORAX - ABDOMINAL PARCIAL - PELVIS - RAQUIS - EXTREMIDADES O GLANDULA MAMARIA; GANGLIONAR PRE Y POST OPERATORIO DE MAMA; CUELLO Y MEDIASTINO; HEMITORAX O HEMIABDOMEN - BILATERAL EN CARA Y CUELLO.</t>
  </si>
  <si>
    <t>922321S4</t>
  </si>
  <si>
    <t>TIPO IV CARA - CUELLO Y MEDIASTINO; GANGLIONAR SUPRADIAFRAGMATICA O INFRADIAFRAGMATICA; BAÑO TORACICO; ABDOMINAL TOTAL; ENCEFALO Y RAQUIS; COMPLETA DE MAMA; CORPORAL TOTAL</t>
  </si>
  <si>
    <t>922321S5</t>
  </si>
  <si>
    <t>TIPO ESPECIAL ENTIDADES BENIGNAS; PALEACION EN UNA DOSIS PARCIAL - PELVIS - RAQUIS O EXTREMIDADES; O GLANDULA MAMARIA; GANGLIONAR PRE Y POST OPERATORIO DE MAMA; CUELLO Y MEDIASTINO; HEMITORAX O HEMIABDOMEN - BILATERAL EN CARA Y CUELLO</t>
  </si>
  <si>
    <t>922322</t>
  </si>
  <si>
    <t>922322B</t>
  </si>
  <si>
    <t>TELETERAPIA CON COBALTO (PLANEACIÓN COMPUTARIZADA TRIDIMENSIONAL Y SIMULACIÓN VIRTUAL)</t>
  </si>
  <si>
    <t>TELETERAPIA CON COBALTO (PLANEACION COMPUTARIZADA TRIDIMENSIONAL Y SIMULACION VIRTUAL)</t>
  </si>
  <si>
    <t>922441</t>
  </si>
  <si>
    <t>922441B</t>
  </si>
  <si>
    <t>TELETERAPIA CON ACELERADOR LINEAL (PLANEACIÓN COMPUTARIZADA BIDIMENSIONAL Y SIMULACIÓN CONVENCIONAL) TÉCNICA RADIOTERAPIA CONVENCIONAL</t>
  </si>
  <si>
    <t>TELETERAPIA CON ACELERADOR LINEAL (PLANEACION COMPUTARIZADA BIDIMENSIONAL Y SIMULACION CONVENCIONAL) TECNICA RADIOTERAPIA CONVENCIONAL</t>
  </si>
  <si>
    <t>922449</t>
  </si>
  <si>
    <t>922449B</t>
  </si>
  <si>
    <t>TELETERAPIA CON ACELERADOR LINEAL (PLANEACIÓN COMPUTARIZADA TRIDIMENSIONAL Y SIMULACIÓN VIRTUAL) TÉCNICA RADIOTERAPIA HELICOIDAL</t>
  </si>
  <si>
    <t>TELETERAPIA CON ACELERADOR LINEAL (PLANEACISN COMPUTARIZADA TRIDIMENSIONAL Y SIMULACISN VIRTUAL) TICNICA RADIOTERAPIA HELICOIDAL</t>
  </si>
  <si>
    <t>922506</t>
  </si>
  <si>
    <t>922506B</t>
  </si>
  <si>
    <t>RADIOTERAPIA INTRAOPERATORIA</t>
  </si>
  <si>
    <t>922602</t>
  </si>
  <si>
    <t>922602B</t>
  </si>
  <si>
    <t>BRAQUITERAPIA INTERSTICIAL (PLANEACION COMPUTARIZADA TRIDIMENSIONAL Y SIMULACIÓN VIRTUAL) CON BAJA TASA DE DOSIS</t>
  </si>
  <si>
    <t>BRAQUITERAPIA INTERSTICIAL (PLANEACION COMPUTARIZADA TRIDIMENSIONAL Y SIMULACION VIRTUAL) CON BAJA TASA DE DOSIS</t>
  </si>
  <si>
    <t>922603B</t>
  </si>
  <si>
    <t>BRAQUITERAPIA INTRALUMINAL (PLANEACION COMPUTARIZADA BIDIMENSIONAL Y SIMULACIÓN CONVENCIONAL) CON ALTA TASA DE DOSIS</t>
  </si>
  <si>
    <t>BRAQUITERAPIA INTRALUMINAL (PLANEACION COMPUTARIZADA BIDIMENSIONAL Y SIMULACION CONVENCIONAL) CON ALTA TASA DE DOSIS</t>
  </si>
  <si>
    <t>922603S1</t>
  </si>
  <si>
    <t>TIPO I COMBINADA - UN TIEMPO</t>
  </si>
  <si>
    <t>922603S2</t>
  </si>
  <si>
    <t>TIPO II COMBINADA - DOS TIEMPOS</t>
  </si>
  <si>
    <t>922603S3</t>
  </si>
  <si>
    <t>TIPO III EXCLUSIVA UN TIEMPO</t>
  </si>
  <si>
    <t>922603S4</t>
  </si>
  <si>
    <t>TIPO IV EXCLUSIVA DOS TIEMPOS</t>
  </si>
  <si>
    <t>922604B</t>
  </si>
  <si>
    <t>BRAQUITERAPIA INTRALUMINAL CON BAJA TASA DE DOSIS</t>
  </si>
  <si>
    <t>922604S1</t>
  </si>
  <si>
    <t>922604S2</t>
  </si>
  <si>
    <t>922604S3</t>
  </si>
  <si>
    <t>922604S4</t>
  </si>
  <si>
    <t>922605B</t>
  </si>
  <si>
    <t>BRAQUITERAPIA INTRACAVITARIA (PLANEACION COMPUTARIZADA BIDIMENSIONAL Y SIMULACIÓN CONVENCIONAL) CON ALTA TASA DE DOSIS</t>
  </si>
  <si>
    <t>BRAQUITERAPIA INTRACAVITARIA (PLANEACION COMPUTARIZADA BIDIMENSIONAL Y SIMULACION CONVENCIONAL) CON ALTA TASA DE DOSIS</t>
  </si>
  <si>
    <t>922605S1</t>
  </si>
  <si>
    <t>922605S2</t>
  </si>
  <si>
    <t>922605S3</t>
  </si>
  <si>
    <t>922605S4</t>
  </si>
  <si>
    <t>922606B</t>
  </si>
  <si>
    <t>BRAQUITERAPIA INTRACAVITARIA (PLANEACIÓN COMPUTARIZADA BIDIMENSIONAL Y SIMULACIÓN CONVENCIONAL) CON BAJA TASA DE DOSIS</t>
  </si>
  <si>
    <t>BRAQUITERAPIA INTRACAVITARIA (PLANEACION COMPUTARIZADA BIDIMENSIONAL Y SIMULACION CONVENCIONAL) CON BAJA TASA DE DOSIS</t>
  </si>
  <si>
    <t>922606S1</t>
  </si>
  <si>
    <t>922606S2</t>
  </si>
  <si>
    <t>922606S3</t>
  </si>
  <si>
    <t>922606S4</t>
  </si>
  <si>
    <t>922608</t>
  </si>
  <si>
    <t>922608B</t>
  </si>
  <si>
    <t>BRAQUITERAPIA INTRACAVITARIA (PLANEACIÓN COMPUTARIZADA TRIDIMENSIONAL Y SIMULACIÓN VIRTUAL) CON BAJA TASA DE DOSIS</t>
  </si>
  <si>
    <t>BRAQUITERAPIA INTRACAVITARIA (PLANEACION COMPUTARIZADA TRIDIMENSIONAL Y SIMULACION VIRTUAL) CON BAJA TASA DE DOSIS</t>
  </si>
  <si>
    <t>922609</t>
  </si>
  <si>
    <t>922609B</t>
  </si>
  <si>
    <t>BRAQUITERAPIA INTRALUMINAL (PLANEACIÓN COMPUTARIZADA TRIDIMENSIONAL Y SIMULACIÓN VIRTUAL) CON ALTA TASA DE DOSIS</t>
  </si>
  <si>
    <t>BRAQUITERAPIA INTRALUMINAL (PLANEACION COMPUTARIZADA TRIDIMENSIONAL Y SIMULACION VIRTUAL) CON ALTA TASA DE DOSIS</t>
  </si>
  <si>
    <t>922611</t>
  </si>
  <si>
    <t>922611B</t>
  </si>
  <si>
    <t>BRAQUITERAPIA DE CONTACTO (PLANEACIÓN COMPUTARIZADA BIDIMENSIONAL Y SIMULACIÓN CONVENCIONAL) CON ALTA TASA DE DOSIS</t>
  </si>
  <si>
    <t>BRAQUITERAPIA DE CONTACTO (PLANEACION COMPUTARIZADA BIDIMENSIONAL Y SIMULACION CONVENCIONAL) CON ALTA TASA DE DOSIS</t>
  </si>
  <si>
    <t>922612</t>
  </si>
  <si>
    <t>922612B</t>
  </si>
  <si>
    <t>BRAQUITERAPIA DE CONTACTO (PLANEACIÓN COMPUTARIZADA TRIDIMENSIONAL Y SIMULACIÓN VIRTUAL) CON ALTA TASA DE DOSIS</t>
  </si>
  <si>
    <t>BRAQUITERAPIA DE CONTACTO (PLANEACION COMPUTARIZADA TRIDIMENSIONAL Y SIMULACION VIRTUAL) CON ALTA TASA DE DOSIS</t>
  </si>
  <si>
    <t>922613</t>
  </si>
  <si>
    <t>922613B</t>
  </si>
  <si>
    <t>BRAQUITERAPIA EPIESCLERAL DE CONTACTO (PLANEACIÓN COMPUTARIZADA TRIDIMENSIONAL Y SIMULACIÓN VIRTUAL) CON BAJA TASA DE DOSIS</t>
  </si>
  <si>
    <t>BRAQUITERAPIA EPIESCLERAL DE CONTACTO (PLANEACION COMPUTARIZADA TRIDIMENSIONAL Y SIMULACION VIRTUAL) CON BAJA TASA DE DOSIS</t>
  </si>
  <si>
    <t>922614</t>
  </si>
  <si>
    <t>922614B</t>
  </si>
  <si>
    <t>BRAQUITERAPIA METABÓLICA</t>
  </si>
  <si>
    <t>BRAQUITERAPIA METABOLICA</t>
  </si>
  <si>
    <t>922615B</t>
  </si>
  <si>
    <t>BRAQUITERAPIA INTERSTICIAL (PLANEACIÓN COMPUTARIZADA BIDIMENSIONAL Y SIMULACIÓN CONVENCIONAL) CON ALTA TASA DE DOSIS</t>
  </si>
  <si>
    <t>BRAQUITERAPIA INTERSTICIAL (PLANEACION COMPUTARIZADA BIDIMENSIONAL Y SIMULACION CONVENCIONAL) CON ALTA TASA DE DOSIS</t>
  </si>
  <si>
    <t>922615S1</t>
  </si>
  <si>
    <t>TIPO I COMBINADA - PLANAR SIMPLE</t>
  </si>
  <si>
    <t>922615S2</t>
  </si>
  <si>
    <t>TIPO II COMBINADA - BIPLANAR</t>
  </si>
  <si>
    <t>922615S3</t>
  </si>
  <si>
    <t>TIPO III COMBINADA - VOLUMETRICA</t>
  </si>
  <si>
    <t>922615S4</t>
  </si>
  <si>
    <t>TIPO IV EXCLUSIVA PLANAR SIMPLE</t>
  </si>
  <si>
    <t>922615S5</t>
  </si>
  <si>
    <t>TIPO V EXCLUSIVA - BIPLANAR</t>
  </si>
  <si>
    <t>922615S6</t>
  </si>
  <si>
    <t>TIPO VI EXCLUSIVA - VOLUMETRICA</t>
  </si>
  <si>
    <t>922616</t>
  </si>
  <si>
    <t>922616B</t>
  </si>
  <si>
    <t>BRAQUITERAPIA INTERSTICIAL (PLANEACIÓN COMPUTARIZADA TRIDIMENSIONAL Y SIMULACIÓN VIRTUAL) CON ALTA TASA DE DOSIS</t>
  </si>
  <si>
    <t>BRAQUITERAPIA INTERSTICIAL (PLANEACION COMPUTARIZADA TRIDIMENSIONAL Y SIMULACION VIRTUAL) CON ALTA TASA DE DOSIS</t>
  </si>
  <si>
    <t>922802</t>
  </si>
  <si>
    <t>922802B</t>
  </si>
  <si>
    <t>TERAPIA CON LUTECIO 177</t>
  </si>
  <si>
    <t>922803</t>
  </si>
  <si>
    <t>922803B / 9228031B / 9228032B / 9228033B / 9228034B / 9228035B / 9228036B / 9228037B</t>
  </si>
  <si>
    <t>TERAPIA CON YODO RADIACTIVO (131-I)</t>
  </si>
  <si>
    <t>TERAPIA CON YODO RADIACTIVO (131-I) / TERAPIA CON YODO RADIACTIVO (131-I) 20MCI / TERAPIA CON YODO RADIACTIVO (131-I) 30MCI / TERAPIA CON YODO RADIACTIVO (131-I) 50MCI / TERAPIA CON YODO RADIACTIVO (131-I) 80MCI / TERAPIA CON YODO RADIACTIVO (131-I) 100MCI / TERAPIA CON YODO RADIACTIVO (131-I) 150MCI / TERAPIA CON YODO RADIACTIVO (131-I) 200MCI</t>
  </si>
  <si>
    <t>922804</t>
  </si>
  <si>
    <t>922804B</t>
  </si>
  <si>
    <t>TERAPIA CON RADIO 223</t>
  </si>
  <si>
    <t>933501B</t>
  </si>
  <si>
    <t>TERAPIA DE REHABILITACIÓN PULMONAR</t>
  </si>
  <si>
    <t>TERAPIA DE REHABILITACION PULMONAR</t>
  </si>
  <si>
    <t>933501S1</t>
  </si>
  <si>
    <t>933501S2</t>
  </si>
  <si>
    <t>933601B</t>
  </si>
  <si>
    <t>TERAPIA DE REHABILITACIÓN CARDIOVASCULAR</t>
  </si>
  <si>
    <t>TERAPIA DE REHABILITACION CARDIOVASCULAR</t>
  </si>
  <si>
    <t>933601S1</t>
  </si>
  <si>
    <t>TERAPIA PARA REHABILITACION CARDIACA - SESION</t>
  </si>
  <si>
    <t>937101B</t>
  </si>
  <si>
    <t>TERAPIA FONOAUDIOLÓGICA PARA PROBLEMAS EVOLUTIVOS Y ADQUIRIDOS DEL LENGUAJE ORAL Y ESCRITO</t>
  </si>
  <si>
    <t>TERAPIA FONOAUDIOLOGICA PARA PROBLEMAS EVOLUTIVOS Y ADQUIRIDOS DEL LENGUAJE ORAL Y ESCRITO</t>
  </si>
  <si>
    <t>937101S1</t>
  </si>
  <si>
    <t>9513021B / 9513022B / 9513023B / 951302B</t>
  </si>
  <si>
    <t>ECOGRAFÍA OCULAR MODO A Y B</t>
  </si>
  <si>
    <t>ECOGRAFIA OCULAR MODO A Y B BILATERAL / ECOGRAFIA POR INMERSION UBM UNILATERAL / ECOGRAFIA POR INMERSION UBM BILATERAL / ECOGRAFIA OCULAR MODO A Y B</t>
  </si>
  <si>
    <t>951302S1</t>
  </si>
  <si>
    <t>ULTRASONOGRAFIA</t>
  </si>
  <si>
    <t>9519011B / 951901B</t>
  </si>
  <si>
    <t>TOMOGRAFÍA ÓPTICA DE SEGMENTO ANTERIOR</t>
  </si>
  <si>
    <t>TOMOGRAFIA OPTICA DE SEGMENTO ANTERIOR BILATERAL / TOMOGRAFIA OPTICA DE SEGMENTO ANTERIOR</t>
  </si>
  <si>
    <t>951901S1</t>
  </si>
  <si>
    <t>TOMOGRAFIA CON PRUEBAS PROVOCATIVAS</t>
  </si>
  <si>
    <t>962601</t>
  </si>
  <si>
    <t>962601B</t>
  </si>
  <si>
    <t>REDUCCIÓN MANUAL DE PROLAPSO RECTAL</t>
  </si>
  <si>
    <t>REDUCCION MANUAL DE PROLAPSO RECTAL</t>
  </si>
  <si>
    <t>963101B</t>
  </si>
  <si>
    <t>LAVADO GÁSTRICO PARA HIPOTERMIA O CONGELACIÓN GÁSTRICA</t>
  </si>
  <si>
    <t>LAVADO GASTRICO PARA HIPOTERMIA O CONGELACION GASTRICA</t>
  </si>
  <si>
    <t>963101S1</t>
  </si>
  <si>
    <t>965101</t>
  </si>
  <si>
    <t>965101B</t>
  </si>
  <si>
    <t>IRRIGACIÓN Y LAVADO DEL OJO</t>
  </si>
  <si>
    <t>IRRIGACION Y LAVADO DEL OJO</t>
  </si>
  <si>
    <t>971101B</t>
  </si>
  <si>
    <t>SUSTITUCIÓN DE ESCAYOLA O FÉRULA EN MIEMBRO SUPERIOR</t>
  </si>
  <si>
    <t>SUSTITUCION DE ESCAYOLA O FERULA EN MIEMBRO SUPERIOR</t>
  </si>
  <si>
    <t>971101S1</t>
  </si>
  <si>
    <t>INMOVILIZACION MIEMBRO SUPERIOR O INFERIOR TOTAL O PARCIAL</t>
  </si>
  <si>
    <t>971101S2</t>
  </si>
  <si>
    <t>HOMBRO - MMSS O TOBILLO</t>
  </si>
  <si>
    <t>971201B</t>
  </si>
  <si>
    <t>SUSTITUCIÓN DE ESCAYOLA O FÉRULA EN MIEMBRO INFERIOR</t>
  </si>
  <si>
    <t>SUSTITUCION DE ESCAYOLA O FERULA EN MIEMBRO INFERIOR</t>
  </si>
  <si>
    <t>971201S1</t>
  </si>
  <si>
    <t>971201S2</t>
  </si>
  <si>
    <t>MUSLO Y/O PIERNA</t>
  </si>
  <si>
    <t>971401B</t>
  </si>
  <si>
    <t>SUSTITUCIÓN DE OTRO DISPOSITIVO PARA INMOVILIZACIÓN MUSCULOESQUELÉTICA</t>
  </si>
  <si>
    <t>SUSTITUCION DE OTRO DISPOSITIVO PARA INMOVILIZACION MUSCULOESQUELETICA</t>
  </si>
  <si>
    <t>971401S1</t>
  </si>
  <si>
    <t>INMOVILIZACION COCCIX POR LUXACION</t>
  </si>
  <si>
    <t>971401S2</t>
  </si>
  <si>
    <t>TORAX Y/O PELVIS</t>
  </si>
  <si>
    <t>981801</t>
  </si>
  <si>
    <t>981801B</t>
  </si>
  <si>
    <t>EXTRACCIÓN SIN INCISIÓN DE CUERPO EXTRAÑO INTRALUMINAL EN ESTOMA ARTIFICIAL</t>
  </si>
  <si>
    <t>EXTRACCION SIN INCISION DE CUERPO EXTRANO INTRALUMINAL EN ESTOMA ARTIFICIAL</t>
  </si>
  <si>
    <t>991202B</t>
  </si>
  <si>
    <t>INMUNOTERAPIA CON EXTRACTO ALERGÉNICO POR VÍA SUBCUTÁNEA.</t>
  </si>
  <si>
    <t>INMUNOTERAPIA CON EXTRACTO ALERGENICO POR VIA SUBCUTANEA.</t>
  </si>
  <si>
    <t>991202S1</t>
  </si>
  <si>
    <t>TRATAMIENTO MENSUAL INMUNOTERAPEUTICO COMPLETO (HIPO SENSIBILIZACION) INCLUYE: PREPARACION - SUMINISTRO Y APLICACION DE ANTIGENOS CON UNO O MAS EXTRACTOS ALERGENICOS Y CONTROLES MEDICOS</t>
  </si>
  <si>
    <t>991202S2</t>
  </si>
  <si>
    <t>TRATAMIENTO INMUNOTERAPEUTICO COMPLETO (HIPO -SENSIBILIZACION) - DE ALERGIA EN MENORES DE 6 AÑOS POR PICADURA DE PULGA</t>
  </si>
  <si>
    <t>991202S3</t>
  </si>
  <si>
    <t>TRATAMIENTO INMUNOTERAPEUTICO COMPLETO (HIPO -SENSIBILIZACION) - DE ALERGIA EN MAYORES DE 6 AÑOS POR PICADURA DE PULGA</t>
  </si>
  <si>
    <t>992506B</t>
  </si>
  <si>
    <t>ADMINISTRACIÓN (INFUSIÓN O PERFUSIÓN) DE TERAPIA ANTINEOPLÁSICA INTRARTERIAL (REGIONAL)</t>
  </si>
  <si>
    <t>ADMINISTRACION (INFUSION O PERFUSION) DE TERAPIA ANTINEOPLASICA INTRARTERIAL (REGIONAL)</t>
  </si>
  <si>
    <t>992506S1</t>
  </si>
  <si>
    <t>993107B</t>
  </si>
  <si>
    <t>ADMINISTRACIÓN DE TOXOIDE DE TÉTANOS</t>
  </si>
  <si>
    <t>ADMINISTRACION DE TOXOIDE DE TETANOS EXCLUYE: ADMINISTRACION DE ANTITOXINA TETANICA (99.4.1.), VACUNAS COMBINADA QUE LO INCLUYEN</t>
  </si>
  <si>
    <t>993107S1</t>
  </si>
  <si>
    <t>994101B</t>
  </si>
  <si>
    <t>ADMINISTRACIÓN DE ANTITOXINA TETÁNICA</t>
  </si>
  <si>
    <t>ADMINISTRACION DE ANTITOXINA TETANICA</t>
  </si>
  <si>
    <t>994101S1</t>
  </si>
  <si>
    <t>994201B</t>
  </si>
  <si>
    <t>ADMINISTRACIÓN DE ANTITOXINA DE BOTULISMO</t>
  </si>
  <si>
    <t>ADMINISTRACION DE ANTITOXINA DE BOTULISMO</t>
  </si>
  <si>
    <t>994201S1</t>
  </si>
  <si>
    <t>996101B</t>
  </si>
  <si>
    <t>CARDIOVERSIÓN ELÉCTRICA A TÓRAX CERRADO ELECTIVA</t>
  </si>
  <si>
    <t>CARDIOVERSION ELECTRICA A TORAX CERRADO ELECTIVA</t>
  </si>
  <si>
    <t>996101S1</t>
  </si>
  <si>
    <t>996101S2</t>
  </si>
  <si>
    <t>CARDIOVERSION DE PACIENTES EN TRATAMIENTO NO QUIRURGICO</t>
  </si>
  <si>
    <t>SERVICIOS ADICIONALES PROPUESTOS POR EL OFERENTE</t>
  </si>
  <si>
    <t>Servicios adicionales que el oferente considere necesarios y no estén en Anexos 01 y 02. Misma estructura; todas las columnas A a P son diligenciables.</t>
  </si>
  <si>
    <t>ANEXO 03 - MEDICAMENTOS REGULADOS</t>
  </si>
  <si>
    <t>CODIGO CUM</t>
  </si>
  <si>
    <t>CÓDIGO ATC</t>
  </si>
  <si>
    <t xml:space="preserve">NOMBRE </t>
  </si>
  <si>
    <t>PRECIO OFERTADO IVA INCLUIDO</t>
  </si>
  <si>
    <t>TECHO POR UNIDAD: PMV + MARGEN IPS CIRC. 022/2026</t>
  </si>
  <si>
    <t>VALIDACIÓN</t>
  </si>
  <si>
    <t>20103720-02</t>
  </si>
  <si>
    <t>J05AR02</t>
  </si>
  <si>
    <t>ABACAVIR 600 MG / LAMIVUDINA 300 MG TAB</t>
  </si>
  <si>
    <t>20146583-1</t>
  </si>
  <si>
    <t>L02BX03</t>
  </si>
  <si>
    <t>ABIRATERONA 250 MG TABLETA</t>
  </si>
  <si>
    <t>20105885-1</t>
  </si>
  <si>
    <t>L02BX031</t>
  </si>
  <si>
    <t>ABIRATERONA TAB. X500MG</t>
  </si>
  <si>
    <t>20097518-1</t>
  </si>
  <si>
    <t>L02AE022</t>
  </si>
  <si>
    <t>ACETATO DE LEUPROLIDE 22,5MG  POL INY JER PRE</t>
  </si>
  <si>
    <t>SIN PMV</t>
  </si>
  <si>
    <t>20032905-1</t>
  </si>
  <si>
    <t>L02AE02</t>
  </si>
  <si>
    <t xml:space="preserve">ACETATO LEUPROLIDE 45MG JER PRE POL INY  </t>
  </si>
  <si>
    <t>19945134-05</t>
  </si>
  <si>
    <t>J05AB011</t>
  </si>
  <si>
    <t xml:space="preserve">ACICLOVIR AMP 250MG/10 ML                                   </t>
  </si>
  <si>
    <t>20051749-1</t>
  </si>
  <si>
    <t>M05BA062</t>
  </si>
  <si>
    <t>ACIDO IBANDRONICO 6MG/6ML SOLUCIÓN CONCENTRADA PARA INFUSIÓN</t>
  </si>
  <si>
    <t>20175536-1</t>
  </si>
  <si>
    <t>A16AX01</t>
  </si>
  <si>
    <t xml:space="preserve">ACIDO TIOCTICO (ALFALIPOICO) 600MG </t>
  </si>
  <si>
    <t>VND00018</t>
  </si>
  <si>
    <t>L01XX14</t>
  </si>
  <si>
    <t>ACIDO TRANSRETINOICO TAB X 10 MG</t>
  </si>
  <si>
    <t>20012771-01</t>
  </si>
  <si>
    <t>M05BA08</t>
  </si>
  <si>
    <t>ACIDO ZOLEDRONICO 4MG/5ML SOLUCION  INYECTABLE</t>
  </si>
  <si>
    <t>20148959-2</t>
  </si>
  <si>
    <t>C01EB10</t>
  </si>
  <si>
    <t>ADENOSINA  AMP X 6 MG /2 ML</t>
  </si>
  <si>
    <t>27612-1</t>
  </si>
  <si>
    <t>C01EA01</t>
  </si>
  <si>
    <t>ALPROSTADIL AMP X 500 MCG</t>
  </si>
  <si>
    <t>20093133-04</t>
  </si>
  <si>
    <t>C01EA011</t>
  </si>
  <si>
    <t xml:space="preserve">ALPROSTADIL SOLUCION INYECTABLE INTRAVENOSA X 20 MCG / 1 ML </t>
  </si>
  <si>
    <t>33103-02</t>
  </si>
  <si>
    <t>B01AD02</t>
  </si>
  <si>
    <t xml:space="preserve">ALTEPLASE  AMPOLLA  50 MG </t>
  </si>
  <si>
    <t>20049640-5</t>
  </si>
  <si>
    <t>J02AA011</t>
  </si>
  <si>
    <t>AMFOTERICINA  B (LIPOSOMAL) AMP  X  50MG/ 10 ML</t>
  </si>
  <si>
    <t>20197522-1</t>
  </si>
  <si>
    <t>J02AA01</t>
  </si>
  <si>
    <t>AMFOTERICINA  B AMP  X 50 MG</t>
  </si>
  <si>
    <t>20092750-1</t>
  </si>
  <si>
    <t>L02BG03</t>
  </si>
  <si>
    <t>ANASTROZOL 1MG TABLETA</t>
  </si>
  <si>
    <t>20081871-01</t>
  </si>
  <si>
    <t>J02AA012</t>
  </si>
  <si>
    <t>ANFOTERICINA  B COMPLEJO  LIPIDICO VIAL 100MG/20ML</t>
  </si>
  <si>
    <t>20188746-1</t>
  </si>
  <si>
    <t>J02AX06</t>
  </si>
  <si>
    <t>ANIDULAFUNGINA  AMP X 100 MG</t>
  </si>
  <si>
    <t>20156169-1</t>
  </si>
  <si>
    <t>L01XX02</t>
  </si>
  <si>
    <t>ASPARAGINASA POLVO LIOFILIZADO IV/IM VIAL X 10000 UI</t>
  </si>
  <si>
    <t>20157002-1</t>
  </si>
  <si>
    <t>J01DD52</t>
  </si>
  <si>
    <t>AVIBACTAM+CEFTAZIDIMA 0.5G+2G POL INY VIAL</t>
  </si>
  <si>
    <t>20056375-17</t>
  </si>
  <si>
    <t>L01XE171</t>
  </si>
  <si>
    <t>AXITINIB TAB 1 MG</t>
  </si>
  <si>
    <t>20050749-4</t>
  </si>
  <si>
    <t>L01XE17</t>
  </si>
  <si>
    <t>AXITINIB TAB 5 MG</t>
  </si>
  <si>
    <t>20097294-01</t>
  </si>
  <si>
    <t>L01BC07</t>
  </si>
  <si>
    <t>AZACITIDINA VIAL 100MG-AMP/VIAL INY</t>
  </si>
  <si>
    <t>20124291-3</t>
  </si>
  <si>
    <t>M03BX01</t>
  </si>
  <si>
    <t>BACLOFENO TAB X 10  MG</t>
  </si>
  <si>
    <t>20052001-1</t>
  </si>
  <si>
    <t>L01AA0</t>
  </si>
  <si>
    <t>BENDAMUSTINA CLORHIDRATO 100MG AMPOLLA</t>
  </si>
  <si>
    <t>208099-01</t>
  </si>
  <si>
    <t>M03AC11</t>
  </si>
  <si>
    <t>BESILATO CISATRACURIO AMP X 10 MG/5 ML</t>
  </si>
  <si>
    <t>19956001-1</t>
  </si>
  <si>
    <t>L01XC0704</t>
  </si>
  <si>
    <t>BEVACIZUMAB 400MG/16ML  AMP/VIAL INY</t>
  </si>
  <si>
    <t>20149223-1</t>
  </si>
  <si>
    <t>L01XC07</t>
  </si>
  <si>
    <t>BEVACIZUMAB AMP X 100 MG / 4ML</t>
  </si>
  <si>
    <t>20060914-1</t>
  </si>
  <si>
    <t>L02BB03</t>
  </si>
  <si>
    <t>BICALUTAMIDA 150MG TABLETA</t>
  </si>
  <si>
    <t>20070220-1</t>
  </si>
  <si>
    <t>L02BB031</t>
  </si>
  <si>
    <t>BICALUTAMIDA 50MG TABLETA MILIGRAMOS</t>
  </si>
  <si>
    <t>19908192-7</t>
  </si>
  <si>
    <t>C07AB07</t>
  </si>
  <si>
    <t>BISOPROLOL  TABLETA 2.5MG</t>
  </si>
  <si>
    <t>20102484-1</t>
  </si>
  <si>
    <t>C07AB071</t>
  </si>
  <si>
    <t>BISOPROLOL  TABLETA 5MG</t>
  </si>
  <si>
    <t>20106279-1</t>
  </si>
  <si>
    <t>C07AB072</t>
  </si>
  <si>
    <t>BISOPROLOL TABLETA 10MG</t>
  </si>
  <si>
    <t>20112074-1</t>
  </si>
  <si>
    <t>L01XC19</t>
  </si>
  <si>
    <t>BLINATUMOMAB 38,5 MCG/VIAL</t>
  </si>
  <si>
    <t>20091371-1</t>
  </si>
  <si>
    <t>L01XX328</t>
  </si>
  <si>
    <t>BORTEZOMIB 2,5MG/1U AMP/VIAL INY</t>
  </si>
  <si>
    <t>20055216-1</t>
  </si>
  <si>
    <t>L01XX32</t>
  </si>
  <si>
    <t>BORTEZOMIB 3,5mg/1U AMP/VIAL INY</t>
  </si>
  <si>
    <t>20058697-1</t>
  </si>
  <si>
    <t>L01XC12</t>
  </si>
  <si>
    <t>BRENTUXIMAB  50MG AMP/VIAL INY</t>
  </si>
  <si>
    <t>19924045-2</t>
  </si>
  <si>
    <t>S01EA05</t>
  </si>
  <si>
    <t>BRIMONIDINA TARTRATO  SOLUCION OFTÁLMICA X 2MG/ML (0,2%) 5 ML</t>
  </si>
  <si>
    <t>54889-01</t>
  </si>
  <si>
    <t>R03AK03</t>
  </si>
  <si>
    <t>BROMURO  DE  IPRATROPIO + FENOTEROL   0.25 + 0.50 MG/1ML SOL INHALAR FCO 20ML</t>
  </si>
  <si>
    <t>20066836-2</t>
  </si>
  <si>
    <t>R03BB01</t>
  </si>
  <si>
    <t>BROMURO DE IPRATROPIO 20 MCG/DOSIS X 200 DOSIS AEROSOL</t>
  </si>
  <si>
    <t>20073341-01</t>
  </si>
  <si>
    <t>R03AL03</t>
  </si>
  <si>
    <t>BROMURO DE UMECLIDINIUM 62.5 MCG, TRIFENATATO DE VILANTEROL 25 MCG POLVO PARA INHALACIÓN</t>
  </si>
  <si>
    <t>19918906-1</t>
  </si>
  <si>
    <t>R03AK07</t>
  </si>
  <si>
    <t>BUDESONIDA+FORMOTEROL FUMARATO 80MCG+4.5MCG SUSP INH BUC C*1 FCO X 120 DOSIS</t>
  </si>
  <si>
    <t>20205910-1</t>
  </si>
  <si>
    <t>L01CD04</t>
  </si>
  <si>
    <t>CABAZITAXEL 60MG/1.5ML AMP/VIAL INY</t>
  </si>
  <si>
    <t>20021802-3</t>
  </si>
  <si>
    <t>G02CB03</t>
  </si>
  <si>
    <t>CABERGOLINA TABLETA 0.5MG</t>
  </si>
  <si>
    <t>20051078-01</t>
  </si>
  <si>
    <t>N06BC01</t>
  </si>
  <si>
    <t xml:space="preserve">CAFEINA CITRATO AMP X 20 MG/1 ML </t>
  </si>
  <si>
    <t>20146928-1</t>
  </si>
  <si>
    <t>L01BC06</t>
  </si>
  <si>
    <t>CAPECITABINA 500MG TABLETA</t>
  </si>
  <si>
    <t>N03AF012</t>
  </si>
  <si>
    <t xml:space="preserve">CARBAMAZEPINA 200 MG  TABLETA LIBERACION PROLONGADA </t>
  </si>
  <si>
    <t>44969-09</t>
  </si>
  <si>
    <t>N03AF014</t>
  </si>
  <si>
    <t xml:space="preserve">CARBAMAZEPINA 200 MG TABLETA NO PROLONGADA </t>
  </si>
  <si>
    <t>20014490-03</t>
  </si>
  <si>
    <t>N03AF013</t>
  </si>
  <si>
    <t>CARBAMAZEPINA SUSPENSION  ORAL 100 MG/5 X FCO X 120 ML</t>
  </si>
  <si>
    <t>19984250-04</t>
  </si>
  <si>
    <t>H01BB03</t>
  </si>
  <si>
    <t>CARBETOCINA AMP X100 MCG/ML</t>
  </si>
  <si>
    <t>20042955-7</t>
  </si>
  <si>
    <t>B03AC01</t>
  </si>
  <si>
    <t>CARBOXIMALTOSA DE HIERRO 500MG EQUIVALENTE A HIERRO SOLUCION INYECTABLE</t>
  </si>
  <si>
    <t>19972152-01</t>
  </si>
  <si>
    <t>C07AG021</t>
  </si>
  <si>
    <t>CARVEDILOL TAB X 25 MG</t>
  </si>
  <si>
    <t>218019-1</t>
  </si>
  <si>
    <t>C07AG02</t>
  </si>
  <si>
    <t>CARVEDILOL TAB X 6.25 MG</t>
  </si>
  <si>
    <t>20107146-01</t>
  </si>
  <si>
    <t>J02AX04</t>
  </si>
  <si>
    <t>CASPOFUNGINA AMP X 50MG</t>
  </si>
  <si>
    <t>19926496-02</t>
  </si>
  <si>
    <t>J02AX044</t>
  </si>
  <si>
    <t>CASPOFUNGINA AMP X 70 MG</t>
  </si>
  <si>
    <t>20039626-1</t>
  </si>
  <si>
    <t>J01DI02</t>
  </si>
  <si>
    <t>CEFTAROLINA AMP 600MG</t>
  </si>
  <si>
    <t>20104180-1</t>
  </si>
  <si>
    <t>J01D154</t>
  </si>
  <si>
    <t>CEFTOLOZANE/TAZOBACTAM 1G/0.5G VIAL</t>
  </si>
  <si>
    <t>218560-03</t>
  </si>
  <si>
    <t>J01DC02</t>
  </si>
  <si>
    <t>CEFUROXIMA  SUSPENSION  ORAL  250MG/5ML FRASCO X 70 ML</t>
  </si>
  <si>
    <t>19953428-1</t>
  </si>
  <si>
    <t>L01XC06</t>
  </si>
  <si>
    <t>CETUXIMAB 5MG/ML X 20ML AMP/VIAL INY</t>
  </si>
  <si>
    <t>20070206-01</t>
  </si>
  <si>
    <t>L04AD01</t>
  </si>
  <si>
    <t>CICLOSPORINA CAP X 100 MG</t>
  </si>
  <si>
    <t>51612-1</t>
  </si>
  <si>
    <t>L04AD011</t>
  </si>
  <si>
    <t>CICLOSPORINA CAP X 50 MG</t>
  </si>
  <si>
    <t>20052505-2</t>
  </si>
  <si>
    <t>B01AC231</t>
  </si>
  <si>
    <t>CILOSTAZOL  TAB X 50 MG</t>
  </si>
  <si>
    <t>20171378-1</t>
  </si>
  <si>
    <t>H05BX01</t>
  </si>
  <si>
    <t>CINACALCET TAB 30 MG</t>
  </si>
  <si>
    <t>19965707-4</t>
  </si>
  <si>
    <t>G03HA01</t>
  </si>
  <si>
    <t>CIPROTERONA ACETATO TAB X 50 MG</t>
  </si>
  <si>
    <t>20066789-1</t>
  </si>
  <si>
    <t>L01BC011</t>
  </si>
  <si>
    <t>CITARABINA 100MG-AMP/VIAL INY</t>
  </si>
  <si>
    <t>20066788-1</t>
  </si>
  <si>
    <t>L01BC012</t>
  </si>
  <si>
    <t>CITARABINA 500MG-AMP/VIAL INY</t>
  </si>
  <si>
    <t>20036307-1</t>
  </si>
  <si>
    <t>L01BB04</t>
  </si>
  <si>
    <t>CLADRIBINA AMP X 10 MG/5ML</t>
  </si>
  <si>
    <t>20137192-1</t>
  </si>
  <si>
    <t>L01BB06</t>
  </si>
  <si>
    <t>CLOFARABINA AMP 20 MG/20 ML</t>
  </si>
  <si>
    <t>20056052-04</t>
  </si>
  <si>
    <t>B01AC04</t>
  </si>
  <si>
    <t>CLOPIDOGREL TAB X 75 MG</t>
  </si>
  <si>
    <t>20112126-05</t>
  </si>
  <si>
    <t>N05CM18</t>
  </si>
  <si>
    <t>CLORHIDRATO    DE  DEXMEDETOMIDINA  AMP  X 100 MCG/ML VIAL X 2 ML</t>
  </si>
  <si>
    <t>20063203-01</t>
  </si>
  <si>
    <t>N05CM181</t>
  </si>
  <si>
    <t>CLORHIDRATO   DE  DEXMEDETOMEDINA AMP  X 400 MCG/ 100 ML</t>
  </si>
  <si>
    <t>20119351-1</t>
  </si>
  <si>
    <t>L01XE38</t>
  </si>
  <si>
    <t>COBIMETINIB TAB 20 MG</t>
  </si>
  <si>
    <t>J01XB012</t>
  </si>
  <si>
    <t>COLISTIMETATO DE SODIO 346 MG EQUIVALENTE A COLISTINA BASE X 150 MG POLVO LIOFILIZADO</t>
  </si>
  <si>
    <t>20068056-02</t>
  </si>
  <si>
    <t>J01XB011</t>
  </si>
  <si>
    <t>COLISTIMETATO SODICO  384 MG EQUIVALENTE A COLISTINA BASE X 150 MG POLVO LIOFILIZADO</t>
  </si>
  <si>
    <t>B01AE07</t>
  </si>
  <si>
    <t>DABIGATRAN CAPSULA X 110 MG</t>
  </si>
  <si>
    <t>B01AE071</t>
  </si>
  <si>
    <t>DABIGATRAN CAPSULA X 150 MG</t>
  </si>
  <si>
    <t>20066919-1</t>
  </si>
  <si>
    <t>L01XE23</t>
  </si>
  <si>
    <t>DABRAFENIB TAB 75 MG</t>
  </si>
  <si>
    <t>20067183-5</t>
  </si>
  <si>
    <t>A10BK01</t>
  </si>
  <si>
    <t>DAPAGLIFLOZINA TABLETA 10 MG</t>
  </si>
  <si>
    <t>19981181-01</t>
  </si>
  <si>
    <t>J01XX09</t>
  </si>
  <si>
    <t>DAPTOMICINA 500  MG POLVO  PARA  SOLUCION INYECTABLE O INFUSION</t>
  </si>
  <si>
    <t>20202939-1</t>
  </si>
  <si>
    <t>L01XC24</t>
  </si>
  <si>
    <t>DARATUMUMAB 120MG/ML VIAL X 15ML - AMP/VIAL INY</t>
  </si>
  <si>
    <t>20197848-1</t>
  </si>
  <si>
    <t>J05AE03</t>
  </si>
  <si>
    <t>DARUNAVIR 800 MG+ RITONAVIR 100 MG</t>
  </si>
  <si>
    <t>20115461-1</t>
  </si>
  <si>
    <t>L01XE061</t>
  </si>
  <si>
    <t>DASATINIB BASE 70MG/1U - TABLETA</t>
  </si>
  <si>
    <t>20115460-1</t>
  </si>
  <si>
    <t>L01XE06</t>
  </si>
  <si>
    <t xml:space="preserve">DASATINIB TAB X 100 MG </t>
  </si>
  <si>
    <t>20146047-01</t>
  </si>
  <si>
    <t>V03AC03</t>
  </si>
  <si>
    <t>DEFERASIROX TABLETA 500 MG</t>
  </si>
  <si>
    <t>19972124-1</t>
  </si>
  <si>
    <t>H02AB13</t>
  </si>
  <si>
    <t>DEFLAZACORT TAB X6MG</t>
  </si>
  <si>
    <t>20193946-1</t>
  </si>
  <si>
    <t>L02BX02</t>
  </si>
  <si>
    <t xml:space="preserve">DEGARELIX ACETATO 80 MG (POLVO LIOFILIZADO-VIAL) </t>
  </si>
  <si>
    <t>20062725-2</t>
  </si>
  <si>
    <t>L02BX021</t>
  </si>
  <si>
    <t>DEGARELIX POLVO  RECONSTITUIR  SUSP INY 120 MG</t>
  </si>
  <si>
    <t>20052945-1</t>
  </si>
  <si>
    <t>M05BX04</t>
  </si>
  <si>
    <t>DENOSUMAB AMP X 120MG</t>
  </si>
  <si>
    <t>M05BX041</t>
  </si>
  <si>
    <t>DENOSUMAB AMP X 60 MG/ML</t>
  </si>
  <si>
    <t>201181-1</t>
  </si>
  <si>
    <t>N01AB07</t>
  </si>
  <si>
    <t xml:space="preserve">DESFLURANO 100% SOLUCION PARA  INHALACION FRASCO X 240 ML </t>
  </si>
  <si>
    <t>19917457-4</t>
  </si>
  <si>
    <t>H01BA023</t>
  </si>
  <si>
    <t>DESMOPRESINA ACETATO SOLUCION INYECTABLE 15MCG/1ML</t>
  </si>
  <si>
    <t>20080728-4</t>
  </si>
  <si>
    <t>H01BA022</t>
  </si>
  <si>
    <t>DESMOPRESINA ACETATO SPRAY NASAL 0.1MG/1ML FCO X 6ML MCG</t>
  </si>
  <si>
    <t>H01BA021</t>
  </si>
  <si>
    <t>DESMOPRESINA TABLETA X 120MG</t>
  </si>
  <si>
    <t>20084420-13</t>
  </si>
  <si>
    <t>N06AX23</t>
  </si>
  <si>
    <t>DESVENLAFAXINA TAB LIB PRO 50 MG</t>
  </si>
  <si>
    <t>53057-03</t>
  </si>
  <si>
    <t>V03AF02</t>
  </si>
  <si>
    <t>DEXRAZOXANE AMP X 500 MG</t>
  </si>
  <si>
    <t>20126583-4</t>
  </si>
  <si>
    <t>V03AH01</t>
  </si>
  <si>
    <t>DIAZÓXIDO 50 MG/ML SUSPENSIÓN ORAL FRASCO X 30 ML</t>
  </si>
  <si>
    <t>208575-01</t>
  </si>
  <si>
    <t>G02AD02</t>
  </si>
  <si>
    <t>DINOPROSTONA OVULO 10 MG</t>
  </si>
  <si>
    <t>20052257-8</t>
  </si>
  <si>
    <t>N03AG06</t>
  </si>
  <si>
    <t>DIVALPROATO DE SODIO TABLETA X 500MG-VALCOTE</t>
  </si>
  <si>
    <t>19969842-1</t>
  </si>
  <si>
    <t>L01CD02</t>
  </si>
  <si>
    <t>DOCETAXEL 80MG/4ML AMP/VIAL INY</t>
  </si>
  <si>
    <t>20064412-3</t>
  </si>
  <si>
    <t>L01CD027</t>
  </si>
  <si>
    <t>DOCETAXEL AMP X 20MG/ML</t>
  </si>
  <si>
    <t>20071938-1</t>
  </si>
  <si>
    <t>J05AX12</t>
  </si>
  <si>
    <t>DOLUTEGRAVIR TABLETA  50 MG</t>
  </si>
  <si>
    <t>20134577-1</t>
  </si>
  <si>
    <t>S01ED51</t>
  </si>
  <si>
    <t>DORZOLAMIDA 20MG+TIMOLOL  5MG+BRIMONIDINA 2MG SOL OFTALMICA FCO X  5 ML</t>
  </si>
  <si>
    <t>19969115-1</t>
  </si>
  <si>
    <t>L01DB011</t>
  </si>
  <si>
    <t>DOXORUBICINA 50MG/25ML AMP/VIAL INY</t>
  </si>
  <si>
    <t>L01DB01</t>
  </si>
  <si>
    <t>DOXORUBICINA LIPOSOMAL 2MG/ML (0.2%) SUSP INY</t>
  </si>
  <si>
    <t>20079057-3</t>
  </si>
  <si>
    <t>A10BJ05</t>
  </si>
  <si>
    <t>DULAGLUTIDA AMP X 1.5</t>
  </si>
  <si>
    <t>20038991-2</t>
  </si>
  <si>
    <t>N06AX21</t>
  </si>
  <si>
    <t>DULOXETINA CAPSULA X 30 MG</t>
  </si>
  <si>
    <t>20143749-1</t>
  </si>
  <si>
    <t>L01XC28</t>
  </si>
  <si>
    <t>DURVALUMAB 50 MG/ ML CONCENTRADO PARA SOLUCIÓN PARA INFUSIÓN</t>
  </si>
  <si>
    <t>20020466-07</t>
  </si>
  <si>
    <t>G04CA521</t>
  </si>
  <si>
    <t>DUTASTERIDA 0.5MG + TAMSULOSINA 0.4MG CAPSULA</t>
  </si>
  <si>
    <t>20021554-06</t>
  </si>
  <si>
    <t>J05AG031</t>
  </si>
  <si>
    <t xml:space="preserve">EFAVIRENZ  TAB X 600MG                                                 </t>
  </si>
  <si>
    <t>20019167-02</t>
  </si>
  <si>
    <t>B02BX051</t>
  </si>
  <si>
    <t xml:space="preserve">ELTROMBOPAG  TAB X 25 MG                                         </t>
  </si>
  <si>
    <t>20019264-02</t>
  </si>
  <si>
    <t>B02BX05</t>
  </si>
  <si>
    <t xml:space="preserve">ELTROMBOPAG  TAB X 50 MG                                          </t>
  </si>
  <si>
    <t>20061998-3</t>
  </si>
  <si>
    <t>A10BK033</t>
  </si>
  <si>
    <t>EMPAGLIFLOZINA TAB X 25 MG</t>
  </si>
  <si>
    <t>20073367-03</t>
  </si>
  <si>
    <t>A10BK03</t>
  </si>
  <si>
    <t>EMPAGLIFLOZINA TABLETA 10MG</t>
  </si>
  <si>
    <t>20140868-1</t>
  </si>
  <si>
    <t>J05AR03</t>
  </si>
  <si>
    <t xml:space="preserve">EMTRICITABINA  200 MG +  TENOFOVIR   DISOPROXIL FUMARATO 300 MG   </t>
  </si>
  <si>
    <t>19946883-37</t>
  </si>
  <si>
    <t>G03FA01</t>
  </si>
  <si>
    <t xml:space="preserve">ENANTATO DE NORETISTERONA + ESTRADIOL 50MG+5MG AMP </t>
  </si>
  <si>
    <t>20084686-18</t>
  </si>
  <si>
    <t>B01AB052</t>
  </si>
  <si>
    <t>ENOXAPARINA SOLUCION INYECTABLE JER PRELLENADA  20 MG /0.2ML</t>
  </si>
  <si>
    <t>20084690-02</t>
  </si>
  <si>
    <t>B01AB053</t>
  </si>
  <si>
    <t>ENOXAPARINA SOLUCION INYECTABLE JER PRELLENADA  80 MG / 0.8ML</t>
  </si>
  <si>
    <t>20193357-1</t>
  </si>
  <si>
    <t>J05AF10</t>
  </si>
  <si>
    <t xml:space="preserve">ENTECAVIR TABLETA X 0.5 MG </t>
  </si>
  <si>
    <t>19948946-01</t>
  </si>
  <si>
    <t>B03AX011</t>
  </si>
  <si>
    <t>ERITROPOYETINA  AMP  X  30000 U.I. SOLUCION O SUSPENSION INYECTABLE</t>
  </si>
  <si>
    <t>20206447-1</t>
  </si>
  <si>
    <t>B03XA013</t>
  </si>
  <si>
    <t>ERITROPOYETINA ALFA HUMANA RECOMBINANTE: 40000UI. Polvo liofilizado para solución inyectable/ Intravenosa/Subcutánea.</t>
  </si>
  <si>
    <t>55554-8</t>
  </si>
  <si>
    <t>B03XA01</t>
  </si>
  <si>
    <t>ERITROPOYETINA AMP X 2000 UI-SOLUCION O SUSPENSIOM INYECTABLE</t>
  </si>
  <si>
    <t>B03XA012</t>
  </si>
  <si>
    <t>ERITROPOYETINA SOLUCION  INYECTABLE 4000 UI</t>
  </si>
  <si>
    <t>20117466-1</t>
  </si>
  <si>
    <t>J01DH03</t>
  </si>
  <si>
    <t xml:space="preserve">ERTAPENEM  AMP X 1   GR </t>
  </si>
  <si>
    <t>19969493-01</t>
  </si>
  <si>
    <t>G03AC081</t>
  </si>
  <si>
    <t>ETONOGESTREL IMPLANTE SUBDERMICO X 68 MG</t>
  </si>
  <si>
    <t>20133287-2</t>
  </si>
  <si>
    <t>L01XE10</t>
  </si>
  <si>
    <t>EVEROLIMUS TAB 10 MG</t>
  </si>
  <si>
    <t>L01XE101</t>
  </si>
  <si>
    <t>EVEROLIMUS TAB 5 MG</t>
  </si>
  <si>
    <t>20141722-2</t>
  </si>
  <si>
    <t>L02BG06</t>
  </si>
  <si>
    <t>EXEMESTANO 25MG TABLETA</t>
  </si>
  <si>
    <t>20002144-2</t>
  </si>
  <si>
    <t>B02BC04</t>
  </si>
  <si>
    <t xml:space="preserve">FIBRINOGENO 72MG/ML+APROTININA 3000K UI+ TROMBINA 500UI JER PREL 4ML TISSEEL CONGELADO </t>
  </si>
  <si>
    <t>214314-2</t>
  </si>
  <si>
    <t>L03AA02</t>
  </si>
  <si>
    <t xml:space="preserve">FILGRASTIM AMP X 300 MCG </t>
  </si>
  <si>
    <t>20083483-01</t>
  </si>
  <si>
    <t>L01BB05</t>
  </si>
  <si>
    <t xml:space="preserve">FLUDARABINA  AMP X 50 MG                                            </t>
  </si>
  <si>
    <t>20044623-01</t>
  </si>
  <si>
    <t>V03AB25</t>
  </si>
  <si>
    <t>FLUMAZENIL AMPOLLA 0.5MG / 5 ML</t>
  </si>
  <si>
    <t>20100456-1</t>
  </si>
  <si>
    <t>R03AK102</t>
  </si>
  <si>
    <t>FLUTICASONA + VILANTEROL POLVO INHALACION 100MCG+25MCG INHALADOR 30 DOSIS</t>
  </si>
  <si>
    <t>R03AK10</t>
  </si>
  <si>
    <t>FLUTICASONA + VILANTEROL POLVO INHALACION 200MCG+25MCG INHALADOR 30 DOSIS</t>
  </si>
  <si>
    <t>R03AK06</t>
  </si>
  <si>
    <t>FLUTICASONA+SALMETEROL (250MCG+25MCG)/DOSIS SUSP INH BUC C*1 FCO X 120 DOSIS + INH</t>
  </si>
  <si>
    <t>20178975-1</t>
  </si>
  <si>
    <t>A04AD12</t>
  </si>
  <si>
    <t>FOSAPREPITANT DIMEGLUMINA 150MG AMP/VIAL INY</t>
  </si>
  <si>
    <t>20023694-1</t>
  </si>
  <si>
    <t>J01XX01</t>
  </si>
  <si>
    <t>FOSFOMICINA GRANULADO 3 G  SOBRE 8 G</t>
  </si>
  <si>
    <t>19955642-1</t>
  </si>
  <si>
    <t>L02BA03</t>
  </si>
  <si>
    <t>FULVESTRAN 250 MG/5ML SOL INY</t>
  </si>
  <si>
    <t>19942333-3</t>
  </si>
  <si>
    <t>N03AX12</t>
  </si>
  <si>
    <t xml:space="preserve">GABAPENTIN 300 MG CAP </t>
  </si>
  <si>
    <t>20059263-1</t>
  </si>
  <si>
    <t>J05AB061</t>
  </si>
  <si>
    <t xml:space="preserve">GANCICLOVIR SOLUCION INYECTABLE 500 MG / 10 ML                                        </t>
  </si>
  <si>
    <t>20011867-1</t>
  </si>
  <si>
    <t>L01BC05</t>
  </si>
  <si>
    <t>GEMCITABINA 1000MG AMP/VIAL INY</t>
  </si>
  <si>
    <t>215185-2</t>
  </si>
  <si>
    <t>L01BC051</t>
  </si>
  <si>
    <t>GEMCITABINA 200MG AMP/VIAL INY</t>
  </si>
  <si>
    <t>201182-3</t>
  </si>
  <si>
    <t>L02AE03</t>
  </si>
  <si>
    <t>GOSERELINA IMPLANTE SUBC 10,8MG JER PRE</t>
  </si>
  <si>
    <t>47155-3</t>
  </si>
  <si>
    <t>L02AE031</t>
  </si>
  <si>
    <t>GOSERELINA IMPLANTE SUBC 3,6 MG JER PRE</t>
  </si>
  <si>
    <t>36241-02</t>
  </si>
  <si>
    <t>B01AB05</t>
  </si>
  <si>
    <t>HEPARINA DE BAJO PESO MOLECULAR ENOXAPARINA SOLUCION INYECTABLE  JER PRELLENADA AMP X 40 MG</t>
  </si>
  <si>
    <t>56400-01</t>
  </si>
  <si>
    <t>B01AB051</t>
  </si>
  <si>
    <t>HEPARINA DE BAJO PESO MOLECULAR ENOXAPARINA SOLUCION INYECTABLE JER PRELLENADAX 60 MG</t>
  </si>
  <si>
    <t>B03AC011</t>
  </si>
  <si>
    <t>HIERRO CARBOXIMALTOSA 500 MG/10 ML</t>
  </si>
  <si>
    <t>20175249-1</t>
  </si>
  <si>
    <t>L01XE27</t>
  </si>
  <si>
    <t>IBRUTINIB TAB 420 MG</t>
  </si>
  <si>
    <t>20082538-01</t>
  </si>
  <si>
    <t>C01EB16</t>
  </si>
  <si>
    <t>IBUPROFENO AMP X 10MG/2 ML</t>
  </si>
  <si>
    <t>20104152-1</t>
  </si>
  <si>
    <t>L01DB06</t>
  </si>
  <si>
    <t>IDARRUBICINA X 10MG</t>
  </si>
  <si>
    <t>19947558-1</t>
  </si>
  <si>
    <t>B01AC11</t>
  </si>
  <si>
    <t>ILOPROSTOL AMPX10 MICROGRAMO/MILILITRO amp 2ml</t>
  </si>
  <si>
    <t>20064440-01</t>
  </si>
  <si>
    <t>L01XE01</t>
  </si>
  <si>
    <t>IMATINIB 400 MG TABLETA-GLIVEC</t>
  </si>
  <si>
    <t>19982795-01</t>
  </si>
  <si>
    <t>J01DH51</t>
  </si>
  <si>
    <t>IMIPENEM  X 500MG  + CILASTATINA X 500MG POLVO PARA  RECONSTITUIR A SOLUCIÓN INYECTABLE</t>
  </si>
  <si>
    <t>19966283-02</t>
  </si>
  <si>
    <t>J06BA011</t>
  </si>
  <si>
    <t>INMUNOGLOBULINA ANTI HEPATITIS B AMP X 100 U.I/ 2 ML</t>
  </si>
  <si>
    <t>19975089-01</t>
  </si>
  <si>
    <t>J06BB01</t>
  </si>
  <si>
    <t>INMUNOGLOBULINA ANTI RHO-D SOLUCION INYECTABLE 300 MCG</t>
  </si>
  <si>
    <t>1I1033751003100</t>
  </si>
  <si>
    <t>J06BA021</t>
  </si>
  <si>
    <t>INMUNOGLOBULINA G HUMANA AMP X 5G GENERICA</t>
  </si>
  <si>
    <t>J06BA01-01</t>
  </si>
  <si>
    <t>INMUNOGLOBULINA HUMANA  NORMAL SOLUCION INYECTABLE 10 G/100 ML</t>
  </si>
  <si>
    <t>J06BA01</t>
  </si>
  <si>
    <t>INMUNOGLOBULINA IGM AMP AL 5 % X 10 ML (Inmunoglobulina G 380mg/10ml (38mg/1ml) + Inmunoglobulina A 60mg/10ml (6mg/1ml) + Inmunoglobulina M 60mg/10ml (6mg/1ml)</t>
  </si>
  <si>
    <t>20059262-2</t>
  </si>
  <si>
    <t>A10AE06</t>
  </si>
  <si>
    <t>INSULINA DEGLUDEC 100 U/ML PLUMA 3 ML</t>
  </si>
  <si>
    <t>19914262-04</t>
  </si>
  <si>
    <t>A10AE042</t>
  </si>
  <si>
    <t>INSULINA GLARGINA 100 UI /1ML VIAL 10 ML</t>
  </si>
  <si>
    <t>20082633-1</t>
  </si>
  <si>
    <t>A10AE04</t>
  </si>
  <si>
    <t>INSULINA GLARGINA 300 UI /1 ML PLUMA 1.5 ML</t>
  </si>
  <si>
    <t>19914312-12</t>
  </si>
  <si>
    <t>A10AE041</t>
  </si>
  <si>
    <t xml:space="preserve">INSULINA GLARGINA CARTUCHO DE VIDRIO 100 IU/3ML </t>
  </si>
  <si>
    <t>19950479-01</t>
  </si>
  <si>
    <t>A10AB061</t>
  </si>
  <si>
    <t>INSULINA GLULISINA 100UL/1ML VIAL 10 ML</t>
  </si>
  <si>
    <t>19950478-01</t>
  </si>
  <si>
    <t>A10AB06</t>
  </si>
  <si>
    <t xml:space="preserve">INSULINA GLULISINA AMP  100  U.I./ML CARTUCHO DE  3 ML </t>
  </si>
  <si>
    <t>20031989-1</t>
  </si>
  <si>
    <t>L01XC11</t>
  </si>
  <si>
    <t>IPILIMUMAB 50MG/10ML VIAL X 10ML AMP/VIAL INY</t>
  </si>
  <si>
    <t>19967207-1</t>
  </si>
  <si>
    <t>L01XX19</t>
  </si>
  <si>
    <t>IRINOTECAN 100MG/5ML AMP/VIAL INY</t>
  </si>
  <si>
    <t>20131147-1</t>
  </si>
  <si>
    <t>J02AC05</t>
  </si>
  <si>
    <t>ISAVUCONAZOL CAPSULAS 100MG</t>
  </si>
  <si>
    <t>20148855-1</t>
  </si>
  <si>
    <t>J02AC051</t>
  </si>
  <si>
    <t>ISAVUCONAZOL POLVO LIOFILIZADO  PARA RECONSTITUIR 200MG</t>
  </si>
  <si>
    <t>19993381-02</t>
  </si>
  <si>
    <t>J02AC021</t>
  </si>
  <si>
    <t>ITRACONAZOL CAP X 100 MG</t>
  </si>
  <si>
    <t>20122550-1</t>
  </si>
  <si>
    <t>J02AC02</t>
  </si>
  <si>
    <t>ITRACONAZOL SOLUCION ORAL 10 MG/ML FCO X 150 ML</t>
  </si>
  <si>
    <t>19983736-3</t>
  </si>
  <si>
    <t xml:space="preserve">C01EB17 </t>
  </si>
  <si>
    <t>IVABRADINA TABLETA 5MG</t>
  </si>
  <si>
    <t>20090031-01</t>
  </si>
  <si>
    <t>C07AG01</t>
  </si>
  <si>
    <t>LABETALOL AMP X 100 MG/ 20 ML</t>
  </si>
  <si>
    <t>20103931-1</t>
  </si>
  <si>
    <t>N03AX181</t>
  </si>
  <si>
    <t>LACOSAMIDA TAB X 200 MG</t>
  </si>
  <si>
    <t>20001515-3</t>
  </si>
  <si>
    <t>N03AX09</t>
  </si>
  <si>
    <t>LAMOTRIGINA TAB X 100 MG</t>
  </si>
  <si>
    <t>19995723-1</t>
  </si>
  <si>
    <t>H01CB031</t>
  </si>
  <si>
    <t>LANREOTIDA 120MG JER PRE X 0.5ML SOL INY</t>
  </si>
  <si>
    <t>19963298-02</t>
  </si>
  <si>
    <t>L04AA13</t>
  </si>
  <si>
    <t>LEFLUNOMIDA CAP X 20 MG</t>
  </si>
  <si>
    <t>20115050-02</t>
  </si>
  <si>
    <t>L04AX04</t>
  </si>
  <si>
    <t xml:space="preserve">LENALIDOMIDA 25 MG CAPSULA </t>
  </si>
  <si>
    <t>20136207-1</t>
  </si>
  <si>
    <t>L04AX04-1</t>
  </si>
  <si>
    <t>LENALIDOMIDA TAB X 10MG</t>
  </si>
  <si>
    <t>20143384-1</t>
  </si>
  <si>
    <t>L02BG04</t>
  </si>
  <si>
    <t>LETROZOL 2.5MG TABLETA</t>
  </si>
  <si>
    <t>20251745-1</t>
  </si>
  <si>
    <t>N03AX142</t>
  </si>
  <si>
    <t>LEVETIRACETAM  CONCENTRADO   PARA SOLUCION PARA PERFUSION 100MG/ ML amp 5 ml</t>
  </si>
  <si>
    <t>19936412-02</t>
  </si>
  <si>
    <t>N03AX14</t>
  </si>
  <si>
    <t>LEVETIRACETAM 500 MG TABLETAS</t>
  </si>
  <si>
    <t>20016323-1</t>
  </si>
  <si>
    <t>N03AX141</t>
  </si>
  <si>
    <t>LEVETIRACETAM SOL ORAL X 100MG/ML FRASCO X 120ML</t>
  </si>
  <si>
    <t>20028425-1</t>
  </si>
  <si>
    <t>N03AX145</t>
  </si>
  <si>
    <t>LEVETIRACETAM SOLUCIÓN ORAL 100MG/1ML FRASCO DE 250ML</t>
  </si>
  <si>
    <t>20098490-1</t>
  </si>
  <si>
    <t>N03AX144</t>
  </si>
  <si>
    <t>LEVETIRACETAM SUSP ORAL 100 MG/ML FRASCO X 300ML</t>
  </si>
  <si>
    <t>20046074-1</t>
  </si>
  <si>
    <t>G03AA07</t>
  </si>
  <si>
    <t>LEVONOGESTREL + ETINILESTRADIOL 150MCG/30MCG TABLETA</t>
  </si>
  <si>
    <t>19989785-6</t>
  </si>
  <si>
    <t>G03AC033</t>
  </si>
  <si>
    <t>LEVONORGESTREL  TAB X 0.75 MG</t>
  </si>
  <si>
    <t>19900498-3</t>
  </si>
  <si>
    <t>G03AC032</t>
  </si>
  <si>
    <t>LEVONORGESTREL 52MG IMPLANTE INTRAUTERINO</t>
  </si>
  <si>
    <t>20069479-22</t>
  </si>
  <si>
    <t>G03AC031</t>
  </si>
  <si>
    <t>LEVONORGESTREL IMPLANTE SUBDERMICO 75MG (2 IMPLANTES)</t>
  </si>
  <si>
    <t>20093733-01</t>
  </si>
  <si>
    <t>C01CX08</t>
  </si>
  <si>
    <t>LEVOSIMENDAN AMP X 12.5 MG/5 ML</t>
  </si>
  <si>
    <t>20023511-3</t>
  </si>
  <si>
    <t>A10BH05</t>
  </si>
  <si>
    <t>LINAGLIPTINA TABLETA 5  MG</t>
  </si>
  <si>
    <t>20057153-01</t>
  </si>
  <si>
    <t>J01XX08</t>
  </si>
  <si>
    <t>LINEZOLID 2 MG/ML SOLUCION  INYECTABLE  X 300 ML</t>
  </si>
  <si>
    <t>19900270-07</t>
  </si>
  <si>
    <t>A05BA06</t>
  </si>
  <si>
    <t>L-ORNITINA-L-ASPARTATO SOBRE GRANULADO 5G/3G</t>
  </si>
  <si>
    <t>20175926-02</t>
  </si>
  <si>
    <t>G03AC06</t>
  </si>
  <si>
    <t>MEDROXIPROGESTERONA AMPOLLAS X 150MG</t>
  </si>
  <si>
    <t>20059782-3</t>
  </si>
  <si>
    <t>N06DX01</t>
  </si>
  <si>
    <t>MEMANTINA TAB 10 MG</t>
  </si>
  <si>
    <t>46262-01</t>
  </si>
  <si>
    <t>L01BB02</t>
  </si>
  <si>
    <t>MERCAPTOPURINA TAB X 50 MG</t>
  </si>
  <si>
    <t>20010367-01</t>
  </si>
  <si>
    <t>J01DH021</t>
  </si>
  <si>
    <t>MEROPENEM AMP X 1   GR (ESTABILIDAD DE MÍNIMO 48 H UNA VEZ DILUIDO)</t>
  </si>
  <si>
    <t>20087664-01</t>
  </si>
  <si>
    <t>J01DH02</t>
  </si>
  <si>
    <t>MEROPENEM AMP X 1GR (ESTABILIDAD MENOR A 24 H UNA VEZ DILUIDO)</t>
  </si>
  <si>
    <t>19998498-6</t>
  </si>
  <si>
    <t>A07EC021</t>
  </si>
  <si>
    <t xml:space="preserve">MESALAZINA 4GR/60ML SUSPENSION RECTAL </t>
  </si>
  <si>
    <t>19978379-4</t>
  </si>
  <si>
    <t>A07EC023</t>
  </si>
  <si>
    <t>MESALAZINA MICROGRANULADA SOBRE 1GR</t>
  </si>
  <si>
    <t>19940343-2</t>
  </si>
  <si>
    <t>A07EC02</t>
  </si>
  <si>
    <t>MESALAZINA TABLETA 500 MG</t>
  </si>
  <si>
    <t>37193-02</t>
  </si>
  <si>
    <t>G02AB01</t>
  </si>
  <si>
    <t>METILERGOMETRINA AMP X 0.2 MG</t>
  </si>
  <si>
    <t>227970-2</t>
  </si>
  <si>
    <t>N06BA04</t>
  </si>
  <si>
    <t>METILFENIDATO HCL TAB  10MG   </t>
  </si>
  <si>
    <t>19990590-16</t>
  </si>
  <si>
    <t>H02AB04</t>
  </si>
  <si>
    <t>METILPREDNISOLONA AMP 500 MG/15 ML</t>
  </si>
  <si>
    <t>19976470-03</t>
  </si>
  <si>
    <t>C07AB022</t>
  </si>
  <si>
    <t xml:space="preserve">METOPROLOL  TARTRATO  TAB 50 MG ACCION NO PROLONGADA                         </t>
  </si>
  <si>
    <t>C07AB02-3</t>
  </si>
  <si>
    <t xml:space="preserve">METOPROLOL  TARTRATO  TAB 50 MG ACCION PROLONGADA                      </t>
  </si>
  <si>
    <t>19943526-9</t>
  </si>
  <si>
    <t>C07AB02-4</t>
  </si>
  <si>
    <t xml:space="preserve">METOPROLOL  TARTRATO  TAB X 100MG ACCION NO PROLONGADA   </t>
  </si>
  <si>
    <t>C07AB02-5</t>
  </si>
  <si>
    <t xml:space="preserve">METOPROLOL  TARTRATO  TAB X 100MG ACCION PROLONGADA     </t>
  </si>
  <si>
    <t>L04AX031</t>
  </si>
  <si>
    <t>METOTREXATO 10 MG /0.20 ML SOLUCIÓN INYECTABLE JERINGA PRECARGADA X 0.20 ML (VIA DE ADMINISTRACION SUBCUTANEA)</t>
  </si>
  <si>
    <t>20029762-1</t>
  </si>
  <si>
    <t>L04AX032</t>
  </si>
  <si>
    <t>METOTREXATO 15MG /0.30 ML SOLUCIÓN INYECTABLE JERINGA PRECARGADA X 0.30 ML (VIA DE ADMINISTRACION SUBCUTANEA)</t>
  </si>
  <si>
    <t>20029777-1</t>
  </si>
  <si>
    <t>L04AX033</t>
  </si>
  <si>
    <t>METOTREXATO 20 MG /0.40 ML SOLUCIÓN INYECTABLE JERINGA PRECARGADA X 0.40 ML (VIA DE ADMINISTRACION SUBCUTANEA)</t>
  </si>
  <si>
    <t>20029760-1</t>
  </si>
  <si>
    <t>L04AX034</t>
  </si>
  <si>
    <t>METOTREXATO 25 MG /0.50 ML SOLUCIÓN INYECTABLE JERINGA PRECARGADA X 0.40 ML (VIA DE ADMINISTRACION SUBCUTANEA)</t>
  </si>
  <si>
    <t>20029758-1</t>
  </si>
  <si>
    <t>L04AX03</t>
  </si>
  <si>
    <t>METOTREXATO 7.5 MG /0.15 ML SOLUCIÓN INYECTABLE JERINGA PRECARGADA X 0.15 ML (VIA DE ADMINISTRACION SUBCUTANEA)</t>
  </si>
  <si>
    <t>20143914-5</t>
  </si>
  <si>
    <t>L01BA011</t>
  </si>
  <si>
    <t>METOTREXATO AMPOLLA X 500 MG</t>
  </si>
  <si>
    <t>20143914-3</t>
  </si>
  <si>
    <t>L01BA01</t>
  </si>
  <si>
    <t>METOTREXATO VIAL 50MG-AMP/VIAL INY</t>
  </si>
  <si>
    <t>19996121-03</t>
  </si>
  <si>
    <t>L04AA06</t>
  </si>
  <si>
    <t>MICOFENOLICO CAPSULAS 500 MG</t>
  </si>
  <si>
    <t>19940720-01</t>
  </si>
  <si>
    <t>L01DC031</t>
  </si>
  <si>
    <t>MITOMICINA  20MG AMP/VIAL INY</t>
  </si>
  <si>
    <t>20063702-01</t>
  </si>
  <si>
    <t>L01DB07</t>
  </si>
  <si>
    <t>MITOXANTRONA 20MG-AMP/VIAL INY</t>
  </si>
  <si>
    <t>20034460-1</t>
  </si>
  <si>
    <t>R01AD09</t>
  </si>
  <si>
    <t xml:space="preserve">MOMETASONA 0.05G/100ML SPRAY NASAL FCO 10 ML </t>
  </si>
  <si>
    <t>19939789-5</t>
  </si>
  <si>
    <t>R03DC03</t>
  </si>
  <si>
    <t>MONTELUKAST 10 MG TAB</t>
  </si>
  <si>
    <t>20020358-8</t>
  </si>
  <si>
    <t>J01MA14</t>
  </si>
  <si>
    <t>MOXIFLOXACINO 400MG TABLETA MG</t>
  </si>
  <si>
    <t>20087891-01</t>
  </si>
  <si>
    <t>S01AE07</t>
  </si>
  <si>
    <t>MOXIFLOXACINO SOL.OFTALMICA  0.5 % FRASCO  GOTERO  X 5 ML</t>
  </si>
  <si>
    <t>20006016-1</t>
  </si>
  <si>
    <t>L04AA23</t>
  </si>
  <si>
    <t>NATALIZUMAB 300MG/15ML (20MG/1ML) -AMP/VIAL INY</t>
  </si>
  <si>
    <t>20063920-01</t>
  </si>
  <si>
    <t>J05AG01</t>
  </si>
  <si>
    <t>NEVIRAPINA TABLETA 200MG</t>
  </si>
  <si>
    <t>19988218-2</t>
  </si>
  <si>
    <t>L01XE08</t>
  </si>
  <si>
    <t xml:space="preserve">NILOTINIB 200 MG TABLETA </t>
  </si>
  <si>
    <t>20239832-1</t>
  </si>
  <si>
    <t>L01XC17</t>
  </si>
  <si>
    <t>NIVOLUMAB 100MG/10ML VIAL X 10ML AMP/VIAL INY</t>
  </si>
  <si>
    <t>20108161-1</t>
  </si>
  <si>
    <t>L01XC171</t>
  </si>
  <si>
    <t>NIVOLUMAB 40MG/4ML AMP/VIAL INY</t>
  </si>
  <si>
    <t>20007947-02</t>
  </si>
  <si>
    <t>H01CB02</t>
  </si>
  <si>
    <t>OCTREOTIDE AMP  X 0.1 MG/1  ML</t>
  </si>
  <si>
    <t>19946412-16</t>
  </si>
  <si>
    <t>N05AH03</t>
  </si>
  <si>
    <t>OLANZAPINA MICRONIZADA TABLETA X 10 MG</t>
  </si>
  <si>
    <t>20142204-4</t>
  </si>
  <si>
    <t>L01XK011</t>
  </si>
  <si>
    <t>OLAPARIB 100 MG TABLETA</t>
  </si>
  <si>
    <t>20124752-1</t>
  </si>
  <si>
    <t>L01XK01</t>
  </si>
  <si>
    <t>OLAPARIB 150 MG TABLETA</t>
  </si>
  <si>
    <t>20118029-1</t>
  </si>
  <si>
    <t>L01XE35</t>
  </si>
  <si>
    <t>OSIMERTINIB  COMPRIMIDOS X 80MG</t>
  </si>
  <si>
    <t>L01XE351</t>
  </si>
  <si>
    <t>OSIMERTINIB TAB 40 MG</t>
  </si>
  <si>
    <t>19969843-1</t>
  </si>
  <si>
    <t>L01XA03</t>
  </si>
  <si>
    <t>OXALIPLATINO 100MG AMP/VIAL INY</t>
  </si>
  <si>
    <t>L01XA031</t>
  </si>
  <si>
    <t>OXALIPLATINO 50MG/10ML AMP/VIAL INY</t>
  </si>
  <si>
    <t>N03AF02</t>
  </si>
  <si>
    <t>OXCARBAZEPINA SUSPENSION ORAL 300MG/5ML FCO X 100ML</t>
  </si>
  <si>
    <t>20007285-1</t>
  </si>
  <si>
    <t>L01CD012</t>
  </si>
  <si>
    <t>PACLITAXEL 30MG  AMP/VIAL INY</t>
  </si>
  <si>
    <t>20012772-1</t>
  </si>
  <si>
    <t>L01CD01</t>
  </si>
  <si>
    <t>PACLITAXEL AMPOLLA X 100 MG</t>
  </si>
  <si>
    <t>20192030-1</t>
  </si>
  <si>
    <t>L01CD011</t>
  </si>
  <si>
    <t>PACLITAXEL EN NANO PARTICULAS 100MG X20ML AMP/VIAL INY</t>
  </si>
  <si>
    <t>20188429-1</t>
  </si>
  <si>
    <t>L01XE33</t>
  </si>
  <si>
    <t>PALBOCICLIB TAB 100 MG</t>
  </si>
  <si>
    <t>20195984-1</t>
  </si>
  <si>
    <t>L01XE331</t>
  </si>
  <si>
    <t>PALBOCICLIB TAB 125 MG</t>
  </si>
  <si>
    <t>20196171-1</t>
  </si>
  <si>
    <t>L01XE332</t>
  </si>
  <si>
    <t>PALBOCICLIB TAB 75 MG</t>
  </si>
  <si>
    <t>20094809-1</t>
  </si>
  <si>
    <t>J06BB16</t>
  </si>
  <si>
    <t>PALIVIZUMAB AMP X 100 MG</t>
  </si>
  <si>
    <t>20085777-01</t>
  </si>
  <si>
    <t>J06BB161</t>
  </si>
  <si>
    <t>PALIVIZUMAB AMP X 50 MG</t>
  </si>
  <si>
    <t>19956714-01</t>
  </si>
  <si>
    <t>A04AA05</t>
  </si>
  <si>
    <t>PALONOSETRON SOL INY 0.25MG/5ML</t>
  </si>
  <si>
    <t>20025916-1</t>
  </si>
  <si>
    <t>L01XC08</t>
  </si>
  <si>
    <t>PANITUMUMAB SOL INY 100 MG/5 ML (20 MG/ML)</t>
  </si>
  <si>
    <t>20105447-1</t>
  </si>
  <si>
    <t>L01XX24</t>
  </si>
  <si>
    <t>PEGASPARGASA 3750 UI VIAL 5 ml</t>
  </si>
  <si>
    <t>19959519-2</t>
  </si>
  <si>
    <t>L03AA13</t>
  </si>
  <si>
    <t>PEGFILGRASTIM 6MG/0.6ML AMP/VIAL INY</t>
  </si>
  <si>
    <t>20085509-2</t>
  </si>
  <si>
    <t>L01XC18</t>
  </si>
  <si>
    <t>PEMBROLIZUMAB 100MG/4ML AMP/VIAL INY</t>
  </si>
  <si>
    <t>20097112-2</t>
  </si>
  <si>
    <t>L01BA04</t>
  </si>
  <si>
    <t>PEMETREXED 500MG AMP/VIAL INY</t>
  </si>
  <si>
    <t>19998729-1</t>
  </si>
  <si>
    <t>L01BA041</t>
  </si>
  <si>
    <t>PEMETREXED AMP X 100 MG</t>
  </si>
  <si>
    <t>20060320-1</t>
  </si>
  <si>
    <t>L01FD02</t>
  </si>
  <si>
    <t>PERTUZUMAB 420MG/14ML AMP/VIAL INY</t>
  </si>
  <si>
    <t>20158766-2</t>
  </si>
  <si>
    <t>L04AX06</t>
  </si>
  <si>
    <t xml:space="preserve">POMALIDOMIDA 3 MG TABLETA </t>
  </si>
  <si>
    <t>20129443-1</t>
  </si>
  <si>
    <t>L01XE24</t>
  </si>
  <si>
    <t xml:space="preserve">PONATINIB 15 MG TABLETA </t>
  </si>
  <si>
    <t>20006437-01</t>
  </si>
  <si>
    <t>B01AC22</t>
  </si>
  <si>
    <t>PRASUGREL TABLETA 10 MG</t>
  </si>
  <si>
    <t>20059258-3</t>
  </si>
  <si>
    <t>N03AX162</t>
  </si>
  <si>
    <t xml:space="preserve">PREGABALINA 150 MG  TAB </t>
  </si>
  <si>
    <t>20091820-6</t>
  </si>
  <si>
    <t>N03AX16</t>
  </si>
  <si>
    <t>PREGABALINA CAP X 75 MG</t>
  </si>
  <si>
    <t>20028918-5</t>
  </si>
  <si>
    <t>N03AX161</t>
  </si>
  <si>
    <t>PREGABALINA CAPSULA X 25 MG</t>
  </si>
  <si>
    <t>20093311-1</t>
  </si>
  <si>
    <t>N05AH04</t>
  </si>
  <si>
    <t>QUETIAPINA TAB X 100 MG</t>
  </si>
  <si>
    <t>20016921-02</t>
  </si>
  <si>
    <t>N05AH041</t>
  </si>
  <si>
    <t>QUETIAPINA TAB X 25 MG</t>
  </si>
  <si>
    <t>19988423-01</t>
  </si>
  <si>
    <t>J05AX08</t>
  </si>
  <si>
    <t>RALTEGRAVIR TAB X 400 MG</t>
  </si>
  <si>
    <t>L01XC21</t>
  </si>
  <si>
    <t xml:space="preserve">RAMUCIRUMAB 100mg/10mL SOL INYEC (10 mg/mL) </t>
  </si>
  <si>
    <t>20111011-2</t>
  </si>
  <si>
    <t>L01XC211</t>
  </si>
  <si>
    <t xml:space="preserve">RAMUCIRUMAB 500mg/50mL SOL INYEC (10 mg/mL) </t>
  </si>
  <si>
    <t>19977793-2</t>
  </si>
  <si>
    <t>S01LA04</t>
  </si>
  <si>
    <t>RANIBIZUMAB  2.3MG/0.23ML(10MG/ML)  SOL  INY VIAL 0.23ML</t>
  </si>
  <si>
    <t>20060952-1</t>
  </si>
  <si>
    <t>V03AF07</t>
  </si>
  <si>
    <t>RASBURICASA VIAL X 1,5 MG/ML</t>
  </si>
  <si>
    <t>20115059-1</t>
  </si>
  <si>
    <t>L01XE42</t>
  </si>
  <si>
    <t>RIBOCICLIB TAB 200 MG</t>
  </si>
  <si>
    <t>206956-02</t>
  </si>
  <si>
    <t>N07XX02</t>
  </si>
  <si>
    <t>RILUZOL TABLETAS X 50MG</t>
  </si>
  <si>
    <t>20007289-02</t>
  </si>
  <si>
    <t>N05AX081</t>
  </si>
  <si>
    <t>RISPERIDONA  TAB X 2 MG</t>
  </si>
  <si>
    <t>20007377-02</t>
  </si>
  <si>
    <t>N05AX08</t>
  </si>
  <si>
    <t>RISPERIDONA TAB X 1   MG</t>
  </si>
  <si>
    <t>20143906-1</t>
  </si>
  <si>
    <t>L01XC02</t>
  </si>
  <si>
    <t>RITUXIMAB (INTRAVENOSA) 100 MG-AMP/VIAL INY</t>
  </si>
  <si>
    <t>20111833-1</t>
  </si>
  <si>
    <t>L01XC021</t>
  </si>
  <si>
    <t>RITUXIMAB (INTRAVENOSA) 500 MG-AMP/VIAL INY</t>
  </si>
  <si>
    <t>20029235-01</t>
  </si>
  <si>
    <t>B01AF011</t>
  </si>
  <si>
    <t>RIVAROXABAN COMP X 20 MG</t>
  </si>
  <si>
    <t>20029236-02</t>
  </si>
  <si>
    <t>B01AF01</t>
  </si>
  <si>
    <t>RIVAROXABAN COMPRIMIDOSX 15 MG</t>
  </si>
  <si>
    <t>20083253-1</t>
  </si>
  <si>
    <t>L01XE18</t>
  </si>
  <si>
    <t>RUXOLITINIB TAB 10 MG</t>
  </si>
  <si>
    <t>20104457-1</t>
  </si>
  <si>
    <t>C09DX042</t>
  </si>
  <si>
    <t>SACUBITRIL / VALSARTAN 100 MG TAB</t>
  </si>
  <si>
    <t>20088574-1</t>
  </si>
  <si>
    <t>C09DX04</t>
  </si>
  <si>
    <t>SACUBITRIL / VALSARTAN 50 MG TAB</t>
  </si>
  <si>
    <t>58816-1</t>
  </si>
  <si>
    <t>N01AB0801</t>
  </si>
  <si>
    <t>SEVOFLURANO FCO X 250 ML (TAPA PILFER PROOF)</t>
  </si>
  <si>
    <t>58816-2</t>
  </si>
  <si>
    <t>N01AB08</t>
  </si>
  <si>
    <t>SEVOFLURANO FCO X 250 ML (TAPA QUICK FILL)</t>
  </si>
  <si>
    <t>604CA04</t>
  </si>
  <si>
    <t xml:space="preserve">SILODOSINA TAB 8 MG </t>
  </si>
  <si>
    <t>19938454-01</t>
  </si>
  <si>
    <t>H01CB01</t>
  </si>
  <si>
    <t>SOMATOSTATINA AMP  X 3 MG</t>
  </si>
  <si>
    <t>20196260-1</t>
  </si>
  <si>
    <t>L01XE05</t>
  </si>
  <si>
    <t>SORAFENIB TAB 200 MG</t>
  </si>
  <si>
    <t>19968258-12</t>
  </si>
  <si>
    <t>L01EX011</t>
  </si>
  <si>
    <t>SUNITINIB TAB 50 MG</t>
  </si>
  <si>
    <t>228028-01</t>
  </si>
  <si>
    <t>R07AA021</t>
  </si>
  <si>
    <t xml:space="preserve">SURFACTANTE PULMONAR AMP X 120 MG / 1,5 ML </t>
  </si>
  <si>
    <t>44762-02</t>
  </si>
  <si>
    <t>R07AA02</t>
  </si>
  <si>
    <t>SURFACTANTE PULMONAR AMP X 200 MG/8ML</t>
  </si>
  <si>
    <t>19906076-1</t>
  </si>
  <si>
    <t>R07AA023</t>
  </si>
  <si>
    <t xml:space="preserve">SURFACTANTE PULMONAR AMP X 240 MG/ 3 ML </t>
  </si>
  <si>
    <t>19915281-2</t>
  </si>
  <si>
    <t>R07AA02-2</t>
  </si>
  <si>
    <t>SURFACTANTE PULMONAR AMP X100 MG/4 ML</t>
  </si>
  <si>
    <t>19907388-2</t>
  </si>
  <si>
    <t>L01AX032</t>
  </si>
  <si>
    <t>TEMOZOLAMIDA  100MG TABLETA</t>
  </si>
  <si>
    <t>20106430-1</t>
  </si>
  <si>
    <t>L01AX031</t>
  </si>
  <si>
    <t>TEMOZOLAMIDA 140MG TABLETA</t>
  </si>
  <si>
    <t>19907390-2</t>
  </si>
  <si>
    <t>L01AX034</t>
  </si>
  <si>
    <t>TEMOZOLAMIDA 20MG TABLETA</t>
  </si>
  <si>
    <t>19941419-02</t>
  </si>
  <si>
    <t>H05AA02</t>
  </si>
  <si>
    <t>TERIPARATIDA HORMONA RECOMBINANTE HUMANA INYECTOR PRELLENADO X 250MCG/ML X 2.4 ML</t>
  </si>
  <si>
    <t>19941419-1</t>
  </si>
  <si>
    <t>H05AA021</t>
  </si>
  <si>
    <t>TERIPARATIDA SOLUCION  INYECTABLE  750 MCG/3ML</t>
  </si>
  <si>
    <t>20105139-1</t>
  </si>
  <si>
    <t xml:space="preserve"> H01BA04 </t>
  </si>
  <si>
    <t>TERLIPRESINA ACETATO 1 MG EQUI A TERLIPRESINA BASE 0.85 MG  SOL INY VIAL 5 ML</t>
  </si>
  <si>
    <t>19979420-2</t>
  </si>
  <si>
    <t>H01BA042</t>
  </si>
  <si>
    <t>TERLIPRESINA ACETATO 1 MG EQUI A TERLIPRESINA BASE 0.86 MG  POLVO LIO SOL INY AM</t>
  </si>
  <si>
    <t>20163351-1</t>
  </si>
  <si>
    <t>B01AC24</t>
  </si>
  <si>
    <t>TICAGRELOR  COMPRIMIDOS  RECUBIERTOS   90 MG</t>
  </si>
  <si>
    <t>19959604-3</t>
  </si>
  <si>
    <t xml:space="preserve">J01AA12 </t>
  </si>
  <si>
    <t>TIGECICLINA X 50MG</t>
  </si>
  <si>
    <t>20116858-01</t>
  </si>
  <si>
    <t>B01AC17</t>
  </si>
  <si>
    <t>TIROFIBAN HCL AMP 12.5 MG/ 50ML</t>
  </si>
  <si>
    <t>225392-2</t>
  </si>
  <si>
    <t>N03AX113</t>
  </si>
  <si>
    <t>TOPIRAMATO TAB X 50 MG</t>
  </si>
  <si>
    <t>19984812-1</t>
  </si>
  <si>
    <t>N03AX111</t>
  </si>
  <si>
    <t>TOPIRAMATO TABLETA  X 25 MG</t>
  </si>
  <si>
    <t>20019432-1</t>
  </si>
  <si>
    <t>M03AX01</t>
  </si>
  <si>
    <t xml:space="preserve">TOXINA BOTULINICA 200UI                                                 </t>
  </si>
  <si>
    <t>20049559-1</t>
  </si>
  <si>
    <t>M03AX013</t>
  </si>
  <si>
    <t xml:space="preserve">TOXINA BOTULINICA100UI                                                 </t>
  </si>
  <si>
    <t>20097086-1</t>
  </si>
  <si>
    <t>L01XE25</t>
  </si>
  <si>
    <t>TRAMETINIB TAB 2 MG</t>
  </si>
  <si>
    <t>20144826-1</t>
  </si>
  <si>
    <t>L01FD01</t>
  </si>
  <si>
    <t>TRASTUZUMAB 440MG POL INY VIAL+DIL</t>
  </si>
  <si>
    <t>20055046-1</t>
  </si>
  <si>
    <t>L01XC03</t>
  </si>
  <si>
    <t>TRASTUZUMAB 600MG/5ML AMP/VIAL INY</t>
  </si>
  <si>
    <t>20058197-1</t>
  </si>
  <si>
    <t>L01XC14</t>
  </si>
  <si>
    <t>TRASTUZUMAB EMTANSINA 100MG/15ML  AMP/VIAL INY</t>
  </si>
  <si>
    <t>20064940-1</t>
  </si>
  <si>
    <t>L01XC141</t>
  </si>
  <si>
    <t>TRASTUZUMAB EMTANSINA 160MG AMP/VIAL INY</t>
  </si>
  <si>
    <t>19953802-1</t>
  </si>
  <si>
    <t>L02AE04</t>
  </si>
  <si>
    <t>TRIPTORELINA 11,25 MG AMP/VIAL INY</t>
  </si>
  <si>
    <t>20011362-01</t>
  </si>
  <si>
    <t>J07AL02</t>
  </si>
  <si>
    <t>VACUNA     CONJUGADA     NEUMOCOCICA,     13 VALENTE     (DIFTERIA    CRM     197    PROTEINA)  JERINGA PRELLENADAX 0.5 ML</t>
  </si>
  <si>
    <t>19983100-01</t>
  </si>
  <si>
    <t>J07AL01</t>
  </si>
  <si>
    <t>VACUNA ANTÍGENOS NEUMOCOCO DE POLISACÁRIDOS PURIFIC 25MCG/0,5ML VIAL  UNIDAD</t>
  </si>
  <si>
    <t>19996372-01</t>
  </si>
  <si>
    <t>J05AB14</t>
  </si>
  <si>
    <t>VALGANCICLOVIR POLVO REC.SOL.ORAL 50MG/ML FCO 100 ML</t>
  </si>
  <si>
    <t>20116890-1</t>
  </si>
  <si>
    <t>J05AB141</t>
  </si>
  <si>
    <t>VALGANCICLOVIR TAB X 450</t>
  </si>
  <si>
    <t>20079602-05</t>
  </si>
  <si>
    <t>N03AG015</t>
  </si>
  <si>
    <t>VALPROICO ACIDO AMP X 500 MG</t>
  </si>
  <si>
    <t>47792-01</t>
  </si>
  <si>
    <t>N03AG012</t>
  </si>
  <si>
    <t>VALPROICO ACIDO TAB X 250 MG</t>
  </si>
  <si>
    <t>19978105-01</t>
  </si>
  <si>
    <t>C09CA03</t>
  </si>
  <si>
    <t>VALSARTAN TAB X 160 MG</t>
  </si>
  <si>
    <t>19965195-1</t>
  </si>
  <si>
    <t>C09CA034</t>
  </si>
  <si>
    <t>VALSARTAN TAB X 80 MG</t>
  </si>
  <si>
    <t>20085224-1</t>
  </si>
  <si>
    <t>L04AA33</t>
  </si>
  <si>
    <t>VEDOLIZUMAB 300 MG AMP/VIAL INY</t>
  </si>
  <si>
    <t>20039769-1</t>
  </si>
  <si>
    <t>L01XE15</t>
  </si>
  <si>
    <t>VEMURAFENIB TAB 240 MG</t>
  </si>
  <si>
    <t>20139971-3</t>
  </si>
  <si>
    <t>L01XX52</t>
  </si>
  <si>
    <t>VENETOCLAX  100MG TABLETA</t>
  </si>
  <si>
    <t>37892-04</t>
  </si>
  <si>
    <t>C08DA011</t>
  </si>
  <si>
    <t>VERAPAMILO  TAB X 80 MG</t>
  </si>
  <si>
    <t>51881-01</t>
  </si>
  <si>
    <t>N03AG04</t>
  </si>
  <si>
    <t>VIGABATRINA TAB 500 MG</t>
  </si>
  <si>
    <t>20048393-1</t>
  </si>
  <si>
    <t>L01XX43</t>
  </si>
  <si>
    <t>VISMODEGIB TAB 150 MG</t>
  </si>
  <si>
    <t>20109228-1</t>
  </si>
  <si>
    <t>J02AC03</t>
  </si>
  <si>
    <t>VORICONAZOL AMP X 200 MG</t>
  </si>
  <si>
    <t>ANEXO 04 - MEDICAMENTOS NO REGULADOS</t>
  </si>
  <si>
    <t>CODIGO AGRUPAMIENTO</t>
  </si>
  <si>
    <t>NOMBRE DEL MEDICAMENTO</t>
  </si>
  <si>
    <t>20028352-08</t>
  </si>
  <si>
    <t>J05AF06</t>
  </si>
  <si>
    <t>ABACAVIR TAB 300 MG</t>
  </si>
  <si>
    <t>20038011-1</t>
  </si>
  <si>
    <t>ACEITE MINERAL GARRAFA  DE 3600 A 4000 ML</t>
  </si>
  <si>
    <t>207411-5</t>
  </si>
  <si>
    <t>N02BE013</t>
  </si>
  <si>
    <t xml:space="preserve">ACETAMINOFEN JARABE 150MG/5ML FCO 90 ML </t>
  </si>
  <si>
    <t>19929516-05</t>
  </si>
  <si>
    <t>N02BE01-2</t>
  </si>
  <si>
    <t xml:space="preserve">ACETAMINOFEN JARABE 150MG/5ML FCO X 60 ML                                                          </t>
  </si>
  <si>
    <t>19935303-04</t>
  </si>
  <si>
    <t>N02BE011</t>
  </si>
  <si>
    <t xml:space="preserve">ACETAMINOFEN TAB X 500 MG                                                                                                     </t>
  </si>
  <si>
    <t>N02AJ06</t>
  </si>
  <si>
    <t xml:space="preserve">ACETAMINOFEN+CODEINA 325MG+30MG TAB </t>
  </si>
  <si>
    <t>A07EA01</t>
  </si>
  <si>
    <t>ACETATO DE PREDNISOLONA 3MG / ML FCO X 60 ML SLN ORAL</t>
  </si>
  <si>
    <t>19973358-02</t>
  </si>
  <si>
    <t>S01EC01</t>
  </si>
  <si>
    <t xml:space="preserve">ACETAZOLAMIDA TAB X 250 MG                                                                                               </t>
  </si>
  <si>
    <t>30114-01</t>
  </si>
  <si>
    <t>S01EB09</t>
  </si>
  <si>
    <t>ACETILCOLINA 10MG/ML POLV INY VIAL 2ML</t>
  </si>
  <si>
    <t>19924189-4</t>
  </si>
  <si>
    <t>J05AB01</t>
  </si>
  <si>
    <t xml:space="preserve">ACICLOVIR TABLETAS  200 MG                                                                                                      </t>
  </si>
  <si>
    <t>19936296-08</t>
  </si>
  <si>
    <t>N02BA01</t>
  </si>
  <si>
    <t xml:space="preserve">ACIDO ACETILSALICILICO TAB X 100 MG                                                                                    </t>
  </si>
  <si>
    <t>54932-01</t>
  </si>
  <si>
    <t>A11GA011</t>
  </si>
  <si>
    <t xml:space="preserve">ACIDO ASCORBICO  TAB X 500 MG </t>
  </si>
  <si>
    <t>19966774-05</t>
  </si>
  <si>
    <t>A11GA01</t>
  </si>
  <si>
    <t xml:space="preserve">ACIDO ASCORBICO 100MG/ML FRASCO GOTERO 30 ML SOLUCION ORAL                                           </t>
  </si>
  <si>
    <t>32623-8</t>
  </si>
  <si>
    <t>B03BB01-1</t>
  </si>
  <si>
    <t>ACIDO FOLICO TABLETA 5MG</t>
  </si>
  <si>
    <t>MG0023</t>
  </si>
  <si>
    <t>ACIDO FOLINICO TABLETA 10 MG (MAGISTRAL)</t>
  </si>
  <si>
    <t>MG0022</t>
  </si>
  <si>
    <t>ACIDO FOLINICO TABLETA 15 MG (MAGISTRAL)</t>
  </si>
  <si>
    <t>MG0031</t>
  </si>
  <si>
    <t>ACIDO FOLINICO TABLETA 7.5 MG (MAGISTRAL)</t>
  </si>
  <si>
    <t>11697-02</t>
  </si>
  <si>
    <t>D06AX01</t>
  </si>
  <si>
    <t xml:space="preserve">ACIDO FUSIDICO AL 2% CREMA TOPICA TUBO X 15 GR                                                               </t>
  </si>
  <si>
    <t>19933626-02</t>
  </si>
  <si>
    <t>S01XA201</t>
  </si>
  <si>
    <t>ACIDO POLIACRILICO 0.2% GEL OFTALMICO TUBO X 10 GR</t>
  </si>
  <si>
    <t>20124854-03</t>
  </si>
  <si>
    <t>B02AA02</t>
  </si>
  <si>
    <t>ACIDO TRANEXAMICO  TAB X 500 MG</t>
  </si>
  <si>
    <t>20072679-02</t>
  </si>
  <si>
    <t>B02AA021</t>
  </si>
  <si>
    <t xml:space="preserve">ACIDO TRANEXAMICO AMP 500 MG/5 ML                                                                                   </t>
  </si>
  <si>
    <t>19967084-01</t>
  </si>
  <si>
    <t>A05AA021</t>
  </si>
  <si>
    <t xml:space="preserve">ACIDO URSODESOXICOLICO TABLETA  X 300 MG                                                                       </t>
  </si>
  <si>
    <t>19955370-07</t>
  </si>
  <si>
    <t>N03AG01</t>
  </si>
  <si>
    <t xml:space="preserve">ACIDO VALPROICO 250 MG/5ML JARABE FRASCO X 120 ML                                                  </t>
  </si>
  <si>
    <t>22501-10</t>
  </si>
  <si>
    <t>V07ABX1</t>
  </si>
  <si>
    <t>AGUA DE IRRIGACION ESTERIL  BOLSA X 500 ML</t>
  </si>
  <si>
    <t>22501-19</t>
  </si>
  <si>
    <t>V07AB99</t>
  </si>
  <si>
    <t>AGUA ESTERIL AMPOLLA 5ML</t>
  </si>
  <si>
    <t>V07ABX12</t>
  </si>
  <si>
    <t>AGUA ESTERIL AMPOLLA X 10 ML</t>
  </si>
  <si>
    <t>38321-2</t>
  </si>
  <si>
    <t>V07AB50-1</t>
  </si>
  <si>
    <t>AGUA ESTERIL BOLSA 3000ML</t>
  </si>
  <si>
    <t>34421-05</t>
  </si>
  <si>
    <t>V07ABX11</t>
  </si>
  <si>
    <t>AGUA ESTERIL X 1000ML</t>
  </si>
  <si>
    <t>35578-02</t>
  </si>
  <si>
    <t>D08AX01</t>
  </si>
  <si>
    <t>AGUA OXIGENADA FRASCO X 120ML SOLUCION TOPICA</t>
  </si>
  <si>
    <t>MDB0004</t>
  </si>
  <si>
    <t>A01AB02</t>
  </si>
  <si>
    <t>AGUA OXIGENADA GARRAFA SOLUCION TOPICA DE 3600 A 4000 ML</t>
  </si>
  <si>
    <t>47203-03</t>
  </si>
  <si>
    <t>P02CA03-1</t>
  </si>
  <si>
    <t xml:space="preserve">ALBENDAZOL  TABLETA  X 200 MG </t>
  </si>
  <si>
    <t>19968545-1</t>
  </si>
  <si>
    <t>P02CA03-4</t>
  </si>
  <si>
    <t>ALBENDAZOL 4% SUSPENSION SACHET 4 G  X 10ML</t>
  </si>
  <si>
    <t>38526-1</t>
  </si>
  <si>
    <t>P02CA03</t>
  </si>
  <si>
    <t>ALBENDAZOL SUSPENSION X 400 MG/20 ML</t>
  </si>
  <si>
    <t>19968918-01</t>
  </si>
  <si>
    <t>B05AA01</t>
  </si>
  <si>
    <t>ALBUMINA HUMANA AMP SOLUCION INYECTABLE  AL 20% X 50 ML</t>
  </si>
  <si>
    <t>19987662-1</t>
  </si>
  <si>
    <t>D08AX08</t>
  </si>
  <si>
    <t xml:space="preserve">ALCOHOL  ANTISEPTICO   AL  70% SOLUCION TOPICA GARRAFA   DE 3600 A 4000 ML                                                                    </t>
  </si>
  <si>
    <t>19987662-8</t>
  </si>
  <si>
    <t>D08AX08-1</t>
  </si>
  <si>
    <t>ALCOHOL ANTISEPTICO  70% X 120ML SOLUCION TOPICA</t>
  </si>
  <si>
    <t>1A1038561000100</t>
  </si>
  <si>
    <t>V03AB16</t>
  </si>
  <si>
    <t>ALCOHOL ETÍLICO DESHIDRATADO 99% V/V. SOLUCION INYECTABLE AMPOLLA DE 5 ML</t>
  </si>
  <si>
    <t>19938746-01</t>
  </si>
  <si>
    <t>S01XA20-6</t>
  </si>
  <si>
    <t>ALCOHOLPOLIVINILICO 1.4% SOLUCION OFTALMICA FRASCO X 15 ML</t>
  </si>
  <si>
    <t>20041740-1</t>
  </si>
  <si>
    <t>C02AB02</t>
  </si>
  <si>
    <t>ALFAMETILDOPA TABLETA X 250 MG</t>
  </si>
  <si>
    <t>11415-02</t>
  </si>
  <si>
    <t>M04AA01</t>
  </si>
  <si>
    <t xml:space="preserve">ALOPURINOL TAB X 100 MG </t>
  </si>
  <si>
    <t>42938-06</t>
  </si>
  <si>
    <t>M04AA01-1</t>
  </si>
  <si>
    <t>ALOPURINOL TAB X 300  MG</t>
  </si>
  <si>
    <t>13874-2</t>
  </si>
  <si>
    <t>N05BA12-1</t>
  </si>
  <si>
    <t xml:space="preserve">ALPRAZOLAM  TAB X 0.25 MG </t>
  </si>
  <si>
    <t>227600-01</t>
  </si>
  <si>
    <t>N05BA12</t>
  </si>
  <si>
    <t>ALPRAZOLAM  TAB X 0.5 MG</t>
  </si>
  <si>
    <t>19931778-01</t>
  </si>
  <si>
    <t>N04BB01</t>
  </si>
  <si>
    <t xml:space="preserve">AMANTADINA  SULFATO  TAB X 100 MG </t>
  </si>
  <si>
    <t>19908236-07</t>
  </si>
  <si>
    <t>J01GB061</t>
  </si>
  <si>
    <t xml:space="preserve">AMIKACINA 500 MG/2ML SOLUCION INYECTABLE                                                                 </t>
  </si>
  <si>
    <t>19908237-27</t>
  </si>
  <si>
    <t>J01GB06</t>
  </si>
  <si>
    <t>AMIKACINA AMP X 100 MG</t>
  </si>
  <si>
    <t>20220132-1</t>
  </si>
  <si>
    <t>C01BD01-1</t>
  </si>
  <si>
    <t xml:space="preserve">AMIODARONA  AMP X 150 MG                                                                                                                 </t>
  </si>
  <si>
    <t>20043928-01</t>
  </si>
  <si>
    <t>C01BD01</t>
  </si>
  <si>
    <t xml:space="preserve">AMIODARONA TAB X 200 MG                                                                                                              </t>
  </si>
  <si>
    <t>19928485-9</t>
  </si>
  <si>
    <t>N06AA09</t>
  </si>
  <si>
    <t>AMITRIPTILINA CLORHIDRATO  TAB X 25MG</t>
  </si>
  <si>
    <t>55895-06</t>
  </si>
  <si>
    <t>C08CA01</t>
  </si>
  <si>
    <t>AMLODIPINO TAB X 5 MG</t>
  </si>
  <si>
    <t>33492-06</t>
  </si>
  <si>
    <t>J01CA042</t>
  </si>
  <si>
    <t>AMOXICILINA 250MG/5ML SUSP ORAL FRASCO X 100 ML</t>
  </si>
  <si>
    <t>33496-03</t>
  </si>
  <si>
    <t>J01CA041</t>
  </si>
  <si>
    <t>AMOXICILINA CAP X 500 MG</t>
  </si>
  <si>
    <t>19959433-01</t>
  </si>
  <si>
    <t>J01CA044</t>
  </si>
  <si>
    <t xml:space="preserve">AMOXICILINA SUSP ORAL 250MG/5ML FRASCO X60 ML   </t>
  </si>
  <si>
    <t>20054696-02</t>
  </si>
  <si>
    <t>J01CA01</t>
  </si>
  <si>
    <t>AMPICILINA AMP X 1 GR</t>
  </si>
  <si>
    <t>20066897-1</t>
  </si>
  <si>
    <t>J05AR23</t>
  </si>
  <si>
    <t>ATAZANAVIR 300   MG  +  RITONAVIR  100  MG TABLETA</t>
  </si>
  <si>
    <t>19996546-01</t>
  </si>
  <si>
    <t>C10AA05</t>
  </si>
  <si>
    <t>ATORVASTATINA TAB X 10 MG</t>
  </si>
  <si>
    <t>20020184-13</t>
  </si>
  <si>
    <t>C10AA051</t>
  </si>
  <si>
    <t>ATORVASTATINA TAB X 40 MG</t>
  </si>
  <si>
    <t>19963352-15</t>
  </si>
  <si>
    <t>C10AA05-2</t>
  </si>
  <si>
    <t>ATORVASTATINA TABLETA RECUBIERTA X 20 MG</t>
  </si>
  <si>
    <t>94321-01</t>
  </si>
  <si>
    <t>S01FA01</t>
  </si>
  <si>
    <t>ATROPINA  SULFATO  SOLUCIÓN  OFTALMICA  10 MG/ML FRASCO 5 ML</t>
  </si>
  <si>
    <t>19930287-01</t>
  </si>
  <si>
    <t>A03BA01</t>
  </si>
  <si>
    <t>ATROPINA SULFATO AMP X 1 MG</t>
  </si>
  <si>
    <t>11701-1</t>
  </si>
  <si>
    <t>J01FA101</t>
  </si>
  <si>
    <t>AZITROMICINA SUSPENSION ORAL 200 MG / 5 ML FCO X 15 ML</t>
  </si>
  <si>
    <t>19970621-01</t>
  </si>
  <si>
    <t>J01FA10</t>
  </si>
  <si>
    <t>AZITROMICINA TAB X 500 MG</t>
  </si>
  <si>
    <t>20159461-2</t>
  </si>
  <si>
    <t>J01DF01</t>
  </si>
  <si>
    <t>AZTREONAM 1 GR POLVO RECONS SOLUCION INYECTABLE</t>
  </si>
  <si>
    <t>MG0025</t>
  </si>
  <si>
    <t>AZUL  DE METILENO SOLUCION TOPICA FRASCO  25 ML</t>
  </si>
  <si>
    <t>20189657-1</t>
  </si>
  <si>
    <t>V03AB17</t>
  </si>
  <si>
    <t>AZUL DE METILENO SOLUCION  INYECTABLE AMPOLLA 50 MG/5 ML</t>
  </si>
  <si>
    <t>19935759-01</t>
  </si>
  <si>
    <t>R01AD01</t>
  </si>
  <si>
    <t>BECLOMETASONA  50 MCG/DOSIS INHALADOR X 200 DOSIS</t>
  </si>
  <si>
    <t>20012688-01</t>
  </si>
  <si>
    <t>R03BA01</t>
  </si>
  <si>
    <t>BECLOMETASONA  DIPROPIONATO X  50 MCG/DOSIS AEROSOL NASAL X 200 DOSIS</t>
  </si>
  <si>
    <t>19935124-2</t>
  </si>
  <si>
    <t>R03BA01-1</t>
  </si>
  <si>
    <t>BECLOMETASONA 250MCG / DOSIS INHALADOR X 200 DOSIS</t>
  </si>
  <si>
    <t>45688-1</t>
  </si>
  <si>
    <t>D07AC01-1</t>
  </si>
  <si>
    <t>BETAMETASONA  CREMA TOPICA AL 0,05% TUBO X 40 GR</t>
  </si>
  <si>
    <t>19953549-07</t>
  </si>
  <si>
    <t>H02AB01</t>
  </si>
  <si>
    <t>BETAMETASONA 4 MG/ML SOLUCION INYECTABLE</t>
  </si>
  <si>
    <t>20052758-02</t>
  </si>
  <si>
    <t>C01AA08-1</t>
  </si>
  <si>
    <t>BETAMETILDIGOXINA AMP X 0.2 MG/2ML</t>
  </si>
  <si>
    <t>20054465-01</t>
  </si>
  <si>
    <t>C01AA08</t>
  </si>
  <si>
    <t>BETAMETILDIGOXINA TAB X 0.1  MG</t>
  </si>
  <si>
    <t>32250-2</t>
  </si>
  <si>
    <t>B05XA02</t>
  </si>
  <si>
    <t>BICARBONATO DE SODIO AMP X 10 MEQ / 1O  ML</t>
  </si>
  <si>
    <t>19900906-04</t>
  </si>
  <si>
    <t>N04AA02</t>
  </si>
  <si>
    <t>BIPERIDENO CLORHIDRATO  TAB X 2 MG</t>
  </si>
  <si>
    <t>19943745-02</t>
  </si>
  <si>
    <t>A06AB02</t>
  </si>
  <si>
    <t>BISACODILO TABLETA 5 MG</t>
  </si>
  <si>
    <t>20008220-01</t>
  </si>
  <si>
    <t>R03BA022</t>
  </si>
  <si>
    <t>BUDESONIDA MICRONIZADA  200MCG/DOSIS AEROSOL FRASCO X 6 ML X (120 DOSIS)</t>
  </si>
  <si>
    <t>1980184-06</t>
  </si>
  <si>
    <t>R03BA02</t>
  </si>
  <si>
    <t>BUDESONIDA MICRONIZADA RESPULA 0.5 MG / 2 ML PARA NEBULIZAR</t>
  </si>
  <si>
    <t>39007-02</t>
  </si>
  <si>
    <t>N01BB51</t>
  </si>
  <si>
    <t>BUPIVACAINA C/ E AMP X AL 0.5% /10 ML</t>
  </si>
  <si>
    <t>38995-04</t>
  </si>
  <si>
    <t>N01BB512</t>
  </si>
  <si>
    <t>BUPIVACAINA PESADA  AMP X AL  0.5%/4  ML</t>
  </si>
  <si>
    <t>20013329-07</t>
  </si>
  <si>
    <t>N01BB513</t>
  </si>
  <si>
    <t>BUPIVACAINA PESADA 0.75% AMP 4 ML</t>
  </si>
  <si>
    <t>19931883-6</t>
  </si>
  <si>
    <t>N01BB01</t>
  </si>
  <si>
    <t xml:space="preserve">BUPIVACAINA SIN EPINEFRINA AMP AL 0,5% / 10 ML </t>
  </si>
  <si>
    <t>19942963-03</t>
  </si>
  <si>
    <t>A12AA20</t>
  </si>
  <si>
    <t>CALCIO 600 MG + VITAMINA D 200  U.I TAB</t>
  </si>
  <si>
    <t>20002038-02</t>
  </si>
  <si>
    <t>A12AA03</t>
  </si>
  <si>
    <t>CALCIO GLUCONATO AMP X 10 MG/ML</t>
  </si>
  <si>
    <t>19934690-01</t>
  </si>
  <si>
    <t>A11CC04</t>
  </si>
  <si>
    <t>CALCITRIOL CAP X 0.25 MCG</t>
  </si>
  <si>
    <t>19942545-01</t>
  </si>
  <si>
    <t>A11CC041</t>
  </si>
  <si>
    <t>CALCITRIOL TAB X 0.5 MCG</t>
  </si>
  <si>
    <t>19966681-1</t>
  </si>
  <si>
    <t>V08AA01</t>
  </si>
  <si>
    <t>CAOLIN 20% + PECTINA 1 % SUSPENSION ORAL FCO 120 ML</t>
  </si>
  <si>
    <t>31803-01</t>
  </si>
  <si>
    <t>C09AA01</t>
  </si>
  <si>
    <t>CAPTOPRIL TAB X 25 MG</t>
  </si>
  <si>
    <t>54973-05</t>
  </si>
  <si>
    <t>C09AA01-1</t>
  </si>
  <si>
    <t>CAPTOPRIL TAB X 50 MG</t>
  </si>
  <si>
    <t>19962724-01</t>
  </si>
  <si>
    <t>A07BA01</t>
  </si>
  <si>
    <t>CARBON ACTIVADO SUSPENSION ORAL 20 G/100 ML FCO 250 ML</t>
  </si>
  <si>
    <t>19925167-11</t>
  </si>
  <si>
    <t>A12AA202</t>
  </si>
  <si>
    <t>CARBONATO   DE  CALCIO  300MG  + VITAMINA   D3 100 UI + OXIDO DE ZINC  7.5 MG / 5 ML  SUSPENSION ORAL FRASCO X180 ML</t>
  </si>
  <si>
    <t>20005188-01</t>
  </si>
  <si>
    <t>A12AA04</t>
  </si>
  <si>
    <t>CARBONATO  DE CALCIO TAB X 1500 MG</t>
  </si>
  <si>
    <t>20005911-2</t>
  </si>
  <si>
    <t>N05AN01</t>
  </si>
  <si>
    <t>CARBONATO  DE LITIO TABLETA X 300 MG</t>
  </si>
  <si>
    <t>19965663-01</t>
  </si>
  <si>
    <t xml:space="preserve">S01XA20 </t>
  </si>
  <si>
    <t>CARBOXIMETIL  CELULOSA  LUBRICANTE OCULAR  X 5 MG FRASCO 15 ML</t>
  </si>
  <si>
    <t>44405-03</t>
  </si>
  <si>
    <t>J01DB01</t>
  </si>
  <si>
    <t>CEFALEXINA CAP X 500 MG</t>
  </si>
  <si>
    <t>227057-02</t>
  </si>
  <si>
    <t>J01DB011</t>
  </si>
  <si>
    <t>CEFALEXINA SUSP ORAL 250MG 5 ML FCO X 60 ML</t>
  </si>
  <si>
    <t>20197845-3</t>
  </si>
  <si>
    <t>J01DB04</t>
  </si>
  <si>
    <t>CEFAZOLINA SODICA X AMP X 1G</t>
  </si>
  <si>
    <t>19963653-04</t>
  </si>
  <si>
    <t>J01DE01</t>
  </si>
  <si>
    <t>CEFEPIME AMP X 1 GR</t>
  </si>
  <si>
    <t>19851-06</t>
  </si>
  <si>
    <t>J01DD01</t>
  </si>
  <si>
    <t xml:space="preserve">CEFOTAXIME AMP X 1 GR </t>
  </si>
  <si>
    <t>19977336-01</t>
  </si>
  <si>
    <t>J01DB09</t>
  </si>
  <si>
    <t>CEFRADINA AMP X 1 GR</t>
  </si>
  <si>
    <t>19947909-01</t>
  </si>
  <si>
    <t>J01DB091</t>
  </si>
  <si>
    <t>CEFRADINA CAP X 500 MG</t>
  </si>
  <si>
    <t>208161-08</t>
  </si>
  <si>
    <t>J01DD02</t>
  </si>
  <si>
    <t>CEFTAZIDIMA AMP X 1 GR</t>
  </si>
  <si>
    <t>20104687-03</t>
  </si>
  <si>
    <t>J01DD54</t>
  </si>
  <si>
    <t>CEFTRIAXONA AMP X 1 GR</t>
  </si>
  <si>
    <t>20092573-1</t>
  </si>
  <si>
    <t>M03BX08</t>
  </si>
  <si>
    <t>CICLOBENZAPRINA 5MG TAB</t>
  </si>
  <si>
    <t>19954096-03</t>
  </si>
  <si>
    <t>S01FA04</t>
  </si>
  <si>
    <t>CICLOPENTOLATO   1%  SOLUCION   OFTALMICA FRASCO 15 ML</t>
  </si>
  <si>
    <t>19954690-14</t>
  </si>
  <si>
    <t>J01MA02</t>
  </si>
  <si>
    <t>CIPROFLOXACINA AMP X 100 MG</t>
  </si>
  <si>
    <t>19914656-05</t>
  </si>
  <si>
    <t>J01MA022</t>
  </si>
  <si>
    <t>CIPROFLOXACINA TAB X 500 MG</t>
  </si>
  <si>
    <t>S03AA07</t>
  </si>
  <si>
    <t xml:space="preserve">CIPROFLOXACINO+DEXAMETASONA (3MG+1MG)/ML SOL OTIC GTS FCOX7.5ML </t>
  </si>
  <si>
    <t>19940656-11</t>
  </si>
  <si>
    <t>A12AA201</t>
  </si>
  <si>
    <t>CITRATO DE CALCIO + VITAMINA D3 500MG + 200UI POLVO EFERV SOBRES</t>
  </si>
  <si>
    <t>19989500-3</t>
  </si>
  <si>
    <t>A12AX01</t>
  </si>
  <si>
    <t>CITRATO DE CALCIO 1500 MG + VITAMINA D3 200 UI TABLETAS</t>
  </si>
  <si>
    <t>20022768-04</t>
  </si>
  <si>
    <t>J01FA091</t>
  </si>
  <si>
    <t>CLARITROMICINA AMP X 500 MG</t>
  </si>
  <si>
    <t>19974859-01</t>
  </si>
  <si>
    <t>J01FA093</t>
  </si>
  <si>
    <t>CLARITROMICINA SUSP 250 MG/5ML FCO X 50 ML</t>
  </si>
  <si>
    <t>19936072-1</t>
  </si>
  <si>
    <t>J01FA09</t>
  </si>
  <si>
    <t>CLARITROMICINA TAB X 500 MG</t>
  </si>
  <si>
    <t>20150258-01</t>
  </si>
  <si>
    <t>R06AA04</t>
  </si>
  <si>
    <t>CLEMASTINA FUMARATO AMPOLLA X 2MG/2ML</t>
  </si>
  <si>
    <t>19970681-1</t>
  </si>
  <si>
    <t>J01FF01</t>
  </si>
  <si>
    <t>CLINDAMICINA 300MG CAPSULA MG</t>
  </si>
  <si>
    <t>19964562-4</t>
  </si>
  <si>
    <t>J01FF011</t>
  </si>
  <si>
    <t>CLINDAMICINA AMP X 600 MG / 4 ML</t>
  </si>
  <si>
    <t>29114-7</t>
  </si>
  <si>
    <t>N05BA09</t>
  </si>
  <si>
    <t>CLOBAZAM TAB X 10 MG</t>
  </si>
  <si>
    <t>19920065-5</t>
  </si>
  <si>
    <t>N03AE011</t>
  </si>
  <si>
    <t>CLONAZEPAM  2.5 MG/1ML  SOL ORAL  FCO X 30 ML</t>
  </si>
  <si>
    <t>63503-1</t>
  </si>
  <si>
    <t>N03AE012</t>
  </si>
  <si>
    <t>CLONAZEPAM  2.5/1ML MG SOL.  ORAL  FRASCO  X 20 ML</t>
  </si>
  <si>
    <t>19935777-10</t>
  </si>
  <si>
    <t>N03AE01</t>
  </si>
  <si>
    <t>CLONAZEPAM  TAB X 0.5 MG</t>
  </si>
  <si>
    <t>19954442-8</t>
  </si>
  <si>
    <t>N03AE013</t>
  </si>
  <si>
    <t>CLONAZEPAM  TAB X 2 MG</t>
  </si>
  <si>
    <t>35591-03</t>
  </si>
  <si>
    <t>C02AC01</t>
  </si>
  <si>
    <t>CLONIDINA TAB X 0.150 MG</t>
  </si>
  <si>
    <t>D08AC02-1</t>
  </si>
  <si>
    <t>CLORHEXIDINA AL 4% GARRAFA  X 3.785 A 4000 ML</t>
  </si>
  <si>
    <t>40377-03</t>
  </si>
  <si>
    <t>A01AB03</t>
  </si>
  <si>
    <t>CLORHEXIDINA DIACETATO  ENJUAGUE ANTISEPTICO BUCAL FCO X 180 ML</t>
  </si>
  <si>
    <t>20092761-10</t>
  </si>
  <si>
    <t>R02AA057</t>
  </si>
  <si>
    <t>CLORHEXIDINA JABON  2% BOLSA 850ML</t>
  </si>
  <si>
    <t>20011017-18</t>
  </si>
  <si>
    <t>G04CA02</t>
  </si>
  <si>
    <t>CLORHIDRATO  DE TAMSULOSINA  CAP X 0.4 MG</t>
  </si>
  <si>
    <t>19973372-01</t>
  </si>
  <si>
    <t>P01BA01</t>
  </si>
  <si>
    <t>CLOROQUINA  FOSFATO TAB X 250 MG</t>
  </si>
  <si>
    <t>B05CB01-3</t>
  </si>
  <si>
    <t>CLORURO DE SODIO AL 0.9% EN AGUA INYECTABLE CON ADAPTADOR PARA EL VIAL  BOLSA X 50ML</t>
  </si>
  <si>
    <t>B05XA033</t>
  </si>
  <si>
    <t>B05CB01-4</t>
  </si>
  <si>
    <t>CLORURO DE SODIO AL 0.9% EN AGUA INYECTABLE CON ADAPTADOR PARA EL VIAL BOLSA X100ML</t>
  </si>
  <si>
    <t>19912977-02</t>
  </si>
  <si>
    <t xml:space="preserve">D01AC01 </t>
  </si>
  <si>
    <t xml:space="preserve">CLOTRIMAZOL 1 % CREMA TOPICA TUBO X 40 GR                                                                       </t>
  </si>
  <si>
    <t>19995245-01</t>
  </si>
  <si>
    <t>G01AF02-1</t>
  </si>
  <si>
    <t>CLOTRIMAZOL CREMA VAGINAL 1 % TUBO X 40 GR</t>
  </si>
  <si>
    <t>19967248-02</t>
  </si>
  <si>
    <t>G01AF02</t>
  </si>
  <si>
    <t xml:space="preserve">CLOTRIMAZOLTAB VAGINAL X 100 MG                                                                                          </t>
  </si>
  <si>
    <t>20011384-5</t>
  </si>
  <si>
    <t>N05AH02</t>
  </si>
  <si>
    <t xml:space="preserve">CLOZAPINA TAB X 25 MG  </t>
  </si>
  <si>
    <t>36324-3</t>
  </si>
  <si>
    <t>M04AC01</t>
  </si>
  <si>
    <t xml:space="preserve">COLCHICINA TAB X 0.5 MG   </t>
  </si>
  <si>
    <t>20096938-3</t>
  </si>
  <si>
    <t>A11CC05</t>
  </si>
  <si>
    <t>COLECALCIFEROL  GOTAS  ORALES  5600 UI FRASCO 10 ML</t>
  </si>
  <si>
    <t>227601-02</t>
  </si>
  <si>
    <t>C10AC01</t>
  </si>
  <si>
    <t>COLESTIRAMINA RESIN GRANULOS  X 4 G</t>
  </si>
  <si>
    <t>D01AE02</t>
  </si>
  <si>
    <t>COLORANTE VIOLETA GENCIANA FCO 50ML</t>
  </si>
  <si>
    <t>19997625-07</t>
  </si>
  <si>
    <t>H02AB02</t>
  </si>
  <si>
    <t>DEXAMETASONA AMP  X 8 MG/2ML</t>
  </si>
  <si>
    <t>19980029-06</t>
  </si>
  <si>
    <t>H02AB02-1</t>
  </si>
  <si>
    <t>DEXAMETASONA AMPOLLA 4MG/1 ML</t>
  </si>
  <si>
    <t>B05BA03-2</t>
  </si>
  <si>
    <t>DEXTROSA  A.D. BOLSA AL 10% X 250 CE</t>
  </si>
  <si>
    <t>29522-3</t>
  </si>
  <si>
    <t>B05BA03-4</t>
  </si>
  <si>
    <t>DEXTROSA  A.D. BOLSA AL 5% X 250 CE</t>
  </si>
  <si>
    <t>19983525-01</t>
  </si>
  <si>
    <t>B05BA03-1</t>
  </si>
  <si>
    <t>DEXTROSA A.D AL 5% BOLSA X 500 ML</t>
  </si>
  <si>
    <t>20103166-02</t>
  </si>
  <si>
    <t>B05CX01</t>
  </si>
  <si>
    <t>DEXTROSA A.D. AL 10% BOLSA X 500ML</t>
  </si>
  <si>
    <t>25503-02</t>
  </si>
  <si>
    <t>B05BB02</t>
  </si>
  <si>
    <t>DEXTROSA S.S.N. 0.9 BOLSA AL 5% X 500ML</t>
  </si>
  <si>
    <t>29517-01</t>
  </si>
  <si>
    <t>V06DC01</t>
  </si>
  <si>
    <t>DEXTROSA USP AL 50% BOLSA X 500 ML</t>
  </si>
  <si>
    <t>23282-12</t>
  </si>
  <si>
    <t>B05CB99-2</t>
  </si>
  <si>
    <t xml:space="preserve">DIANEAL  PD-  2  CON   DEXTROSA   AL 2.5%  X   2 LITROS                                                                 </t>
  </si>
  <si>
    <t>24283-01</t>
  </si>
  <si>
    <t>B05CB99-1</t>
  </si>
  <si>
    <t>DIANEAL PD-2 CON DEXTROSA AL 4,25%.</t>
  </si>
  <si>
    <t>32375-1</t>
  </si>
  <si>
    <t>M01AB05</t>
  </si>
  <si>
    <t>DICLOFENACO  SODICO AMP X 75 MG/3ML (VÍA DE ADMINISTRACIÓN INTRAVENOSA E INTRAMUSCULAR)</t>
  </si>
  <si>
    <t>19940375-06</t>
  </si>
  <si>
    <t>M01AB05-1</t>
  </si>
  <si>
    <t>DICLOFENACO SODICO TAB X 50 MG</t>
  </si>
  <si>
    <t>19967243-07</t>
  </si>
  <si>
    <t>J01CF01</t>
  </si>
  <si>
    <t>DICLOXACILINA 500 MG CAPSULAS</t>
  </si>
  <si>
    <t>20096034-05</t>
  </si>
  <si>
    <t>R06AA02-1</t>
  </si>
  <si>
    <t>DIFENHIDRAMINA CAP X 50 MG</t>
  </si>
  <si>
    <t>19934507-01</t>
  </si>
  <si>
    <t>R06AA02</t>
  </si>
  <si>
    <t xml:space="preserve">DIFENHIDRAMINA JARABE  12.5/5  ML FCO X  120 ML                   </t>
  </si>
  <si>
    <t>19984412-01</t>
  </si>
  <si>
    <t>N02AA08</t>
  </si>
  <si>
    <t xml:space="preserve">DIHIDROCODEINA  JARABE  SUSP.  ORAL  FCO  X 120 ML                                          </t>
  </si>
  <si>
    <t>A07BC05</t>
  </si>
  <si>
    <t>DIOSMECTITA SOBRE 3GR</t>
  </si>
  <si>
    <t>19922562-06</t>
  </si>
  <si>
    <t>N02BB02</t>
  </si>
  <si>
    <t>DIPIRONA AMP X 1 G / 2ML</t>
  </si>
  <si>
    <t>19948404-7</t>
  </si>
  <si>
    <t>N02BB02-1</t>
  </si>
  <si>
    <t>DIPIRONA AMP X 2.5 GR/5 ML</t>
  </si>
  <si>
    <t>20006845-9</t>
  </si>
  <si>
    <t>N02BB02-2</t>
  </si>
  <si>
    <t>DIPIRONA MAGNESICA AMPOLLA 2 G/ 5ML</t>
  </si>
  <si>
    <t>20096467-01</t>
  </si>
  <si>
    <t>C01CA07-1</t>
  </si>
  <si>
    <t>DOBUTAMINA  CLORHIDRATO 1 MG/ML SOLUCION INYECTABLE BOLSA X 250 ML</t>
  </si>
  <si>
    <t>20068276-3</t>
  </si>
  <si>
    <t>C01CA07</t>
  </si>
  <si>
    <t>DOBUTAMINA 250 M/20 INYECTABLE</t>
  </si>
  <si>
    <t>20037590-01</t>
  </si>
  <si>
    <t>A03FA03</t>
  </si>
  <si>
    <t>DOMPERIDONA SUSPENSION 1 MG/ML FRASCO  X 60 ML</t>
  </si>
  <si>
    <t>20063705-1</t>
  </si>
  <si>
    <t>A03FA031</t>
  </si>
  <si>
    <t>DOMPERIDONA SUSPENSION 1 MG/ML FRASCO X 100 ML</t>
  </si>
  <si>
    <t>19941380-03</t>
  </si>
  <si>
    <t>C01CA04</t>
  </si>
  <si>
    <t>DOPAMINA CLORHIDRATO  SOLUCION  INYECTABLE 200 MG/5 ML</t>
  </si>
  <si>
    <t>19950177-03</t>
  </si>
  <si>
    <t>J01AA02</t>
  </si>
  <si>
    <t xml:space="preserve">DOXICICLINA TAB X 100 MG                                                                                                                </t>
  </si>
  <si>
    <t>36124-01</t>
  </si>
  <si>
    <t>C09AA02-1</t>
  </si>
  <si>
    <t xml:space="preserve">ENALAPRIL  MALEATO TAB X 5MG                                                                                                   </t>
  </si>
  <si>
    <t>19955429-05</t>
  </si>
  <si>
    <t>C09AA02</t>
  </si>
  <si>
    <t xml:space="preserve">ENALAPRIL MALEATO  TAB 20 MG                                                                                                   </t>
  </si>
  <si>
    <t>20032463-03</t>
  </si>
  <si>
    <t>A01AD01</t>
  </si>
  <si>
    <t xml:space="preserve">EPINEFRINA AMP X 1 MG                                                                                                                       </t>
  </si>
  <si>
    <t>20011733-02</t>
  </si>
  <si>
    <t>J01FA011</t>
  </si>
  <si>
    <t xml:space="preserve">ERITROMICINA TAB X 500 MG </t>
  </si>
  <si>
    <t>20023640-1</t>
  </si>
  <si>
    <t>N06AB10</t>
  </si>
  <si>
    <t>ESCITALOPRAM  TABLETAS  X 10 MG</t>
  </si>
  <si>
    <t>20035998-1</t>
  </si>
  <si>
    <t>C07AB09</t>
  </si>
  <si>
    <t>ESMOLOL SOLUCION INYECTABLE X 100MG/10ML</t>
  </si>
  <si>
    <t>20089319-4</t>
  </si>
  <si>
    <t>A02BC05</t>
  </si>
  <si>
    <t>ESOMEPRAZOL GRANULOS PARA SUSP ORAL 10 MG SOBRES</t>
  </si>
  <si>
    <t>19950985-01</t>
  </si>
  <si>
    <t>J01FA02</t>
  </si>
  <si>
    <t xml:space="preserve">ESPIRAMICINA 3 M.U.1. TABLETA RECUBIERTA                                                            </t>
  </si>
  <si>
    <t>19963165-02</t>
  </si>
  <si>
    <t>C03DA01</t>
  </si>
  <si>
    <t xml:space="preserve">ESPIRONOLACTONA TAB 100 MG                                                                                            </t>
  </si>
  <si>
    <t>19973061-01</t>
  </si>
  <si>
    <t>C03DA01-1</t>
  </si>
  <si>
    <t xml:space="preserve">ESPIRONOLACTONA TAB 25 MG                                                                                                   </t>
  </si>
  <si>
    <t>19987333-1</t>
  </si>
  <si>
    <t>G02BB01</t>
  </si>
  <si>
    <t>ETONOGESTREL 11.7 MG + ETINILESTRADIOL 2.7 MG ANILLO VAGINAL</t>
  </si>
  <si>
    <t>20028809-01</t>
  </si>
  <si>
    <t>N03AB02</t>
  </si>
  <si>
    <t>FENITOINA  SODICA  X  250  MG/5ML  SOLUCION  INYECTABLE. 1.V.</t>
  </si>
  <si>
    <t>20097693-5</t>
  </si>
  <si>
    <t>N03AB02-2</t>
  </si>
  <si>
    <t xml:space="preserve">FENITOINA SODICA CAP X 100MG                                                                               </t>
  </si>
  <si>
    <t>20040082-06</t>
  </si>
  <si>
    <t>N03AB02-1</t>
  </si>
  <si>
    <t xml:space="preserve">FENITOINA SUSPENSION ORAL 25 MG/ML FCO X 240 ML                                            </t>
  </si>
  <si>
    <t>20101277-01</t>
  </si>
  <si>
    <t>N03AA022</t>
  </si>
  <si>
    <t>FENOBARBITAL ACIDO TAB  10 MG</t>
  </si>
  <si>
    <t>19905549-1</t>
  </si>
  <si>
    <t>N03AA02</t>
  </si>
  <si>
    <t xml:space="preserve">FENOBARBITAL ACIDO TAB  100 MG </t>
  </si>
  <si>
    <t>20004900-01</t>
  </si>
  <si>
    <t>N03AA021</t>
  </si>
  <si>
    <t>FENOBARBITAL AMP  200 MG</t>
  </si>
  <si>
    <t>20008611-01</t>
  </si>
  <si>
    <t>N03AA023</t>
  </si>
  <si>
    <t>FENOBARBITAL AMP  40 MG</t>
  </si>
  <si>
    <t>20014670-7</t>
  </si>
  <si>
    <t>N01AH01</t>
  </si>
  <si>
    <t>FENTANILO 0,5 MG /1O ML SOLUCION  INYECTABLE</t>
  </si>
  <si>
    <t>27206-01</t>
  </si>
  <si>
    <t>B02BA01-3</t>
  </si>
  <si>
    <t xml:space="preserve">FITOMENADIONA  AMP X 2 MG </t>
  </si>
  <si>
    <t>20038553-3</t>
  </si>
  <si>
    <t>B02BA01</t>
  </si>
  <si>
    <t>FITOMENADIONA 10  MG/ML SOLUCION  INYECTABLE</t>
  </si>
  <si>
    <t>19936765-4</t>
  </si>
  <si>
    <t>B02BA01-2</t>
  </si>
  <si>
    <t>FITOMENADIONA-VITAMINA K1 AMP  X 1MG/1ML</t>
  </si>
  <si>
    <t>20135088-1</t>
  </si>
  <si>
    <t>J02AX01</t>
  </si>
  <si>
    <t xml:space="preserve">FLUCITOSINA TAB X 500 MG </t>
  </si>
  <si>
    <t>19956005-01</t>
  </si>
  <si>
    <t>J02AC011</t>
  </si>
  <si>
    <t>FLUCONAZOL 2MG/ML INYECTABLE</t>
  </si>
  <si>
    <t>20006723-2</t>
  </si>
  <si>
    <t>J02AC012</t>
  </si>
  <si>
    <t>FLUCONAZOL CAP X 150 MG</t>
  </si>
  <si>
    <t>39613-25</t>
  </si>
  <si>
    <t>J02AC01</t>
  </si>
  <si>
    <t xml:space="preserve">FLUCONAZOL CAP X 200 MG                                                                                                          </t>
  </si>
  <si>
    <t>20108172-1</t>
  </si>
  <si>
    <t>J02AC013</t>
  </si>
  <si>
    <t>FLUCONAZOL JARABE 50 MG/5ML</t>
  </si>
  <si>
    <t>27649-1</t>
  </si>
  <si>
    <t>H02AA02-1</t>
  </si>
  <si>
    <t xml:space="preserve">FLUDROCORTISONA TABLETA 0,1 MG </t>
  </si>
  <si>
    <t>19959732-3</t>
  </si>
  <si>
    <t>S01GA52</t>
  </si>
  <si>
    <t>FLUOROMETALONA 0.1% SOLUCION OFTALMICAS FRASCO X 5 ML</t>
  </si>
  <si>
    <t>20007054-04</t>
  </si>
  <si>
    <t>N06AB03</t>
  </si>
  <si>
    <t xml:space="preserve">FLUOXETINA 20 MG TABLETAS                                                                                                             </t>
  </si>
  <si>
    <t>19996710-2</t>
  </si>
  <si>
    <t>N06AB03-1</t>
  </si>
  <si>
    <t>FLUOXETINA CLORHIDRATO 20 MG / 5 ML  FRASCO X 70 ML</t>
  </si>
  <si>
    <t>20021574-02</t>
  </si>
  <si>
    <t>B03BB01</t>
  </si>
  <si>
    <t xml:space="preserve">FOLICO ACIDO  TAB X 1 MG                                                                                                                 </t>
  </si>
  <si>
    <t>20138364-01</t>
  </si>
  <si>
    <t>V03AF03-3</t>
  </si>
  <si>
    <t>FOLINATO DE CALCIO X 50MG</t>
  </si>
  <si>
    <t>MDB0020</t>
  </si>
  <si>
    <t>MDB0018</t>
  </si>
  <si>
    <t>FORMOL BUFERADO SOLUCION 10% GALON</t>
  </si>
  <si>
    <t>MDB0005</t>
  </si>
  <si>
    <t>FORMOL SOLUCION 37% GALON</t>
  </si>
  <si>
    <t>19906526-03</t>
  </si>
  <si>
    <t>A06AD17</t>
  </si>
  <si>
    <t>FOSFATO  DE   SODIO   DIBASICO  6GR+FOSFATO DE SODIO  MONOBASICO 16GR /ENEMA ORAL)</t>
  </si>
  <si>
    <t>32609-01</t>
  </si>
  <si>
    <t>A06AG20</t>
  </si>
  <si>
    <t>FOSFATO DE SODIO MONOBASICO MONOHIDRATO 16 GR + FOSFATO DE SODIO DIBASICO 6 GR (ENEMA RECTAL) FRASCO X133 ML</t>
  </si>
  <si>
    <t>20079710-1</t>
  </si>
  <si>
    <t>B05XA06</t>
  </si>
  <si>
    <t>FOSFATO DIBÁSICO DE SODIO 852.00MG EQUIVALENTE A FÓSFORO (KAFFOT 250MG REC FRASCO X 100 TAB)</t>
  </si>
  <si>
    <t>J01XX02</t>
  </si>
  <si>
    <t>FOSFOMICINA DISODICA 40 MG/ML INTRAVENOSA</t>
  </si>
  <si>
    <t>20156998-1</t>
  </si>
  <si>
    <t>R03AL08</t>
  </si>
  <si>
    <t>FUROATO DE FLUTICASONA 100 MCG, UMECLIDINIO 62,5 MCG Y VILANTEROL 25 MCG</t>
  </si>
  <si>
    <t>19966226-05</t>
  </si>
  <si>
    <t>C03CA01</t>
  </si>
  <si>
    <t>FUROSEMIDA  20 MG/2ML  SOLUCION   INYECTABLE</t>
  </si>
  <si>
    <t>208477-01</t>
  </si>
  <si>
    <t>C03CA01-1</t>
  </si>
  <si>
    <t>FUROSEMIDA TABLETAS  40 MG</t>
  </si>
  <si>
    <t>20031073-01</t>
  </si>
  <si>
    <t>J05AB06</t>
  </si>
  <si>
    <t>GANCICLOVIR GEL OFTALMICO 1.5 MG/G</t>
  </si>
  <si>
    <t>19963372-01</t>
  </si>
  <si>
    <t>J01MA16</t>
  </si>
  <si>
    <t>GATIFLOXACINO 0.5% X 5ML GOTAS OFTALMICAS</t>
  </si>
  <si>
    <t>19967898-01</t>
  </si>
  <si>
    <t>S01AA11</t>
  </si>
  <si>
    <t>GENTAMICINA   0.3% UNGUENTO   OFTALMICO TUBO X 5 GR</t>
  </si>
  <si>
    <t>19929683-01</t>
  </si>
  <si>
    <t>S01AA111</t>
  </si>
  <si>
    <t>GENTAMICINA  SULFATO  AL  0,3  %  FRASCO   X  6 ML SOL OFTALMICA</t>
  </si>
  <si>
    <t>20152993-1</t>
  </si>
  <si>
    <t>N05AD01</t>
  </si>
  <si>
    <t xml:space="preserve">GENTAMICINA 0.3%  SOL.  OFTALMICA   FCO  X  10 ML </t>
  </si>
  <si>
    <t>208159-10</t>
  </si>
  <si>
    <t>J01GB03</t>
  </si>
  <si>
    <t xml:space="preserve">GENTAMICINA SULFATO SOLUCION INYECTABLE 80 MG/2ML                                                                           </t>
  </si>
  <si>
    <t>19954360-6</t>
  </si>
  <si>
    <t>B05XA14</t>
  </si>
  <si>
    <t>GLICEROFOSFATO DE SODIO 216 MG/ML AMPOLLA POR 20ML</t>
  </si>
  <si>
    <t>28437-2</t>
  </si>
  <si>
    <t>B05CX031</t>
  </si>
  <si>
    <t>GLICINA AL 1.5% SOL PARA IRRIGACION BOLSA 3000 ML SIN ELECTROLITOS</t>
  </si>
  <si>
    <t>19993544-01</t>
  </si>
  <si>
    <t>D08AC52</t>
  </si>
  <si>
    <t>GLUCONATO  DE  CLORHEXIDINA     20%  + ALCOHOL ETILICO 70% BOLSA X 850 ML</t>
  </si>
  <si>
    <t>227035-08</t>
  </si>
  <si>
    <t>R02AA051</t>
  </si>
  <si>
    <t>GLUCONATO  DE CLORHEXIDINA  AL  4% SOLUCION TOPICA X 120 ML</t>
  </si>
  <si>
    <t>227035-06</t>
  </si>
  <si>
    <t>R02AA052</t>
  </si>
  <si>
    <t>GLUCONATO  DE CLORHEXIDINA 4%  SOLUCION TOPICA X 30 ML</t>
  </si>
  <si>
    <t>20151815-01</t>
  </si>
  <si>
    <t>A12BA05</t>
  </si>
  <si>
    <t>GLUCONATO  DE POTASIO  AL  31.2%  FRASCO X 180 ML</t>
  </si>
  <si>
    <t>19945396-11</t>
  </si>
  <si>
    <t>D08AC052</t>
  </si>
  <si>
    <t>GLUCONATO DE  CLORHEXIDINA  AL 4%  SOLUCION TOPICA X 850 A 1000 ML BOLSA</t>
  </si>
  <si>
    <t>227035-07</t>
  </si>
  <si>
    <t>R02AA05</t>
  </si>
  <si>
    <t>GLUCONATO DE CLORHEXIDINA  AL 4% SOLUCION TOPICA X 60 ML</t>
  </si>
  <si>
    <t>20043901-3</t>
  </si>
  <si>
    <t>R02AA056</t>
  </si>
  <si>
    <t>GLUCONATO DE CLORHEXIDINA AL 2% FRASCO X 120 ML</t>
  </si>
  <si>
    <t>R02AA05-4</t>
  </si>
  <si>
    <t>GLUCONATO DE CLORHEXIDINA AL 2% FRASCO X 30 ML</t>
  </si>
  <si>
    <t>20043901-2</t>
  </si>
  <si>
    <t>R02AA055</t>
  </si>
  <si>
    <t>GLUCONATO DE CLORHEXIDINA AL 2% FRASCO X 60 ML</t>
  </si>
  <si>
    <t>MG0033</t>
  </si>
  <si>
    <t>D01AA08</t>
  </si>
  <si>
    <t>GRISEOFULVINA SUSP ORAL X 160 MG / ML FCO 30 ML</t>
  </si>
  <si>
    <t>19940398-02</t>
  </si>
  <si>
    <t>N05AD01-2</t>
  </si>
  <si>
    <t>HALOPERIDOL 5 MG/ML SOLUCION INYECTABLE</t>
  </si>
  <si>
    <t>19974149-02</t>
  </si>
  <si>
    <t>N05AD01-1</t>
  </si>
  <si>
    <t>HALOPERIDOL SOLUCION ORAL 2 MG / ML FRASCO X 20 ML</t>
  </si>
  <si>
    <t>20037652-03</t>
  </si>
  <si>
    <t>N05AD01-3</t>
  </si>
  <si>
    <t>HALOPERIDOL TAB X 10 MG</t>
  </si>
  <si>
    <t>N05AD01-5</t>
  </si>
  <si>
    <t>HALOPERIDOL TABX  5 MG</t>
  </si>
  <si>
    <t>217850-02</t>
  </si>
  <si>
    <t>B01AB06-3</t>
  </si>
  <si>
    <t>HEPARINA DE BAJO PESO MOLECULAR NADROPARINA SOLUCION INYECTABLE JER PRELLENADA AMP 3800 UI/0.4 ML</t>
  </si>
  <si>
    <t>20029707-03</t>
  </si>
  <si>
    <t>B01AB01</t>
  </si>
  <si>
    <t>HEPARINA SODICA NO FRACCIONADA DE BAJO PESO MOLECULAR  FCO X 5000 U.I X ML VIAL 5 ML</t>
  </si>
  <si>
    <t>20047756-5</t>
  </si>
  <si>
    <t>S01KA01</t>
  </si>
  <si>
    <t>HIALURONATO  DE  SODIO  0.4%  SOL  OFTAL  20 DOSIS</t>
  </si>
  <si>
    <t>212764-01</t>
  </si>
  <si>
    <t>C03AA03</t>
  </si>
  <si>
    <t>HIDROCLOROTIAZIDA TAB 25 MG</t>
  </si>
  <si>
    <t>20062635-12</t>
  </si>
  <si>
    <t>C03AA03-1</t>
  </si>
  <si>
    <t>HIDROCLOROTIAZIDA TABLETA 12.5MG</t>
  </si>
  <si>
    <t>19940721-17</t>
  </si>
  <si>
    <t>H02AB09</t>
  </si>
  <si>
    <t>HIDROCORTISONA  SUCCINATO AMP X 100  MG/ 2ML</t>
  </si>
  <si>
    <t>20192622-2</t>
  </si>
  <si>
    <t>H02AB091</t>
  </si>
  <si>
    <t>HIDROCORTISONA  TABLETA X 5  MG</t>
  </si>
  <si>
    <t>48015-03</t>
  </si>
  <si>
    <t>N05BB01-1</t>
  </si>
  <si>
    <t>HIDROXICINA 0.25% JARABE X 120 ML</t>
  </si>
  <si>
    <t>20067505-4</t>
  </si>
  <si>
    <t>N05BB01</t>
  </si>
  <si>
    <t>HIDROXICINA AMPOLLA X 100MG/2ML</t>
  </si>
  <si>
    <t>19907962-01</t>
  </si>
  <si>
    <t>N05BB01-2</t>
  </si>
  <si>
    <t>HIDROXICINA TAB X 25 MG</t>
  </si>
  <si>
    <t>206166-3</t>
  </si>
  <si>
    <t>P01BA02</t>
  </si>
  <si>
    <t>HIDROXICLOROQUINA SULFATO TAB 200 MG</t>
  </si>
  <si>
    <t>19977699-3</t>
  </si>
  <si>
    <t>A02AF02</t>
  </si>
  <si>
    <t>HIDROXIDO DE ALUMINIO  AL 4 % + HIDROXIDO DE MAGNESIO 4% + SIMETICONA 4% FRACO X 360 ML</t>
  </si>
  <si>
    <t>215882-01</t>
  </si>
  <si>
    <t>A02AB01</t>
  </si>
  <si>
    <t>HIDROXIDO DE ALUMINIO  AL 6% FCO X360ML</t>
  </si>
  <si>
    <t>20080792-20</t>
  </si>
  <si>
    <t>B03AA07</t>
  </si>
  <si>
    <t>HIERRO FERROSO TAB 300 MG</t>
  </si>
  <si>
    <t>20043426-02</t>
  </si>
  <si>
    <t>B03AB02</t>
  </si>
  <si>
    <t>HIERRO SACAROSO AMP X 100MG/5ML</t>
  </si>
  <si>
    <t>19903695-4</t>
  </si>
  <si>
    <t>A03BB01</t>
  </si>
  <si>
    <t>HIOSCINA - N - BUTILBROMURO  AMP  X  20  MG/ ML</t>
  </si>
  <si>
    <t>19955212-21</t>
  </si>
  <si>
    <t>A03BB01-1</t>
  </si>
  <si>
    <t>HIOSCINA N-BUTIL BROMURO TAB X10 MG</t>
  </si>
  <si>
    <t>19980114-01</t>
  </si>
  <si>
    <t>M01AE01-1</t>
  </si>
  <si>
    <t>IBUPROFENO TAB X400 MG</t>
  </si>
  <si>
    <t>38292-01</t>
  </si>
  <si>
    <t>A10AB011</t>
  </si>
  <si>
    <t>INSULINA HUMANA CRISTALINA AMP X 100 UL/10 ML</t>
  </si>
  <si>
    <t>20021159-01</t>
  </si>
  <si>
    <t>A10AB01</t>
  </si>
  <si>
    <t>INSULINA NPH HUMANA AMP X 100 UL/1 ML VIAL 10 ML</t>
  </si>
  <si>
    <t>J02AC052</t>
  </si>
  <si>
    <t>19951877-02</t>
  </si>
  <si>
    <t>C01DA08-1</t>
  </si>
  <si>
    <t>ISOSORBIDE DINITRATO  TAB X 10 MG</t>
  </si>
  <si>
    <t>37246-01</t>
  </si>
  <si>
    <t>C01DA08</t>
  </si>
  <si>
    <t>ISOSORBIDE DINITRATO  TAB X 5 MG</t>
  </si>
  <si>
    <t>19980678-1</t>
  </si>
  <si>
    <t>P02CF01</t>
  </si>
  <si>
    <t>IVERMETINA 0.6%  SOL ORAL FRASCO 5 ML</t>
  </si>
  <si>
    <t>20041864-01</t>
  </si>
  <si>
    <t>N01AX03</t>
  </si>
  <si>
    <t>KETAMINA CLORHIDRATO I.V. AMPX 500 MG / 10 ML</t>
  </si>
  <si>
    <t>20241633-1</t>
  </si>
  <si>
    <t>N03AX18</t>
  </si>
  <si>
    <t>LACOSAMIDA 200MG /20ML  SOLUCION PARA INFUSION</t>
  </si>
  <si>
    <t>20087761-02</t>
  </si>
  <si>
    <t>A06AD11</t>
  </si>
  <si>
    <t>LACTULOSA SOBRE SOLUCION  ORAL 66.7% SOBRE 15ML</t>
  </si>
  <si>
    <t>19975104-03</t>
  </si>
  <si>
    <t>J05AF05-1</t>
  </si>
  <si>
    <t>LAMIVUDINA  SOLUCION  ORAL  10  MG/ML  X 240 ML</t>
  </si>
  <si>
    <t>20063923-01</t>
  </si>
  <si>
    <t>J05AF05</t>
  </si>
  <si>
    <t>LAMIVUDINA 150 MG  + ZIDOVUDINA 300 MG TAB</t>
  </si>
  <si>
    <t>1980397-01</t>
  </si>
  <si>
    <t>N04BA02</t>
  </si>
  <si>
    <t>LEVODOPA 250 MG + CARBIDOPA  25 MG TAB</t>
  </si>
  <si>
    <t>20062592-2</t>
  </si>
  <si>
    <t>J01MA12</t>
  </si>
  <si>
    <t>LEVOFLOXACINA 5MG/ML SOL INY BOL100ML</t>
  </si>
  <si>
    <t>20132787-1</t>
  </si>
  <si>
    <t>J01MA121</t>
  </si>
  <si>
    <t>LEVOFLOXACINO 750MG</t>
  </si>
  <si>
    <t>19943590-01</t>
  </si>
  <si>
    <t>N05AA02</t>
  </si>
  <si>
    <t>LEVOMEPROMAZINA TAB 100 MG</t>
  </si>
  <si>
    <t>19973772-05</t>
  </si>
  <si>
    <t>N05AA02-01</t>
  </si>
  <si>
    <t>LEVOMEPROMAZINA TABLETAS  25 MG</t>
  </si>
  <si>
    <t>42722-08</t>
  </si>
  <si>
    <t>H03AA01</t>
  </si>
  <si>
    <t>LEVOTIROXINA SODICA TAB 100 MCG</t>
  </si>
  <si>
    <t>19960116-17</t>
  </si>
  <si>
    <t>H03AA01-1</t>
  </si>
  <si>
    <t>LEVOTIROXINA SODICA TAB 50 MCG</t>
  </si>
  <si>
    <t>20027645-29</t>
  </si>
  <si>
    <t>H03AA01-3</t>
  </si>
  <si>
    <t>LEVOTIROXINA TAB X 25 MCG</t>
  </si>
  <si>
    <t>19943979-9</t>
  </si>
  <si>
    <t>H03AA01-2</t>
  </si>
  <si>
    <t>LEVOTIROXINA TABLETA 150 MCG</t>
  </si>
  <si>
    <t>218965-2</t>
  </si>
  <si>
    <t>N01BB20 P1</t>
  </si>
  <si>
    <t>LIDOCAINA + PRILOCAINA CREMA TUBO X 5GR</t>
  </si>
  <si>
    <t>43735C</t>
  </si>
  <si>
    <t>N01BB52</t>
  </si>
  <si>
    <t>LIDOCAINA AL 1% SIN EPINEFRINA AMP X 10 ML</t>
  </si>
  <si>
    <t>VND00028</t>
  </si>
  <si>
    <t>N01BB02</t>
  </si>
  <si>
    <t>LIDOCAINA AL 2% S/E FCO X 50 ML</t>
  </si>
  <si>
    <t>52038-11</t>
  </si>
  <si>
    <t>N01BB02-1</t>
  </si>
  <si>
    <t>LIDOCAINA AL 2% SIN EPINEFRINA  AMP X 10 ML</t>
  </si>
  <si>
    <t>39002-03</t>
  </si>
  <si>
    <t>N01BB02-3</t>
  </si>
  <si>
    <t>LIDOCAINA JALEA AL 2% TUB X 30 ML</t>
  </si>
  <si>
    <t>50709-02</t>
  </si>
  <si>
    <t>N01BB024</t>
  </si>
  <si>
    <t>LIDOCAINA SPRAY ATOMIZADOR  FCO X AL 10% X 83 ML</t>
  </si>
  <si>
    <t>34537-02</t>
  </si>
  <si>
    <t>A07DA03</t>
  </si>
  <si>
    <t>LOPERAMIDA TAB  2 MG</t>
  </si>
  <si>
    <t>19976373-2</t>
  </si>
  <si>
    <t>R06AX13</t>
  </si>
  <si>
    <t>LORATADINA JARABE 0.1% FRASCO X 100 ML</t>
  </si>
  <si>
    <t>214251-8</t>
  </si>
  <si>
    <t>R06AX13-1</t>
  </si>
  <si>
    <t>LORATADINA TAB X 10 MG</t>
  </si>
  <si>
    <t>19902391-2</t>
  </si>
  <si>
    <t>N05BA06-01</t>
  </si>
  <si>
    <t>LORAZEPAM TAB X 1 MG-ORIG</t>
  </si>
  <si>
    <t>19914657-05</t>
  </si>
  <si>
    <t>N05BA06</t>
  </si>
  <si>
    <t>LORAZEPAM TAB X 2 MG COPIA</t>
  </si>
  <si>
    <t>19900482-01</t>
  </si>
  <si>
    <t>A05BA98</t>
  </si>
  <si>
    <t>L-ORNITINA-L-ASPARTATO AMPOLLA 5G/10ML</t>
  </si>
  <si>
    <t>20051543-6</t>
  </si>
  <si>
    <t>C09CA01</t>
  </si>
  <si>
    <t>LOSARTAN TAB X 50 MG</t>
  </si>
  <si>
    <t>20045848-2</t>
  </si>
  <si>
    <t>C09CA011</t>
  </si>
  <si>
    <t>LOSARTAN TABLETA 100MG</t>
  </si>
  <si>
    <t>MG0034</t>
  </si>
  <si>
    <t>LUGOL 5% FRASCO GOTERO X 30 ML(FORMULA MAGISTRAL)</t>
  </si>
  <si>
    <t>1M1033371000100</t>
  </si>
  <si>
    <t>B05XA05</t>
  </si>
  <si>
    <t>MAGNESIO SULFATO AMPOLLA 10% SOLUCION INYECTABLE</t>
  </si>
  <si>
    <t>38819-5</t>
  </si>
  <si>
    <t>B05CX03</t>
  </si>
  <si>
    <t>MANITOL AL 20% X FCO X 500 ML</t>
  </si>
  <si>
    <t>19905554-12</t>
  </si>
  <si>
    <t>A10BA02</t>
  </si>
  <si>
    <t>METFORMINA  850 MG TABLETAS</t>
  </si>
  <si>
    <t>20024210-04</t>
  </si>
  <si>
    <t>H03BB02</t>
  </si>
  <si>
    <t>METIMAZOL TAB X 5MG</t>
  </si>
  <si>
    <t>19948280-4</t>
  </si>
  <si>
    <t>M03BA03</t>
  </si>
  <si>
    <t>METOCARBAMOL  TAB X 750 MG</t>
  </si>
  <si>
    <t>20158221-1</t>
  </si>
  <si>
    <t>A03FA01-1</t>
  </si>
  <si>
    <t>METOCLOPRAMIDA  FCO  X 30ML 4MG/ML GOTAS</t>
  </si>
  <si>
    <t>19903576-3</t>
  </si>
  <si>
    <t>A03FA01</t>
  </si>
  <si>
    <t>METOCLOPRAMIDA AMP X 10MG / 2ML</t>
  </si>
  <si>
    <t>19941418-04</t>
  </si>
  <si>
    <t>A03FA01-2</t>
  </si>
  <si>
    <t>METOCLOPRAMIDA TAB X 10 MG</t>
  </si>
  <si>
    <t>20149724-01</t>
  </si>
  <si>
    <t>C07AB02-1</t>
  </si>
  <si>
    <t xml:space="preserve">METOPROLOL TARTRATO X 5MG/5ML AMPOLLA                                                                    </t>
  </si>
  <si>
    <t>1983837-03</t>
  </si>
  <si>
    <t>G01AF01</t>
  </si>
  <si>
    <t>METRONIDAZOL  OVULOS X 500 MG</t>
  </si>
  <si>
    <t>19999392-03</t>
  </si>
  <si>
    <t>P01AB01-1</t>
  </si>
  <si>
    <t>METRONIDAZOL  TAB X 500 MG</t>
  </si>
  <si>
    <t>20163014-1</t>
  </si>
  <si>
    <t>P01AB01</t>
  </si>
  <si>
    <t>METRONIDAZOL 250MG/5ML JARABE FRASCO X 120 ML</t>
  </si>
  <si>
    <t>201950-01</t>
  </si>
  <si>
    <t>J01XD01</t>
  </si>
  <si>
    <t>METRONIDAZOL AMP X 500 MG/100 ML</t>
  </si>
  <si>
    <t>35430-01</t>
  </si>
  <si>
    <t>N05CD08</t>
  </si>
  <si>
    <t>MIDAZOLAM 5MG/5ML SOLUCION INYECTABLE</t>
  </si>
  <si>
    <t>20057389-02</t>
  </si>
  <si>
    <t>N05CD083</t>
  </si>
  <si>
    <t>MIDAZOLAM AMP X 15MG/3ML</t>
  </si>
  <si>
    <t>20070851-02</t>
  </si>
  <si>
    <t>N05CD08-2</t>
  </si>
  <si>
    <t>MIDAZOLAM AMPOLLA 50MG/10 ML</t>
  </si>
  <si>
    <t>20200726-1</t>
  </si>
  <si>
    <t>C01CE02</t>
  </si>
  <si>
    <t>MILRINONA AMPOLLA  X 1O MG/ML</t>
  </si>
  <si>
    <t>19953252-01</t>
  </si>
  <si>
    <t>C02DC01</t>
  </si>
  <si>
    <t>MINOXIDIL TAB RECUBIERTA  10 MG</t>
  </si>
  <si>
    <t>20010043-24</t>
  </si>
  <si>
    <t>G02AD06</t>
  </si>
  <si>
    <t>MISOPROSTOL 200 MCG TAB VAGINAL</t>
  </si>
  <si>
    <t>19914260-03</t>
  </si>
  <si>
    <t>A02BB01</t>
  </si>
  <si>
    <t>MISOPROSTOL TAB ORAL X 200MCG</t>
  </si>
  <si>
    <t>G02AD061</t>
  </si>
  <si>
    <t>MISOPROSTOL TABLETAS VAGINAL 50MCG</t>
  </si>
  <si>
    <t>20176947-1</t>
  </si>
  <si>
    <t>V03AB23</t>
  </si>
  <si>
    <t>N-ACETILCISTEINA AMP X 300 MG/3ML</t>
  </si>
  <si>
    <t>V03AB23-1</t>
  </si>
  <si>
    <t>N-ACETILCISTEINA JARABE X 20 MG / 1ML</t>
  </si>
  <si>
    <t>20069787-01</t>
  </si>
  <si>
    <t>V03AB15</t>
  </si>
  <si>
    <t>NALOXONA CLORHIDRATO  AMP X 4MG/1 ML</t>
  </si>
  <si>
    <t>17145-02</t>
  </si>
  <si>
    <t>M01AE02</t>
  </si>
  <si>
    <t>NAPROXENO  TAB X 250 MG</t>
  </si>
  <si>
    <t>FMG0021</t>
  </si>
  <si>
    <t>NATAMICINA   2.5%   SOL.OFTALMICA   FCO   5ML (MAGISTRAL)</t>
  </si>
  <si>
    <t>FMG0021-1</t>
  </si>
  <si>
    <t>NATAMICINA  2.5%   SOL.OFTALMICA  FCO   10ML (MAGISTRAL)</t>
  </si>
  <si>
    <t>19950780-01</t>
  </si>
  <si>
    <t>N07AA01</t>
  </si>
  <si>
    <t>NEOSTIGMINA O.5  MG / ML SOLUCION INYECTABLE</t>
  </si>
  <si>
    <t>20061399-38</t>
  </si>
  <si>
    <t>C08CA05</t>
  </si>
  <si>
    <t>NIFEDIPINO 30MG CAP LIBERACION PROLONGADA</t>
  </si>
  <si>
    <t>20025310-08</t>
  </si>
  <si>
    <t>C08CA05-1</t>
  </si>
  <si>
    <t>NIFEDIPINO CAP X 30 MG</t>
  </si>
  <si>
    <t>27684-01</t>
  </si>
  <si>
    <t>C08CA06-1</t>
  </si>
  <si>
    <t>NIMODIPINO AMP X 10MG/50ML</t>
  </si>
  <si>
    <t>19907710-13</t>
  </si>
  <si>
    <t>C08CA06</t>
  </si>
  <si>
    <t>NIMODIPINO TAB X 30 MG</t>
  </si>
  <si>
    <t>19956538-01</t>
  </si>
  <si>
    <t>A07AA02</t>
  </si>
  <si>
    <t>NISTATINA SUSP X 10.000 UI</t>
  </si>
  <si>
    <t>20028350-3</t>
  </si>
  <si>
    <t>P01AX11</t>
  </si>
  <si>
    <t>NITAZOXANIDA TAB X 500 MG</t>
  </si>
  <si>
    <t>19985876-02</t>
  </si>
  <si>
    <t>J01XE01</t>
  </si>
  <si>
    <t>NITROFURANTOINA TAB X 100 MG</t>
  </si>
  <si>
    <t>20087310-01</t>
  </si>
  <si>
    <t>C01DA02-1</t>
  </si>
  <si>
    <t>NITROGLICERINA  0.2 MG/ML X 250 ML EN DEXTROSA AL 5% SOLUCION  INYECTABLE</t>
  </si>
  <si>
    <t>19950159-06</t>
  </si>
  <si>
    <t>C01DA02</t>
  </si>
  <si>
    <t>NITROGLICERINA  50 MG / 10 ML SOLUCION INYECTABLE</t>
  </si>
  <si>
    <t>20032988-01</t>
  </si>
  <si>
    <t>C02DD01</t>
  </si>
  <si>
    <t>NITROPRUSIATO DE SODIO AMP 50 MG</t>
  </si>
  <si>
    <t>20056358-01</t>
  </si>
  <si>
    <t>C01CA03</t>
  </si>
  <si>
    <t>NOREPINEFRINA SOLUCION  INYECTABLE  4 MG/4 ML</t>
  </si>
  <si>
    <t>B05BA10</t>
  </si>
  <si>
    <t>NUTRICIÓN TRICAMERAL CENTRAL PARA PACIENTES NEONATOS Y PEDIÁTRICOS</t>
  </si>
  <si>
    <t>B05BA11</t>
  </si>
  <si>
    <t>NUTRICIÓN TRICAMERAL/ MULTICÁMARA ADULTO SIN ELECTROLITOS</t>
  </si>
  <si>
    <t>B05BA12</t>
  </si>
  <si>
    <t>NUTRICIÓN TRICAMERAL/ MULTICÁMARA CENTRAL PARA ADULTOS 56g PROTEINA POR LITRO</t>
  </si>
  <si>
    <t>B05BA13</t>
  </si>
  <si>
    <t>NUTRICIÓN TRICAMERAL/ MULTICÁMARA CENTRAL PARA ADULTOS ALTA EN PROTEINA REDUCIDA EN CARBOHIDRATOS  </t>
  </si>
  <si>
    <t>B05BA14</t>
  </si>
  <si>
    <t>NUTRICIÓN TRICAMERAL/ MULTICÁMARA PERIFÉRICA ADULTO CON ELECTROLITOS LISTA PARA USAR</t>
  </si>
  <si>
    <t>B05BA15</t>
  </si>
  <si>
    <t>NUTRICIÓN TRICAMERAL/ MULTICÁMARA   PERIFÉRICA PARA ADULTOS OSM &lt; 800</t>
  </si>
  <si>
    <t>41072-02</t>
  </si>
  <si>
    <t>A02BC01-1</t>
  </si>
  <si>
    <t>OMEPRAZOL  CAP X 20 MG</t>
  </si>
  <si>
    <t>19922566-06</t>
  </si>
  <si>
    <t>A02BC01</t>
  </si>
  <si>
    <t>OMEPRAZOL AMP X 40 MG</t>
  </si>
  <si>
    <t>FNP0102</t>
  </si>
  <si>
    <t>J05AH02</t>
  </si>
  <si>
    <t>OSELTAMIVIR TAB X 75MG</t>
  </si>
  <si>
    <t>20049275-01</t>
  </si>
  <si>
    <t>J01CF04</t>
  </si>
  <si>
    <t>OXACILINA SODICA AMP X 1 G</t>
  </si>
  <si>
    <t>47188-01</t>
  </si>
  <si>
    <t>G04BD04</t>
  </si>
  <si>
    <t>OXIBUTININA 5MG/5CC JAB 120ML</t>
  </si>
  <si>
    <t>20065026-01</t>
  </si>
  <si>
    <t>N02AA05-3</t>
  </si>
  <si>
    <t>OXICODONA AMPOLLA X 10  MG/ML</t>
  </si>
  <si>
    <t>20166878-2</t>
  </si>
  <si>
    <t>N02AA05-4</t>
  </si>
  <si>
    <t>OXICODONA CLORHIDRATO TAB X 10 MG</t>
  </si>
  <si>
    <t>19992939-01</t>
  </si>
  <si>
    <t>N02AA05-2</t>
  </si>
  <si>
    <t>OXICODONA CLORHIDRATO TAB X 20 MG</t>
  </si>
  <si>
    <t>19953617-1</t>
  </si>
  <si>
    <t>R01AA05-1</t>
  </si>
  <si>
    <t>OXIMETAZOLINA  SOL  NASAL  FCO  0.05  MG/15 ML</t>
  </si>
  <si>
    <t>35491-01</t>
  </si>
  <si>
    <t>R01AA05</t>
  </si>
  <si>
    <t>OXIMETAZOLINA 0.025% SOL. NASAL FCO X 15ML</t>
  </si>
  <si>
    <t>20065030-05</t>
  </si>
  <si>
    <t>H01BB02</t>
  </si>
  <si>
    <t>OXITOCINA AMP X 10 UI/ ML</t>
  </si>
  <si>
    <t>20019972-04</t>
  </si>
  <si>
    <t>A09AA02</t>
  </si>
  <si>
    <t>PANCREATINA- LIPASA-AMILASA-PROTEASA CAP X 25.000 UI</t>
  </si>
  <si>
    <t>20060731-1</t>
  </si>
  <si>
    <t>A02BC02</t>
  </si>
  <si>
    <t>PANTOPRAZOL TABLETA 20MG</t>
  </si>
  <si>
    <t>20208549-1</t>
  </si>
  <si>
    <t>N02BE01</t>
  </si>
  <si>
    <t>PARACETAMOL (ACETAMINOFEN) 1G/100ML SOLUCION PARA INFUSION</t>
  </si>
  <si>
    <t>20146885-2</t>
  </si>
  <si>
    <t>J01CE08</t>
  </si>
  <si>
    <t>PENICILINA BENZATINICA AMP X 2.4 MILLONES U.1.</t>
  </si>
  <si>
    <t>20054698-05</t>
  </si>
  <si>
    <t>J01CE012</t>
  </si>
  <si>
    <t>PENICILINA G BENZATINIC X AMP X 1.200.000 UI</t>
  </si>
  <si>
    <t>20046873-01</t>
  </si>
  <si>
    <t>J01CE01</t>
  </si>
  <si>
    <t>PENICILINA G CNA SODICA AMP X 1.000.000 U.I.</t>
  </si>
  <si>
    <t>20046872-01</t>
  </si>
  <si>
    <t>J01CE011</t>
  </si>
  <si>
    <t>PENICILINA G SODICA AMP X 5 MILLONES U.I</t>
  </si>
  <si>
    <t>19908044-1</t>
  </si>
  <si>
    <t>P03AC04</t>
  </si>
  <si>
    <t>PERMETRINA CREMA AL 1 % TUBO X 60 G</t>
  </si>
  <si>
    <t>20119541-1</t>
  </si>
  <si>
    <t>A06AB58</t>
  </si>
  <si>
    <t>PICOSULFATO DE SODIO 10MG+ OXIDO DE MAGNESIO 3,5G + ACIDO CITRICO 12 G POLVO RECONS SOLUCION ORAL SOBRE X16.13G</t>
  </si>
  <si>
    <t>20055308-2</t>
  </si>
  <si>
    <t>A06AB08</t>
  </si>
  <si>
    <t>PICOSULFATO DE SODIO GOTAS ORALES 7.5 MG / ML</t>
  </si>
  <si>
    <t>N07AX01</t>
  </si>
  <si>
    <t>PILOCARPINA + HIDROXIPROPILMETIL CELULOSA  2% SOLUCION  OFTALMICA FCO 15ML</t>
  </si>
  <si>
    <t>39261-01</t>
  </si>
  <si>
    <t>S01EB01</t>
  </si>
  <si>
    <t>PILOCARPINA CLORHÍDRICO AL 2 % FRASCO GOTERO X 15ML</t>
  </si>
  <si>
    <t>20152991-1</t>
  </si>
  <si>
    <t>J01CR05</t>
  </si>
  <si>
    <t>PIPERACILINA TAZOBACTAM AMP X 4.5 GR (ESTABILIDAD DE MÍNIMO 2 DÍAS UNA VEZ DILUIDO)</t>
  </si>
  <si>
    <t>203143-01</t>
  </si>
  <si>
    <t>J01CR051</t>
  </si>
  <si>
    <t>PIPERACILINA TAZOBACTAM AMP X 4.5 GR (ESTABILIDAD DE MÍNIMO 7 DÍAS UNA VEZ DILUIDO)</t>
  </si>
  <si>
    <t>25796-02</t>
  </si>
  <si>
    <t>P02CC01</t>
  </si>
  <si>
    <t>PIRANTEL - EMBONATO  O  PAMOATO SUSP ORAL 250 MG/5ML</t>
  </si>
  <si>
    <t>19902915-01</t>
  </si>
  <si>
    <t>P02CC01-1</t>
  </si>
  <si>
    <t>PIRANTEL - PAMOATO  TAB 250 MG</t>
  </si>
  <si>
    <t>19999057-01</t>
  </si>
  <si>
    <t>N07AA02</t>
  </si>
  <si>
    <t>PIRIDOSTIGMINA BROMURO TABLETA X 60 MG</t>
  </si>
  <si>
    <t>19996984-03</t>
  </si>
  <si>
    <t>A11HA02</t>
  </si>
  <si>
    <t>PIRIDOXINA TABLETAS  X 50 MG</t>
  </si>
  <si>
    <t>19941996-01</t>
  </si>
  <si>
    <t>P01BD51</t>
  </si>
  <si>
    <t>PIRIMETAMINA + SULFADOXINA 25 MG + 500  MG TABLETA</t>
  </si>
  <si>
    <t>1P1002831001100</t>
  </si>
  <si>
    <t>P01BD01</t>
  </si>
  <si>
    <t>PIRIMETAMINA TAB X 25 MG</t>
  </si>
  <si>
    <t>20029994-1</t>
  </si>
  <si>
    <t>B05AA06</t>
  </si>
  <si>
    <t>PLASMA HUMANO 500 ML</t>
  </si>
  <si>
    <t>56622-02</t>
  </si>
  <si>
    <t>V03AE01</t>
  </si>
  <si>
    <t>POLIESTIRENO SULFONATO CALC 99G/1100 G SOBRE 15G</t>
  </si>
  <si>
    <t>20052492-7</t>
  </si>
  <si>
    <t>V03AE01-1</t>
  </si>
  <si>
    <t>POLIESTIRENO SULFONATO CALCICO 400 GM</t>
  </si>
  <si>
    <t>A06AD152</t>
  </si>
  <si>
    <t>A06AD15-2</t>
  </si>
  <si>
    <t>POLIETILENGLICOL  3350 POLVO PARA RECONSTITUIR CON ELECTROLITOS 105G SOBRE X  109.6 G</t>
  </si>
  <si>
    <t>50476-13</t>
  </si>
  <si>
    <t>A06AD15-1</t>
  </si>
  <si>
    <t>POLIETILENGLICOL  3350 POLVO PARA RECONSTITUIR CON ELECTROLITOS 105G SOBRE X  110.1 G</t>
  </si>
  <si>
    <t>20066793-17</t>
  </si>
  <si>
    <t>A06AD15</t>
  </si>
  <si>
    <t>POLIETILENGLICOL  3350 SOBRE EN POLVO X 17 GR</t>
  </si>
  <si>
    <t>20068002-01</t>
  </si>
  <si>
    <t>J01XB02</t>
  </si>
  <si>
    <t>POLIMIXINA B POLVO LIOFILIZADO PARA INYECCION 500.000 UI</t>
  </si>
  <si>
    <t>20064520-1</t>
  </si>
  <si>
    <t>J02AC04</t>
  </si>
  <si>
    <t>POSACONAZOL X 100MG TABLETA</t>
  </si>
  <si>
    <t>19966575-03</t>
  </si>
  <si>
    <t>B05XA01</t>
  </si>
  <si>
    <t>POTASIO CLORURO AMP X2 MEQ/ML X 10 ML</t>
  </si>
  <si>
    <t>19937803-1</t>
  </si>
  <si>
    <t>V03AB04</t>
  </si>
  <si>
    <t>PRALIDOXIMA 200MG VIAL</t>
  </si>
  <si>
    <t>19961372-05</t>
  </si>
  <si>
    <t>C02CA01</t>
  </si>
  <si>
    <t>PRAZOSINA TABLETA X 1 MG</t>
  </si>
  <si>
    <t>19981546-1</t>
  </si>
  <si>
    <t>S01BA04</t>
  </si>
  <si>
    <t>PREDNISOLONA 1  % FRASCO X 5 ML SOLUCION OFTAMILCA</t>
  </si>
  <si>
    <t>20011084-01</t>
  </si>
  <si>
    <t>H02AB06</t>
  </si>
  <si>
    <t>PREDNISOLONA TAB X 5 MG</t>
  </si>
  <si>
    <t>19906237-03</t>
  </si>
  <si>
    <t>H02AB07</t>
  </si>
  <si>
    <t>PREDNISONA  TAB X 50 MG</t>
  </si>
  <si>
    <t>20077103-1</t>
  </si>
  <si>
    <t>L02AB</t>
  </si>
  <si>
    <t>PROGESTERONA 200MG CAPSULAS</t>
  </si>
  <si>
    <t>19969143-1</t>
  </si>
  <si>
    <t>C01BC03</t>
  </si>
  <si>
    <t>PROPAFENONA CLORHIDRATO TABLETA 150MG</t>
  </si>
  <si>
    <t>H03BA02-1</t>
  </si>
  <si>
    <t>PROPILTIOURACILO 100 MG TAB</t>
  </si>
  <si>
    <t>30968-1</t>
  </si>
  <si>
    <t>H03BA02</t>
  </si>
  <si>
    <t>PROPILTIOURACILO 50 MG TAB</t>
  </si>
  <si>
    <t>19917356-2</t>
  </si>
  <si>
    <t>N01AX10-1</t>
  </si>
  <si>
    <t>PROPOFOL EMULSION INYECTABLE AL 1%  VIAL X 20 ML</t>
  </si>
  <si>
    <t>19978181-38</t>
  </si>
  <si>
    <t>C07AA05</t>
  </si>
  <si>
    <t>PROPRANOLOL TAB X 40 MG</t>
  </si>
  <si>
    <t>20079687-01</t>
  </si>
  <si>
    <t>V03AB14</t>
  </si>
  <si>
    <t>PROTAMINA SULFATO AMPOLLA 5000 U.L./5ML</t>
  </si>
  <si>
    <t>111057-01</t>
  </si>
  <si>
    <t>S01HA04</t>
  </si>
  <si>
    <t>PROXIMETACAINA CLORHIDRATO  AL 05 % FCO X 15 ML</t>
  </si>
  <si>
    <t>20082552-1</t>
  </si>
  <si>
    <t>J05AX081</t>
  </si>
  <si>
    <t>RALTEGRAVIR 100 MG GRANULOS SOBRE  PARA SUSPENSION ORAL</t>
  </si>
  <si>
    <t>20253887-2</t>
  </si>
  <si>
    <t>N01AH06-1</t>
  </si>
  <si>
    <t>REMIFENTANILO  AMP X 2  MG  - MOLECULA ORIGNAL</t>
  </si>
  <si>
    <t>20055250-2</t>
  </si>
  <si>
    <t>N01AH06</t>
  </si>
  <si>
    <t>REMIFENTANILO  AMP X 2 MG</t>
  </si>
  <si>
    <t>20677-02</t>
  </si>
  <si>
    <t>J04AB02</t>
  </si>
  <si>
    <t>RIFAMPICINA CAP X 300 MG</t>
  </si>
  <si>
    <t>20080133-3</t>
  </si>
  <si>
    <t>A07AA11-1</t>
  </si>
  <si>
    <t>RIFAXIMINA CAPSULA 550MG</t>
  </si>
  <si>
    <t>20080133-1</t>
  </si>
  <si>
    <t>A07AA113</t>
  </si>
  <si>
    <t>RIFAXIMINA EN SUSPENSIÓN 2% FRASCO X 60 ML</t>
  </si>
  <si>
    <t>19973415-04</t>
  </si>
  <si>
    <t>A07AA11</t>
  </si>
  <si>
    <t>RIFAXIMINA TAB 200 MG</t>
  </si>
  <si>
    <t>20094876-2</t>
  </si>
  <si>
    <t>J05AR10</t>
  </si>
  <si>
    <t>RITONAVIR + LOPINAVIR  CAP 200MG-50 MG</t>
  </si>
  <si>
    <t>19995161-03</t>
  </si>
  <si>
    <t>M03AC09</t>
  </si>
  <si>
    <t>ROCURONIO  BROMURO AMP X  50 MG/5ML</t>
  </si>
  <si>
    <t>20001675-01</t>
  </si>
  <si>
    <t>R03AC02</t>
  </si>
  <si>
    <t>SALBUTAMOL  AEROSOL 100  MCG/ DOSIS INHALADOR</t>
  </si>
  <si>
    <t>33250-02</t>
  </si>
  <si>
    <t>R03AC02-1</t>
  </si>
  <si>
    <t>SALBUTAMOL  SOLUCION  FCO X 5 MG / 10 ML</t>
  </si>
  <si>
    <t>19932573-3</t>
  </si>
  <si>
    <t>N06AB06</t>
  </si>
  <si>
    <t>SERTRALINA 50 MG TABLETAS  RECUBIERTAS</t>
  </si>
  <si>
    <t>19914377-02</t>
  </si>
  <si>
    <t>G04BE03</t>
  </si>
  <si>
    <t>SILDENAFIL TAB X 50 MG</t>
  </si>
  <si>
    <t>33517-1</t>
  </si>
  <si>
    <t>B05CB01</t>
  </si>
  <si>
    <t>SODIO CLORURO 2 MEQ/ML SOLUCION INYECTABLE</t>
  </si>
  <si>
    <t>19979159-03</t>
  </si>
  <si>
    <t>B05XA30</t>
  </si>
  <si>
    <t>SOLUCION LACTATO DE RINGER X 1000ML</t>
  </si>
  <si>
    <t>19942561-6</t>
  </si>
  <si>
    <t>B05XA30-1</t>
  </si>
  <si>
    <t>SOLUCION LACTATO DE RINGER X 500ML</t>
  </si>
  <si>
    <t>206795-2</t>
  </si>
  <si>
    <t>B05XA30-2</t>
  </si>
  <si>
    <t>SOLUCION LACTATO RINGER BOLSA 3000 ML</t>
  </si>
  <si>
    <t>27858-12</t>
  </si>
  <si>
    <t>V07AB98-3</t>
  </si>
  <si>
    <t>SOLUCION SALINA BALANCEADA INTRAOCULAR FRASCO X 500 ML</t>
  </si>
  <si>
    <t>19932754-05</t>
  </si>
  <si>
    <t>B05XA03-1</t>
  </si>
  <si>
    <t>SOLUCION SALINA NORMAL BOLSA X 100 ML</t>
  </si>
  <si>
    <t>19932754-01</t>
  </si>
  <si>
    <t>B05XA03</t>
  </si>
  <si>
    <t>SOLUCION SALINA NORMAL BOLSA X 1000 ML</t>
  </si>
  <si>
    <t>19932754-03</t>
  </si>
  <si>
    <t>B05XA03-2</t>
  </si>
  <si>
    <t>SOLUCION SALINA NORMAL BOLSA X 250 ML</t>
  </si>
  <si>
    <t>19932754-02</t>
  </si>
  <si>
    <t>B05CB01-2</t>
  </si>
  <si>
    <t>SOLUCION SALINA NORMAL BOLSA X 500 ML</t>
  </si>
  <si>
    <t>20037305-01</t>
  </si>
  <si>
    <t>M03AB01</t>
  </si>
  <si>
    <t>SUCCINILCOLINA AMP X 1 GR</t>
  </si>
  <si>
    <t>20087855-1</t>
  </si>
  <si>
    <t>A02BX02-1</t>
  </si>
  <si>
    <t>SUCRALFATO   MICRONIZADO   SUSPENSION    X 200 ML</t>
  </si>
  <si>
    <t>36743-03</t>
  </si>
  <si>
    <t>A02BX02</t>
  </si>
  <si>
    <t>SUCRALFATO  TAB X 1 GR</t>
  </si>
  <si>
    <t>J06AA03-1</t>
  </si>
  <si>
    <t>SUERO ANTI CORAL AMPOLLA 2MG/10 ML</t>
  </si>
  <si>
    <t>20043702-01</t>
  </si>
  <si>
    <t>J06AA03</t>
  </si>
  <si>
    <t>SUERO ANTIOFIDICO  POLIVALENTE  FRASCO  X 10 ML</t>
  </si>
  <si>
    <t>V08AA05</t>
  </si>
  <si>
    <t>SUERO ANTIOFIDICO FABOTERÁPICO POLIVALENTE 1.8MG AMP</t>
  </si>
  <si>
    <t>27259-1</t>
  </si>
  <si>
    <t>J01CR01</t>
  </si>
  <si>
    <t>SULBACTAM AMPICILINA AMP X 1.5 GR (ESTABILIDAD DE MÍNIMO 48 H UNA VEZ DILUIDO</t>
  </si>
  <si>
    <t>J01CR011</t>
  </si>
  <si>
    <t>SULBACTAM AMPICILINA AMP X 1.5 GR (ESTABILIDAD DE MÍNIMO 6 H UNA VEZ DILUIDO)</t>
  </si>
  <si>
    <t>20022399-1</t>
  </si>
  <si>
    <t>S01AB04</t>
  </si>
  <si>
    <t>SULFACETAMIDA SÓDICA 10%  SOL OFTALMICA 15ML</t>
  </si>
  <si>
    <t>D06BA01-3</t>
  </si>
  <si>
    <t>SULFADIAZINA  DE PLATA TAR X 100 GR</t>
  </si>
  <si>
    <t>19962369-01</t>
  </si>
  <si>
    <t>D06BA01</t>
  </si>
  <si>
    <t>SULFADIAZINA DE PLATA 1 % CREMA TUBO X 30 GR</t>
  </si>
  <si>
    <t>31337-11</t>
  </si>
  <si>
    <t>D06BA01-2</t>
  </si>
  <si>
    <t>SULFADIAZINA DE PLATA 1% POTE 60 GR</t>
  </si>
  <si>
    <t>19961974-01</t>
  </si>
  <si>
    <t>V08BA011</t>
  </si>
  <si>
    <t>SULFATO  DE  BARIO  SUSPENSION  ORAL  98% TARRO  340 G</t>
  </si>
  <si>
    <t>V08BA012</t>
  </si>
  <si>
    <t>SULFATO  DE BARIO BOLSA X 397 GR</t>
  </si>
  <si>
    <t>19935299-01</t>
  </si>
  <si>
    <t>B05XA05-1</t>
  </si>
  <si>
    <t>SULFATO  DE MAGNESIO AL 20% AMP X 10 ML</t>
  </si>
  <si>
    <t>19961973-01</t>
  </si>
  <si>
    <t>V08BA01</t>
  </si>
  <si>
    <t>SULFATO DE BARIO TARRO X 170 G</t>
  </si>
  <si>
    <t>19963969-03</t>
  </si>
  <si>
    <t>B03AA07-1</t>
  </si>
  <si>
    <t>SULFATO FERROSO 25 MG FRASCO X 20 ML</t>
  </si>
  <si>
    <t>19963970-02</t>
  </si>
  <si>
    <t>B03AA07-2</t>
  </si>
  <si>
    <t>SULFATO FERROSO JARABE AL 2.5% FCO X 120ML</t>
  </si>
  <si>
    <t>31866-01</t>
  </si>
  <si>
    <t>P01AC05</t>
  </si>
  <si>
    <t>TECLOZAN TABLETA 500MG</t>
  </si>
  <si>
    <t>G03BA031</t>
  </si>
  <si>
    <t>TESTOSTERONA ENANTATO 250MG/ML SOL INY</t>
  </si>
  <si>
    <t>19947559-1</t>
  </si>
  <si>
    <t>G03BA03</t>
  </si>
  <si>
    <t>TESTOSTERONA UNDECANOATO 1000MG/4ML SOL INY VIALX4ML</t>
  </si>
  <si>
    <t>A11JA01-1</t>
  </si>
  <si>
    <t>TIAMINA CLORHIDRATO X 100 MG 1 GR FRASCO</t>
  </si>
  <si>
    <t>23440-10</t>
  </si>
  <si>
    <t>A11DA01-5</t>
  </si>
  <si>
    <t>TIAMINA TAB X 300  MG</t>
  </si>
  <si>
    <t>19999037-01</t>
  </si>
  <si>
    <t>P01AB02-1</t>
  </si>
  <si>
    <t>TINIDAZOL FCO X 15 ML</t>
  </si>
  <si>
    <t>29317-08</t>
  </si>
  <si>
    <t>P01AB02</t>
  </si>
  <si>
    <t>TINIDAZOL TAB X 500 MG</t>
  </si>
  <si>
    <t>MG0016</t>
  </si>
  <si>
    <t>TINTURA DE BENJUI  FCO 500ML ML</t>
  </si>
  <si>
    <t>11878-03</t>
  </si>
  <si>
    <t>N01AF03</t>
  </si>
  <si>
    <t>TIOPENTAL  1G.I V  POLVO  PARA  SOLUCION INYECTABLE</t>
  </si>
  <si>
    <t>230345-1</t>
  </si>
  <si>
    <t>S01CA01</t>
  </si>
  <si>
    <t>TOBRAMICINA  3  MG   +  DEXAMETASONA  1 MG SOLUCION OFTALMICA FRASCO 5 ML</t>
  </si>
  <si>
    <t>19978835-1</t>
  </si>
  <si>
    <t>S01AA12-1</t>
  </si>
  <si>
    <t>TOBRAMICINA 0.3% GOTAS OFTALMICAS  FCO X 5 ML</t>
  </si>
  <si>
    <t>20046007-03</t>
  </si>
  <si>
    <t>J07AM01</t>
  </si>
  <si>
    <t>TOXOIDE TETANICO AMP X40MG</t>
  </si>
  <si>
    <t>19924285-25</t>
  </si>
  <si>
    <t>N02AX02</t>
  </si>
  <si>
    <t>TRAMADOL  CLORHIDRATO  AMP X 50 MG / ML</t>
  </si>
  <si>
    <t>20084053-01</t>
  </si>
  <si>
    <t>N02AX02-2</t>
  </si>
  <si>
    <t>TRAMADOL  GOTAS  FCO X 100 MG/ 10ML</t>
  </si>
  <si>
    <t>20001610-02</t>
  </si>
  <si>
    <t>N02AX02-1</t>
  </si>
  <si>
    <t>TRAMADOL CLORHIDRATO INYECTABLE  X  100 MG/2 ML</t>
  </si>
  <si>
    <t>19988272-03</t>
  </si>
  <si>
    <t>N06AX05</t>
  </si>
  <si>
    <t>TRAZODONA  CLORHIDRATO  50 MG TABLETAS</t>
  </si>
  <si>
    <t>38991-2</t>
  </si>
  <si>
    <t>H02AB08</t>
  </si>
  <si>
    <t xml:space="preserve">TRIAMCINOLONA ACETÓNIDO SUSP INY 10MG/ML VIAL 5 ML </t>
  </si>
  <si>
    <t>26915-05</t>
  </si>
  <si>
    <t>J01EE01</t>
  </si>
  <si>
    <t>TRIMETOPRIM SULFAMETOXAZOL 40+200 MG/5 ML SUP ORAL FCO X 60 ML</t>
  </si>
  <si>
    <t>20007755-01</t>
  </si>
  <si>
    <t>J01EE011</t>
  </si>
  <si>
    <t>TRIMETOPRIM SULFAMETOXAZOL AMP X 80/400</t>
  </si>
  <si>
    <t>19943616-03</t>
  </si>
  <si>
    <t>J01EE012</t>
  </si>
  <si>
    <t>TRIMETOPRIM SULFAMETOXAZOL TAB X 160/800 MG</t>
  </si>
  <si>
    <t>20069775-01</t>
  </si>
  <si>
    <t>S01FA56</t>
  </si>
  <si>
    <t>TROPICAMIDA  0.8% +CLORHIDRATO DE FENILEFRINA 5.0% FCO X 5 ML</t>
  </si>
  <si>
    <t>33031-01</t>
  </si>
  <si>
    <t>S01FA56-1</t>
  </si>
  <si>
    <t>TROPICAMIDA  FCO X 15 ML SOLUCION OFTALMICA</t>
  </si>
  <si>
    <t>20012256-03</t>
  </si>
  <si>
    <t>J07AH05</t>
  </si>
  <si>
    <t xml:space="preserve">VACUNA   CONJUGADA    MENINGOCOCICOS   Y TOXOIDE </t>
  </si>
  <si>
    <t>19905376-4</t>
  </si>
  <si>
    <t>J07CA09-1</t>
  </si>
  <si>
    <t xml:space="preserve">VACUNA  DIFTERIA-HEMOFILUS  INFLUENZA  8- PERTUSIS-POLIOMI ELITIS-TETANOS-HEPATITIS B </t>
  </si>
  <si>
    <t>J07CA09</t>
  </si>
  <si>
    <t xml:space="preserve">VACUNA (DIFTéRICA-TETáNICA-PERTUS-HEPAT B-POLIO) HAEM INFLU B  </t>
  </si>
  <si>
    <t>J07AJ52</t>
  </si>
  <si>
    <t>VACUNA ADS DTPA (T DIF 2IU+T TET 20IU+T PER 8MCG+HEMAG 8MCG+PER 2,5MCG))</t>
  </si>
  <si>
    <t>230249-01</t>
  </si>
  <si>
    <t>J07CA02</t>
  </si>
  <si>
    <t>VACUNA CONJUGADA  HAEMOPHILUS  INF.  TIPO B (DTPA-IPV+HIB)</t>
  </si>
  <si>
    <t>VITAL NO DISPONIBLE</t>
  </si>
  <si>
    <t>VACUNA CONTRA HEPATITIS B X 20MCG /ML VIAL X1 ML MCG</t>
  </si>
  <si>
    <t>JO7AH09</t>
  </si>
  <si>
    <t>VACUNA MENINGOCÓCICA SUSPENSIÓN INYECTABLE X 1 DOSISrp287-953 50 mcg / rp961c 50 mcg / rp936-741 50 mcg / OMV 25 mcg</t>
  </si>
  <si>
    <t>JO7AH08</t>
  </si>
  <si>
    <t>VACUNA OLIGOSACARIDO MENINGOCOCICO GRUPO A 10 μG / GRUPO C 5 μG / GRUPO W-135 5 μG / GRUPO Y 5 Μg 0 mcg / 5 mcg / 5 mcg / 5 mcg POLVO LIOFILIZADO PARA RECONSTITUIR A SOLUCION INYECTABLE</t>
  </si>
  <si>
    <t>19993853-01</t>
  </si>
  <si>
    <t>J01XA01</t>
  </si>
  <si>
    <t>VANCOMICINA AMP X 500 MG/ 10 ML</t>
  </si>
  <si>
    <t>20130806-1</t>
  </si>
  <si>
    <t>J01XA011</t>
  </si>
  <si>
    <t>VANCOMICINA CAPSULAS X 250 MG</t>
  </si>
  <si>
    <t>MAGISTRAL</t>
  </si>
  <si>
    <t xml:space="preserve">VASELINA AZUFRADA 10% POMADA TóPICA FCO 60 G (MAGISTRAL) </t>
  </si>
  <si>
    <t>41911-01</t>
  </si>
  <si>
    <t>D02AX98</t>
  </si>
  <si>
    <t>VASELINA PURA POTE X 1    LIBRA</t>
  </si>
  <si>
    <t>20096205-01</t>
  </si>
  <si>
    <t>H01BA01</t>
  </si>
  <si>
    <t>VASOPRESINA 20 UI  /1ML SOLUCION INYECTABLE</t>
  </si>
  <si>
    <t>1B1033111002100</t>
  </si>
  <si>
    <t>M03AC03-1</t>
  </si>
  <si>
    <t>VECURONIO BROMURO AMP X 10 MG</t>
  </si>
  <si>
    <t>1983607-01</t>
  </si>
  <si>
    <t>A11HA031</t>
  </si>
  <si>
    <t>VITAMINA   E CAP X400 UI</t>
  </si>
  <si>
    <t>19960905-01</t>
  </si>
  <si>
    <t>A11CA01</t>
  </si>
  <si>
    <t>VITAMINA A CAP X 50.000 U.1.</t>
  </si>
  <si>
    <t>40260-9</t>
  </si>
  <si>
    <t>B03BA01</t>
  </si>
  <si>
    <t>VITAMINA B12 AMPOLLA X 1 MG/1ML</t>
  </si>
  <si>
    <t>20107054-5</t>
  </si>
  <si>
    <t>A11CC05-2</t>
  </si>
  <si>
    <t>VITAMINA D3 CAP X 1.000 U.I</t>
  </si>
  <si>
    <t>20137227-1</t>
  </si>
  <si>
    <t>A11CC053</t>
  </si>
  <si>
    <t>VITAMINA D3 CAPSULA 100.000 UI</t>
  </si>
  <si>
    <t>20106115-02</t>
  </si>
  <si>
    <t>A11CC052</t>
  </si>
  <si>
    <t>VITAMINA D3 CAPSULA 2000 UI</t>
  </si>
  <si>
    <t>20134807-1</t>
  </si>
  <si>
    <t>A11CC051</t>
  </si>
  <si>
    <t xml:space="preserve">VITAMINA D3 X 5600 UI/ML FRASCO DE VIDRIO AMBAR POR 10ML </t>
  </si>
  <si>
    <t>19914784-02</t>
  </si>
  <si>
    <t>A11AA04</t>
  </si>
  <si>
    <t>VITAMINAS ASOCIADAS FCO X 10 ML</t>
  </si>
  <si>
    <t>MG0030</t>
  </si>
  <si>
    <t>VORICONAZOL  1%  SOL  OFTALMICA  FCO  10ML (MAGISTRAL)</t>
  </si>
  <si>
    <t>20135430-1</t>
  </si>
  <si>
    <t>J02AC031</t>
  </si>
  <si>
    <t>VORICONAZOL TAB RECUBIERTA X 200 MG</t>
  </si>
  <si>
    <t>20014730-06</t>
  </si>
  <si>
    <t>B01AA03</t>
  </si>
  <si>
    <t>WARFARINA SODICA TAB X 5 MG</t>
  </si>
  <si>
    <t>MG0026</t>
  </si>
  <si>
    <t>YODOPOVIDONA  2,5%  SOLUCION  OFTALMICA FCO 5ML (MAGISTRAL)</t>
  </si>
  <si>
    <t>50744-02</t>
  </si>
  <si>
    <t>S01AX18</t>
  </si>
  <si>
    <t>YODOPOVIDONA 5% SOL OFTALMICA  FCO X 15 ML</t>
  </si>
  <si>
    <t>53412-04</t>
  </si>
  <si>
    <t>D08AG03-4</t>
  </si>
  <si>
    <t>YODOPOVIDONA ESPUMA SOLUCION  TOPICA X 120 ML</t>
  </si>
  <si>
    <t>53412-03</t>
  </si>
  <si>
    <t>D08AG03-2</t>
  </si>
  <si>
    <t>YODOPOVIDONA ESPUMA SOLUCION  TOPICA X 60 ML</t>
  </si>
  <si>
    <t>53412-02</t>
  </si>
  <si>
    <t>D08AG03-7</t>
  </si>
  <si>
    <t>YODOPOVIDONA ESPUMA SOLUCION TOPICA X 30 ML</t>
  </si>
  <si>
    <t>33354-5</t>
  </si>
  <si>
    <t>D08AG02</t>
  </si>
  <si>
    <t>YODOPOVIDONA SOLUCION TOPICA X 120 ML</t>
  </si>
  <si>
    <t>19960965-1</t>
  </si>
  <si>
    <t>D08AG02-1</t>
  </si>
  <si>
    <t>YODOPOVIDONA SOLUCION TOPICA X 30 ML</t>
  </si>
  <si>
    <t>19928773-01</t>
  </si>
  <si>
    <t>D08AG03-5</t>
  </si>
  <si>
    <t>YODOPOVIDONA SOLUCION TOPICA X 60 ML</t>
  </si>
  <si>
    <t>19237-02</t>
  </si>
  <si>
    <t>J05AF01</t>
  </si>
  <si>
    <t>ZIDOVUDINA AMPOLLA 200MG/20ML</t>
  </si>
  <si>
    <t>19974944-03</t>
  </si>
  <si>
    <t>J05AF01-1</t>
  </si>
  <si>
    <t>ZIDOVUDINA SOL. ORAL FCO X 240 ML</t>
  </si>
  <si>
    <t>20010881-02</t>
  </si>
  <si>
    <t>A12CB01</t>
  </si>
  <si>
    <t>ZINC SULFATO  2 MG/ML FRASCO X 120 MI</t>
  </si>
  <si>
    <t>N03AA025</t>
  </si>
  <si>
    <t>FENOBARBITAL SOLUCION ORAL 0.4%</t>
  </si>
  <si>
    <t>20008612-1</t>
  </si>
  <si>
    <t>N02AA03</t>
  </si>
  <si>
    <t>HIDROMORFONA HCL  AMP  2 MG/ML</t>
  </si>
  <si>
    <t>N02AA031</t>
  </si>
  <si>
    <t>HIDROMORFONA HCL TABLETA 2.5 MG</t>
  </si>
  <si>
    <t>20008613-01</t>
  </si>
  <si>
    <t>N02AB02</t>
  </si>
  <si>
    <t>MEPERIDINA HCL AMP X 100 MG/ 2 ML</t>
  </si>
  <si>
    <t>20134504-01</t>
  </si>
  <si>
    <t>N07BC021</t>
  </si>
  <si>
    <t>METADONA HCL TABLETA  10 MG  </t>
  </si>
  <si>
    <t>200968-1</t>
  </si>
  <si>
    <t>N07BC02</t>
  </si>
  <si>
    <t>METADONA TABLETA  40 MG  </t>
  </si>
  <si>
    <t>20013906-01</t>
  </si>
  <si>
    <t>N02AA012</t>
  </si>
  <si>
    <t>MORFINA HCL AMP  10MG/ML</t>
  </si>
  <si>
    <t>218190-01</t>
  </si>
  <si>
    <t>N02AA013</t>
  </si>
  <si>
    <t>MORFINA HCL SOLUCION ORAL AL 3% 30ML</t>
  </si>
  <si>
    <t>N02AA014</t>
  </si>
  <si>
    <t>MORFINA 10MG/ML X5 ML</t>
  </si>
  <si>
    <t>ANEXO 05 - ALIMENTOS CON PROPOSITOS MEDICOS ESPECIALES</t>
  </si>
  <si>
    <t>1201 - AMINOACIDOS LIBRES</t>
  </si>
  <si>
    <t>CODIGO</t>
  </si>
  <si>
    <t xml:space="preserve">Nombre comercial </t>
  </si>
  <si>
    <t xml:space="preserve">PRESENTACIÓN </t>
  </si>
  <si>
    <t xml:space="preserve"> CONTENIDO</t>
  </si>
  <si>
    <t>UNIDAD DE MEDIDA</t>
  </si>
  <si>
    <t xml:space="preserve">INDICACIÓN INVIMA </t>
  </si>
  <si>
    <t>ABOUND</t>
  </si>
  <si>
    <t>Sobre</t>
  </si>
  <si>
    <t>g</t>
  </si>
  <si>
    <t xml:space="preserve">Alimento para propósitos médicos especiales, fórmula modular, a base de glutamina, arginina y HMB, para el manejo nutricional de adultos con heridas de difícil cicatrización, incluyendo fistulas gastrointestinales, úlceras por presión (grado II a IV), úlceras de pie diabético, quemaduras III y IV, ulceras venosas, mucositis esofagitis, que no logran suplir sus requerimientos nutricionales con una Alimentación normal o modificada. </t>
  </si>
  <si>
    <t xml:space="preserve">CATEGORIA MIPRES PROTEÍNA HIDROLIZADA BASADA EN PÉPTIDOS </t>
  </si>
  <si>
    <t>PEPTAMEN PREVIO</t>
  </si>
  <si>
    <t xml:space="preserve">Caja tetraprisma </t>
  </si>
  <si>
    <t>ml</t>
  </si>
  <si>
    <t xml:space="preserve">Alimento para propósitos médicos especiales, oligomérico, líquido, normoprotéico, Normocalórico, a base de proteína hidrolizada del suero de la leche, mezcla de carbohidratos, lípidos, con vitaminas, minerales y fibras (inulina y fos), para personas con requerimiento de fibras: enfermedades desgastantes (estado crítico, sida), Pancreatitis aguda, que no logran suplir sus requerimientos nutricionales con una Alimentación normal o modificada. </t>
  </si>
  <si>
    <t xml:space="preserve">SURVIMED OPD HN </t>
  </si>
  <si>
    <t xml:space="preserve">Easy bag </t>
  </si>
  <si>
    <t xml:space="preserve">ml </t>
  </si>
  <si>
    <t>Alimento para propósitos médicos especiales. Fórmula oligomérica, para alimentación por sonda, hipercalórica (1,33 kcal/mL), hiperproteica 20, 105% de la energía a base de maltodextrinas y proteína whey hidrolizada, con alto contenido de triglicéridos de cadena media 52%, con EPA y DHA provenientes de aceite de pescado, con vitaminas y minerales. Para el manejo nutricional de personas a partir de 3 años de edad, con enfermedad de Crohn, síndrome de malabsorción intestinal, pancreatitis, enteritis por radiación o quimioterapia, síndrome de intestino corto, con incapacidad para suplir sus requerimientos con una alimentación normal o modificada, con requerimiento energéticos y proteicos muy elevados.</t>
  </si>
  <si>
    <t xml:space="preserve">Vital 1,5 </t>
  </si>
  <si>
    <t>Botella</t>
  </si>
  <si>
    <t>Alimento para propósitos médicos especiales, oligomérico, hipercalórico, a base de maltodextrina, proteína hidrolizada y triglicéridos de cadena media (TCM) para adultos con desnutrición proteico-calórica moderada o severa que presentan problemas de malabsorción intestinal asociados con fibrosis quística, insuficiencia pancreática, enfermedad de Crohn, colitis ulcerativa, síndrome de intestino corto, enterocolitis y sepsis, que no logran suplir sus requerimientos nutricionales con una alimentación normal o modificada.</t>
  </si>
  <si>
    <t>Prosource NoCarb</t>
  </si>
  <si>
    <t xml:space="preserve"> Sachet</t>
  </si>
  <si>
    <t>Alimento para propósitos médicos especiales, módulo de proteína líquida a base de colágeno hidrolizado en forma de péptidos y aislado de proteína de suero lácteo. para administración por vía oral o por sonda. dirigido a personas con requerimientos aumentados de proteína que presentan desnutrición proteico calórica moderada y severa y/o caquexia relacionado a condiciones que conllevan a un alto grado de estrés metabólico asociado a cicatrización de heridas complicadas, quemaduras grado II y III, úlceras por presión etapa II, III y IV, cáncer de esófago, cáncer de páncreas, cáncer de pulmón, cáncer de colon y sida, que presentan incapacidad de cubrir sus requerimientos nutricionales con la alimentación diaria o modificando la alimentación convencional.</t>
  </si>
  <si>
    <t xml:space="preserve">1401 -  DIABETES - BAJA CARGA DE CARBOHIDRATOS </t>
  </si>
  <si>
    <t xml:space="preserve">DIBEN 1,5 KCAL HP  </t>
  </si>
  <si>
    <t xml:space="preserve"> Easy bag </t>
  </si>
  <si>
    <t>Alimento para propósitos médicos especiales, fórmula polimérica hipercalórica 1.5 kcal/ml, hiperproteica (20% VCT) a base de proteína láctea, EPA y DHA provenientes de aceite de pescado, con triglicéridos de cadena media para el manejo nutricional de adultos en estado crítico con hiperglicemia por estrés metabólico, (trauma, sepsis, procesos infecciosos, peritonitis, ACV, pancreatitis aguda o crónica) y adultos con diabetes mellitus tipo 2 y desnutrición proteico calórica moderada o severa asociadas a: accidente cerebro vascular, pancreatitis aguda o crónica, cáncer de páncreas en estadios III y IV, enfermedad pulmonar obstructiva crónica, que no pueden cubrir sus requerimientos nutricionales con una alimentación normal o modificada.</t>
  </si>
  <si>
    <t xml:space="preserve">GLYTROL </t>
  </si>
  <si>
    <t>Caja tetraprisma</t>
  </si>
  <si>
    <t>Alimento líquido para usos nutricionales especiales, completo y balanceado, hiperproteico, para pacientes pre y postquirúrgicos, críticos o clínicos, con diabetes o hiperglicemia</t>
  </si>
  <si>
    <t>Glucerna</t>
  </si>
  <si>
    <t xml:space="preserve">Botella </t>
  </si>
  <si>
    <t xml:space="preserve">Alimento líquido para propósitos médicos especiales, polimérico e hiperproteico a base de una mezcla de  carbohidratos de digestión lenta, con m- inositol para intervención nutricional por vía oral o sonda a adultos con diabetes tipo 2 o hiperglicemia con desnutrición proteico-calórica moderada o severa asociada a complicaciones: neuropatia, neurologicas, circulatorias, adultos en estado critico; en pre y post operatorio de cirugia mayor, que no logran suplir sus requerimientos nutricionales y/o metabólicos con alimentación normal o modificada. </t>
  </si>
  <si>
    <t xml:space="preserve">GLUCERNA 1.5 KCAL/ML </t>
  </si>
  <si>
    <t>LPC</t>
  </si>
  <si>
    <t xml:space="preserve">Alimento líquido para propósitos médicos especiales, polimérico a base de caseinatos y carbohidratos de digestión lenta y fibra, hipercalorico e hiperproteico para dar soporte nutricional por sonda a adultos con diabetes mellitus o hiperglicemia que presenten hipoproteinemia, estres metabolico (personas en UCI, sepsis, procesos infecciosos), accidente cerebro - vascular,  que no logran suplir sus requerimientos nutricionales y/o metabólicos con alimentación normal o modificada. </t>
  </si>
  <si>
    <t xml:space="preserve">DIBEN DRINK X 1,5KCAL/ML  </t>
  </si>
  <si>
    <t xml:space="preserve">Alimento para propósitos médicos especiales, fórmula polimérica hipercalórica 1.5 kcal/mL, hiperproteica (20% VCT) a base de dextrina de tapioca. Con proteína láctea, EPA y DHA provenientes de aceite de pescado, con triglicéridos de cadena media para el manejo nutricional de personas a partir de los 10 años de edad y adultos en estado crítico con hiperglicemia por estrés metabólico (trauma, sepsis, procesos infecciosos, peritonitis, ACV, pancreatitis aguda o crónica), adultos con diabetes mellitus tipo 2 y desnutrición proteico calórica moderada o severa asociada a: Accidente cerebro vascular, pancreatitis aguda o crónica, cáncer en estadíos III y IV (páncreas, leucemias, linfomas) enfermedad pulmonar obstructiva crónica, que no pueden cubrir sus requerimientos nutricionales con una alimentación normal o modificada. </t>
  </si>
  <si>
    <t xml:space="preserve">PROWHEY DM  </t>
  </si>
  <si>
    <t>LPM</t>
  </si>
  <si>
    <t xml:space="preserve">gr </t>
  </si>
  <si>
    <t>Alimento para propósitos médicos especiales en polvo, polimérico, normocalórico, hiperproteico, a base de maltodextrina, aceites  vegetales, con proteína de suero de leche, vitaminas y minerales, para dar soporte nutricional vía oral o por sonda a adultos y adultos mayores con diabetes o hiperglucemia que presenten sarcopenia secundaria o desnutrición proteico-calórica moderada o severa asociadas a: estado crítico por estrés metabólico, pre y post operatorio de cirugía mayor, pancreatitis aguda severa o crónica, accidente cerebro vascular, y que no logran suplir sus requerimientos nutricionales o metabólicos con una alimentación normal o modificada.</t>
  </si>
  <si>
    <t>ENTEREX DB- CAL</t>
  </si>
  <si>
    <t xml:space="preserve">Alimento liquido de uso especial para personas que requieren soporte nutricional por sonda y/o por vía oral, con hiperglucemia o diabetes tipo 1 y tipo 2, clínicos o quirúrgicos, pre y post operatorios, con desnutrición proteico – calórica leve a severa. Hiperproteico con mezcla de carbohidratos de bajo índice glucémico y fructooligosacáridos (FOS) proteína de alto valor biológico con aminoácidos esenciales y no esenciales, con vitaminas y minerales. </t>
  </si>
  <si>
    <t>GLUCERNA 1,6 KCAL</t>
  </si>
  <si>
    <t>Alimento para propósitos médicos especiales, líquido, polimérico, con caseinato, carbohidratos de digestión lenta (isomaltulosa, sucromaltosa, maltodextrina resistente), HMB, mio-inositol, arginina, lisina y fibra, hipercalórico e hiperproteico, para uso por vía oral o sonda, en adultos con diabetes tipo 2 o hiperglicemia con desnutrición proteicocalórica moderada o severa y/o sarcopenia secundaria asociadas a: estrés metabólico, cáncer en estadios III y IV (esófago, mama, próstata, pulmón, cabeza y cuello), accidente cerebrovascular, pre y posoperatorio de cirugía mayor sin compromiso del tracto gastrointestinal inferior, que no logran suplir sus requerimientos nutricionales y/o metabólicos con una alimentación normal o modificada.</t>
  </si>
  <si>
    <t xml:space="preserve">1409 - RENAL DIALISIS- ALTA EN PROTEINA Y MODIFICADA EN MICRONUTRIENTES PARA NEUTRALIZAR PERDIDAS POR DIALISIS </t>
  </si>
  <si>
    <t xml:space="preserve">NEPRO AP </t>
  </si>
  <si>
    <t>Lata</t>
  </si>
  <si>
    <t xml:space="preserve">Alimento para propósitos médicos especiales líquido, polimérico, hipercalórico, a base de jarabe de sólidos de maíz y caseinatos, para adolescentes y adultos en diálisis con desnutrición proteico-calórica moderada o severa asociada a: falla renal crónica en estadio 5, enfermedad renal aguda únicamente durante el tiempo en que se encuentre en terapia dialítica, y que por su condición médica no logran suplir sus requerimientos nutricionales con una alimentación normal o modificada. </t>
  </si>
  <si>
    <t>PROWHEY TRR</t>
  </si>
  <si>
    <t xml:space="preserve">LPM </t>
  </si>
  <si>
    <t>gr</t>
  </si>
  <si>
    <t>Alimento para propósitos médicos especiales polimérico en polvo, hiperproteico e hipercalórico, a base de proteína de suero de leche con maltodextrina, aceites vegetales, vitaminas y minerales para dar soporte nutricional oral o por sonda a adultos en terapia de reemplazo renal con desnutrición proteico calórica moderada o severa, o desgaste proteico energético, y que no logran cubrir sus necesidades nutricionales o demandas metabólicas con una alimentación normal o modificada.</t>
  </si>
  <si>
    <t xml:space="preserve">1410 - RENAL PREDIÁLISIS - ESTADIOS 2, 3, 4 BAJO EN PROTEÍNA, FÓSFORO Y ELECTROLITOS </t>
  </si>
  <si>
    <t xml:space="preserve">NEPRO BP </t>
  </si>
  <si>
    <t xml:space="preserve">ml  </t>
  </si>
  <si>
    <t>Alimento para propósitos médicos especiales líquido, polimérico, hipercalórico, a base de maltodextrina de maíz, para adolescentes y adultos con desnutrición proteico-calórica moderada o severa y enfermedad renal crónica en estadio 2; adolescentes y adultos con desnutrición proteico-calórica moderada o severa asociada a enfermedad renal crónica en estadios 3 a 5 (prediálisis), que por su condición médica no logran suplir sus requerimientos nutricionales con una alimentación normal o modificada.</t>
  </si>
  <si>
    <t xml:space="preserve">PROWHEY RENAL CRÓNICA </t>
  </si>
  <si>
    <t>Alimento para el manejo nutricional de pacientes con enfermedad renal crónica categorías 2, 3, y 4, no dializados. a base de aislado de proteína de suero con vitaminas y minerales.</t>
  </si>
  <si>
    <t xml:space="preserve">1405 - ESTRÉS METABÓLICO ALTAS EN PÉPTIDOS Y ANTIOXIDANTES Y MODIFICADAS EN HIRDRATOS DE CARBONO Y LÍPIDOS </t>
  </si>
  <si>
    <t>MONOGEN</t>
  </si>
  <si>
    <t>LATA</t>
  </si>
  <si>
    <t>Alimento para propósitos médicos especiales para niños a partir de un año de edad y adultos. Formula para el manejo nutricional de trastornos del metabolismo de ácidos graos de cadena larga, quilotórax y linfangiectasia intestinal, con bajo contenido en grasas, a base de proteína de suero, con bajo contenido en triglicéridos de cadena larga (TCL) y alto contenido en triglicéridos de cadena media (TCM). Contiene ácidos grasos esenciales, acido docosahexaenoico (DHA) y acido araquidónico (ARA).</t>
  </si>
  <si>
    <t>PIVOT</t>
  </si>
  <si>
    <t xml:space="preserve">Alimento líquido para propósitos médicos especiales, oligomérico,  hiperprotéico e hipercalorico, a base de solidos de jarabe de maíz y proteina hidrolizada con arginira, EPA, DHA, para alimentación por sonda para adultos con desnutrición proteico calorica moderada o severa secundaria o asociada a: estres metabolico (personas en UCI, sepsis, procesos infecciosos), politraumatismo severo, trauma craneocefalico severo, condiciones pre o post quirurgicas, quemaduras grado III y IV, cancer de cabeza y cuello en estadios III y IV que no logran suplir sus requerimientos nutricionales con una alimentación normal o modificada. </t>
  </si>
  <si>
    <t>1406 - HEPÁTICA ALTA EN AMINOÁCIDOS DE CADENA RAMIFICADA, BAJO AMINOÁCIDOS AROMÁTICOS</t>
  </si>
  <si>
    <t xml:space="preserve">FRESUBIN HEPA DRINK </t>
  </si>
  <si>
    <t xml:space="preserve"> ml </t>
  </si>
  <si>
    <t>Alimento para propósitos médicos especiales. Fórmula polimérica, para alimentación vía oral o por sonda, hipercalórica 1,3 kcal/mL. A base de maltodextrina, triglicéridos de cadena media; proteína láctea (caseína y proteína whey) y proteína de soya, contiene aminoácidos de cadena ramificada, vitaminas y minerales. Contiene fibra, edulcorantes y cafeína (4,0 mg/100 mL). Para el manejo nutricional de personas a partir de 3 años de edad, con insuficiencia hepática y/o encefalopatía hepática, con desnutrición proteicocalórica con incapacidad para suplir sus requerimientos nutricionales con una alimentación normal o modificada.</t>
  </si>
  <si>
    <t xml:space="preserve">HEPAMENT </t>
  </si>
  <si>
    <t xml:space="preserve">Sobre </t>
  </si>
  <si>
    <t>Alimento para propósitos médicos especiales (APME), fórmula para enfermedad específica, hipercalórica e hiperproteica, a base de maltodextrina y aminoácidos de cadena ramificada. Para dar soporte nutricional por vía oral o por sonda de alimentación a adultos con desnutrición proteico-calórica moderada o severa y/o caquexia que cursan con insuficiencia hepática por fibrosis y cirrosis del hígado, cirrosis hepática alcohólica, tumor maligno del hígado y encefalopatía hepática, que requieren nutrición especial ya que presentan incapacidad de cubrir sus requerimientos nutricionales con la alimentación diaria o modificando la alimentación convencional.</t>
  </si>
  <si>
    <t>1407 - INMUNO MODULADORAS - ARGININA, GLUTAMINA, ω3 ÁCIDOS GRASOS, NUCLEÓTIDOS Y ANTIOXIDANTES</t>
  </si>
  <si>
    <t>IMPACT PEPTIDE 1,5</t>
  </si>
  <si>
    <t xml:space="preserve">TETRAPRISMA </t>
  </si>
  <si>
    <t xml:space="preserve">ML </t>
  </si>
  <si>
    <t>Alimento líquido para propósitos médicos especiales, oligomérico, hipercalórico e hiperprotéico, a base de maltodextrina, proteína láctea (caseína) hidrolizada, triglicéridos de cadena media, l-arginina, aceite de pescado y soya, vitaminas y minerales, para adultos con desnutrición proteico calórica moderada o severa asociada a cáncer de cabeza y cuello estadio iii y iv, cáncer gastrointestinal (colon, páncreas, esófago, estómago, recto) estadios iii y iv; estados pre y post operatorios de cirugía mayor de origen gastrointestinal (colon, páncreas, esófago, estómago, recto), cabeza y cuello, cirugía cardiovascular o cirugía de cadera que cursen con desnutrición proteico-calórica moderada o severa; adultos con quemaduras de segundo y tercer grado, que no logran suplir sus requerimientos nutricionales con una alimentación normal o modificada.</t>
  </si>
  <si>
    <t xml:space="preserve">1408 - FÓRMULA ESPECIALIZADA PARA PACIENTE PULMONAR /ML/LÍQUIDO </t>
  </si>
  <si>
    <t>PULMOCARE</t>
  </si>
  <si>
    <t>Alimento para propósitos médicos especiales líquido, polimérico, hipercalórico, a base de caseinatos, para adolescentes y adultos con desnutrición proteico-calórica moderada o severa asociada a: insuficiencia respiratoria crónica, asma, fibrosis quística, fibrosis pulmonar idiopática, tuberculosis; adultos con desnutrición proteico-calórica moderada o severa asociada a: enfermedad pulmonar obstructiva crónica (EPOC), que no logran suplir sus requerimientos nutricionales con una alimentación normal o modificada.</t>
  </si>
  <si>
    <t xml:space="preserve">PROWHEY NEUMO </t>
  </si>
  <si>
    <t>Alimento para propósitos médicos especiales en polvo, polimérico, hiperproteico e hipercalórico, a base de proteína de suero de leche con maltodextrina, EPA y DHA, vitaminas y minerales, para dar soporte nutricional oral o por sonda a adultos y adultos mayores con desnutrición proteico-calórica moderada o severa, o con desgaste muscular asociado a: enfermedad pulmonar obstructiva crónica EPOC, fibrosis pulmonar idiopática FPI, fibrosis quística, tuberculosis, y que no logran cubrir sus necesidades nutricionales o demandas metabólicas con una alimentación normal o modificada.</t>
  </si>
  <si>
    <t xml:space="preserve">1411 - ENFERMEDADES DEL SISTEMA NERVIOSO </t>
  </si>
  <si>
    <t>KETOCAL 2.5:1</t>
  </si>
  <si>
    <t>Tetraprisma</t>
  </si>
  <si>
    <t xml:space="preserve">Alimento para propósitos médicos especiales. fórmula para enfermedades específicas, líquida, hipercalórica, con grasas (83,9% del valor calórico total), carbohidratos (2,9% del valor calórico total), proteínas, vitaminas, minerales, triglicéridos de cadena media (TCM), ácido  docosahexaenoico (DHA), ácidos grasos esenciales (linoleico, alfa-linolénico) y fibra dietaria (soluble e insoluble). para el manejo nutricional de niños mayores de 8 años y adultos que requieren dieta cetogénica relación 2.5:1 (grasas:carbohidratos disponibles + proteínas), en epilepsia refractaria o farmacorresistente, deficiencia de piruvato deshidrogenasa (PDH), deficiencia del transportador de glucosa tipo 1 (glut1), estatus epiléptico superrefractario, enfermedad de parkinson y enfermedad de alzheimer, que no pueden suplir sus requerimientos nutricionales con una alimentación convencional. </t>
  </si>
  <si>
    <t>KetoVie™ 3:1</t>
  </si>
  <si>
    <t>TetraPrismas</t>
  </si>
  <si>
    <t>Alimento para Propósitos Médicos Especiales. Fórmula para enfermedades específicas, líquida, lista para consumir, a base de grasa y triglicéridos de cadena media con relación 3:1 (grasas:carbohidratos+proteina) para el manejo
nutricional de la dieta cetogénica en epilepsia refractaria, status epiléptico y glioblastoma multiforme en personas mayores de un año de edad.</t>
  </si>
  <si>
    <t>KetoVie™ 4:1</t>
  </si>
  <si>
    <t>Alimento para propósitos médicos especiales, fórmula para enfermedades específicas líquida, lista para consumir, a base de grasa (aceite de girasol, aceite de canola) y triglicéridos de cadena media, con relación 4:1 (grasas:carbohidratos disponibles + proteína), para el manejo nutricional de la epilepsia refractaria, síndrome de deficiencia de transportador de glucosa tipo 1 (glut-1 ds), deficiencia de piruvato deshidrogenasa (pdh), estatus epiléptico refractario, para personas mayores de 1 año de edad.</t>
  </si>
  <si>
    <t xml:space="preserve">1501 - ALTA EN PROTEÍNA - PROTEÍNA  MAYOR AL 20% DE LA ENERGIA TOTAL </t>
  </si>
  <si>
    <t xml:space="preserve">ENSURE CLINICAL </t>
  </si>
  <si>
    <t>Alimento líquido para propósitos médicos especiales, polimérico, hiperproteíco, hipercalórico, a base de maltodextrina, con HMB, para adultos hospitalizados o ambulatorios que presenten sarcopenia o caquexia asociada a desnutrición proteico-calórica de grado moderado y severo, desnutrición proteico calórica asociada a: enfermedad oncológica en todos los estadios, SIDA, insuficiencia cardíaca congestiva, esclerosis lateral amiotrófica, enfermedades neurológicas (demencia. Lesión postraumática cráneo-encefálica, lesión axonal, secuelas de ACV), procesos altamente catabólicos (trauma, quemaduras de grado III y IV), que requieren de soporte nutricional porque no logran suplir sus requerimientos nutricionales con una alimentación normal o modificada.</t>
  </si>
  <si>
    <t xml:space="preserve">ENSURE CLINICAL 1,5 </t>
  </si>
  <si>
    <t>LCP</t>
  </si>
  <si>
    <t>Alimento líquido para propósitos médicos especiales, polimérico, hiperproteico e hipercalórico, a base de maltodextrina, con HMB, para alimentación enteral por sonda, dirigido a adultos y adultos mayores con desnutrición proteico-calórica de grado moderado o severo asociada a: VIH/sida, cáncer en estadios III y IV (esófago, estómago, páncreas, colon, cabeza y cuello, pulmón, mama, próstata), stress metabólico (catabolismo por estado crítico, sepsis, procesos pulmón, mama, próstata, infecciosos, traumatismos múltiples, quemaduras grado III y IV), enfermedades neurológicas (alzheimer, secuelas de traumatismo de cabeza, secuelas de ACV, ELA), insuficiencia cardíaca congestiva, desnutrición proteico- calórica de grado moderado o severo en estados pre o post  operatorios de cirugía mayor; adultos y adultos mayores con desnutrición proteico-calórica de grado moderado o severo que además presenten sarcopenia secundaria asociada a: VIH/sida, enfermedades neurológicas (alzheimer, secuelas de traumatismo de cabeza, secuelas de ACV, ELA), insuficiencia cardiaca congestiva, estrés metabólico (catabolismo por estado crítico, sepsis, procesos infecciosos, traumatismos múltiples, quemaduras grado III y IV), adultos y adultos mayores con desnutrición proteico-calórica de grado moderado o severo que además presenten caquexia asociada a enfermedad oncológica en estadios III y IV (esófago, estómago, páncreas, colon, cabeza y cuello, pulmón, mama, próstata) que no logran suplir sus requerimientos nutricionales con una alimentación normal o modificada.</t>
  </si>
  <si>
    <t>CIK 13</t>
  </si>
  <si>
    <t xml:space="preserve">
Alimento para propósitos médicos especiales, fórmula polimérica en polvo, a base de proteína aislada de suero de leche, con arginina, HMB, glicina, vitaminas y minerales, para alimentación vía oral, de adultos con desnutrición proteico-calórica (moderada o severa) con heridas de difícil cicatrización, incluyendo úlceras por presión (grados III o IV) y adultos con desnutrición proteico-calórica moderada o severa asociada a convalecencia consecutiva (cirugía mayor), que requieran intervención médica al no poder suplir sus necesidades nutricionales con una alimentación normal o modificada.</t>
  </si>
  <si>
    <t xml:space="preserve">NUTREN SENIOR LÍQUIDO </t>
  </si>
  <si>
    <t>Alimento líquido para propósitos médicos especiales, polimérico, hiperprotéico, a base de carbohidratos, lípidos vitaminas y minerales, con sabor a vainilla, para adultos mayores que requieren intervención médica para recuperar/mantener su masa muscular magra debido a sarcopenia asociada a enfermedades debilitantes (demencia, oncológicas), que no logran suplir sus requerimientos nutricionales con una alimentación normal o modificada.</t>
  </si>
  <si>
    <t xml:space="preserve">IMPACT </t>
  </si>
  <si>
    <t xml:space="preserve">Alimento para propósitos médicos especiales, fórmula líquida, normocalórica, polimérica, hiperproteica a base de proteína de caseinatos de calcio y sodio, l- arginina, maltodextrina, mezcla de lípidos con triglicéridos de cadena media y aceite de pescado, nucleótidos, vitaminas y minerales, para personas en condición de desnutrición proteico calórica de grado moderado y severo que requieren nutrición oral o por sonda, para preparación nutricional pre y peri operatorio de cirugías oncológicas del sistema gastrointestinal (pancreaticoduodenectomía, gastrectomías y cirugías colorrectales), cirugías oncológicas de cabeza y cuello, cirugías cardíacas y cadera, que no logran suplir sus requerimientos nutricionales con una alimentación normal o modificada. </t>
  </si>
  <si>
    <t xml:space="preserve">PROWHEY ONCARE </t>
  </si>
  <si>
    <t>Alimento para propósitos médicos especiales polimérico en polvo, a base de proteína de suero de leche con maltodextrina, EPA, DHA, vitaminas y minerales, para dar soporte nutricional oral o por sonda a adultos con desnutrición proteico-calórica, sarcopenia o caquexia por enfermedad oncológica en cualquier estadio que no logran cubrir sus necesidades nutricionales o demandas metabólicas con alimentación normal o modificada.</t>
  </si>
  <si>
    <t>NOVASOURCE PROLINE</t>
  </si>
  <si>
    <t>Alimento para propósitos médicos especiales, fórmula líquida, normocalórica, polimérica, hiperproteica a base de proteína de caseinato de calcio obtenida de la leche de vaca, proteína de soja y proteína concentrada de suero, l-arginina, l-prolina, maltodextrina, almidón de tapioca, jarabe de glucosa, aceite de canola y soya, vitaminas y minerales, para personas que requieren nutrición oral o por sonda en situaciones de regeneración de tejidos y cicatrización en heridas de difícil cicatrización como úlceras por presión en las etapas III y IV y heridas crónicas de difícil recuperación, que no logran suplir sus requerimientos nutricionales con una alimentación normal o modificada.</t>
  </si>
  <si>
    <t>PROSURE</t>
  </si>
  <si>
    <t>Alimento líquido para propósitos médicos especiales a base de almidón de maíz hidrolizado, polimérico e hiperproteico, con EPA y FOS, para soporte nutricional por vía oral o sonda de adolescentes y adultos con desnutrición proteico-calórica moderada o severa asociada a enfermedad oncologica en estadios III y IV (leucemia, linfoma, mieloma, glioblastoma, astrocitoma, cabeza y cuello (orofaringeo, nasofaringeo, laringe), esofago, pacreas, gastrico, colorectal, pulmon, mama, ovario, genitourinario, riñon, neoplaxia maliga de tejido conectivos y blandos (C49), huesos); caquexia asociada a cáncer, que no suplen sus requerimientos nutricionales y/o metabólicos con una alimentación normal o modificada.</t>
  </si>
  <si>
    <t xml:space="preserve">PROWHEY NET  </t>
  </si>
  <si>
    <t xml:space="preserve">Alimento para propósitos médicos especiales, polimérico, normocalórico, líquido, a base de maltodextrina, aceites vegetales, con proteínas (de leche y de suero de leche), vitaminas y minerales, para dar soporte nutricional a adultos y adultos mayores que presenten desnutrición proteico calórica moderada o severa secundaria a: VIH en etapa sida (wasting), cáncer gástrico o intestinal en estadios III o IV, enfermedad cerebrovascular (ACV), trauma craneoencefálico moderado o severo, enfermedades neurodegenerativas (demencia, alzheimer, parkinson, corea de huntington, esclerosis múltiple), y que no logran suplir sus requerimientos nutricionales o metabólicos con una alimentación normal o modificada. </t>
  </si>
  <si>
    <t xml:space="preserve">WIPRO-SM </t>
  </si>
  <si>
    <t>Alimento para propósitos médicos especiales, fórmula polimérica en polvo, a base de proteína aislada de suero de leche, con leucina, aminoácidos esenciales, vitaminas y minerales, para alimentación vía oral de adultos destinada a recuperar/mantener su masa corporal magra en obesidad sarcopénica asociada a síndrome metabólico o sarcopenia asociada a desnutrición proteico-calórica de grado moderado y leve, desnutrición proteico-calórica severa, en adultos mayores, que no pueden suplir sus requerimientos nutricionales con una alimentación normal o modificada</t>
  </si>
  <si>
    <t xml:space="preserve">ENSURE ADVANCE </t>
  </si>
  <si>
    <t>Alimento líquido para propósitos médicos especiales, polimérico, hiperprotéico a base de carbohidratos, lípidos, vitaminas, minerales y HMB, para adultos, que requieren intervención médica para recuperar/mantener su masa corporal magra debido a sarcopenia, caquexia asociada a enfermedades debilitantes (neurológicas, oncológicas, SIDA, cirugías mayores, traumas), que no logran suplir sus requerimientos nutricionales con una alimentación normal o modificada.</t>
  </si>
  <si>
    <t>NUTRISON PROTEIN INTENSE</t>
  </si>
  <si>
    <t>Alimento para propósitos médicos especiales. Fórmula polimérica, hiperproteica, normocalórica, líquida, lista para usar, sin lactosa, con proteínas (de suero, caseína, soya, arveja), carbohidratos, grasas, triglicéridos de cadena media - TCM, ácidos grasos poliinsaturados esenciales – EPUFAS, vitaminas, minerales, oligoelementos y carotenoides, para el manejo nutricional enteral por sonda a mediano y largo plazo o acceso enteral de niños a partir de 12 años, adultos y adultos mayores, en estado crítico, que cursan con, desnutrición proteico calórica moderada o severa, asociada a enfermedad pulmonar obstructiva crónica (EPOC), insuficiencia cardiaca, estado posquirúrgico, trauma, sepsis, quemaduras a partir de grado II, falla renal en etapa 5, y que no pueden suplir sus necesidades nutricionales con una alimentación normal o modificada.</t>
  </si>
  <si>
    <t>FORTISIP COMPACT PROTEIN</t>
  </si>
  <si>
    <t>Alimento para propósitos médicos especiales. fórmula polimérica, lista para consumir, líquida, de volumen reducido, hipercalórica, hiperproteíca, con carbohidratos, proteína láctea, grasas, vitaminas, minerales, ácidos grasos esenciales (linoleico y alfa-linolénico) y colina para alimentación por vía oral en niños mayores de 6 años y adultos con requerimientos nutricionales incrementados en desnutrición proteico-calórica, durante situaciones de regeneración y cicatrización de tejidos en quemaduras a partir de grado 2, sida, cáncer en tratamiento con quimioterapia y radioterapia, caquexia secundaria a enfermedades catabólicas, que no puedan suplir sus requerimientos nutricionales con una alimentación convencional.</t>
  </si>
  <si>
    <t xml:space="preserve">1503 - Densidad calórica 1-2 kcal/ ml </t>
  </si>
  <si>
    <t xml:space="preserve">FRESUBIN HP ENERGY </t>
  </si>
  <si>
    <t xml:space="preserve">Alimento para propósitos médicos especiales, formula polimérica, para alimentación por sonda exclusivamente, hipercalórica (1,5 kcal/ml), hiperproteica (20.2% de la energía), a base de maltodextrinas, proteína láctea (caseína y proteína whey) y lípidos con EPA y DHA provenientes de aceite de pescado, triglicéridos de cadena media y con contenido de ácidos grasos monoinsaturados, con vitaminas y minerales, para el manejo nutricional de personas a partir de 1 año, con desnutrición proteicocaloría, insuficiencia cardiaca congestiva avanzada, caquexia, sida, con requerimientos nutricionales incrementados de energía y proteínas y/o con restricción hídrica e incapacidad para suplir sus requerimientos con una alimentación normal o modificada y para el manejo nutricional de personas adultas con desnutrición proteico calórica, insuficiencia cardiaca congestiva avanzada, caquexia, sida, enfermedad pulmonar obstructiva crónica, con requerimientos nutricionales incrementados de energía y proteínas y/o con restricción hídrica e incapacidad de suplir requerimientos con una alimentación normal o modificada. </t>
  </si>
  <si>
    <t xml:space="preserve">FRESUBIN 2 KCAL DRINK </t>
  </si>
  <si>
    <t xml:space="preserve"> Alimento para propósitos médicos especiales. Fórmula polimérica, para alimentación por sonda, hipercalórica (2 kcal/mL), proteínas (20% de la energía de la energía del VCT) a base de jarabe de glucosa, proteína láctea (caseína y proteína whey) y lípidos con EPA y DHA provenientes de aceite de pescado, triglicéridos de cadena media y ácidos grasos monoinsaturados. Con vitaminas y minerales, para el manejo nutricional de adultos con caquexia o desnutrición proteico calórica moderada o severa asociadas a: Insuficiencia cardíaca congestiva, enfermedades neurológicas (demencia, secuelas ACV, parkinson, alzheimer), cáncer en estadíos III y IV (cabeza y cuello, mama, cuello uterino, páncreas, pulmón, colon, próstata), quemaduras de II y III grado, úlceras por presión grado II-IV, adultos con sarcopenia secundaria asociada a: VIH/SIDA enfermedades neurológicas (demencia, secuelasACV, parkinson, alzheimer), insuficiencia cardiaca congestiva, cáncer en estadíos III y IV (cabeza y cuello, mama, cuello uterino, páncreas, colon, próstata) con requerimientos nutricionales incrementados de energía y proteínas e incapacidad para suplir sus requerimientos nutricionales con una alimentación normal o modificada.</t>
  </si>
  <si>
    <t>NUTREN 1,5</t>
  </si>
  <si>
    <t>Alimento líquido para propósitos médicos especiales, polimérico, hipercalórico, a base de maltodextrina, con proteínas de leche y soya, grasas, vitaminas y minerales, para el manejo nutricional de adultos con desnutrición proteicocalórica moderada relacionada a enfermedades oncológicas: cáncer de cabeza y cuello estadio III y IV , cáncer de origen gastrointestinal estadio III y IV (páncreas, esófago), que no logran suplir sus requerimientos nutricionales con una alimentación normal o modificada.</t>
  </si>
  <si>
    <t xml:space="preserve">PROWHEY KALORI </t>
  </si>
  <si>
    <t>Alimento para propósitos médicos especiales en polvo, fórmula polimérica hipercalórica, hiperproteica a base de proteína de suero de leche con maltodextrina, vitaminas y minerales para dar soporte nutricional oral o por sonda a adolescentes mayores de 14 años y adultos con desnutrición proteicocalorica secundaria a situaciones clínicas hipermetabólicas o con diagnóstico de enfermedades desgastantes y que no logran cubrir sus necesidades nutricionales o demandas metabólicas con una alimentación normal o modificada: fibrosis quística, falla cardíaca, quemaduras grado II y III, esclerosis lateral amiotrófica y la infección por el virus de inmunodeficiencia humana (VIH) categorías CDC: B2, B3, C1, C2 y C3.</t>
  </si>
  <si>
    <t xml:space="preserve">TWO CAL </t>
  </si>
  <si>
    <t>Alimento para propósitos médicos especiales líquido, polimérico, hipercalórico, a base de almidón de maíz hidrolizado, con proteína láctea para el manejo nutricional de adolescentes, adultos y adultos mayores con desnutrición calórico proteica moderada o severa asociada a: fibrosis quística, enfermedad de crohn, colitis ulcerativa, enfermedad oncológica en estadios III y IV (mama, próstata, pulmón, cabeza y cuello, cuello uterino, leucemia linfoblástica aguda, leucemia mieloide aguda, linfomas, tumor cerebral, retinoblastoma, sarcoma óseo y de tejidos blandos, tumor de wilms, hematológico, nasofaríngeo, gastrointestinal (oral, esófago, ducto biliar, páncreas), sida, falla cardíaca/insuficiencia cardiaca congestiva, sepsis, trauma mayor, quemaduras grados III y IV, úlceras por presión grados II a IV, estado crítico, enfermedades neurológicas (ELA, demencia, lesión postraumática cráneo- encefálica, parálisis cerebral, secuelas de ACV); adultos y adultos mayores que presenten desnutrición proteico-calórica moderada o severa asociada a:epoc, parkinson, alzheimer, demencia senil, que no logran suplir sus requerimientos nutricionales con una alimentación normal o modificada.</t>
  </si>
  <si>
    <t>KETOCAL 4:1</t>
  </si>
  <si>
    <t>Alimento para propósitos médicos especiales. fórmula para enfermedades específicas, en polvo, con alto contenido de grasas (88,6% del valor calórico total) y bajo contenido de carbohidratos disponibles (1,7% del valor calórico total), con proteínas, vitaminas, minerales, triglicéridos de cadena larga (TCL), ácidos docosahexaenoicos (DHA), araquidónico (AA), linoleico y alfa- linolénico, l-carnitina y fibra dietaria. para el manejo nutricional vía oral o sonda de niños mayores de 1 y adultos que requieren dieta cetogénica relación 4:1 (grasa: carbohidratos disponibles + proteína), en epilepsia refractaria o farmacorresistente, síndrome de doose, síndrome de west, síndrome de dravet, complejo de esclerosis tuberosa, estatus epiléptico superrefractario, deficiencia del transportador de glucosa tipo 1 (GLUT1), síndrome de lennox-gastaut y deficiencia de piruvato deshidrogenasa (PDH), que no puedan suplir sus requerimientos nutricionales con una alimentación convencional.</t>
  </si>
  <si>
    <t xml:space="preserve">1504 - ESTANDAR DE DISTRIBUCIÓN NORMAL DE LA DIETA </t>
  </si>
  <si>
    <t xml:space="preserve">ENSURE LÍQUIDO </t>
  </si>
  <si>
    <t>Alimento líquido para propósitos médicos especiales, polimérico, a base de macronutrientes, vitaminas y minerales para adultos con enfermedades neurológicas, cáncer VIH /SIDA que presentan desnutrición en situaciones pre y post operatorias y que no logran suplir sus requerimientos nutricionales con una alimentación normal o modificada.</t>
  </si>
  <si>
    <t>1601 -MODULOS DE PROTEINA, CARBOHIDRATOS, LIPIDOS</t>
  </si>
  <si>
    <t xml:space="preserve">GLUTAMENT </t>
  </si>
  <si>
    <t xml:space="preserve">Alimento de uso nutricional especial compuesto por L-GLUTAMINA dirigido a personas con cáncer sometidas a radiación o quimioterapia con síndrome de intestino irritable, traumas, cirugías, heridas, infecciones y sepsis. </t>
  </si>
  <si>
    <t xml:space="preserve">ARGIMENT </t>
  </si>
  <si>
    <t>Alimento para propósitos médicos especiales. fórmula modular de aminoácidos en polvo a base de l-glutamina y l-arginina. para administración por vía oral o por sonda. dirigido a personas con heridas de difícil cicatrización, quemaduras grado II y III, úlceras por presión etapa II, III y IV, úlcera de pie diabético, esofagitis y mucositis, que presentan incapacidad por cubrir sus requerimientos nutricionales con la alimentación diaria o modificando la alimentación convencional.</t>
  </si>
  <si>
    <t xml:space="preserve">ARGIPROT </t>
  </si>
  <si>
    <t>Alimento para propósitos médicos especiales, fórmula modular en polvo, a base de proteína aislada de suero de leche con l-arginina, vitaminas a, c y zinc, para personas adultas con requerimientos incrementados de proteína en situaciones de regeneración de tejidos y cicatrización en heridas de difícil cicatrización, incluyendo úlceras por presión, úlceras por pie diabético y heridas por cirugías, cuyo manejo nutricional no puede atenderse con la alimentación convencional</t>
  </si>
  <si>
    <t xml:space="preserve">PROWHEY PLUS </t>
  </si>
  <si>
    <t>Alimento para propósitos médicos especiales, fórmula modular en polvo a base de proteína de suero de leche con hierro y vitaminas,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Estadíos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enterocutáneas), en donde no se logran suplir Los requerimientos proteicos con una alimentación normal o modificada</t>
  </si>
  <si>
    <t>PROWHEY</t>
  </si>
  <si>
    <t xml:space="preserve">Alimento para propósitos médicos especiales, fórmula modular en polvo a base de proteína de suero de leche,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Estadios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 cutáneas), en donde no se logran suplir Los requerimientos proteicos con una alimentación normal o modificada. </t>
  </si>
  <si>
    <t>WPI</t>
  </si>
  <si>
    <t>Alimento para propósitos médicos especiales, fórmula modular en polvo, a base de proteína aislada de suero de leche, para el manejo nutricional de niños mayores de 4 años y adultos con desnutrición proteico-calórica (moderada o severa) asociada a: sida, quemaduras (grados III -IV), úlceras por presión (GRADOS II-III- IV ) y cáncer en estadios III al IV (de pulmón, cabeza y cuello, esófago, gástrico o estómago, páncreas, colorrectal); adultos con desnutrición proteico-calórica (moderada o severa) asociada a: EPOC, enfermedad renal crónica en diálisis, que no pueden suplir sus requerimientos con una alimentación normal o modificada.</t>
  </si>
  <si>
    <t xml:space="preserve">1701 FORMULAS ESPECIALES PARA NIÑOS </t>
  </si>
  <si>
    <t xml:space="preserve">NEOCATE LCP </t>
  </si>
  <si>
    <t>Alimento para propósitos médicos especiales. Formula monomérica en polvo, no láctea, con aminoácidos libres sintéticos, carbohidratos, triglicéridos de cadena media (TCM), ácidos grasos poliinsaturados de cadena larga – LCPS (DHA y AA) y nucleótidos. Para el manejo nutricional de lactantes de 0 a 12 meses de edad con alergia alimentaria múltiple, reacción a fórmulas extensamente hidrolizadas, síndrome de intestino corto.</t>
  </si>
  <si>
    <t>INFATRINI</t>
  </si>
  <si>
    <t>Alimento para propósitos médicos especiales. fórmula polimérica, en polvo, normocalórica, láctea, con carbohidratos, grasas, proteínas, fibra dietaria (GOS+FOS), vitaminas, minerales, oligoelementos, nucleótidos y ácidos grasos poliinsaturados de cadena larga (DHA, EPA y AA). para el manejo nutricional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</si>
  <si>
    <t xml:space="preserve">PEDIASURE CLINICAL </t>
  </si>
  <si>
    <t>Alimento para propósitos médicos especiales, polimérico, para alimentación por vía oral o sonda, hipercalórico, a base de maltodextrina, lípidos, mezcla de proteína (caseinato, concentrado de suero), con fibra, para el manejo nutricional de niños de 1 a 13 años con anorexia, retraso en el desarrollo con o sin desnutrición proteico calórica, preparación preoperatoria y recuperación post-operatoria, niños con desnutrición asociada a: Infección por VIH, enfermedad de Crohn, fibrosis quística, enfermedad cardiaca congénita, enfermedad neurológica, enfermedad oncológica, que no pueden suplir sus requerimientos nutricionales con una alimentación normal o modificada.</t>
  </si>
  <si>
    <t xml:space="preserve">LCP </t>
  </si>
  <si>
    <t>MSUD med</t>
  </si>
  <si>
    <t>Alimento para propósitos médicos especiales, mezcla concentrada de aminoácidos libres de Isoleucina, Leucina y Valina (de cadena ramificada) que contribuye a satisfacer las necesidades nutricionales de personas con enfermedad de la orina con olor a jarabe de arce mayores de un año.</t>
  </si>
  <si>
    <t xml:space="preserve">PEPTI JUNIOR NUTRILON </t>
  </si>
  <si>
    <t>Alimento para usos nutricionales especiales con proteína de suero hidrolizada con hierro para lactantes a partir del nacimiento.</t>
  </si>
  <si>
    <t xml:space="preserve">NEOCATE JUNIOR CON PREBIÓTICOS </t>
  </si>
  <si>
    <t xml:space="preserve">Alimento para propósitos médicos especiales. Fórmula Monomérica, en polvo, no láctea, sin lactosa, con aminoácidos Libres sintéticos, carbohidratos, grasa vegetal, triglicéridos de Cadena media - TCM (35% de grasa), ácidos grasos esenciales (linoleico y alfa linolénico), vitaminas, minerales, Oligoelementos y fibra prebiótica (FOS + inulina). Para Alimentación vía oral o enteral por sonda en niños de 1 a 10 años Con alergia a la proteína de leche de vaca (APLV), alergia Alimentaria múltiple, esofagitis eosinofílica y síndrome de Intestino corto, que no pueden suplir sus requerimientos Nutricionales con una alimentación normal o modificada. </t>
  </si>
  <si>
    <t>KINDERGEN</t>
  </si>
  <si>
    <t>Alimento para propósitos médicos especiales. Fórmula para Enfermedades específicas, en polvo, normocalórica, con Proteína de suero de leche, carbohidratos, fibra dietaria (FOS+GOS), grasas, ácidos grasos (linoleico, alfa-linolénico, Araquidónico, EPA, DHA), vitaminas, minerales y oligoelementos, Con niveles modificados de potasio, fósforo, cloruro, calcio y Vitamina a. Para el manejo nutricional enteral, vía oral o sonda, En niños desde 0 hasta 5 años con enfermedad renal crónica (insuficiencia renal crónica) estadios 3 y 4, incluyendo aquellos que requieren diálisis peritoneal o que cursan con desnutrición Secundaria a esta condición y que no pueden suplir sus Requerimientos nutricionales con una alimentación Convencional.</t>
  </si>
  <si>
    <t>ALFARÉ</t>
  </si>
  <si>
    <t xml:space="preserve">Alimentos para propósitos médicos especiales formula oligomérica en polvo a base de suero extensamente hidrolizado, triglicéridos de cadena media, hierro, DHA y GLA para lactantes con alergia a la proteína de leche de vaca y/o mala absorción intestinal. </t>
  </si>
  <si>
    <t>ALTHERA</t>
  </si>
  <si>
    <t>ALTHERA LATA X450gr - Alimento en polvo para propósitos médicos especiales, fórmula oligomérica a base de proteína de suero extensamente hidrolizado con hierro y LC PUFA, para lactantes con alergia a la proteína de leche de vaca y/o soya.</t>
  </si>
  <si>
    <t>PEDIASURE LÍQUIDO</t>
  </si>
  <si>
    <t>Alimento para propósitos médicos especiales líquido, polimérico, a base de maltodextrina, proteína, lípidos, vitaminas y minerales, para el manejo nutricional de niños de 2 a 13 años, por vía oral o sonda, con desnutrición proteico - calórica moderada o severa asociada a: enfermedad cardíaca congénita, enfermedades neurológicas (parálisis cerebral, secuelas de traumatismos de la cabeza), enfermedad oncológica en estadios III y IV (leucemia, linfoma de hodgkin, linfoma nohodgkin, neuroblastoma, sarcoma de erwin, rabdomiosarcoma, tumores cerebrales, osteosarcoma, cáncer de nasofaringe, tumor de wilms, hepatoblastoma e histiocitosis de células de langerhans), VIH/sida (wasting), enfermedad renal crónica en estadios 2 a 4, fibrosis quística, estados pre y posquirúrgicos de cirugía mayor, sepsis, estado crítico, traumatismo intratorácico, traumatismo abdominal, enfermedad de crohn, colitis ulcerativa, resecciones intestinales menores, distrofia muscular, que no pueden suplir sus requerimientos nutricionales con una alimentación normal o modificada.</t>
  </si>
  <si>
    <t xml:space="preserve">PROKLEIN NET </t>
  </si>
  <si>
    <t>Alimento para propósitos médicos especiales polimérico, en polvo, a base de proteína de suero de leche con maltodextrina, vitaminas y minerales, para dar soporte nutricional a personas entre los 4 y 18 años con desnutrición secundaria a alteraciones intestinales como resecciones y enfermedad inflamatoria intestinal en remisión, o a enfermedades desgastantes como cáncer y sida, o a alteraciones neurológicas por parálisis cerebral o secuelas de trauma y que no logran suplir sus requerimientos nutricionales o metabólicos con una alimentación normal o modificada.</t>
  </si>
  <si>
    <t>Alimento para propósitos médicos especiales. fórmula polimérica, líquida, lista para consumir, normocalórica, láctea, con carbohidratos, grasas, proteínas, fibra dietaria (GOS+FOS), vitaminas, minerales, oligoelementos, nucleótidos, triglicéridos de cadena media TCM y ácidos grasos poliinsaturados de cadena larga (DHA, EPA y AA). para alimentación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</si>
  <si>
    <t>BLEMIL PLUS ARROZ HIDROLIZADO PROTECH</t>
  </si>
  <si>
    <t xml:space="preserve">Lata </t>
  </si>
  <si>
    <t>Alimento para propósitos médicos especiales, fórmula oligomérica a base de proteína de arroz hidrolizada, con maltodextrina, aceites vegetales, triglicéridos de cadena media, almidón de maíz, probióticos, libre de lactosa, para el manejo nutricional de lactantes de 0-12 meses con alergia a la proteína de leche de vaca y condiciones de malabsorción intestinal.</t>
  </si>
  <si>
    <t>SIMILAC RICE</t>
  </si>
  <si>
    <t>Alimento para propósitos médicos especiales, fórmula oligomérica, hipoalergénica, a base de maltodextrina, con hierro, proteína de arroz
extensamente hidrolizada, lisina, treonina, triptófano, HMO 2’FL, triglicéridos de cadena media, DHA y nucleótidos, libre de lactosa, para el manejo nutricional como única fuente de alimentación y/o complementaria de lactantes de 0-12 meses y niños pequeños hasta los 3 años, alérgicos a la proteína de leche de vaca, de soya, alergias alimentarias de leves a severas y condiciones de malabsorción
intestinal.</t>
  </si>
  <si>
    <t xml:space="preserve">PROKLEIN KIDS PLUS  </t>
  </si>
  <si>
    <t xml:space="preserve">Alimento para propósitos médicos especiales polimérico, en polvo, hipercalórico, normoproteico, a base de maltodextrina, aceite vegetal de canola y proteína de suero de leche con EPA, DHA, vitaminas y minerales, para dar soporte nutricional oral o por sonda a niños entre 4 y 10 años con desnutrición proteico calórica moderada o severa secundaria a: cáncer en estadios III y IV (leucemia linfoblástica aguda, leucemia mieloide aguda, linfoma de hodgkin, linfoma no hodgkin, neuroblastoma, sarcoma de ewing, rabdomiosarcoma, tumores cerebrales, osteosarcoma, cáncer de nasofaringe, tumor de wilms, hepatoblastoma e histiocitosis de células de langerhans); enfermedad inflamatoria intestinal (enfermedad de crohn,  colitis ulcerosa); vih/sida (wasting); enfermedad renal crónica grados 2 al 4; estado crítico; fibrosis quística; parálisis cerebral infantil; en donde no se cubren los requerimientos nutricionales con una alimentación regular o modificada. </t>
  </si>
  <si>
    <t>Fórmula Terapéuticas para el cumplimiento del Lineamiento para el manejo integrado de la desnutrición aguda moderada y severa en niños y niñas de 0 a 59 meses de edad</t>
  </si>
  <si>
    <t>NOMBRE COMERCIAL E INDICACION INVIMA</t>
  </si>
  <si>
    <t xml:space="preserve">F75 lata polvo X 400 gr - Alimento lácteo en polvo enriquecido con vitaminas y minerales indicada para el manejo hospitalario de niños entre 0 y 59 meses de edad con desnutrición aguda, cumple con los estándares establecidos por la OMS para el manejo de la desnutrición aguda y aporta 75 kcal en 100 ml, diseñada para estabilizar a los pacientes durante la fase 1 del tratamiento. </t>
  </si>
  <si>
    <t>FTLC Fórmula Terapéutica Lista para Consumir PUMPLY NUT sobre X92 gr - Indicado para el tratamiento ambulatorio de los niños de 6 a 59 meses con desnutrición aguda moderada o severa sin complicaciones y en la rehabilitación nutricional al egreso hospitalario.</t>
  </si>
  <si>
    <t>ANEXO 06- NUTRICION PARENTERAL</t>
  </si>
  <si>
    <t>DESCRIPCIÓN</t>
  </si>
  <si>
    <t>PRESENTACIÓN</t>
  </si>
  <si>
    <t>LÍNEA NUTRICIÓN PARENTERAL NEONATOS</t>
  </si>
  <si>
    <t>DUN0001</t>
  </si>
  <si>
    <t>NUTRICION PARENTERAL NEONATOS</t>
  </si>
  <si>
    <t xml:space="preserve">0 a 100 ml </t>
  </si>
  <si>
    <t>DUN0018</t>
  </si>
  <si>
    <t xml:space="preserve">101 a 200 ml </t>
  </si>
  <si>
    <t>DUN0002</t>
  </si>
  <si>
    <t xml:space="preserve">201 a 300 ml </t>
  </si>
  <si>
    <t>DUN0003</t>
  </si>
  <si>
    <t xml:space="preserve">301 a 400 ml </t>
  </si>
  <si>
    <t>DUN0019</t>
  </si>
  <si>
    <t xml:space="preserve">401 a 500 ml </t>
  </si>
  <si>
    <t>LÍNEA NUTRICIÓN PARENTERAL PEDIÁTRICO</t>
  </si>
  <si>
    <t>DUN0004</t>
  </si>
  <si>
    <t>NUTRICION PARENTERAL PEDIÁTRICO</t>
  </si>
  <si>
    <t xml:space="preserve">501 a 1000 ml </t>
  </si>
  <si>
    <t>DUN0005</t>
  </si>
  <si>
    <t xml:space="preserve">1001 a 1500 ml </t>
  </si>
  <si>
    <t>DUN0006</t>
  </si>
  <si>
    <t xml:space="preserve">1501 a 2000 ml </t>
  </si>
  <si>
    <t>DUN0007</t>
  </si>
  <si>
    <t xml:space="preserve">2001 a 2500 ml </t>
  </si>
  <si>
    <t>DUN0020</t>
  </si>
  <si>
    <t xml:space="preserve">2501 a 3000 ml </t>
  </si>
  <si>
    <t xml:space="preserve">LÍNEA NUTRICIÓN PARENTERAL ADULTO CON LIPIDOS </t>
  </si>
  <si>
    <t>DUN0013</t>
  </si>
  <si>
    <t>NUTRICION PARENTERAL ADULTOS</t>
  </si>
  <si>
    <t xml:space="preserve">0 a 1000 ml </t>
  </si>
  <si>
    <t>DUN0014</t>
  </si>
  <si>
    <t>DUN0015</t>
  </si>
  <si>
    <t>DUN0016</t>
  </si>
  <si>
    <t>DUN0017</t>
  </si>
  <si>
    <t xml:space="preserve">LÍNEA NUTRICIÓN PARENTERAL ADULTO SIN LIPIDOS </t>
  </si>
  <si>
    <t>DUN0008</t>
  </si>
  <si>
    <t>DUN0009</t>
  </si>
  <si>
    <t>DUN0010</t>
  </si>
  <si>
    <t>DUN0011</t>
  </si>
  <si>
    <t>DUN0012</t>
  </si>
  <si>
    <t>ANEXO 07 - DISPOSITIVOS MEDICOS</t>
  </si>
  <si>
    <t>NOMBRE</t>
  </si>
  <si>
    <t>FMQ1764</t>
  </si>
  <si>
    <t>ÁCIDOS GRADOS HIPEROXIGENADOS FRASCO X 30 ml</t>
  </si>
  <si>
    <t>FMQ5213</t>
  </si>
  <si>
    <t>ACRYSOF SINGLE PIECE + CARTUCHO C</t>
  </si>
  <si>
    <t>FMQ0125</t>
  </si>
  <si>
    <t>ADAPTADOR MACHO MACHO PARA EXTENSIÓN DE ANESTESIA</t>
  </si>
  <si>
    <t>FMQ1300</t>
  </si>
  <si>
    <t>ADAPTADOR PARA CATÉTER UNIDAD</t>
  </si>
  <si>
    <t>FMQ1597</t>
  </si>
  <si>
    <t>ADAPTADOR PLASTICO EN T PARA OXIGENOTERAPIA</t>
  </si>
  <si>
    <t>FMQ3765</t>
  </si>
  <si>
    <t>ADHESIVOS PROVOX</t>
  </si>
  <si>
    <t>FMQ3595</t>
  </si>
  <si>
    <t>AGUJA ASPIRADO MEDULA DESECHABLE 15 G X 020 MM</t>
  </si>
  <si>
    <t>FMQ3596</t>
  </si>
  <si>
    <t>AGUJA ASPIRADO MEDULA DESECHABLE 15 G X 045 MM</t>
  </si>
  <si>
    <t>FMQ3558</t>
  </si>
  <si>
    <t xml:space="preserve">AGUJA BIOPSIA AUTOMATICA  SIN MANGO DESECHABLE 14 G X 100 MM </t>
  </si>
  <si>
    <t>FMQ3559</t>
  </si>
  <si>
    <t xml:space="preserve">AGUJA BIOPSIA AUTOMATICA  SIN MANGO DESECHABLE 14 G X 160 MM </t>
  </si>
  <si>
    <t>FMQ3561</t>
  </si>
  <si>
    <t xml:space="preserve">AGUJA BIOPSIA AUTOMATICA  SIN MANGO DESECHABLE 16 G X 200 MM </t>
  </si>
  <si>
    <t>FMQ3562</t>
  </si>
  <si>
    <t xml:space="preserve">AGUJA BIOPSIA AUTOMATICA  SIN MANGO DESECHABLE 18 G X 160 MM </t>
  </si>
  <si>
    <t>FMQ3563</t>
  </si>
  <si>
    <t xml:space="preserve">AGUJA BIOPSIA AUTOMATICA  SIN MANGO DESECHABLE 18 G X 200 MM </t>
  </si>
  <si>
    <t>FMQ3564</t>
  </si>
  <si>
    <t xml:space="preserve">AGUJA BIOPSIA AUTOMATICA  SIN MANGO DESECHABLE 18 G X 250 MM </t>
  </si>
  <si>
    <t>FMQ3565</t>
  </si>
  <si>
    <t xml:space="preserve">AGUJA BIOPSIA AUTOMATICA CON MANGO DESECHABLE 14 G X 100 MM </t>
  </si>
  <si>
    <t>FMQ3566</t>
  </si>
  <si>
    <t xml:space="preserve">AGUJA BIOPSIA AUTOMATICA CON MANGO DESECHABLE 14 G X 150 MM </t>
  </si>
  <si>
    <t>FMQ3567</t>
  </si>
  <si>
    <t xml:space="preserve">AGUJA BIOPSIA AUTOMATICA CON MANGO DESECHABLE 14 G X 160 MM </t>
  </si>
  <si>
    <t>FMQ3568</t>
  </si>
  <si>
    <t xml:space="preserve">AGUJA BIOPSIA AUTOMATICA CON MANGO DESECHABLE 16 G X 100 MM </t>
  </si>
  <si>
    <t>FMQ3569</t>
  </si>
  <si>
    <t xml:space="preserve">AGUJA BIOPSIA AUTOMATICA CON MANGO DESECHABLE 16 G X 160 MM </t>
  </si>
  <si>
    <t>FMQ3570</t>
  </si>
  <si>
    <t xml:space="preserve">AGUJA BIOPSIA AUTOMATICA CON MANGO DESECHABLE 18 G X 100 MM </t>
  </si>
  <si>
    <t>FMQ3571</t>
  </si>
  <si>
    <t xml:space="preserve">AGUJA BIOPSIA AUTOMATICA CON MANGO DESECHABLE 18 G X 160 MM </t>
  </si>
  <si>
    <t>FMQ3573</t>
  </si>
  <si>
    <t>AGUJA BIOPSIA AUTOMATICA CON MANGO DESECHABLE 18 G X 200 MM</t>
  </si>
  <si>
    <t>FMQ3574</t>
  </si>
  <si>
    <t xml:space="preserve">AGUJA BIOPSIA AUTOMATICA CON MANGO DESECHABLE 18 G X 250 MM </t>
  </si>
  <si>
    <t>FMQ3594</t>
  </si>
  <si>
    <t>AGUJA BIOPSIA MEDULA OSEA DESECHABLE 11 G X 100 MM</t>
  </si>
  <si>
    <t>FMQ3575</t>
  </si>
  <si>
    <t>AGUJA BIOPSIA SEMI AUTOMATICA CON MANGO DESECHABLE 14 G X 100 MM</t>
  </si>
  <si>
    <t>FMQ3577</t>
  </si>
  <si>
    <t xml:space="preserve">AGUJA BIOPSIA SEMI AUTOMATICA CON MANGO DESECHABLE 16 G X 100 MM </t>
  </si>
  <si>
    <t>FMQ3578</t>
  </si>
  <si>
    <t xml:space="preserve">AGUJA BIOPSIA SEMI AUTOMATICA CON MANGO DESECHABLE 16 G X 160 MM </t>
  </si>
  <si>
    <t>FMQ3579</t>
  </si>
  <si>
    <t xml:space="preserve">AGUJA BIOPSIA SEMI AUTOMATICA CON MANGO DESECHABLE 18 G X 100 MM </t>
  </si>
  <si>
    <t>FMQ3580</t>
  </si>
  <si>
    <t xml:space="preserve">AGUJA BIOPSIA SEMI AUTOMATICA CON MANGO DESECHABLE 18 G X 160 MM </t>
  </si>
  <si>
    <t>FMQ3581</t>
  </si>
  <si>
    <t xml:space="preserve">AGUJA BIOPSIA SEMI AUTOMATICA CON MANGO DESECHABLE 18 G X 200 MM </t>
  </si>
  <si>
    <t>FMQ3582</t>
  </si>
  <si>
    <t>AGUJA BIOPSIA SEMI AUTOMATICA CON MANGO DESECHABLE 18 G X 250 MM</t>
  </si>
  <si>
    <t>FMQ3583</t>
  </si>
  <si>
    <t xml:space="preserve">AGUJA BIOPSIA SEMI AUTOMATICA CON MANGO DESECHABLE 20 G X 100 MM </t>
  </si>
  <si>
    <t>FMQ3576</t>
  </si>
  <si>
    <t xml:space="preserve">AGUJA BIOPSIA SEMI AUTOMATICA CON MANGO DESECHABLET 14 G X 160 MM </t>
  </si>
  <si>
    <t>FMQ255</t>
  </si>
  <si>
    <t>AGUJA CHIBA 20GA X 15 CMS</t>
  </si>
  <si>
    <t>FMQ524</t>
  </si>
  <si>
    <t>AGUJA CHIBA 20GA X 20 CMS</t>
  </si>
  <si>
    <t>FMQ0087</t>
  </si>
  <si>
    <t>AGUJA CHIBA 22GA X 15 CMS</t>
  </si>
  <si>
    <t>FMQ3585</t>
  </si>
  <si>
    <t>AGUJA COAXIAL DESECHABLE  16 G X 100 MM</t>
  </si>
  <si>
    <t>FMQ3584</t>
  </si>
  <si>
    <t>AGUJA COAXIAL DESECHABLE 14 G X 100 MM</t>
  </si>
  <si>
    <t>FMQ3586</t>
  </si>
  <si>
    <t>AGUJA COAXIAL DESECHABLE 16 G X 160 MM</t>
  </si>
  <si>
    <t>FMQ3587</t>
  </si>
  <si>
    <t>AGUJA COAXIAL DESECHABLE 18 G X 100 MM</t>
  </si>
  <si>
    <t>FMQ3588</t>
  </si>
  <si>
    <t>AGUJA COAXIAL DESECHABLE 18 G X 160 MM</t>
  </si>
  <si>
    <t>FMQ3926</t>
  </si>
  <si>
    <t>AGUJA DE ACCESO PERCUTANEO 18 FR X 12 CM</t>
  </si>
  <si>
    <t>FMQ3925</t>
  </si>
  <si>
    <t>AGUJA DE ACCESO PERCUTANEO 18 FR X 16 CM</t>
  </si>
  <si>
    <t>FMQ3924</t>
  </si>
  <si>
    <t>AGUJA DE ACCESO PERCUTANEO 18 FR X 20 CM</t>
  </si>
  <si>
    <t>FMQ3597</t>
  </si>
  <si>
    <t>AGUJA DE ASPIRADO MEDULA OSEA DESECHABLE 15 G X 050 MM</t>
  </si>
  <si>
    <t>FMQ2005</t>
  </si>
  <si>
    <t>AGUJA DE INSUFLACIÓN DEL NEUMOPERITONEO CON CONECTOR LUER LOCK</t>
  </si>
  <si>
    <t>FMQ0966</t>
  </si>
  <si>
    <t>AGUJA DESECHABLE NO 20X1 HIPODÉRMICA</t>
  </si>
  <si>
    <t>FMQ0891</t>
  </si>
  <si>
    <t>AGUJA DESECHABLE NO. 18 HIPODÉRMICA</t>
  </si>
  <si>
    <t>FMQ0892</t>
  </si>
  <si>
    <t>AGUJA DESECHABLE NO. 19 HIPODÉRMICA</t>
  </si>
  <si>
    <t>FMQ0893</t>
  </si>
  <si>
    <t>AGUJA DESECHABLE NO. 21 HIPODÉRMICA</t>
  </si>
  <si>
    <t>FMQ0894</t>
  </si>
  <si>
    <t>AGUJA DESECHABLE NO. 22 HIPODÉRMICA</t>
  </si>
  <si>
    <t>FMQ1664</t>
  </si>
  <si>
    <t>AGUJA DESECHABLE NO. 23 HIPODÉRMICA</t>
  </si>
  <si>
    <t>FMQ0895</t>
  </si>
  <si>
    <t>AGUJA DESECHABLE NO. 23 X 1 PULGADA HIPODÉRMICA</t>
  </si>
  <si>
    <t>FMQ0896</t>
  </si>
  <si>
    <t>AGUJA DESECHABLE NO. 25 HIPODÉRMICA</t>
  </si>
  <si>
    <t>FMQ0897</t>
  </si>
  <si>
    <t>AGUJA DESECHABLE NO. 26 HIPODÉRMICA</t>
  </si>
  <si>
    <t>FMQ0950</t>
  </si>
  <si>
    <t>AGUJA DESECHABLE NO. 27 HIPODÉRMICA</t>
  </si>
  <si>
    <t>FMQ1001</t>
  </si>
  <si>
    <t>AGUJA DESECHABLE NO. 30 x 1 PULGADA, HIPODÉRMICA</t>
  </si>
  <si>
    <t>FMQ0617</t>
  </si>
  <si>
    <t>AGUJA ESPINALES Nro 22G X 1 1/2 2 PUL</t>
  </si>
  <si>
    <t>FMQ3589</t>
  </si>
  <si>
    <t>AGUJA FINA DE ASPIRACION CHIBA DESECHABLE 18 G X 150 MM</t>
  </si>
  <si>
    <t>FMQ3590</t>
  </si>
  <si>
    <t>AGUJA FINA DE ASPIRACION CHIBA DESECHABLE 18 G X 200 MM</t>
  </si>
  <si>
    <t>FMQ3591</t>
  </si>
  <si>
    <t>AGUJA FINA DE ASPIRACION CHIBA DESECHABLE 20 G X 200 MM</t>
  </si>
  <si>
    <t>FMQ3592</t>
  </si>
  <si>
    <t>AGUJA FINA DE ASPIRACION CHIBA DESECHABLE 22 G X 200 MM</t>
  </si>
  <si>
    <t>FMQ3593</t>
  </si>
  <si>
    <t>AGUJA FINA DE ASPIRACION FRANSEEN DESECHABLE 22 G X 100 MM</t>
  </si>
  <si>
    <t>FMQ3835</t>
  </si>
  <si>
    <t>AGUJA LARGA PARA FORAMEN</t>
  </si>
  <si>
    <t>FMQ2322</t>
  </si>
  <si>
    <t>AGUJA PARA ASPIRACION MEDULA OSEA15G*10 CM</t>
  </si>
  <si>
    <t>FMQ2023</t>
  </si>
  <si>
    <t>AGUJA PARA BIOPSIA MEDULA OSEA 11*10 CM</t>
  </si>
  <si>
    <t>FMQ0589</t>
  </si>
  <si>
    <t>AGUJA PARA INSULINA</t>
  </si>
  <si>
    <t>FMQ0401</t>
  </si>
  <si>
    <t>AGUJA STIMUPLEX 22G X80MM CÁNULA BISEL DE 30° PARA ANESTESIA DE PLEXOS</t>
  </si>
  <si>
    <t>FMQ0812</t>
  </si>
  <si>
    <t>AGUJA STIMUPLEX 22X50MM CÁNULA BIESEL DE 30° PARA ANESTESIA DE PLEXOS</t>
  </si>
  <si>
    <t>FMQ0619</t>
  </si>
  <si>
    <t>AGUJA TIPO HUBER Nº 20G X 20 MM</t>
  </si>
  <si>
    <t>FMQ5030</t>
  </si>
  <si>
    <t>AGUJA TIPO HUBER Nº 22G X 20 MM</t>
  </si>
  <si>
    <t>FMQ0545</t>
  </si>
  <si>
    <t>AGUJAS ESPINALES 18G X3 1/2</t>
  </si>
  <si>
    <t>FMQ0546</t>
  </si>
  <si>
    <t>AGUJAS ESPINALES 22G X 3 1/2</t>
  </si>
  <si>
    <t>FMQ0408</t>
  </si>
  <si>
    <t>AGUJAS ESPINALES No 22G X 3 X 1/2 PUL</t>
  </si>
  <si>
    <t>FMQ0089</t>
  </si>
  <si>
    <t>AGUJAS ESPINALES No. 20</t>
  </si>
  <si>
    <t>FMQ0091</t>
  </si>
  <si>
    <t>AGUJAS ESPINALES No. 25</t>
  </si>
  <si>
    <t>FMQ0092</t>
  </si>
  <si>
    <t>AGUJAS ESPINALES No. 26</t>
  </si>
  <si>
    <t>FMQ0093</t>
  </si>
  <si>
    <t>AGUJAS ESPINALES No. 27</t>
  </si>
  <si>
    <t>FMQ5141</t>
  </si>
  <si>
    <t>ALAMBRE CALIBRE  5  4 X 45CM (1)CCS</t>
  </si>
  <si>
    <t>FMQ5142</t>
  </si>
  <si>
    <t>ALAMBRE CALIBRE  6  4 X 45CM (1)CCS</t>
  </si>
  <si>
    <t>FMQ1908</t>
  </si>
  <si>
    <t>ALCOHOL GLICERINADO AL 70% BOLSA X1000ML</t>
  </si>
  <si>
    <t>FMQ0898</t>
  </si>
  <si>
    <t>ALGODÓN POR ROLLO POR 450 GR O MÁS EMPACADO INDIVIDUALMENTE</t>
  </si>
  <si>
    <t>FMQ1276</t>
  </si>
  <si>
    <t>ALGODÓN TORUNDAS PQTE ESTÉRIL 2.5CM X 2.5CM SOBRE X 3</t>
  </si>
  <si>
    <t>FMQ3422</t>
  </si>
  <si>
    <t>ALMOHADILLA DE MONOFILAMENTO 10*10</t>
  </si>
  <si>
    <t>FMO1749</t>
  </si>
  <si>
    <t>Anillos cortico esponjoso liofilizado</t>
  </si>
  <si>
    <t>FMQ2276</t>
  </si>
  <si>
    <t xml:space="preserve">APLICADOR CLIPS 10 MM X 340 MM </t>
  </si>
  <si>
    <t>FMQ5107</t>
  </si>
  <si>
    <t>APLICADOR DE CLIPS GRANDE</t>
  </si>
  <si>
    <t>FMQ2006</t>
  </si>
  <si>
    <t>APLICADOR DE CLIPS MEDIANO</t>
  </si>
  <si>
    <t>FMQ2007</t>
  </si>
  <si>
    <t>APLICADOR DE CLIPS PEQUEÑO</t>
  </si>
  <si>
    <t>FMQ5031</t>
  </si>
  <si>
    <t>APLICADOR DE MADERA ESTERIL SOBRE 1 UNIDAD</t>
  </si>
  <si>
    <t>FMQ5032</t>
  </si>
  <si>
    <t>APLICADOR DE MADERA ESTERIL SOBRE 3 UNIDADES</t>
  </si>
  <si>
    <t>FMQ2189</t>
  </si>
  <si>
    <t>Aplicador Estéril con Gluconato de Chlorhexidina (CHG) al 2% y Alcohol Isopropílico al 70% sin tinte 1 ml</t>
  </si>
  <si>
    <t>FMQ5021</t>
  </si>
  <si>
    <t>Aplicador Estéril con Gluconato de Chlorhexidina (CHG) al 2% y Alcohol Isopropílico al 70% sin tinte 3 ml</t>
  </si>
  <si>
    <t>FMQ3795</t>
  </si>
  <si>
    <t>APLICADOR LAPAROSCOPICO DE CELULOSA OXIDADA REGENERADA EN POLVO</t>
  </si>
  <si>
    <t>FMQ0136</t>
  </si>
  <si>
    <t>APLICADORES LIMPIOS</t>
  </si>
  <si>
    <t>FMQ3419</t>
  </si>
  <si>
    <t>APOSITO 100% DE COLAGENO BOVINO 4 X 6 X 0,8 CM</t>
  </si>
  <si>
    <t>FMQ3759</t>
  </si>
  <si>
    <t>APOSITO ADESIVO DE SILICONA  CON HIDROFIBRA  10CMX10CM</t>
  </si>
  <si>
    <t>FMQ3760</t>
  </si>
  <si>
    <t>APOSITO ADESIVO DE SILICONA  CON HIDROFIBRA  15CMX15CM</t>
  </si>
  <si>
    <t>FMQ3761</t>
  </si>
  <si>
    <t>APOSITO ADESIVO DE SILICONA  CON HIDROFIBRA  8CMX8CM</t>
  </si>
  <si>
    <t>FMQ2167</t>
  </si>
  <si>
    <t>APOSITO ADESIVO DE SILICONA  CON HIDROFIBRA  SACRAL  20X16.9 CM</t>
  </si>
  <si>
    <t>FMQ3762</t>
  </si>
  <si>
    <t>APOSITO ADESIVO DE SILICONA  CON HIDROFIBRA  SACRAL 19.8CM X 14CM</t>
  </si>
  <si>
    <t>FMQ3763</t>
  </si>
  <si>
    <t>APOSITO ADESIVO DE SILICONA  CON HIDROFIBRA  SACRAL 24X21.5 CM</t>
  </si>
  <si>
    <t>FMQ3454</t>
  </si>
  <si>
    <t>APÓSITO ADHESIVO DE POLIURETANO TRANSPARENTE ESTÉRIL CON GLUCONATO DE CLOREXIDINA</t>
  </si>
  <si>
    <t>FMQ0669</t>
  </si>
  <si>
    <t>APÓSITO DE ADHESION BACTERIANA 10 X 10CM</t>
  </si>
  <si>
    <t>FMQ0069</t>
  </si>
  <si>
    <t>APÓSITO DE ADHESION BACTERIANA CON GEL CON BORDE ADHESIVO 7 CM X 8.5 CM</t>
  </si>
  <si>
    <t>FMQ1522</t>
  </si>
  <si>
    <t>APÓSITO DE ESPUMA CON HIDROFIBRA CON PLATA ADHESIVO DE 21 X 21 CM</t>
  </si>
  <si>
    <t>FMQ1523</t>
  </si>
  <si>
    <t>APÓSITO DE ESPUMA CON HIDROFIBRA CON PLATA ADHESIVO DE 25 X 30 CM</t>
  </si>
  <si>
    <t>FMQ0808</t>
  </si>
  <si>
    <t>APÓSITO DE ESPUMA DE ADHESION BACTERIANA 17,5X17,5CM</t>
  </si>
  <si>
    <t>FMQ0994</t>
  </si>
  <si>
    <t>APÓSITO DE ESPUMA HIDROFIBRA CON ADHESIVO DE SILICONA 10 X10 CM</t>
  </si>
  <si>
    <t>FMQ1482</t>
  </si>
  <si>
    <t>APÓSITO DE GAS 45CMX90CM PARA ESPALDA X 3</t>
  </si>
  <si>
    <t>FMQ1483</t>
  </si>
  <si>
    <t>APÓSITO DE GASA 40X70 PARA INJERTO X 1</t>
  </si>
  <si>
    <t>FMQ1588</t>
  </si>
  <si>
    <t>APÓSITO DE GASA Y ALGODÓN DE 10X10CM SOBRE X1 ESPONJA</t>
  </si>
  <si>
    <t>FMQ1484</t>
  </si>
  <si>
    <t>APÓSITO DE GASA Y ALGODÓN DE 10X20CM SOBRE X1 ESPONJA</t>
  </si>
  <si>
    <t>FMQ1485</t>
  </si>
  <si>
    <t>APÓSITO DE GASA Y ALGODÓN DE 20X40CM SOBRE X1 ESPONJA</t>
  </si>
  <si>
    <t>FMQ1486</t>
  </si>
  <si>
    <t>APÓSITO DE GASA Y ALGODÓN DE 20X80CM QUEMADOS SOBRE X1 ESPONJA</t>
  </si>
  <si>
    <t>FMQ0992</t>
  </si>
  <si>
    <t>APÓSITO DE HIDROFIBRA CON PLATA EXTRA 10 X 10 CM</t>
  </si>
  <si>
    <t>FMQ0744</t>
  </si>
  <si>
    <t>APÓSITO DE HIDROFIBRA CON PLATA EXTRA 15 X15 CM</t>
  </si>
  <si>
    <t>FMQ0752</t>
  </si>
  <si>
    <t>APÓSITO DE HIDROFIBRA CON PLATA EXTRA 20 X 30 CM</t>
  </si>
  <si>
    <t>FMQ0974</t>
  </si>
  <si>
    <t>APÓSITO DE HIDROFIBRA CON PLATA REFORZADO CON NILON 23X30 CM</t>
  </si>
  <si>
    <t>FMQ1006</t>
  </si>
  <si>
    <t>APÓSITO DE MALLA DE POLIAMIDA CON PLATA IMPREGNADO EN TRIGLICÉRIDOS 10 X 10 CM</t>
  </si>
  <si>
    <t>FMQ1007</t>
  </si>
  <si>
    <t>APÓSITO DE MALLA DE POLIAMIDA CON PLATA IMPREGNADO EN TRIGLICÉRIDOS 10 X 20 CM</t>
  </si>
  <si>
    <t>FMQ0795</t>
  </si>
  <si>
    <t>APÓSITO DE POLIURETANO ABSORBENTE PARA HERIDAS PROFUNDAS 15X15 CM</t>
  </si>
  <si>
    <t>FMQ0753</t>
  </si>
  <si>
    <t>APÓSITO HIDRANTE PARA HERIDAS DÉRMICAS CON ALGINATO TUBO X 85 GR</t>
  </si>
  <si>
    <t>FMQ3977</t>
  </si>
  <si>
    <t>APÓSITO HIDROCOLOIDAL EXTRA DELGADO 10CM X 10CM</t>
  </si>
  <si>
    <t>FMQ3976</t>
  </si>
  <si>
    <t>APÓSITO HIDROCOLOIDAL EXTRA DELGADO 15CM X 15CM</t>
  </si>
  <si>
    <t>FMQ0804</t>
  </si>
  <si>
    <t>APÓSITO HIDROCOLOIDAL FINO 15CM X 15CM</t>
  </si>
  <si>
    <t>FMQ1279</t>
  </si>
  <si>
    <t>APÓSITO HIDROCOLOIDE ABSORBENTE PARA MANEJO DE BAJO A MEDIANO EXUDADO 10X 10 CM</t>
  </si>
  <si>
    <t>FMQ1045</t>
  </si>
  <si>
    <t>APÓSITO HIDROCOLOIDE ABSORBENTE PARA MANEJO DE BAJO A MEDIANO EXUDADO 15 X 15 CM</t>
  </si>
  <si>
    <t>FMQ1046</t>
  </si>
  <si>
    <t>APÓSITO HIDROCOLOIDE ABSORBENTE PARA MANEJO DE BAJO A MEDIANO EXUDADO 20 X 20 CM</t>
  </si>
  <si>
    <t>FMQ0623</t>
  </si>
  <si>
    <t>APÓSITO HIDROCOLOIDE CGF 10X10 CM</t>
  </si>
  <si>
    <t>FMQ0771</t>
  </si>
  <si>
    <t>APÓSITO HIDROCOLOIDE CGF 15X15CM</t>
  </si>
  <si>
    <t>FMQ0134</t>
  </si>
  <si>
    <t>APÓSITO HIDROCOLOIDE CGF 20X20 CM</t>
  </si>
  <si>
    <t>FMQ0135</t>
  </si>
  <si>
    <t>APÓSITO HIDROCOLOIDE CGF 20X30 CM</t>
  </si>
  <si>
    <t>FMQ1678</t>
  </si>
  <si>
    <t>APÓSITO HIDROCOLOIDE ESTÉRIL 10X10</t>
  </si>
  <si>
    <t>FMQ2044</t>
  </si>
  <si>
    <t>APÓSITO OCULAR DE OJO NO TEJIDO</t>
  </si>
  <si>
    <t>FMQ1516</t>
  </si>
  <si>
    <t>APÓSITO PARA COBERTURA QUIRÚRGICA DE HIDROFIBRA CON PLATA DE 9 X 15 CM</t>
  </si>
  <si>
    <t>FMQ1517</t>
  </si>
  <si>
    <t>APÓSITO PARA COBERTURA QUIRÚRGICA DE HIDROFIBRA CON PLATA DE 9 X 25 CM</t>
  </si>
  <si>
    <t>FMQ1518</t>
  </si>
  <si>
    <t>APÓSITO PARA COBERTURA QUIRÚRGICA DE HIDROFIBRA CON PLATADE 9 X 35 CM</t>
  </si>
  <si>
    <t>FMQ3777</t>
  </si>
  <si>
    <t>APOSITO PARA HERIDAS PHMB 10x10cm</t>
  </si>
  <si>
    <t>FMQ0807</t>
  </si>
  <si>
    <t>APÓSITO SÚPER ABSORBENTE DE SILICONA 12,5 X 12,5 CM</t>
  </si>
  <si>
    <t>FMQ0792</t>
  </si>
  <si>
    <t>APÓSITO SÚPER ABSORBENTE DE SILICONA 15X15</t>
  </si>
  <si>
    <t>FMQ0789</t>
  </si>
  <si>
    <t>APÓSITO SÚPER ABSORBENTE DE SILICONA 17,5 X 17,5 CM</t>
  </si>
  <si>
    <t>FMQ0670</t>
  </si>
  <si>
    <t>APÓSITO SÚPER ABSORBENTE ESTÉRIL DE SILICONA 10 X 20 CM</t>
  </si>
  <si>
    <t>FMQ0520</t>
  </si>
  <si>
    <t>APÓSITO TRANSPARENTE 10CMX12CM</t>
  </si>
  <si>
    <t>FMQ3937</t>
  </si>
  <si>
    <t>APOSITO TRANSPARENTE MEDIANO CON REFUERZO  PARA CVC - LINEA MEDIA -PERIFERICOS</t>
  </si>
  <si>
    <t>FMQ0522</t>
  </si>
  <si>
    <t>APÓSITO TRANSPARENTE PARA CVC NEONATOS-CVP PEDIÁTRICOS</t>
  </si>
  <si>
    <t>FMQ5033</t>
  </si>
  <si>
    <t>APÓSITO TRANSPARENTE PARA CVC NEONATOS-PREMATUROS- PEDIÁTRICOS</t>
  </si>
  <si>
    <t>FMQ0523</t>
  </si>
  <si>
    <t>APÓSITO TRANSPARENTE PARA CVC PEDIÁTRICO/CVP ADULTO</t>
  </si>
  <si>
    <t>FMQ0521</t>
  </si>
  <si>
    <t>APÓSITO TRANSPARENTES PARA CVC ADULTOS</t>
  </si>
  <si>
    <t>FMQ3130</t>
  </si>
  <si>
    <t>APOSITO TRANSPATENTE PARA CATETER VENOSOS PERIFERICO</t>
  </si>
  <si>
    <t>FMQ5034</t>
  </si>
  <si>
    <t>APOSTIO DE 3 CAPAS PARA TERAPIA DE INSTILACION</t>
  </si>
  <si>
    <t>FMQ1869</t>
  </si>
  <si>
    <t>ASPIRADOR JERINGA MANUAL ENDOUTERINO</t>
  </si>
  <si>
    <t>FMQ0137</t>
  </si>
  <si>
    <t>BAJA LENGUAS LIMPIOS</t>
  </si>
  <si>
    <t>FMQ3027</t>
  </si>
  <si>
    <t>BALóN DE ANESTESIA DE 1/2 LT</t>
  </si>
  <si>
    <t>FMQ1520</t>
  </si>
  <si>
    <t>BARRERA CUTÁNEA NO IRRITANTE - SPRAY X 50 ML</t>
  </si>
  <si>
    <t>FMQ0072</t>
  </si>
  <si>
    <t>BARRERA DE COLOSTOMÍA 70 MM</t>
  </si>
  <si>
    <t>FMQ0067</t>
  </si>
  <si>
    <t>BARRERA DE COLOSTOMÍA NO. 32 MM PLUS NIÑOS</t>
  </si>
  <si>
    <t>FMQ0071</t>
  </si>
  <si>
    <t>BARRERA DE COLOSTOMÍA No. 57 MM</t>
  </si>
  <si>
    <t>FMQ1852</t>
  </si>
  <si>
    <t>BARRERA MOLDEABLE CON ADAPTADOR PARA REDUCIR LA PRESIÓN DE 100 MM</t>
  </si>
  <si>
    <t>FMQ1831</t>
  </si>
  <si>
    <t>BARRERA MOLDEABLE CON ADAPTADOR PARA REDUCIR LA PRESIÓN DE 45</t>
  </si>
  <si>
    <t>FMQ1524</t>
  </si>
  <si>
    <t>BARRERA MOLDEABLE CON ADAPTADOR PARA REDUCIR LA PRESIÓN DE 57</t>
  </si>
  <si>
    <t>FMQ1525</t>
  </si>
  <si>
    <t>BARRERA MOLDEABLE CON ADAPTADOR PARA REDUCIR LA PRESIÓN DE 70</t>
  </si>
  <si>
    <t>FMQ3089</t>
  </si>
  <si>
    <t>BARRERA MOLDEABLE CONVEXA PARA COLOSTIMIA  PARA REDUCIR PRESION  ARO 45MM MEDIUM</t>
  </si>
  <si>
    <t>FMQ3090</t>
  </si>
  <si>
    <t>BARRERA MOLDEABLE CONVEXA PARA COLOSTIMIA  PARA REDUCIR PRESION  ARO 57MM LARGE</t>
  </si>
  <si>
    <t>AG01001</t>
  </si>
  <si>
    <t>BATA QUIRURGICA LARGA DESECHABLE</t>
  </si>
  <si>
    <t>FMQ3611</t>
  </si>
  <si>
    <t>BAYONETA PARA BOLSA</t>
  </si>
  <si>
    <t>FMQ3421</t>
  </si>
  <si>
    <t>BIOCELULOSA IMPREGNADA CON PHMB 14*20</t>
  </si>
  <si>
    <t>FMQ4165</t>
  </si>
  <si>
    <t>BLADE RAD125PK 3.5MM</t>
  </si>
  <si>
    <t>FMQ0056</t>
  </si>
  <si>
    <t>BOLSA DE COLOSTOMÍA NO. 32 MM PLUS NIÑOS</t>
  </si>
  <si>
    <t>FMQ0058</t>
  </si>
  <si>
    <t>BOLSA DE COLOSTOMÍA No. 45 MM</t>
  </si>
  <si>
    <t>FMQ0059</t>
  </si>
  <si>
    <t>BOLSA DE COLOSTOMÍA No. 57 MM</t>
  </si>
  <si>
    <t>FMQ0060</t>
  </si>
  <si>
    <t>BOLSA DE COLOSTOMÍA No. 70 MM</t>
  </si>
  <si>
    <t>FMQ1853</t>
  </si>
  <si>
    <t>BOLSA DRENABLE PARA OSTOMIA CON FILTRO CARBÓN ACTIVADO 100MM</t>
  </si>
  <si>
    <t>FMQ1832</t>
  </si>
  <si>
    <t>BOLSA DRENABLES PARA OSTOMIAS CON FILTRO CARBÓN ACTIVADO 45 MM</t>
  </si>
  <si>
    <t>FMQ1526</t>
  </si>
  <si>
    <t>BOLSA DRENABLES PARA OSTOMIAS CON FILTRO CARBÓN ACTIVADO CLOSE 57 MM</t>
  </si>
  <si>
    <t>FMQ1527</t>
  </si>
  <si>
    <t>BOLSA DRENABLES PARA OSTOMIAS CON FILTRO CARBÓN ACTIVADO CLOSE 70 MM</t>
  </si>
  <si>
    <t>FMQ0981</t>
  </si>
  <si>
    <t>BOLSA PARA ADMINISTRACIÓN DE ENEMA X 1500 ML</t>
  </si>
  <si>
    <t>FMQ5035</t>
  </si>
  <si>
    <t>BOLSA PARA NUTRICION ENTERAL POR GRAVEDAD ENFIT-ENPLUS X 1.500 ML</t>
  </si>
  <si>
    <t>FMQ5036</t>
  </si>
  <si>
    <t>BOLSA PROTECTORA CONTRA LA HIPOTERMIA EN POLIETILENO (ESTERIL), UN SOLO USO 24H. NEOHELP MEDIANO</t>
  </si>
  <si>
    <t>FMQ5037</t>
  </si>
  <si>
    <t>BOLSA PROTECTORA CONTRA LA HIPOTERMIA EN POLIETILENO (ESTERIL), UN SOLO USO 24H. NEOHELP PEQUEÑO</t>
  </si>
  <si>
    <t xml:space="preserve"> FMQ3431</t>
  </si>
  <si>
    <t>BOLSA RECOLECCIÓN DE ORINA PEDIÁTRICA HASTA 60 ML</t>
  </si>
  <si>
    <t>FMQ0159</t>
  </si>
  <si>
    <t>BOLSA RECOLECTORA DE ORINA ADULTO</t>
  </si>
  <si>
    <t>FMQ0566</t>
  </si>
  <si>
    <t>BOLSA RECOLECTORA DE ORINA PEDIÁTRICA</t>
  </si>
  <si>
    <t>FMQ0760</t>
  </si>
  <si>
    <t>BOLSA RECOLECTORA PARA INCONTINENCIA FECAL X 1000 CC</t>
  </si>
  <si>
    <t>FMQ5038</t>
  </si>
  <si>
    <t>BOLSA Y BARRERA DE COLOSTOMIA EN UNA SOLA PIEZA NEONATAL</t>
  </si>
  <si>
    <t>FMQ5215</t>
  </si>
  <si>
    <t>BOTON DE GASTROTOMIA 12 FR ENFIT</t>
  </si>
  <si>
    <t>FMQ5216</t>
  </si>
  <si>
    <t>BOTON DE GASTROTOMIA 14 FR ENFIT</t>
  </si>
  <si>
    <t>FMQ5217</t>
  </si>
  <si>
    <t>BOTON DE GASTROTOMIA 18 FR ENFIT</t>
  </si>
  <si>
    <t>FMQ5218</t>
  </si>
  <si>
    <t>BOTON DE GASTROTOMIA 20 FR ENFIT</t>
  </si>
  <si>
    <t>FMQ5219</t>
  </si>
  <si>
    <t>BOTON DE GASTROTOMIA 22 FR ENFIT</t>
  </si>
  <si>
    <t>FMQ5220</t>
  </si>
  <si>
    <t>BOTON DE GASTROTOMIA 24FR ENFIT</t>
  </si>
  <si>
    <t>FMQ4164</t>
  </si>
  <si>
    <t>BROCA Arredondada revestida 3.0 MM X 8 CM</t>
  </si>
  <si>
    <t>FMO1748</t>
  </si>
  <si>
    <t>Cabeza Femoral con cuello liofilizado</t>
  </si>
  <si>
    <t>FMQ5106</t>
  </si>
  <si>
    <t xml:space="preserve">CABLE BIPOLAR </t>
  </si>
  <si>
    <t>FMQ5207</t>
  </si>
  <si>
    <t>CABLE BIPOLAR REUSABLE</t>
  </si>
  <si>
    <t>FMQ3443</t>
  </si>
  <si>
    <t>CABLE DE CONEXIÓN MONOPOLAR</t>
  </si>
  <si>
    <t>FMQ2265</t>
  </si>
  <si>
    <t xml:space="preserve">CABLE DE CONEXIÓN PARA PLACAS NEUTRAS DESECHABLES LONGITUD 5M </t>
  </si>
  <si>
    <t>FMQ1154</t>
  </si>
  <si>
    <t>CAL SODADA PARA ANESTESIA GALON X 5 LITROS</t>
  </si>
  <si>
    <t>FMQ1535</t>
  </si>
  <si>
    <t>CAMPO CON ABERTURA EN U 225*280 cm  con ADHESIVO EN FORMA DE U</t>
  </si>
  <si>
    <t>FMQ5039</t>
  </si>
  <si>
    <t>CANISTER 500 ML CON FILTRO Y CARBON ACTIVADO</t>
  </si>
  <si>
    <t>FMQ5040</t>
  </si>
  <si>
    <t>CANISTER DE  1.000 ML CON FILTRO Y CABON ACTIVADO</t>
  </si>
  <si>
    <t>FMQ3938</t>
  </si>
  <si>
    <t>CANISTER DUO 1.100 CC</t>
  </si>
  <si>
    <t>FMQ3939</t>
  </si>
  <si>
    <t>CANISTER DUO 600 CC</t>
  </si>
  <si>
    <t>FMQ3940</t>
  </si>
  <si>
    <t>CANISTER DUO 800 CC</t>
  </si>
  <si>
    <t>FMQ1672</t>
  </si>
  <si>
    <t>CANISTER X 1.100 CC</t>
  </si>
  <si>
    <t>FMQ538</t>
  </si>
  <si>
    <t>CANISTER X 400 CC</t>
  </si>
  <si>
    <t>FMQ533</t>
  </si>
  <si>
    <t>CANISTER X 600 CC</t>
  </si>
  <si>
    <t>FMQ0540</t>
  </si>
  <si>
    <t>CANISTER X 800 CC</t>
  </si>
  <si>
    <t>FMQ3512</t>
  </si>
  <si>
    <t>CANULA CO2 NEONATAL CON PUERTO DE O2</t>
  </si>
  <si>
    <t>FMQ0139</t>
  </si>
  <si>
    <t>CÁNULA DE GUEDEL 0 MM</t>
  </si>
  <si>
    <t>FMQ0140</t>
  </si>
  <si>
    <t>CÁNULA DE GUEDEL 1 MM</t>
  </si>
  <si>
    <t>FMQ0141</t>
  </si>
  <si>
    <t>CÁNULA DE GUEDEL 2 MM</t>
  </si>
  <si>
    <t>FMQ0143</t>
  </si>
  <si>
    <t>CÁNULA DE GUEDEL 3 MM</t>
  </si>
  <si>
    <t>FMQ0144</t>
  </si>
  <si>
    <t>CÁNULA DE GUEDEL 4 MM</t>
  </si>
  <si>
    <t>FMQ0142</t>
  </si>
  <si>
    <t>CÁNULA DE GUEDEL 5 MM</t>
  </si>
  <si>
    <t>FMQ0775</t>
  </si>
  <si>
    <t>Canula de guedel suave No. 00, Infante (50mm)</t>
  </si>
  <si>
    <t>FMQ1191</t>
  </si>
  <si>
    <t>CÁNULA DE IRRIGACIÓN - SUCCIÓN MONOPOLAR TIPO ESPÁTULA 34-36 CM</t>
  </si>
  <si>
    <t>FMQ1189</t>
  </si>
  <si>
    <t>CÁNULA DE IRRIGACIÓN- SUCCIÓN MONOPOLAR TIPO GANCHO 34-36 CM</t>
  </si>
  <si>
    <t>FMQ5147</t>
  </si>
  <si>
    <t xml:space="preserve">CANULA DE SUCCION IRRIGACION DESECHABLE SISTEMA COMPLETO </t>
  </si>
  <si>
    <t>FMQ0222</t>
  </si>
  <si>
    <t>CÁNULA DE TRAQUEOSTOMÍA C/B FENESTRADA 5.0</t>
  </si>
  <si>
    <t>FMQ0133</t>
  </si>
  <si>
    <t>CÁNULA DE TRAQUEOSTOMÍA C/B FENESTRADA 6.0</t>
  </si>
  <si>
    <t>FMQ0587</t>
  </si>
  <si>
    <t>CÁNULA DE TRAQUEOSTOMÍA C/B FENESTRADA 7,0</t>
  </si>
  <si>
    <t>FMQ0057</t>
  </si>
  <si>
    <t>CÁNULA DE TRAQUEOSTOMÍA C/B FENESTRADA 8,0</t>
  </si>
  <si>
    <t>FMQ0982</t>
  </si>
  <si>
    <t>CÁNULA DE TRAQUEOSTOMÍA C/B FENESTRADA 9,0</t>
  </si>
  <si>
    <t>FMQ0015</t>
  </si>
  <si>
    <t>CANULA DE TRAQUEOSTOMIA C/BALON , 5.0 ID-FR20</t>
  </si>
  <si>
    <t>FMQ0003</t>
  </si>
  <si>
    <t>CANULA DE TRAQUEOSTOMIA C/BALON , 5.5 ID-FR22</t>
  </si>
  <si>
    <t>FMQ0005</t>
  </si>
  <si>
    <t>CANULA DE TRAQUEOSTOMIA C/BALON , 6.0 ID-FR24</t>
  </si>
  <si>
    <t>FMQ0010</t>
  </si>
  <si>
    <t>CANULA DE TRAQUEOSTOMIA C/BALON , 6.5 ID-FR26</t>
  </si>
  <si>
    <t>FMQ0006</t>
  </si>
  <si>
    <t>CANULA DE TRAQUEOSTOMIA C/BALON , 7.0 ID-FR28</t>
  </si>
  <si>
    <t>FMQ0007</t>
  </si>
  <si>
    <t>CANULA DE TRAQUEOSTOMIA C/BALON , 7.5 ID-FR30</t>
  </si>
  <si>
    <t>FMQ0008</t>
  </si>
  <si>
    <t>CANULA DE TRAQUEOSTOMIA C/BALON , 8.0 ID-FR32</t>
  </si>
  <si>
    <t>FMQ0009</t>
  </si>
  <si>
    <t>CANULA DE TRAQUEOSTOMIA C/BALON , 8.5 ID-FR34</t>
  </si>
  <si>
    <t>FMQ3025</t>
  </si>
  <si>
    <t xml:space="preserve">CANULA DE TRAQUEOSTOMIA MINI PEDIATRICA S/B 3.5 </t>
  </si>
  <si>
    <t>FMQ3112</t>
  </si>
  <si>
    <t>CANULA DE TRAQUEOSTOMIA MINI PEDIATRICO SIN BALON 4.0</t>
  </si>
  <si>
    <t>FMQ3113</t>
  </si>
  <si>
    <t>CANULA DE TRAQUEOSTOMIA MINI PEDIATRICO SIN BALON 4.5</t>
  </si>
  <si>
    <t>FMQ3098</t>
  </si>
  <si>
    <t>CANULA DE TRAQUEOSTOMIA PEDIATRICO CON BALON 4.0</t>
  </si>
  <si>
    <t>FMQ0012</t>
  </si>
  <si>
    <t>CANULA DE TRAQUEOSTOMIA SIN BALON , 3.0 ID-FR12</t>
  </si>
  <si>
    <t>FMQ0013</t>
  </si>
  <si>
    <t>CANULA DE TRAQUEOSTOMIA SIN BALON , 3.5 ID-FR14</t>
  </si>
  <si>
    <t>FMQ0384</t>
  </si>
  <si>
    <t>CANULA DE TRAQUEOSTOMIA SIN BALON , 4.0 ID-FR16</t>
  </si>
  <si>
    <t>FMQ0014</t>
  </si>
  <si>
    <t>CANULA DE TRAQUEOSTOMIA SIN BALON , 4.5 ID-FR18</t>
  </si>
  <si>
    <t>FMQ3941</t>
  </si>
  <si>
    <t>CANULA DE TRAQUEOSTOMIA SIN BALON , 5,0  ID-FR18</t>
  </si>
  <si>
    <t>FMQ1871</t>
  </si>
  <si>
    <t>CANULA FLEXIBLE DE AMEU  No 4</t>
  </si>
  <si>
    <t>FMQ3767</t>
  </si>
  <si>
    <t>CANULA FLEXIBLE DE AMEU No 10</t>
  </si>
  <si>
    <t>FMQ1878</t>
  </si>
  <si>
    <t>CANULA FLEXIBLE DE AMEU No 12</t>
  </si>
  <si>
    <t>FMQ1872</t>
  </si>
  <si>
    <t>CANULA FLEXIBLE DE AMEU No 5</t>
  </si>
  <si>
    <t>FMQ1873</t>
  </si>
  <si>
    <t>CANULA FLEXIBLE DE AMEU No 6</t>
  </si>
  <si>
    <t>FMQ3771</t>
  </si>
  <si>
    <t>CANULA FLEXIBLE DE AMEU No 7</t>
  </si>
  <si>
    <t>FMQ3772</t>
  </si>
  <si>
    <t>CANULA FLEXIBLE DE AMEU No 8</t>
  </si>
  <si>
    <t>FMQ3773</t>
  </si>
  <si>
    <t>CANULA FLEXIBLE DE AMEU No 9</t>
  </si>
  <si>
    <t>FMQ3011</t>
  </si>
  <si>
    <t>CANULA NASAL ADULTO OPTIFLOW TALLA L</t>
  </si>
  <si>
    <t>FMQ3010</t>
  </si>
  <si>
    <t>CANULA NASAL ADULTO OPTIFLOW TALLA M</t>
  </si>
  <si>
    <t>FMQD3009</t>
  </si>
  <si>
    <t>CANULA NASAL ADULTO OPTIFLOW TALLA S</t>
  </si>
  <si>
    <t>FMQ0317</t>
  </si>
  <si>
    <t>CÁNULA NASAL JUNIOR AJUSTABLE NEONATAL</t>
  </si>
  <si>
    <t>FMQ0323</t>
  </si>
  <si>
    <t>CÁNULA NASAL JUNIOR AJUSTABLE PEDIÁTRICO</t>
  </si>
  <si>
    <t>FMQ0324</t>
  </si>
  <si>
    <t>CÁNULA NASAL JUNIOR AJUSTABLE PREMATURO</t>
  </si>
  <si>
    <t>FMQ0900</t>
  </si>
  <si>
    <t>CÁNULA NASAL OXIGENO ADULTO TERMINAL 5 YARDAS</t>
  </si>
  <si>
    <t>FMQ0899</t>
  </si>
  <si>
    <t>CÁNULA NASAL OXIGENO NEONATAL</t>
  </si>
  <si>
    <t>FMQ0361</t>
  </si>
  <si>
    <t>CÁNULA NASAL OXIGENO PEDIÁTRICA</t>
  </si>
  <si>
    <t>FMQ4020</t>
  </si>
  <si>
    <t>CANULA NASOFARÍNGEA SILICONIZADA NO 6.0MMX24FR</t>
  </si>
  <si>
    <t>FMQ4021</t>
  </si>
  <si>
    <t>CANULA NASOFARÍNGEA SILICONIZADA NO 6.5MMX26FR</t>
  </si>
  <si>
    <t>FMQ4022</t>
  </si>
  <si>
    <t>CANULA NASOFARÍNGEA SILICONIZADA NO 7.0MMX28FR</t>
  </si>
  <si>
    <t>FMQ4023</t>
  </si>
  <si>
    <t>CANULA NASOFARÍNGEA SILICONIZADA NO 7.5MMX30FR</t>
  </si>
  <si>
    <t>FMQ4024</t>
  </si>
  <si>
    <t>CANULA NASOFARÍNGEA SILICONIZADA NO 8.0MMX32FR</t>
  </si>
  <si>
    <t>FMQ3513</t>
  </si>
  <si>
    <t>CANULA SENCILLA DE C02 NEONATAL</t>
  </si>
  <si>
    <t>FMQ2280</t>
  </si>
  <si>
    <t xml:space="preserve">CANULA SUCCION IRRIGACION  10 Y 5 MM </t>
  </si>
  <si>
    <t>FMQ3271</t>
  </si>
  <si>
    <t>CÁNULA TRAQUEOSTOMÍA VARIO FLEXO ANILLADA CON BALÓN, PLACA DE AJUSTE VARIABLE,NO. 08</t>
  </si>
  <si>
    <t>FMQ3272</t>
  </si>
  <si>
    <t>CÁNULA TRAQUEOSTOMÍA VARIO XL FLEXO ANILLADA, CON BALÓN, PLACA DE AJUSTE VARIABLE,NO 07.</t>
  </si>
  <si>
    <t>FMQ5246</t>
  </si>
  <si>
    <t>Caperuza de goma 0,8mm</t>
  </si>
  <si>
    <t>FMQ3701</t>
  </si>
  <si>
    <t>CARBOXIMETIL CELULOSA SÓDICA, HIALURONATO DE SODIO,  AGUA PARA INYECCIÓN, CLORURO DE SODIO, CLORURO DE POTASIO, FOSFATO ACIDO DE POTASIO, FOSFATO DIBÁSICO DE SODIO.</t>
  </si>
  <si>
    <t>FMQ0340</t>
  </si>
  <si>
    <t>CASETTE PEROXIDO HIDROGENO  5 CICLOS STERRAD 100 NX</t>
  </si>
  <si>
    <t>FMQ4148</t>
  </si>
  <si>
    <t>CASSET DE IRRIGACIÓN X 10 UDS</t>
  </si>
  <si>
    <t>FMQ0838</t>
  </si>
  <si>
    <t>CAT GUT CROMADO 0 BP1 70 CM</t>
  </si>
  <si>
    <t>FMQ0303</t>
  </si>
  <si>
    <t>CAT GUT CROMADO 0 CT-1 90 CM</t>
  </si>
  <si>
    <t>FMQ0839</t>
  </si>
  <si>
    <t>CAT GUT CROMADO 1 CT1 90 CM</t>
  </si>
  <si>
    <t>FMQ0836</t>
  </si>
  <si>
    <t>CAT GUT CROMADO 2/0 CT1 90 CM</t>
  </si>
  <si>
    <t>FMQ0837</t>
  </si>
  <si>
    <t>CAT GUT CROMADO 2/0 SH 70 CM</t>
  </si>
  <si>
    <t>FMQ0841</t>
  </si>
  <si>
    <t>CAT GUT CROMADO 3/0 SH 70 CM</t>
  </si>
  <si>
    <t>FMQ0842</t>
  </si>
  <si>
    <t>CAT GUT CROMADO 4/0 RB-1 70CM</t>
  </si>
  <si>
    <t>FMQ0843</t>
  </si>
  <si>
    <t>CAT GUT CROMADO 5/0 RB-1 70 CM</t>
  </si>
  <si>
    <t>FMQ2082</t>
  </si>
  <si>
    <t>CATETER ARTERIAL LEADER DE 20 G X 8 CM</t>
  </si>
  <si>
    <t>FMQ3499</t>
  </si>
  <si>
    <t>Catéter central de inserción periférica 3 Fr monolumen</t>
  </si>
  <si>
    <t>FMQ2181</t>
  </si>
  <si>
    <t>Catéter central de inserción periférica 3 Fr monolumen con sensor para ubicación de punta</t>
  </si>
  <si>
    <t>FMQ4004</t>
  </si>
  <si>
    <t>Catéter central de inserción periférica 4 Fr bilumen</t>
  </si>
  <si>
    <t>FMQ2183</t>
  </si>
  <si>
    <t>Catéter central de inserción periférica 4 Fr bilumen con sensor para ubicación de punta</t>
  </si>
  <si>
    <t>FMQ4005</t>
  </si>
  <si>
    <t>Catéter central de inserción periférica 4 Fr monolumen</t>
  </si>
  <si>
    <t>FMQ2182</t>
  </si>
  <si>
    <t>Catéter central de inserción periférica 4 Fr monolumen con sensor para ubicación de punta</t>
  </si>
  <si>
    <t>FMQ4006</t>
  </si>
  <si>
    <t>Catéter central de inserción periférica 5 Fr bilumen</t>
  </si>
  <si>
    <t>FMQ2184</t>
  </si>
  <si>
    <t>Catéter central de inserción periférica 5 Fr bilumen con sensor para ubicación de punta</t>
  </si>
  <si>
    <t>FMQ4007</t>
  </si>
  <si>
    <t>Catéter central de inserción periférica 5 Fr trilumen</t>
  </si>
  <si>
    <t>FMQ2185</t>
  </si>
  <si>
    <t>Catéter central de inserción periférica 5 Fr trilumen con sensor para ubicación de punta</t>
  </si>
  <si>
    <t>FMQ5041</t>
  </si>
  <si>
    <t>CATETER CENTRAL DE INSERCIÓN PERIFÉRICA EN PUR (POLIURETANO) BILUMEN. 2FR (24GX30CM). NUTRILINE TWINFLO. INTRODUCTOR TIPO CÁNULA MICROFLASH (20G)</t>
  </si>
  <si>
    <t>FMQ5042</t>
  </si>
  <si>
    <t>CATETER CENTRAL DE INSERCIÓN PERIFÉRICA EN PUR (POLIURETANO). 1FR ANTIMICROBIANO. (28G. X 20CM). INTRODUCTOR TIPO AGUJA PELABLE (24G). PREMISTAR</t>
  </si>
  <si>
    <t>FMQ5043</t>
  </si>
  <si>
    <t>CATETER CENTRAL DE INSERCIÓN PERIFÉRICA EN PUR (POLIURETANO). 2FR (24G X 30CM). INTRODUCTOR TIPO CÁNULA MICROFLASH (20G). NUTRILINE MONOLUMEN</t>
  </si>
  <si>
    <t>FMQ5044</t>
  </si>
  <si>
    <t>CATÉTER CENTRAL DE INSERCIÓN PERIFÉRICA EN PUR (POLIURETANO). 3FR (20GX30CM). NUTRILINE. INTRODUCTOR TIPO AGUJA PELABLE (17G)</t>
  </si>
  <si>
    <t>FMQ3936</t>
  </si>
  <si>
    <t>CATETER DE ACCESO URETERAL 6FR X 2MM LONG 70CM</t>
  </si>
  <si>
    <t>FMQ4046</t>
  </si>
  <si>
    <t xml:space="preserve">CATETER DOBLE LUMEN PUNTA ESCALONADA 12 FR X 19 CM-LT 24 CM </t>
  </si>
  <si>
    <t>FMQ443</t>
  </si>
  <si>
    <t>CATÉTER EPICUTANEO 2 FR 24G*30CM</t>
  </si>
  <si>
    <t>FMQ0327</t>
  </si>
  <si>
    <t>CATÉTER IMPLANTABLE 4.5 FR PEDIÁTRICO</t>
  </si>
  <si>
    <t>FMQ0383</t>
  </si>
  <si>
    <t>CATÉTER IMPLANTABLE 7 FR</t>
  </si>
  <si>
    <t>FMQ0302</t>
  </si>
  <si>
    <t>CATÉTER IMPLANTABLE 8.5 FR</t>
  </si>
  <si>
    <t>FMQ0387</t>
  </si>
  <si>
    <t>CATÉTER IMPLANTABLE 8FR</t>
  </si>
  <si>
    <t>FMQ0432</t>
  </si>
  <si>
    <t>CATÉTER IMPLANTOFIX 6.5 FR ADULTO</t>
  </si>
  <si>
    <t>FMQ1166</t>
  </si>
  <si>
    <t>CATÉTER IMPLANTOFIX 6.5 FR MEDIANO</t>
  </si>
  <si>
    <t>FMQ0444</t>
  </si>
  <si>
    <t>CATÉTER INTRAVENOSO 14 CON SEGURIDAD PASIVA</t>
  </si>
  <si>
    <t>FMQ0111</t>
  </si>
  <si>
    <t>CATÉTER INTRAVENOSO 16 CON SEGURIDAD PASIVA</t>
  </si>
  <si>
    <t>FMQ0112</t>
  </si>
  <si>
    <t>CATÉTER INTRAVENOSO 18 CON SEGURIDAD PASIVA</t>
  </si>
  <si>
    <t>FMQ0113</t>
  </si>
  <si>
    <t>CATÉTER INTRAVENOSO 20 CON SEGURIDAD PASIVA</t>
  </si>
  <si>
    <t>FMQ0114</t>
  </si>
  <si>
    <t>CATÉTER INTRAVENOSO 22 CON SEGURIDAD PASIVA</t>
  </si>
  <si>
    <t>FMQ0115</t>
  </si>
  <si>
    <t>CATÉTER INTRAVENOSO 24 CON SEGURIDAD PASIVA</t>
  </si>
  <si>
    <t>FMQ3723</t>
  </si>
  <si>
    <t>CATETER LIFECATH MONOLUMEN SOLO DE 2,7FR. X 75CM</t>
  </si>
  <si>
    <t>FMQ3470</t>
  </si>
  <si>
    <t>CATETER MAHUKAR 13 FR X 17 CM EXT CURVAS</t>
  </si>
  <si>
    <t>FMQ3785</t>
  </si>
  <si>
    <t xml:space="preserve">CATETER MAHUKAR 13 FR X 17.5 DOS VIAS </t>
  </si>
  <si>
    <t>FMQ3471</t>
  </si>
  <si>
    <t xml:space="preserve">CATETER MAHUKAR 13X20 EXT CURVAS 3 VIAS </t>
  </si>
  <si>
    <t>FMQ3786</t>
  </si>
  <si>
    <t xml:space="preserve">CATETER MAHUKAR PRECURVADO 14 FR X 16 DOS VIAS </t>
  </si>
  <si>
    <t>FMQ3413</t>
  </si>
  <si>
    <t xml:space="preserve">CATETER MAHUKAR PRECURVADO 14 FR X 20 DOS VIAS </t>
  </si>
  <si>
    <t>FMQ2165</t>
  </si>
  <si>
    <t>CATETER MAHURKAR 13.5 FR X 20 CM EXT CURVAS</t>
  </si>
  <si>
    <t>FMQ2122</t>
  </si>
  <si>
    <t>CATETER MAHURKAR 13.5FR X 19.5CM CURVO</t>
  </si>
  <si>
    <t>FMQ3414</t>
  </si>
  <si>
    <t xml:space="preserve">CATETER MAHURKAR 14X 17CM EXT CURVAS  </t>
  </si>
  <si>
    <t>FMQ5221</t>
  </si>
  <si>
    <t>CATETER MAHURKAR 14X 20CM  RECTO</t>
  </si>
  <si>
    <t>FMQ3983</t>
  </si>
  <si>
    <t xml:space="preserve">CATETER MAHURKAR 14X 20CM EXT CURVAS </t>
  </si>
  <si>
    <t>FMQ0815</t>
  </si>
  <si>
    <t>CATETER MAHURKAR PRECURVO 13.5FR X 16 CM</t>
  </si>
  <si>
    <t>FMQ3043</t>
  </si>
  <si>
    <t>CATETER MAHURKAR PRECURVO PEDATRICO 13.5 FR X 13.5 CM</t>
  </si>
  <si>
    <t>FMQ5045</t>
  </si>
  <si>
    <t>CATETER PARA ADMINISTRACION DEL SURFACTANTE (PEBAX) PUNTA DISTAL FLEXIBLE DE 2CM, 6FR X 20CM, PUERTO LUER-LOCK, MOLDEABLE Y CENTIMETRADO. SURFCATH</t>
  </si>
  <si>
    <t>FMQ0128</t>
  </si>
  <si>
    <t xml:space="preserve">CATETER PARA DIALISIS PERITONEAL RECTO NEONAT 15FRX18CM </t>
  </si>
  <si>
    <t>FMQ0146</t>
  </si>
  <si>
    <t>CATÉTER PARA EMBOLECTOMÍA -FOGARTY 3.0 FR CORTO</t>
  </si>
  <si>
    <t>FMQ0147</t>
  </si>
  <si>
    <t>CATÉTER PARA EMBOLECTOMÍA -FOGARTY 3.0 FR LARGO</t>
  </si>
  <si>
    <t>FMQ0149</t>
  </si>
  <si>
    <t>CATÉTER PARA EMBOLECTOMÍA FOGARTY 4.0 FR CORTO</t>
  </si>
  <si>
    <t>FMQ0148</t>
  </si>
  <si>
    <t>CATETER PARA EMBOLECTOMIA FOGARTY 4.0 FR LARGO</t>
  </si>
  <si>
    <t>FMQ0151</t>
  </si>
  <si>
    <t>CATETER PARA EMBOLECTOMIA FOGARTY 5.0 FR LARGO</t>
  </si>
  <si>
    <t>FMQ0002</t>
  </si>
  <si>
    <t>CATÉTER PERCUTÁNEO 1.9 FR 50 CM</t>
  </si>
  <si>
    <t>FMQ0568</t>
  </si>
  <si>
    <t>CATETER PERITONEAL COLA CERDO 15 FR X 40.25 CM</t>
  </si>
  <si>
    <t>FMQ0591</t>
  </si>
  <si>
    <t>CATETER PERITONEAL COLA CERDO CON KIT 15 FR X 57.5 CM</t>
  </si>
  <si>
    <t>FMQ0068</t>
  </si>
  <si>
    <t>CATETER PERITONEAL COLA CERDO CON SET 15 FR X 57.5 CM</t>
  </si>
  <si>
    <t>FMQ0295</t>
  </si>
  <si>
    <t>CATETER PERITONEAL DE HAKIM</t>
  </si>
  <si>
    <t>FMQ1080</t>
  </si>
  <si>
    <t xml:space="preserve">CATETER PERITONEAL NEONATAL PUNTA RECTA X 31 CM </t>
  </si>
  <si>
    <t>FMQ1760</t>
  </si>
  <si>
    <t xml:space="preserve">CATETER PERITONEAL PEDIATRICO COLA DE CERDO X 39 CM </t>
  </si>
  <si>
    <t>FMQ525</t>
  </si>
  <si>
    <t>CATÉTER PREMICATH 28G 1 FR</t>
  </si>
  <si>
    <t>FMQ2013</t>
  </si>
  <si>
    <t>CATETER SONDA FOLEY DE SILICONA DOS VIAS 10 FR</t>
  </si>
  <si>
    <t>FMQ3279</t>
  </si>
  <si>
    <t>CATETER SONDA FOLEY DE SILICONA DOS VIAS 12 FR</t>
  </si>
  <si>
    <t>FMQ2292</t>
  </si>
  <si>
    <t>CATETER SONDA FOLEY DE SILICONA DOS VIAS 14 FR</t>
  </si>
  <si>
    <t>FMQ3278</t>
  </si>
  <si>
    <t>CATETER SONDA FOLEY DE SILICONA DOS VIAS 18 FR</t>
  </si>
  <si>
    <t>FMQ235</t>
  </si>
  <si>
    <t xml:space="preserve">CATETER SWAN GANZ 7.5 FR VIAS </t>
  </si>
  <si>
    <t>FMQ5052</t>
  </si>
  <si>
    <t>FMQ0126</t>
  </si>
  <si>
    <t>CATETER TENCKOFF ADULTO CRONICO 2 RETENES</t>
  </si>
  <si>
    <t>FMQ0156</t>
  </si>
  <si>
    <t>CATÉTER UMBILICAL 5.0 FR ARTERIAL</t>
  </si>
  <si>
    <t>FMQ0155</t>
  </si>
  <si>
    <t>CATÉTER UMBILICAL ARTERIAL 3.5 FR</t>
  </si>
  <si>
    <t>FMQ3724</t>
  </si>
  <si>
    <t>CATETER UMBILICAL MONOLUMEN  2.5FR. X 30CM.</t>
  </si>
  <si>
    <t>FMQ3942</t>
  </si>
  <si>
    <t>CATETER VASCULAR DE LINEA MEDIA PERIFERICO ACCILAR 2 FR X 10 CM</t>
  </si>
  <si>
    <t>FMQ3943</t>
  </si>
  <si>
    <t>CATETER VASCULAR DE LINEA MEDIA PERIFERICO ACCILAR 2 FR X 4 CM</t>
  </si>
  <si>
    <t>FMQ3944</t>
  </si>
  <si>
    <t>CATETER VASCULAR DE LINEA MEDIA PERIFERICO ACCILAR 2 FR X 6 CM</t>
  </si>
  <si>
    <t>FMQ3945</t>
  </si>
  <si>
    <t>CATETER VASCULAR DE LINEA MEDIA PERIFERICO ACCILAR 2 FR X 8 CM</t>
  </si>
  <si>
    <t>FMQ3946</t>
  </si>
  <si>
    <t>CATETER VASCULAR DE LINEA MEDIA PERIFERICO ACCILAR 3 FR X 10 CM</t>
  </si>
  <si>
    <t>FMQ3947</t>
  </si>
  <si>
    <t>CATETER VASCULAR DE LINEA MEDIA PERIFERICO ACCILAR 3 FR X 15 CM</t>
  </si>
  <si>
    <t>FMQ3948</t>
  </si>
  <si>
    <t>CATETER VASCULAR DE LINEA MEDIA PERIFERICO ACCILAR 4 FR X 15 CM</t>
  </si>
  <si>
    <t>FMQ3949</t>
  </si>
  <si>
    <t>CATETER VASCULAR DE LINEA MEDIA PERIFERICO ACCILAR 4 FR X 20 CM</t>
  </si>
  <si>
    <t>FMQ3144</t>
  </si>
  <si>
    <t>CATÉTER VENOSO CENTRAL 1 VÍA 7 FR X 20 CM</t>
  </si>
  <si>
    <t>FMQ0288</t>
  </si>
  <si>
    <t>CATÉTER VENOSO CENTRAL 1 VIA 7 FR X 20 CM (KIT)</t>
  </si>
  <si>
    <t>FMQ0292</t>
  </si>
  <si>
    <t>CATÉTER VENOSO CENTRAL 2 VÍAS 4 FR X 8 CMS</t>
  </si>
  <si>
    <t>FMQ0036</t>
  </si>
  <si>
    <t>CATÉTER VENOSO CENTRAL 2 VÍAS 5.FRx 13 CM PEDIÁTRICO</t>
  </si>
  <si>
    <t>FMQ3158</t>
  </si>
  <si>
    <t>CATÉTER VENOSO CENTRAL 2 VÍAS 7 FR X 20 CM</t>
  </si>
  <si>
    <t>FMQ3159</t>
  </si>
  <si>
    <t>CATÉTER VENOSO CENTRAL 2 VÍAS 7 FR X 20 CM (KIT)</t>
  </si>
  <si>
    <t>FMQ0293</t>
  </si>
  <si>
    <t>CATÉTER VENOSO CENTRAL 2VIAS 4 FR X 5 CMS</t>
  </si>
  <si>
    <t>FMQ2197</t>
  </si>
  <si>
    <t>CATÉTER VENOSO CENTRAL 3 VÍAS 5.5 FRx 13 CM PEDIÁTRICO REF:CS-16553-E</t>
  </si>
  <si>
    <t>FMQ3656</t>
  </si>
  <si>
    <t>CATÉTER VENOSO CENTRAL 3 VÍAS 5.FRx 13 CM PEDIÁTRICO</t>
  </si>
  <si>
    <t>FMQ0038</t>
  </si>
  <si>
    <t>CATÉTER VENOSO CENTRAL TRILUMEN 7 X 20 CM (KIT)</t>
  </si>
  <si>
    <t>FMQ3139</t>
  </si>
  <si>
    <t>CATETER VENTRICULAR HAKIN</t>
  </si>
  <si>
    <t>FMQ5046</t>
  </si>
  <si>
    <t>CELULOSA OXIDADA NO REGENERADA 1.5*5CM</t>
  </si>
  <si>
    <t>FMQ5047</t>
  </si>
  <si>
    <t>CELULOSA OXIDADA NO REGENERADA 7.5*5CM</t>
  </si>
  <si>
    <t>FMQ3794</t>
  </si>
  <si>
    <t>CELULOSA OXIDADA REGENERADA EN POLVO DE 3GR</t>
  </si>
  <si>
    <t>FMQ3770</t>
  </si>
  <si>
    <t>CEPILLO DE LIMPIEZA PARA PROTESIS</t>
  </si>
  <si>
    <t>FMQ0844</t>
  </si>
  <si>
    <t>CERA ÓSEA 2.5G</t>
  </si>
  <si>
    <t>FMQ0279</t>
  </si>
  <si>
    <t xml:space="preserve">CESTA DE RECUPERACIÓN DE VÍAS RESPIRATORIAS  16MM 120CM 1.0MM </t>
  </si>
  <si>
    <t>FMQ3932</t>
  </si>
  <si>
    <t>CESTA PARA LA EXTRACCIÓN DE CÁLCULOS NITINOL ZERO TIP 4 HILOS 1.9 FR LON 120 CM</t>
  </si>
  <si>
    <t>FMQ3933</t>
  </si>
  <si>
    <t>CESTA PARA LA EXTRACCIÓN DE CÁLCULOS NITINOL ZERO TIP 4 HILOS 2.4 FR LON 120 CM</t>
  </si>
  <si>
    <t>FMO001126</t>
  </si>
  <si>
    <t>Chips de hueso 3 cc</t>
  </si>
  <si>
    <t>FMO0388</t>
  </si>
  <si>
    <t>Chips de hueso 5 cc</t>
  </si>
  <si>
    <t>FMO1747</t>
  </si>
  <si>
    <t>Chips de hueso 7 cc </t>
  </si>
  <si>
    <t>FMO01115</t>
  </si>
  <si>
    <t>Chips de hueso de 10 cc </t>
  </si>
  <si>
    <t>FMO01116</t>
  </si>
  <si>
    <t>Chips de hueso de 15 cc </t>
  </si>
  <si>
    <t>FMO0386</t>
  </si>
  <si>
    <t>Chips de hueso de 20 cc  </t>
  </si>
  <si>
    <t>FMO0289</t>
  </si>
  <si>
    <t>Chips de hueso de 30 cc </t>
  </si>
  <si>
    <t>FMO3064</t>
  </si>
  <si>
    <t>Chips de hueso de 40 cc </t>
  </si>
  <si>
    <t>FMQ0759</t>
  </si>
  <si>
    <t>CIERRES DE COLA RECTA-BOLSA DE COLOSTOMÍA</t>
  </si>
  <si>
    <t>FMQ0803</t>
  </si>
  <si>
    <t>CINTA AUTOADHESIVA CONTROL QUÍMICO A VAPOR</t>
  </si>
  <si>
    <t>FMQ0333</t>
  </si>
  <si>
    <t>CINTA INDICADORA STERRAD UNI. REF 14202</t>
  </si>
  <si>
    <t>FMQ5062</t>
  </si>
  <si>
    <t>CINTA QUIRURGICA TRANSPORE 2 PULGADAS</t>
  </si>
  <si>
    <t>FMQ0061</t>
  </si>
  <si>
    <t>CINTILLA PARA INCONTINENCIA VAGINAL TRANSOBTURADOR TOT</t>
  </si>
  <si>
    <t>FMQ3834</t>
  </si>
  <si>
    <t>CINTURÓN EXTERNO NO ESTÉRIL</t>
  </si>
  <si>
    <t>FMQ4026</t>
  </si>
  <si>
    <t>CIRCUITO ADULTO PARA VENTILADOR BIOMED.</t>
  </si>
  <si>
    <t>FMQ3012</t>
  </si>
  <si>
    <t>CIRCUITO AIRVO SPIRAL</t>
  </si>
  <si>
    <t>FMQ0098</t>
  </si>
  <si>
    <t>CIRCUITO COAXIAL ADULTO / PEDIÁTRICO</t>
  </si>
  <si>
    <t>FMQ0696</t>
  </si>
  <si>
    <t>CIRCUITO DE ADMINISTRACIÓN DE ALTO FLUJO INCLUYE CASCADA Y VÁLVULA CONTROL</t>
  </si>
  <si>
    <t>FMQ0097</t>
  </si>
  <si>
    <t>CIRCUITO DE ANESTESIA PEDIÁTRICO JACKSON REESBALO</t>
  </si>
  <si>
    <t>FMQ0926A</t>
  </si>
  <si>
    <t>CIRCUITO DE RESUCITACIÓN NEOPUFF EN PVC</t>
  </si>
  <si>
    <t>FMQ3285</t>
  </si>
  <si>
    <t>CIRCUITO F COAXIAL PEDIÁTRICO SURTIDOS DUAL</t>
  </si>
  <si>
    <t>FMQ4025</t>
  </si>
  <si>
    <t>CIRCUITO INFANTE PARA VENTILADOR BIOMED.</t>
  </si>
  <si>
    <t>FMQ4027</t>
  </si>
  <si>
    <t>CIRCUITO PEDIATRICO PARA VENTILADOR BIOMED.</t>
  </si>
  <si>
    <t>FMQ1894</t>
  </si>
  <si>
    <t>CLAM UMBILICAL</t>
  </si>
  <si>
    <t>FMQ5007</t>
  </si>
  <si>
    <t>CLIP TITANIO FENESTRADO PERMANENTE Ø 3,5 MM, RECTO 6 MM – ESTERIL</t>
  </si>
  <si>
    <t>FMQ5020</t>
  </si>
  <si>
    <t>CLIP TITANIO PERMANENTE 90 ° ANGLED 7,5 MM- ESTERIL</t>
  </si>
  <si>
    <t>FMQ5016</t>
  </si>
  <si>
    <t>CLIP TITANIO PERMANENTE LIGERAMENTE CURVADO 9 MM – ESTERIL</t>
  </si>
  <si>
    <t>FMQ5014</t>
  </si>
  <si>
    <t>CLIP TITANIO PERMANENTE LIGERAMENTE CURVO 7 MM – ESTERIL</t>
  </si>
  <si>
    <t>FMQ5017</t>
  </si>
  <si>
    <t>CLIP TITANIO PERMANENTE RECTO 12 MM- ESTERIL</t>
  </si>
  <si>
    <t>FMQ5019</t>
  </si>
  <si>
    <t>CLIP TITANIO PERMANENTE RECTO 15 MM- ESTERIL</t>
  </si>
  <si>
    <t>FMQ5013</t>
  </si>
  <si>
    <t>CLIP TITANIO PERMANENTE RECTO 7 MM – ESTERIL</t>
  </si>
  <si>
    <t>FMQ5006</t>
  </si>
  <si>
    <t>CLIP TITANIO TEMPORAL LIGERAMENTE CURVADO 11MM – ESTERIL</t>
  </si>
  <si>
    <t>FMQ5005</t>
  </si>
  <si>
    <t>CLIP TITANIO TEMPORAL LIGERAMENTE CURVADO 9MM – ESTERIL</t>
  </si>
  <si>
    <t>FMQ5003</t>
  </si>
  <si>
    <t>CLIP TITANIO TEMPORAL RECTO 7 MM- ESTERIL</t>
  </si>
  <si>
    <t>FMQ5004</t>
  </si>
  <si>
    <t>CLIP TITANIO TEMPORAL RECTO 9 MM – ESTERIL</t>
  </si>
  <si>
    <t>FMQ5018</t>
  </si>
  <si>
    <t>CLIP TITANIUM LUZ PERMANENTE CURVA 11 MM- ESTERIL</t>
  </si>
  <si>
    <t>FMQ5015</t>
  </si>
  <si>
    <t>CLIP TITANIUM PERMANENTE RECHO 9 MM – ESTERIL</t>
  </si>
  <si>
    <t>FMQ0319</t>
  </si>
  <si>
    <t>COLLAR CERVICAL PARA INMOVILIZACIÓN SURTIDO DESECHABLE</t>
  </si>
  <si>
    <t>FMQ1857</t>
  </si>
  <si>
    <t>COLUMNA CROMATOGRAFICA EQUIPOS ELITE / PROFILER MEDGRAPHICS</t>
  </si>
  <si>
    <t>FMQ0784</t>
  </si>
  <si>
    <t>COMPRESA ABSORBENTE ESTERIL ANTIMICROBIANA CON DACC</t>
  </si>
  <si>
    <t>FMQ1506</t>
  </si>
  <si>
    <t>COMPRESA ESTÉRIL 45CM X 45CM 4 PLY SOBRE X 5</t>
  </si>
  <si>
    <t>FMQ1505</t>
  </si>
  <si>
    <t>COMPRESA NO ESTÉRIL 45CM X 45CM 4</t>
  </si>
  <si>
    <t>FMO1705</t>
  </si>
  <si>
    <t>CÓNDILO MEDIAL DE FEMUR</t>
  </si>
  <si>
    <t>FMQ5222</t>
  </si>
  <si>
    <t>CONECTOR  DE TRANSFERENCIA CERRADO LUER MACHO</t>
  </si>
  <si>
    <t>FMQ4017</t>
  </si>
  <si>
    <t>CONECTOR DE TRANSICION TRADICIONAL A ENFIT</t>
  </si>
  <si>
    <t>FMQ3950</t>
  </si>
  <si>
    <t>CONECTOR EN Y DUO MAS TUBO DE INSTILACION DUO</t>
  </si>
  <si>
    <t>FMQ2186</t>
  </si>
  <si>
    <t xml:space="preserve">Conector neutro levemente presión positiva </t>
  </si>
  <si>
    <t>FMQ0816</t>
  </si>
  <si>
    <t>CONECTOR OROTRAQUEAL CON CODO ANGULADO DE 90 GRADOS</t>
  </si>
  <si>
    <t>FMQ1550</t>
  </si>
  <si>
    <t>CONJUNTO PROXIMATE*PPH / GRAPADORA PARA HEMORROIDES</t>
  </si>
  <si>
    <t>FMQ3428</t>
  </si>
  <si>
    <t>CONNECTOR EN Y VAC</t>
  </si>
  <si>
    <t>FMQ3058</t>
  </si>
  <si>
    <t>CONO HEMBRA CORTO CIEGO</t>
  </si>
  <si>
    <t>FMQ5060</t>
  </si>
  <si>
    <t>CONTENER PLASTICO PARA ALMACENAMIENTO Y ADMINISTRACION DE SOLUCIONES</t>
  </si>
  <si>
    <t>FMQ4151</t>
  </si>
  <si>
    <t>CORTADORES DE PRESICION  Agresivo angulado 40º 4.0 MM X 11CM</t>
  </si>
  <si>
    <t>FMQ4161</t>
  </si>
  <si>
    <t>CORTADORES DE PRESICION  dentado Agresivo 4.0 MM X 8 CM</t>
  </si>
  <si>
    <t>FMQ4156</t>
  </si>
  <si>
    <t>CORTADORES DE PRESICION Agresivo 2.5 MM X 11 CM</t>
  </si>
  <si>
    <t>FMQ4157</t>
  </si>
  <si>
    <t>CORTADORES DE PRESICION Agresivo 3.5 MM X 8 CM</t>
  </si>
  <si>
    <t>FMQ4158</t>
  </si>
  <si>
    <t>CORTADORES DE PRESICION Agresivo 4.0 MM X 8 CM</t>
  </si>
  <si>
    <t>FMQ4154</t>
  </si>
  <si>
    <t>CORTADORES DE PRESICION Agresivo angulado 12º  4.0 MM X 11CM</t>
  </si>
  <si>
    <t>FMQ4153</t>
  </si>
  <si>
    <t>CORTADORES DE PRESICION Agresivo angulado 40° convexo 4.0 MM X 11CM</t>
  </si>
  <si>
    <t>FMQ4149</t>
  </si>
  <si>
    <t>CORTADORES DE PRESICION Agresivo angulado 60º 4.0 MM X 11CM</t>
  </si>
  <si>
    <t>FMQ4159</t>
  </si>
  <si>
    <t>CORTADORES DE PRESICION dentado Agresivo</t>
  </si>
  <si>
    <t>FMQ4160</t>
  </si>
  <si>
    <t>CORTADORES DE PRESICION dentado Agresivo 3.5 MM X 8 CM</t>
  </si>
  <si>
    <t>FMQ4152</t>
  </si>
  <si>
    <t>CORTADORES DE PRESICION dentado Agresivo angulado 40° 4.0 MM X 11CM</t>
  </si>
  <si>
    <t>FMQ4150</t>
  </si>
  <si>
    <t>CORTADORES DE PRESICION dentado Agresivo angulado 60° 4.0mm x 11 cm</t>
  </si>
  <si>
    <t>FMQ4155</t>
  </si>
  <si>
    <t>CORTADORES DE PRESICION Extremidad afilada 4.0 MM X 8CM</t>
  </si>
  <si>
    <t>FMQ4162</t>
  </si>
  <si>
    <t>CORTADORES DE PRESICION Jaguar 3.5 MM X 8 CM</t>
  </si>
  <si>
    <t>FMQ4163</t>
  </si>
  <si>
    <t>CORTADORES DE PRESICION Jaguar 4.0 MM X 8 CM</t>
  </si>
  <si>
    <t>FMQ1487</t>
  </si>
  <si>
    <t>COTONOIDES (13MM*13MM) SOBRE X 10 ESPONJAS</t>
  </si>
  <si>
    <t>FMQ1488</t>
  </si>
  <si>
    <t>COTONOIDES (13MM*76MM) SOBRE X 10 ESPONJAS</t>
  </si>
  <si>
    <t>FMQ1489</t>
  </si>
  <si>
    <t>COTONOIDES (19MM*19MM) SOBRE X 10 ESPONJAS</t>
  </si>
  <si>
    <t>FMQ1490</t>
  </si>
  <si>
    <t>COTONOIDES (25MM*76MM) SOBRE X 10 ESPONJAS</t>
  </si>
  <si>
    <t>FMQ1492</t>
  </si>
  <si>
    <t>COTONOIDES (38MM*38MM) SOBRE X 10 ESPONJAS</t>
  </si>
  <si>
    <t>FMQ1491</t>
  </si>
  <si>
    <t>COTONOIDES (38MM*76MM) SOBRE X 10 ESPONJAS</t>
  </si>
  <si>
    <t>FMQ1587</t>
  </si>
  <si>
    <t>COTONOIDES (76MM*76MM) SOBRE X 10 ESPONJAS</t>
  </si>
  <si>
    <t>FMQ1493</t>
  </si>
  <si>
    <t>COTONOIDES (7MM*7MM) SOBRE X 10 ESPONJAS</t>
  </si>
  <si>
    <t>FMQ1016</t>
  </si>
  <si>
    <t xml:space="preserve">CUCHILLA 8CM 1.1MM </t>
  </si>
  <si>
    <t>FMQ1019</t>
  </si>
  <si>
    <t xml:space="preserve">CUCHILLA 8CM 2.3MM </t>
  </si>
  <si>
    <t>FMQ0902</t>
  </si>
  <si>
    <t>CUCHILLA BISTURÍ NO. 10 EN ACERO AL CARBONO</t>
  </si>
  <si>
    <t>FMQ0903</t>
  </si>
  <si>
    <t>CUCHILLA BISTURÍ NO. 11 EN ACERO AL CARBONO</t>
  </si>
  <si>
    <t>FMQ0904</t>
  </si>
  <si>
    <t>CUCHILLA BISTURÍ NO. 12 EN ACERO AL CARBONO</t>
  </si>
  <si>
    <t>FMQ0905</t>
  </si>
  <si>
    <t>CUCHILLA BISTURÍ NO. 15 EN ACERO AL CARBONO</t>
  </si>
  <si>
    <t>FMQ0906</t>
  </si>
  <si>
    <t>CUCHILLA BISTURÍ NO. 20 EN ACERO AL CARBONO</t>
  </si>
  <si>
    <t>FMQ5061</t>
  </si>
  <si>
    <t>CUCHILLA BISTURÍ NO. 21 EN ACERO AL CARBONO</t>
  </si>
  <si>
    <t>FMQ0985</t>
  </si>
  <si>
    <t>CUCHILLA BISTURÍ NO. 22 EN ACERO AL CARBONO</t>
  </si>
  <si>
    <t>FMQ5232</t>
  </si>
  <si>
    <t xml:space="preserve">CUCHILLA CONICA 8CM X2.3 MM  </t>
  </si>
  <si>
    <t>FMQ2096</t>
  </si>
  <si>
    <t xml:space="preserve">CUCHILLA CORTA METAL 9CM 25.4MM </t>
  </si>
  <si>
    <t>FMQ2097</t>
  </si>
  <si>
    <t xml:space="preserve">CUCHILLA CORTA METAL 9CM 3.0MM </t>
  </si>
  <si>
    <t>FMQ3540</t>
  </si>
  <si>
    <t xml:space="preserve">CUCHILLA CURVA RAD 12° X 4MM </t>
  </si>
  <si>
    <t>FMQ3193</t>
  </si>
  <si>
    <t xml:space="preserve">CUCHILLA CURVA RAD 40° X 4MM </t>
  </si>
  <si>
    <t>FMQ1137</t>
  </si>
  <si>
    <t>CUCHILLA DE REPUESTO PARA DERMATOMO MANUAL</t>
  </si>
  <si>
    <t>FMQ1138</t>
  </si>
  <si>
    <t>CUCHILLA DERMATOMO ELÉCTRICO</t>
  </si>
  <si>
    <t>FMQ3638</t>
  </si>
  <si>
    <t>CUCHILLA LISA LARINGE 3.5MM 22.5 CM</t>
  </si>
  <si>
    <t>FMQ3639</t>
  </si>
  <si>
    <t>CUCHILLA LISA LARINGE3.5 MM 18 CM</t>
  </si>
  <si>
    <t>FMQ2261</t>
  </si>
  <si>
    <t xml:space="preserve">CUCHILLA PARA MARCLAMP CUT IQ. ESTÉRIL </t>
  </si>
  <si>
    <t>FMQ2088</t>
  </si>
  <si>
    <t>CUCHILLA RECORTADORA DE VELLO</t>
  </si>
  <si>
    <t>FMQ1141</t>
  </si>
  <si>
    <t>CUCHILLA RECTA 4MM</t>
  </si>
  <si>
    <t>FMQ961</t>
  </si>
  <si>
    <t>CUCHILLETES OFTÁLMICOS MICROQUIRÚRGICOS ESTÉRILES</t>
  </si>
  <si>
    <t>FMQ2326</t>
  </si>
  <si>
    <t>CUCHILLETES OFTÁLMICOS MICROQUIRÚRGICOS ESTÉRILES 15°</t>
  </si>
  <si>
    <t>FMQ2327</t>
  </si>
  <si>
    <t>CUCHILLETES OFTÁLMICOS MICROQUIRÚRGICOS ESTÉRILES 2.75 MM</t>
  </si>
  <si>
    <t>FMQ0951</t>
  </si>
  <si>
    <t>CURITAS REDONDAS</t>
  </si>
  <si>
    <t>FMQ3902</t>
  </si>
  <si>
    <t>DESINFECTANTE DE EQUIPOS BIOMÉDICOS X 750 ML CON ASPERSOR</t>
  </si>
  <si>
    <t>FMQ3725</t>
  </si>
  <si>
    <t xml:space="preserve">DESINFECTANTE DE SUPERFICES MEDIO AMBIENTALES  </t>
  </si>
  <si>
    <t>FMQ321</t>
  </si>
  <si>
    <t>DESINFECTANTE DE SUPERFICIES DE ALTO CONTACTO SPRAY X 750 ML</t>
  </si>
  <si>
    <t>FMQ0980</t>
  </si>
  <si>
    <t>DESINFECTANTE GRADO HOSPITALARIO GALÓN X 3785 ML</t>
  </si>
  <si>
    <t>FMQ1558</t>
  </si>
  <si>
    <t>DETERGENTE DESINFECTANTE DE ÁREAS Y SUPERFICIES DE 4 LITROS</t>
  </si>
  <si>
    <t>FMQ3901</t>
  </si>
  <si>
    <t>DETERGENTE ENZIMATICO EN SPRAY PAQUETE X 12 DOSIS</t>
  </si>
  <si>
    <t>FMQ3900</t>
  </si>
  <si>
    <t>DETERGENTE ENZIMATICO EN SPRAY X 550 ML</t>
  </si>
  <si>
    <t>FMQ3290</t>
  </si>
  <si>
    <t>DETERGENTE ENZIMÁTICO ESPUMOSO X 14 ONZAS</t>
  </si>
  <si>
    <t>FMQ3726</t>
  </si>
  <si>
    <t>DETERGENTE MULTIENZIMATICO PARA SISTEMAS AUTOMATICOS Y LIMPIEZA MANUAL</t>
  </si>
  <si>
    <t>FMQ0707</t>
  </si>
  <si>
    <t>DETERGENTE POLIENCIMATICO CON ENZIMAS CON APA (PROTEASA, LIPASA, AMILASA Y CARBOHIDRASA)</t>
  </si>
  <si>
    <t>FMQ4126</t>
  </si>
  <si>
    <t>DISCO DE DIAMANTE PARA CORTAR METAL 25.4MM</t>
  </si>
  <si>
    <t>FMQ3927</t>
  </si>
  <si>
    <t>DISPOSITIVO DE NITINOL PARA LA EXTRACCIÓN DE CÁLCULOS 1.9 FR X 8 MM X 120 CM</t>
  </si>
  <si>
    <t>FMQ3287</t>
  </si>
  <si>
    <t>DISPOSITIVO OFTÁLMICO VISCOQUIRUGICO HIALURONATO DE SODIO 1.8%</t>
  </si>
  <si>
    <t>FMQ5063</t>
  </si>
  <si>
    <t>DISPOSITIVO PARA FIJAR CATETERES PICC (CATETER CENTRAL DE INSERCIÓN PERIFERICA) PEDIÁTRICO Y NEONATAL (PUR (POLIURETANO)/POLIESTER Y VELCRO). 4.2X1.85CM. GRIP LOK</t>
  </si>
  <si>
    <t>FMQ1528</t>
  </si>
  <si>
    <t>DISPOSITIVO PARA RETRACCIÓN DE INCISIONES Y PROTECCIÓN DE HERIDAS 2,5 A 6 CM REF:C8301</t>
  </si>
  <si>
    <t>FMQ1529</t>
  </si>
  <si>
    <t>DISPOSITIVO PARA RETRACCIÓN DE INCISIONES Y PROTECCIÓN DE HERIDAS 5 A 9 CM REF:C8302</t>
  </si>
  <si>
    <t>FMQ3195</t>
  </si>
  <si>
    <t>DISPOSITIVO VISCOQUIRURGICO OFTÁLMICO 15 mg/0.5 ml 20 mg/0.5 ml</t>
  </si>
  <si>
    <t>FMQ4031</t>
  </si>
  <si>
    <t>DOBLE JERINGA PARA RM CON TUBO EN Y DE VÁLVULA DE RETENCIÓN SIMPLE Y PUNTA DE RELLENO</t>
  </si>
  <si>
    <t>FMQ1698</t>
  </si>
  <si>
    <t>DREN PLANO ACANALADO EN SILICONA SIN TROCAR 7 MM X 19 CM</t>
  </si>
  <si>
    <t>FMQ0572</t>
  </si>
  <si>
    <t>DREN PLANO ACANALADO EN SILICONA SIN TROCAR10 MM X 20 CM</t>
  </si>
  <si>
    <t>FMQ5108</t>
  </si>
  <si>
    <t>DRENAJE DE SILICONA X 10 FR REDONDO SIN TROCAR</t>
  </si>
  <si>
    <t>FMQ5110</t>
  </si>
  <si>
    <t>DRENAJE DE SILICONA X 19 FR REDONDO CON TROCAR3/16</t>
  </si>
  <si>
    <t>FMQ943</t>
  </si>
  <si>
    <t>DRENAJE DE SILICONA X 19 FR SIN CONECTOR</t>
  </si>
  <si>
    <t>FMQ5109</t>
  </si>
  <si>
    <t>DRENAJE DE SILICONA X 7 FR PLANO CON TROCAR</t>
  </si>
  <si>
    <t>FMQ3034</t>
  </si>
  <si>
    <t>DRENAJE DE SILICONA X 7 FR SIN CONECTOR</t>
  </si>
  <si>
    <t>FMQ0930</t>
  </si>
  <si>
    <t>DRENES DE PENROSE DE 1 PULGADA</t>
  </si>
  <si>
    <t>FMQ0931</t>
  </si>
  <si>
    <t>DRENES DE PENROSE DE MEDIA PULGADA</t>
  </si>
  <si>
    <t>FMQ5250</t>
  </si>
  <si>
    <t>Electrodo Bivap Bipo.24-26Fr. 12/30°</t>
  </si>
  <si>
    <t>FMQ5249</t>
  </si>
  <si>
    <t>Electrodo de coagulación Bipo. 22 -26Fr. 12/30°</t>
  </si>
  <si>
    <t>FMQ3965</t>
  </si>
  <si>
    <t>Electrodo de corte Bipo. 24Fr. 12/30°</t>
  </si>
  <si>
    <t>FMQ0952</t>
  </si>
  <si>
    <t>ELECTRODO DE ECG ADULTO</t>
  </si>
  <si>
    <t>FMQ1115</t>
  </si>
  <si>
    <t xml:space="preserve">ELECTRODO ELECTRO BISTURI PUNTA PEDIATRICA  </t>
  </si>
  <si>
    <t>FMQ2278</t>
  </si>
  <si>
    <t xml:space="preserve">ELECTRODO ESPATULA DE COAGULACIÓN </t>
  </si>
  <si>
    <t>FMQ2277</t>
  </si>
  <si>
    <t xml:space="preserve">ELECTRODO HOOK COAGULACION </t>
  </si>
  <si>
    <t>FMQ2297</t>
  </si>
  <si>
    <t>ELECTRODO LAPRAROSCOPICO WIRE L-HOOK 36 CM</t>
  </si>
  <si>
    <t>FMQ756</t>
  </si>
  <si>
    <t>ELECTRODO MONITOREO NEONATAL</t>
  </si>
  <si>
    <t>FMQ3030</t>
  </si>
  <si>
    <t>ELECTRODO MONITOREO PEDIATRICO</t>
  </si>
  <si>
    <t>FMQ1114</t>
  </si>
  <si>
    <t>ELECTRODO PUNTA LARGA ELCTRO BISTURI R</t>
  </si>
  <si>
    <t>FMQ3505</t>
  </si>
  <si>
    <t>ELECTRODOS ECG QUATRODE ADULTO</t>
  </si>
  <si>
    <t>FMQ1271</t>
  </si>
  <si>
    <t xml:space="preserve">ELECTRODOS NEONATALES SOBRE X 3 PIEZAS </t>
  </si>
  <si>
    <t>FMQ1519</t>
  </si>
  <si>
    <t>ELIMINADOR DE ADHESIVO NO IRRITANTE - SPRAY X 50 ML</t>
  </si>
  <si>
    <t>FMQ0494</t>
  </si>
  <si>
    <t>ENDOGRAPADORA PARA LAPAROSCOPIA 45 MM</t>
  </si>
  <si>
    <t>FMQ0496</t>
  </si>
  <si>
    <t>ENDOGRAPADORA PARA LAPAROSCOPIA 60 MM</t>
  </si>
  <si>
    <t>FMQ5135</t>
  </si>
  <si>
    <t>ENDOGRAPADORA PARA LAPAROSCOPIA CON BATERIA DE 35 MM</t>
  </si>
  <si>
    <t>FMQ5111</t>
  </si>
  <si>
    <t>ENDOGRAPADORA PARA LAPAROSCOPIA CON BATERIA DE 45 MM</t>
  </si>
  <si>
    <t>FMQ5112</t>
  </si>
  <si>
    <t>ENDOGRAPADORA PARA LAPAROSCOPIA CON BATERIA DE 60 MM</t>
  </si>
  <si>
    <t>FMQ5211</t>
  </si>
  <si>
    <t>ENDOILUMINADOR DE ANGULO AMPLIO 25+G</t>
  </si>
  <si>
    <t>FMQ4124</t>
  </si>
  <si>
    <t>ENRUTADOR CÓNICO 1.5MM</t>
  </si>
  <si>
    <t>FMQ4125</t>
  </si>
  <si>
    <t>ENRUTADOR CÓNICO 2.3MM</t>
  </si>
  <si>
    <t>FMQ3190</t>
  </si>
  <si>
    <t>ENSEAL X1 CURVED 37CM SHAFT</t>
  </si>
  <si>
    <t>FMQ5113</t>
  </si>
  <si>
    <t>ENSEAL X1 RECTO 37CM SHAFT</t>
  </si>
  <si>
    <t>FMQ3602</t>
  </si>
  <si>
    <t>EQUIPO BOMBA FOTOPROTECTOR PARA NPT CON FILTRO 1.2</t>
  </si>
  <si>
    <t>FMQ3598</t>
  </si>
  <si>
    <t>EQUIPO BOMBA NUTRICIÓN ENTERAL BOLSA X 1500 ML</t>
  </si>
  <si>
    <t>FMQ2055</t>
  </si>
  <si>
    <t>EQUIPO BOMBA NUTRICIÓN ENTERAL CON PUNZÓN</t>
  </si>
  <si>
    <t>FMQ2053</t>
  </si>
  <si>
    <t>EQUIPO BOMBA NUTRICIÓN ENTERAL TAPA ROSCA</t>
  </si>
  <si>
    <t>FMQ5064</t>
  </si>
  <si>
    <t>EQUIPO DE ADMINISTRACION CON PUNZON DE NUTRICION ENTERAL POR GRAVEDAD ENFIT-ENPLUS</t>
  </si>
  <si>
    <t>FMQ5065</t>
  </si>
  <si>
    <t>EQUIPO DE ADMINISTRACIÓN SENCILLO PARA  COMPONENTES SANGUÍNEOS A TRAVÉS DE LA TECNOLOGÍA DE INFUSIÓN</t>
  </si>
  <si>
    <t>FMQ0535</t>
  </si>
  <si>
    <t>EQUIPO DE ADMINISTRACIÓN VOLUMÉTRICA DE SOLUCIONES</t>
  </si>
  <si>
    <t>FMQ4055</t>
  </si>
  <si>
    <t>EQUIPO DE ADMINISTRACIÓN VOLUMÉTRICA DE SOLUCIONES FOTOSENSIBLE DE 150 ML</t>
  </si>
  <si>
    <t>FMQ0160</t>
  </si>
  <si>
    <t>EQUIPO DE DRENAJE PLEURAL 3 CÁMARAS</t>
  </si>
  <si>
    <t>FMQ0158</t>
  </si>
  <si>
    <t>EQUIPO DE INFUSIÓN ADULTO – PEDIÁTRICO</t>
  </si>
  <si>
    <t>FMQ0365</t>
  </si>
  <si>
    <t>EQUIPO DE INFUSIÓN FOTOPROTECTOR</t>
  </si>
  <si>
    <t>FMQ1167</t>
  </si>
  <si>
    <t>EQUIPO DE INFUSIÓN NUTRICIÓN ENTERAL CON BOLSA 500 ML</t>
  </si>
  <si>
    <t>FMQ3614</t>
  </si>
  <si>
    <t>EQUIPO DE INFUSIÓN PARA DOLOR  FOTOPROTECTOR</t>
  </si>
  <si>
    <t>FMQ4058</t>
  </si>
  <si>
    <t>EQUIPO DE MACROGOTEO CON DISCO REGULADOR DE GOTEO SIN AGUJA EN  Y TAPÓN NF   CON TAPA LUER LOOK</t>
  </si>
  <si>
    <t>FMQ4059</t>
  </si>
  <si>
    <t>EQUIPO DE MACROGOTEO FOTOSENSIBLE SIN AGUJA EN Y CON TAPA LUER LOOK</t>
  </si>
  <si>
    <t>FMQ4057</t>
  </si>
  <si>
    <t>EQUIPO DE MACROGOTEO SIN AGUJA EN Y CON TAPON N.F.  CON TAPA LUER LOOK</t>
  </si>
  <si>
    <t>FMQ0016</t>
  </si>
  <si>
    <t>EQUIPO EN Y PARA IRRIGACIÓN TUR</t>
  </si>
  <si>
    <t>FMQ0163</t>
  </si>
  <si>
    <t>EQUIPO EXTENSIÓN DE ANESTESIA</t>
  </si>
  <si>
    <t>FMQ1921</t>
  </si>
  <si>
    <t>EQUIPO EXTENSIÓN DE ANESTESIA EN Y DOBLE VÁLVULA PARA ADMINISTRACIÓN DE MEDIOS DE CONTRASTE</t>
  </si>
  <si>
    <t>FMQ0164</t>
  </si>
  <si>
    <t>EQUIPO MACROGOTEO VENOCLISIS</t>
  </si>
  <si>
    <t>FMQ0165</t>
  </si>
  <si>
    <t>EQUIPO MICROGOTEO</t>
  </si>
  <si>
    <t>FMQ4056</t>
  </si>
  <si>
    <t>EQUIPO PARA IRRIGACIÓN DE UNA SOLA VÍA - SENCILLO</t>
  </si>
  <si>
    <t>FMQ3603</t>
  </si>
  <si>
    <t>EQUIPO PEDIATRÍA Y NEONATOS BAJA PURGA</t>
  </si>
  <si>
    <t>FMQ5066</t>
  </si>
  <si>
    <t>EQUIPO TAPA ROSCA PARA  ADMINISTRACION DE NUTRICION ENTERAL POR GRAVEDAD ENFIT-ENPLUS</t>
  </si>
  <si>
    <t>FMQ5067</t>
  </si>
  <si>
    <t>EQUIPOS DE ADMINISTRACIÓN CON DOBLE PUNZON PARA  COMPONENTES SANGUÍNEOS A TRAVÉS DE LA TECNOLOGÍA DE INFUSIÓN</t>
  </si>
  <si>
    <t>FMQ1027</t>
  </si>
  <si>
    <t>ESPARADRAPO EN PELÍCULA TRANSPARENTE DE 10CM X2M</t>
  </si>
  <si>
    <t>FMQ1026</t>
  </si>
  <si>
    <t>ESPARADRAPO EN PELÍCULA TRANSPARENTE DE 15CMX10M-</t>
  </si>
  <si>
    <t>FMQ1025</t>
  </si>
  <si>
    <t>ESPARADRAPO EN PELÍCULA TRANSPARENTE EN ROLLO DE 10CMX10M</t>
  </si>
  <si>
    <t>FMQ1024</t>
  </si>
  <si>
    <t>ESPARADRAPO EN PELÍCULA TRANSPARENTE EN ROLLO DE 5CM X 10M</t>
  </si>
  <si>
    <t>FMQ0908</t>
  </si>
  <si>
    <t>ESPARADRAPO HOSPITALARIO TIPO HOSPITALARIO EN TACO CONTIENE 5 DIÁMETROS.</t>
  </si>
  <si>
    <t>FMQ0909</t>
  </si>
  <si>
    <t>ESPARADRAPO MICROPORE DE 1 PULGADA HIPO ALÉRGICO, COLOR PIEL DE 2.5 CM POR 9 MILÍMETROS UNID</t>
  </si>
  <si>
    <t>FMQ0910</t>
  </si>
  <si>
    <t>ESPARADRAPO MICROPORE DE 2 PULGADA HIPO ALÉRGICO, COLOR PIEL DE 5 CM POR 9 MILÍMETROS UNID.</t>
  </si>
  <si>
    <t>FMQ0326</t>
  </si>
  <si>
    <t>ESPÉCULOS DESECHABLES</t>
  </si>
  <si>
    <t>FMQ3931</t>
  </si>
  <si>
    <t>ESPIRAL DE EXTRACCIÓN UROLÓGICA DE NITINOL COIL 3 FR X 115 CM O.D. 10 MM</t>
  </si>
  <si>
    <t>FMQ3930</t>
  </si>
  <si>
    <t>ESPIRAL DE EXTRACCIÓN UROLÓGICA DE NITINOL COIL 3 FR X 115 CM O.D. 7 MM</t>
  </si>
  <si>
    <t>FMQ3418</t>
  </si>
  <si>
    <t>ESPUMA BLANCA  10x10 CM</t>
  </si>
  <si>
    <t>FMQ3417</t>
  </si>
  <si>
    <t>ESPUMA BLANCA  7,5x10 CM</t>
  </si>
  <si>
    <t>FMQ2187</t>
  </si>
  <si>
    <t>Estabilizador catéter central sin sutura</t>
  </si>
  <si>
    <t>FMQ2041</t>
  </si>
  <si>
    <t>ESTOQUINETA DE ALGODÓN ESTÉRIL -tipo media 5x1.2 yds</t>
  </si>
  <si>
    <t>FMQ5125</t>
  </si>
  <si>
    <t>ETHILON* BLK 2-0 45CM (1) CURVA CORTANTE</t>
  </si>
  <si>
    <t>FMQ5126</t>
  </si>
  <si>
    <t>ETHILON* BLK 3-0 45CM (1) CURVA CORTANTE</t>
  </si>
  <si>
    <t>FMQ5127</t>
  </si>
  <si>
    <t xml:space="preserve">ETHILON* BLK 4-0 45 (1) CURVA CORTANTE </t>
  </si>
  <si>
    <t>FMQ5128</t>
  </si>
  <si>
    <t>ETHILON* BLK 5-0 45 (1) CURVA CORTANTE</t>
  </si>
  <si>
    <t>FMQ5129</t>
  </si>
  <si>
    <t>ETHILON* BLK 6-0 45CM (1)SC-16 CURVA CORTANTE</t>
  </si>
  <si>
    <t>FMQ5130</t>
  </si>
  <si>
    <t>ETHILON*BLACK 2-0 75CM 1 AGUJA RECTA</t>
  </si>
  <si>
    <t>FMQ5131</t>
  </si>
  <si>
    <t>ETHILON*BLACK 3-0 75CM 1 AGUJA RECTA</t>
  </si>
  <si>
    <t>FMQ3922</t>
  </si>
  <si>
    <t>EVACUADOR DE VEJIGA</t>
  </si>
  <si>
    <t>FMQ3631</t>
  </si>
  <si>
    <t>EXTENSION CATETER DE MOUNT EXPANDIBLE</t>
  </si>
  <si>
    <t>FMQ5223</t>
  </si>
  <si>
    <t>EXTENSIÓN DE DOS VÍAS CON 2 MICROCLAVE</t>
  </si>
  <si>
    <t>FMQ5059</t>
  </si>
  <si>
    <t xml:space="preserve">Extensión Foto protegida para perfusor </t>
  </si>
  <si>
    <t>FMQ3608</t>
  </si>
  <si>
    <t>EXTENSIÓN MACRO MONOLUMEN</t>
  </si>
  <si>
    <t>FMQ3606</t>
  </si>
  <si>
    <t>EXTENSIÓN MICRO BILUMEN</t>
  </si>
  <si>
    <t>FMQ3605</t>
  </si>
  <si>
    <t>EXTENSIÓN MICRO MONOLUMEN</t>
  </si>
  <si>
    <t>FMQ3607</t>
  </si>
  <si>
    <t>EXTENSIÓN MICRO TRILUMEN</t>
  </si>
  <si>
    <t>FMQ3613</t>
  </si>
  <si>
    <t>EXTENSIÓN MULTITERAPIA</t>
  </si>
  <si>
    <t>FMQ5068</t>
  </si>
  <si>
    <t>EXTENSION PARA SONDA DE ALIMENTACION ENTERAL ENFIT X 120CM</t>
  </si>
  <si>
    <t>FMQ5069</t>
  </si>
  <si>
    <t>EXTENSION PARA SONDA DE ALIMENTACION ENTERAL ENFIT X 30CM</t>
  </si>
  <si>
    <t>FMQ3842</t>
  </si>
  <si>
    <t>EXTENSION PERCUTANEA</t>
  </si>
  <si>
    <t>FMQ3604</t>
  </si>
  <si>
    <t>EXTENSIÓN SECUNDARIA PARA CANAL B</t>
  </si>
  <si>
    <t>FMQ5058</t>
  </si>
  <si>
    <t xml:space="preserve">Extensión Transparente Estándar para perfusor </t>
  </si>
  <si>
    <t>FMQ3803</t>
  </si>
  <si>
    <t>EXTRACTORA DE GRAPAS DE PIEL</t>
  </si>
  <si>
    <t>FMQ3295</t>
  </si>
  <si>
    <t>F.A.C.T.S. SOLUCIÓN DE LIMPIEZA Y MANTENIMIENTO DE AUTOCLAVES 650 ML</t>
  </si>
  <si>
    <t>FMQ3296</t>
  </si>
  <si>
    <t>F.O.E.: ELIMINADOR OLORES 500 ML</t>
  </si>
  <si>
    <t>FMO1704</t>
  </si>
  <si>
    <t>Fibra Ósea Desmineralizada 100% DBF 1 cc</t>
  </si>
  <si>
    <t>FMO1762</t>
  </si>
  <si>
    <t>FMO1722</t>
  </si>
  <si>
    <t>Fibra Ósea Desmineralizada 100% DBF 2 cc</t>
  </si>
  <si>
    <t>FMO1763</t>
  </si>
  <si>
    <t>FMO1761</t>
  </si>
  <si>
    <t>Fibra Ósea Desmineralizada 100% DBF 5 cc</t>
  </si>
  <si>
    <t>FMQ1398</t>
  </si>
  <si>
    <t>FIJADOR DE MALLA LAPAROSCÓPICO CON GANCHOS ABSORBIBLES (12 -15) GANCHOS</t>
  </si>
  <si>
    <t>FMQ1023</t>
  </si>
  <si>
    <t>FIJADOR DE MALLA LAPAROSCÓPICO CON GANCHOS ABSORBIBLES (25 - 30) GANCHOS</t>
  </si>
  <si>
    <t>FMQ0995</t>
  </si>
  <si>
    <t>FILTRO ADULTO CON EXTENSIÓN 1.2 MICRAS- NPT</t>
  </si>
  <si>
    <t>FMQ1028</t>
  </si>
  <si>
    <t>FILTRO CON EXTENSIÓN 0.2 MICRAS ADULTO ONC</t>
  </si>
  <si>
    <t>FMQ0237</t>
  </si>
  <si>
    <t>FILTRO CON EXTENSIÓN 0.2 MICRAS PEDIÁTRICO ONC</t>
  </si>
  <si>
    <t>FMQ3822</t>
  </si>
  <si>
    <t>FILTRO CON EXTENSION 1.2 MICRAS ADULTO/PEDIATRICO</t>
  </si>
  <si>
    <t>FMQ5000</t>
  </si>
  <si>
    <t>FILTRO HME NEONATAL</t>
  </si>
  <si>
    <t>FMQ3766</t>
  </si>
  <si>
    <t>FILTRO MANUAL XTRAMOIST HME</t>
  </si>
  <si>
    <t>FMQ1272</t>
  </si>
  <si>
    <t>FILTRO PARA LAPAROSCOPIA A GAS CO2/N2O</t>
  </si>
  <si>
    <t>FMQ3845</t>
  </si>
  <si>
    <t>FILTRO PARA LAPAROSCOPIA DE GAS P/NEUMO</t>
  </si>
  <si>
    <t>FMQ0740</t>
  </si>
  <si>
    <t>FILTRO PEDIÁTRICO CON EXTENSIÓN 1.2 MICRAS NPT</t>
  </si>
  <si>
    <t>FMQ2264</t>
  </si>
  <si>
    <t xml:space="preserve">FILTROS DE HIGIENE PARA NEUMOINSUFLADOR </t>
  </si>
  <si>
    <t>FMQ0169</t>
  </si>
  <si>
    <t>FILTROS HME ADULTOS</t>
  </si>
  <si>
    <t>FMQ0168</t>
  </si>
  <si>
    <t>FILTROS HME PEDIÁTRICO</t>
  </si>
  <si>
    <t>FMQ3768</t>
  </si>
  <si>
    <t>FLUSH DE LIMPIEZA</t>
  </si>
  <si>
    <t>FMQ3809</t>
  </si>
  <si>
    <t>FRACO RECOLECTOR PARA BACILOSCOPIA (ESPUTO) o PATOLOGIA, capacidad 120 cc., boca ancha, (empaque individual)</t>
  </si>
  <si>
    <t>FMQ3844</t>
  </si>
  <si>
    <t>FRASCO RECOLECCIÓN DE CROPOLOGICO capacidad 35 cc., CON CUCHARA PLASTICA (EMPAQUE INDIVIDUAL)</t>
  </si>
  <si>
    <t>FMQ3817</t>
  </si>
  <si>
    <t>FRASCO RECOLECCIÓN DE ORINA capacidad 35 cc., (EMPAQUE INDIVIDUAL)</t>
  </si>
  <si>
    <t>FMQ3024</t>
  </si>
  <si>
    <t>FRESA 1883274HSE 15CM X 3.2MM 15DG DIAMOND</t>
  </si>
  <si>
    <t>FMQ4134</t>
  </si>
  <si>
    <t>FRESA BELLOTA DE PRECISIÓN 7.5MM</t>
  </si>
  <si>
    <t>FMQ1034</t>
  </si>
  <si>
    <t xml:space="preserve">FRESA BEYOTA 9CM 6MM </t>
  </si>
  <si>
    <t>FMQ3071</t>
  </si>
  <si>
    <t>FRESA BEYOTA 9CM 7.5 MM</t>
  </si>
  <si>
    <t>FMQ1545</t>
  </si>
  <si>
    <t xml:space="preserve">FRESA CABEZA DE FOSFORO DIAMANTADA 10CM 3MM </t>
  </si>
  <si>
    <t>FMQ3474</t>
  </si>
  <si>
    <t>FRESA CORTANTE 2MM L</t>
  </si>
  <si>
    <t>FMQ3475</t>
  </si>
  <si>
    <t>FRESA CORTANTE 3 MM L</t>
  </si>
  <si>
    <t>FMQ3472</t>
  </si>
  <si>
    <t>FRESA CORTANTE 4 MM L</t>
  </si>
  <si>
    <t>FMQ3510</t>
  </si>
  <si>
    <t>FRESA CORTANTE 5 MM L</t>
  </si>
  <si>
    <t>FMQ3509</t>
  </si>
  <si>
    <t>FRESA CORTANTE 6 MM M</t>
  </si>
  <si>
    <t>FMQ3452</t>
  </si>
  <si>
    <t>FRESA CORTANTE CURVA DCR 4MM ANGULO DE 15°</t>
  </si>
  <si>
    <t>FMQ4135</t>
  </si>
  <si>
    <t>FRESA CORTANTE DE PRECISIÓN 4.0MM</t>
  </si>
  <si>
    <t>FMQ5230</t>
  </si>
  <si>
    <t>FRESA DE BARRIL ESTÁNDAR DE 12 FLAUTAS FORMULA 1 0 mm × 125 mm</t>
  </si>
  <si>
    <t>FMQ4166</t>
  </si>
  <si>
    <t>FRESA DIAMANTADA 70° 5 MM</t>
  </si>
  <si>
    <t>FMQ3473</t>
  </si>
  <si>
    <t>FRESA DIAMANTADA BURDA 3 MM L</t>
  </si>
  <si>
    <t>FMQ4139</t>
  </si>
  <si>
    <t>FRESA DIAMANTADA CABEZA DE FOSFORO</t>
  </si>
  <si>
    <t>FMQ4101</t>
  </si>
  <si>
    <t>FRESA DIAMANTADA CABEZA DE FÓSFORO 3.0MM</t>
  </si>
  <si>
    <t>FMQ3453</t>
  </si>
  <si>
    <t>FRESA DIAMANTADA CURVA DCR 2.5MM ANGULO DE 20°</t>
  </si>
  <si>
    <t>FMQ4103</t>
  </si>
  <si>
    <t>FRESA DIAMANTADA FINA 1.0MM</t>
  </si>
  <si>
    <t>FMQ4105</t>
  </si>
  <si>
    <t>FRESA DIAMANTADA FINA 1.5MM</t>
  </si>
  <si>
    <t>FMQ4112</t>
  </si>
  <si>
    <t>FRESA DIAMANTADA FINA 2.5MM</t>
  </si>
  <si>
    <t>FMQ3476</t>
  </si>
  <si>
    <t>FRESA DIAMANTADA FINA 2MM L 75MM</t>
  </si>
  <si>
    <t>FMQ4114</t>
  </si>
  <si>
    <t>FRESA DIAMANTADA FINA 3.0MM</t>
  </si>
  <si>
    <t>FMQ3640</t>
  </si>
  <si>
    <t>FRESA DIAMANTADA FINA 3MM L 75 MM</t>
  </si>
  <si>
    <t>FMQ4119</t>
  </si>
  <si>
    <t>FRESA DIAMANTADA FINA 4.0MM</t>
  </si>
  <si>
    <t>FMQ3477</t>
  </si>
  <si>
    <t>FRESA DIAMANTADA FINA 4MM L 72MM</t>
  </si>
  <si>
    <t>FMQ4123</t>
  </si>
  <si>
    <t>FRESA DIAMANTADA FINA 5.0MM</t>
  </si>
  <si>
    <t>FMQ3478</t>
  </si>
  <si>
    <t>FRESA DIAMANTADA FINA 5MM L 72MM</t>
  </si>
  <si>
    <t>FMQ4133</t>
  </si>
  <si>
    <t>FRESA DIAMANTADA FINA 6.0MM</t>
  </si>
  <si>
    <t>FMQ4138</t>
  </si>
  <si>
    <t>FRESA DIAMANTADA REDONDA 3.0MM</t>
  </si>
  <si>
    <t>FMQ4136</t>
  </si>
  <si>
    <t>FRESA DIAMANTADA REDONDA 4.0MM</t>
  </si>
  <si>
    <t>FMQ4147</t>
  </si>
  <si>
    <t>FRESA MIS DIAMANTADA 1.5MM</t>
  </si>
  <si>
    <t>FMQ4141</t>
  </si>
  <si>
    <t>FRESA MIS PRECISIÓN REDONDA 2.0MM</t>
  </si>
  <si>
    <t>FMQ4142</t>
  </si>
  <si>
    <t>FRESA MIS PRECISIÓN REDONDA 3.0MM</t>
  </si>
  <si>
    <t>FMQ4143</t>
  </si>
  <si>
    <t>FRESA MIS PRECISIÓN REDONDA 5.0MM</t>
  </si>
  <si>
    <t>FMQ4144</t>
  </si>
  <si>
    <t>FRESA MIS REDONDA 3.0MM</t>
  </si>
  <si>
    <t>FMQ4145</t>
  </si>
  <si>
    <t>FRESA MIS REDONDA DIAMANTADA 2.0MM</t>
  </si>
  <si>
    <t>FMQ4146</t>
  </si>
  <si>
    <t>FRESA MISREDONDA DIAMANTADA 4.0MM</t>
  </si>
  <si>
    <t>FMQ4137</t>
  </si>
  <si>
    <t>FRESA PRECISIÓN REDONDA 4.0MM</t>
  </si>
  <si>
    <t>FMQ1547</t>
  </si>
  <si>
    <t>FRESA REDONDA 10BA40 10CM 4MM</t>
  </si>
  <si>
    <t>FMQ3174</t>
  </si>
  <si>
    <t>FRESA REDONDA 10CM 1MM</t>
  </si>
  <si>
    <t>FMQ1163</t>
  </si>
  <si>
    <t xml:space="preserve">FRESA REDONDA 10CM 3MM </t>
  </si>
  <si>
    <t>FMQ3440</t>
  </si>
  <si>
    <t xml:space="preserve">FRESA REDONDA 7CM 0.5MM </t>
  </si>
  <si>
    <t>FMQ1543</t>
  </si>
  <si>
    <t>FRESA REDONDA 7CM 1.5MM</t>
  </si>
  <si>
    <t>FMQ3171</t>
  </si>
  <si>
    <t>FRESA REDONDA 7CM 2.5MM</t>
  </si>
  <si>
    <t>FMQ3175</t>
  </si>
  <si>
    <t>FRESA REDONDA 7CM 2MM</t>
  </si>
  <si>
    <t>FMQ1035</t>
  </si>
  <si>
    <t xml:space="preserve">FRESA REDONDA 7CM 3MM </t>
  </si>
  <si>
    <t>FMQ1036</t>
  </si>
  <si>
    <t>FRESA REDONDA 7CM 4MM BA</t>
  </si>
  <si>
    <t>FMQ1037</t>
  </si>
  <si>
    <t xml:space="preserve">FRESA REDONDA 7CM 5MM </t>
  </si>
  <si>
    <t>FMQ1040</t>
  </si>
  <si>
    <t xml:space="preserve">FRESA REDONDA 9CM 3MM </t>
  </si>
  <si>
    <t>FMQ2288</t>
  </si>
  <si>
    <t xml:space="preserve">FRESA REDONDA 9CM 4MM </t>
  </si>
  <si>
    <t>FMQ1041</t>
  </si>
  <si>
    <t>FRESA REDONDA 9CM 5MM</t>
  </si>
  <si>
    <t>FMQ1042</t>
  </si>
  <si>
    <t xml:space="preserve">FRESA REDONDA 9CM 6MM </t>
  </si>
  <si>
    <t>FMQ1329</t>
  </si>
  <si>
    <t xml:space="preserve">FRESA REDONDA 9CM 7..5MM </t>
  </si>
  <si>
    <t>FMQ1548</t>
  </si>
  <si>
    <t xml:space="preserve">FRESA REDONDA DIAMANTADA 10CM 3MM </t>
  </si>
  <si>
    <t>FMQ1546</t>
  </si>
  <si>
    <t>FRESA REDONDA DIAMANTADA 10CM 4MM</t>
  </si>
  <si>
    <t>FMQ1038</t>
  </si>
  <si>
    <t xml:space="preserve">FRESA REDONDA DIAMANTADA 3MM </t>
  </si>
  <si>
    <t>FMQ1156</t>
  </si>
  <si>
    <t xml:space="preserve">FRESA REDONDA DIAMANTADA 7CM 1.5MM </t>
  </si>
  <si>
    <t>FMQ3170</t>
  </si>
  <si>
    <t xml:space="preserve">FRESA REDONDA DIAMANTADA 7CM 1MM </t>
  </si>
  <si>
    <t>FMQ3172</t>
  </si>
  <si>
    <t>FRESA REDONDA DIAMANTADA 7CM 2.5MM</t>
  </si>
  <si>
    <t>FMQ1542</t>
  </si>
  <si>
    <t>FRESA REDONDA DIAMANTADA 7CM 2MM</t>
  </si>
  <si>
    <t>FMQ1039</t>
  </si>
  <si>
    <t xml:space="preserve">FRESA REDONDA DIAMANTADA 7CM 4MM </t>
  </si>
  <si>
    <t>FMQ1155</t>
  </si>
  <si>
    <t xml:space="preserve">FRESA REDONDA DIAMANTADA 7CM 5MM </t>
  </si>
  <si>
    <t>FMQ3173</t>
  </si>
  <si>
    <t>FRESA REDONDA DIAMANTADA 7CM 6MM</t>
  </si>
  <si>
    <t>FMQ1043</t>
  </si>
  <si>
    <t>FRESA REDONDA DIAMANTADA 9CM 3MM</t>
  </si>
  <si>
    <t>FMQ4109</t>
  </si>
  <si>
    <t>FRESA REDONDA DIAMANTADA FINA 2.0MM</t>
  </si>
  <si>
    <t>FMQ4113</t>
  </si>
  <si>
    <t>FRESA REDONDA ESTRIADA 3.0MM</t>
  </si>
  <si>
    <t>FMQ4115</t>
  </si>
  <si>
    <t>FRESA REDONDA ESTRIADA 4.0MM</t>
  </si>
  <si>
    <t>FMQ4120</t>
  </si>
  <si>
    <t>FRESA REDONDA ESTRIADA 5.0MM</t>
  </si>
  <si>
    <t>FMQ4129</t>
  </si>
  <si>
    <t>FRESA REDONDA ESTRIADA 6.0MM</t>
  </si>
  <si>
    <t>FMQ4132</t>
  </si>
  <si>
    <t>FRESA REDONDA ESTRIADA 7.5MM</t>
  </si>
  <si>
    <t>FMQ4111</t>
  </si>
  <si>
    <t>FRESA REDONDA ESTRIADA AGRESIVA 2.5MM</t>
  </si>
  <si>
    <t>FMQ4116</t>
  </si>
  <si>
    <t>FRESA REDONDA ESTRIADA AGRESIVA 3.0MM</t>
  </si>
  <si>
    <t>FMQ4117</t>
  </si>
  <si>
    <t>FRESA REDONDA ESTRIADA AGRESIVA 4.0MM</t>
  </si>
  <si>
    <t>FMQ4130</t>
  </si>
  <si>
    <t>FRESA REDONDA ESTRIADA AGRESIVA 6.0MM</t>
  </si>
  <si>
    <t>FMQ4121</t>
  </si>
  <si>
    <t>FRESA REDONDA ESTRIADA AGRESSIVA 5.0MM</t>
  </si>
  <si>
    <t>FMQ4102</t>
  </si>
  <si>
    <t>FRESA REDONDA ESTRIADA DE 0.5MM</t>
  </si>
  <si>
    <t>FMQ4100</t>
  </si>
  <si>
    <t>FRESA REDONDA ESTRIADA DE 1.0MM</t>
  </si>
  <si>
    <t>FMQ4104</t>
  </si>
  <si>
    <t>FRESA REDONDA ESTRIADA DE 1.5MM</t>
  </si>
  <si>
    <t>FMQ4106</t>
  </si>
  <si>
    <t>FRESA REDONDA ESTRIADA DE 2.0MM</t>
  </si>
  <si>
    <t>FMQ4107</t>
  </si>
  <si>
    <t>FRESA REDONDA ESTRIADA TOQUE SUAVE 2.0MM</t>
  </si>
  <si>
    <t>FMQ4110</t>
  </si>
  <si>
    <t>FRESA REDONDA ESTRIADA TOQUE SUAVE 2.5MM</t>
  </si>
  <si>
    <t>FMQ4118</t>
  </si>
  <si>
    <t>FRESA REDONDA ESTRIADA TOQUE SUAVE 4.0MM</t>
  </si>
  <si>
    <t>FMQ4122</t>
  </si>
  <si>
    <t>FRESA REDONDA ESTRIADA TOQUE SUAVE 5.0MM</t>
  </si>
  <si>
    <t>FMQ4131</t>
  </si>
  <si>
    <t>FRESA REDONDA ESTRIADA TOQUE SUAVE DE 6.0MM</t>
  </si>
  <si>
    <t>FMQ4128</t>
  </si>
  <si>
    <t>FRESA TIPO BELLOTA 6.0MM</t>
  </si>
  <si>
    <t>FMQ4014</t>
  </si>
  <si>
    <t>FUNDA COMPRESION VASCULAR - PANTORRILA + MUSLO TALLA L</t>
  </si>
  <si>
    <t>FMQ4015</t>
  </si>
  <si>
    <t>FUNDA COMPRESION VASCULAR - PANTORRILA + MUSLO TALLA M</t>
  </si>
  <si>
    <t>FMQ4016</t>
  </si>
  <si>
    <t>FUNDA COMPRESION VASCULAR - PANTORRILA + MUSLO TALLA S</t>
  </si>
  <si>
    <t>FMQ4013</t>
  </si>
  <si>
    <t>FUNDA COMPRESIÓN VASCULAR - RODILLA TALLA M</t>
  </si>
  <si>
    <t>FMQ1594</t>
  </si>
  <si>
    <t>FUNDA PARA COMPRESOR SCD EXPRESS TALLA L</t>
  </si>
  <si>
    <t>FMQ1595</t>
  </si>
  <si>
    <t>FUNDA PARA COMPRESOR SCD EXPRESS TALLA S</t>
  </si>
  <si>
    <t>FMQ5214</t>
  </si>
  <si>
    <t xml:space="preserve">GANCHO ARMONICO TIPO HOOK </t>
  </si>
  <si>
    <t>FMQ0914</t>
  </si>
  <si>
    <t>GANCHO LT300 LAPAROSCOPIA</t>
  </si>
  <si>
    <t>FMQ1052</t>
  </si>
  <si>
    <t>GANCHO LT400 LAPAROSCOPIA</t>
  </si>
  <si>
    <t>FMQ3508</t>
  </si>
  <si>
    <t>GANCHO SYNERGY PUNTA COMBINADO</t>
  </si>
  <si>
    <t>FMQ2004</t>
  </si>
  <si>
    <t>GANCHOS LT100 LAPAROSCOPIA</t>
  </si>
  <si>
    <t>FMQ2003</t>
  </si>
  <si>
    <t>GANCHOS LT200 LAPAROSCOPIA</t>
  </si>
  <si>
    <t>FMQ1494</t>
  </si>
  <si>
    <t>GASA 7.5 7.5 CM RADIOPACA X 5</t>
  </si>
  <si>
    <t>FMQ0901</t>
  </si>
  <si>
    <t>GASA ADHESIVA ROLLO DE 10CM X 10 MTS</t>
  </si>
  <si>
    <t>FMQ1054</t>
  </si>
  <si>
    <t>GASA ADHESIVA ROLLO DE 15 CM X 2 MTRS</t>
  </si>
  <si>
    <t>FMQ0261</t>
  </si>
  <si>
    <t>GASA ADHESIVA ROLLO DE 5 CM X 10 METROS</t>
  </si>
  <si>
    <t>FMQ3951</t>
  </si>
  <si>
    <t>GASA ADHESIVA ROLLO NO TEJIDA CON ADHESIVO DE SILICONA DE 10CM X 2 MTS</t>
  </si>
  <si>
    <t>FMQ3952</t>
  </si>
  <si>
    <t>GASA ADHESIVA ROLLO NO TEJIDA CON ADHESIVO DE SILICONA DE 10CM X 5 MTS</t>
  </si>
  <si>
    <t>FMQ3953</t>
  </si>
  <si>
    <t>GASA ADHESIVA ROLLO NO TEJIDA CON ADHESIVO DE SILICONA DE 15CM X 5 MTS</t>
  </si>
  <si>
    <t>FMQ3954</t>
  </si>
  <si>
    <t>GASA ADHESIVA ROLLO NO TEJIDA CON ADHESIVO DE SILICONA DE 5CM X 5 MTS</t>
  </si>
  <si>
    <t>FMQ1495</t>
  </si>
  <si>
    <t>GASA DE 5 X 5 4PL NO TEJIDA X 5</t>
  </si>
  <si>
    <t>FMQ1496</t>
  </si>
  <si>
    <t>GASA DE 7.5 CMX 7.5CM 4PL NO TEJIDA X 3</t>
  </si>
  <si>
    <t>FMQ1497</t>
  </si>
  <si>
    <t>GASA DE 7.5CM X 7.5CM 4PL NO TEJIDA X 5</t>
  </si>
  <si>
    <t>FMQ1507</t>
  </si>
  <si>
    <t>GASA DE PARAFINA 15CM X 2M ROLLO</t>
  </si>
  <si>
    <t>FMQ1498</t>
  </si>
  <si>
    <t>GASA ESTÉRIL PARA CURACIÓN TEJIDA 7.5CM X 7.5CM SOBRE 5</t>
  </si>
  <si>
    <t>FMQ0799</t>
  </si>
  <si>
    <t>GEL CON PECTINA 0.1 GR Y CARBOXIMETILCELULOSA 3,5GR X TUBO DE 30 GR</t>
  </si>
  <si>
    <t>FMQ0954</t>
  </si>
  <si>
    <t>GEL ULTRASONIDO</t>
  </si>
  <si>
    <t>FMQ3955</t>
  </si>
  <si>
    <t>GEL ULTRASONIDO FRASCO X 250 ML</t>
  </si>
  <si>
    <t>FMQ0547</t>
  </si>
  <si>
    <t>GELATINA ABSORBIBLE ESTÉRIL ESPONJA 7X5X1 CM</t>
  </si>
  <si>
    <t>FMQ0965</t>
  </si>
  <si>
    <t>GLUTARALDEHIDO GARRAFA X 4 LITROS</t>
  </si>
  <si>
    <t>FMQ0917</t>
  </si>
  <si>
    <t>GORRO DESECHABLE DE ENFERMERÍA</t>
  </si>
  <si>
    <t>FMQ1206A</t>
  </si>
  <si>
    <t>GORRO PARA CPAP 17X22</t>
  </si>
  <si>
    <t>FMQ1205</t>
  </si>
  <si>
    <t>GORRO PARA CPAP 22 X 25</t>
  </si>
  <si>
    <t>FMQ1193</t>
  </si>
  <si>
    <t>GORRO PARA CPAP 25 X 29</t>
  </si>
  <si>
    <t>FMQ1192</t>
  </si>
  <si>
    <t>GORRO PARA CPAP 29 X 36</t>
  </si>
  <si>
    <t>FMQ5114</t>
  </si>
  <si>
    <t>GRAPADORA CIRCULAR CON BATERIA DE 23MM</t>
  </si>
  <si>
    <t>FMQ3789</t>
  </si>
  <si>
    <t>GRAPADORA CIRCULAR CON BATERIA DE 25MM</t>
  </si>
  <si>
    <t>FMQ3790</t>
  </si>
  <si>
    <t>GRAPADORA CIRCULAR CON BATERIA DE 29MM</t>
  </si>
  <si>
    <t>FMQ269</t>
  </si>
  <si>
    <t>GRAPADORA CIRCULAR CURVA X (29MM - 31MM)</t>
  </si>
  <si>
    <t>FMQ0466</t>
  </si>
  <si>
    <t>GRAPADORA CIRCULAR CURVA X 21 MM</t>
  </si>
  <si>
    <t>FMQ0467</t>
  </si>
  <si>
    <t>GRAPADORA CIRCULAR CURVA X 25 MM</t>
  </si>
  <si>
    <t>FMQ0314</t>
  </si>
  <si>
    <t>GRAPADORA CIRCULAR CURVA X 25MM</t>
  </si>
  <si>
    <t>FMQ0433</t>
  </si>
  <si>
    <t>GRAPADORA CIRCULAR CURVA X 28 Y/0 -29MM</t>
  </si>
  <si>
    <t>FMQ0470</t>
  </si>
  <si>
    <t>GRAPADORA CIRCULAR CURVA X 33 MM</t>
  </si>
  <si>
    <t>FMQ3557</t>
  </si>
  <si>
    <t xml:space="preserve">GRAPADORA CIRCULAR NEGRA 28MM EXTRA THICK </t>
  </si>
  <si>
    <t>FMQ2126</t>
  </si>
  <si>
    <t xml:space="preserve">GRAPADORA CIRCULAR PARA HEMORROIDES </t>
  </si>
  <si>
    <t>FMQ0471</t>
  </si>
  <si>
    <t>GRAPADORA CURVA CORTANTE 40MM</t>
  </si>
  <si>
    <t>FMQ3802</t>
  </si>
  <si>
    <t>GRAPADORA DE PIEL</t>
  </si>
  <si>
    <t>FMQ0506</t>
  </si>
  <si>
    <t>GRAPADORA LINEAL CORTANTE (100MM) TEJIDO GRUESO</t>
  </si>
  <si>
    <t>FMQ0420</t>
  </si>
  <si>
    <t>GRAPADORA LINEAL CORTANTE (55MM - 60 MM)</t>
  </si>
  <si>
    <t>FMQ5115</t>
  </si>
  <si>
    <t>FMQ3506</t>
  </si>
  <si>
    <t>GRAPADORA LINEAL CORTANTE 100MM TEJIDO NORMAL</t>
  </si>
  <si>
    <t>FMQ1060</t>
  </si>
  <si>
    <t>GRAPADORA LINEAL CORTANTE 75 - 80MM</t>
  </si>
  <si>
    <t>FMQ5116</t>
  </si>
  <si>
    <t>GRAPADORA LINEAL CORTANTE 75-80MM</t>
  </si>
  <si>
    <t>FMQ5117</t>
  </si>
  <si>
    <t>GRAPADORA LINEAL CORTANTE AUTOAJUSTABLE (55MM - 60 MM)</t>
  </si>
  <si>
    <t>FMQ5118</t>
  </si>
  <si>
    <t>GRAPADORA LINEAL CORTANTE AUTOAJUSTABLE 75-80MM</t>
  </si>
  <si>
    <t>FMQ0963</t>
  </si>
  <si>
    <t>GUANTES DESECHABLES PARA EXAMEN TALLA L. DE LATEX</t>
  </si>
  <si>
    <t>FMQ0962</t>
  </si>
  <si>
    <t>GUANTES DESECHABLES PARA EXAMEN TALLA M DE LATEX</t>
  </si>
  <si>
    <t>FMQ1111</t>
  </si>
  <si>
    <t>GUANTES DESECHABLES PARA EXAMEN TALLA S DE LATEX</t>
  </si>
  <si>
    <t>FMQ1920</t>
  </si>
  <si>
    <t>GUANTES DESECHABLES PARA EXAMEN TALLA XS DE LATEX</t>
  </si>
  <si>
    <t>FMQ0233</t>
  </si>
  <si>
    <t>GUANTES DESECHABLES PARA EXAMEN TALLAS L DE NITRILO</t>
  </si>
  <si>
    <t>FMQ0239</t>
  </si>
  <si>
    <t>GUANTES DESECHABLES PARA EXAMEN TALLAS M DE NITRILO</t>
  </si>
  <si>
    <t>FMQ0238</t>
  </si>
  <si>
    <t>GUANTES DESECHABLES PARA EXAMEN TALLAS S DE NITRILO</t>
  </si>
  <si>
    <t>FMQ1972</t>
  </si>
  <si>
    <t>GUANTES ESTÉRIL NO. 6.0 LATEX</t>
  </si>
  <si>
    <t>FMQ0918</t>
  </si>
  <si>
    <t>GUANTES ESTÉRIL NO. 6.5 LATEX</t>
  </si>
  <si>
    <t>FMQ0920</t>
  </si>
  <si>
    <t>GUANTES ESTÉRIL NO. 7 LATEX</t>
  </si>
  <si>
    <t>FMQ0919</t>
  </si>
  <si>
    <t>GUANTES ESTÉRIL NO. 7.5 LATEX</t>
  </si>
  <si>
    <t>FMQ2035</t>
  </si>
  <si>
    <t>GUANTES ESTÉRIL NO. 8 .5 LATEX</t>
  </si>
  <si>
    <t>FMQ0921</t>
  </si>
  <si>
    <t>GUANTES ESTÉRIL NO. 8 LATEX</t>
  </si>
  <si>
    <t>FMQ3923</t>
  </si>
  <si>
    <t>GUÍA HIDRÓFILA  .035  PUNTA RECTA REGULAR SHAFT LOG 150</t>
  </si>
  <si>
    <t>FMQ0614</t>
  </si>
  <si>
    <t>GUÍA MALEABLE PARA TUBO ENDOTRAQUEAL ADULTO, NO. 14FR, 12,5</t>
  </si>
  <si>
    <t>FMQ0809</t>
  </si>
  <si>
    <t>GUÍA MALEABLE PARA TUBO ENDOTRAQUEAL NEONATAL NO. 6FR</t>
  </si>
  <si>
    <t>FMQ1689</t>
  </si>
  <si>
    <t>GUÍA MALEABLE PARA TUBO ENDOTRAQUEAL PEDIÁTRICA NO. 10FR, 11,5</t>
  </si>
  <si>
    <t>FMQ2188</t>
  </si>
  <si>
    <t>Guía para Aguja de Colocación</t>
  </si>
  <si>
    <t>FMQ3916</t>
  </si>
  <si>
    <t>GUIA SENSOR ANGULO  FLEX .035 LONG 150 CM</t>
  </si>
  <si>
    <t>FMQ3918</t>
  </si>
  <si>
    <t>GUIA SENSOR ANGULO  FLEX .038 LONG 150 CM</t>
  </si>
  <si>
    <t>FMQ3914</t>
  </si>
  <si>
    <t>GUIA SENSOR ANGULO DOBLE FLEX .038  LONG  150 CM</t>
  </si>
  <si>
    <t>FMQ3913</t>
  </si>
  <si>
    <t>GUIA SENSOR ANGULO DOBLES FLEX .035 LONG 150 CM</t>
  </si>
  <si>
    <t>FMQ3917</t>
  </si>
  <si>
    <t>GUIA SENSOR RECTA  DUAL FLEX .035 LONG 150 CM</t>
  </si>
  <si>
    <t>FMQ3915</t>
  </si>
  <si>
    <t>GUIA SENSOR RECTA  FLEX .035 LONG 150 CM</t>
  </si>
  <si>
    <t>FMQ3919</t>
  </si>
  <si>
    <t>GUIA SENSOR RECTA  FLEX .038 LONG 150 CM</t>
  </si>
  <si>
    <t>FMQ3921</t>
  </si>
  <si>
    <t>GUIA SENSOR RECTA DOBLE FLEX .038 LONG 150 CM</t>
  </si>
  <si>
    <t>FMQ3920</t>
  </si>
  <si>
    <t>GUIA SENSOR RECTA FLEX .038 LONG 100 CM</t>
  </si>
  <si>
    <t>FMQ3910</t>
  </si>
  <si>
    <t xml:space="preserve">GUÍAS UROLÓGICAS Y GUÍA  RADIOFOCUS </t>
  </si>
  <si>
    <t>FMQ3911</t>
  </si>
  <si>
    <t>GUÍAS UROLÓGICAS Y GUÍA  RADIOFOCUS (ZEBRAS) .035, PUNTA RECTA X 150 CM</t>
  </si>
  <si>
    <t>FMQ3912</t>
  </si>
  <si>
    <t xml:space="preserve">GUÍAS UROLÓGICAS Y GUÍA RADIOFOCUS (AMPLATZ) </t>
  </si>
  <si>
    <t>FMQ3160</t>
  </si>
  <si>
    <t>HARMONIC BLUE HAND PIECE</t>
  </si>
  <si>
    <t>FMQ3821</t>
  </si>
  <si>
    <t>HEMOLOCK DORADO XL</t>
  </si>
  <si>
    <t>FMQ3091</t>
  </si>
  <si>
    <t>HEMOLOCK MORADO L</t>
  </si>
  <si>
    <t>FMQ3137</t>
  </si>
  <si>
    <t>HEMOLOCK VERDE ML</t>
  </si>
  <si>
    <t>FMQ1068</t>
  </si>
  <si>
    <t>HEMOSTÁTICO DE CELULOSA OXIDADA REGENERADA 7.5 X10CM</t>
  </si>
  <si>
    <t>FMQ1069</t>
  </si>
  <si>
    <t>HEMOSTÁTICO DE CELULOSA OXIDADA REGENERADA MALLA DENSA 15 X 22.5 CMS</t>
  </si>
  <si>
    <t>FMQ5121</t>
  </si>
  <si>
    <t>HEMOSTÁTICO DE CELULOSA OXIDADA UNID 10 X 10 CM</t>
  </si>
  <si>
    <t>FMQ0418</t>
  </si>
  <si>
    <t>HEMOSTÁTICO DE CELULOSA OXIDADA UNID 5 X 10 CM</t>
  </si>
  <si>
    <t>FMQ5022</t>
  </si>
  <si>
    <t>HEMOSTATICO DE POLISACARIDOS  1G</t>
  </si>
  <si>
    <t>FMQ5023</t>
  </si>
  <si>
    <t>HEMOSTATICO DE TROMBINA HUMANA 2.500 UI</t>
  </si>
  <si>
    <t>FMQ5024</t>
  </si>
  <si>
    <t>HEMOSTATICO Y SELLANTE QUIRURGICO DE COLAGENO ABSORBIBLE 4.5*4.5 CM</t>
  </si>
  <si>
    <t>FMQ3538</t>
  </si>
  <si>
    <t>HIDROXIPROPIL METILCELULOSA SOL. OFTÁLMICA X 2 ML</t>
  </si>
  <si>
    <t>FMQ5231</t>
  </si>
  <si>
    <t>HOJA DE AFEITADORA ARTROSCÓPICA FÓRMULA TOMCATF  3.5MM X 125MM (AMARILLA)</t>
  </si>
  <si>
    <t>FMQ1457</t>
  </si>
  <si>
    <t>HOJA DE VIDEO LARINGOSCOPIO NUMERO 2</t>
  </si>
  <si>
    <t>FMQ1459</t>
  </si>
  <si>
    <t>HOJA DE VIDEO LARINGOSCOPIO NUMERO 3</t>
  </si>
  <si>
    <t>FMQ1458</t>
  </si>
  <si>
    <t>HOJA DE VIDEO LARINGOSCOPIO NUMERO 4</t>
  </si>
  <si>
    <t>FMQ2260</t>
  </si>
  <si>
    <t xml:space="preserve">HOJA DESECHABLE / CUCHILLA PARA SELLAMIENTO DE VASOS </t>
  </si>
  <si>
    <t>FMO1707</t>
  </si>
  <si>
    <t>HUESO TENDÓN HUESO</t>
  </si>
  <si>
    <t>FMQ0977</t>
  </si>
  <si>
    <t>HUMIFICADOR DE BAJO FLUJO EMPAZADO INDIVIDUALMENTE EN PVC CON SU RESPECTIVA VÁLVULA CON  500ML</t>
  </si>
  <si>
    <t>FMQ3491</t>
  </si>
  <si>
    <t>IMPLANTE DE INJERTO DURA MADRE 1X3</t>
  </si>
  <si>
    <t>FMQ1682</t>
  </si>
  <si>
    <t>IMPLANTE DE INJERTO DURA MADRE 2x2</t>
  </si>
  <si>
    <t>FMQ1670</t>
  </si>
  <si>
    <t>IMPLANTE DE INJERTO DURA MADRE 3X3</t>
  </si>
  <si>
    <t>FMQ3466</t>
  </si>
  <si>
    <t>IMPLANTE DE INJERTO DURA MADRE 4X5</t>
  </si>
  <si>
    <t>FMQ1895</t>
  </si>
  <si>
    <t>INDICADOR BIOLOGICO VELOCITY  REF:432130</t>
  </si>
  <si>
    <t>FMQ0778</t>
  </si>
  <si>
    <t>INFUSOR DE LÍQUIDOS DE 500ML A 1.000 ML DESECHABLE</t>
  </si>
  <si>
    <t>FMQ5070</t>
  </si>
  <si>
    <t>INFUSOR ELASTOMERICO PARA INFUSION AMBULAROTIA 270 ML; 1ML/H-11Dias</t>
  </si>
  <si>
    <t>FMQ5071</t>
  </si>
  <si>
    <t>INFUSOR ELASTOMERICO PARA INFUSION AMBULATORIA  100 ml ; 2ml/h- 48 horas</t>
  </si>
  <si>
    <t>FMQ3981</t>
  </si>
  <si>
    <t>INFUSOR ELASTOMERICO PARA INFUSION AMBULATORIA  270 ml ; 10ml/h- 24 horas</t>
  </si>
  <si>
    <t>FMQ3248</t>
  </si>
  <si>
    <t>INFUSOR ELASTOMERICO PARA INFUSION AMBULATORIA 270 ml ; 5ml/h- 48 horas</t>
  </si>
  <si>
    <t>FMQ5072</t>
  </si>
  <si>
    <t>INFUSOR ELASTOMERICO PARA INFUSION AMBULATORIA 300 ml ; 6ml/h- 48 horas</t>
  </si>
  <si>
    <t>FMQ5025</t>
  </si>
  <si>
    <t>INFUSOR ELASTOMERICO PARA INFUSION AMBULATORIA DE 240 ML VELOCIDAD FIJA 10ML/H 24H MORADA</t>
  </si>
  <si>
    <t>FMQ5073</t>
  </si>
  <si>
    <t>INFUSOR ELASTOMERICO PARA INFUSION AMBULATORIA DE 240 ML VELOCIDAD FIJA 2ML/H 120H AMARILLA</t>
  </si>
  <si>
    <t>FMQ5074</t>
  </si>
  <si>
    <t>INFUSOR ELASTOMERICO PARA INFUSION AMBULATORIA DE 240 ML VELOCIDAD FIJA 5ML/H 48H ROJA</t>
  </si>
  <si>
    <t>FMQ5026</t>
  </si>
  <si>
    <t>INFUSOR ELASTOMERICO PARA INFUSION AMBULATORIA DE 240 ML VELOCIDAD VARIABLE 2,4,6 ML/H 40H-120H NARANJA</t>
  </si>
  <si>
    <t>FMQ5075</t>
  </si>
  <si>
    <t>INFUSOR ELASTOMERICO PARA INFUSION AMBULATORIA DE 240 ML VELOCIDAD VARIABLE 5,7,12 ML/H 18H-60H VERDE</t>
  </si>
  <si>
    <t>FMQ5076</t>
  </si>
  <si>
    <t>INFUSOR ELASTOMERICOPARA INFUSION AMBULATORIA 270 ml ; 2ml/h- 5. 5 Dias</t>
  </si>
  <si>
    <t>FMQ0971</t>
  </si>
  <si>
    <t>INHALOCAMARA ADULTO</t>
  </si>
  <si>
    <t>FMQ0972</t>
  </si>
  <si>
    <t>INHALOCAMARA PEDIÁTRICA</t>
  </si>
  <si>
    <t>FMQ0290</t>
  </si>
  <si>
    <t>INJERTO DURAMADRE 10X12,5CM</t>
  </si>
  <si>
    <t>FMQ0172</t>
  </si>
  <si>
    <t>INSPIRÓMETRO DE INCENTIVOS</t>
  </si>
  <si>
    <t xml:space="preserve">FMQ1078 </t>
  </si>
  <si>
    <t>INTERCAMBIADOR DE TUBO # 11</t>
  </si>
  <si>
    <t xml:space="preserve">FMQ0826 </t>
  </si>
  <si>
    <t>INTERCAMBIADOR DE TUBO # 14</t>
  </si>
  <si>
    <t>FMQ0538</t>
  </si>
  <si>
    <t>INTERFASE DE 50 MM</t>
  </si>
  <si>
    <t>FMQ0379</t>
  </si>
  <si>
    <t>INTERFASE DE 70 MM</t>
  </si>
  <si>
    <t>FMQ1200</t>
  </si>
  <si>
    <t>INTERFASE DE100 MM</t>
  </si>
  <si>
    <t>FMQD00012</t>
  </si>
  <si>
    <t>INTERFASE PARA TRAQUEOSTOMIA</t>
  </si>
  <si>
    <t>FMQ5077</t>
  </si>
  <si>
    <t>INTRODUCTOR AGUJA PELABLE PARA PICC (CATETER CENTRAL DE INSERCIÓN PERIFERICA) DE 1FR</t>
  </si>
  <si>
    <t>FMQ5078</t>
  </si>
  <si>
    <t>INTRODUCTOR CANULA PELABLE PARA PICC (CATETER CENTRAL DE INSERCIÓN PERIFERICA) DE 2FR. MICROFLASH</t>
  </si>
  <si>
    <t>FMQ4596</t>
  </si>
  <si>
    <t xml:space="preserve">INTRODUCTOR NEEDLE 18/20 </t>
  </si>
  <si>
    <t>FMQ3624</t>
  </si>
  <si>
    <t>INTRODUCTOR PERCUTANEO DE TRAQUEOSTOMIA SIN CANULA</t>
  </si>
  <si>
    <t>FMQ5079</t>
  </si>
  <si>
    <t>JERING 10 ML PARA ADMINISTRACION ORAL SIN AGUJA CON CONECTOR ENFIT</t>
  </si>
  <si>
    <t>FMQ5080</t>
  </si>
  <si>
    <t>JERING 20 ML PARA ADMINISTRACION ORAL SIN AGUJA CON CONECTOR ENFIT</t>
  </si>
  <si>
    <t>FMQ5081</t>
  </si>
  <si>
    <t>JERING 60 ML PARA ADMINISTRACION ORAL SIN AGUJA CON CONECTOR ENFIT</t>
  </si>
  <si>
    <t>FMQ4032</t>
  </si>
  <si>
    <t>JERINGA  VACÍA 150ML ANGIOGRÁFICA CON PUNTA DE RELLENO PARA USO CON INYECTORES</t>
  </si>
  <si>
    <t>FMQ5053</t>
  </si>
  <si>
    <t xml:space="preserve">Jeringa 10 ml para perfusor </t>
  </si>
  <si>
    <t>FMQ5055</t>
  </si>
  <si>
    <t xml:space="preserve">Jeringa 20ml Foto protegida para perfusor </t>
  </si>
  <si>
    <t>FMQ5054</t>
  </si>
  <si>
    <t xml:space="preserve">Jeringa 20ml para perfusor </t>
  </si>
  <si>
    <t>FMQ5056</t>
  </si>
  <si>
    <t xml:space="preserve">Jeringa 50mL Foto protegida para perfusor </t>
  </si>
  <si>
    <t>FMQ5057</t>
  </si>
  <si>
    <t xml:space="preserve">Jeringa 60mL para perfusor </t>
  </si>
  <si>
    <t>FMQ0178</t>
  </si>
  <si>
    <t>JERINGA DESECHABLE 10 ML</t>
  </si>
  <si>
    <t>FMQ5235</t>
  </si>
  <si>
    <t>JERINGA DESECHABLE 10 ML SIN AGUJA + TAPON DE SEGUIRDAD</t>
  </si>
  <si>
    <t>FMQ0174</t>
  </si>
  <si>
    <t>JERINGA DESECHABLE 1ML</t>
  </si>
  <si>
    <t>FMQ0179</t>
  </si>
  <si>
    <t>JERINGA DESECHABLE 20 ML</t>
  </si>
  <si>
    <t>FMQ5236</t>
  </si>
  <si>
    <t>JERINGA DESECHABLE 20 ML SIN AGUJA + TAPON DE SEGUIRDAD</t>
  </si>
  <si>
    <t>FMQ0291</t>
  </si>
  <si>
    <t>JERINGA DESECHABLE 200 ML</t>
  </si>
  <si>
    <t>FMQ0176</t>
  </si>
  <si>
    <t>JERINGA DESECHABLE 3 ML</t>
  </si>
  <si>
    <t>FMQ5233</t>
  </si>
  <si>
    <t>JERINGA DESECHABLE 3 ML SIN AGUJA + TAPON DE SEGUIRDAD</t>
  </si>
  <si>
    <t>FMQ5234</t>
  </si>
  <si>
    <t>JERINGA DESECHABLE 5 ML SIN AGUJA + TAPON DE SEGUIRDAD</t>
  </si>
  <si>
    <t>FMQ5237</t>
  </si>
  <si>
    <t>JERINGA DESECHABLE 60 ML SIN AGUJA + TAPON DE SEGUIRDAD</t>
  </si>
  <si>
    <t>FMQ3305</t>
  </si>
  <si>
    <t>JERINGA DESECHABLE ASEPTO /P IRRIGACIÓN 60 ONZAS</t>
  </si>
  <si>
    <t>FMQ0181</t>
  </si>
  <si>
    <t>JERINGA DESECHABLES 50 CC</t>
  </si>
  <si>
    <t>FMQ0497</t>
  </si>
  <si>
    <t>JERINGA DESECHABLES 50ML O 60ML DE PUNTA CATÉTER</t>
  </si>
  <si>
    <t>FMQ0177</t>
  </si>
  <si>
    <t>JERINGA DESECHABLES 5ML</t>
  </si>
  <si>
    <t>FMQ3504</t>
  </si>
  <si>
    <t>Jeringa estéril prellenada de SSN 0,9 % estéril 10 ml</t>
  </si>
  <si>
    <t>FMQ2190</t>
  </si>
  <si>
    <t>Jeringa prellenada de SSN 0,9 % estéril 10 ml</t>
  </si>
  <si>
    <t>FMQ0180</t>
  </si>
  <si>
    <t>JERINGAS GASES ARTERIALES</t>
  </si>
  <si>
    <t>FMQ3934</t>
  </si>
  <si>
    <t>JUEGO DE VAINA PARA ACCESO URETERAL CON RECUBRIMIENTO HIDRÓFILO HD, 11/13 FR X 36 CM</t>
  </si>
  <si>
    <t>FMQ3935</t>
  </si>
  <si>
    <t>JUEGO DE VAINA PARA ACCESO URETERAL CON RECUBRIMIENTO HIDRÓFILO HD, 11/13 FR X 46 CM</t>
  </si>
  <si>
    <t>FMQ0969</t>
  </si>
  <si>
    <t>JUEGO DESECHABLE PARA CALENTAMIENTO DE FLUIDOS DE SANGRE</t>
  </si>
  <si>
    <t>FMQ1671</t>
  </si>
  <si>
    <t>KIT APÓSITO ABDOMINAL</t>
  </si>
  <si>
    <t>FMQ1467</t>
  </si>
  <si>
    <t>KIT APÓSITO BLANCO EN PVA DE 10*15 CM</t>
  </si>
  <si>
    <t>FMQ539</t>
  </si>
  <si>
    <t>KIT APÓSITO DE ALCOHOL POLIVINILICO DE 7.5x10</t>
  </si>
  <si>
    <t>FMQ3956</t>
  </si>
  <si>
    <t>KIT APOSITO DE INSTILACION DUO TALLA L</t>
  </si>
  <si>
    <t>FMQ3957</t>
  </si>
  <si>
    <t>KIT APOSITO DE INSTILACION DUO TALLA M</t>
  </si>
  <si>
    <t>FMQ3958</t>
  </si>
  <si>
    <t>KIT APOSITO DE INSTILACION DUO TALLA S</t>
  </si>
  <si>
    <t>FMQ1125</t>
  </si>
  <si>
    <t>KIT APÓSITO DE PLATA TALLA L</t>
  </si>
  <si>
    <t>FMQ1124</t>
  </si>
  <si>
    <t>KIT APÓSITO DE PLATA TALLA M</t>
  </si>
  <si>
    <t>FMQ1119</t>
  </si>
  <si>
    <t>KIT APÓSITO DE PLATA TALLA S</t>
  </si>
  <si>
    <t>FMQ1910</t>
  </si>
  <si>
    <t>KIT APOSITO PARA TERAPIA INCISIONAL 10X20 CM</t>
  </si>
  <si>
    <t>FMQ1911</t>
  </si>
  <si>
    <t>KIT APOSITO PARA TERAPIA INCISIONAL 10X30 CM</t>
  </si>
  <si>
    <t>FMQ3700</t>
  </si>
  <si>
    <t>KIT APOSITO PARA TERAPIA INCISIONAL 10X40 CM</t>
  </si>
  <si>
    <t>FMQ540</t>
  </si>
  <si>
    <t>KIT APÓSITO VERDE TALLA L</t>
  </si>
  <si>
    <t>FMQ1107</t>
  </si>
  <si>
    <t>KIT APÓSITO VERDE TALLA M</t>
  </si>
  <si>
    <t>FMQ537</t>
  </si>
  <si>
    <t>KIT APÓSITO VERDE TALLA S</t>
  </si>
  <si>
    <t>FMQ1002</t>
  </si>
  <si>
    <t>KIT BOTON DE GASTROSTOMIA ENTRISTAR  16FX 1,5CM</t>
  </si>
  <si>
    <t>FMQ1003</t>
  </si>
  <si>
    <t>KIT BOTON DE GASTROSTOMIA ENTRISTAR  20FX 1,5CM</t>
  </si>
  <si>
    <t>FMQ0130</t>
  </si>
  <si>
    <t xml:space="preserve">KIT CATETER DE HEMODIALISIS  14 FR X 15 CM </t>
  </si>
  <si>
    <t>FMQ3859</t>
  </si>
  <si>
    <t>KIT CATETER DE HEMODIALISIS 14 FR X 20CM  RECTO</t>
  </si>
  <si>
    <t>FMQ3959</t>
  </si>
  <si>
    <t>KIT CATETER DE PARA INTUBACIÓN TRAQUEAL</t>
  </si>
  <si>
    <t>FMQ3978</t>
  </si>
  <si>
    <t>KIT CATETER HEMODIALISIS PERMANENTE 14.5 FR X 36 CM</t>
  </si>
  <si>
    <t>FMQ3979</t>
  </si>
  <si>
    <t>KIT CATETER HEMODIALISIS PERMANENTE 23 FR X 40 CM</t>
  </si>
  <si>
    <t>FMQ3980</t>
  </si>
  <si>
    <t>KIT CATETER HEMODIALISIS PERMANENTE 28 FR X 45 CM</t>
  </si>
  <si>
    <t>FMQ5082</t>
  </si>
  <si>
    <t>KIT COMPLETO PARA INSERCION DE PICC (CATETER CENTRAL DE INSERCIÓN PERIFERICA) NEONATAL Y PEDIATRICO  (29 ELEMENTOS)</t>
  </si>
  <si>
    <t>FMQ0371</t>
  </si>
  <si>
    <t>KIT CPAP DE BURBUJA</t>
  </si>
  <si>
    <t>FMQ2123</t>
  </si>
  <si>
    <t>KIT DE DRENAJES VENTRICULARES EXTERNOS</t>
  </si>
  <si>
    <t>FMQ953</t>
  </si>
  <si>
    <t>KIT DE EQUIPO DE MONITOREO DE PRESION SANGUINEA CON TRANSDUCTOR DESECHABLE ADULTO</t>
  </si>
  <si>
    <t>FMQ949</t>
  </si>
  <si>
    <t>KIT DE EQUIPO DE MONITOREO DE PRESION SANGUINEA CON TRANSDUCTOR DESECHABLE PEDIATRICO</t>
  </si>
  <si>
    <t>FMQ3774</t>
  </si>
  <si>
    <t>KIT DE GANCHOS ELASTICOS PARA ANILLO RETRACTOR 5MM UNIDAD</t>
  </si>
  <si>
    <t>FMQ432</t>
  </si>
  <si>
    <t xml:space="preserve">KIT DE GASTROSTOMIA PERCUTANEA  No. 20 FR </t>
  </si>
  <si>
    <t>FMQ2098</t>
  </si>
  <si>
    <t>KIT DE MATRIZ HEMOSTÁTICA X 6 ML + TROMBINA X 2000UI</t>
  </si>
  <si>
    <t>FMQ3630</t>
  </si>
  <si>
    <t>KIT DE NEFROSTOMIA  8 FR X 35 CM NK1-T (+CS+DB) - RX LINE</t>
  </si>
  <si>
    <t>FMQ2051</t>
  </si>
  <si>
    <t>KIT DE NEFROSTOMIA  8 FR X 35 CM NK2-T (+CS+DB) - RX LINE</t>
  </si>
  <si>
    <t>FMQ0355</t>
  </si>
  <si>
    <t>KIT DE NEFROSTOMIA 10 FR X 35 CM NK1-T(+CS+DB) - RX LINE</t>
  </si>
  <si>
    <t>FMQ3629</t>
  </si>
  <si>
    <t>KIT DE NEFROSTOMIA 10 FR X 35 CM NK2 - T (+CS+DB) - RX LINE</t>
  </si>
  <si>
    <t>FMQ0368</t>
  </si>
  <si>
    <t>KIT DE TRAQUEOSTOMÍA PERCUTÁNEA NO. 7-FENESTRADA</t>
  </si>
  <si>
    <t>FMQ0399</t>
  </si>
  <si>
    <t>KIT DE TRAQUEOSTOMÍA PERCUTÁNEA NO.8-FENESTRADA</t>
  </si>
  <si>
    <t>FMQ0400</t>
  </si>
  <si>
    <t>KIT DE TRAQUEOSTOMÍA PERCUTÁNEA NO.9-FENESTRADA</t>
  </si>
  <si>
    <t>FMQ5001</t>
  </si>
  <si>
    <t xml:space="preserve">KIT DE TRAQUEOSTOMIA PERCUTANEA SIN CANULA </t>
  </si>
  <si>
    <t>FMQ1180</t>
  </si>
  <si>
    <t>KIT DE TROCAR 12MM (LAPAROSCOPIA)</t>
  </si>
  <si>
    <t>FMQ1179</t>
  </si>
  <si>
    <t>KIT DE TROCAR 5 MM (LAPAROSCOPIA)</t>
  </si>
  <si>
    <t>FMQ3501</t>
  </si>
  <si>
    <t>KIT ELECTRODO DEFINITIVO 4 POLOS CON ESPICULAS</t>
  </si>
  <si>
    <t>FMQ3646</t>
  </si>
  <si>
    <t>KIT INTRODUCTOR PERCUTANEO DE TRAQUEOSTOMIA CON CANULA 7.5 FLEXIBLE NO FENESTRADA</t>
  </si>
  <si>
    <t>FMQ3647</t>
  </si>
  <si>
    <t>KIT INTRODUCTOR PERCUTANEO DE TRAQUEOSTOMIA CON CANULA 8.5 FLEXIBLE NO FENESTRADA</t>
  </si>
  <si>
    <t>FMQ5149</t>
  </si>
  <si>
    <t>KIT KII CUCHIL PROTEG FIJACION AVANZADA  5X100MM PQ2</t>
  </si>
  <si>
    <t>FMQ5151</t>
  </si>
  <si>
    <t>KIT KII FIOS ROSCA EN Z 11X100MM PAQ X2</t>
  </si>
  <si>
    <t>FMQ5152</t>
  </si>
  <si>
    <t>KIT KII FIOS ROSCA EN Z 12X100MM PAQ X2</t>
  </si>
  <si>
    <t>FMQ5153</t>
  </si>
  <si>
    <t>KIT KII FIOS ROSCA EN Z 5X100MM PAQ X2</t>
  </si>
  <si>
    <t>FMQ0390</t>
  </si>
  <si>
    <t>KIT LIGADURA VARICES ESOFÁGICA</t>
  </si>
  <si>
    <t>FMQ3255</t>
  </si>
  <si>
    <t>KIT MASCARA PARA VENTILACION NO INVASIVA ORONASAL TALLA L</t>
  </si>
  <si>
    <t>FMQ3337</t>
  </si>
  <si>
    <t>KIT MASCARA PARA VENTILACION NO INVASIVA ORONASAL TALLA M</t>
  </si>
  <si>
    <t>FMQ3114</t>
  </si>
  <si>
    <t>KIT MASCARA PARA VENTILACION NO INVASIVA ORONASAL TALLA S</t>
  </si>
  <si>
    <t>FMQ0652</t>
  </si>
  <si>
    <t>KIT PARA INCONTINENCIA FECAL</t>
  </si>
  <si>
    <t>FMQ3775</t>
  </si>
  <si>
    <t>KIT SISTEMA RETRACTOR DESECHABLE  14.1 CM X 14.1 CM</t>
  </si>
  <si>
    <t>FMQ3776</t>
  </si>
  <si>
    <t>KIT SISTEMA RETRACTOR DESECHABLE 25.3 CM X 11.3 CM</t>
  </si>
  <si>
    <t>FMQ2293</t>
  </si>
  <si>
    <t xml:space="preserve">KIT SONDA PARA GASTROSTOMIA PERCUTANEA 14 FR </t>
  </si>
  <si>
    <t>FMQ3013</t>
  </si>
  <si>
    <t>KIT TRANSDUCTOR TRANSPAC IV MACRO SQUEEZE (TRANSDUCTOR DE PRESION INVASIVO SENCILLO)</t>
  </si>
  <si>
    <t>FMO1760</t>
  </si>
  <si>
    <t>Lámina Cortico-Esponjosa 20 mm</t>
  </si>
  <si>
    <t>FMO1708</t>
  </si>
  <si>
    <t>LÁMINA DE DIAFISIS DE FÉMUR</t>
  </si>
  <si>
    <t>FMO1710</t>
  </si>
  <si>
    <t xml:space="preserve">LAMINA DE DIAFISIS DE TIBIA </t>
  </si>
  <si>
    <t>FMO1709</t>
  </si>
  <si>
    <t xml:space="preserve">LÁMINA TEJIDO ÓSEO CORTICAL FÉMUR </t>
  </si>
  <si>
    <t>FMQ0923</t>
  </si>
  <si>
    <t xml:space="preserve">LAPICEROS PARA ELECTROBISTURI </t>
  </si>
  <si>
    <t>FMQ3227</t>
  </si>
  <si>
    <t>LENTE INTRAOCULAR PLEGABLE REF: 601 LENTE:+22.00D CONSTANTE: 118.00</t>
  </si>
  <si>
    <t>FMQ3450</t>
  </si>
  <si>
    <t>LENTE INTRAOCULAR PLEGABLE REF: 601 LENTE:+31.00D CONSTANTE:118.00</t>
  </si>
  <si>
    <t>FMQ3196</t>
  </si>
  <si>
    <t>LENTE INTRAOCULAR PLEGABLE REF:301J LENTE:+20.5D CONSTANTE:118.2</t>
  </si>
  <si>
    <t>FMQ3536</t>
  </si>
  <si>
    <t>LENTE INTRAOCULAR PLEGABLE REF:601 LENTE:+19.00D  CONSTANTE: 118.00</t>
  </si>
  <si>
    <t>FMQ3197</t>
  </si>
  <si>
    <t>LENTE INTRAOCULAR PLEGABLE REF:601 LENTE:+25.50D CONSTANTE:118.00</t>
  </si>
  <si>
    <t>FMQ3198</t>
  </si>
  <si>
    <t>LENTE INTRAOCULAR PLEGABLE REF:601 LENTE:+27.00D CONSTANTE: 118.00</t>
  </si>
  <si>
    <t>FMQ3199</t>
  </si>
  <si>
    <t>LENTE INTRAOCULAR PLEGABLE REF:601 LENTE:+27.50D CONSTANTE:118.00</t>
  </si>
  <si>
    <t>FMQ3200</t>
  </si>
  <si>
    <t>LENTE INTRAOCULAR PLEGABLE REF:601 LENTE:+29.00D CONSTANTE:118.00D</t>
  </si>
  <si>
    <t>FMQ3201</t>
  </si>
  <si>
    <t>LENTE INTRAOCULAR PLEGABLE REF:601 LENTE:+29.50D CONSTANTE:118.00</t>
  </si>
  <si>
    <t>FMQ3658</t>
  </si>
  <si>
    <t>LENTE INTRAOCULAR PLEGABLE REF:601 LENTE:+30.00D CONSTANTE:118.00</t>
  </si>
  <si>
    <t>FMQ3202</t>
  </si>
  <si>
    <t>LENTE INTRAOCULAR PLEGABLE REF:601 LENTE:+7.00D CONSTANTE:118.00</t>
  </si>
  <si>
    <t>FMQ3203</t>
  </si>
  <si>
    <t>LENTE INTRAOCULAR PLEGABLE REF:601 LENTE:26.50D CONSTANTE:118.00</t>
  </si>
  <si>
    <t>FMQ3204</t>
  </si>
  <si>
    <t>LENTE INTRAOCULAR PLEGABLE REF:FH560I LENTE: +13.0 CONSTANTE:118.0</t>
  </si>
  <si>
    <t>FMQ3205</t>
  </si>
  <si>
    <t>LENTE INTRAOCULAR PLEGABLE REF:FH560I LENTE: +17.5 CONSTANTE:118.0</t>
  </si>
  <si>
    <t>FMQ3206</t>
  </si>
  <si>
    <t>LENTE INTRAOCULAR PLEGABLE REF:FH560I LENTE: +18.0 CONSTANTE:118.0</t>
  </si>
  <si>
    <t>FMQ3207</t>
  </si>
  <si>
    <t>LENTE INTRAOCULAR PLEGABLE REF:FH560I LENTE: +20.5 CONSTANTE:118.0</t>
  </si>
  <si>
    <t>FMQ3208</t>
  </si>
  <si>
    <t>LENTE INTRAOCULAR PLEGABLE REF:FH560I LENTE: +21.0 CONSTANTE: 118.0</t>
  </si>
  <si>
    <t>FMQ3209</t>
  </si>
  <si>
    <t>LENTE INTRAOCULAR PLEGABLE REF:FH560I LENTE: +23.0 CONSTANTE: 118.0</t>
  </si>
  <si>
    <t>FMQ3210</t>
  </si>
  <si>
    <t>LENTE INTRAOCULAR PLEGABLE REF:FH560I LENTE: +24.0 CONSTANTE:118.0</t>
  </si>
  <si>
    <t>FMQ3224</t>
  </si>
  <si>
    <t>LENTE INTRAOCULAR PLEGABLE REF:FH560I LENTE:+17.0 CONSTANTE:118.0</t>
  </si>
  <si>
    <t>FMQ3225</t>
  </si>
  <si>
    <t>LENTE INTRAOCULAR PLEGABLE REF:FH560I LENTE:+19.5 CONSTANTE:118.0</t>
  </si>
  <si>
    <t>FMQ3211</t>
  </si>
  <si>
    <t>LENTE INTRAOCULAR PLEGABLE REF:FH560I LENTE:+20.0 CONSTANTE:118.0</t>
  </si>
  <si>
    <t>FMQ3212</t>
  </si>
  <si>
    <t>LENTE INTRAOCULAR PLEGABLE REF:FH560I LENTE:+20.5 CONSTANTE:118.0</t>
  </si>
  <si>
    <t>FMQ3215</t>
  </si>
  <si>
    <t>LENTE INTRAOCULAR PLEGABLE REF:FH560I LENTE:+21.5 CONSTANTE:118.0</t>
  </si>
  <si>
    <t>FMQ3213</t>
  </si>
  <si>
    <t>LENTE INTRAOCULAR PLEGABLE REF:FH560I LENTE:+22.5 CONSTANTE:118.0</t>
  </si>
  <si>
    <t>FMQ3214</t>
  </si>
  <si>
    <t>LENTE INTRAOCULAR PLEGABLE REF:FH560I LENTE:+23.5 CONSTANTE:118.0</t>
  </si>
  <si>
    <t>FMQ3216</t>
  </si>
  <si>
    <t>LENTE INTRAOCULAR PLEGABLE REF:FH560I LENTE:+24.5 CONSTANTE:118.0</t>
  </si>
  <si>
    <t>FMQ3217</t>
  </si>
  <si>
    <t>LENTE INTRAOCULAR PLEGABLE REF:FH560I LENTE:+25.0 CONSTANTE:118.0</t>
  </si>
  <si>
    <t>FMQ3537</t>
  </si>
  <si>
    <t>LENTE INTRAOCULAR PLEGABLE REF:FH560I LENTE:+26.0 CONSTANTE:118.0</t>
  </si>
  <si>
    <t>FMQ3218</t>
  </si>
  <si>
    <t>LENTE INTRAOCULAR RIGIDO LENTE:+22.50D CONSTANTE: 118.2</t>
  </si>
  <si>
    <t>FMQ3850</t>
  </si>
  <si>
    <t>LIMPIADOR Y DESINFECTANTE DE AREAS Y SUPERFICIES FRASCO X 1 LITRO</t>
  </si>
  <si>
    <t>FMQ3514</t>
  </si>
  <si>
    <t>LINEA DE MUESTRA SENCILLA PARA GASES ANESTÉSICOS Y CO2.</t>
  </si>
  <si>
    <t>FMQ0182</t>
  </si>
  <si>
    <t>LLAVES DE TRES VÍAS</t>
  </si>
  <si>
    <t>FMQ4060</t>
  </si>
  <si>
    <t>LLAVES DE TRES VÍAS DE 2 MULTIPUESTOS</t>
  </si>
  <si>
    <t>FMQ4061</t>
  </si>
  <si>
    <t>LLAVES DE TRES VÍAS DE 3 MULTIPUESTOS</t>
  </si>
  <si>
    <t>FMQ3410</t>
  </si>
  <si>
    <t>LUBRICANTE PARA INSTRUMENTAL INOLORO GARRAFA X 4 LITROS</t>
  </si>
  <si>
    <t>FMQ5157</t>
  </si>
  <si>
    <t>MALLA  MEDIANA DENSIDAD MACROPOROSA   3" X 6" (7.5CM X 15CM)</t>
  </si>
  <si>
    <t>FMQ5167</t>
  </si>
  <si>
    <t xml:space="preserve">MALLA BIOABSORBIBLE P4HB  PHASIX ST 7X10 CM CON BARRERA </t>
  </si>
  <si>
    <t>FMQ0880</t>
  </si>
  <si>
    <t>MALLA CONVENCIONAL DE POLIPROPILENO 15 X15</t>
  </si>
  <si>
    <t>FMQ3311</t>
  </si>
  <si>
    <t>MALLA CONVENCIONAL DE POLIPROPILENO 35.6X30</t>
  </si>
  <si>
    <t>FMQ0084</t>
  </si>
  <si>
    <t>MALLA CONVENCIONAL DE POLIPROPILENO 7.6 X15</t>
  </si>
  <si>
    <t>FMQ5165</t>
  </si>
  <si>
    <t>MALLA DE  PARCHE CIRCULAR PARA HERNIA CON ANILLO SORBAFIX,CON BARRERA ST DE  2.5" (6.4CM) DIAMETRO</t>
  </si>
  <si>
    <t>FMQ0120</t>
  </si>
  <si>
    <t>MALLA DE BAJA DENSIDAD (15X15 CM )</t>
  </si>
  <si>
    <t>FMQ0118</t>
  </si>
  <si>
    <t>MALLA DE BAJA DENSIDAD 10 X12 CM</t>
  </si>
  <si>
    <t>FMQ0299</t>
  </si>
  <si>
    <t>MALLA DE BAJA DENSIDAD 10X15 CM</t>
  </si>
  <si>
    <t>FMQ0676</t>
  </si>
  <si>
    <t>MALLA DE BAJA DENSIDAD 15X30</t>
  </si>
  <si>
    <t>FMQ0119</t>
  </si>
  <si>
    <t>MALLA DE BAJA DENSIDAD 6X11 CM</t>
  </si>
  <si>
    <t>FMQ0122</t>
  </si>
  <si>
    <t>MALLA DE BAJA DENSIDAD de 30 X 30 CMS</t>
  </si>
  <si>
    <t>FMQ5160</t>
  </si>
  <si>
    <t>MALLA MEDIANA DENSIDAD  MACROPOROSA  12" X 12" (30.5CM X 30.5CM)</t>
  </si>
  <si>
    <t>FMQ5158</t>
  </si>
  <si>
    <t>MALLA MEDIANA DENSIDAD  MACROPOROSA 4" X 6" (10CM X 15CM)</t>
  </si>
  <si>
    <t>FMQ5159</t>
  </si>
  <si>
    <t>MALLA MEDIANA DENSIDAD  MACROPOROSA 6" X 6" (15CM X 15CM)</t>
  </si>
  <si>
    <t>FMQ1660</t>
  </si>
  <si>
    <t>MALLA MULTICAPAS SEPARADORA DE TEJIDOS DE 15X10 CM</t>
  </si>
  <si>
    <t>FMQ0458</t>
  </si>
  <si>
    <t>MALLA MULTICAPAS SEPARADORA DE TEJIDOS DE 15X15 CM</t>
  </si>
  <si>
    <t>FMQ0459</t>
  </si>
  <si>
    <t>MALLA MULTICAPAS SEPARADORA DE TEJIDOS DE 20X15 CM</t>
  </si>
  <si>
    <t>FMQ0461</t>
  </si>
  <si>
    <t>MALLA MULTICAPAS SEPARADORA DE TEJIDOS DE 20X25 CM</t>
  </si>
  <si>
    <t>FMQ0495</t>
  </si>
  <si>
    <t>MALLA MULTICAPAS SEPARADORA DE TEJIDOS DE 20X30 CM</t>
  </si>
  <si>
    <t>FMQ5156</t>
  </si>
  <si>
    <t>MALLA PESADA MICROPOROSA  10" X 14" (25CM X 35.5CM)</t>
  </si>
  <si>
    <t>FMQ5162</t>
  </si>
  <si>
    <t>MALLA PREFORMADA  ANATOMICA MEDIANA DENSIDAD MACROPOROSA 3DMAX™ , 4.1" X 6.2" (10.3 CM X 15.7 CM)</t>
  </si>
  <si>
    <t>FMQ5161</t>
  </si>
  <si>
    <t>FMQ5163</t>
  </si>
  <si>
    <t>MALLA PREFORMADA  ANATOMICA MEDIANA DENSIDAD MACROPOROSA, 4.8" X 6.7" (12.2 CM X 17.0 CM)</t>
  </si>
  <si>
    <t>FMQ5164</t>
  </si>
  <si>
    <t>FMQ5083</t>
  </si>
  <si>
    <t>MALLA PROLAPSO ANTERIOR + 2 ARPONES</t>
  </si>
  <si>
    <t>FMQ4592</t>
  </si>
  <si>
    <t>MALLA QUIRURGICA NEOMESH SOFT</t>
  </si>
  <si>
    <t>FMQ0406</t>
  </si>
  <si>
    <t>MALLA SEPARADORA DE CAPAS 30.5 X 30.5CM</t>
  </si>
  <si>
    <t>FMQ5166</t>
  </si>
  <si>
    <t>MALLA SEPARADORA DE TEJIDOS CON BARRERA ST 12" X 14" (30.5 CM X 35.6CM) RECTANGLE</t>
  </si>
  <si>
    <t>FMQ1011</t>
  </si>
  <si>
    <t>MANGO DE CÁNULA DE IRRIGACION-SUCCION</t>
  </si>
  <si>
    <t>FMQ0819</t>
  </si>
  <si>
    <t>MANGUERA CONEXIÓN DE OXIGENO EXTENSIÓN PARA OXIGENO MEDICINAL, 100% LIBRE DE LATEX, ASÉPTICO, LIBRE DE PATÓGENOS, ELABORADO EN PVC, GRADO MEDICO, EMPACADO INDIVIDUALMENTE</t>
  </si>
  <si>
    <t>FMQ0541</t>
  </si>
  <si>
    <t>MANGUERA LISA DE PRESION PARA NEOPUFF</t>
  </si>
  <si>
    <t>FMQ0964</t>
  </si>
  <si>
    <t>MANGUERA PARA NEOPUSF NEONATAL</t>
  </si>
  <si>
    <t>FMQ1460</t>
  </si>
  <si>
    <t>MANTA CUERPO COMPLETO ADULTOMANTA CUERPO COMPLETO ADULTO</t>
  </si>
  <si>
    <t>FMQ1462</t>
  </si>
  <si>
    <t>MANTA CUERPO COMPLETO NEONATAL</t>
  </si>
  <si>
    <t>FMQ1461</t>
  </si>
  <si>
    <t>MANTA CUERPO COMPLETO PEDIATRICO</t>
  </si>
  <si>
    <t>FMQ3703</t>
  </si>
  <si>
    <t xml:space="preserve">MANTA DE HIPOTERMIA CUREWRAP INFANTE HASTA2.5KG A 4KG </t>
  </si>
  <si>
    <t>FMQ1086</t>
  </si>
  <si>
    <t>MASCARA DE CPAP DE BURBUJA TALLA L</t>
  </si>
  <si>
    <t>FMQ0373</t>
  </si>
  <si>
    <t>MASCARA DE CPAP DE BURBUJA TALLA M</t>
  </si>
  <si>
    <t>FMQ0372</t>
  </si>
  <si>
    <t>MASCARA DE CPAP DE BURBUJA TALLA S</t>
  </si>
  <si>
    <t>FMQ3960</t>
  </si>
  <si>
    <t>Máscara de FIJACION TERMOPLASTICA PARA  cabeza, cuello y hombros en TIPO S violeta con pines de sujeción 2,4 mm 22%</t>
  </si>
  <si>
    <t>FMQ3961</t>
  </si>
  <si>
    <t>Máscara de FIJACION TERMOPLASTICA PARA  cabeza, TIPO S violeta con pines de sujeción 2,4 mm 22%</t>
  </si>
  <si>
    <t>FMQ0300</t>
  </si>
  <si>
    <t>MASCARA DE NO REINHALACION CON BOLSA DE RESERVORIO- ADULTO</t>
  </si>
  <si>
    <t>FMQ2252</t>
  </si>
  <si>
    <t>MASCARA DE NO REINHALACION CON BOLSA RESERVORIO- PEDIÁTRICO</t>
  </si>
  <si>
    <t>FMQ3347</t>
  </si>
  <si>
    <t>MASCARA DE OXIGENO ADULTO</t>
  </si>
  <si>
    <t>FMQ1740</t>
  </si>
  <si>
    <t>MASCARA DE OXIGENO PARA TRAQUEOSTOMIA PEDIÁTRICA</t>
  </si>
  <si>
    <t>FMQ1971</t>
  </si>
  <si>
    <t>MASCARA LARINGEA DE 2 PIEZAS N. 1</t>
  </si>
  <si>
    <t>FMQ0970</t>
  </si>
  <si>
    <t>MASCARA LARÍNGEA DE 2 PIEZAS N. 2</t>
  </si>
  <si>
    <t>FMQ3349</t>
  </si>
  <si>
    <t>MASCARA LARÍNGEA DE 2 PIEZAS N. 2.5</t>
  </si>
  <si>
    <t>FMQ3350</t>
  </si>
  <si>
    <t>MASCARA LARÍNGEA DE 2 PIEZAS N. 3</t>
  </si>
  <si>
    <t>FMQ0132</t>
  </si>
  <si>
    <t>MASCARA LARÍNGEA DE 2 PIEZAS N. 4</t>
  </si>
  <si>
    <t>FMQ0998</t>
  </si>
  <si>
    <t>MASCARA LARÍNGEA DE 2 PIEZAS N. 5</t>
  </si>
  <si>
    <t>FMQ1970</t>
  </si>
  <si>
    <t>MASCARA PARA ANESTESIA N. 0</t>
  </si>
  <si>
    <t>FMQ0973</t>
  </si>
  <si>
    <t>MASCARA PARA ANESTESIA N.1 NEONATAL</t>
  </si>
  <si>
    <t>FMQ0175</t>
  </si>
  <si>
    <t>MASCARA PARA ANESTESIA N.2 INFANTE</t>
  </si>
  <si>
    <t>FMQ0211</t>
  </si>
  <si>
    <t>MASCARA PARA ANESTESIA N.3 NIÑO ADULTO PEQUEÑO</t>
  </si>
  <si>
    <t>FMQ0231</t>
  </si>
  <si>
    <t>MASCARA PARA ANESTESIA SURTIDA DE 4</t>
  </si>
  <si>
    <t>FMQ0232</t>
  </si>
  <si>
    <t>MASCARA PARA ANESTESIA SURTIDA DE 5</t>
  </si>
  <si>
    <t>FMQ0364</t>
  </si>
  <si>
    <t>MASCARA PARA TRAQUEOSTOMÍA, TAMAÑO ADULTO, CON LÍNEA DE OXÍGENO.</t>
  </si>
  <si>
    <t>FMQ3357</t>
  </si>
  <si>
    <t>MASCARA PARA TRAQUEOSTOMÍA, TAMAÑO PEDIÁTRICO.</t>
  </si>
  <si>
    <t>FMQ1499</t>
  </si>
  <si>
    <t>MECHA GINECOLÓGICA CON RADIOPACO SOBRE X 1 UNIDAD</t>
  </si>
  <si>
    <t>FMQ1500</t>
  </si>
  <si>
    <t>MECHA NASAL X 2</t>
  </si>
  <si>
    <t>FMQ1592</t>
  </si>
  <si>
    <t>MEDIAS ANTIEMBOLICA HASTA EL MUSLO TALLA L</t>
  </si>
  <si>
    <t>FMQ1591</t>
  </si>
  <si>
    <t>MEDIAS ANTIEMBOLICA HASTA EL MUSLO TALLA M</t>
  </si>
  <si>
    <t>FMQ1593</t>
  </si>
  <si>
    <t>MEDIAS ANTIEMBOLICA HASTA EL MUSLO TALLA S</t>
  </si>
  <si>
    <t>FMO1061</t>
  </si>
  <si>
    <t>MEMBRANA AMNIOTICA DE 10*10 CMS</t>
  </si>
  <si>
    <t>FMQ5012</t>
  </si>
  <si>
    <t>MINI CLIP TITANIUM PERM. CURVADO 7 MM –ESTERIL</t>
  </si>
  <si>
    <t>FMQ5010</t>
  </si>
  <si>
    <t>MINI CLIP TITANIUM PERM. LIGERA CURVA DE 5 MM – ESTERIL</t>
  </si>
  <si>
    <t>FMQ5009</t>
  </si>
  <si>
    <t>MINI CLIP TITANIUM PERM. RECTO 5 MM – ESTERIL</t>
  </si>
  <si>
    <t>FMQ5011</t>
  </si>
  <si>
    <t>MINI CLIP TITANIUM PERM. RECTO 7 MM – ESTERIL</t>
  </si>
  <si>
    <t>FMQ5008</t>
  </si>
  <si>
    <t>MINI CLIP TITANIUM PERMANENTE RECTO 3 MM –ESTERIL</t>
  </si>
  <si>
    <t>FMQ3830</t>
  </si>
  <si>
    <t>NEUROESTIMULADOR  IMPLANTE PARA EL TRATAMIENTO DE LA INCONTINENCIA URINARIA</t>
  </si>
  <si>
    <t>FMQ3836</t>
  </si>
  <si>
    <t>NEUROESTIMULADOR EXTERNO</t>
  </si>
  <si>
    <t>FMQ0956</t>
  </si>
  <si>
    <t>NIPLE PARA OXIGENO</t>
  </si>
  <si>
    <t>FMQ0847</t>
  </si>
  <si>
    <t>NYLON MONOFILAMENTO 10/0 AG REDONDA BV-130-4</t>
  </si>
  <si>
    <t>FMQ0848</t>
  </si>
  <si>
    <t>NYLON MONOFILAMENTO 10/0 ESPATULADA AG 2 TG 140-8 30CM</t>
  </si>
  <si>
    <t>FMQ0851</t>
  </si>
  <si>
    <t>NYLON MONOFILAMENTO 8/0 REDONDA AG BV 130-5</t>
  </si>
  <si>
    <t>FMQ0852</t>
  </si>
  <si>
    <t>NYLON MONOFILAMENTO REDONDA 9/0 AG BV 130-5</t>
  </si>
  <si>
    <t>FMQ965</t>
  </si>
  <si>
    <t xml:space="preserve">ORTHOFTALALDEHÍDO AL 0,55% </t>
  </si>
  <si>
    <t>FMQ5203</t>
  </si>
  <si>
    <t>PAK ANTERIOR SIN PUNTA</t>
  </si>
  <si>
    <t>FMQ5212</t>
  </si>
  <si>
    <t>PAK COMBINADO 10000 CPM BEVEL 25+G (CON CÁNULAS VALVULADAS)</t>
  </si>
  <si>
    <t>FMQ0335</t>
  </si>
  <si>
    <t>PAPEL PARA IMPRESORA STERRAD 10 NX X 12 UNI.</t>
  </si>
  <si>
    <t>FMQ3962</t>
  </si>
  <si>
    <t xml:space="preserve">PAQUETE BIOIPSIA ESTERIL  REF.PT10050ES </t>
  </si>
  <si>
    <t>FMQ3963</t>
  </si>
  <si>
    <t>PAQUETE DE NEUROINTERVENSIONISMO N.4 ESTERIL</t>
  </si>
  <si>
    <t>FMQ0933</t>
  </si>
  <si>
    <t>PAQUETE DE PRUEBA PARA VAPOR REF: PCD224-C</t>
  </si>
  <si>
    <t>FMQ4648</t>
  </si>
  <si>
    <t>PAQUETE GENERAL N-10  ESTERIL</t>
  </si>
  <si>
    <t>FMQ4063</t>
  </si>
  <si>
    <t>PAQUETE GENERAL N-9 ESTERIL</t>
  </si>
  <si>
    <t>FMQ3964</t>
  </si>
  <si>
    <t>PAQUETE HEMODINAMIA ESTERIL  REF.PT10151ES</t>
  </si>
  <si>
    <t>FMQ3840</t>
  </si>
  <si>
    <t>PAQUETE HEMODINAMIA N.3 ESTERIL</t>
  </si>
  <si>
    <t>FMQ5027</t>
  </si>
  <si>
    <t>PARCHE DE DURAMADRE DE ORIGEN BIOLOGICO SUTURABLE 4*4 CM</t>
  </si>
  <si>
    <t>FMQ0657</t>
  </si>
  <si>
    <t>PASTA PROTECTORA DE PIEL TUBO DE ALUMINIO X 2 ONZAS (56,7g)</t>
  </si>
  <si>
    <t>FMQ2113</t>
  </si>
  <si>
    <t>PDS+ VIO 36IN 0 S/A CT-1</t>
  </si>
  <si>
    <t>FMQ5084</t>
  </si>
  <si>
    <t>PELICULA ADHESIVA FIJADORA PARA  PRESION  NEGATIVA</t>
  </si>
  <si>
    <t>FMQ4140</t>
  </si>
  <si>
    <t>PERFORADOR CRANEAL 14/11 MM</t>
  </si>
  <si>
    <t>FMQ3827</t>
  </si>
  <si>
    <t>PIEZA DE MANO GRIS PARA ARMONICO</t>
  </si>
  <si>
    <t>FMQ5205</t>
  </si>
  <si>
    <t>PIEZA DE VITRECTOMIA ANTERIOR 5000 CPM 23G</t>
  </si>
  <si>
    <t>FMQ5146</t>
  </si>
  <si>
    <t>PINZA APLICADORA DE CLIP DE 5MM CON 20 CLIP M/L</t>
  </si>
  <si>
    <t>FMQ4598</t>
  </si>
  <si>
    <t>PINZA BIOPSIA BRONCOSCOPIA 1.8MM</t>
  </si>
  <si>
    <t>FMQ5206</t>
  </si>
  <si>
    <t>PINZA BIPOLAR RECTA</t>
  </si>
  <si>
    <t>FMQ4597</t>
  </si>
  <si>
    <t>PINZA CUERPO EXTRAÑO PEDIATRICA 9*1.8MM</t>
  </si>
  <si>
    <t>FMQ5155</t>
  </si>
  <si>
    <t>PINZA DISECTORA EPIX LAPAROSCOPICA 5*35</t>
  </si>
  <si>
    <t>FMQ1105</t>
  </si>
  <si>
    <t>PINZA ENERGÍA AVANZADA PARA CABEZA Y CUELLO</t>
  </si>
  <si>
    <t>FMQ3312</t>
  </si>
  <si>
    <t>PINZA ENERGÍA AVANZADA PARA LAPAROTOMÍA  REF: NSEALX22L</t>
  </si>
  <si>
    <t>FMQ2258</t>
  </si>
  <si>
    <t>PINZA ENERGÍA AVANZADA PARA LAPAROTOMÍA REF: NSLX120L</t>
  </si>
  <si>
    <t>FMQ3150</t>
  </si>
  <si>
    <t xml:space="preserve">PINZA GRASPER MONOPOLAR CLINCH </t>
  </si>
  <si>
    <t>FMQ1128</t>
  </si>
  <si>
    <t>PINZA GRASSPER LAPAROSCOPIA ATRAUMATICA</t>
  </si>
  <si>
    <t>FMQ2171</t>
  </si>
  <si>
    <t xml:space="preserve">PINZA MARYLAND BIPOLAR CON CABLE. </t>
  </si>
  <si>
    <t>FMQ3253</t>
  </si>
  <si>
    <t>PINZA MARYLAND MONOPOLAR</t>
  </si>
  <si>
    <t>FMQ1110</t>
  </si>
  <si>
    <t>PINZA PARA LAPAROSCOPIA GRASPER X 5MM</t>
  </si>
  <si>
    <t>FMQ1103</t>
  </si>
  <si>
    <t>PINZA PARA LAPAROSCOPIA MERYLAND DISSECTOR 5MM</t>
  </si>
  <si>
    <t>FMQ5168</t>
  </si>
  <si>
    <t>PISTOLA  ENDOSTAPLER MANGO  CORTO E 60</t>
  </si>
  <si>
    <t>FMQ5170</t>
  </si>
  <si>
    <t>PISTOLA  ENDOSTAPLER MANGO LAPAROSCOPICO DE 260</t>
  </si>
  <si>
    <t>FMQ5201</t>
  </si>
  <si>
    <t>PISTOLA AUTOMATICA ENDOSTAPLE MANGO CORTO DE 160</t>
  </si>
  <si>
    <t>FMQ5202</t>
  </si>
  <si>
    <t>PISTOLA AUTOMATICA ENDOSTAPLE MANGO CORTO DE 260</t>
  </si>
  <si>
    <t>FMQ5200</t>
  </si>
  <si>
    <t>PISTOLA AUTOMATICA ENDOSTAPLE MANGO CORTO DE 60</t>
  </si>
  <si>
    <t>FMQ5169</t>
  </si>
  <si>
    <t>PISTOLA ENDOSTAPLER MANGO MEDIANO DE 160</t>
  </si>
  <si>
    <t>FMQ0924</t>
  </si>
  <si>
    <t>PLACA BIPOLARES ADULTO CON CABLE</t>
  </si>
  <si>
    <t>FMQ0380</t>
  </si>
  <si>
    <t xml:space="preserve">PLACA BIPOLARES NEONATAL  CON CABLE EMPACADAS INDIVIDUALMENTE, ADHESIVA CONDUCTORA DE HIDROGEL </t>
  </si>
  <si>
    <t>FMQ0131</t>
  </si>
  <si>
    <t>PLACA BIPOLARES PEDIATRICAS  CON CABLE EMPACADAS INDIVIDUALMENTE, ADHESIVA CONDUCTORA DE HIDROGEL</t>
  </si>
  <si>
    <t>FMQ2266</t>
  </si>
  <si>
    <t>PLACA NEUTRA DESECHABLE (PAQUETE 5 UNIDADES)</t>
  </si>
  <si>
    <t>FMQ3722</t>
  </si>
  <si>
    <t>PLATAFORMA DE ACCESO TRANSANAL REF:CNB11</t>
  </si>
  <si>
    <t>FMQ0860</t>
  </si>
  <si>
    <t>POLIÉSTER TRENZADO 0 CT-1</t>
  </si>
  <si>
    <t>FMQ0861</t>
  </si>
  <si>
    <t>POLIÉSTER TRENZADO 0 CT-2 75 CM</t>
  </si>
  <si>
    <t>FMQ0859</t>
  </si>
  <si>
    <t>POLIÉSTER TRENZADO 2/0 CT-2 75 CM</t>
  </si>
  <si>
    <t>FMQ0436</t>
  </si>
  <si>
    <t>POLIGLECAPRONE 0 CT-1 90 CM</t>
  </si>
  <si>
    <t>FMQ0439</t>
  </si>
  <si>
    <t>POLIGLECAPRONE 2/0 CT-1 90 CM</t>
  </si>
  <si>
    <t>FMQ0443</t>
  </si>
  <si>
    <t>POLIGLECAPRONE 3/0 PS-2 70 CM CORTANTE</t>
  </si>
  <si>
    <t>FMQ0440</t>
  </si>
  <si>
    <t>POLIGLECAPRONE 3/0 SH- 90 CM</t>
  </si>
  <si>
    <t>FMQ0448</t>
  </si>
  <si>
    <t>POLIGLECAPRONE 4/0 PS-2 70 CM CORTANTE</t>
  </si>
  <si>
    <t>FMQ0446</t>
  </si>
  <si>
    <t>POLIGLECAPRONE 4/0 RB-1 70 CM</t>
  </si>
  <si>
    <t>FMQ0487</t>
  </si>
  <si>
    <t>POLIGLECAPRONE 5/0 P-1 45 CM CORTANTE</t>
  </si>
  <si>
    <t>FMQ0862</t>
  </si>
  <si>
    <t>POLIPROPILENO 2/0 CT-2 75 CM</t>
  </si>
  <si>
    <t>FMQ0863</t>
  </si>
  <si>
    <t>POLIPROPILENO AZUL 0 C/A CT 1 75 CM</t>
  </si>
  <si>
    <t>FMQ0846</t>
  </si>
  <si>
    <t>POLIPROPILENO AZUL 0 CT-2 75 CM</t>
  </si>
  <si>
    <t>FMQ0865</t>
  </si>
  <si>
    <t>POLIPROPILENO AZUL 1 CT1 75 CM</t>
  </si>
  <si>
    <t>FMQ0508</t>
  </si>
  <si>
    <t>POLIPROPILENO AZUL 2/0 KS RECTA 75 CM</t>
  </si>
  <si>
    <t>FMQ0528</t>
  </si>
  <si>
    <t>POLIPROPILENO AZUL 2/0 SC-26 CORTANTE 45 CM</t>
  </si>
  <si>
    <t>FMQ0866</t>
  </si>
  <si>
    <t>POLIPROPILENO AZUL 2/0 SH-VASCULAR</t>
  </si>
  <si>
    <t>FMQ0867</t>
  </si>
  <si>
    <t>POLIPROPILENO AZUL 3/0 90 CM 2 SH- VASCULAR</t>
  </si>
  <si>
    <t>FMQ0529</t>
  </si>
  <si>
    <t>POLIPROPILENO AZUL 3/0 SC-24 CORTANTE 45 CM</t>
  </si>
  <si>
    <t>FMQ5124</t>
  </si>
  <si>
    <t>POLIPROPILENO AZUL 3-0 DE 75CM SH DE 1 AGUJA</t>
  </si>
  <si>
    <t>FMQ0533</t>
  </si>
  <si>
    <t>POLIPROPILENO AZUL 4/0 PS-2 45 CM CORTANTE</t>
  </si>
  <si>
    <t>FMQ0864</t>
  </si>
  <si>
    <t>POLIPROPILENO AZUL 4/0 VASCULAR 2RB1 75 CM</t>
  </si>
  <si>
    <t>FMQ0868</t>
  </si>
  <si>
    <t>POLIPROPILENO AZUL 5/0 2C-1-VASCULAR 90 CM</t>
  </si>
  <si>
    <t>FMQ0534</t>
  </si>
  <si>
    <t>POLIPROPILENO AZUL 5/0 45 CM CORTANTE</t>
  </si>
  <si>
    <t>FMQ0869</t>
  </si>
  <si>
    <t>POLIPROPILENO AZUL 6/0 CC-1-VASCULAR 75 CM</t>
  </si>
  <si>
    <t>FMQ0536</t>
  </si>
  <si>
    <t>POLIPROPILENO AZUL 6/0 SC-16 45 CM CORTANTE</t>
  </si>
  <si>
    <t>FMQ0870</t>
  </si>
  <si>
    <t>POLIPROPILENO AZUL 7/0 2BV-1 VASCULAR 60CM</t>
  </si>
  <si>
    <t>FMQ3009</t>
  </si>
  <si>
    <t>POLIPROPILENO PROLENE AZUL 6/0 D. AG C-1- VASCULAR UND</t>
  </si>
  <si>
    <t>FMO1753</t>
  </si>
  <si>
    <t>Polvo Óseo Granulometría 250-1000 µm - 0,25 g (0.5 cc) </t>
  </si>
  <si>
    <t>FMO1754</t>
  </si>
  <si>
    <t>Polvo Óseo Granulometría 250-1000 µm - 0,5 g (1 cc)</t>
  </si>
  <si>
    <t>FMO1755</t>
  </si>
  <si>
    <t>Polvo Óseo Granulometría 250-1000 µm - 1 g (2 cc) </t>
  </si>
  <si>
    <t>FMO1756</t>
  </si>
  <si>
    <t>Polvo Óseo Granulometría 250-1000 µm - 4 g (2 cc) </t>
  </si>
  <si>
    <t>FMO1750</t>
  </si>
  <si>
    <t>Polvo Óseo Granulometría 250-600 µm - 0,25 g (0.5 cc) </t>
  </si>
  <si>
    <t>FMO1751</t>
  </si>
  <si>
    <t>Polvo Óseo Granulometría 250-600 µm - 0,5 g (1 cc)</t>
  </si>
  <si>
    <t>FMO1752</t>
  </si>
  <si>
    <t>Polvo Óseo Granulometría 250-600 µm - 1 g (2 cc) </t>
  </si>
  <si>
    <t>FMO1757</t>
  </si>
  <si>
    <t>Polvo Óseo Granulometría 600-1000 µm - 0,25 g (0.5 cc) </t>
  </si>
  <si>
    <t>FMO1758</t>
  </si>
  <si>
    <t>Polvo Óseo Granulometría 600-1000 µm - 0,5 g (1 cc)</t>
  </si>
  <si>
    <t>FMO1759</t>
  </si>
  <si>
    <t>Polvo Óseo Granulometría 600-1000 µm - 1 g (2 cc) </t>
  </si>
  <si>
    <t>FMQ1275</t>
  </si>
  <si>
    <t>POLVO PROTECTOR DE PIEL PERISTOAL 28.3 GR</t>
  </si>
  <si>
    <t>FMQ0858</t>
  </si>
  <si>
    <t>POLYDIOXANONA 5/0 REDONDA RB1 75 CM</t>
  </si>
  <si>
    <t>FMQ0857</t>
  </si>
  <si>
    <t>POLYDIOXANONA ANTIBACTERIAL 4/0 AGUJA CORTANTE PC-3</t>
  </si>
  <si>
    <t>FMQ0428</t>
  </si>
  <si>
    <t>POLYDIOXANONA ANTIBACTERIAL 6/0 C-1 75 CM</t>
  </si>
  <si>
    <t>FMQ0424</t>
  </si>
  <si>
    <t>POLYDIOXANONA ANTIBACTERIAL CORTANTE 5/0 PC-3-45CM</t>
  </si>
  <si>
    <t>FMQ2114</t>
  </si>
  <si>
    <t>POLYDIOXANONA ANTIBACTERIAL REDONDA 1 CT 36X90 CM REF: PDP347H</t>
  </si>
  <si>
    <t>FMQ0429</t>
  </si>
  <si>
    <t xml:space="preserve">POLYDIOXANONA ANTIBACTERIAL REDONDA 3/0 PS-1 CORTANTE 45 CMS </t>
  </si>
  <si>
    <t>FMQ0419</t>
  </si>
  <si>
    <t>POLYDIOXANONA ANTIBACTERIAL REDONDA 3/0 SH 70 CM</t>
  </si>
  <si>
    <t>FMQ0423</t>
  </si>
  <si>
    <t>POLYDIOXANONA ANTIBACTERIAL REDONDA 4/0 RB-1 70 CM</t>
  </si>
  <si>
    <t>FMQ5132</t>
  </si>
  <si>
    <t>POLYDIOXANONA ANTIBACTERIAL REDONDE 1 CT1 DE 70CM</t>
  </si>
  <si>
    <t>FMQ0305</t>
  </si>
  <si>
    <t>POLYDIOXANONA ANTIBACTERIAL XL CON AGUJA CURVA 70MM 120CM CON LOOP</t>
  </si>
  <si>
    <t>FMQ5133</t>
  </si>
  <si>
    <t>POLYDIOXANONOA 0  CT-1</t>
  </si>
  <si>
    <t>FMQ2061</t>
  </si>
  <si>
    <t xml:space="preserve">PORTACUCHILLA PARA MARSEAL5 PLUS, 370MM, NO ESTÉRIL </t>
  </si>
  <si>
    <t>FMQ3539</t>
  </si>
  <si>
    <t>PRESERVATIVOS CONDONES UNI.</t>
  </si>
  <si>
    <t>FMO1769</t>
  </si>
  <si>
    <t>PROCESAM PLASMA RICO EN FCDP (10ML)</t>
  </si>
  <si>
    <t>FMO1770</t>
  </si>
  <si>
    <t>PROCESAM PLASMA RICO EN FCDP (15 ML)</t>
  </si>
  <si>
    <t>FMO1771</t>
  </si>
  <si>
    <t>PROCESAM PLASMA RICO EN FCDP (20 ML)</t>
  </si>
  <si>
    <t>FMO1768</t>
  </si>
  <si>
    <t>PROCESAM PLASMA RICO EN FCDP (5ML)</t>
  </si>
  <si>
    <t>FMQ1204A</t>
  </si>
  <si>
    <t>PROG NASAL REF: 302010</t>
  </si>
  <si>
    <t>FMQ1201</t>
  </si>
  <si>
    <t>PROG NASAL REF: 3520</t>
  </si>
  <si>
    <t>FMQ1202</t>
  </si>
  <si>
    <t>PROG NASAL REF: 4030</t>
  </si>
  <si>
    <t>FMQ1203</t>
  </si>
  <si>
    <t>PROG NASAL REF: 4540</t>
  </si>
  <si>
    <t>FMQ3847</t>
  </si>
  <si>
    <t>PROGRAMADOR DE PACIENTE</t>
  </si>
  <si>
    <t>FMQ3458</t>
  </si>
  <si>
    <t>PROLENE BLUE 3-0 45 CM (1) PS1-PR X UD</t>
  </si>
  <si>
    <t>FMQ3155</t>
  </si>
  <si>
    <t>PROLENE*BLUE AT 4-0 75 (2) RB-1</t>
  </si>
  <si>
    <t>FMQ3455</t>
  </si>
  <si>
    <t>PROTECTOR CUTÁNEO NO IRRITANTE EN HISOPO 1 ML</t>
  </si>
  <si>
    <t>FMQ3456</t>
  </si>
  <si>
    <t>PROTECTOR CUTÁNEO NO IRRITANTE EN PAÑO-TOALLA  DE 1 ML X 30 UNIDADES</t>
  </si>
  <si>
    <t>FMQ3457</t>
  </si>
  <si>
    <t>PROTECTOR CUTÁNEO NO IRRITANTE EN SPRAY 28 ML</t>
  </si>
  <si>
    <t>FMQ1536</t>
  </si>
  <si>
    <t>PROTECTOR DE CABLE DE VIDEO DE POLIETILENO CON CINTA ADHESIVA DE 13*250cm</t>
  </si>
  <si>
    <t>FMQ5085</t>
  </si>
  <si>
    <t>PROTECTOR HEMBRA  DE PUERTO CON ALCOHOL 70% DESINFECTANTE</t>
  </si>
  <si>
    <t>FMQ5086</t>
  </si>
  <si>
    <t>PROTECTOR MACHO  DE PUERTO CON ALCOHOL 70% DESINFECTANTE</t>
  </si>
  <si>
    <t>FMQ0510</t>
  </si>
  <si>
    <t>PRÓTESIS VASCULAR BIFURCADA 16X8 CM</t>
  </si>
  <si>
    <t>FMQ0501</t>
  </si>
  <si>
    <t>PRÓTESIS VASCULAR BIFURCADA 20X10 CM</t>
  </si>
  <si>
    <t>FMQ0502</t>
  </si>
  <si>
    <t>PRÓTESIS VASCULAR BIFURCADA DE DACRON CALIBRE 18X9 CM</t>
  </si>
  <si>
    <t>FMQ0500</t>
  </si>
  <si>
    <t>PRÓTESIS VASCULAR EN DACRON BIFURCADA CALIBRE 14*7MM LONGITUD DE 40 A 45CM</t>
  </si>
  <si>
    <t>FMQ0359</t>
  </si>
  <si>
    <t>PRÓTESIS VASCULAR EN DACRON CALIBRE 6 MM X 60 CM</t>
  </si>
  <si>
    <t>FMQ3966</t>
  </si>
  <si>
    <t>PUERTO DUO</t>
  </si>
  <si>
    <t>FMQ5208</t>
  </si>
  <si>
    <t>PUNTA DE I/A ANGULADA REUSABLE INTREPID 0.3MM</t>
  </si>
  <si>
    <t>FMQ5204</t>
  </si>
  <si>
    <t>PUNTA KELMAN 30°</t>
  </si>
  <si>
    <t>FMQ4127</t>
  </si>
  <si>
    <t>RASPA HELICOIDAL CORTADORA DE METAL 3.2MM</t>
  </si>
  <si>
    <t>FMQ5172</t>
  </si>
  <si>
    <t>RECARGA BLANCA RECTA 30MM, 2.5MM/1.0MM</t>
  </si>
  <si>
    <t>FMQ5173</t>
  </si>
  <si>
    <t>RECARGA BLANCA RECTA 45MM , 2.5MM/1.0MM</t>
  </si>
  <si>
    <t>FMQ5174</t>
  </si>
  <si>
    <t>RECARGA BLANCA RECTA 60MM, 2.5MM/1.0MM</t>
  </si>
  <si>
    <t>FMQ5194</t>
  </si>
  <si>
    <t>RECARGA CORTA BLANCA   60MM,  2.5MM/1.0MM</t>
  </si>
  <si>
    <t>FMQ5197</t>
  </si>
  <si>
    <t>RECARGA CORTA GRIS  30MM , 2.0MM/0.75MM</t>
  </si>
  <si>
    <t>FMQ5198</t>
  </si>
  <si>
    <t>RECARGA CORTA NARANJA  30MM, 3.25MM/1.5MM</t>
  </si>
  <si>
    <t>FMQ5195</t>
  </si>
  <si>
    <t>RECARGA CORTA NARANJA  60MM ,  3.25MM/1.5MM</t>
  </si>
  <si>
    <t>FMQ5199</t>
  </si>
  <si>
    <t>RECARGA CORTA PURPURA  30MM,  4.0MM/1.8MM</t>
  </si>
  <si>
    <t>FMQ5196</t>
  </si>
  <si>
    <t>RECARGA CORTA PURPURA  60MM, 4.0MM/1.8MM</t>
  </si>
  <si>
    <t>FMQ5186</t>
  </si>
  <si>
    <t>RECARGA CURVA BLANCA  60MM,  2.5MM/1.0MM</t>
  </si>
  <si>
    <t>FMQ5184</t>
  </si>
  <si>
    <t>RECARGA CURVA BLANCA 30MM, 2.5MM/1.0MM</t>
  </si>
  <si>
    <t>FMQ5185</t>
  </si>
  <si>
    <t>RECARGA CURVA BLANCA 45MM,  2.5MM/1.0MM</t>
  </si>
  <si>
    <t>FMQ5193</t>
  </si>
  <si>
    <t>RECARGA CURVA GRIS  30MM, 2.0MM/0.75MM</t>
  </si>
  <si>
    <t>FMQ5192</t>
  </si>
  <si>
    <t>RECARGA CURVA NARANJA  30MM,  3.25MM/1.5MM</t>
  </si>
  <si>
    <t>FMQ5188</t>
  </si>
  <si>
    <t>RECARGA CURVA NARANJA  60MM , 3.25MM/1.5MM</t>
  </si>
  <si>
    <t>FMQ5187</t>
  </si>
  <si>
    <t>RECARGA CURVA NARANJA 45MM, 3.25MM/1.5MM</t>
  </si>
  <si>
    <t>FMQ5191</t>
  </si>
  <si>
    <t>RECARGA CURVA PURPURA  30MM, 4.0MM/1.8MM</t>
  </si>
  <si>
    <t>FMQ5190</t>
  </si>
  <si>
    <t>RECARGA CURVA PURPURA  60MM , 4.0MM/1.8MM</t>
  </si>
  <si>
    <t>FMQ5189</t>
  </si>
  <si>
    <t>RECARGA CURVA PURPURA 45MM ,  4.0MM/1.8MM</t>
  </si>
  <si>
    <t>FMQ1116</t>
  </si>
  <si>
    <t>RECARGA GRAPADORA CURVA CORTANTE 40MM TEJIDO GRUESO</t>
  </si>
  <si>
    <t>FMQ2024</t>
  </si>
  <si>
    <t>RECARGA GRAPADORA LINEAL CORTANTE 100MM TEJIDO GRUESO</t>
  </si>
  <si>
    <t>FMQ0386</t>
  </si>
  <si>
    <t>RECARGA GRAPADORA LINEAL CORTANTE 100MM TEJIDO NORMAL</t>
  </si>
  <si>
    <t>FMQ5180</t>
  </si>
  <si>
    <t>RECARGA GRIS  RECTA 30MM, 2.0MM/0.75MM</t>
  </si>
  <si>
    <t>FMQ5183</t>
  </si>
  <si>
    <t>RECARGA GRIS CURVA 45MM , 2.0MM/0.75MM</t>
  </si>
  <si>
    <t>FMQ5171</t>
  </si>
  <si>
    <t xml:space="preserve">RECARGA GRIS RECTA 45MM ,  2.0MM/0.75MM </t>
  </si>
  <si>
    <t>FMQ1466</t>
  </si>
  <si>
    <t>RECARGA LINEAL CORTANTE (75MM - 80MM) TEJIDO GRUESO</t>
  </si>
  <si>
    <t>FMQ0435</t>
  </si>
  <si>
    <t>RECARGA LINEAL CORTANTE (75MM - 80MM) TEJIDO NORMAL</t>
  </si>
  <si>
    <t>FMQ3313</t>
  </si>
  <si>
    <t>RECARGA LINEAL CORTANTE 45MM TEJIDO VASCULAR</t>
  </si>
  <si>
    <t>FMQ5119</t>
  </si>
  <si>
    <t>RECARGA LINEAL CORTANTE X 55/60MM PARA VARIOS TIPOS DE TEJIDO</t>
  </si>
  <si>
    <t>FMQ1118</t>
  </si>
  <si>
    <t>RECARGA LINEAL CORTANTE X 55/60MM TEJIDO GRUESO</t>
  </si>
  <si>
    <t>FMQ1464</t>
  </si>
  <si>
    <t>RECARGA LINEAL CORTANTE X 55/60MM TEJIDO NORMAL</t>
  </si>
  <si>
    <t>FMQ5120</t>
  </si>
  <si>
    <t>RECARGA LINEAL CORTANTE X 75/80MM PARA VARIOS TIPOS DE TEJIDO</t>
  </si>
  <si>
    <t>FMQ5175</t>
  </si>
  <si>
    <t>RECARGA NARANJA  RECTA 45MM , 3.25MM/1.5MM</t>
  </si>
  <si>
    <t>FMQ5182</t>
  </si>
  <si>
    <t>RECARGA NARANJA RECTA 30MM, 3.25MM/1.5MM</t>
  </si>
  <si>
    <t>FMQ5176</t>
  </si>
  <si>
    <t>RECARGA NARANJA RECTA 60MM,  3.25MM/1.5MM</t>
  </si>
  <si>
    <t>FMQ5179</t>
  </si>
  <si>
    <t>RECARGA NEGRA RECTA 60MM,  5.0MM/2.2MM</t>
  </si>
  <si>
    <t>FMQ5136</t>
  </si>
  <si>
    <t>RECARGA PARA ENDOGRAPADORA 35MM TEJIDO VASCULAR</t>
  </si>
  <si>
    <t>FMQ1404</t>
  </si>
  <si>
    <t>RECARGA PARA ENDOGRAPADORA 45MM TEJIDO GRUESO</t>
  </si>
  <si>
    <t>FMQ535</t>
  </si>
  <si>
    <t>RECARGA PARA ENDOGRAPADORA 45MM TEJIDO NORMAL</t>
  </si>
  <si>
    <t>FMQ5134</t>
  </si>
  <si>
    <t>RECARGA PARA ENDOGRAPADORA 60MM TEJIDO EXTRA GRUESO</t>
  </si>
  <si>
    <t>FMQ1470</t>
  </si>
  <si>
    <t>RECARGA PARA ENDOGRAPADORA 60MM TEJIDO GRUESO</t>
  </si>
  <si>
    <t>FMQ0462</t>
  </si>
  <si>
    <t>RECARGA PARA ENDOGRAPADORA 60MM TEJIDO INTERMEDIO</t>
  </si>
  <si>
    <t>FMQ1403</t>
  </si>
  <si>
    <t>RECARGA PARA ENDOGRAPADORA 60MM TEJIDO NORMAL</t>
  </si>
  <si>
    <t>FMQ5177</t>
  </si>
  <si>
    <t>RECARGA PURPURA  RECTA 45MM , 4.0MM/1.8MM</t>
  </si>
  <si>
    <t>FMQ5178</t>
  </si>
  <si>
    <t>RECARGA PURPURA RECTA  60MM ,  4.0MM/1.8MM</t>
  </si>
  <si>
    <t>FMQ5181</t>
  </si>
  <si>
    <t>RECARGA PURPURA RECTA 30MM,  4.0MM/1.8MM</t>
  </si>
  <si>
    <t>FMQ0336</t>
  </si>
  <si>
    <t>RECOLECTORA DE CASETES DE STERRAD 100 NX</t>
  </si>
  <si>
    <t>FMQ4599</t>
  </si>
  <si>
    <t>RED RECUPERACION CUERPO EXTRAÑO HEXAG</t>
  </si>
  <si>
    <t>FMQ3447</t>
  </si>
  <si>
    <t>RESERVORIO DE BOMBA X 100ML</t>
  </si>
  <si>
    <t>FMQ942</t>
  </si>
  <si>
    <t>RESERVORIO DE SUCCIÓN X 450ML CON CONECTOR EN T</t>
  </si>
  <si>
    <t>FMQ3254</t>
  </si>
  <si>
    <t>RESERVORIO EN SILICONA JACKSON PRATT X  100 A 400 CC</t>
  </si>
  <si>
    <t>FMQ3515</t>
  </si>
  <si>
    <t>RESUCITADOR ADULTO EN SILICONA CON VÁLVULA DE ALIVIO DE PRESIÓN</t>
  </si>
  <si>
    <t>FMQ3362</t>
  </si>
  <si>
    <t>RESUCITADOR MANUAL ADULTO KIT COMPLETO DE 6 PIEZAS CON VÁLVULA DE SOBREPRESIÓN</t>
  </si>
  <si>
    <t>FMQ0925</t>
  </si>
  <si>
    <t>RESUCITADOR MANUAL EN SILICONA ADULTO</t>
  </si>
  <si>
    <t>FMQ1120</t>
  </si>
  <si>
    <t>RESUCITADOR MANUAL EN SILICONA NEONATAL</t>
  </si>
  <si>
    <t>FMQ1000</t>
  </si>
  <si>
    <t>RESUCITADOR MANUAL EN SILICONA PEDIATRICO</t>
  </si>
  <si>
    <t>FMQ3363</t>
  </si>
  <si>
    <t>RESUCITADOR MANUAL PEDIÁTRICO KIT COMPLETO DE 6 PIEZAS CON VÁLVULA DE SOBREPRESIÓN</t>
  </si>
  <si>
    <t>FMQ3517</t>
  </si>
  <si>
    <t>RESUCITADOR NEONATAL EN SILICONA, CON VÁLVULA DE LIBERACIÓN DE PRESIÓN.  /P</t>
  </si>
  <si>
    <t>FMQ3326</t>
  </si>
  <si>
    <t>RESUCITADOR NEONATAL, EN PVC, CON MASCARA DE ANESTESIA NO 1. INCLUYE ADAPTADOR Y VÁLVULA DE PEEP</t>
  </si>
  <si>
    <t>FMQ3516</t>
  </si>
  <si>
    <t>RESUCITADOR PEDIÁTRICO EN SILICONA CON VÁLVULA DE ALIVIO DE PRESIÓN /P</t>
  </si>
  <si>
    <t>FMQ3778</t>
  </si>
  <si>
    <t>RETRACTOR DE HERIDAS RIGIDO 5 - 9CM REF:C8402</t>
  </si>
  <si>
    <t>FMQ3779</t>
  </si>
  <si>
    <t>RETRACTOR DE HERIDAS RIGIDO 9 - 14CM  REF:C8403</t>
  </si>
  <si>
    <t>FMQ3780</t>
  </si>
  <si>
    <t>RETRACTOR DE HERIDAS RIGIDO DE 2.5 - 6CM  REF:C8401</t>
  </si>
  <si>
    <t>FMQ3781</t>
  </si>
  <si>
    <t xml:space="preserve">RETRACTOR LAPAROSCÓPICO DE 2 A 4CM  </t>
  </si>
  <si>
    <t>FMQ3782</t>
  </si>
  <si>
    <t>RETRACTOR RIGIDO LAPAROSCÓPICO DE 2.5 A 6 CM REF:C8701</t>
  </si>
  <si>
    <t>FMQ3783</t>
  </si>
  <si>
    <t>RETRACTOR RIGIDO LAPAROSCÓPICO DE 5 A 9CM REF:C8702</t>
  </si>
  <si>
    <t>FMQ2272</t>
  </si>
  <si>
    <t>RETRACTOR-ELEVADOR VAGINAL-CERVICAL - L -</t>
  </si>
  <si>
    <t>FMQ2271</t>
  </si>
  <si>
    <t>RETRACTOR-ELEVADOR VAGINAL-CERVICAL -M -</t>
  </si>
  <si>
    <t>FMQ2139</t>
  </si>
  <si>
    <t xml:space="preserve">RETRACTOR-ELEVADOR VAGINAL-CERVICAL -S </t>
  </si>
  <si>
    <t>FMQ3429</t>
  </si>
  <si>
    <t>RIGENASE / POLIHEXANIDA TUBO 20X G.</t>
  </si>
  <si>
    <t>FMQ3430</t>
  </si>
  <si>
    <t>RIGENASE / POLIHEXANIDA TUBO X 50 G</t>
  </si>
  <si>
    <t>FMQ1501</t>
  </si>
  <si>
    <t>ROLLO ABDOMINAL RADIOPACO X1</t>
  </si>
  <si>
    <t>FMQ2170</t>
  </si>
  <si>
    <t>ROLLO DE GASA DE PARAFINA+ DIGLUCONATO CLORHEXIDINA 0.5% 15CM X 100CM</t>
  </si>
  <si>
    <t>FMQ0979</t>
  </si>
  <si>
    <t>ROLLO DE GASA X 100 YARDAS</t>
  </si>
  <si>
    <t>FMQ0871</t>
  </si>
  <si>
    <t>ROLLOS STERRAD DE 70M X 100 MM</t>
  </si>
  <si>
    <t>FMQ0872</t>
  </si>
  <si>
    <t>ROLLOS STERRAD DE 70M X 150 MM</t>
  </si>
  <si>
    <t>FMQ0873</t>
  </si>
  <si>
    <t>ROLLOS STERRAD DE 70M X 200 MM</t>
  </si>
  <si>
    <t>FMQ0874</t>
  </si>
  <si>
    <t>ROLLOS STERRAD DE 70M X 250 MM</t>
  </si>
  <si>
    <t>FMQ0875</t>
  </si>
  <si>
    <t>ROLLOS STERRAD DE 70M X 350 MM</t>
  </si>
  <si>
    <t>FMQ0876</t>
  </si>
  <si>
    <t>ROLLOS STERRAD DE 70M X 500 MM</t>
  </si>
  <si>
    <t>FMQ0877</t>
  </si>
  <si>
    <t>ROLLOS STERRAD DE 70M X 75MM</t>
  </si>
  <si>
    <t>FMQ0347</t>
  </si>
  <si>
    <t>SEDA 0 C/A FSL CURVA CORTANTE 75CM</t>
  </si>
  <si>
    <t>FMQ0878</t>
  </si>
  <si>
    <t>SEDA 0 CT - 1 75CM</t>
  </si>
  <si>
    <t>FMQ0879</t>
  </si>
  <si>
    <t>SEDA 0 SIN AGUJA 10X75CM</t>
  </si>
  <si>
    <t>FMQ0881</t>
  </si>
  <si>
    <t>SEDA 2/0 AG CURVA CORTANTE 45CM SC-26</t>
  </si>
  <si>
    <t>FMQ0883</t>
  </si>
  <si>
    <t>SEDA 2/0 RECTA CORTANTE KS 75CM</t>
  </si>
  <si>
    <t>FMQ0907</t>
  </si>
  <si>
    <t>SEDA 2/0 SH 75CM</t>
  </si>
  <si>
    <t>FMQ0882</t>
  </si>
  <si>
    <t>SEDA 2/0 SIN AGUJA 10X75CM</t>
  </si>
  <si>
    <t>FMQ0885</t>
  </si>
  <si>
    <t>SEDA 3/0 SH 75CM</t>
  </si>
  <si>
    <t>FMQ0886</t>
  </si>
  <si>
    <t>SEDA 3/0 SIN AGUJA 10X75CM</t>
  </si>
  <si>
    <t>FMQ0887</t>
  </si>
  <si>
    <t>SEDA 4/0 RB1 75CM</t>
  </si>
  <si>
    <t>FMQ0888</t>
  </si>
  <si>
    <t>SEDA 4/0 SIN AGUJA 10X75CM</t>
  </si>
  <si>
    <t>FMQ3831</t>
  </si>
  <si>
    <t>SEDA 6-0 AGUJA ESPATULADA DE 45CM</t>
  </si>
  <si>
    <t>FMQ429</t>
  </si>
  <si>
    <t xml:space="preserve">SENSOR BISPECTRAL ADULTO </t>
  </si>
  <si>
    <t>FMQ1590</t>
  </si>
  <si>
    <t>SENSOR BISPECTRAL PEDIATRICO</t>
  </si>
  <si>
    <t>FMQ4028</t>
  </si>
  <si>
    <t xml:space="preserve">SENSOR DE FLUJO NEO-INFANTE. </t>
  </si>
  <si>
    <t>FMQ4029</t>
  </si>
  <si>
    <t>SENSOR DE FLUJO PEDIATRICO-ADULTO</t>
  </si>
  <si>
    <t>FMQ1463</t>
  </si>
  <si>
    <t>SENSOR INVOS ADULTO</t>
  </si>
  <si>
    <t>FMQ1402</t>
  </si>
  <si>
    <t>SENSOR INVOS PEDIATRICO</t>
  </si>
  <si>
    <t>FMQ3546</t>
  </si>
  <si>
    <t xml:space="preserve">SENSOR NELLCOR OXIMAX SOFCARE NEONATAL </t>
  </si>
  <si>
    <t>FMQ4018</t>
  </si>
  <si>
    <t xml:space="preserve">SENSOR PARA MONITORIA ELECTROENCEFALOGRAFICA DE 4 CANALES ADULTO </t>
  </si>
  <si>
    <t>FMQ4019</t>
  </si>
  <si>
    <t xml:space="preserve">SENSOR PARA MONITORIA ELECTROENCEFALOGRAFICA DE 4 CANALES PEDIATRICO </t>
  </si>
  <si>
    <t>FMO1765</t>
  </si>
  <si>
    <t>SERVICIO 10 MILLONES CÉLULAS MADRE ORTOPEDIA</t>
  </si>
  <si>
    <t>FMO1766</t>
  </si>
  <si>
    <t>SERVICIO 20 MILLONES CÉLULAS MADRE ORTOPEDIA</t>
  </si>
  <si>
    <t>FMO1767</t>
  </si>
  <si>
    <t>SERVICIO 40 MILLONES CÉLULAS MADRE ORTOPEDIA</t>
  </si>
  <si>
    <t>FMO1764</t>
  </si>
  <si>
    <t>SERVICIO 5 MILLONES CÉLULAS MADRE ORTOPEDIA</t>
  </si>
  <si>
    <t>FMQ0385</t>
  </si>
  <si>
    <t>SET ANESTESIA EPIDURAL CONTINUA No. 18</t>
  </si>
  <si>
    <t>FMQ5224</t>
  </si>
  <si>
    <t>SET DE ADMINISTRACIÓN CADD CON LÍNEA AMARILLA, CON PUNZÓN PARA BOLSA, PINZA DE CORTE DE FLUJO, TUBO CON LÍNEA AMARILLA, PINZA Y VÁLVULA ANTI-RETOMO UNIDIRECCIONAL CON LUER MACHO</t>
  </si>
  <si>
    <t>FMQ5225</t>
  </si>
  <si>
    <t>SET DE ADMINISTRACIÓN DE ALTO VOLUMEN CADD CON PUNZÓN PARA BOLSA, PINZA, VÁLVULA, CON LUER  MACHO</t>
  </si>
  <si>
    <t>FMQ5226</t>
  </si>
  <si>
    <t>SET DE ALIMENTACIÓN ENTERAL CON ADAPTADOR UNIVERSAL PARA BOTELLA</t>
  </si>
  <si>
    <t>FMQ5227</t>
  </si>
  <si>
    <t>SET DE ALIMENTACIÓN ENTERAL CON PUNZÓN</t>
  </si>
  <si>
    <t>FMQ5209</t>
  </si>
  <si>
    <t>SET DE CAPUCHONES MORADOS</t>
  </si>
  <si>
    <t>FMQ5210</t>
  </si>
  <si>
    <t>SET DE CAPUCHONES ROSADOS</t>
  </si>
  <si>
    <t>FMQ3433</t>
  </si>
  <si>
    <t>SET DE CRAWFORT AO - PAR ADULTO</t>
  </si>
  <si>
    <t>FMQ3434</t>
  </si>
  <si>
    <t>SET DE CRAWFORT AO - PAR PEDIÁTRICO</t>
  </si>
  <si>
    <t>FMQ5002</t>
  </si>
  <si>
    <t>SET DE DILATADORES RENALES</t>
  </si>
  <si>
    <t>FMQ5228</t>
  </si>
  <si>
    <t>SET DE EXTENSIÓN TRIFURCADA CON MICROCLAVE</t>
  </si>
  <si>
    <t>FMQ2054</t>
  </si>
  <si>
    <t>SET DE INFUSIÓN CON BOLSA PARA NUTRICIÓN ENTERAL X 1000 ML</t>
  </si>
  <si>
    <t>FMQ3991</t>
  </si>
  <si>
    <t>SET DE INFUSIÓN CON BOLSA PARA NUTRICIÓN ENTERAL, CAPACIDAD DE 1 LITRO CONECTOR DISTAL HEMBRA PARA SONDA ENTERAL ENFIT</t>
  </si>
  <si>
    <t>FMQ0957</t>
  </si>
  <si>
    <t>SET DE NEBULIZACIÓN ADULTO</t>
  </si>
  <si>
    <t>FMQ0958</t>
  </si>
  <si>
    <t>SET DE NEBULIZACIÓN PEDIÁTRICA</t>
  </si>
  <si>
    <t>FMQ3764</t>
  </si>
  <si>
    <t>SET DE PUNCION PROVOX</t>
  </si>
  <si>
    <t>FMQ3550</t>
  </si>
  <si>
    <t>SET ELECTRODOS</t>
  </si>
  <si>
    <t>FMQ3992</t>
  </si>
  <si>
    <t>SET ENTERAL CON CONECTOR ENFIT TAPA ROSCA</t>
  </si>
  <si>
    <t>FMQ3993</t>
  </si>
  <si>
    <t>SET ENTERAL PRIMARIO, ENTERAL CON CONECTOR HEMBRA PARA SONDA ENTERAL ENFIT</t>
  </si>
  <si>
    <t>FMQ3553</t>
  </si>
  <si>
    <t xml:space="preserve">SET ESTIMULADORES </t>
  </si>
  <si>
    <t>FMQ3994</t>
  </si>
  <si>
    <t>SET PARA INFUSIÓN DE SANGRE CON DOBLE PUNZÓN</t>
  </si>
  <si>
    <t>FMQ3995</t>
  </si>
  <si>
    <t>SET PRIMARIO  PARA SANGRE</t>
  </si>
  <si>
    <t>FMQ5229</t>
  </si>
  <si>
    <t>SET PRIMARIO PARA NUTRICIÓN ENTERAL CON TAPA ROSCA</t>
  </si>
  <si>
    <t>FMQ0505</t>
  </si>
  <si>
    <t>SHUNT DE CARÓTIDA INAHARA-PRUITT UNLYING CALIBE 15 CM</t>
  </si>
  <si>
    <t>FMQ0454</t>
  </si>
  <si>
    <t>SHUNT DE CARÓTIDA INAHARA-PRUITT UNLYING CALIBE 31 CM</t>
  </si>
  <si>
    <t>FMQ1709</t>
  </si>
  <si>
    <t>SIERRA DE GIGLI DE ALAMBRE TRENZADO LONGITUD 50 CMS</t>
  </si>
  <si>
    <t>FMQ3445</t>
  </si>
  <si>
    <t xml:space="preserve">SIERRA GIGLI DE 3 HILOS NO. 18 X 1.4 MM X 70 CM </t>
  </si>
  <si>
    <t>FMQ5150</t>
  </si>
  <si>
    <t>SIST KII OPTICO LISO 5X55MM ZTHR PAQX2</t>
  </si>
  <si>
    <t>FMQ5087</t>
  </si>
  <si>
    <t>SISTEMA ALEXIS LAPAROSCOPICO DE 5 A 9 CM + TROCAR FRIOS 12MM</t>
  </si>
  <si>
    <t>FMQ3967</t>
  </si>
  <si>
    <t>SISTEMA ARPON PARA PROLAPSO VAGINAL</t>
  </si>
  <si>
    <t>FMQ4595</t>
  </si>
  <si>
    <t>SISTEMA CERRADO CON GEL SOLIDIFICANTE DE SUCCION 1300</t>
  </si>
  <si>
    <t>FMQ3121</t>
  </si>
  <si>
    <t>SISTEMA CERRADO CON GEL SOLIDIFICANTE DE SUCCION 1800</t>
  </si>
  <si>
    <t>FMQ3652</t>
  </si>
  <si>
    <t>SISTEMA CERRADO CON GEL SOLIDIFICANTE DE SUCCION  3000 ML </t>
  </si>
  <si>
    <t>FMQ3636</t>
  </si>
  <si>
    <t>SISTEMA CERRADO CON GEL SOLIDIFICANTE DE SUCCION 1000 ML</t>
  </si>
  <si>
    <t>FMQ3651</t>
  </si>
  <si>
    <t>SISTEMA CERRADO CON GEL SOLIDIFICANTE DE SUCCION 2000 ML</t>
  </si>
  <si>
    <t>FMQ0562</t>
  </si>
  <si>
    <t>SISTEMA CERRADO CON GEL SOLIDIFICANTE DESECH DE SUCCIÓN ADULTO 2.5 LTS</t>
  </si>
  <si>
    <t>FMQ0563</t>
  </si>
  <si>
    <t>SISTEMA CERRADO CON GEL SOLIDIFICANTE DESECH DE SUCCIÓN PEDIÁTRICO 1.5 LTS</t>
  </si>
  <si>
    <t>FMQ4593</t>
  </si>
  <si>
    <t>SISTEMA DE MALLA PARA INCONTINENCIA URINARIA</t>
  </si>
  <si>
    <t>FMQ0138</t>
  </si>
  <si>
    <t>SISTEMA DE SUCCIÓN CERRADA NO.10</t>
  </si>
  <si>
    <t>FMQ0463</t>
  </si>
  <si>
    <t>SISTEMA DE SUCCIÓN CERRADA NO.12</t>
  </si>
  <si>
    <t>FMQ0099</t>
  </si>
  <si>
    <t>SISTEMA DE SUCCIÓN CERRADA NO.14</t>
  </si>
  <si>
    <t>FMQ0396</t>
  </si>
  <si>
    <t>SISTEMA DE SUCCIÓN CERRADA NO.5</t>
  </si>
  <si>
    <t>FMQ0397</t>
  </si>
  <si>
    <t>SISTEMA DE SUCCIÓN CERRADA NO.6</t>
  </si>
  <si>
    <t>FMQ0398</t>
  </si>
  <si>
    <t>SISTEMA DE SUCCIÓN CERRADA NO.8</t>
  </si>
  <si>
    <t>FMQ5090</t>
  </si>
  <si>
    <t>SISTEMA DE TERAPIA DE PRESION NEG PARA HERIDAS "AB Y MULTISITIO"  X 7 DIAS DE 20 X25</t>
  </si>
  <si>
    <t>FMQ3974</t>
  </si>
  <si>
    <t>SISTEMA DE TERAPIA DE PRESIÓN NEGATIVA DE UN SOLO USO PARA HERIDAS ABIERTAS Y CERRADAS EN 14 DIAS 10x20cm</t>
  </si>
  <si>
    <t>FMQ5088</t>
  </si>
  <si>
    <t>SISTEMA DE TERAPIA DE PRESIÓN NEGATIVA DE UN SOLO USO PARA HERIDAS ABIERTAS Y CERRADAS EN 14 DIAS 10x30cm</t>
  </si>
  <si>
    <t>FMQ5089</t>
  </si>
  <si>
    <t>SISTEMA DE TERAPIA DE PRESIÓN NEGATIVA DE UN SOLO USO PARA HERIDAS ABIERTAS Y CERRADAS EN 14 DIAS 10x40cm</t>
  </si>
  <si>
    <t>FMQ3975</t>
  </si>
  <si>
    <t>SISTEMA DE TERAPIA DE PRESIÓN NEGATIVA DE UN SOLO USO PARA HERIDAS ABIERTAS Y CERRADAS EN 7 DIAS 10x20cm</t>
  </si>
  <si>
    <t>FMQ5091</t>
  </si>
  <si>
    <t>SISTEMA PARA DILATACION ENDOSCOPICA DE TROMPA DE EUSTAQUIO</t>
  </si>
  <si>
    <t>FMQ0927</t>
  </si>
  <si>
    <t>SISTEMA VENTURY ADULTO</t>
  </si>
  <si>
    <t>FMQ0928</t>
  </si>
  <si>
    <t>SISTEMA VENTURY PEDIÁTRICO</t>
  </si>
  <si>
    <t>FMQ3432</t>
  </si>
  <si>
    <t>SISTEMAS DE EQUIPOS PARA INFUSION DE COMPONENTES SANGUINEOS, CON SET PARA INFUSION DE HEMODERIVADOS</t>
  </si>
  <si>
    <t>FMQ3222</t>
  </si>
  <si>
    <t>SOLUCIÓN ESTÉRIL DE AZUL DE TRIPAN</t>
  </si>
  <si>
    <t>FMQ3968</t>
  </si>
  <si>
    <t>SOLUCION PARA LAVADO DE HERIDAS FRASCO X 350 ML</t>
  </si>
  <si>
    <t>FMQ3969</t>
  </si>
  <si>
    <t>SOLUCION PARA LAVADO DE HERIDAS FRASCO X 40 ML</t>
  </si>
  <si>
    <t>FMQ3332</t>
  </si>
  <si>
    <t>SOLUCIÓN REVITALIZADORA ELIMINADOR DE OXIDO 7 PARTES A UNO GALÓN X 4 LTS</t>
  </si>
  <si>
    <t>FMQ0189</t>
  </si>
  <si>
    <t>SONDA DE ALIMENTACIÓN 06 FR</t>
  </si>
  <si>
    <t>FMQ0190</t>
  </si>
  <si>
    <t>SONDA DE ALIMENTACIÓN 08 FR</t>
  </si>
  <si>
    <t>FMQ0192</t>
  </si>
  <si>
    <t>SONDA DE ALIMENTACIÓN 12 FR</t>
  </si>
  <si>
    <t>FMQ2021</t>
  </si>
  <si>
    <t>SONDA DE ALIMENTACION PARA ALIMENTACIÓN ENTERAL DE POLIURETANO NASOYEYUNAL 12 FR 43 (7 g)</t>
  </si>
  <si>
    <t>FMQ0103</t>
  </si>
  <si>
    <t>SONDA DE GASTROSTOMIA No. 12 FR</t>
  </si>
  <si>
    <t>FMQ0104</t>
  </si>
  <si>
    <t xml:space="preserve">SONDA DE GASTROSTOMIA No. 14 FR </t>
  </si>
  <si>
    <t>FMQ0105</t>
  </si>
  <si>
    <t>SONDA DE GASTROSTOMIA No. 16 FR</t>
  </si>
  <si>
    <t>FMQ0106</t>
  </si>
  <si>
    <t>SONDA DE GASTROSTOMIA No. 18 FR</t>
  </si>
  <si>
    <t>FMQ0107</t>
  </si>
  <si>
    <t>SONDA DE GASTROSTOMIA No. 20 FR</t>
  </si>
  <si>
    <t>FMQ0108</t>
  </si>
  <si>
    <t>SONDA DE GASTROSTOMIA No. 22 FR</t>
  </si>
  <si>
    <t>FMQ0109</t>
  </si>
  <si>
    <t>SONDA DE GASTROSTOMIA No. 24 FR</t>
  </si>
  <si>
    <t>FMQ4047</t>
  </si>
  <si>
    <t>SONDA DE GASTROSTOMIA SILICONADA  CON CONEXIÓN ENFIT 12 FR</t>
  </si>
  <si>
    <t>FMQ4048</t>
  </si>
  <si>
    <t>SONDA DE GASTROSTOMIA SILICONADA  CON CONEXIÓN ENFIT 14 FR</t>
  </si>
  <si>
    <t>FMQ4049</t>
  </si>
  <si>
    <t>SONDA DE GASTROSTOMIA SILICONADA  CON CONEXIÓN ENFIT 16 FR</t>
  </si>
  <si>
    <t>FMQ4050</t>
  </si>
  <si>
    <t>SONDA DE GASTROSTOMIA SILICONADA  CON CONEXIÓN ENFIT 18 FR</t>
  </si>
  <si>
    <t>FMQ4051</t>
  </si>
  <si>
    <t>SONDA DE GASTROSTOMIA SILICONADA  CON CONEXIÓN ENFIT 20FR</t>
  </si>
  <si>
    <t>FMQ4052</t>
  </si>
  <si>
    <t>SONDA DE GASTROSTOMIA SILICONADA  CON CONEXIÓN ENFIT 22 FR</t>
  </si>
  <si>
    <t>FMQ4053</t>
  </si>
  <si>
    <t>SONDA DE GASTROSTOMIA SILICONADA  CON CONEXIÓN ENFIT 24 FR</t>
  </si>
  <si>
    <t>FMQ0194</t>
  </si>
  <si>
    <t>SONDA DE SUCCIÓN 06 FR ASPIRACIÓN</t>
  </si>
  <si>
    <t>FMQ0195</t>
  </si>
  <si>
    <t>SONDA DE SUCCIÓN 08 FR ASPIRACIÓN</t>
  </si>
  <si>
    <t>FMQ0196</t>
  </si>
  <si>
    <t>SONDA DE SUCCIÓN 10 FR ASPIRACIÓN</t>
  </si>
  <si>
    <t>FMQ0197</t>
  </si>
  <si>
    <t>SONDA DE SUCCIÓN 12 FR ASPIRACIÓN</t>
  </si>
  <si>
    <t>FMQ0198</t>
  </si>
  <si>
    <t>SONDA DE SUCCIÓN 14 FR ASPIRACIÓN</t>
  </si>
  <si>
    <t>FMQ0199</t>
  </si>
  <si>
    <t>SONDA DE SUCCIÓN 16 FR ASPIRACIÓN</t>
  </si>
  <si>
    <t>FMQ0201</t>
  </si>
  <si>
    <t xml:space="preserve">SONDA ENTERAL 08 FR NASOYEYUNAL </t>
  </si>
  <si>
    <t>FMQ0200</t>
  </si>
  <si>
    <t xml:space="preserve">SONDA ENTERAL 12 FRENCH NASOYEYUNAL X 43 (109 CM) </t>
  </si>
  <si>
    <t>FMQ2001</t>
  </si>
  <si>
    <t xml:space="preserve">SONDA ENTERAL 12 FRENCH NASOYEYUNAL X 43 (109CM) </t>
  </si>
  <si>
    <t>FMQ1947</t>
  </si>
  <si>
    <t>SONDA FOLEY  DOS VIAS EN SILICONA 20FR</t>
  </si>
  <si>
    <t>FMQ3379</t>
  </si>
  <si>
    <t>SONDA FOLEY  DOS VIAS EN SILICONA 22FR</t>
  </si>
  <si>
    <t>FMQ2012</t>
  </si>
  <si>
    <t>SONDA FOLEY  DOS VIAS EN SILICONA 8FR</t>
  </si>
  <si>
    <t>FMQ1949</t>
  </si>
  <si>
    <t>SONDA FOLEY DE 3 VÍAS ELABORADA EN SILICONA NO. 18 FR BALÓN 30CC, 40 CM DE LONGITUD</t>
  </si>
  <si>
    <t>FMQ1950</t>
  </si>
  <si>
    <t>SONDA FOLEY DE 3 VÍAS ELABORADA EN SILICONA NO. 20 FR BALÓN 30CC, 40 CM DE LONGITUD</t>
  </si>
  <si>
    <t>FMQ1951</t>
  </si>
  <si>
    <t>SONDA FOLEY DE 3 VÍAS ELABORADA EN SILICONA NO. 22 FR BALÓN 30CC, 40 CM DE LONGITUD</t>
  </si>
  <si>
    <t>FMQ1952</t>
  </si>
  <si>
    <t>SONDA FOLEY DE 3 VÍAS ELABORADA EN SILICONA NO. 24 FR BALÓN 30CC, 40 CM DE LONGITUD</t>
  </si>
  <si>
    <t>FMQ0017</t>
  </si>
  <si>
    <t>SONDA FOLEY DOS VÍAS No. 06 FR</t>
  </si>
  <si>
    <t>FMQ0018</t>
  </si>
  <si>
    <t>SONDA FOLEY DOS VÍAS No. 08 FR</t>
  </si>
  <si>
    <t>FMQ0019</t>
  </si>
  <si>
    <t>SONDA FOLEY DOS VÍAS No. 10 FR</t>
  </si>
  <si>
    <t>FMQ0020</t>
  </si>
  <si>
    <t>SONDA FOLEY DOS VÍAS No. 12 FR</t>
  </si>
  <si>
    <t>FMQ0021</t>
  </si>
  <si>
    <t>SONDA FOLEY DOS VÍAS No. 14 FR</t>
  </si>
  <si>
    <t>FMQ0022</t>
  </si>
  <si>
    <t>SONDA FOLEY DOS VÍAS No. 16 FR</t>
  </si>
  <si>
    <t>FMQ0023</t>
  </si>
  <si>
    <t>SONDA FOLEY DOS VÍAS No. 18 FR</t>
  </si>
  <si>
    <t>FMQ0024</t>
  </si>
  <si>
    <t>SONDA FOLEY DOS VÍAS No. 20 FR</t>
  </si>
  <si>
    <t>FMQ0025</t>
  </si>
  <si>
    <t>SONDA FOLEY DOS VÍAS No. 22 FR</t>
  </si>
  <si>
    <t>FMQ0026</t>
  </si>
  <si>
    <t>SONDA FOLEY DOS VÍAS No. 24 FR</t>
  </si>
  <si>
    <t>FMQ0447</t>
  </si>
  <si>
    <t>SONDA FOLEY TRES VÍAS No. 18 FR</t>
  </si>
  <si>
    <t>FMQ1897</t>
  </si>
  <si>
    <t>SONDA FOLEY TRES VÍAS No. 20 FR</t>
  </si>
  <si>
    <t>FMQ0027</t>
  </si>
  <si>
    <t>SONDA FOLEY TRES VÍAS No. 22 FR</t>
  </si>
  <si>
    <t>FMQ0028</t>
  </si>
  <si>
    <t>SONDA FOLEY TRES VÍAS No. 24 FR</t>
  </si>
  <si>
    <t>FMQ0202</t>
  </si>
  <si>
    <t>SONDA LEVIN NASOGÁSTRICA DUODENAL 06 FR</t>
  </si>
  <si>
    <t>FMQ0203</t>
  </si>
  <si>
    <t>SONDA LEVIN NASOGÁSTRICA DUODENAL 08 FR</t>
  </si>
  <si>
    <t>FMQ0204</t>
  </si>
  <si>
    <t>SONDA LEVIN NASOGÁSTRICA DUODENAL 10 FR</t>
  </si>
  <si>
    <t>FMQ0205</t>
  </si>
  <si>
    <t>SONDA LEVIN NASOGÁSTRICA DUODENAL 12 FR</t>
  </si>
  <si>
    <t>FMQ0206</t>
  </si>
  <si>
    <t>SONDA LEVIN NASOGÁSTRICA DUODENAL 14 FR</t>
  </si>
  <si>
    <t>FMQ0207</t>
  </si>
  <si>
    <t>SONDA LEVIN NASOGÁSTRICA DUODENAL 16 FR</t>
  </si>
  <si>
    <t>FMQ0208</t>
  </si>
  <si>
    <t>SONDA LEVIN NASOGÁSTRICA DUODENAL 18 FR</t>
  </si>
  <si>
    <t>FMQ0209</t>
  </si>
  <si>
    <t>SONDA LEVIN NASOGÁSTRICA DUODENAL 20 FR</t>
  </si>
  <si>
    <t>FMQ0210</t>
  </si>
  <si>
    <t>SONDA LEVIN NASOGÁSTRICA DUODENAL 5 FR</t>
  </si>
  <si>
    <t>FMQ0345</t>
  </si>
  <si>
    <t>SONDA NASOGASTRICA DE POLIURETANO 12FR SIN PUNTA</t>
  </si>
  <si>
    <t>FMQ5092</t>
  </si>
  <si>
    <t>SONDA NASOYEYUNAL CON PUNTA OLIVA, GUIA EN POLIURETANO CON CONECTOR ENFIT 12FRX120CM</t>
  </si>
  <si>
    <t>FMQ5093</t>
  </si>
  <si>
    <t>SONDA NASOYEYUNAL CON PUNTA OLIVA, GUIA EN POLIURETANO CON CONECTOR ENFIT 15FRX120CM</t>
  </si>
  <si>
    <t>FMQ0212</t>
  </si>
  <si>
    <t>SONDA NELATON 05 FR</t>
  </si>
  <si>
    <t>FMQ0213</t>
  </si>
  <si>
    <t>SONDA NELATON 06 FR</t>
  </si>
  <si>
    <t>FMQ0214</t>
  </si>
  <si>
    <t>SONDA NELATON 08 FR</t>
  </si>
  <si>
    <t>FMQ0215</t>
  </si>
  <si>
    <t>SONDA NELATON 10 FR</t>
  </si>
  <si>
    <t>FMQ0216</t>
  </si>
  <si>
    <t>SONDA NELATON 12 FR</t>
  </si>
  <si>
    <t>FMQ0217</t>
  </si>
  <si>
    <t>SONDA NELATON 14 FR</t>
  </si>
  <si>
    <t>FMQ218</t>
  </si>
  <si>
    <t>SONDA NELATON 16 FR</t>
  </si>
  <si>
    <t>FMQ0218</t>
  </si>
  <si>
    <t>SONDA NELATON 18 FR</t>
  </si>
  <si>
    <t>FMQ5247</t>
  </si>
  <si>
    <t>Sonda Neumática 0,8 x 605mm</t>
  </si>
  <si>
    <t>FMQ5248</t>
  </si>
  <si>
    <t>Sonda Neumática 1,6 x 605mm</t>
  </si>
  <si>
    <t>FMQ1053</t>
  </si>
  <si>
    <t>SONDA PARA ALIMENTACIÓN ENTERAL DE POLIURETANO NASOGÁSTRICA 12</t>
  </si>
  <si>
    <t>FMQ1055</t>
  </si>
  <si>
    <t>SONDA PARA ALIMENTACIÓN ENTERAL DE POLIURETANO NASOYEYUNAL 12 FR 43( 3 g )</t>
  </si>
  <si>
    <t>FMQ5094</t>
  </si>
  <si>
    <t>SONDA TRANSNASAL EN POLIURETANO PARA ALIMENTACION ENTERAL ENFIT 4FRX40CM</t>
  </si>
  <si>
    <t>FMQ5095</t>
  </si>
  <si>
    <t>SONDA TRANSNASAL EN POLIURETANO PARA ALIMENTACION ENTERAL ENFIT 4FRX50CM</t>
  </si>
  <si>
    <t>FMQ5096</t>
  </si>
  <si>
    <t>SONDA TRANSNASAL EN POLIURETANO PARA ALIMENTACION ENTERAL ENFIT 5FRX40CM</t>
  </si>
  <si>
    <t>FMQ5097</t>
  </si>
  <si>
    <t>SONDA TRANSNASAL EN POLIURETANO PARA ALIMENTACION ENTERAL ENFIT 5FRX50CM</t>
  </si>
  <si>
    <t>FMQ5098</t>
  </si>
  <si>
    <t>SONDA TRANSNASAL EN POLIURETANO PARA ALIMENTACION ENTERAL ENFIT 5FRX70CM</t>
  </si>
  <si>
    <t>FMQ5099</t>
  </si>
  <si>
    <t>SONDA TRANSNASAL EN POLIURETANO PARA ALIMENTACION ENTERAL ENFIT 6FRX40CM</t>
  </si>
  <si>
    <t>FMQ5100</t>
  </si>
  <si>
    <t>SONDA TRANSNASAL EN POLIURETANO PARA ALIMENTACION ENTERAL ENFIT 6FRX50CM</t>
  </si>
  <si>
    <t>FMQ5101</t>
  </si>
  <si>
    <t>SONDA TRANSNASAL EN POLIURETANO PARA ALIMENTACION ENTERAL ENFIT 6FRX70CM</t>
  </si>
  <si>
    <t>FMQ3769</t>
  </si>
  <si>
    <t>SOPORTE PARA TUBO LARINGEO</t>
  </si>
  <si>
    <t>FMQ3928</t>
  </si>
  <si>
    <t>STENT URETERAL CON REVESTIMIENTO HYDROPLUS 4.8 X 24</t>
  </si>
  <si>
    <t>FMQ3929</t>
  </si>
  <si>
    <t>STENT URETERAL CON REVESTIMIENTO HYDROPLUS 6.0 X 24</t>
  </si>
  <si>
    <t>FMQ3832</t>
  </si>
  <si>
    <t>SUPERSNAP</t>
  </si>
  <si>
    <t>FMQ3556</t>
  </si>
  <si>
    <t>SURGIFLO HEMOSTATIC MATRIX</t>
  </si>
  <si>
    <t>FMQ0409</t>
  </si>
  <si>
    <t>SUTURA ABSORBIBLE POLIGLATINA 0-V-34 90 CM</t>
  </si>
  <si>
    <t>FMQ0405</t>
  </si>
  <si>
    <t>SUTURA ABSORBIBLE POLIGLATINA 4/0 PS-2 45CM</t>
  </si>
  <si>
    <t>FMQ0407</t>
  </si>
  <si>
    <t>SUTURA ABSORBIBLE POLIGLATINA 5/0 P-3</t>
  </si>
  <si>
    <t>FMQ0834</t>
  </si>
  <si>
    <t>SUTURA ABSORBIBLE POLIGLATINA 6/0 AG RB1 70 CM</t>
  </si>
  <si>
    <t>FMQ0828</t>
  </si>
  <si>
    <t>SUTURA ABSORBIBLE POLIGLATINA 7/0 DOBLE AG 2 TG - 140 - 8 45 CM</t>
  </si>
  <si>
    <t>FMQ5138</t>
  </si>
  <si>
    <t>SUTURA ANTIBACTERIAL ABSORBIBLE POLIGLATINA 0 CT 1 70 CM</t>
  </si>
  <si>
    <t>FMQ0829</t>
  </si>
  <si>
    <t>SUTURA ANTIBACTERIAL ABSORBIBLE POLIGLATINA 0 CT 1 90 CM</t>
  </si>
  <si>
    <t>FMQ0827</t>
  </si>
  <si>
    <t>SUTURA ANTIBACTERIAL ABSORBIBLE POLIGLATINA 0 CT-2 70 CM</t>
  </si>
  <si>
    <t>FMQ5137</t>
  </si>
  <si>
    <t>SUTURA ANTIBACTERIAL ABSORBIBLE POLIGLATINA 1 CT-1 70 CM</t>
  </si>
  <si>
    <t>FMQ0835</t>
  </si>
  <si>
    <t>SUTURA ANTIBACTERIAL ABSORBIBLE POLIGLATINA 1 CT-1 90 CM</t>
  </si>
  <si>
    <t>FMQ0411</t>
  </si>
  <si>
    <t>SUTURA ANTIBACTERIAL ABSORBIBLE POLIGLATINA 2/0 CT-1 90 CM</t>
  </si>
  <si>
    <t>FMQ0830</t>
  </si>
  <si>
    <t>SUTURA ANTIBACTERIAL ABSORBIBLE POLIGLATINA 2/0 SH 70 CM</t>
  </si>
  <si>
    <t>FMQ0404</t>
  </si>
  <si>
    <t>SUTURA ANTIBACTERIAL ABSORBIBLE POLIGLATINA 3/0 PS-1</t>
  </si>
  <si>
    <t>FMQ0831</t>
  </si>
  <si>
    <t>SUTURA ANTIBACTERIAL ABSORBIBLE POLIGLATINA 3/0 SH 70 CM</t>
  </si>
  <si>
    <t>FMQ0832</t>
  </si>
  <si>
    <t>SUTURA ANTIBACTERIAL ABSORBIBLE POLIGLATINA 4/0 AG RB 1 70CM</t>
  </si>
  <si>
    <t>FMQ0412</t>
  </si>
  <si>
    <t>SUTURA ANTIBACTERIAL ABSORBIBLE POLIGLATINA 4/0 RB-1 70 CM</t>
  </si>
  <si>
    <t>FMQ0413</t>
  </si>
  <si>
    <t>SUTURA ANTIBACTERIAL ABSORBIBLE POLIGLATINA 5/0 RB - 1 70 CM</t>
  </si>
  <si>
    <t>FMQ3041</t>
  </si>
  <si>
    <t>SUTURA DE ANCLAJE SIN NUDOS ANTIBACTERIAL POLYDIOXANONA 1 CT1</t>
  </si>
  <si>
    <t>FMQ0193</t>
  </si>
  <si>
    <t>SUTURA DE ANCLAJE SIN NUDOS ANTIBACTERIAL POLYDIOXANONA 1 CT1 (STRATAFIX PLUS)</t>
  </si>
  <si>
    <t>FMQ1792</t>
  </si>
  <si>
    <t>SUTURA DE ANCLAJE SIN NUDOS ANTIBACTERIAL POLYDIOXANONA 2/0 SH</t>
  </si>
  <si>
    <t>FMQ5139</t>
  </si>
  <si>
    <t>SUTURA DE ANCLAJE SIN NUDOS ANTIBACTERIAL POLYDIOXANONA 3/0 SH</t>
  </si>
  <si>
    <t>FMQ2112</t>
  </si>
  <si>
    <t>SUTURA DE CERCLAJE UTERINO</t>
  </si>
  <si>
    <t>FMQ1990</t>
  </si>
  <si>
    <t>T DE COBRE DIU</t>
  </si>
  <si>
    <t>FMQ5028</t>
  </si>
  <si>
    <t>TALCO ESTERIL F4 X 4GR</t>
  </si>
  <si>
    <t>FMQ2048</t>
  </si>
  <si>
    <t>TAPABOCAS DESECHABLE CON ELASTICO</t>
  </si>
  <si>
    <t>FMQ2127</t>
  </si>
  <si>
    <t>TAPABOCAS N95 ALTA EFICIENCIA</t>
  </si>
  <si>
    <t>FMQ5102</t>
  </si>
  <si>
    <t>TAPON CONECTOR PARA JERINGA ENFIT</t>
  </si>
  <si>
    <t>FMQ1889</t>
  </si>
  <si>
    <t>TAPÓN LIBRE DE AGUJA MICROCLAVE ADULTO</t>
  </si>
  <si>
    <t>FMQ1890</t>
  </si>
  <si>
    <t>TAPÓN LIBRE DE AGUJA NANOCLAVE PEDIÁTRICO</t>
  </si>
  <si>
    <t>FMQ1123</t>
  </si>
  <si>
    <t>TAPÓN PROTECTOR PARA JERINGA UNI.</t>
  </si>
  <si>
    <t>FMO1711</t>
  </si>
  <si>
    <t xml:space="preserve">TENDÓN CUADRICEPS </t>
  </si>
  <si>
    <t>FMO1719</t>
  </si>
  <si>
    <t>TENDÓN DE AQUILES</t>
  </si>
  <si>
    <t>FMO1712</t>
  </si>
  <si>
    <t>TENDÓN EXTENSOR LARGO DEL DEDO GORDO</t>
  </si>
  <si>
    <t>FMO1713</t>
  </si>
  <si>
    <t>TENDÓN GRACILIS</t>
  </si>
  <si>
    <t>FMO1714</t>
  </si>
  <si>
    <t>TENDÓN PERONÉO CORTO</t>
  </si>
  <si>
    <t>FMO1715</t>
  </si>
  <si>
    <t>TENDÓN PERONEO LARGO</t>
  </si>
  <si>
    <t>FMO1716</t>
  </si>
  <si>
    <t>TENDÓN SEMITENDINOSO</t>
  </si>
  <si>
    <t>FMO1717</t>
  </si>
  <si>
    <t>TENDÓN TIBIAL ANTERIOR</t>
  </si>
  <si>
    <t>FMO1718</t>
  </si>
  <si>
    <t>TENDÓN TIBIAL POSTERIOR</t>
  </si>
  <si>
    <t>FMQ3044</t>
  </si>
  <si>
    <t>TIJERA CURVA METZEMBAUN</t>
  </si>
  <si>
    <t>FMQ1273</t>
  </si>
  <si>
    <t>TIJERA PARA LAPAROSCOPIA CURVA 5MM</t>
  </si>
  <si>
    <t>FMQ3507</t>
  </si>
  <si>
    <t>TIJERA ULTRA SONIDO CURVA PARA LAPAROSCOPIA (23 CM – 26 CM)</t>
  </si>
  <si>
    <t>FMQ5140</t>
  </si>
  <si>
    <t>TIJERA ULTRASONIDO PARA LAPAROSCOPIA</t>
  </si>
  <si>
    <t>FMQ1342</t>
  </si>
  <si>
    <t>TIJERA ULTRASONIDO PARA LAPAROSCOPIA (36 CM – 39 CM)</t>
  </si>
  <si>
    <t>FMQ1341</t>
  </si>
  <si>
    <t>TIJERA ULTRASONIDO PARA LAPAROTOMÍA (13CM -17 CM)</t>
  </si>
  <si>
    <t>FMQ5154</t>
  </si>
  <si>
    <t>TIJERAS EPIX LAPAROSCOPICAS 5*35MM</t>
  </si>
  <si>
    <t>FMO1721</t>
  </si>
  <si>
    <t>TIRA CRESTA TRICORTICAL &lt;5CM</t>
  </si>
  <si>
    <t>FMO1720</t>
  </si>
  <si>
    <t>TIRA CRESTA TRICORTICAL &gt;5CM</t>
  </si>
  <si>
    <t>FMQ0309</t>
  </si>
  <si>
    <t xml:space="preserve">TIRA INDICADORA DE CONCENTRACIÓN MINIMA EFECTIVA DEL 0,3% PARA ORTHOFTALALDEHIDO AL 0,55% </t>
  </si>
  <si>
    <t>FMQ0622</t>
  </si>
  <si>
    <t>TIRA INDICADORA DE STERRAD UNI. REF 14100</t>
  </si>
  <si>
    <t>FMQ1673</t>
  </si>
  <si>
    <t>TIRILLAS OFTALMOLÓGICA DE FLUORESCEÍNA CAJA X 100</t>
  </si>
  <si>
    <t>FMQ1674</t>
  </si>
  <si>
    <t>TIRILLAS OFTALMOLÓGICA TEST DE SCHIRMER CAJA X 100</t>
  </si>
  <si>
    <t>FMQ5029</t>
  </si>
  <si>
    <t>TOALLA DE ALGODON NO TEJIDA CON ALCOHOL 70% + CLORHEXIDINA 2% de 6x3 cm unidad</t>
  </si>
  <si>
    <t>FMQ5103</t>
  </si>
  <si>
    <t>TOALLA DE ALGODON NO TEJIDA CON ALCOHOL 70% + CLORHEXIDINA 2% de 8x4cm unidad</t>
  </si>
  <si>
    <t>FMQ1891</t>
  </si>
  <si>
    <t>TOALLA IMPREGNADA  DE ALCOHOL</t>
  </si>
  <si>
    <t>FMQ5104</t>
  </si>
  <si>
    <t>TOALLA IMPREGNADA DE DETERGENTE DESINFECTANTE PARA DISPOSITIVOS MÉDICOS Y EQUIPOS BIOMÉDICOS Paq.X 100 toallitas húmedas</t>
  </si>
  <si>
    <t>FMQ5105</t>
  </si>
  <si>
    <t>TOALLA LIMPIA PARA BAÑO PACIENTE IMPREDNADA CON  CLOHEXIDINA 2% POR 3 UNIDADES</t>
  </si>
  <si>
    <t>FMQ3970</t>
  </si>
  <si>
    <t>TOALLA LIMPIA PARA BAÑO PACIENTE IMPREDNADA CON  CLOHEXIDINA 2% POR 6 UNIDADES</t>
  </si>
  <si>
    <t>FMQ1504</t>
  </si>
  <si>
    <t>TORUNDA GASA RADIOACI 3/4 PULG SOBE X 4</t>
  </si>
  <si>
    <t>FMQ1502</t>
  </si>
  <si>
    <t>TORUNDA GASA RADIOOACI 1/2 PULG SOBE X 4</t>
  </si>
  <si>
    <t>FMQ1503</t>
  </si>
  <si>
    <t>TORUNDA GASA RADIOOACI 1/4 PULG SOBE X 4</t>
  </si>
  <si>
    <t>FMQ0219</t>
  </si>
  <si>
    <t>TRANSDUCTOR  ADULTO + VAMP Y 2 VALVULAS REF:PXVP2260</t>
  </si>
  <si>
    <t>FMQ0507</t>
  </si>
  <si>
    <t>TRANSDUCTOR PEDIATRICO + VAMP Y 2 VALVULAS REF. VMP448PX X10 SAP</t>
  </si>
  <si>
    <t>FMQ3500</t>
  </si>
  <si>
    <t>TRANSDUCTORES PARA EVALUACIÓN Y MONITOREO DE GASTO CARDIACO POR BIOREACTANCIA</t>
  </si>
  <si>
    <t>FMQ5144</t>
  </si>
  <si>
    <t>TROCAR CUCHILLA PLANA PROTEGIDA 11*100 DUAL PACK</t>
  </si>
  <si>
    <t>FMQ5145</t>
  </si>
  <si>
    <t>TROCAR CUCHILLA PLANA PROTEGIDA 12*100 DUAL PACK</t>
  </si>
  <si>
    <t>FMQ5143</t>
  </si>
  <si>
    <t>TROCAR CUCHILLA PLANA PROTEGIDA 5*100 DUAL PACK</t>
  </si>
  <si>
    <t>FMQ3496</t>
  </si>
  <si>
    <t xml:space="preserve">TROCAR DE 10.5X110MM CON CUCHILLA, DOS CANULAS </t>
  </si>
  <si>
    <t>FMQ3494</t>
  </si>
  <si>
    <t xml:space="preserve">TROCAR DE 10.5X110MM SIN CUCHILLA, DOS CANULAS </t>
  </si>
  <si>
    <t>FMQ3495</t>
  </si>
  <si>
    <t xml:space="preserve">TROCAR DE 10.5X110MM SIN CUCHILLA, ÓPTICO </t>
  </si>
  <si>
    <t>FMQ3485</t>
  </si>
  <si>
    <t xml:space="preserve">TROCAR DE 12.5X110MM CON CUCHILLA, DOS CANULAS </t>
  </si>
  <si>
    <t>FMQ3497</t>
  </si>
  <si>
    <t xml:space="preserve">TROCAR DE 12.5X110MM SIN CUCHILLA, DOS CANULAS. </t>
  </si>
  <si>
    <t>FMQ3493</t>
  </si>
  <si>
    <t xml:space="preserve">TROCAR DE 5.5X100MM CON CUCHILLA, DOS CANULAS </t>
  </si>
  <si>
    <t>FMQ5148</t>
  </si>
  <si>
    <t xml:space="preserve">TROCAR KII FIOS 5X75MM FIJACIÓN AVANZADA DUAL PACK </t>
  </si>
  <si>
    <t>FMQ5122</t>
  </si>
  <si>
    <t>TROCAR LAPAROSCOPIA DE 12MM</t>
  </si>
  <si>
    <t>FMQ5123</t>
  </si>
  <si>
    <t>TROCAR LAPAROSCOPIA DE 5MM</t>
  </si>
  <si>
    <t>FMQ3451</t>
  </si>
  <si>
    <t xml:space="preserve">TUBERIA DE EXT PARA COMPRESOR VASCULAR </t>
  </si>
  <si>
    <t>FMQ1127</t>
  </si>
  <si>
    <t>TUBO A TORA X 26</t>
  </si>
  <si>
    <t>FMQ0220</t>
  </si>
  <si>
    <t>TUBO A TÓRAX 12 FR</t>
  </si>
  <si>
    <t>FMQ0485</t>
  </si>
  <si>
    <t>TUBO A TÓRAX 14 FR</t>
  </si>
  <si>
    <t>FMQ0486</t>
  </si>
  <si>
    <t>TUBO A TÓRAX 16 FR</t>
  </si>
  <si>
    <t>FMQ0221</t>
  </si>
  <si>
    <t>TUBO A TÓRAX 20 FR</t>
  </si>
  <si>
    <t>FMQ0223</t>
  </si>
  <si>
    <t>TUBO A TÓRAX 24 FR</t>
  </si>
  <si>
    <t>FMQ0224</t>
  </si>
  <si>
    <t>TUBO A TÓRAX 28 FR</t>
  </si>
  <si>
    <t>FMQ0225</t>
  </si>
  <si>
    <t>TUBO A TÓRAX 30 FR</t>
  </si>
  <si>
    <t>FMQ0226</t>
  </si>
  <si>
    <t>TUBO A TÓRAX 32 FR</t>
  </si>
  <si>
    <t>FMQ0227</t>
  </si>
  <si>
    <t>TUBO A TÓRAX 34 FR</t>
  </si>
  <si>
    <t>FMQ0228</t>
  </si>
  <si>
    <t>TUBO A TÓRAX 36 FR</t>
  </si>
  <si>
    <t>FMQ0634</t>
  </si>
  <si>
    <t>TUBO A TÓRAX Nº 10 FR</t>
  </si>
  <si>
    <t>FMQ0635</t>
  </si>
  <si>
    <t>TUBO A TÓRAX Nº 18 FR</t>
  </si>
  <si>
    <t>FMQ0636</t>
  </si>
  <si>
    <t>TUBO A TÓRAX Nº 22 FR</t>
  </si>
  <si>
    <t>FMQ0469</t>
  </si>
  <si>
    <t>TUBO DE HIDROGEL TRANSPARENTE Y AMORFO DE CARBOMER 940 25 gramos/0.9 onzas</t>
  </si>
  <si>
    <t>FMQ2283</t>
  </si>
  <si>
    <t xml:space="preserve">TUBO DE INSUFLACIÓN  L 2,7M- 3M </t>
  </si>
  <si>
    <t>FMQ3806</t>
  </si>
  <si>
    <t>TUBO EN T 10 FR</t>
  </si>
  <si>
    <t>FMQ0229</t>
  </si>
  <si>
    <t>TUBO EN T 12 FR</t>
  </si>
  <si>
    <t>FMQ0230</t>
  </si>
  <si>
    <t>TUBO EN T 14 FR</t>
  </si>
  <si>
    <t>FMQ941</t>
  </si>
  <si>
    <t>TUBO EN T 16 FR</t>
  </si>
  <si>
    <t>FMQ3469</t>
  </si>
  <si>
    <t>TUBO EN T 18 FR</t>
  </si>
  <si>
    <t>FMQ0277</t>
  </si>
  <si>
    <t>TUBO ENDOBRONQUIAL 35 FR DER.</t>
  </si>
  <si>
    <t>FMQ3387</t>
  </si>
  <si>
    <t>TUBO ENDOBRONQUIAL 35 FR IZQ.</t>
  </si>
  <si>
    <t>FMQ0275</t>
  </si>
  <si>
    <t>TUBO ENDOBRONQUIAL 37 FR DER.</t>
  </si>
  <si>
    <t>FMQ0274</t>
  </si>
  <si>
    <t xml:space="preserve">TUBO ENDOBRONQUIAL 37 FR IZQ </t>
  </si>
  <si>
    <t>FMQ0330</t>
  </si>
  <si>
    <t>TUBO ENDOBRONQUIAL NO. 28 FR IZQ</t>
  </si>
  <si>
    <t>FMQ0258</t>
  </si>
  <si>
    <t>TUBO ENDOTRAQUEAL C/B 3.0 FR</t>
  </si>
  <si>
    <t>FMQ0241</t>
  </si>
  <si>
    <t>TUBO ENDOTRAQUEAL C/B 3.5 FR</t>
  </si>
  <si>
    <t>FMQ0242</t>
  </si>
  <si>
    <t>TUBO ENDOTRAQUEAL C/B 4.0 FR</t>
  </si>
  <si>
    <t>FMQ0243</t>
  </si>
  <si>
    <t>TUBO ENDOTRAQUEAL C/B 4.5 FR</t>
  </si>
  <si>
    <t>FMQ0244</t>
  </si>
  <si>
    <t>TUBO ENDOTRAQUEAL C/B 5.0 FR</t>
  </si>
  <si>
    <t>FMQ0245</t>
  </si>
  <si>
    <t>TUBO ENDOTRAQUEAL C/B 5.5 FR</t>
  </si>
  <si>
    <t>FMQ0246</t>
  </si>
  <si>
    <t>TUBO ENDOTRAQUEAL C/B 6.0 FR</t>
  </si>
  <si>
    <t>FMQ0247</t>
  </si>
  <si>
    <t>TUBO ENDOTRAQUEAL C/B 6.5 FR</t>
  </si>
  <si>
    <t>FMQ0248</t>
  </si>
  <si>
    <t>TUBO ENDOTRAQUEAL C/B 7.0 FR</t>
  </si>
  <si>
    <t>FMQ0249</t>
  </si>
  <si>
    <t>TUBO ENDOTRAQUEAL C/B 7.5 FR</t>
  </si>
  <si>
    <t>FMQ0250</t>
  </si>
  <si>
    <t>TUBO ENDOTRAQUEAL C/B 8.0 FR</t>
  </si>
  <si>
    <t>FMQ0251</t>
  </si>
  <si>
    <t>TUBO ENDOTRAQUEAL C/B 8.5 FR</t>
  </si>
  <si>
    <t>FMQ0266</t>
  </si>
  <si>
    <t>TUBO ENDOTRAQUEAL S/B 2.0 FR</t>
  </si>
  <si>
    <t>FMQ0267</t>
  </si>
  <si>
    <t>TUBO ENDOTRAQUEAL S/B 2.5 FR</t>
  </si>
  <si>
    <t>FMQ0268</t>
  </si>
  <si>
    <t>TUBO ENDOTRAQUEAL S/B 3.0 FR</t>
  </si>
  <si>
    <t>FMQ0269</t>
  </si>
  <si>
    <t>TUBO ENDOTRAQUEAL S/B 3.5 FR</t>
  </si>
  <si>
    <t>FMQ0270</t>
  </si>
  <si>
    <t>TUBO ENDOTRAQUEAL S/B 4.0 FR</t>
  </si>
  <si>
    <t>FMQ0271</t>
  </si>
  <si>
    <t>TUBO ENDOTRAQUEAL S/B 4.5 FR</t>
  </si>
  <si>
    <t>FMQ0272</t>
  </si>
  <si>
    <t>TUBO ENDOTRAQUEAL S/B 5.0 FR</t>
  </si>
  <si>
    <t>FMQ0273</t>
  </si>
  <si>
    <t>TUBO ENDOTRAQUEAL S/B 5.5 FR</t>
  </si>
  <si>
    <t>FMQ1968</t>
  </si>
  <si>
    <t>TUBO ENDOTRAQUEAL S/B 6.5 FR</t>
  </si>
  <si>
    <t>FMQ3511</t>
  </si>
  <si>
    <t>TUBO IRRIGACION M4</t>
  </si>
  <si>
    <t>FMQ3800</t>
  </si>
  <si>
    <t>TUBO LARÍNGEO</t>
  </si>
  <si>
    <t>FMQ4030</t>
  </si>
  <si>
    <t>TUBO SILICONADO EN SILASTIC ROLLO X 25 A 30  METROS</t>
  </si>
  <si>
    <t>FMQ3391</t>
  </si>
  <si>
    <t>TUBO SILICONADO PARA SUCCIÓN CON CÁNULA DE YANKAWER DIMENSIÓN 3.6 MTS DIÁMETRO DE 1/4 DE PULGADA, ESTÉRIL.</t>
  </si>
  <si>
    <t>FMQ0123</t>
  </si>
  <si>
    <t>TUBO SILICONADO PARA SUCCIÓN SIN CÁNULA DE YANKAWER DIMENSIÓN 3.6 MTS  CON DIÁMETRO DE 1/4 DE PULGADA, ESTÉRIL.</t>
  </si>
  <si>
    <t>FMQ0625</t>
  </si>
  <si>
    <t>TUBO TRAMPA MUESTRA DE SECRECIÓN BRONQUIAL, EMPACADO INDIVIDUALMENTE DE 40CC CON ADAPTADOR DESECHABLE.</t>
  </si>
  <si>
    <t>FMQ3551</t>
  </si>
  <si>
    <t>TUBO TRIVANTAGE X 7MM</t>
  </si>
  <si>
    <t>FMQ3552</t>
  </si>
  <si>
    <t>TUBO TRIVANTAGE X 8MM</t>
  </si>
  <si>
    <t>FMQ1173</t>
  </si>
  <si>
    <t>TUBO VACUTAINER TAPA GRIS</t>
  </si>
  <si>
    <t>FMQ1178</t>
  </si>
  <si>
    <t>TUBO VACUTAINER TAPA LILA</t>
  </si>
  <si>
    <t xml:space="preserve">FMQ3838 </t>
  </si>
  <si>
    <t>TUBO  TRANSGÁSTRICO YEYUNAL ENFIT 16 FR BALÓN 7-10 CC- LONG 22 CM</t>
  </si>
  <si>
    <t>FMQ3839</t>
  </si>
  <si>
    <t>TUBO  TRANSGÁSTRICO YEYUNAL ENFIT 16 FR BALÓN 7-10 CC LONG 30 CM</t>
  </si>
  <si>
    <t>FMQ1371</t>
  </si>
  <si>
    <t>TUBOS DE VENTILACIÓN PARA OTITIS MEDIA SECRETORA  7031/1.1 MM</t>
  </si>
  <si>
    <t>FMQ3973</t>
  </si>
  <si>
    <t>UNIDAD DE PIEZA DE MANO PARA SISTEMA DE HIDROCIRUGIA 45 GRADOS X 14 MM PLUS</t>
  </si>
  <si>
    <t>FMQ3972</t>
  </si>
  <si>
    <t>UNIDAD DE PIEZA DE MANO PARA SISTEMA DE HIDROCIRUGIA 45 GRADOS X 8 MM EXACT</t>
  </si>
  <si>
    <t>FMQ0170</t>
  </si>
  <si>
    <t>UNIDAD DE SUCCIÓN X 1/4</t>
  </si>
  <si>
    <t>FMQ1071</t>
  </si>
  <si>
    <t>UNIDAD DE SUCCIÓN X 1/8</t>
  </si>
  <si>
    <t>FMQ2290</t>
  </si>
  <si>
    <t>UROFUNDA TALLA M X 35 MM</t>
  </si>
  <si>
    <t>FMQ2291</t>
  </si>
  <si>
    <t>UROFUNDA TALLA S  X 30 MM</t>
  </si>
  <si>
    <t>FMQ3623</t>
  </si>
  <si>
    <t>VALVULA DE GLAUCOMA AAHMED FP7</t>
  </si>
  <si>
    <t>FMQ0240</t>
  </si>
  <si>
    <t>VALVULA PARA HIDROCEFALIA ADULTOS</t>
  </si>
  <si>
    <t>FMQ544</t>
  </si>
  <si>
    <t>VALVULA PARA HIDROCEFALIA PEDIATRICA</t>
  </si>
  <si>
    <t>FMQ0445</t>
  </si>
  <si>
    <t>VALVULOTOMO EXPANDIBLE</t>
  </si>
  <si>
    <t>FMQ3420</t>
  </si>
  <si>
    <t>VENDA COHESIVA BLANCA LIBRE DE LATEX  6CM X 20M</t>
  </si>
  <si>
    <t>FMQ0039</t>
  </si>
  <si>
    <t>VENDA DE ALGODÓN 3 X 5 YARDAS</t>
  </si>
  <si>
    <t>FMQ0040</t>
  </si>
  <si>
    <t>VENDA DE ALGODÓN 4 X 5 YARDAS</t>
  </si>
  <si>
    <t>FMQ0041</t>
  </si>
  <si>
    <t>VENDA DE ALGODÓN 5 X 5 YARDAS</t>
  </si>
  <si>
    <t>FMQ0042</t>
  </si>
  <si>
    <t>VENDA DE ALGODÓN 6 X 5 YARDAS</t>
  </si>
  <si>
    <t>FMQ0668</t>
  </si>
  <si>
    <t>VENDA DE BAJA ADHERENCIA IMPREGNADA Y UH 7.5CM X20 CM-CUTICELL</t>
  </si>
  <si>
    <t>FMQ0783</t>
  </si>
  <si>
    <t>VENDA DE BAJA ADHERENCIA IMPREGNADA Y UH 7.5CM X7.5 CM-CUTICELL</t>
  </si>
  <si>
    <t>FMQ0043</t>
  </si>
  <si>
    <t>VENDA DE GASA 3 X 5 YARDAS</t>
  </si>
  <si>
    <t>FMQ0044</t>
  </si>
  <si>
    <t>VENDA DE GASA 4 X 5 YARDAS</t>
  </si>
  <si>
    <t>FMQ0045</t>
  </si>
  <si>
    <t>VENDA DE GASA 5 X 5 YARDAS</t>
  </si>
  <si>
    <t>FMQ0046</t>
  </si>
  <si>
    <t>VENDA DE GASA 6 X 5 YARDAS</t>
  </si>
  <si>
    <t>FMQ3971</t>
  </si>
  <si>
    <t>VENDA DE GASA ESTERIL ANTIMICROBIANA CON DACC 5X200CM</t>
  </si>
  <si>
    <t>FMQ0047</t>
  </si>
  <si>
    <t>VENDA DE YESO 3 X 5 YARDAS</t>
  </si>
  <si>
    <t>FMQ0048</t>
  </si>
  <si>
    <t>VENDA DE YESO 4 X 5 YARDAS</t>
  </si>
  <si>
    <t>FMQ0049</t>
  </si>
  <si>
    <t>VENDA DE YESO 5 X 5 YARDAS</t>
  </si>
  <si>
    <t>FMQ0050</t>
  </si>
  <si>
    <t>VENDA DE YESO 6 X 5 YARDAS</t>
  </si>
  <si>
    <t>FMQ0052</t>
  </si>
  <si>
    <t>VENDA ELÁSTICA 3 X 5 YARDAS</t>
  </si>
  <si>
    <t>FMQ0053</t>
  </si>
  <si>
    <t>VENDA ELÁSTICA 4 X 5 YARDAS</t>
  </si>
  <si>
    <t>FMQ0054</t>
  </si>
  <si>
    <t>VENDA ELÁSTICA 5 X 5 YARDAS</t>
  </si>
  <si>
    <t>FMQ0055</t>
  </si>
  <si>
    <t>VENDA ELÁSTICA 6 X 5 YARDAS</t>
  </si>
  <si>
    <t>FMQ3423</t>
  </si>
  <si>
    <t>VENDA TUBULAR MALLA ELÁSTICA TALLA A 25 METROS</t>
  </si>
  <si>
    <t>FMQ3424</t>
  </si>
  <si>
    <t>VENDA TUBULAR MALLA ELÁSTICA TALLA B 25 METROS</t>
  </si>
  <si>
    <t>FMQ3425</t>
  </si>
  <si>
    <t>VENDA TUBULAR MALLA ELÁSTICA TALLA C 25 METROS</t>
  </si>
  <si>
    <t>FMQ3426</t>
  </si>
  <si>
    <t>VENDA TUBULAR MALLA ELÁSTICA TALLA D 25 METROS</t>
  </si>
  <si>
    <t>FMQ3427</t>
  </si>
  <si>
    <t>VENDA TUBULAR MALLA ELÁSTICA TALLA E 25 METROS</t>
  </si>
  <si>
    <t>FMQ0457</t>
  </si>
  <si>
    <t>VESELL LOOPS ASA EN SILICONA AMARILLO</t>
  </si>
  <si>
    <t>FMQ0456</t>
  </si>
  <si>
    <t>VESELL LOOPS ASA EN SILICONA AZUL</t>
  </si>
  <si>
    <t>FMQ0455</t>
  </si>
  <si>
    <t>VESELL LOOPS ASA EN SILICONA ROJO</t>
  </si>
  <si>
    <t>ANEXO 08- DISPOSITIVOS MÉDICOS ANGIOGRAFIA</t>
  </si>
  <si>
    <t xml:space="preserve">INSUMOS MÉDICOS </t>
  </si>
  <si>
    <t>FMQ6000</t>
  </si>
  <si>
    <t>AGUJA ANGIOGRAFICA 18GX7CM</t>
  </si>
  <si>
    <t>FMQ6401</t>
  </si>
  <si>
    <t>AGUJA BIOPSIA MEDULA OSEA, DIAMETRO DE 8G HASTA 13G X 2,5 IN HASTA 6 IN DE LONGITUD</t>
  </si>
  <si>
    <t>AGUJA CHIBA DE 22G X 200 CM</t>
  </si>
  <si>
    <t>FMQ3226</t>
  </si>
  <si>
    <t>AGUJA DE BIOPSIA OSEA PEDIATRICA 13G X 100MM</t>
  </si>
  <si>
    <t>AGUJA ELECTROMIOGRAFIA</t>
  </si>
  <si>
    <t>AGUJA PARA ASPIRADO DE MEDULA OSEA 15 G X 70 MM</t>
  </si>
  <si>
    <t>FMQ956</t>
  </si>
  <si>
    <t>AGUJA PARA BIOPSIA OSEA 8G X 100MM</t>
  </si>
  <si>
    <t>FMQ6001</t>
  </si>
  <si>
    <t>AGUJAS ASPIRACIÓN PARA EXAMEN CITOLÓGICO EN TEJIDOS BLANDOS.</t>
  </si>
  <si>
    <t>FMQ6008</t>
  </si>
  <si>
    <t>BALON ALTA PRESION NO COMPLACIENTE 2.5 X 12 MM</t>
  </si>
  <si>
    <t>FMQ6015</t>
  </si>
  <si>
    <t>BALON ALTA PRESION NO COMPLACIENTE 2.5 X 15 MM</t>
  </si>
  <si>
    <t>FMQ6002</t>
  </si>
  <si>
    <t>BALON ALTA PRESION NO COMPLACIENTE 2.5 X 20 MM</t>
  </si>
  <si>
    <t>FMQ6003</t>
  </si>
  <si>
    <t>BALON ALTA PRESION NO COMPLACIENTE 2.75 X 15MM</t>
  </si>
  <si>
    <t>FMQ6004</t>
  </si>
  <si>
    <t>BALON ALTA PRESION NO COMPLACIENTE 3.0 X 12 MM</t>
  </si>
  <si>
    <t>FMQ6005</t>
  </si>
  <si>
    <t>BALON ALTA PRESION NO COMPLACIENTE 3.0 X 15 MM</t>
  </si>
  <si>
    <t>FMQ6006</t>
  </si>
  <si>
    <t>BALON ALTA PRESION NO COMPLACIENTE 3.0 X 20 MM</t>
  </si>
  <si>
    <t>FMQ6009</t>
  </si>
  <si>
    <t>BALON ALTA PRESION NO COMPLACIENTE 3.0 X 30 MM</t>
  </si>
  <si>
    <t>FMQ6010</t>
  </si>
  <si>
    <t>BALON ALTA PRESION NO COMPLACIENTE 3.5 X 15 MM</t>
  </si>
  <si>
    <t>FMQ6011</t>
  </si>
  <si>
    <t>BALON ALTA PRESION NO COMPLACIENTE 3.5 X 20 MM</t>
  </si>
  <si>
    <t>FMQ6012</t>
  </si>
  <si>
    <t>BALON ALTA PRESION NO COMPLACIENTE 4.0 X 12 MM</t>
  </si>
  <si>
    <t>FMQ6013</t>
  </si>
  <si>
    <t>BALON ALTA PRESION NO COMPLACIENTE 4.0 X 20 MM</t>
  </si>
  <si>
    <t>FMQ6014</t>
  </si>
  <si>
    <t>BALON ALTA PRESION NO COMPLACIENTE 4.5 X 8 MM</t>
  </si>
  <si>
    <t>FMQ6007</t>
  </si>
  <si>
    <t>BALON ALTA PRESION NO COMPLACIENTE 5.0 X 8 MM</t>
  </si>
  <si>
    <t>FMQ6017</t>
  </si>
  <si>
    <t>BALÓN ANGIOPLASTIA PERIFÉRICA MEDICADO 2.50MM X 150MM 150CM</t>
  </si>
  <si>
    <t>FMQ6018</t>
  </si>
  <si>
    <t>BALÓN ANGIOPLASTIA PERIFÉRICA MEDICADO 3.50MM X 150MM 150CM</t>
  </si>
  <si>
    <t>FMQ6561</t>
  </si>
  <si>
    <t>BALON CORONARIO SEMICOMPLACIENTE CON BAJO PERFIL DE PUNTA</t>
  </si>
  <si>
    <t>FMQ6549</t>
  </si>
  <si>
    <t>BALON CORTANTE CORONARIO   3.50MM X 15MM</t>
  </si>
  <si>
    <t>FMQ6016</t>
  </si>
  <si>
    <t>BALON DE ALTA PRESION NO COMPLACIENTE 2.5 X 8 MM</t>
  </si>
  <si>
    <t>FMQ6027</t>
  </si>
  <si>
    <t>BALÓN DE ANGIOPLASTIA PERIFÉRICA 10.0 X 40 140CM</t>
  </si>
  <si>
    <t>FMQ6028</t>
  </si>
  <si>
    <t>BALÓN DE ANGIOPLASTIA PERIFÉRICA 10.0 X 60 140CM</t>
  </si>
  <si>
    <t>FMQ6022</t>
  </si>
  <si>
    <t>BALÓN DE ANGIOPLASTIA PERIFÉRICA 10.0 X 80 140CM</t>
  </si>
  <si>
    <t>FMQ6023</t>
  </si>
  <si>
    <t>BALÓN DE ANGIOPLASTIA PERIFÉRICA 12.0 X 20 140CM</t>
  </si>
  <si>
    <t>FMQ6024</t>
  </si>
  <si>
    <t>BALÓN DE ANGIOPLASTIA PERIFÉRICA 12.0 X 40 140CM</t>
  </si>
  <si>
    <t>FMQ6029</t>
  </si>
  <si>
    <t>BALÓN DE ANGIOPLASTIA PERIFÉRICA 12.0 X 60 140CM</t>
  </si>
  <si>
    <t>FMQ6025</t>
  </si>
  <si>
    <t>BALÓN DE ANGIOPLASTIA PERIFÉRICA 12.0 X 80 140CM</t>
  </si>
  <si>
    <t>FMQ6030</t>
  </si>
  <si>
    <t>BALÓN DE ANGIOPLASTIA PERIFÉRICA 3.0 X 80 140CM</t>
  </si>
  <si>
    <t>FMQ6019</t>
  </si>
  <si>
    <t>BALÓN DE ANGIOPLASTIA PERIFÉRICA 4.0 X 120 140CM</t>
  </si>
  <si>
    <t>FMQ6020</t>
  </si>
  <si>
    <t>BALÓN DE ANGIOPLASTIA PERIFÉRICA 5.0 X 120 140CM</t>
  </si>
  <si>
    <t>FMQ6021</t>
  </si>
  <si>
    <t>BALÓN DE ANGIOPLASTIA PERIFÉRICA 6.0 X 120 140CM</t>
  </si>
  <si>
    <t>FMQ6026</t>
  </si>
  <si>
    <t>BALÓN DE ANGIOPLASTIA PERIFÉRICA 7.0 X 120 140CM</t>
  </si>
  <si>
    <t>FMQ6408</t>
  </si>
  <si>
    <t>BALON DE DILATACION PERIFERICA DE 140 CM DE 3MM HASTA 12MM DIAMETRO</t>
  </si>
  <si>
    <t>FMQ6555</t>
  </si>
  <si>
    <t>BALON DE IMPACTACION PARA FIJAR  ENDOPROTESIS 10 A46 MM</t>
  </si>
  <si>
    <t>FMQ6409</t>
  </si>
  <si>
    <t>BALÓN DE MEDICADO CORONARIO   DESDE 2,0 MM HASTA 15 MM DIAMETRO X 4MM HASTA 30MM LONGITUD</t>
  </si>
  <si>
    <t>FMQ6066</t>
  </si>
  <si>
    <t>BALÓN DE POST-DILATACIÓN CORONARIO  2.50MM X 12MM</t>
  </si>
  <si>
    <t>FMQ6031</t>
  </si>
  <si>
    <t>BALÓN DE POST-DILATACIÓN CORONARIO 2.00MM X 12MM</t>
  </si>
  <si>
    <t>FMQ6032</t>
  </si>
  <si>
    <t>BALÓN DE POST-DILATACIÓN CORONARIO 2.00MM X 15MM</t>
  </si>
  <si>
    <t>FMQ6033</t>
  </si>
  <si>
    <t>BALÓN DE POST-DILATACIÓN CORONARIO 2.00MM X 20MM</t>
  </si>
  <si>
    <t>FMQ6034</t>
  </si>
  <si>
    <t>BALÓN DE POST-DILATACIÓN CORONARIO 2.00MM X 30MM</t>
  </si>
  <si>
    <t>FMQ6035</t>
  </si>
  <si>
    <t>BALÓN DE POST-DILATACIÓN CORONARIO 2.00MM X 8MM</t>
  </si>
  <si>
    <t>FMQ6036</t>
  </si>
  <si>
    <t>BALÓN DE POST-DILATACIÓN CORONARIO 2.25MM X 12MM</t>
  </si>
  <si>
    <t>FMQ6037</t>
  </si>
  <si>
    <t>BALÓN DE POST-DILATACIÓN CORONARIO 2.25MM X 15MM</t>
  </si>
  <si>
    <t>FMQ6067</t>
  </si>
  <si>
    <t>BALÓN DE POST-DILATACIÓN CORONARIO 2.25MM X 20MM</t>
  </si>
  <si>
    <t>FMQ6038</t>
  </si>
  <si>
    <t>BALÓN DE POST-DILATACIÓN CORONARIO 2.25MM X 30MM</t>
  </si>
  <si>
    <t>FMQ6039</t>
  </si>
  <si>
    <t>BALÓN DE POST-DILATACIÓN CORONARIO 2.25MM X 8MM</t>
  </si>
  <si>
    <t>FMQ6040</t>
  </si>
  <si>
    <t>BALÓN DE POST-DILATACIÓN CORONARIO 2.50MM X 15MM</t>
  </si>
  <si>
    <t>FMQ6041</t>
  </si>
  <si>
    <t>BALÓN DE POST-DILATACIÓN CORONARIO 2.50MM X 20MM</t>
  </si>
  <si>
    <t>FMQ6042</t>
  </si>
  <si>
    <t>BALÓN DE POST-DILATACIÓN CORONARIO 2.50MM X 30MM</t>
  </si>
  <si>
    <t>FMQ6068</t>
  </si>
  <si>
    <t>BALÓN DE POST-DILATACIÓN CORONARIO 2.50MM X 8MM</t>
  </si>
  <si>
    <t>FMQ6043</t>
  </si>
  <si>
    <t>BALÓN DE POST-DILATACIÓN CORONARIO 2.75MM X 12MM</t>
  </si>
  <si>
    <t>FMQ6044</t>
  </si>
  <si>
    <t>BALÓN DE POST-DILATACIÓN CORONARIO 2.75MM X 15MM</t>
  </si>
  <si>
    <t>FMQ6045</t>
  </si>
  <si>
    <t>BALÓN DE POST-DILATACIÓN CORONARIO 2.75MM X 20MM</t>
  </si>
  <si>
    <t>FMQ6046</t>
  </si>
  <si>
    <t>BALÓN DE POST-DILATACIÓN CORONARIO 2.75MM X 30MM</t>
  </si>
  <si>
    <t>FMQ6047</t>
  </si>
  <si>
    <t>BALÓN DE POST-DILATACIÓN CORONARIO 2.75MM X 8MM</t>
  </si>
  <si>
    <t>FMQ6048</t>
  </si>
  <si>
    <t>BALÓN DE POST-DILATACIÓN CORONARIO 3.00MM X 12MM</t>
  </si>
  <si>
    <t>FMQ6049</t>
  </si>
  <si>
    <t>BALÓN DE POST-DILATACIÓN CORONARIO 3.00MM X 15MM</t>
  </si>
  <si>
    <t>FMQ6069</t>
  </si>
  <si>
    <t>BALÓN DE POST-DILATACIÓN CORONARIO 3.00MM X 20MM</t>
  </si>
  <si>
    <t>FMQ6070</t>
  </si>
  <si>
    <t>BALÓN DE POST-DILATACIÓN CORONARIO 3.00MM X 8MM</t>
  </si>
  <si>
    <t>FMQ6050</t>
  </si>
  <si>
    <t>BALÓN DE POST-DILATACIÓN CORONARIO 3.25MM X 12MM</t>
  </si>
  <si>
    <t>FMQ6051</t>
  </si>
  <si>
    <t>BALÓN DE POST-DILATACIÓN CORONARIO 3.25MM X 15MM</t>
  </si>
  <si>
    <t>FMQ6052</t>
  </si>
  <si>
    <t>BALÓN DE POST-DILATACIÓN CORONARIO 3.25MM X 8MM</t>
  </si>
  <si>
    <t>FMQ6053</t>
  </si>
  <si>
    <t>BALÓN DE POST-DILATACIÓN CORONARIO 3.50MM X 12MM</t>
  </si>
  <si>
    <t>FMQ6054</t>
  </si>
  <si>
    <t>BALÓN DE POST-DILATACIÓN CORONARIO 3.50MM X 15MM</t>
  </si>
  <si>
    <t>FMQ6071</t>
  </si>
  <si>
    <t>BALÓN DE POST-DILATACIÓN CORONARIO 3.50MM X 20MM</t>
  </si>
  <si>
    <t>FMQ6055</t>
  </si>
  <si>
    <t>BALÓN DE POST-DILATACIÓN CORONARIO 3.50MM X 30MM</t>
  </si>
  <si>
    <t>FMQ6056</t>
  </si>
  <si>
    <t>BALÓN DE POST-DILATACIÓN CORONARIO 3.50MM X 8MM</t>
  </si>
  <si>
    <t>FMQ6072</t>
  </si>
  <si>
    <t>BALÓN DE POST-DILATACIÓN CORONARIO 3.75MM X 15MM</t>
  </si>
  <si>
    <t>FMQ6073</t>
  </si>
  <si>
    <t>BALÓN DE POST-DILATACIÓN CORONARIO 3.75MM X 30MM</t>
  </si>
  <si>
    <t>FMQ6057</t>
  </si>
  <si>
    <t>BALÓN DE POST-DILATACIÓN CORONARIO 3.75MM X 8MM</t>
  </si>
  <si>
    <t>FMQ6074</t>
  </si>
  <si>
    <t>BALÓN DE POST-DILATACIÓN CORONARIO 4.00MM X 12MM</t>
  </si>
  <si>
    <t>FMQ6058</t>
  </si>
  <si>
    <t>BALÓN DE POST-DILATACIÓN CORONARIO 4.00MM X 15MM</t>
  </si>
  <si>
    <t>FMQ6059</t>
  </si>
  <si>
    <t>BALÓN DE POST-DILATACIÓN CORONARIO 4.00MM X 20MM</t>
  </si>
  <si>
    <t>FMQ6075</t>
  </si>
  <si>
    <t>BALÓN DE POST-DILATACIÓN CORONARIO 4.00MM X 30MM</t>
  </si>
  <si>
    <t>FMQ6060</t>
  </si>
  <si>
    <t>BALÓN DE POST-DILATACIÓN CORONARIO 4.00MM X 8MM</t>
  </si>
  <si>
    <t>FMQ6061</t>
  </si>
  <si>
    <t>BALÓN DE POST-DILATACIÓN CORONARIO 4.50MM X 12MM</t>
  </si>
  <si>
    <t>FMQ6062</t>
  </si>
  <si>
    <t>BALÓN DE POST-DILATACIÓN CORONARIO 4.50MM X 15MM</t>
  </si>
  <si>
    <t>FMQ6063</t>
  </si>
  <si>
    <t>BALÓN DE POST-DILATACIÓN CORONARIO 4.50MM X 20MM</t>
  </si>
  <si>
    <t>FMQ6076</t>
  </si>
  <si>
    <t>BALÓN DE POST-DILATACIÓN CORONARIO 4.50MM X 8MM</t>
  </si>
  <si>
    <t>FMQ6064</t>
  </si>
  <si>
    <t>BALÓN DE POST-DILATACIÓN CORONARIO 5.00MM X 15MM</t>
  </si>
  <si>
    <t>FMQ6065</t>
  </si>
  <si>
    <t>BALÓN DE POST-DILATACIÓN CORONARIO 5.00MM X 8MM</t>
  </si>
  <si>
    <t>FMQ6410</t>
  </si>
  <si>
    <t>BALÓN DE POST-DILATACIÓN CORONARIO DE 3.25 MM HASTA 3.75 X 20MM HASTA 30MM</t>
  </si>
  <si>
    <t>FMQ6411</t>
  </si>
  <si>
    <t>BALÓN DE POST-DILATACIÓN CORONARIO DESDE 2 MM HASTA 8MM DIAMETRO</t>
  </si>
  <si>
    <t>FMQ6078</t>
  </si>
  <si>
    <t>BALÓN DE PREDILATACION CORONARIO 1.25MM X 10MM</t>
  </si>
  <si>
    <t>FMQ6077</t>
  </si>
  <si>
    <t>BALÓN DE PREDILATACION CORONARIO 1.25MM X 15MM</t>
  </si>
  <si>
    <t>FMQ6110</t>
  </si>
  <si>
    <t>BALÓN DE PREDILATACION CORONARIO 1.25MM X 25MM</t>
  </si>
  <si>
    <t>FMQ6112</t>
  </si>
  <si>
    <t>BALÓN DE PREDILATACION CORONARIO 1.50MM X 10MM</t>
  </si>
  <si>
    <t>FMQ6079</t>
  </si>
  <si>
    <t>BALÓN DE PREDILATACION CORONARIO 1.50MM X 15MM</t>
  </si>
  <si>
    <t>FMQ6080</t>
  </si>
  <si>
    <t>BALÓN DE PREDILATACION CORONARIO 1.50MM X 20MM</t>
  </si>
  <si>
    <t>FMQ6111</t>
  </si>
  <si>
    <t>BALÓN DE PREDILATACION CORONARIO 1.50MM X 25MM</t>
  </si>
  <si>
    <t>FMQ6084</t>
  </si>
  <si>
    <t>BALÓN DE PREDILATACION CORONARIO 2.00MM X 10MM</t>
  </si>
  <si>
    <t>FMQ6082</t>
  </si>
  <si>
    <t>BALÓN DE PREDILATACION CORONARIO 2.00MM X 15MM</t>
  </si>
  <si>
    <t>FMQ6083</t>
  </si>
  <si>
    <t>BALÓN DE PREDILATACION CORONARIO 2.00MM X 20MM</t>
  </si>
  <si>
    <t>FMQ6081</t>
  </si>
  <si>
    <t>BALÓN DE PREDILATACION CORONARIO 2.00MM X 25MM</t>
  </si>
  <si>
    <t>FMQ6113</t>
  </si>
  <si>
    <t>BALÓN DE PREDILATACION CORONARIO 2.00MM X 30MM</t>
  </si>
  <si>
    <t>FMQ6114</t>
  </si>
  <si>
    <t>BALÓN DE PREDILATACION CORONARIO 2.25 MM X 15MM</t>
  </si>
  <si>
    <t>FMQ6117</t>
  </si>
  <si>
    <t>BALÓN DE PREDILATACION CORONARIO 2.25MM X 10MM</t>
  </si>
  <si>
    <t>FMQ6116</t>
  </si>
  <si>
    <t>BALÓN DE PREDILATACION CORONARIO 2.25MM X 20MM</t>
  </si>
  <si>
    <t>FMQ6085</t>
  </si>
  <si>
    <t>BALÓN DE PREDILATACION CORONARIO 2.25MM X 30MM</t>
  </si>
  <si>
    <t>FMQ6120</t>
  </si>
  <si>
    <t>BALÓN DE PREDILATACION CORONARIO 2.50MM X 10MM</t>
  </si>
  <si>
    <t>FMQ6118</t>
  </si>
  <si>
    <t>BALÓN DE PREDILATACION CORONARIO 2.50MM X 15MM</t>
  </si>
  <si>
    <t>FMQ6087</t>
  </si>
  <si>
    <t>BALÓN DE PREDILATACION CORONARIO 2.50MM X 20MM</t>
  </si>
  <si>
    <t>FMQ6086</t>
  </si>
  <si>
    <t>BALÓN DE PREDILATACION CORONARIO 2.50MM X 25MM</t>
  </si>
  <si>
    <t>FMQ6119</t>
  </si>
  <si>
    <t>BALÓN DE PREDILATACION CORONARIO 2.50MM X 30MM</t>
  </si>
  <si>
    <t>FMQ6126</t>
  </si>
  <si>
    <t>BALÓN DE PREDILATACION CORONARIO 2.75MM X 10MM</t>
  </si>
  <si>
    <t>FMQ6090</t>
  </si>
  <si>
    <t>BALÓN DE PREDILATACION CORONARIO 2.75MM X 15MM</t>
  </si>
  <si>
    <t>FMQ6091</t>
  </si>
  <si>
    <t>BALÓN DE PREDILATACION CORONARIO 2.75MM X 20MM</t>
  </si>
  <si>
    <t>FMQ6089</t>
  </si>
  <si>
    <t>BALÓN DE PREDILATACION CORONARIO 2.75MM X 25MM</t>
  </si>
  <si>
    <t>FMQ6092</t>
  </si>
  <si>
    <t>BALÓN DE PREDILATACION CORONARIO 2.75MM X 30MM</t>
  </si>
  <si>
    <t>FMQ6122</t>
  </si>
  <si>
    <t>BALÓN DE PREDILATACION CORONARIO 3.00MM X 10MM</t>
  </si>
  <si>
    <t>FMQ6093</t>
  </si>
  <si>
    <t>BALÓN DE PREDILATACION CORONARIO 3.00MM X 15MM</t>
  </si>
  <si>
    <t>FMQ6094</t>
  </si>
  <si>
    <t>BALÓN DE PREDILATACION CORONARIO 3.00MM X 20MM</t>
  </si>
  <si>
    <t>FMQ6121</t>
  </si>
  <si>
    <t>BALÓN DE PREDILATACION CORONARIO 3.00MM X 25MM</t>
  </si>
  <si>
    <t>FMQ6095</t>
  </si>
  <si>
    <t>BALÓN DE PREDILATACION CORONARIO 3.00MM X 30MM</t>
  </si>
  <si>
    <t>FMQ6096</t>
  </si>
  <si>
    <t>BALÓN DE PREDILATACION CORONARIO 3.25MM X 15MM</t>
  </si>
  <si>
    <t>FMQ6097</t>
  </si>
  <si>
    <t>BALÓN DE PREDILATACION CORONARIO 3.25MM X 20MM</t>
  </si>
  <si>
    <t>FMQ6123</t>
  </si>
  <si>
    <t>BALÓN DE PREDILATACION CORONARIO 3.25MM X 25MM</t>
  </si>
  <si>
    <t>FMQ6098</t>
  </si>
  <si>
    <t>BALÓN DE PREDILATACION CORONARIO 3.25MM X 30MM</t>
  </si>
  <si>
    <t>FMQ6099</t>
  </si>
  <si>
    <t>BALÓN DE PREDILATACION CORONARIO 3.50MM X 10MM</t>
  </si>
  <si>
    <t>FMQ6100</t>
  </si>
  <si>
    <t>BALÓN DE PREDILATACION CORONARIO 3.50MM X 15MM</t>
  </si>
  <si>
    <t>FMQ6101</t>
  </si>
  <si>
    <t>BALÓN DE PREDILATACION CORONARIO 3.50MM X 20MM</t>
  </si>
  <si>
    <t>FMQ6102</t>
  </si>
  <si>
    <t>BALÓN DE PREDILATACION CORONARIO 3.50MM X 30MM</t>
  </si>
  <si>
    <t>FMQ6106</t>
  </si>
  <si>
    <t>BALÓN DE PREDILATACION CORONARIO 3.75MM X 10MM</t>
  </si>
  <si>
    <t>FMQ6104</t>
  </si>
  <si>
    <t>BALÓN DE PREDILATACION CORONARIO 3.75MM X 15MM</t>
  </si>
  <si>
    <t>FMQ6124</t>
  </si>
  <si>
    <t>BALÓN DE PREDILATACION CORONARIO 3.75MM X 25MM</t>
  </si>
  <si>
    <t>FMQ6105</t>
  </si>
  <si>
    <t>BALÓN DE PREDILATACION CORONARIO 3.75MM X 30MM</t>
  </si>
  <si>
    <t>FMQ6109</t>
  </si>
  <si>
    <t>BALÓN DE PREDILATACION CORONARIO 4.00MM X 10MM</t>
  </si>
  <si>
    <t>FMQ6125</t>
  </si>
  <si>
    <t>BALÓN DE PREDILATACION CORONARIO 4.00MM X 15MM</t>
  </si>
  <si>
    <t>FMQ6107</t>
  </si>
  <si>
    <t>BALÓN DE PREDILATACION CORONARIO 4.00MM X 25MM</t>
  </si>
  <si>
    <t>FMQ6108</t>
  </si>
  <si>
    <t>BALÓN DE PREDILATACION CORONARIO 4.00MM X 30MM</t>
  </si>
  <si>
    <t>FMQ6413</t>
  </si>
  <si>
    <t>BALÓN DE PREDILATACION CORONARIO DESDE 1,25MM HASTA 10MM DIAMETRO X 4 MM HASTA 30 MM LONGITUD</t>
  </si>
  <si>
    <t>FMQ6515</t>
  </si>
  <si>
    <t>BALON NO COMPLACIENTE  DESDE 2 MM HASTA 8MM DIAMETRO</t>
  </si>
  <si>
    <t>FMQ6127</t>
  </si>
  <si>
    <t>CANISTER TRASPARENTE CON TAPA AJUSTABLE CAPACIDAD 1000CC</t>
  </si>
  <si>
    <t>FMQ6227</t>
  </si>
  <si>
    <t>CATÉTER  DE  TROMBOTOMIA: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</si>
  <si>
    <t>FMQ6130</t>
  </si>
  <si>
    <t>CATETER ANGIOGRAFIA VERTEBRAL 5FRX100</t>
  </si>
  <si>
    <t>FMQ6414</t>
  </si>
  <si>
    <t>CATETER ANGIOGRAFICO COBRA 2 4FR</t>
  </si>
  <si>
    <t>FMQ6131</t>
  </si>
  <si>
    <t>CATETER ANGIOGRAFICO DE DIAGNOSTICO COBRA 1 5FRX65</t>
  </si>
  <si>
    <t>FMQ6132</t>
  </si>
  <si>
    <t>CATETER ANGIOGRAFICO DE DIAGNOSTICO COBRA 2 5FRX65</t>
  </si>
  <si>
    <t>FMQ6133</t>
  </si>
  <si>
    <t>CATETER ANGIOGRAFICO DE DIAGNOSTICO RADIAL  FR 5  1.70 MM</t>
  </si>
  <si>
    <t>FMQ6417</t>
  </si>
  <si>
    <t>CATETER BALON DE DILATACION  CON RECUBRIMIENTO HIDROFILICO</t>
  </si>
  <si>
    <t>FMQ6416</t>
  </si>
  <si>
    <t>CATETER BALON DE DILATACION  PARA MIEMBROS INFERIORES</t>
  </si>
  <si>
    <t>FMQ6418</t>
  </si>
  <si>
    <t>CATETER BALON DE DILATACION 6X120</t>
  </si>
  <si>
    <t>FMQ6419</t>
  </si>
  <si>
    <t>CATÉTER BALÓN DE DILATACIÓN PERIFÉRICA 0.035  - 120</t>
  </si>
  <si>
    <t>FMQ6420</t>
  </si>
  <si>
    <t>CATÉTER BALÓN DE DILATACIÓN PERIFÉRICA GRANDES VASOS</t>
  </si>
  <si>
    <t>FMQ6421</t>
  </si>
  <si>
    <t>CATETER BALON DE DILATACION PTA DE 2.0- HASTA 4.0 X150X150</t>
  </si>
  <si>
    <t>FMQ6134</t>
  </si>
  <si>
    <t>CATETER BALON DE DOBLE LUMEN 6MM Y 7MM</t>
  </si>
  <si>
    <t>FMQ6136</t>
  </si>
  <si>
    <t>CATÉTER BALÓN GUIA 4 MM X 10 MM</t>
  </si>
  <si>
    <t>FMQ6137</t>
  </si>
  <si>
    <t>CATÉTER BALÓN GUIA 4 MM X 15</t>
  </si>
  <si>
    <t>FMQ6135</t>
  </si>
  <si>
    <t>CATÉTER BALÓN GUIA 4 MM X 25 MM</t>
  </si>
  <si>
    <t>FMQ6422</t>
  </si>
  <si>
    <t>CATÉTER BALÓN PERIFÉRICO MEDICADO CON PACLITAXEL DE 140 CM DESDE 5.0 MM HASTA 6.0 MM X 120MM</t>
  </si>
  <si>
    <t>FMQ6423</t>
  </si>
  <si>
    <t>CATÉTER BALÓN PERIFÉRICO MEDICADO CON PACLITAXEL DE 150 CM  DE 2MM HASTA 8MM DE DIAMETRO X 40MM HASTA 200M LONGITUD</t>
  </si>
  <si>
    <t>FMQ6424</t>
  </si>
  <si>
    <t>CATÉTER BALÓN PERIFÉRICO MEDICADO CON PACLITAXEL DE 150CM DESDE 4.0 MM HASTA 5.0 MM X 120MM HASTA 200MM</t>
  </si>
  <si>
    <t>FMQ6426</t>
  </si>
  <si>
    <t>CATETER DE ACCESO DISTAL</t>
  </si>
  <si>
    <t>FMQ6180</t>
  </si>
  <si>
    <t>CATETER DE ACCESO DISTAL 5 F X 115 CM</t>
  </si>
  <si>
    <t>FMQ6428</t>
  </si>
  <si>
    <t>CATÉTER DE ACCESO DISTALY REPERFUSIÓN  6F X 125 CM</t>
  </si>
  <si>
    <t>FMQ6429</t>
  </si>
  <si>
    <t>CATÉTER DE ACCESO DISTALY REPERFUSIÓN S 6F X 131 CM</t>
  </si>
  <si>
    <t>FMQ6138</t>
  </si>
  <si>
    <t>CATETER DE ACCESO INTRACRANEAL DE ALTO SOPORTE PUNTA RECTA O MULTIPROPÓSITO 6FR  088 90CM/4CM</t>
  </si>
  <si>
    <t>FMQ6139</t>
  </si>
  <si>
    <t>CATÉTER DE ACCESO PARA VASCULATURA DE NEURO, CORONARIO O PERIFERICA CON PRESENTACIÓN EN KIT, CON CATÉTER DE SELECCIÓN 6FR PUNTA SIM, PARA LA INTRODUCCIÓN DE DISPOSITIVOS. ESTE HIPOTUBO DE ACERO INOXIDABLE PROPORCIONA CAPACIDAD DE LIBERACIÓN DISTAL Y ESTABILIDAD PROXIMAL PARA LA MAYORÍA DE LAS TERAPIAS COMPLEJAS. ADEMÁS, EL LUMEN DE 0,096 ′′ DEL CATÉTER ESTÁ DISEÑADO PARA AUMENTAR LA VERSATILIDAD DEL PROCEDIMIENTO Y LA VISUALIZACIÓN DURANTE EL MISMO POSICIONADO EN SEGMENTO CERVICAL ALTO.</t>
  </si>
  <si>
    <t>FMQ6580</t>
  </si>
  <si>
    <t>CATETER DE ASPIRACION  LONGITUD DE 132 CM DIAMETRO INTERNO DE 0,071 PULGADAS PERIFERICO</t>
  </si>
  <si>
    <t>FMQ6430</t>
  </si>
  <si>
    <t>CATETER DE ASPIRACIÓN TROMBOS</t>
  </si>
  <si>
    <t>FMQ6226</t>
  </si>
  <si>
    <t>CATETER DE BALON PARA DILATACION: EL CATÉTER DE BALÓN PARA LA DILATACIÓN DE ESTENOSIS EN LAS ARTERIAS CEREBRALES, VARIAS MEDIDAS</t>
  </si>
  <si>
    <t>FMQ6140</t>
  </si>
  <si>
    <t>CATETER DE DIAGNOSTICO 5F FEMORAL DERECH FR4</t>
  </si>
  <si>
    <t>FMQ6431</t>
  </si>
  <si>
    <t>CATÉTER DE DIAGNÓSTICO CORONARIO 5F AL2</t>
  </si>
  <si>
    <t>FMQ6145</t>
  </si>
  <si>
    <t>CATÉTER DE DILATACIÓN PARA ACTP 1.25MMX10MM</t>
  </si>
  <si>
    <t>FMQ6146</t>
  </si>
  <si>
    <t>CATÉTER DE DILATACIÓN PARA ACTP 1.25MMX15MM</t>
  </si>
  <si>
    <t>FMQ6141</t>
  </si>
  <si>
    <t>CATÉTER DE DILATACIÓN PARA ACTP 1.5MMX10MM</t>
  </si>
  <si>
    <t>FMQ6147</t>
  </si>
  <si>
    <t>CATÉTER DE DILATACIÓN PARA ACTP 1.5MMX15MM</t>
  </si>
  <si>
    <t>FMQ6159</t>
  </si>
  <si>
    <t>CATÉTER DE DILATACIÓN PARA ACTP 1.5MMX20MM</t>
  </si>
  <si>
    <t>FMQ6148</t>
  </si>
  <si>
    <t>CATÉTER DE DILATACIÓN PARA ACTP 2.0MMX15MM</t>
  </si>
  <si>
    <t>FMQ6142</t>
  </si>
  <si>
    <t>CATÉTER DE DILATACIÓN PARA ACTP 2.0MMX20MM</t>
  </si>
  <si>
    <t>FMQ6143</t>
  </si>
  <si>
    <t>CATÉTER DE DILATACIÓN PARA ACTP 2.0MMX30MM</t>
  </si>
  <si>
    <t>FMQ6144</t>
  </si>
  <si>
    <t>CATÉTER DE DILATACIÓN PARA ACTP 2.25MMX10MM</t>
  </si>
  <si>
    <t>FMQ6149</t>
  </si>
  <si>
    <t>CATÉTER DE DILATACIÓN PARA ACTP 2.25MMX15MM</t>
  </si>
  <si>
    <t>FMQ6160</t>
  </si>
  <si>
    <t>CATÉTER DE DILATACIÓN PARA ACTP 2.25MMX20MM</t>
  </si>
  <si>
    <t>FMQ6150</t>
  </si>
  <si>
    <t>CATÉTER DE DILATACIÓN PARA ACTP 2.5MMX10MM</t>
  </si>
  <si>
    <t>FMQ6151</t>
  </si>
  <si>
    <t>CATÉTER DE DILATACIÓN PARA ACTP 2.5MMX15MM</t>
  </si>
  <si>
    <t>FMQ6152</t>
  </si>
  <si>
    <t>CATÉTER DE DILATACIÓN PARA ACTP 2.5MMX20MM</t>
  </si>
  <si>
    <t>FMQ6153</t>
  </si>
  <si>
    <t>CATÉTER DE DILATACIÓN PARA ACTP 2.5MMX40MM</t>
  </si>
  <si>
    <t>FMQ6155</t>
  </si>
  <si>
    <t>CATÉTER DE DILATACIÓN PARA ACTP 2.75MMX15MM</t>
  </si>
  <si>
    <t>FMQ6154</t>
  </si>
  <si>
    <t>CATÉTER DE DILATACIÓN PARA ACTP 2.75MMX20MM</t>
  </si>
  <si>
    <t>FMQ6156</t>
  </si>
  <si>
    <t>CATÉTER DE DILATACIÓN PARA ACTP 3.0MMX15MM</t>
  </si>
  <si>
    <t>FMQ6157</t>
  </si>
  <si>
    <t>CATÉTER DE DILATACIÓN PARA ACTP 3.0MMX20MM</t>
  </si>
  <si>
    <t>FMQ6158</t>
  </si>
  <si>
    <t>CATÉTER DE DILATACIÓN PARA ACTP 3.0MMX30MM</t>
  </si>
  <si>
    <t>FMQ6436</t>
  </si>
  <si>
    <t>CATETER DE DILATACION PTCA  DE 3.0X20MM</t>
  </si>
  <si>
    <t>FMQ6435</t>
  </si>
  <si>
    <t>CATETER DE DILATACION PTCA 2.50X10MM</t>
  </si>
  <si>
    <t>FMQ6437</t>
  </si>
  <si>
    <t>CATETER DE DILATACION PTCA 3.75X20MM</t>
  </si>
  <si>
    <t>FMQ6434</t>
  </si>
  <si>
    <t>CATETER DE DILATACION PTCA DE  2.0X15MM</t>
  </si>
  <si>
    <t>FMQ1925</t>
  </si>
  <si>
    <t>CATETER DE ESTIMULACION BIPOLAR TEMPORAL 6 FR</t>
  </si>
  <si>
    <t>FMQ6438</t>
  </si>
  <si>
    <t>CATÉTER DE MICRO PUNCIÓN</t>
  </si>
  <si>
    <t>FMQ6162</t>
  </si>
  <si>
    <t>CATÉTER DE REPERFUSIÓN HIBRIDO DE ACERO INOXIDABLE Y NITINOL, DIAMIETRO INTERNO DE 68MM, 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</si>
  <si>
    <t>FMQ6163</t>
  </si>
  <si>
    <t>CATÉTER DE REPERFUSIÓN HIBRIDO DE ACERO INOXIDABLE Y NITINOL, DIAMIETRO INTERNO DE 72MM,TRANSICIONES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</si>
  <si>
    <t>FMQ6161</t>
  </si>
  <si>
    <t>CATÉTER DE REPERFUSIÓN:  DISEÑADO PARA LA REVASCULARIZACIÓN DE VASOS PERMITIENDO LA ASPIRACIÓN DE TROMBOS A NIVEL CEREBRAL Y PERIFÉRICO, POLITETRAFLUOROETILENO (PTFE), MATERIAL DE PLÁSTICO DE NYLON 12 (GRILAMID-TR55-LX), ACERO INOXIDABLE, POLIELEFINA, NYLON, POLIÉTER BLOQUEAMIDA (PEBAX), PLATINO, POLICARBONATO, POLIVINILCLORURO (PVC). SE COMPONE DE UN CATÉTER DE REPERFUSIÓN VIENE CON UN MANDRIL.</t>
  </si>
  <si>
    <t>FMQ6164</t>
  </si>
  <si>
    <t>CATETER DE SELECCION 5 FR  - 130CM PUNTA TIPO BER Y/O SIMMONS, CUENTA CON UN EXTREMO DISTAL RADIOPACO Y UN CONECTOR LUER EN EL EXTREMO PROXIMAL.</t>
  </si>
  <si>
    <t>FMQ6165</t>
  </si>
  <si>
    <t>CATETER DE SELECCION 6 FR  - 125 CM PUNTA TIPO BER Y/O SIMMONS, CUENTA CON UN EXTREMO DISTAL RADIOPACO Y UN CONECTOR LUER EN EL EXTREMO PROXIMAL.</t>
  </si>
  <si>
    <t>FMQ6439</t>
  </si>
  <si>
    <t>CATETER DE TROMBECTOMIA MANUAL</t>
  </si>
  <si>
    <t>FMQ6166</t>
  </si>
  <si>
    <t>CATÉTER DIAGNOSTICO (NEURO), SIMMONS2 4FR X 100</t>
  </si>
  <si>
    <t>FMQ6170</t>
  </si>
  <si>
    <t>CATETER DIAGNOSTICO 5FR IR 1.0</t>
  </si>
  <si>
    <t>FMQ6167</t>
  </si>
  <si>
    <t>CATETER DIAGNOSTICO 5FRX110</t>
  </si>
  <si>
    <t>FMQ6168</t>
  </si>
  <si>
    <t>CATETER DIAGNOSTICO 6FR IL3.5</t>
  </si>
  <si>
    <t>FMQ6171</t>
  </si>
  <si>
    <t>CATETER DIAGNOSTICO CORONARIO 1.0 5FRX100</t>
  </si>
  <si>
    <t>FMQ6173</t>
  </si>
  <si>
    <t>CATETER DIAGNOSTICO CORONARIO 5FRX100</t>
  </si>
  <si>
    <t>FMQ6174</t>
  </si>
  <si>
    <t>CATETER DIAGNOSTICO CORONARIO JL 3.5 5FRX100</t>
  </si>
  <si>
    <t>FMQ6175</t>
  </si>
  <si>
    <t>CATETER DIAGNOSTICO CORONARIO JL 4.0 5FRX100</t>
  </si>
  <si>
    <t>FMQ6177</t>
  </si>
  <si>
    <t>CATETER DIAGNOSTICO CORONARIO JR 3.5 5FRX100</t>
  </si>
  <si>
    <t>FMQ6176</t>
  </si>
  <si>
    <t>CATETER DIAGNOSTICO CORONARIO JR 4.0 5FRX100</t>
  </si>
  <si>
    <t>FMQ6178</t>
  </si>
  <si>
    <t>CATETER DIAGNOSTICO PERIFERICO SIM 2 5FRX100</t>
  </si>
  <si>
    <t>FMQ6179</t>
  </si>
  <si>
    <t>CATETER DIAGNOSTICO SIMOMS 3 5FRX100</t>
  </si>
  <si>
    <t>FMQ2020</t>
  </si>
  <si>
    <t>CATETER DOBLE J PIGTAIL URETERAL</t>
  </si>
  <si>
    <t>FMQ6441</t>
  </si>
  <si>
    <t>CATÉTER DX CORONARIO OPTITORQUE IM - 5FR X 100 CM</t>
  </si>
  <si>
    <t>FMQ6577</t>
  </si>
  <si>
    <t>CATETER EXTENSION GUIA 6FR Y 7FR DIAGNOSTICO PERIFERIO</t>
  </si>
  <si>
    <t>FMQ6455</t>
  </si>
  <si>
    <t>CATETER GUIA  CL S4 6 FR</t>
  </si>
  <si>
    <t>FMQ6443</t>
  </si>
  <si>
    <t>CATETER GUIA  EXTENSION  6F</t>
  </si>
  <si>
    <t>FMQ6442</t>
  </si>
  <si>
    <t>CATÉTER GUÍA  II 5FR, AL 1.0</t>
  </si>
  <si>
    <t>FMQ6444</t>
  </si>
  <si>
    <t>CATETER GUIA  JL 3.5 5FR</t>
  </si>
  <si>
    <t>FMQ6187</t>
  </si>
  <si>
    <t>CATETER GUIA 6F  JL4</t>
  </si>
  <si>
    <t>FMQ6189</t>
  </si>
  <si>
    <t>CATETER GUIA CORONARIO 5F JL4</t>
  </si>
  <si>
    <t>FMQ6181</t>
  </si>
  <si>
    <t>CATETER GUIA CORONARIO 5FR IL 3.5</t>
  </si>
  <si>
    <t>FMQ6182</t>
  </si>
  <si>
    <t>CATETER GUIA CORONARIO 5FR JL 3.5</t>
  </si>
  <si>
    <t>FMQ6183</t>
  </si>
  <si>
    <t>CATETER GUIA CORONARIO 6FR 1.0</t>
  </si>
  <si>
    <t>FMQ6184</t>
  </si>
  <si>
    <t>CATETER GUIA CORONARIO 6FR 2.0</t>
  </si>
  <si>
    <t>FMQ6185</t>
  </si>
  <si>
    <t>CATETER GUIA CORONARIO 6FR JL 3.5</t>
  </si>
  <si>
    <t>FMQ6186</t>
  </si>
  <si>
    <t>CATETER GUIA CORONARIO 6FR JR 3.5</t>
  </si>
  <si>
    <t>FMQ6425</t>
  </si>
  <si>
    <t>CATETER GUIA DIAGNOSTICO</t>
  </si>
  <si>
    <t>FMQ6445</t>
  </si>
  <si>
    <t>CATÉTER GUÍA HEARTRAIL II 5FR, AL 1.0</t>
  </si>
  <si>
    <t>FMQ6446</t>
  </si>
  <si>
    <t>CATÉTER GUÍA HEARTRAIL II 5FR, IKARI RIGHT 1.0</t>
  </si>
  <si>
    <t>FMQ6447</t>
  </si>
  <si>
    <t>CATÉTER GUÍA HEARTRAIL II 6FR, BACK UP LEFT 3.5</t>
  </si>
  <si>
    <t>FMQ6448</t>
  </si>
  <si>
    <t>CATÉTER GUÍA HEARTRAIL II 6FR, IKARI LEFT 3.5</t>
  </si>
  <si>
    <t>FMQ6449</t>
  </si>
  <si>
    <t>CATÉTER GUÍA HEARTRAIL II 6FR, IKARI LEFT 4.0</t>
  </si>
  <si>
    <t>FMQ6450</t>
  </si>
  <si>
    <t>CATÉTER GUÍA HEARTRAIL II 6FR, IKARI RIGHT 1.0</t>
  </si>
  <si>
    <t>FMQ6451</t>
  </si>
  <si>
    <t>CATÉTER GUÍA HEARTRAIL II 6FR, JR 4.0</t>
  </si>
  <si>
    <t>FMQ6452</t>
  </si>
  <si>
    <t>CATÉTER GUÍA II 6FR, BACK UP LEFT 3.5</t>
  </si>
  <si>
    <t>FMQ6453</t>
  </si>
  <si>
    <t>CATÉTER GUÍA II 6FR, IKARI RIGHT 1.0</t>
  </si>
  <si>
    <t>FMQ6190</t>
  </si>
  <si>
    <t>CATETER GUIA INTTACEREBRAL 6FRX105CM</t>
  </si>
  <si>
    <t>FMQ6191</t>
  </si>
  <si>
    <t>CATETER GUIA INTTACEREBRAL 6FRX115CM</t>
  </si>
  <si>
    <t>FMQ1624</t>
  </si>
  <si>
    <t>CATETER INTRAVENOSO PERIFERICO RADIOPACO 14 GX 2 X50 mm</t>
  </si>
  <si>
    <t>FMQ1683</t>
  </si>
  <si>
    <t>CATETER INTRAVENOSO PERIFERICO RADIOPACO 16GAX 1.88 X48 mm</t>
  </si>
  <si>
    <t>FMQ1854</t>
  </si>
  <si>
    <t>CATETER INTRAVENOSO PERIFERICO RADIOPACO 18G X 1.3 X 32 MM</t>
  </si>
  <si>
    <t>FMQ6456</t>
  </si>
  <si>
    <t>CATÉTER INTRODUCTOR LARGO AXS INFINITY 90CM</t>
  </si>
  <si>
    <t>FMQ6192</t>
  </si>
  <si>
    <t>CATETER INTRODUCTOR PARA ACCESO VASCULAR 4FR - AGUJA 7CM</t>
  </si>
  <si>
    <t>FMQ2304</t>
  </si>
  <si>
    <t>CATETER MULTIPROPOSITO 8 FR X 25 CM</t>
  </si>
  <si>
    <t>FMQ3528</t>
  </si>
  <si>
    <t>CATETER MULTIPROPOSITO 8 FR X 35 CM</t>
  </si>
  <si>
    <t>FMQ6457</t>
  </si>
  <si>
    <t>CATÉTER MULTIPROPÓSITO DE  10, Y 12 FR</t>
  </si>
  <si>
    <t>FMQ6193</t>
  </si>
  <si>
    <t>CATETER PARA ASPIRACIÓN CORONARIA EN INFARTO AGUDO DE MIOCARDIO, TAMBIÉN PARA USO PERIFÉRICO, DE POLIAMIDA TERMOPLASTICA TRANSPARENTE, ACERO INOXIDABLE, POLIOLEFINA, PTFE, CANAL DE RAPIDO INTERCAMBIO. TUBO DE ASPIRACIÓN: TUBO DE ASPIRACIÓN DE ALTO FLUJO ELABORADO EN POLIVINILCLORURO (PVC) CON INCORPORACIÓN DE SISTEMA DE CONTROL ON-OFF</t>
  </si>
  <si>
    <t>FMQ0425</t>
  </si>
  <si>
    <t>CATETER PIGTAIL 8 FR 25 CM</t>
  </si>
  <si>
    <t>FMQ6228</t>
  </si>
  <si>
    <t>CATÉTER TROMBOTOMIA 52MM X115CM  :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</si>
  <si>
    <t>FMQ1100</t>
  </si>
  <si>
    <t>CATETER URETRAL DOBLE J 3.7 FR / 12 CM</t>
  </si>
  <si>
    <t>FMQ745</t>
  </si>
  <si>
    <t>CATETER URETRAL DOBLE J 5 FR X 26 CMS</t>
  </si>
  <si>
    <t>FMQ1013</t>
  </si>
  <si>
    <t>CATETER URETRAL DOBLE J6 FRX 22-32CMS</t>
  </si>
  <si>
    <t>FMQ6194</t>
  </si>
  <si>
    <t>CATÉTERES GUÍA CORONARIOS 5F</t>
  </si>
  <si>
    <t>FMQ6458</t>
  </si>
  <si>
    <t>CATÉTERES GUÍA CORONARIOS 5F CURVA AL2</t>
  </si>
  <si>
    <t>FMQ6195</t>
  </si>
  <si>
    <t>CATÉTERES GUÍA CORONARIOS 6F</t>
  </si>
  <si>
    <t>FMQ6460</t>
  </si>
  <si>
    <t>CATÉTERES GUÍA CORONARIOS AL 2 5 FR</t>
  </si>
  <si>
    <t>FMQ6461</t>
  </si>
  <si>
    <t>CATÉTERES GUÍA CORONARIOS CLS 3 5FR</t>
  </si>
  <si>
    <t>FMQ6468</t>
  </si>
  <si>
    <t>COIL 10 SR 2 MM HASTA 4MN X 4 CM HASTA 10CM</t>
  </si>
  <si>
    <t>FMQ6469</t>
  </si>
  <si>
    <t>COIL 10 SR 2 MM X 2 CM</t>
  </si>
  <si>
    <t>FMQ6470</t>
  </si>
  <si>
    <t>COIL 10 SR 2 MM X 4 CM</t>
  </si>
  <si>
    <t>FMQ6472</t>
  </si>
  <si>
    <t>COIL 10 SR 3 MM X 10 CM</t>
  </si>
  <si>
    <t>FMQ6473</t>
  </si>
  <si>
    <t>COIL 10 SR 3 MM X 6 CM</t>
  </si>
  <si>
    <t>FMQ6474</t>
  </si>
  <si>
    <t>COIL 10 SR 4 MM X 10 CM</t>
  </si>
  <si>
    <t>FMQ6475</t>
  </si>
  <si>
    <t>COIL 10 SR 5 MM X 15 CM</t>
  </si>
  <si>
    <t>FMQ6464</t>
  </si>
  <si>
    <t>COIL 10 SR 6 MM X 12 CM</t>
  </si>
  <si>
    <t>FMQ6465</t>
  </si>
  <si>
    <t>COIL 10 SR 7 MM X 15 CM</t>
  </si>
  <si>
    <t>FMQ6466</t>
  </si>
  <si>
    <t>COIL 10 SR 7 MM X 28 CM</t>
  </si>
  <si>
    <t>FMQ6467</t>
  </si>
  <si>
    <t>COIL 10 SR 8 MM X 33 CM</t>
  </si>
  <si>
    <t>FMQ6476</t>
  </si>
  <si>
    <t>COIL 2MM HASTA 5MM X 3CM HASTA 15XCM - SOFT 2MM HASTA 14MM X 4CM HASTA 30CM - ESTÁNDAR 11MM HASTA 15MM X 30CM HASTA 40CM-NANO 1MM HASTA 4MM X 1CM HASTA 15 CM</t>
  </si>
  <si>
    <t>FMQ6463</t>
  </si>
  <si>
    <t>COIL CEREBRAL  10 SR  2 MM  HASTA 3MM X 2 CM HASTA 8CM</t>
  </si>
  <si>
    <t>FMQ6196</t>
  </si>
  <si>
    <t>COIL CEREBRAL 10 SR  2 MM X 4 CM</t>
  </si>
  <si>
    <t>FMQ6197</t>
  </si>
  <si>
    <t>COIL CEREBRAL 10 SR 1.5 MM X 2 CM</t>
  </si>
  <si>
    <t>FMQ6198</t>
  </si>
  <si>
    <t>COIL CEREBRAL 10 SR 1.5 MM X 4 CM</t>
  </si>
  <si>
    <t>FMQ6199</t>
  </si>
  <si>
    <t>COIL CEREBRAL 10 SR 4 MM X 5 CM</t>
  </si>
  <si>
    <t>FMQ6200</t>
  </si>
  <si>
    <t>COIL CEREBRAL 10 SR 4 MM X 8 CM</t>
  </si>
  <si>
    <t>FMQ6201</t>
  </si>
  <si>
    <t>COIL CEREBRAL 10 SR 5 MM X 10 CM</t>
  </si>
  <si>
    <t>FMQ6202</t>
  </si>
  <si>
    <t>COIL CEREBRAL 10 SR 5 MM X 15 CM</t>
  </si>
  <si>
    <t>FMQ6203</t>
  </si>
  <si>
    <t>COIL CEREBRAL 3D 3 MM X 6 CM</t>
  </si>
  <si>
    <t>FMQ6205</t>
  </si>
  <si>
    <t>COIL DE CEREBRAL 10 SR 4 MM X 12 CM</t>
  </si>
  <si>
    <t>FMQ6551</t>
  </si>
  <si>
    <t>COIL PARA EMBOLIZACION GONADALES  CX 18"  16MMX39CM</t>
  </si>
  <si>
    <t>FMQ6471</t>
  </si>
  <si>
    <t>COIL T 10 SR 2 MM X 8 CM</t>
  </si>
  <si>
    <t>FMQ6481</t>
  </si>
  <si>
    <t>COILS DE LIBERACIÓN CONTROLADA PARA EMBOLIZACIÓN 0,35 DE 3MM HASTA 20MM X 3CMM HASTA 40CMM</t>
  </si>
  <si>
    <t>FMQ6477</t>
  </si>
  <si>
    <t>COILS DE LIBERACIÓN CONTROLADA PARA EMBOLIZACIÓN 10MM HASTA 14 MM X 40 CM HASTA 50CM</t>
  </si>
  <si>
    <t>FMQ6478</t>
  </si>
  <si>
    <t>COILS DE LIBERACIÓN CONTROLADA PARA EMBOLIZACIÓN 16MM HASTA 20 MM X 50CM</t>
  </si>
  <si>
    <t>FMQ6479</t>
  </si>
  <si>
    <t>COILS DE LIBERACIÓN CONTROLADA PARA EMBOLIZACIÓN 8MM HASTA 14  MM X 30CM</t>
  </si>
  <si>
    <t>FMQ6480</t>
  </si>
  <si>
    <t>COILS DE LIBERACIÓN CONTROLADA PARA EMBOLIZACIÓN 8MM HASTA 14 MM X  20CM</t>
  </si>
  <si>
    <t>FMQ6407</t>
  </si>
  <si>
    <t>COILS LIBERACIÓN CONTROLADA CX 35" 4MM HASTA 20MM X 7CM HASTA 39CM - CX 18" 4MM HASTA 20MM X 13CM HASTA 40CM</t>
  </si>
  <si>
    <t>FMQ6206</t>
  </si>
  <si>
    <t>COILS PERIFERICO DE ENTREGA CONTROLADA DE FIBRA DE DACRON Y NYLON 2D 12MM X 20CM</t>
  </si>
  <si>
    <t>FMQ6209</t>
  </si>
  <si>
    <t>COILS PERIFERICO DE ENTREGA CONTROLADA DE FIBRA DE DACRON Y NYLON 2D 15MM X 20CM</t>
  </si>
  <si>
    <t>FMQ6207</t>
  </si>
  <si>
    <t>COILS PERIFERICO DE ENTREGA CONTROLADA DE FIBRA DE DACRON Y NYLON 2D 15MM X 40CM</t>
  </si>
  <si>
    <t>FMQ6210</t>
  </si>
  <si>
    <t>COILS PERIFERICO DE ENTREGA CONTROLADA DE FIBRA DE DACRON Y NYLON 2D 18MM X 40CM</t>
  </si>
  <si>
    <t>FMQ6208</t>
  </si>
  <si>
    <t>COILS PERIFERICO DE ENTREGA CONTROLADA DE FIBRA DE DACRON Y NYLON CUBE 15MM X 25CM</t>
  </si>
  <si>
    <t>FMQ6211</t>
  </si>
  <si>
    <t>COILS PERIFERICO DE ENTREGA CONTROLADA DE FIBRA DE DACRON Y NYLON CUBE 20MM X 40CM</t>
  </si>
  <si>
    <t>FMQ6213</t>
  </si>
  <si>
    <t>CUERDAS GUÍA CORONARIAS  INTERMEDIAS</t>
  </si>
  <si>
    <t>FMQ6214</t>
  </si>
  <si>
    <t>DISPOSITIVO DE ACCESO INTRACRANEAL DE 6FR CON LUMEN INTERNO DE  071Y  105 CMS, PUNTA MP, TECNOLOGIA ACE, 10 MATERIALES DE TRANSICION Y COLLADO INTERNO DE METAL.</t>
  </si>
  <si>
    <t>FMQ6215</t>
  </si>
  <si>
    <t>DISPOSITIVO DE CIERRE VASCULAR  6FR</t>
  </si>
  <si>
    <t>FMQ6217</t>
  </si>
  <si>
    <t>DISPOSITIVO DE EMBOLIZACIÓN NEUROVASCULAR,SISTEMA DE BOBINA  CANASTA 10  1X3</t>
  </si>
  <si>
    <t>FMQ6216</t>
  </si>
  <si>
    <t>DISPOSITIVO DE EMBOLIZACIÓN NEUROVASCULAR,SISTEMA DE BOBINA  CANASTA 10 2X2</t>
  </si>
  <si>
    <t>FMQ6218</t>
  </si>
  <si>
    <t>DISPOSITIVO DE EMBOLIZACIÓN NEUROVASCULAR,SISTEMA DE BOBINA  HELICOIDAL 10 3X6</t>
  </si>
  <si>
    <t>FMQ6219</t>
  </si>
  <si>
    <t>DISPOSITIVO DE EMBOLIZACIÓN NEUROVASCULAR,SISTEMA DE BOBINA  HELICOIDAL 10 4X6</t>
  </si>
  <si>
    <t>FMQ6220</t>
  </si>
  <si>
    <t>DISPOSITIVO DE EMBOLIZACIÓN NEUROVASCULAR,SISTEMA DE BOBINA  HELICOIDAL 10 5X8</t>
  </si>
  <si>
    <t>FMQ6221</t>
  </si>
  <si>
    <t>DISPOSITIVO DE EMBOLIZACIÓN NEUROVASCULAR,SISTEMA DE BOBINA  HELICOIDAL 10 6X8</t>
  </si>
  <si>
    <t>FMQ6222</t>
  </si>
  <si>
    <t>DISPOSITIVO DE EMBOLIZACIÓN NEUROVASCULAR,SISTEMA DE BOBINA  HELICOIDAL 5X8</t>
  </si>
  <si>
    <t>FMQ6223</t>
  </si>
  <si>
    <t>DISPOSITIVO DE EMBOLIZACIÓN NEUROVASCULAR,SISTEMA DE BOBINA CANASTA  10 1.5X2</t>
  </si>
  <si>
    <t>FMQ6224</t>
  </si>
  <si>
    <t>DISPOSITIVO DE TROMBECTOMÍA, DE NITINOL, AUTOEXTENDIBLE CORTADO POR LÁSER, VARIAS MEDIDAS</t>
  </si>
  <si>
    <t>FMQ6600</t>
  </si>
  <si>
    <t>DRENAJE NEFROSTOMIA.  8 KIT  REGULAR NK1</t>
  </si>
  <si>
    <t>FMQ6601</t>
  </si>
  <si>
    <t>DRENAJE NEFROSTOMIA. 10 KIT REGULARNK1</t>
  </si>
  <si>
    <t>FMQ6483</t>
  </si>
  <si>
    <t>EL CATÉTER INDICADO PARA LA INTRODUCCIÓN DE INSTRUMENTOS DE INTERVENCIÓN Y DIAGNOSTICO EN VASOS PERIFÉRICOS, CORONARIOS Y CEREBRALES.  VARIAS MEDIDAS</t>
  </si>
  <si>
    <t>FMQ6581</t>
  </si>
  <si>
    <t>EXTENSION AORTICA DIAMETRO 23MM A 36MM LONGITUD 49MM</t>
  </si>
  <si>
    <t>FMQ6602</t>
  </si>
  <si>
    <t>EXTENSIÓN DE ALTA PRESIÓN: MANGUERA SILICONADA QUE PERMITE LA RESISTENCIA DE ALTA PRESIÓN</t>
  </si>
  <si>
    <t>FMQ6400</t>
  </si>
  <si>
    <t>EXTENSIÓN DE GUÍA DE ANGIOPLASTIA 300CM PUNTA J</t>
  </si>
  <si>
    <t>FMQ6603</t>
  </si>
  <si>
    <t>EXTENSION ILIARCA DIAMETRO 10MM A 28 MM  LONGITUD 82 HASTA 199 MM</t>
  </si>
  <si>
    <t>FMQ6488</t>
  </si>
  <si>
    <t>FILTRO DE PROTECCIÓN DE PROTECCIÓN DISTAL  3.5MMX 5.5MM X 190CM</t>
  </si>
  <si>
    <t>FMQ6238</t>
  </si>
  <si>
    <t>GUIA  INTRODUCTOR DIAGNOSTICO  6FR X 90 MP</t>
  </si>
  <si>
    <t>FMQ0388</t>
  </si>
  <si>
    <t>GUIA 35-180 CMS GUIA ALTO SOPORTE</t>
  </si>
  <si>
    <t>FMQ6490</t>
  </si>
  <si>
    <t>GUIA DE CRUCE PERIFIERICAS PUNTA 8CM -PUNTA RECTA - 300CM</t>
  </si>
  <si>
    <t>FMQ6229</t>
  </si>
  <si>
    <t>GUIA DIAGNOSTICA TEFLONADA 035/150</t>
  </si>
  <si>
    <t>FMQ6230</t>
  </si>
  <si>
    <t>GUIA DIAGNOSTICA TEFLONADA 035/260</t>
  </si>
  <si>
    <t>FMQ6232</t>
  </si>
  <si>
    <t>GUIA EN INTRODUCTOR DIAGNOSTICO  DESTINATION 6FR X 45 MP</t>
  </si>
  <si>
    <t>FMQ6233</t>
  </si>
  <si>
    <t>GUIA EN INTRODUCTOR DIAGNOSTICO DESTINATION 7FR X 45 MP</t>
  </si>
  <si>
    <t>FMQ6491</t>
  </si>
  <si>
    <t>GUIA HIDROFÍLICA - 0.035" X 180 CM GUIA DE FORMA  ANGULADA STIFF</t>
  </si>
  <si>
    <t>FMQ6492</t>
  </si>
  <si>
    <t>GUÍA HIDROFÍLICA - 0.035" X 260 CM - GUIA DE FORMA  ANGULADA STIFF</t>
  </si>
  <si>
    <t>FMQ6234</t>
  </si>
  <si>
    <t>GUIA HIDROFILICA  0.035"X 180 ANG</t>
  </si>
  <si>
    <t>FMQ0577</t>
  </si>
  <si>
    <t>GUIA HIDROFILICA  PARA COLOCACION DE STENT 0.35 X 150 CM</t>
  </si>
  <si>
    <t>FMQ6489</t>
  </si>
  <si>
    <t>GUIA INTERMEDIA 0.14X182CM</t>
  </si>
  <si>
    <t>FMQ771</t>
  </si>
  <si>
    <t>GUIA PARA COLOCACION  DE STEN HIDROFILICA DE 0.38 X 150 CMS DE LARGO</t>
  </si>
  <si>
    <t>FMQ6236</t>
  </si>
  <si>
    <t>GUÍA PTCA CORONARIA  0.014" X 180 EXTRA FLOPPY</t>
  </si>
  <si>
    <t>FMQ6237</t>
  </si>
  <si>
    <t>GUÍA PTCA CORONARIA  0.014" X 180 FLOPPY</t>
  </si>
  <si>
    <t>FMQ6240</t>
  </si>
  <si>
    <t>GUÍAS CORONARIAS CURVAS 185CM J</t>
  </si>
  <si>
    <t>FMQ6241</t>
  </si>
  <si>
    <t>GUÍAS CORONARIAS FLOPPY 182CM J</t>
  </si>
  <si>
    <t>FMQ6239</t>
  </si>
  <si>
    <t>GUÍAS CORONARIAS INTERMEDIA 182CM J</t>
  </si>
  <si>
    <t>FMQ6243</t>
  </si>
  <si>
    <t>GUÍAS PERIFÉRICA DIAGNOSTICA 035/150</t>
  </si>
  <si>
    <t>FMQ6242</t>
  </si>
  <si>
    <t>GUÍAS PERIFÉRICA DIAGNOSTICA 035/260</t>
  </si>
  <si>
    <t>FMQ6494</t>
  </si>
  <si>
    <t>INTRODUCTOR  FEMORAL - 5 FR X 11 CM .035 GW</t>
  </si>
  <si>
    <t>FMQ6496</t>
  </si>
  <si>
    <t>INTRODUCTOR CATÉTER GUÍA   7FR X 90</t>
  </si>
  <si>
    <t>FMQ6246</t>
  </si>
  <si>
    <t>INTRODUCTOR CON RECUBRIMIENTO HIDROFÍLICO  FR 5</t>
  </si>
  <si>
    <t>FMQ6247</t>
  </si>
  <si>
    <t>INTRODUCTOR CON RECUBRIMIENTO HIDROFÍLICO  FR 6</t>
  </si>
  <si>
    <t>FMQ6558</t>
  </si>
  <si>
    <t>INTRODUCTOR DE 14 HASTA 24 FR</t>
  </si>
  <si>
    <t>FMQ6248</t>
  </si>
  <si>
    <t>INTRODUCTOR FEMORAL- - 7 FR X 11 CM .035 GW</t>
  </si>
  <si>
    <t>FMQ6249</t>
  </si>
  <si>
    <t>INTRODUCTOR FEMORAL- 6 FR X 11 CM .035 GW</t>
  </si>
  <si>
    <t>FMQ2172</t>
  </si>
  <si>
    <t>INTRODUCTOR HEMOSTÁTICO 6FR</t>
  </si>
  <si>
    <t>FMQ6245</t>
  </si>
  <si>
    <t>INTRODUCTOR RADIAL 5FRX10</t>
  </si>
  <si>
    <t>FMQ6251</t>
  </si>
  <si>
    <t>INTRODUCTOR RADIAL 6FRX10</t>
  </si>
  <si>
    <t>FMQ6497</t>
  </si>
  <si>
    <t>INTRODUCTORES  FEMORALES  8FR.9FR,10FR,11FR,12FR</t>
  </si>
  <si>
    <t>FMQ6498</t>
  </si>
  <si>
    <t>JERINGA DESECHABLE DE 1 ML COLOR AMARILLO</t>
  </si>
  <si>
    <t>FMQ6499</t>
  </si>
  <si>
    <t>JERINGA DESECHABLE DE 1 ML COLOR AZUL</t>
  </si>
  <si>
    <t>FMQ6500</t>
  </si>
  <si>
    <t>JERINGA DESECHABLE DE 1 ML COLOR ROJO</t>
  </si>
  <si>
    <t>FMQ6263</t>
  </si>
  <si>
    <t>JERINGA INSUFLADORA</t>
  </si>
  <si>
    <t>FMQ6501</t>
  </si>
  <si>
    <t>KIT DE ACCESO PERCUTANEO 8FR HASTA 10FR</t>
  </si>
  <si>
    <t>FMQ945</t>
  </si>
  <si>
    <t>KIT DE CATETER PARA HEMODIALISIS PERMANENTE 14.5  FR X 23 CM</t>
  </si>
  <si>
    <t>FMQ6502</t>
  </si>
  <si>
    <t>KIT DE EXTRACCION DE FILTRO DE VENA CAVA</t>
  </si>
  <si>
    <t>FMQ6254</t>
  </si>
  <si>
    <t>KIT DE LIQUIDO EMBOLICO  PARA TRATAMIENTO DE MALFORMACIONES ARTERIVENOSAS Y FISTULAS A NIVEL CEREBRAL Y PERIFERICO</t>
  </si>
  <si>
    <t>FMQ6503</t>
  </si>
  <si>
    <t>KIT DE MICROPUNCION 6F</t>
  </si>
  <si>
    <t>FMQ6547</t>
  </si>
  <si>
    <t>KIT DRENAJE BILIAR 10 KIT  REGULAR NK2</t>
  </si>
  <si>
    <t>FMQ6582</t>
  </si>
  <si>
    <t>KIT DRENAJE BILIAR 8 KIT  REGULAR NK2</t>
  </si>
  <si>
    <t>FMQ6257</t>
  </si>
  <si>
    <t>KIT INTRODUCTOR FEMORAL 6FR X 10</t>
  </si>
  <si>
    <t>FMQ6258</t>
  </si>
  <si>
    <t>KIT INTRODUCTOR FEMORAL 7FR X 10</t>
  </si>
  <si>
    <t>FMQ6256</t>
  </si>
  <si>
    <t>KIT INTRODUCTOR FEMORAL 8FR X 10</t>
  </si>
  <si>
    <t>FMQ6504</t>
  </si>
  <si>
    <t>KIT INTRODUCTOR II 4FR</t>
  </si>
  <si>
    <t>FMQ6260</t>
  </si>
  <si>
    <t>LAZO RECUPERADOR CUERPO EXTRAÑO</t>
  </si>
  <si>
    <t>FMQ6261</t>
  </si>
  <si>
    <t>LIBERADOR DE COIL</t>
  </si>
  <si>
    <t>FMQ6264</t>
  </si>
  <si>
    <t>MICRO CATÉTER CON EJE DISTAL MÁS FLEXIBLE, DISEÑADO EN NITINOL CON DIFERENTES TRANSICIONES PARA PROPORCIONAR MAYOR NAVEGABILIDAD Y SOPORTE DURANTE EL PROCEDIMIENTO A NIVEL INTRACEREBRAL</t>
  </si>
  <si>
    <t>FMQ6507</t>
  </si>
  <si>
    <t>MICROCATATER   RECTO</t>
  </si>
  <si>
    <t>FMQ6562</t>
  </si>
  <si>
    <t>MICROCATÉTER  0.017" HASTA 0.033" X 133 HASTA 154 CM</t>
  </si>
  <si>
    <t>FMQ6508</t>
  </si>
  <si>
    <t>MICROCATETER  17 45° RECTO 0.017" X 150 CM</t>
  </si>
  <si>
    <t>FMQ6509</t>
  </si>
  <si>
    <t>MICROCATETER  27 RECTO 0.027" X 156 CM</t>
  </si>
  <si>
    <t>FMQ6271</t>
  </si>
  <si>
    <t>MICROCATÉTER  DUO RECTO 0.0165" X 156 CM</t>
  </si>
  <si>
    <t>FMQ6516</t>
  </si>
  <si>
    <t>MICROCATETER 021    /2RO/130</t>
  </si>
  <si>
    <t>FMQ6265</t>
  </si>
  <si>
    <t>MICROCATETER 17 RECTO 0.017" X 150 CM</t>
  </si>
  <si>
    <t>FMQ6266</t>
  </si>
  <si>
    <t>MICROCATETER 21 RECTO 0.021" X 156 CM</t>
  </si>
  <si>
    <t>FMQ6267</t>
  </si>
  <si>
    <t>MICROCATÉTER DUO RECTO 0.013" X 167 CM</t>
  </si>
  <si>
    <t>FMQ6268</t>
  </si>
  <si>
    <t>MICROCATÉTER FLEXIBLE DIAMETRO INT DE 17MM, PARA EL SUMINISTRO SEGURO Y DE BAJA FRICCIÓN DE AGENTES TERAPÉUTICOS Y DE DIAGNÓSTICO, RECUBRIMIENTO HIDROFÍLICO, RECUBRIMIENTO INTERNO PTFE.</t>
  </si>
  <si>
    <t>FMQ6269</t>
  </si>
  <si>
    <t>MICROCATÉTER FLEXIBLE DIAMETRO INT DE 21MM, PARA EL SUMINISTRO SEGURO Y DE BAJA FRICCIÓN DE AGENTES TERAPÉUTICOS Y DE DIAGNÓSTICO, RECUBRIMIENTO HIDROFÍLICO, RECUBRIMIENTO INTERNO PTFE.</t>
  </si>
  <si>
    <t>FMQ6270</t>
  </si>
  <si>
    <t>MICROCATÉTER FLEXIBLE DIAMETRO INT DE 27MM, PARA EL SUMINISTRO SEGURO Y DE BAJA FRICCIÓN DE AGENTES TERAPÉUTICOS Y DE DIAGNÓSTICO, RECUBRIMIENTO HIDROFÍLICO, RECUBRIMIENTO INTERNO PTFE.</t>
  </si>
  <si>
    <t>FMQ6510</t>
  </si>
  <si>
    <t>MICROCATETER INTRACEREBRAL  1.2</t>
  </si>
  <si>
    <t>FMQ6272</t>
  </si>
  <si>
    <t>MICROCATETER INTRACEREBRAL 0.17" X 153 CM</t>
  </si>
  <si>
    <t>FMQ6571</t>
  </si>
  <si>
    <t>MICROCATÉTER NEUROVASCULAR  DIRIGIDO POR FLUJO  LONGITUD 150 CM</t>
  </si>
  <si>
    <t>FMQ6604</t>
  </si>
  <si>
    <t>MICROCATETER NEUROVASCULAR CON PUNTA FLEXIBLE MOLDEABLE AL VAPOR CON DOBLE BANDA MARCADORA Y  BANDA MARCADORA PROXIMAL FLUOROSEGURA DE 150 CM LONGITUD UTIL.</t>
  </si>
  <si>
    <t>FMQ6569</t>
  </si>
  <si>
    <t>MICROCATETER NEUROVASCULAR DE UN SOLO LUMEN CON ORIFICIO FINAL, REFORZADO CON UNA LONGITUD UTIL DE 153 CM</t>
  </si>
  <si>
    <t>FMQ6568</t>
  </si>
  <si>
    <t>MICROCATETER NEUROVASCULAR TRENZADO DE ACERO INOXIDABLE LONGITUD 135 CM</t>
  </si>
  <si>
    <t>FMQ6511</t>
  </si>
  <si>
    <t>MICROCATETER PARA  CEREBRAL  1.2</t>
  </si>
  <si>
    <t>FMQ6512</t>
  </si>
  <si>
    <t>MICROCATETER PARA CEREBRAL  1.5</t>
  </si>
  <si>
    <t>FMQ6273</t>
  </si>
  <si>
    <t>MICROCATÉTER PERIFERICO Y HIDROFILICO  DE 2.8 FR X 130</t>
  </si>
  <si>
    <t>FMQ6513</t>
  </si>
  <si>
    <t>MICROCATETER TORQUEABLE  0.021X130CM</t>
  </si>
  <si>
    <t>FMQ6275</t>
  </si>
  <si>
    <t>MICROESFERAS 2ML 500ΜM</t>
  </si>
  <si>
    <t>FMQ6274</t>
  </si>
  <si>
    <t>MICROESFERAS 2ML 700ΜM</t>
  </si>
  <si>
    <t>FMQ6279</t>
  </si>
  <si>
    <t>MICROGUIA  0,07</t>
  </si>
  <si>
    <t>FMQ6280</t>
  </si>
  <si>
    <t>MICROGUIA  0.014</t>
  </si>
  <si>
    <t>FMQ6278</t>
  </si>
  <si>
    <t>MICROGUIA ,008</t>
  </si>
  <si>
    <t>FMQ6514</t>
  </si>
  <si>
    <t>MICROGUIA 2 .014"  200 CM HASTA 215 CM</t>
  </si>
  <si>
    <t>FMQ6276</t>
  </si>
  <si>
    <t>MICROGUÍA CON PUNTA ,10 - 14 REGULAR  0.014" X 200 CM</t>
  </si>
  <si>
    <t>FMQ6572</t>
  </si>
  <si>
    <t>MICROGUIA HIDROFILICA  0,014" 204 CM</t>
  </si>
  <si>
    <t>FMQ6277</t>
  </si>
  <si>
    <t>MICROGUÍA HIDROFILICA E HIDROFOBICA CON PUNTA CURVA 0,014" X 200 CM</t>
  </si>
  <si>
    <t>FMQ6517</t>
  </si>
  <si>
    <t>PARTÍCULAS PARA EMBOLIZACIÓN 150-250</t>
  </si>
  <si>
    <t>FMQ6518</t>
  </si>
  <si>
    <t>PARTÍCULAS PARA EMBOLIZACIÓN 250-355</t>
  </si>
  <si>
    <t>FMQ6519</t>
  </si>
  <si>
    <t>PARTÍCULAS PARA EMBOLIZACIÓN 355-500</t>
  </si>
  <si>
    <t>FMQ6564</t>
  </si>
  <si>
    <t>PRÓTESIS HÍBRIDA PARA EL ARCO AÓRTICO 22MM HASTA 32 MM X 24MMM HASTA 40MM X 100MM /150MM</t>
  </si>
  <si>
    <t>FMQ6281</t>
  </si>
  <si>
    <t>PULSERA CON PRESION RADIAL</t>
  </si>
  <si>
    <t>FMQ6285</t>
  </si>
  <si>
    <t>SET DE MICROPUNCION 4FR</t>
  </si>
  <si>
    <t>FMQ806</t>
  </si>
  <si>
    <t>SET INTRODUCTOR DAGOSTINO</t>
  </si>
  <si>
    <t>FMQ6188</t>
  </si>
  <si>
    <t>SISTEMA CATETER GUIA GF M2 PARA USO INTRAVASCULAR EN GENERAL Y ESO INCLUYE LA NEUROVASCULATURA Y LA VASCULATURA PERIFERICA</t>
  </si>
  <si>
    <t>FMQ6574</t>
  </si>
  <si>
    <t>SISTEMA DE BALÓN DE OCLUSIÓN</t>
  </si>
  <si>
    <t>FMQ6286</t>
  </si>
  <si>
    <t>SISTEMA DE CATÉTER E INTRODUCTOR HIDROFÍLICO DISEÑADO PARA EL DRENAJE PERCUTÁNEO DE ABSCESOS O COLECCIONES EN UNA PARTE ESPECIFICA DEL CUERPO. 12 FR X 25 CM (W)</t>
  </si>
  <si>
    <t>FMQ6287</t>
  </si>
  <si>
    <t>SISTEMA DE CATÉTER E INTRODUCTOR HIDROFÍLICO DISEÑADO PARA EL DRENAJE PERCUTÁNEO DE ABSCESOS O COLECCIONES EN UNA PARTE ESPECIFICA DEL CUERPO.10 FR X 25 CM (W)</t>
  </si>
  <si>
    <t>FMQ6288</t>
  </si>
  <si>
    <t>SISTEMA DE CATÉTER E INTRODUCTOR HIDROFÍLICO DISEÑADO PARA EL DRENAJE PERCUTÁNEO DE ABSCESOS O COLECCIONES EN UNA PARTE ESPECIFICA DEL CUERPO.10 FR X 35 CM (W) + APOSITO</t>
  </si>
  <si>
    <t>FMQ6289</t>
  </si>
  <si>
    <t>SISTEMA DE CATÉTER E INTRODUCTOR HIDROFÍLICO DISEÑADO PARA EL DRENAJE PERCUTÁNEO DE ABSCESOS O COLECCIONES EN UNA PARTE ESPECIFICA DEL CUERPO.14 FR X 25 CM (W) -</t>
  </si>
  <si>
    <t>FMQ6290</t>
  </si>
  <si>
    <t>SISTEMA DE CATÉTER E INTRODUCTOR HIDROFÍLICO DISEÑADO PARA EL DRENAJE PERCUTÁNEO DE ABSCESOS O COLECCIONES EN UNA PARTE ESPECIFICA DEL CUERPO.6 FR X 25 CM (W)</t>
  </si>
  <si>
    <t>FMQ6291</t>
  </si>
  <si>
    <t>SISTEMA DE CATÉTER E INTRODUCTOR HIDROFÍLICO DISEÑADO PARA EL DRENAJE PERCUTÁNEO DE ABSCESOS O COLECCIONES EN UNA PARTE ESPECIFICA DEL CUERPOCATETER DRENAJE PIG TAIL  8 FR X 25 CM (W)</t>
  </si>
  <si>
    <t>FMQ6292</t>
  </si>
  <si>
    <t>SISTEMA DE FILTRO VENA CAVA  70CM</t>
  </si>
  <si>
    <t>FMQ6293</t>
  </si>
  <si>
    <t>SISTEMA DE FILTRO VENA CAVA 100 CM</t>
  </si>
  <si>
    <t>FMQ6526</t>
  </si>
  <si>
    <t>SISTEMA DE LIBERACION DE COILS</t>
  </si>
  <si>
    <t>FMQ6294</t>
  </si>
  <si>
    <t>SISTEMA DE PREVENCIÓN EMBÓLICA CAROTIDEA,  STENT AUTO-EXPANDIBLE DE NITINOL CUBIERTO POR UNA MALLA PROTECTORA PERMANENTE,  INTERCAMBIO RÁPIDO RX.</t>
  </si>
  <si>
    <t>FMQ6528</t>
  </si>
  <si>
    <t>STEN CAROTIDIO CON SISTEMA DE PREVENCION  7,0*30MM</t>
  </si>
  <si>
    <t>FMQ6296</t>
  </si>
  <si>
    <t>STEN CORONARIO MEDICADO 2.25 MM X 14 MM  *</t>
  </si>
  <si>
    <t>FMQ6584</t>
  </si>
  <si>
    <t>STEN CORONARIO MEDICADO 2.25 MM X 16 MM  *</t>
  </si>
  <si>
    <t>FMQ6297</t>
  </si>
  <si>
    <t>STEN CORONARIO MEDICADO 2.25 MM X 19 MM  *</t>
  </si>
  <si>
    <t>FMQ6298</t>
  </si>
  <si>
    <t>STEN CORONARIO MEDICADO 2.25 MM X 24 MM  *</t>
  </si>
  <si>
    <t>FMQ6295</t>
  </si>
  <si>
    <t>STEN CORONARIO MEDICADO 2.25 MM X 29MM  *</t>
  </si>
  <si>
    <t>FMQ6299</t>
  </si>
  <si>
    <t>STEN CORONARIO MEDICADO 2.25 MM X 34 MM  *</t>
  </si>
  <si>
    <t>FMQ6300</t>
  </si>
  <si>
    <t>STEN CORONARIO MEDICADO 2.25 MM X 39MM  *</t>
  </si>
  <si>
    <t>FMQ6301</t>
  </si>
  <si>
    <t>STEN CORONARIO MEDICADO 2.25 MM X 44 MM  *</t>
  </si>
  <si>
    <t>FMQ6583</t>
  </si>
  <si>
    <t>STEN CORONARIO MEDICADO 2.25 MM X 9 MM  *</t>
  </si>
  <si>
    <t>FMQ6302</t>
  </si>
  <si>
    <t>STEN CORONARIO MEDICADO 2.5 MM X 12 MM  *</t>
  </si>
  <si>
    <t>FMQ6586</t>
  </si>
  <si>
    <t>STEN CORONARIO MEDICADO 2.5 MM X 14 MM  *</t>
  </si>
  <si>
    <t>FMQ6587</t>
  </si>
  <si>
    <t>STEN CORONARIO MEDICADO 2.5 MM X 16 MM *</t>
  </si>
  <si>
    <t>FMQ6303</t>
  </si>
  <si>
    <t>STEN CORONARIO MEDICADO 2.5 MM X 19 MM  *</t>
  </si>
  <si>
    <t>FMQ6304</t>
  </si>
  <si>
    <t>STEN CORONARIO MEDICADO 2.5 MM X 24 MM  *</t>
  </si>
  <si>
    <t>FMQ6305</t>
  </si>
  <si>
    <t>STEN CORONARIO MEDICADO 2.5 MM X 29 MM  *</t>
  </si>
  <si>
    <t>FMQ6306</t>
  </si>
  <si>
    <t>STEN CORONARIO MEDICADO 2.5 MM X 34 MM  *</t>
  </si>
  <si>
    <t>FMQ6307</t>
  </si>
  <si>
    <t>STEN CORONARIO MEDICADO 2.5 MM X 39 MM  *</t>
  </si>
  <si>
    <t>FMQ6308</t>
  </si>
  <si>
    <t>STEN CORONARIO MEDICADO 2.5 MM X 44 MM  *</t>
  </si>
  <si>
    <t>FMQ6585</t>
  </si>
  <si>
    <t>STEN CORONARIO MEDICADO 2.5 MM X 9 MM  *</t>
  </si>
  <si>
    <t>FMQ6315</t>
  </si>
  <si>
    <t>STEN CORONARIO MEDICADO 2.75 MM X 14 MM  *</t>
  </si>
  <si>
    <t>FMQ6589</t>
  </si>
  <si>
    <t>STEN CORONARIO MEDICADO 2.75 MM X 16 MM  *</t>
  </si>
  <si>
    <t>FMQ6316</t>
  </si>
  <si>
    <t>STEN CORONARIO MEDICADO 2.75 MM X 19 MM  *</t>
  </si>
  <si>
    <t>FMQ6310</t>
  </si>
  <si>
    <t>STEN CORONARIO MEDICADO 2.75 MM X 24 MM  *</t>
  </si>
  <si>
    <t>FMQ6311</t>
  </si>
  <si>
    <t>STEN CORONARIO MEDICADO 2.75 MM X 29 MM  *</t>
  </si>
  <si>
    <t>FMQ6312</t>
  </si>
  <si>
    <t>STEN CORONARIO MEDICADO 2.75 MM X 34 MM  *</t>
  </si>
  <si>
    <t>FMQ6313</t>
  </si>
  <si>
    <t>STEN CORONARIO MEDICADO 2.75 MM X 39 MM  *</t>
  </si>
  <si>
    <t>FMQ6314</t>
  </si>
  <si>
    <t>STEN CORONARIO MEDICADO 2.75 MM X 44 MM  *</t>
  </si>
  <si>
    <t>FMQ6588</t>
  </si>
  <si>
    <t>STEN CORONARIO MEDICADO 2.75 MM X 9 MM  *</t>
  </si>
  <si>
    <t>FMQ6317</t>
  </si>
  <si>
    <t>STEN CORONARIO MEDICADO 3.0 MM X 14 MM  *</t>
  </si>
  <si>
    <t>FMQ6591</t>
  </si>
  <si>
    <t>STEN CORONARIO MEDICADO 3.0 MM X 16 MM  *</t>
  </si>
  <si>
    <t>FMQ6318</t>
  </si>
  <si>
    <t>STEN CORONARIO MEDICADO 3.0 MM X 19 MM  *</t>
  </si>
  <si>
    <t>FMQ6319</t>
  </si>
  <si>
    <t>STEN CORONARIO MEDICADO 3.0 MM X 24 MM  *</t>
  </si>
  <si>
    <t>FMQ6320</t>
  </si>
  <si>
    <t>STEN CORONARIO MEDICADO 3.0 MM X 29 MM  *</t>
  </si>
  <si>
    <t>FMQ6321</t>
  </si>
  <si>
    <t>STEN CORONARIO MEDICADO 3.0 MM X 34 MM  *</t>
  </si>
  <si>
    <t>FMQ6322</t>
  </si>
  <si>
    <t>STEN CORONARIO MEDICADO 3.0 MM X 39 MM  *</t>
  </si>
  <si>
    <t>FMQ6323</t>
  </si>
  <si>
    <t>STEN CORONARIO MEDICADO 3.0 MM X 44 MM  *</t>
  </si>
  <si>
    <t>FMQ6590</t>
  </si>
  <si>
    <t>STEN CORONARIO MEDICADO 3.0 MM X 9 MM  *</t>
  </si>
  <si>
    <t>FMQ6324</t>
  </si>
  <si>
    <t>STEN CORONARIO MEDICADO 3.5 MM X 12 MM  *</t>
  </si>
  <si>
    <t>FMQ6325</t>
  </si>
  <si>
    <t>STEN CORONARIO MEDICADO 3.5 MM X 14 MM  *</t>
  </si>
  <si>
    <t>FMQ6326</t>
  </si>
  <si>
    <t>STEN CORONARIO MEDICADO 3.5 MM X 16 MM  *</t>
  </si>
  <si>
    <t>FMQ6327</t>
  </si>
  <si>
    <t>STEN CORONARIO MEDICADO 3.5 MM X 19 MM  *</t>
  </si>
  <si>
    <t>FMQ6593</t>
  </si>
  <si>
    <t>STEN CORONARIO MEDICADO 3.5 MM X 20 MM  *</t>
  </si>
  <si>
    <t>FMQ6328</t>
  </si>
  <si>
    <t>STEN CORONARIO MEDICADO 3.5 MM X 24 MM  *</t>
  </si>
  <si>
    <t>FMQ6329</t>
  </si>
  <si>
    <t>STEN CORONARIO MEDICADO 3.5 MM X 29 MM  *</t>
  </si>
  <si>
    <t>FMQ6330</t>
  </si>
  <si>
    <t>STEN CORONARIO MEDICADO 3.5 MM X 34 MM  *</t>
  </si>
  <si>
    <t>FMQ6331</t>
  </si>
  <si>
    <t>STEN CORONARIO MEDICADO 3.5 MM X 39 MM  *</t>
  </si>
  <si>
    <t>FMQ6592</t>
  </si>
  <si>
    <t>STEN CORONARIO MEDICADO 3.5 MM X 9 MM  *</t>
  </si>
  <si>
    <t>FMQ6594</t>
  </si>
  <si>
    <t>STEN CORONARIO MEDICADO 4.0 MM X 14 MM  *</t>
  </si>
  <si>
    <t>FMQ6595</t>
  </si>
  <si>
    <t>STEN CORONARIO MEDICADO 4.0 MM X 16 MM  *</t>
  </si>
  <si>
    <t>FMQ6596</t>
  </si>
  <si>
    <t>STEN CORONARIO MEDICADO 4.0 MM X 19 MM  *</t>
  </si>
  <si>
    <t>FMQ6597</t>
  </si>
  <si>
    <t>STEN CORONARIO MEDICADO 4.0 MM X 24 MM  *</t>
  </si>
  <si>
    <t>FMQ6333</t>
  </si>
  <si>
    <t>STEN CORONARIO MEDICADO 4.0 MM X 29 MM  *</t>
  </si>
  <si>
    <t>FMQ6598</t>
  </si>
  <si>
    <t>STEN CORONARIO MEDICADO 4.0 MM X 34 MM  *</t>
  </si>
  <si>
    <t>FMQ6599</t>
  </si>
  <si>
    <t>STEN CORONARIO MEDICADO 4.0 MM X 39 MM  *</t>
  </si>
  <si>
    <t>FMQ6332</t>
  </si>
  <si>
    <t>STEN CORONARIO MEDICADO 4.0 MM X 9 MM  *</t>
  </si>
  <si>
    <t>FMQ6334</t>
  </si>
  <si>
    <t>STENT AUTOEXPANDIBLE  INTRACRANEAL TRENZADO PARA TTO DE ANEURISMAS INTRACRANEALES , DE NITINOL CON RECUBRIMIENTO BLUEXIDE, CON MARCADORES PLANOS DE PLATINO PARA RADIOGRAFIA, RECUPERABLE 95% - VARIAS MEDIDAS</t>
  </si>
  <si>
    <t>FMQ6530</t>
  </si>
  <si>
    <t>STENT AUTOEXPANDIBLE CEREBRAL CORTADO MEDIANTE LÁSER PARA TTO DE ANEURISMAS INTRACRANEALES, DE NITINOL  -  DIAMETROS DESDE  3-3,5-4,0-4,5-5,5 Y 6,5 MM Y LARGOS DE 15,20,25,30Y35MM</t>
  </si>
  <si>
    <t>FMQ6531</t>
  </si>
  <si>
    <t>STENT AUTOEXPANDIBLE CEREBRAL CORTADO MEDIANTE LÁSER PARA TTO DE ESTENOSIS INTRACRANEAL, DE NITINOL, DE 3,0 -3,5 -4,0-5,0 MM X 20-25 Y 30MM</t>
  </si>
  <si>
    <t>FMQ6533</t>
  </si>
  <si>
    <t>STENT AUTOEXPANSIBLE DE NITINOL CON SISTEMA INTRODUCTOR</t>
  </si>
  <si>
    <t>FMQ6535</t>
  </si>
  <si>
    <t>STENT CAROTIDEO AUTOEXPANDIBLE 10.0MM X 31MM</t>
  </si>
  <si>
    <t>FMQ6552</t>
  </si>
  <si>
    <t>STENT CEREBRAL   3.515MM</t>
  </si>
  <si>
    <t>FMQ6556</t>
  </si>
  <si>
    <t>STENT GRAF  CUBIERTO CON ANILLO LIBRE DE FIJACION</t>
  </si>
  <si>
    <t>FMQ6550</t>
  </si>
  <si>
    <t>STENT GRAFT SYSTEM ENDOVASCULAR  8FR ,10FR,12 FR Y 14 FR DE 6MM HASTA 10 MM DE DIAMETRO X HASTA 57 MM</t>
  </si>
  <si>
    <t>FMQ6536</t>
  </si>
  <si>
    <t>STENT INTRACRANEAL  4.0X20MM</t>
  </si>
  <si>
    <t>FMQ6559</t>
  </si>
  <si>
    <t>STENT INTRACRANEAL  DE NITINOL CON MARCADORES DE BANDA DE PLATINO E IRIDIO 3.0 HASTA 4.5 X 15 HASTA 30</t>
  </si>
  <si>
    <t>FMQ6381</t>
  </si>
  <si>
    <t>STENT METÁLICO AUTOEXPANDIBLE PERFERICO 14 X 90MM X 75CM</t>
  </si>
  <si>
    <t>FMQ6541</t>
  </si>
  <si>
    <t>STENT METÁLICO AUTOEXPANDIBLE PERFERICO 75CM DE 6MM HASTA 7MM  DIAMETRO X 60 MM HASTA 150 MM DE LONGITUD</t>
  </si>
  <si>
    <t>FMQ6382</t>
  </si>
  <si>
    <t>STENT METÁLICOS AUTOEXPANDIBLES CAROTIDIO  8.0-36</t>
  </si>
  <si>
    <t>FMQ6554</t>
  </si>
  <si>
    <t>STENT NETINOL  AUTOEXPANDIBLE CAROTIDO 8.0-40</t>
  </si>
  <si>
    <t>FMQ6553</t>
  </si>
  <si>
    <t>STENT NITINOL  AUTOEXPANDIBLE CAROTIDIO 8.0-30</t>
  </si>
  <si>
    <t>FMQ6383</t>
  </si>
  <si>
    <t>STENT PARA AJUSTABLE  0.017 X 22 MM</t>
  </si>
  <si>
    <t>FMQ6542</t>
  </si>
  <si>
    <t>STENT PERIFÉRICO AUTOEXPANDIBLE PARA ARTERIA FEMORAL SUPERFICIAL 6X100X130</t>
  </si>
  <si>
    <t>FMQ6543</t>
  </si>
  <si>
    <t>STENT PERIFÉRICO AUTOEXPANDIBLE PARA ARTERIA FEMORAL SUPERFICIAL 6X150X130</t>
  </si>
  <si>
    <t>FMQ6544</t>
  </si>
  <si>
    <t>STENT PERIFÉRICO AUTOEXPANDIBLE PARA ARTERIA FEMORAL SUPERFICIAL 7X100X130</t>
  </si>
  <si>
    <t>FMQ6570</t>
  </si>
  <si>
    <t>STENT RENAL CON TECNOLOGIA MULTIENLACE DE CROMO COBALTO Y SISTEMA DE RAPIDO INTERCAMBIO  DESDE 5.0 HASTA 7.0 X 15MM HASTA 18MM X 135 CM</t>
  </si>
  <si>
    <t>FMQ6388</t>
  </si>
  <si>
    <t>VALVULA HEMOSTATICA</t>
  </si>
  <si>
    <t>ANEXO 09 - MEDICAMENTOS RADIOLOGIA INTERVENCIONISTA</t>
  </si>
  <si>
    <t>V08CA10</t>
  </si>
  <si>
    <t xml:space="preserve">ACIDO GADOXETICO DISODICO SOLUCION INYECTABLE 0,25 MMOL/ML JERINGA PRELLENADA X 10 ML </t>
  </si>
  <si>
    <t>V08AB077</t>
  </si>
  <si>
    <t>MEDIO   CONTRASTE  IOVERSOL 320 MG/ML FRASCO 200 ML</t>
  </si>
  <si>
    <t>V08AB04</t>
  </si>
  <si>
    <t>MEDIO  CONTRASTE IOPAMIDOL 300 MG/ML SOLUCION INYECTABLE VIAL  50 ML</t>
  </si>
  <si>
    <t>V08AB04-2</t>
  </si>
  <si>
    <t>MEDIO CONTRASTE IOPAMIDOL  370MG/ML  SOLUCION INYECTABLE VIAL 100 ML</t>
  </si>
  <si>
    <t>V08AB02</t>
  </si>
  <si>
    <t>MEDIO DE  CONTRASTE  IOHEXOL 300 MG/IODO /ML SOLUCION INYECTABLE BOTELLA X 100 ML</t>
  </si>
  <si>
    <t>V08CA02</t>
  </si>
  <si>
    <t>MEDIO DE CONTRASTE ACIDO GADOTERICO 0,5 MMOL/ML SOLUCION INYECTABLE  VIAL  15ML</t>
  </si>
  <si>
    <t>V08CA04</t>
  </si>
  <si>
    <t>MEDIO DE CONTRASTE GADOTERIDOL SOLUCION INYECTABLE 279.3MG/ML VIAL 15 ML</t>
  </si>
  <si>
    <t>V08AB114</t>
  </si>
  <si>
    <t>MEDIO DE CONTRASTE IOBITRIDOL  300MG /ML VIAL  100ML SOLUCION INYECTABLE</t>
  </si>
  <si>
    <t>V08AB113</t>
  </si>
  <si>
    <t>MEDIO DE CONTRASTE IOBITRIDOL 300MG/MLVIAL 50 ML SOLUCION INYECTABLE</t>
  </si>
  <si>
    <t>V08AB112</t>
  </si>
  <si>
    <t>MEDIO DE CONTRASTE IOBITRIDOL 350M /ML VIAL 50ML SOLUCION INYECTABLE</t>
  </si>
  <si>
    <t>V08AB111</t>
  </si>
  <si>
    <t>MEDIO DE CONTRASTE IOBITRIDOL 350MG / ML VIA 200MLSOLUCION INYECTABLE</t>
  </si>
  <si>
    <t>V08AB04-1</t>
  </si>
  <si>
    <t>MEDIO DE CONTRASTE IOPAMIDOL 300MG/ML  VIAL  100ML SOLUCION INYECTABLE</t>
  </si>
  <si>
    <t>V08AA99</t>
  </si>
  <si>
    <t>MEDIO DE CONTRASTE MEGLUMINA  DIATRIZOATO  Y  SODIO DIATRIZOATO  AMPOLLA   X  30  ML  AL  37%   DE YODO.</t>
  </si>
  <si>
    <t>V08AD01</t>
  </si>
  <si>
    <t>MEDIO DE CONTRATE ESTERES ETÍLICOS DE LOS ÁCIDOS GRASOS YODADOS Y NO YODADOS DE ACEITE DE ADORMIDERA EQUIVALENTES A YODO SOL INY  480MG/ ML AMPOLLA 10 ML</t>
  </si>
  <si>
    <t>V08AB07</t>
  </si>
  <si>
    <t xml:space="preserve">MEDIOS  DE CONTRASTE   IOVERSOL 320 MG/ML VIAL  50 ML </t>
  </si>
  <si>
    <t>V08AB07-1</t>
  </si>
  <si>
    <t>MEDIOS DE CONTRASTE IOVERSOL  320MG/ML VIAL 100ML</t>
  </si>
  <si>
    <t>ANEXO 10 - INSUMOS CENTRAL DE ESTERILIZACION</t>
  </si>
  <si>
    <t>INFORMATIVO – NO SE COTIZA: insumos incluidos en los derechos de sala SOAT; no se facturan por separado.</t>
  </si>
  <si>
    <t>COD_ATC</t>
  </si>
  <si>
    <t>QX0046</t>
  </si>
  <si>
    <t>ACEITE MINERAL CC</t>
  </si>
  <si>
    <t>QX0003</t>
  </si>
  <si>
    <t>AGUA OXIGENADA X CC</t>
  </si>
  <si>
    <t>QX0038</t>
  </si>
  <si>
    <t>ALAMBRE QUIRURGICO X MTS</t>
  </si>
  <si>
    <t>QX0052</t>
  </si>
  <si>
    <t>ALCOHOL GLICERINADO X CC</t>
  </si>
  <si>
    <t>QX0047</t>
  </si>
  <si>
    <t>ALCOHOL PURO X CC</t>
  </si>
  <si>
    <t>QX0002</t>
  </si>
  <si>
    <t>ALCOHOL YODADO X CC</t>
  </si>
  <si>
    <t>QX0034</t>
  </si>
  <si>
    <t>ALGODON TORUNDAS PQTE ESTERIL SOBRE X 3</t>
  </si>
  <si>
    <t>QX0057</t>
  </si>
  <si>
    <t>APLICADORES ESTERILES X UND</t>
  </si>
  <si>
    <t>QX0059</t>
  </si>
  <si>
    <t>APOSITO DE ESPALDA (50x70 cm)</t>
  </si>
  <si>
    <t>QX0020</t>
  </si>
  <si>
    <t>APOSITO MEDIANO</t>
  </si>
  <si>
    <t>QX0011</t>
  </si>
  <si>
    <t>APOSITO MEDIANO (23x25 cm)</t>
  </si>
  <si>
    <t>QX0012</t>
  </si>
  <si>
    <t>APOSITO PEQUEÑO (9x16 cm)</t>
  </si>
  <si>
    <t>QX0010</t>
  </si>
  <si>
    <t>APOSITO PLASTIA (35x70 cm)</t>
  </si>
  <si>
    <t>QX0036</t>
  </si>
  <si>
    <t>APOSITOS OCULARES 1-5 / 8</t>
  </si>
  <si>
    <t>QX0045</t>
  </si>
  <si>
    <t>ASA EN SILICONA REPAROS</t>
  </si>
  <si>
    <t>QX0062</t>
  </si>
  <si>
    <t>ASEPTOJERINGA</t>
  </si>
  <si>
    <t>QX0101</t>
  </si>
  <si>
    <t>AZUL DE METILENO X CC</t>
  </si>
  <si>
    <t>QX0058</t>
  </si>
  <si>
    <t>BAJALENGUAS ESTERILES X UNIDAD</t>
  </si>
  <si>
    <t>QX0053</t>
  </si>
  <si>
    <t>BANDEJA CAMBIO LINEA DIALISIS PERITONEAL</t>
  </si>
  <si>
    <t>QX0039</t>
  </si>
  <si>
    <t>BOLSA VIAFLEX</t>
  </si>
  <si>
    <t>QX0082</t>
  </si>
  <si>
    <t>CANULA DE GUEDELL</t>
  </si>
  <si>
    <t>QX0061</t>
  </si>
  <si>
    <t>CANULA YANKAWER</t>
  </si>
  <si>
    <t>QX0063</t>
  </si>
  <si>
    <t>CAUCHO SUCCION SILICONADO</t>
  </si>
  <si>
    <t>QX0009</t>
  </si>
  <si>
    <t>COMPRESAS POR UNIDAD</t>
  </si>
  <si>
    <t>QX0006</t>
  </si>
  <si>
    <t>COTONOIDES</t>
  </si>
  <si>
    <t>QX0087</t>
  </si>
  <si>
    <t>CUCHILLA DE SHAWER 4.5</t>
  </si>
  <si>
    <t>QX0089</t>
  </si>
  <si>
    <t>CUCHILLA MIDAS REX 54 - 218</t>
  </si>
  <si>
    <t>QX0090</t>
  </si>
  <si>
    <t>CUCHILLA MIDAS REX 66 - 223</t>
  </si>
  <si>
    <t>QX0088</t>
  </si>
  <si>
    <t>CUCHILLA MIDAS REX C4 - 411</t>
  </si>
  <si>
    <t>QX0103</t>
  </si>
  <si>
    <t>CUCHILLA MIDAX REX</t>
  </si>
  <si>
    <t>QX0023</t>
  </si>
  <si>
    <t>DELANTAL PLASTICO</t>
  </si>
  <si>
    <t>QX0091</t>
  </si>
  <si>
    <t>DREN PENROSE 1 PULGADA</t>
  </si>
  <si>
    <t>QX0092</t>
  </si>
  <si>
    <t>DREN PENROSE 1/2 PULGADA</t>
  </si>
  <si>
    <t>QX0025</t>
  </si>
  <si>
    <t>DREN ZUM</t>
  </si>
  <si>
    <t>QX0019</t>
  </si>
  <si>
    <t>EQUIPO DE BAÑO</t>
  </si>
  <si>
    <t>QX0043</t>
  </si>
  <si>
    <t>EQUIPO DE RAQUIDEA</t>
  </si>
  <si>
    <t>QX0049</t>
  </si>
  <si>
    <t>EQUIPO PERIDURAL</t>
  </si>
  <si>
    <t>QX0004</t>
  </si>
  <si>
    <t>ESPARADRAPO  X 1 CENTIMETRO</t>
  </si>
  <si>
    <t>QX0084</t>
  </si>
  <si>
    <t>FOGARTY X 90</t>
  </si>
  <si>
    <t>QX0098</t>
  </si>
  <si>
    <t>FRASCO CULTIVO</t>
  </si>
  <si>
    <t>QX0104</t>
  </si>
  <si>
    <t>FRESAS MIDAX REX</t>
  </si>
  <si>
    <t>QX0031</t>
  </si>
  <si>
    <t>FUNDA DE MAYO</t>
  </si>
  <si>
    <t>QX0030</t>
  </si>
  <si>
    <t>FUNDA DE MICROSCOPIO DESECHABLE</t>
  </si>
  <si>
    <t>QX0029</t>
  </si>
  <si>
    <t>FUNDA INTENSIFICADOR</t>
  </si>
  <si>
    <t>QX0054</t>
  </si>
  <si>
    <t>FUNDAS PARA LA CAMARA</t>
  </si>
  <si>
    <t>QX0051</t>
  </si>
  <si>
    <t>GASA ESTERIL X UND</t>
  </si>
  <si>
    <t>QX0007</t>
  </si>
  <si>
    <t>GASA PQTE X 3 UND.</t>
  </si>
  <si>
    <t>QX0013</t>
  </si>
  <si>
    <t>GASA PQTE X 5 UNIDADES</t>
  </si>
  <si>
    <t>QX0028</t>
  </si>
  <si>
    <t>GASA VASELINADA GRANDE X UND</t>
  </si>
  <si>
    <t>QX0027</t>
  </si>
  <si>
    <t>GASA VASELINADA MEDIANA X UND</t>
  </si>
  <si>
    <t>QX0026</t>
  </si>
  <si>
    <t>GASA VASELINADA PQÑA X UND.</t>
  </si>
  <si>
    <t>QX0055</t>
  </si>
  <si>
    <t>GUANTE REVISION SALA PARTOS</t>
  </si>
  <si>
    <t>QX0041</t>
  </si>
  <si>
    <t>GUANTES LIMPIOS PARA EXAMEN</t>
  </si>
  <si>
    <t>QX0083</t>
  </si>
  <si>
    <t>GUANTES REVISION</t>
  </si>
  <si>
    <t>QX0037</t>
  </si>
  <si>
    <t>HILADILLAS</t>
  </si>
  <si>
    <t>QX0094</t>
  </si>
  <si>
    <t>HUMIFICADOR ALTO FLUJO</t>
  </si>
  <si>
    <t>QX0095</t>
  </si>
  <si>
    <t>HUMIFICADOR BAJO FLUJO</t>
  </si>
  <si>
    <t>QX0024</t>
  </si>
  <si>
    <t>IMPLANTE PARA ENUCLEACION</t>
  </si>
  <si>
    <t>QX0048</t>
  </si>
  <si>
    <t>JABON QUIRURGICO</t>
  </si>
  <si>
    <t>QX0035</t>
  </si>
  <si>
    <t>LAMINA DE ACETATO</t>
  </si>
  <si>
    <t>QX0099</t>
  </si>
  <si>
    <t>LAMINA PORTA OBJETOS</t>
  </si>
  <si>
    <t>QX0093</t>
  </si>
  <si>
    <t>LAPICERO PARA ELECTROBISTURI</t>
  </si>
  <si>
    <t>QX0033</t>
  </si>
  <si>
    <t>LIGA UMBILICAL</t>
  </si>
  <si>
    <t>QX0021</t>
  </si>
  <si>
    <t>MANIS X 1 UND</t>
  </si>
  <si>
    <t>QX0080</t>
  </si>
  <si>
    <t>MASCARA DE OXIGENO</t>
  </si>
  <si>
    <t>QX0081</t>
  </si>
  <si>
    <t>MASCARA LARINGEA</t>
  </si>
  <si>
    <t>QX0005</t>
  </si>
  <si>
    <t>MECHA GINECOLOGICA O NASAL</t>
  </si>
  <si>
    <t>QX0097</t>
  </si>
  <si>
    <t>MICRO PORE X TIRA DE 30CM</t>
  </si>
  <si>
    <t>QX0050</t>
  </si>
  <si>
    <t>MICROPORE COLOR PIEL</t>
  </si>
  <si>
    <t>QX0100</t>
  </si>
  <si>
    <t>PAQUETE DE ROPA EN TELA</t>
  </si>
  <si>
    <t>QX0107</t>
  </si>
  <si>
    <t>PINZAS LIGASURE LF1212</t>
  </si>
  <si>
    <t>QX0105</t>
  </si>
  <si>
    <t>PINZAS LIGASURE LF4200</t>
  </si>
  <si>
    <t>QX0106</t>
  </si>
  <si>
    <t>PINZAS LIGASURE LF537</t>
  </si>
  <si>
    <t>QX0096</t>
  </si>
  <si>
    <t>PROTESIS LINEAL EN DRACON POR</t>
  </si>
  <si>
    <t>QX0032</t>
  </si>
  <si>
    <t>SABANA PLASTICA ESTERIL</t>
  </si>
  <si>
    <t>QX0022</t>
  </si>
  <si>
    <t>SABANA PLASTICA NO ESTERIL</t>
  </si>
  <si>
    <t>QX0014</t>
  </si>
  <si>
    <t>SEDA PRECORTADA 0  PQTE X 3 UND</t>
  </si>
  <si>
    <t>QX0015</t>
  </si>
  <si>
    <t>SEDA PRECORTADA 1 PQTE X 3 UND</t>
  </si>
  <si>
    <t>QX0016</t>
  </si>
  <si>
    <t>SEDA PRECORTADA 2/0 PQTE X 3 UND</t>
  </si>
  <si>
    <t>QX0017</t>
  </si>
  <si>
    <t>SEDA PRECORTADA 3/0 PQTE X 3 UND</t>
  </si>
  <si>
    <t>QX0018</t>
  </si>
  <si>
    <t>SEDA PRECORTADA 4/0 PQTE X 3 UND</t>
  </si>
  <si>
    <t>QX0111</t>
  </si>
  <si>
    <t>SET DE TUBOS DE INSUFLACIÓN L 2,7M- 3M REF: 8170202</t>
  </si>
  <si>
    <t>QX0042</t>
  </si>
  <si>
    <t>SUTURA ACERO MONOFIL Nº 5</t>
  </si>
  <si>
    <t>QX0040</t>
  </si>
  <si>
    <t>TAPA AZUL DE METILENO</t>
  </si>
  <si>
    <t>QX0056</t>
  </si>
  <si>
    <t>TINTURA DE BENJUI X CC</t>
  </si>
  <si>
    <t>QX0102</t>
  </si>
  <si>
    <t>TORUNDA DE GASA</t>
  </si>
  <si>
    <t>QX0060</t>
  </si>
  <si>
    <t>TORUNDA ESTERIL PQTE X 3 UND</t>
  </si>
  <si>
    <t>QX0008</t>
  </si>
  <si>
    <t>TORUNDA EXTERIL ALGODON</t>
  </si>
  <si>
    <t>QX0086</t>
  </si>
  <si>
    <t>VASSEL LOOK EN SILICONA ASAS</t>
  </si>
  <si>
    <t>QX0064</t>
  </si>
  <si>
    <t>VENDA DE ALGODON 3 X 5</t>
  </si>
  <si>
    <t>QX0065</t>
  </si>
  <si>
    <t>VENDA DE ALGODON 4 X 5</t>
  </si>
  <si>
    <t>QX0066</t>
  </si>
  <si>
    <t>VENDA DE ALGODON 5 X 5</t>
  </si>
  <si>
    <t>QX0067</t>
  </si>
  <si>
    <t>VENDA DE ALGODON 6 X 5</t>
  </si>
  <si>
    <t>QX0076</t>
  </si>
  <si>
    <t>VENDA DE YESO 3.5</t>
  </si>
  <si>
    <t>QX0077</t>
  </si>
  <si>
    <t>VENDA DE YESO 4.5</t>
  </si>
  <si>
    <t>QX0078</t>
  </si>
  <si>
    <t>VENDA DE YESO 5.5</t>
  </si>
  <si>
    <t>QX0079</t>
  </si>
  <si>
    <t>VENDA DE YESO 6.5</t>
  </si>
  <si>
    <t>QX0068</t>
  </si>
  <si>
    <t>VENDA ELASTICA 3 X 5</t>
  </si>
  <si>
    <t>QX0069</t>
  </si>
  <si>
    <t>VENDA ELASTICA 4 X 5</t>
  </si>
  <si>
    <t>QX0070</t>
  </si>
  <si>
    <t>VENDA ELASTICA 5 X 5</t>
  </si>
  <si>
    <t>QX0071</t>
  </si>
  <si>
    <t>VENDA ELASTICA 6 X 5</t>
  </si>
  <si>
    <t>QX0072</t>
  </si>
  <si>
    <t>VENDA GASA 3 X 5</t>
  </si>
  <si>
    <t>QX0073</t>
  </si>
  <si>
    <t>VENDA GASA 4 X 5</t>
  </si>
  <si>
    <t>QX0074</t>
  </si>
  <si>
    <t>VENDA GASA 5 X 5</t>
  </si>
  <si>
    <t>QX0075</t>
  </si>
  <si>
    <t>VENDA GASA 6 X 5</t>
  </si>
  <si>
    <t>QX0001</t>
  </si>
  <si>
    <t>YODOPOVIDONA ESPUMA O SOLUCION CC</t>
  </si>
  <si>
    <t>SI</t>
  </si>
  <si>
    <t>TARIFA PROPIA</t>
  </si>
  <si>
    <t>NO</t>
  </si>
  <si>
    <t>SE OFERTA TARIFA PROPIA POR DEBAJO DEL PRECIO TECHO SOAT</t>
  </si>
  <si>
    <t>SOAT UVB 2026</t>
  </si>
  <si>
    <t>SE ACEPTA REFERENTE SOAT</t>
  </si>
  <si>
    <t>OK</t>
  </si>
  <si>
    <t>SE OFERTA TARIFA PROPIA, NO ES POSIBLE AJUSTAR AL PRECIO TECHO POR LA COMPLEJIDAD DEL PROCEDIMIENTO</t>
  </si>
  <si>
    <t>SE OFERTA TARIFA PROPIA, SERVICIO CORRESPONDE A PAQUETE</t>
  </si>
  <si>
    <t>OBSERVACION FCV</t>
  </si>
  <si>
    <t>OBS</t>
  </si>
  <si>
    <t>SE OFERTA COMO PREVIA COTIZACION</t>
  </si>
  <si>
    <t>oK</t>
  </si>
  <si>
    <t>PREVIA COTIZACION</t>
  </si>
  <si>
    <t>Observacion</t>
  </si>
  <si>
    <t>CUM FCV no lo oferta, Favor exlcuir de la negociacion</t>
  </si>
  <si>
    <t>Tarifa a ofertar</t>
  </si>
  <si>
    <t>CÓDIGO HOMOLOGADO FCV</t>
  </si>
  <si>
    <t>NO HOMOLOGADO</t>
  </si>
  <si>
    <t>82380</t>
  </si>
  <si>
    <t>ADHESIVO PROVOX OVAL REF 7254 (82380)</t>
  </si>
  <si>
    <t>81078</t>
  </si>
  <si>
    <t>Aguja de Biopsia Automatica de 14G x 10 para Pistola MAGNUN BARD (81078)</t>
  </si>
  <si>
    <t>80671</t>
  </si>
  <si>
    <t>AGUJA DE BIOPSIA AUTOMATICA TRUCORE 18G x 16CM (80671)</t>
  </si>
  <si>
    <t>82304</t>
  </si>
  <si>
    <t>AGUJA DE BIOPSIA SEMI - AUTOMATICA 18Ga X 20CM SUPERCORE CON COAXIAL REF.701218200 (82304)</t>
  </si>
  <si>
    <t>80817</t>
  </si>
  <si>
    <t>AGUJA DE BIOPSIA PARA PISTOLA PROMAG 18 x 250 REF. 765018250 (80817)</t>
  </si>
  <si>
    <t>80640</t>
  </si>
  <si>
    <t>AGUJA COAXIAL 17G x 9.9cm PARA AGUJA SIMI-AUTOMATICA DE 18GA X 15CM (80640)</t>
  </si>
  <si>
    <t>16646</t>
  </si>
  <si>
    <t>AGUJA DE BIOPSIA MEDULA OSEA Ref: DBMNJ-1104 11GA X 4" (10 CM) (16646)</t>
  </si>
  <si>
    <t>82633</t>
  </si>
  <si>
    <t>AGUJA DE BIOPSIA AUTOMATICA PARA PISTOLA 14Ga X 10CM REF. VVG1410 AUTOCUT VIGEO (82633)</t>
  </si>
  <si>
    <t>98773</t>
  </si>
  <si>
    <t>AGUJA DE BIOPSIA SEMI-AUTOMATICA SUPERCORE  16Ga X 10 CM REF: 7011 (98773)</t>
  </si>
  <si>
    <t>MCN2206</t>
  </si>
  <si>
    <t>Agujas Chiba 22GA x 15CM Ref MCN2206</t>
  </si>
  <si>
    <t>80460</t>
  </si>
  <si>
    <t>AGUJA COAXIAL 15GA REF 15050 PARA AGUJA SEMIAUTOMATICA 16G x 100Mm (80460)</t>
  </si>
  <si>
    <t>80468</t>
  </si>
  <si>
    <t>AGUJA COAXIAL 15GA REF 15110 PARA AGUJA SEMIAUTOMATICA 16G x 160Mm (80468)</t>
  </si>
  <si>
    <t>82617</t>
  </si>
  <si>
    <t>AGUJA DE ACCESO PERCUTANEO 18GA X 20CM REF M0067001220 PERCUTANEOUS ACCESS NEEDLE (82617)</t>
  </si>
  <si>
    <t>82884</t>
  </si>
  <si>
    <t>JERINGA PARA BOMBA DE INFUSION 20ML LUER LOCK SIN AGUJA – PENTA REF. 002022720F (82884)</t>
  </si>
  <si>
    <t>03190</t>
  </si>
  <si>
    <t>Aguja 20x1 1/2 Hipodermica Larga (03190)</t>
  </si>
  <si>
    <t>03005</t>
  </si>
  <si>
    <t>Aguja 18x1 1/2 Hipodermica Larga (03005)</t>
  </si>
  <si>
    <t>03340</t>
  </si>
  <si>
    <t>Aguja 21x1 1/2 Hipodermica Larga (03340)</t>
  </si>
  <si>
    <t>03343</t>
  </si>
  <si>
    <t>Aguja 23x1 Hipodermica Corta (03343)</t>
  </si>
  <si>
    <t>03010</t>
  </si>
  <si>
    <t>Aguja 25x5/8 Hipodermica (03010)</t>
  </si>
  <si>
    <t>20414</t>
  </si>
  <si>
    <t>Aguja 26x 1 (0.45 x 25mm) Hipodermica (20414)</t>
  </si>
  <si>
    <t>80500</t>
  </si>
  <si>
    <t>AGUJA BIOPSIA CHIBA 22G x 20CM (80500)</t>
  </si>
  <si>
    <t>13130</t>
  </si>
  <si>
    <t>AGUJA DE BIOPSIA ASPIRACION DE MEDULA OSEA Ref. DMNI1504 15GA x 4" (13130)</t>
  </si>
  <si>
    <t>03090</t>
  </si>
  <si>
    <t>Jeringa Insulina / 1ml aguja suelta 27GAx1/2 (03090)</t>
  </si>
  <si>
    <t>82990</t>
  </si>
  <si>
    <t>Aguja Huber SAFESTEP 20G X 3/4 19MM REF LH-0031 (82990)</t>
  </si>
  <si>
    <t>82991</t>
  </si>
  <si>
    <t>Aguja Huber SAFESTEP 22G X 3/4 19MM REF LH-0029 (82991)</t>
  </si>
  <si>
    <t>82379</t>
  </si>
  <si>
    <t>APLICADORES DE MADERA CON PUNTA DE ALGODON  X 1 UND (82379)</t>
  </si>
  <si>
    <t>73973</t>
  </si>
  <si>
    <t>Aplicadores de Madera sin Algodon  Marca Prodema (73973)</t>
  </si>
  <si>
    <t>82779</t>
  </si>
  <si>
    <t>APLICADOR DE 3ML CLORHEXIDINA AL 2% ALCOHOL ISOPROPILICO AL 70% SIN TINTE REF 665400 (82779)</t>
  </si>
  <si>
    <t>82186</t>
  </si>
  <si>
    <t>APOSITO DE GASA Y ALGODON 20 x 40cm (82186)</t>
  </si>
  <si>
    <t>IM32207</t>
  </si>
  <si>
    <t>Aposito Hidrocoloide Pharmacoll Extra Thin 10 x 10 cm (IM32207)</t>
  </si>
  <si>
    <t>76158</t>
  </si>
  <si>
    <t>APOSITO C/AG Y FIB D/REF AG EXTRA  CAJ X 5 AQUACEL  15X15CM REF.  413568 (76158)</t>
  </si>
  <si>
    <t>72082</t>
  </si>
  <si>
    <t>DUODERM CGF APOSITO HIDROCOLOIDE NORMAL 15X15 CMS (72082)</t>
  </si>
  <si>
    <t>IM32209</t>
  </si>
  <si>
    <t>Aposito hidrocoloide Pharmacoll Thick 20 x 20 cm (IM32209)</t>
  </si>
  <si>
    <t>82905</t>
  </si>
  <si>
    <t>Aposito súper absorbente Convamax 15*15 ref 422570</t>
  </si>
  <si>
    <t>82099</t>
  </si>
  <si>
    <t>APOSITO ABSORBENTE DE SILICONA REF. 73284-03 CUTIMED SILTEC SILTEC B  17.5cm (82099)</t>
  </si>
  <si>
    <t>82906</t>
  </si>
  <si>
    <t>Aposito súper absorbente Convamax 20*30 ref 422573</t>
  </si>
  <si>
    <t>04394</t>
  </si>
  <si>
    <t>Balon de Anestesia 3 Litros (04394)</t>
  </si>
  <si>
    <t>19594</t>
  </si>
  <si>
    <t>BARRERA PLANA FLEXIBLE PARA OSTOMIA NATURA REF. 411806 DE 70MM (19594)</t>
  </si>
  <si>
    <t>79300</t>
  </si>
  <si>
    <t>Barrera de Ostomia Moldeable Convexa 57 mm Ref 404594 (79300)</t>
  </si>
  <si>
    <t>81489</t>
  </si>
  <si>
    <t>BAYONETA PARA BOLSA CHEMOCLAVE REF LAT-CH10 (81489)</t>
  </si>
  <si>
    <t>80756</t>
  </si>
  <si>
    <t>BOLSA DRENABLE OSTOMIA 57 MM REF. 402534 - SUR-FIT PLUS (80756)</t>
  </si>
  <si>
    <t>80714</t>
  </si>
  <si>
    <t>BOLSA DRENABLE OSTOMIA NATURA CON FILTRO DE CARBON 70MM REF. 416423 (80714)</t>
  </si>
  <si>
    <t>80572</t>
  </si>
  <si>
    <t>BOLSA VACIA PARA ENEMA TRAVAD 1500 ML BRD0021 (80572)</t>
  </si>
  <si>
    <t>04310</t>
  </si>
  <si>
    <t>Bolsa Recolectora de Orina Pediátrico (04310)</t>
  </si>
  <si>
    <t>83053</t>
  </si>
  <si>
    <t>botón para gastrostomía  ENFit-MIC-KEY 12 Fr X 1.0 cm ref 8140-12-1.0 (83053)</t>
  </si>
  <si>
    <t>83054</t>
  </si>
  <si>
    <t>botón para gastrostomía  ENFit™MIC-KEY 14 Fr X 1.2 cm avanos HYH ref 8140-14-1.2 (83054)</t>
  </si>
  <si>
    <t>IM30479</t>
  </si>
  <si>
    <t>PLACA ELECTROBISTURI BIPOLAR ADULTO CON CABLE ENSAMBLADO (IM30479)</t>
  </si>
  <si>
    <t>H50182</t>
  </si>
  <si>
    <t>Cable de conexion del cateter FARASTAR Ref M004PF41M434 H50182</t>
  </si>
  <si>
    <t>82081</t>
  </si>
  <si>
    <t>FOLIODRAPE® PROTECT PLUS CAMPO CON ABERTURA EN U DE 225 X 280 CM REF. 938819 (82081)</t>
  </si>
  <si>
    <t>75083</t>
  </si>
  <si>
    <t>CANISTER SET XLR8 800CC (75083)</t>
  </si>
  <si>
    <t>041213</t>
  </si>
  <si>
    <t>CANULA DE TRAQUEOSTOMIA TWIST FENESTRADA, C/B No 7 REF. T-302-07 (041213)</t>
  </si>
  <si>
    <t>16624</t>
  </si>
  <si>
    <t>Canula de Traqueostomia # 6.0 C/B Fenestrada Poleuretano (16624)</t>
  </si>
  <si>
    <t>16194</t>
  </si>
  <si>
    <t>Canula de Traqueostomia # 8.0 C/B Fenestrada Poleuretano (16194)</t>
  </si>
  <si>
    <t>20156452-01</t>
  </si>
  <si>
    <t>Cánula de traqueostomía MINI Pediátrica S/B No 5,5 REF T-355-5.5 (20156452-01)</t>
  </si>
  <si>
    <t>82992</t>
  </si>
  <si>
    <t>Canula de traqueostomia MINI Pediatrica, sin balon No 3,0 ref t-355-3 (82992)</t>
  </si>
  <si>
    <t>302081</t>
  </si>
  <si>
    <t>Canula de Traqueostomia TWIST Fenestrada Con Balon N 8.0 (302081)</t>
  </si>
  <si>
    <t>83028</t>
  </si>
  <si>
    <t>Cánula de traqueostomía MINI Pediátrica, sin balón No 3,5 ref T-355-3.5 (83028)</t>
  </si>
  <si>
    <t>82958</t>
  </si>
  <si>
    <t>CÁNULA DE TRAQUEOSTOMÍA TWIST FENESTRADA, SIN BALÓN NO 08 (82958)</t>
  </si>
  <si>
    <t>74522</t>
  </si>
  <si>
    <t>Canula Para traqueostomia fenestrada Con Balón No 4.5 pediatrica (74522)</t>
  </si>
  <si>
    <t>00081</t>
  </si>
  <si>
    <t>Canula Nasal Oxigeno Adulto (00081)</t>
  </si>
  <si>
    <t>81431</t>
  </si>
  <si>
    <t>CANULA NASAL DE ALTO FLUJO JUNIOR REF.OPT314 AJUSTABLE NEONATAL (81431)</t>
  </si>
  <si>
    <t>81434</t>
  </si>
  <si>
    <t>CANULA NASAL DE ALTO FLUJO JUNIOR REF.OJR418 AJUSTABLE PEDIATRICO (81434)</t>
  </si>
  <si>
    <t>81432</t>
  </si>
  <si>
    <t>CANULA NASAL DE ALTO FLUJO JUNIOR REF.OPT312 AJUSTABLE PREMATURO (81432)</t>
  </si>
  <si>
    <t>00120</t>
  </si>
  <si>
    <t>Canula Nasal de Oxigeno Neonatal (00120)</t>
  </si>
  <si>
    <t>73033</t>
  </si>
  <si>
    <t>Canula de Traqueostomia Sencilla Shiley 3.5 NEO / 3.5NEF (73033)</t>
  </si>
  <si>
    <t>14076</t>
  </si>
  <si>
    <t>Canula de Surgiwand Coag-Succion 5mm (14076)</t>
  </si>
  <si>
    <t>81451</t>
  </si>
  <si>
    <t>CATGUT CROMADO 3/0 C/A SH DE 70CM REF. G122T (81451)</t>
  </si>
  <si>
    <t>72816</t>
  </si>
  <si>
    <t>Cateter Arterial Radial de 20G x 8cm Radiopaco Ref. SAC-00820 (72816)</t>
  </si>
  <si>
    <t>81917</t>
  </si>
  <si>
    <t>CATETER VENOSO CENTRAL 2 LUMEN 5Fr x 13CM REF. CS-14502 (81917)</t>
  </si>
  <si>
    <t>73753</t>
  </si>
  <si>
    <t>Catéter Epicutaneo PICC Twinflo Bilumen (2Fr) 24G x 30cm (PUR) (73753)</t>
  </si>
  <si>
    <t>82703</t>
  </si>
  <si>
    <t>KIT CATETER MAHURKAR TRIPLE LUMEN EXT CURVAS 13FR X 17CM REF TLC-1317KJ (82703)</t>
  </si>
  <si>
    <t>82837</t>
  </si>
  <si>
    <t>CATETER DE HEMODIALISIS TUNELIZADO PRECURVADO DOBLE LUMEN PUNTA ESCALONADA 14Fr X 23Cm REF. PDLC-1423-KPC CARBOTHANE (82837)</t>
  </si>
  <si>
    <t>80709</t>
  </si>
  <si>
    <t>Kit cateter Mahurkar Q plus doble lumen ext rectas de 13.5Fr x 20cm ref. 8888211220 (80709)</t>
  </si>
  <si>
    <t>72052</t>
  </si>
  <si>
    <t>Kit Cateter Mahurkar Q Plus Doble Lumen Ext Rectas de 13.5Fr x 19cm (72052)</t>
  </si>
  <si>
    <t>75741</t>
  </si>
  <si>
    <t>CATETER TEMPORAL RECTO DOBLE LUMEN ADULTO COAXIAL EN POLIURETANO ALTO FLUJO 14fr x 20 cm (75741)</t>
  </si>
  <si>
    <t>72054</t>
  </si>
  <si>
    <t>Kit Cateter Mahurkar Q Plus Doble Lumen Precurvado de 13.5fr x 16cm (72054)</t>
  </si>
  <si>
    <t>72053</t>
  </si>
  <si>
    <t>Kit Cateter Mahurkar Q Plus Doble Lumen Precurvado de 13.5fr x 13.5cm (72053)</t>
  </si>
  <si>
    <t>71834</t>
  </si>
  <si>
    <t>Cateter Peritoneal Recto Neonatal un Reten de 15Fr x 18cm Ref. MPD118  (71834)</t>
  </si>
  <si>
    <t>04097</t>
  </si>
  <si>
    <t>Cateter Fogarty Embolectomia 3Fr Corto (04097)</t>
  </si>
  <si>
    <t>04114</t>
  </si>
  <si>
    <t>Cateter Fogarty Embolectomia 3Fr Largo (04114)</t>
  </si>
  <si>
    <t>04210</t>
  </si>
  <si>
    <t>Cateter Fogarty Embolectomia 4fr corto (04210)</t>
  </si>
  <si>
    <t>04104</t>
  </si>
  <si>
    <t>Cateter Fogarty Embolectomia 4Fr Largo (04104)</t>
  </si>
  <si>
    <t>04181</t>
  </si>
  <si>
    <t>Cateter Fogarty Embolectomia 5Fr Largo (04181)</t>
  </si>
  <si>
    <t>03196</t>
  </si>
  <si>
    <t>Cateter Peritoneal Pediátrico 15FR 40.25CM REF MPP40C (03196)</t>
  </si>
  <si>
    <t>74716</t>
  </si>
  <si>
    <t>Cateter peritoneal TENCKHOFF CATH 31CM 2 CUFF ref. 8812329002 (74716)</t>
  </si>
  <si>
    <t>03027</t>
  </si>
  <si>
    <t>Cateter Swan Ganz  7.5 ref 831F75  (03027)</t>
  </si>
  <si>
    <t>75907</t>
  </si>
  <si>
    <t>Catéter Umbilical 5.0Fr. x 40 cm. en material (PVC) - VYGON ref 270-05 (75907)</t>
  </si>
  <si>
    <t>75423</t>
  </si>
  <si>
    <t>CATETER UMBILICAL MONOL 3,5FR X 40CM - VYGON ref 270-03 (75423)</t>
  </si>
  <si>
    <t>81354</t>
  </si>
  <si>
    <t>CATETER VENOSO PERIFERICO SmartMidline 2 FR X 10CM Ref. 128.1210 (81354)</t>
  </si>
  <si>
    <t>81353</t>
  </si>
  <si>
    <t>CATETER VENOSO PERIFERICO SmartMidline 4FR 20CM Ref. 128.1420 (81353)</t>
  </si>
  <si>
    <t>03330</t>
  </si>
  <si>
    <t>Cateter Venoso C. 2 Vias 4fr  8cm (03330)</t>
  </si>
  <si>
    <t>03344</t>
  </si>
  <si>
    <t>Cateter V. C. Adulto 2 Vías 7fr  20 cm (03344)</t>
  </si>
  <si>
    <t>03348</t>
  </si>
  <si>
    <t>Cateter Venoso C. Ped 3 Vías x 5.5 x 13cm  (03348)</t>
  </si>
  <si>
    <t>81258</t>
  </si>
  <si>
    <t>CATETER CENTRAL MONOLUMEN 6.0 FR x 20cm guia J Nitinol Ref 1248-201 (81258)</t>
  </si>
  <si>
    <t>83158</t>
  </si>
  <si>
    <t>CATETER VENTRICULAR EDM DE 35CM CON TRÓCAR REF 46118 (83158)</t>
  </si>
  <si>
    <t>81666</t>
  </si>
  <si>
    <t>Cesta de recuperacion vía respiratoria sheath O.D 1.0 mm canal de trabajo 120cm abertura de la cesta 16mm REF.M00513210 (81666)</t>
  </si>
  <si>
    <t>03349</t>
  </si>
  <si>
    <t>Circuito ventilador Adulto ref 300/13774 (03349)</t>
  </si>
  <si>
    <t>82098</t>
  </si>
  <si>
    <t>CIRCUITO ADULTO / PEDIATRICO PARA AIRVO 2 REF. 900PT561 - FISHER &amp; PAYKEL (82098)</t>
  </si>
  <si>
    <t>75484</t>
  </si>
  <si>
    <t>CIRCUITO RESPIRATORIO NEONATAL CON LINEA CALENTADA (INCLUYE CASCADA DESECHABLE) PARA ALTA FRECUENCIA SLE5000, FISHER &amp; PAYKEL REF. RT268 (75484)</t>
  </si>
  <si>
    <t>03204</t>
  </si>
  <si>
    <t>Circuito Jackson Riese 0.5Lts Pediatrico (03204)</t>
  </si>
  <si>
    <t>71709</t>
  </si>
  <si>
    <t>Circuito Desechable para Neopuff Ref.900RD1300 (71709)</t>
  </si>
  <si>
    <t>03271</t>
  </si>
  <si>
    <t>Circuito Ventilador Neonato Ref 307/6747 (03271)</t>
  </si>
  <si>
    <t>03270</t>
  </si>
  <si>
    <t>Circuito Ventilador Pediatrico 305/6712 (03270)</t>
  </si>
  <si>
    <t>82763</t>
  </si>
  <si>
    <t>CLIP DE ANEURISMA 11.0 FENESTRADO 3.5MM RECTO DE 6MM REF 17-001-26 SUGITA (82763)</t>
  </si>
  <si>
    <t>82722</t>
  </si>
  <si>
    <t>CLIP DE ANEURISMA 10.0 LIGERAMENTE CURVADO DE 9MM REF 17-001-68 (82722)</t>
  </si>
  <si>
    <t>81632</t>
  </si>
  <si>
    <t>Clip de Aneurisma Recto 11.5 de 12mm Sugita Tii Mi Ref 17-001-10 (81632)</t>
  </si>
  <si>
    <t>82807</t>
  </si>
  <si>
    <t>CLIP DE ANEURISMA 13.5 RECTO DE 15MM REF 17-001-15 (82807)</t>
  </si>
  <si>
    <t>82064</t>
  </si>
  <si>
    <t>CLIP DE ANEURISMA 8.5 RECTO DE 7MM REF 17-001-01 SUGITA (82064)</t>
  </si>
  <si>
    <t>82767</t>
  </si>
  <si>
    <t>CLIP DE ANEURISMA 11.0 TEMPORAL LIGERAMENTE CURVO DE 11MM REF 17-001-55 SUGITA (82767)</t>
  </si>
  <si>
    <t>82809</t>
  </si>
  <si>
    <t>CLIP DE ANEURISMA 9.0 TEMPORAL RECTO DE 7MM REF 17-001-51 SUGITA (82809)</t>
  </si>
  <si>
    <t>82766</t>
  </si>
  <si>
    <t>CLIP DE ANEURISMA 10.5 TEMPORAL RECTO DE 10MM REF 17-001-52 SUGITA (82766)</t>
  </si>
  <si>
    <t>20115</t>
  </si>
  <si>
    <t>COLLAR CERVICAL BLANDO THOMAS (20115)</t>
  </si>
  <si>
    <t>72168</t>
  </si>
  <si>
    <t>Columna Cromatografica Equipo Elite / Profiler Medgraphis ( 72168)</t>
  </si>
  <si>
    <t>82316</t>
  </si>
  <si>
    <t>SET DE TUBOS PARA BOMBA REPETIDORA CON CONECTOR LUER LOOK MACHO REF H93821 (82316)</t>
  </si>
  <si>
    <t>81779</t>
  </si>
  <si>
    <t>Conector de transición tradicional a ENFit® REF. F00106 (81779)</t>
  </si>
  <si>
    <t>74434</t>
  </si>
  <si>
    <t>TAPON CONO CIEGO PARA JERINGAS -- NO ESTERIL -- RYMCO(74434)</t>
  </si>
  <si>
    <t>80432</t>
  </si>
  <si>
    <t>CUCHILLA ESTERIL DERMATOMO B ELECTRICO REF. 3539252 (80432)</t>
  </si>
  <si>
    <t>73469</t>
  </si>
  <si>
    <t>Cuchilla Aggressive plus de 4mm Ref. 0375544000 (73469)</t>
  </si>
  <si>
    <t>80435</t>
  </si>
  <si>
    <t>DREN REDONDO ACANALADO CON TROCAR HEMADUCT. 19 FR REF. JPHUR910 (80435)</t>
  </si>
  <si>
    <t>70240</t>
  </si>
  <si>
    <t>Tubo de silicona redondo de drenaje 19 Fr sin trocar (70240)</t>
  </si>
  <si>
    <t>82839</t>
  </si>
  <si>
    <t>DRENAJE DE SILICONA BLAKE™ TAMAÑO 19 FR REDONDO SIN CONECTOR - ETHICON REF. 2230 (82839)</t>
  </si>
  <si>
    <t>00166</t>
  </si>
  <si>
    <t>Electrodo Piel monitoreo de prueba de esfuerzo desechables adulto ref 31050522  (00166)</t>
  </si>
  <si>
    <t>03060</t>
  </si>
  <si>
    <t>Electrodo Piel monitoreo ECG desechable Pediátrico REF 31118733 (03060)</t>
  </si>
  <si>
    <t>76364</t>
  </si>
  <si>
    <t>ESENTA REMOVER ADHESIVO SPRAY 50ML REF. 423289 (76364)</t>
  </si>
  <si>
    <t>82653</t>
  </si>
  <si>
    <t>RECARGA PARA ENDOGRAPADORA LINEAL CORTANTE 45MM COLOR BEIGE REF CADD-45EVS PANTHER TEJIDO VASCULAR/MEDIO (82653)</t>
  </si>
  <si>
    <t>76097</t>
  </si>
  <si>
    <t>Recarga para endograpadora Lineal Cortante de 60mm NEGRA REF. EGIA60AXT (76097)</t>
  </si>
  <si>
    <t>82959</t>
  </si>
  <si>
    <t>ET NUTRICION ENTERAL BOL * 500 ML EQUIPO FREEGO REF S800 + KIT CEDIT ABBOTT (82959)</t>
  </si>
  <si>
    <t>06098</t>
  </si>
  <si>
    <t>Equipo administracion de medicamentos  Macrogoteo 10 gotas /ml Con Luer (06098)</t>
  </si>
  <si>
    <t>04089</t>
  </si>
  <si>
    <t>Sistema de Drenaje de torax de tres camaras (04089)</t>
  </si>
  <si>
    <t>12007</t>
  </si>
  <si>
    <t>Equipo Bomba Infusion Ref 14001 (12007)</t>
  </si>
  <si>
    <t>71707</t>
  </si>
  <si>
    <t>Equipo Fotoprotector Plum Con Clave Ref. 14007 (71707)</t>
  </si>
  <si>
    <t>82728</t>
  </si>
  <si>
    <t>EQUIPO MACROGOTEO SIN AGUJA EN Y CON REGULADOR DE FLUJO REF 0100807 (82728)</t>
  </si>
  <si>
    <t>19995</t>
  </si>
  <si>
    <t>EQUIPO DE IRRIGACION EN Y (19995)</t>
  </si>
  <si>
    <t>71495</t>
  </si>
  <si>
    <t>Estoquineta - Media para Inmovilización. 6" x 25 yds (71495)</t>
  </si>
  <si>
    <t>82896</t>
  </si>
  <si>
    <t>EVACUADOR DE VEJIGA REF. SPBE0001 (82896)</t>
  </si>
  <si>
    <t>82018</t>
  </si>
  <si>
    <t>SET DE EXTENSION TRIFURCADA MICROBORE + MICROCLAVE REF. LAT-MC3323 (82018)</t>
  </si>
  <si>
    <t>82962</t>
  </si>
  <si>
    <t>ENFIT™MIC-KEY EXTENSIÓN PARA NUTRICIÓN CONTINUA EN "Y 12" (30CM) CON CLAMP. AVANOS/HYH REF 0141-12</t>
  </si>
  <si>
    <t>82797</t>
  </si>
  <si>
    <t>EXTENSION PERCUTANEA INTERSTIM DE 100CM REF 3560022 (82797)</t>
  </si>
  <si>
    <t>82412</t>
  </si>
  <si>
    <t>SET DE EXTENSION CON FILTRO DE 1.2 MICRAS Y MICROCLAVE CLEAR REF LAT-MC330310 (82412)</t>
  </si>
  <si>
    <t>00214</t>
  </si>
  <si>
    <t>Filtro Antibacteriano Higrobaby Neonatal (00214)</t>
  </si>
  <si>
    <t>81921</t>
  </si>
  <si>
    <t>BUR 15CM X 3.2MM 15DG DIAMOND REF. 1883274HSE (81921)</t>
  </si>
  <si>
    <t>ST5820010220</t>
  </si>
  <si>
    <t>Fresa cortante agresiva de 2.0mm Ref. ST5820010220</t>
  </si>
  <si>
    <t>81836</t>
  </si>
  <si>
    <t>FRESA CORTANTE AGRESIVA 4.0MM REF. ST5820010240 (81836)</t>
  </si>
  <si>
    <t>81830</t>
  </si>
  <si>
    <t>FRESA DIAMANTADA DE  3.0mm REF. ST5820012030 (81830)</t>
  </si>
  <si>
    <t>72951</t>
  </si>
  <si>
    <t>Cuchilla para corte de hueso Midax Rex punta redonda 4.0mm Diamantada Ref 10BA40D (72951)</t>
  </si>
  <si>
    <t>72459</t>
  </si>
  <si>
    <t>Funda para Compresor SCD Express Small Muslo ref 73011 (72459)</t>
  </si>
  <si>
    <t>82575</t>
  </si>
  <si>
    <t>FILTRO DE VENA CAVA ALN CON GANCHO - KIT FEMORAL REF FF HOOK (82575)</t>
  </si>
  <si>
    <t>80795</t>
  </si>
  <si>
    <t>CUTICELL CLASSIC STE VENDAJE GASA PARAFINADA 15CM X 2M ROLLO (80795)</t>
  </si>
  <si>
    <t>80383</t>
  </si>
  <si>
    <t>GASA CURACION 7.5 X 7.5 CM ESTERIL PAQ X 5 (80383)</t>
  </si>
  <si>
    <t>71888</t>
  </si>
  <si>
    <t>Gorro para CPAP 22-25cms Ref. BC303-05 (71888)</t>
  </si>
  <si>
    <t>71889</t>
  </si>
  <si>
    <t>Gorro para CPAP 29-36cms Ref. BC309-05 (71889)</t>
  </si>
  <si>
    <t>16418</t>
  </si>
  <si>
    <t>Grapadora Mecanica Circular EEA 25mm (16418)</t>
  </si>
  <si>
    <t>40133</t>
  </si>
  <si>
    <t>Grapadora curva contour 40 mm (40133)</t>
  </si>
  <si>
    <t>81163</t>
  </si>
  <si>
    <t>Grapadora de Piel  Aposse REF. 8886803712 (81163)</t>
  </si>
  <si>
    <t>80542</t>
  </si>
  <si>
    <t>GUANTE ESTERIL LATEX S/TALCO 6.5 (80542)</t>
  </si>
  <si>
    <t>80543</t>
  </si>
  <si>
    <t>GUANTE ESTERIL LATEX S/TALCO 7.5 (80543)</t>
  </si>
  <si>
    <t>M0066703081</t>
  </si>
  <si>
    <t>GUIA NITINOL HIDROFILICA 0.35 SENSOR DUAL-FLEX 150 CM REF. M0066703081</t>
  </si>
  <si>
    <t>38954</t>
  </si>
  <si>
    <t>INHALOCAMARA P/ADMINISTRACION MEDICAM.INH.ADULTO(38954)</t>
  </si>
  <si>
    <t>00039</t>
  </si>
  <si>
    <t>Inspirometro Incentivo (00039)</t>
  </si>
  <si>
    <t>80676</t>
  </si>
  <si>
    <t>INTRODUCTOR (AGUJA PELABLE) PARA PICC 1 FR 7366-510(80676)</t>
  </si>
  <si>
    <t>72844</t>
  </si>
  <si>
    <t>Jeringa con luer look 10ml plastipak con C/A - REF.302499(72844)</t>
  </si>
  <si>
    <t>MSS011-Y</t>
  </si>
  <si>
    <t>JERINGA DESECHABLE TIPO MEDALLION DE 1ML COLOR AMARILLO REF. MSS011-Y</t>
  </si>
  <si>
    <t>80292</t>
  </si>
  <si>
    <t>JERINGA DE 20 ML REF 1015-202 / 1015-204 (80292)</t>
  </si>
  <si>
    <t>77500</t>
  </si>
  <si>
    <t>Jeringa Inyector ACCUTRON CT 200ML REF 400104 marca MEDTRON (77500)</t>
  </si>
  <si>
    <t>MSS031-LB</t>
  </si>
  <si>
    <t>JERINGA DESECHABLE TIPO MEDALLION DE 3ML COLOR AZUL CLARO REF. MSS031-LB</t>
  </si>
  <si>
    <t>83052</t>
  </si>
  <si>
    <t>JERINGA 10ML PRELLENADA ESTERIL CON SOLUCION SALINA 0.9% REF 306565 (83052)</t>
  </si>
  <si>
    <t>364356</t>
  </si>
  <si>
    <t>Jeringa Heparinizada Aline Gases Arteriales (364356)</t>
  </si>
  <si>
    <t>82035</t>
  </si>
  <si>
    <t>SET CAMISA DE ACCESO URETERAL NAVIGATOR® 11/13Fr x 36cm REF. M0062502220 (82035)</t>
  </si>
  <si>
    <t>75340</t>
  </si>
  <si>
    <t>KIT APOSITO ABDOMINAL GENADYNE (75340)</t>
  </si>
  <si>
    <t>82919</t>
  </si>
  <si>
    <t>KIT APOSITO DE INSTILACIÓN DUO LARGE (82919)</t>
  </si>
  <si>
    <t>80791</t>
  </si>
  <si>
    <t>KIT APOSITO DE PLATA GENADYNE MEDIUM PARA PRESION NEGATIVA (80791)</t>
  </si>
  <si>
    <t>73630</t>
  </si>
  <si>
    <t>Boton de Gastrostomia 20 Fr x 1.5 cm (73630)</t>
  </si>
  <si>
    <t>82704</t>
  </si>
  <si>
    <t>KIT CATETER PARA HEMODIALISIS TEMPORAL RECTO DOBLE LUMEN ADULTO 14FR X 15CM REF DFXL146MTE MEDCOMP (82704)</t>
  </si>
  <si>
    <t>71905</t>
  </si>
  <si>
    <t>Circuito CPAP de Burbuja Ref. BC161-10 (71905)</t>
  </si>
  <si>
    <t>14051</t>
  </si>
  <si>
    <t>Kit de Drenaje EDMS Ventricular Externo REF. 25030 (14051)</t>
  </si>
  <si>
    <t>70068</t>
  </si>
  <si>
    <t>Kit para gastrostomia endoscopica percutanea retirable por traccion metodo pull calibre 20 fr (70068</t>
  </si>
  <si>
    <t>72285</t>
  </si>
  <si>
    <t>B-M MULTI-STAGE. CANULA FEMORAL VENOSA PERCUTANEA DE 19 FR (6.3mm) Ref. 96880-019 (72285)</t>
  </si>
  <si>
    <t>70193</t>
  </si>
  <si>
    <t>Kit de Ligadura de Varices Esofagicas 2 tambores con 6 Bandas Ref: MBL (70193)</t>
  </si>
  <si>
    <t>75904</t>
  </si>
  <si>
    <t>SISTEMA DE INCONTINENCIA FECAL FLEXI-SEAL REF. 418000 (75904)</t>
  </si>
  <si>
    <t>04211</t>
  </si>
  <si>
    <t>Lapicero para electrobisturi (04211)</t>
  </si>
  <si>
    <t>71789</t>
  </si>
  <si>
    <t>LLAVE MULTIPUERTO CON 4 LLAVES DE 3 VIAS - GOTHAPLAST (71789)</t>
  </si>
  <si>
    <t>83015</t>
  </si>
  <si>
    <t>MALLA REABSORBIBLE CON REVESTIMIENTO HIDROGEL PHASIX ST 7X10 CM BD REF 1200710 (83015)</t>
  </si>
  <si>
    <t>11307</t>
  </si>
  <si>
    <t>Malla de polipropileno Macroporosa Macro pore TRULENE TMM151 (11307)</t>
  </si>
  <si>
    <t>81454</t>
  </si>
  <si>
    <t>Malla Surelift 2 Arpones Ref CPS02 (81454)</t>
  </si>
  <si>
    <t>82897</t>
  </si>
  <si>
    <t>MALLA QUIRURGICA WINER MAX 10 cm X 15 cm BI-DIRECCIONAL REF. 503101509 (82897)</t>
  </si>
  <si>
    <t>77577</t>
  </si>
  <si>
    <t>Manta de Calentamiento Adulto Cuerpo Entero REF. 5030810 (77577)</t>
  </si>
  <si>
    <t>74214</t>
  </si>
  <si>
    <t>MASCARA PARA CPAP BURBUJA (L) REF. BC802-10 (74214)</t>
  </si>
  <si>
    <t>74213</t>
  </si>
  <si>
    <t>MASCARA PARA CPAP BURBUJA (M) REF. BC801-10 (74213)</t>
  </si>
  <si>
    <t>74212</t>
  </si>
  <si>
    <t>MASCARA PARA CPAP BURBUJA (S) REF. BC800-10 (74212)</t>
  </si>
  <si>
    <t>03238</t>
  </si>
  <si>
    <t>Venturi mascara para suministro de oxigeno Adulto (03238)</t>
  </si>
  <si>
    <t>74399</t>
  </si>
  <si>
    <t>MASCARA DE OXIGENO PARA TRAQUEOSTOMIA ADULTO HUDSON REF. 1075 (74399)</t>
  </si>
  <si>
    <t>03500</t>
  </si>
  <si>
    <t>Mascara Laringea  2 (03500)</t>
  </si>
  <si>
    <t>03177</t>
  </si>
  <si>
    <t>Mascara Anestesia 3  (03177)</t>
  </si>
  <si>
    <t>03273</t>
  </si>
  <si>
    <t>Mascara Anestesia 4  (03273)</t>
  </si>
  <si>
    <t>03274</t>
  </si>
  <si>
    <t>Mascara Anestesia 5  (03274)</t>
  </si>
  <si>
    <t>16388</t>
  </si>
  <si>
    <t>Mecha Ginecologica sobre x 1(16388)</t>
  </si>
  <si>
    <t>06969</t>
  </si>
  <si>
    <t>Mecha Nasal Paquete x 2 (06969)</t>
  </si>
  <si>
    <t>211925</t>
  </si>
  <si>
    <t>MEDIAS ANTIEMBOLICAS HASTA EL MUSLO XL REF 3182LF (211925)</t>
  </si>
  <si>
    <t>82031</t>
  </si>
  <si>
    <t>CLIP DE ANEURISMA MINI 7.0 DELGADO CURVADO DE 6.7mm REF. 17-001-97 (82031)</t>
  </si>
  <si>
    <t>82063</t>
  </si>
  <si>
    <t>CLIP DE ANEURISMA MINI 7.0 MM RECTO X 6 MM SUGITA TII REF 17-001-81 (82063)</t>
  </si>
  <si>
    <t>82772</t>
  </si>
  <si>
    <t>CLIP DE ANEURISMA MINI 5.5 RECTO DELGADO DE 4MM REF 17-001-95 SUGITA (82772)</t>
  </si>
  <si>
    <t>82798</t>
  </si>
  <si>
    <t>NEUROESTIMULADOR EXTERNO VERIFY REF 3531 (82798)</t>
  </si>
  <si>
    <t>31042</t>
  </si>
  <si>
    <t>Pieza de mano para ablacion bipolar atricure REF OLL2  (31042)</t>
  </si>
  <si>
    <t>81930</t>
  </si>
  <si>
    <t>PINZA DE BIOPSIA PULMONAR RADIAL JAW 4 CAPACIDA ESTANDAR 1.8mm X 100cm REF. M00515181 (81930)</t>
  </si>
  <si>
    <t>14077</t>
  </si>
  <si>
    <t>Pinza Endo Clinch (14077)</t>
  </si>
  <si>
    <t>19936</t>
  </si>
  <si>
    <t>Pinza Endoclip de 10mm para Laparoscopia (19936)</t>
  </si>
  <si>
    <t>82739</t>
  </si>
  <si>
    <t>PROGRAMADOR DE PACIENTE PERCEPT PC REF TH91D02 (82739)</t>
  </si>
  <si>
    <t>80337</t>
  </si>
  <si>
    <t>PROLENE BLUE 4-0 45 CM SC-20 REF 8183T (80337)</t>
  </si>
  <si>
    <t>82174</t>
  </si>
  <si>
    <t>CAVILON HISOPO PROTECTOR CUTANEO DE 1 ML (82174)</t>
  </si>
  <si>
    <t>82811</t>
  </si>
  <si>
    <t>PROTESIS VASCULAR EN DACRON 24MM X 60CM CON RAMAS DE 10CM REF 73241010 GELWEAVE COSELLI (82811)</t>
  </si>
  <si>
    <t>82920</t>
  </si>
  <si>
    <t>PUERTO DUO (82920)</t>
  </si>
  <si>
    <t>82076</t>
  </si>
  <si>
    <t>RECARGA DE 45mm VASCULAR REF. EGIA45AVM (82076)</t>
  </si>
  <si>
    <t>83116</t>
  </si>
  <si>
    <t>RECARGA LINEAL CORTANTE 60MM X 3.8MM REF 60-3.8 VARMEDIC (83116)</t>
  </si>
  <si>
    <t>82657</t>
  </si>
  <si>
    <t>RECARGA PARA ENDOGRAPADORA LINEAL CORTANTE 60MM COLOR NEGRO REF CADD-60EPTS PANTHER TEJIDO EXTRA GRUESO (82657)</t>
  </si>
  <si>
    <t>82654</t>
  </si>
  <si>
    <t>RECARGA PARA ENDOGRAPADORA LINEAL CORTANTE 60MM COLOR BEIGE REF CADD-60EVS PANTHER TEJIDO VASCULAR/MEDIO (82654)</t>
  </si>
  <si>
    <t>82840</t>
  </si>
  <si>
    <t>RESERVORIO - BULBO DE SUCCION SILICONADO x 100ml J-VAC ESTERIL REF. 2160 (82840)</t>
  </si>
  <si>
    <t>IM31886</t>
  </si>
  <si>
    <t>AMBU SET DE RESUCITADOR MANUAL DESECHABLE VADI ADULTO (IM31886)</t>
  </si>
  <si>
    <t>IM31888</t>
  </si>
  <si>
    <t>AMBU SET DE RESUCITADOR MANUAL DESECHABLE VADI NEONATAL (IM31888)</t>
  </si>
  <si>
    <t>IM31887</t>
  </si>
  <si>
    <t>AMBU SET DE RESUCITADOR MANUAL DESECHABLE VADI PEDIATRICO (IM31887)</t>
  </si>
  <si>
    <t>81957</t>
  </si>
  <si>
    <t>SISTEMA RETRACTOR ALEXIS RIGIDO SMALL (2.5 - 6 cm) CON FIOS DE 12MM (81957)</t>
  </si>
  <si>
    <t>81821</t>
  </si>
  <si>
    <t>SEDA 2-0 CSA SOFSILK BLACK 10X75CM REF. SP420E (81821)</t>
  </si>
  <si>
    <t>73260</t>
  </si>
  <si>
    <t>Sensor Adulto Ref. SAFB-SM/INTL20 (73260)</t>
  </si>
  <si>
    <t>73225</t>
  </si>
  <si>
    <t>SENSOR PEDIATRICO REF. SPFB/NTL20 (73225)</t>
  </si>
  <si>
    <t>82721</t>
  </si>
  <si>
    <t>SENSOR ADULTO PARA MONITOR INVOS 7100 REF PMSENS71-A-20 (82721)</t>
  </si>
  <si>
    <t>82963</t>
  </si>
  <si>
    <t>ENFIT™ JERINGA PARA ALIMENTACIÓN ENTERAL (MORADA) ESTÉRIL 12ML CON TAPA PUNTA AVANOS REF PNM-S12NC (82963)</t>
  </si>
  <si>
    <t>82832</t>
  </si>
  <si>
    <t>SET DE PUNCION VALVULA PROVOX VEGA XTRASEAL 22,5 FR 6 MM REF 8301 (82832)</t>
  </si>
  <si>
    <t>82011</t>
  </si>
  <si>
    <t>ELECTRODO PERCUTANEO DE 8 POLOS REF. 3086ANS (82011)</t>
  </si>
  <si>
    <t>80355</t>
  </si>
  <si>
    <t>EQUIPO HOSPIRA PLUM SANGRE DOBLE PUNZÓN REF. 14212 (80355)</t>
  </si>
  <si>
    <t>75284</t>
  </si>
  <si>
    <t>SONDA DE SUCCION CERRADA PARA TRAQUEOSTOMIA 14FR REF. BL-SONDA 14T (75284)</t>
  </si>
  <si>
    <t>72208</t>
  </si>
  <si>
    <t>Sonda Nelaton 8Fr - Azul - ( Alimentación ) Sherleg (72208)</t>
  </si>
  <si>
    <t>71884</t>
  </si>
  <si>
    <t>SONDA DE GASTROSTOMIA DE 16fr REF. 8884720163 (71884)</t>
  </si>
  <si>
    <t>19856</t>
  </si>
  <si>
    <t>SONDA DE GASTROSTOMIA 20 FR REF. 888472025 (19856)</t>
  </si>
  <si>
    <t>38060</t>
  </si>
  <si>
    <t>Sonda de Gastrostomia 22 Fr (38060)</t>
  </si>
  <si>
    <t>80686</t>
  </si>
  <si>
    <t>SONDA DE GASTROSTOMIA 24FR Ref. 8884720247 (80686)</t>
  </si>
  <si>
    <t>81405</t>
  </si>
  <si>
    <t>SONDA FOLEY SILICONADA 2 VIAS 16 FR (81405)</t>
  </si>
  <si>
    <t>03311</t>
  </si>
  <si>
    <t>Sonda Succión con control de aspiracion  6Fr (03311)</t>
  </si>
  <si>
    <t>03321</t>
  </si>
  <si>
    <t>Sonda Succión con control de aspiracion  8Fr (03321)</t>
  </si>
  <si>
    <t>11361</t>
  </si>
  <si>
    <t>Sonda Succion con control de aspiracion 10Fr (11361)</t>
  </si>
  <si>
    <t>11246</t>
  </si>
  <si>
    <t>Sonda Succion con control de aspiracion 12Fr (11246)</t>
  </si>
  <si>
    <t>03288</t>
  </si>
  <si>
    <t>Sonda Succion con control de aspiracion  14Fr (03288)</t>
  </si>
  <si>
    <t>03289</t>
  </si>
  <si>
    <t>Sonda Succion con control de aspiracion 16Fr (03289)</t>
  </si>
  <si>
    <t>03260</t>
  </si>
  <si>
    <t>Sonda Enteral 8Fr - 3Gr 2L8016 REF 8884720858 (03260)</t>
  </si>
  <si>
    <t>79495</t>
  </si>
  <si>
    <t>Sonda Foley Siliconada 2 Vias 8 Fr (79495)</t>
  </si>
  <si>
    <t>03256</t>
  </si>
  <si>
    <t>Sonda Foley en latex 2 vias 22Fr, balon 10-30 ml (03256)</t>
  </si>
  <si>
    <t>03456</t>
  </si>
  <si>
    <t>Sonda Foley en latex 2 Vias 24 Fr. balon 10-30 ml (03456)</t>
  </si>
  <si>
    <t>03420</t>
  </si>
  <si>
    <t>Sonda Foley Siliconada 2 vias 6Fr (03420)</t>
  </si>
  <si>
    <t>80401</t>
  </si>
  <si>
    <t>SONDA FOLEY EN SILICONA 2 VIAS 18fr (80401)</t>
  </si>
  <si>
    <t>80457</t>
  </si>
  <si>
    <t>SONDA ENTERAL 12 FR PUNTA TUSTEGNO (80457)</t>
  </si>
  <si>
    <t>03160</t>
  </si>
  <si>
    <t>Sonda Nelaton 6Fr - Verde Claro (03160)</t>
  </si>
  <si>
    <t>03130</t>
  </si>
  <si>
    <t>Sonda Nelaton 8Fr - Azul (03130)</t>
  </si>
  <si>
    <t>03165</t>
  </si>
  <si>
    <t>Sonda Nelaton 10Fr - Negro (03165)</t>
  </si>
  <si>
    <t>03166</t>
  </si>
  <si>
    <t>Sonda Nelaton 12Fr - Blanco(03166)</t>
  </si>
  <si>
    <t>03167</t>
  </si>
  <si>
    <t>Sonda Nelaton 14Fr - Verde (03167)</t>
  </si>
  <si>
    <t>03247</t>
  </si>
  <si>
    <t>Sonda Nelaton 16Fr - Naranja (03247)</t>
  </si>
  <si>
    <t>03248</t>
  </si>
  <si>
    <t>Sonda Nelaton 18Fr sherleg(03248)</t>
  </si>
  <si>
    <t>03241</t>
  </si>
  <si>
    <t>Sonda Nasogastrica 12 (03241)</t>
  </si>
  <si>
    <t>80703</t>
  </si>
  <si>
    <t>Soporte para el tubo laringeo Ref. 7668 (80703)</t>
  </si>
  <si>
    <t>82602</t>
  </si>
  <si>
    <t>SUTURA DE ACERO NO ABSORBIBLE 5/0 ETHICON C/A CCS 4X45 CM REF M653G (82602)</t>
  </si>
  <si>
    <t>80360</t>
  </si>
  <si>
    <t>DISPOSITIVO INTRAUTERINO T DE COBRE (380A SAFE LOAD) (80360)</t>
  </si>
  <si>
    <t>82153</t>
  </si>
  <si>
    <t>CUROS TAPON CONECTOR LIBRE DE AGUJA TIRAS REF. CFF10-250R (82153)</t>
  </si>
  <si>
    <t>76391</t>
  </si>
  <si>
    <t>TIJERA ARMONICO CURVA FOCUS+ DE 9 CM CON ACTIVACION MANUAL REF. HAR9F (76391)</t>
  </si>
  <si>
    <t>76119</t>
  </si>
  <si>
    <t>PAÑIN PLUS - Toalla de algodon impregnada de solucion gluconato de clorhexidina al 2% y alcohol isopropilico al 70%(76119)</t>
  </si>
  <si>
    <t>82615</t>
  </si>
  <si>
    <t>TROCAR KII FIJACION AVANZADA PEDIATRICO 5 mm x 75 mm REF. CFF14 (82615)</t>
  </si>
  <si>
    <t>04074</t>
  </si>
  <si>
    <t>Tubo A Torax Recto 12Fr (04074)</t>
  </si>
  <si>
    <t>04100</t>
  </si>
  <si>
    <t>Tubo A Torax Recto 14Fr (04100)</t>
  </si>
  <si>
    <t>04075</t>
  </si>
  <si>
    <t>Tubo A Torax Recto 16Fr (04075)</t>
  </si>
  <si>
    <t>04076</t>
  </si>
  <si>
    <t>Tubo A Torax Recto 20Fr (04076)</t>
  </si>
  <si>
    <t>04077</t>
  </si>
  <si>
    <t>Tubo A Torax Recto 24Fr (04077)</t>
  </si>
  <si>
    <t>04421</t>
  </si>
  <si>
    <t>Tubo A Torax Recto 28Fr (04421)</t>
  </si>
  <si>
    <t>04390</t>
  </si>
  <si>
    <t>Tubo A Torax Recto 30Fr (04390)-SHERLEG</t>
  </si>
  <si>
    <t>04185</t>
  </si>
  <si>
    <t>Tubo A Torax Recto 32Fr (04185)</t>
  </si>
  <si>
    <t>04186</t>
  </si>
  <si>
    <t>Tubo A Torax Recto 34Fr (04186)</t>
  </si>
  <si>
    <t>04422</t>
  </si>
  <si>
    <t>Tubo A Torax Recto 36Fr (04422)</t>
  </si>
  <si>
    <t>04154</t>
  </si>
  <si>
    <t>Tubo A Torax Recto 18Fr (04154)</t>
  </si>
  <si>
    <t>04197</t>
  </si>
  <si>
    <t>Tubo A Torax Recto 22Fr (04197)</t>
  </si>
  <si>
    <t>80785</t>
  </si>
  <si>
    <t>TUBO ENDOTRAQUEAL HI-LO 7.5FR REF. 86112 (80785)</t>
  </si>
  <si>
    <t>80786</t>
  </si>
  <si>
    <t>TUBO ENDOTRAQUEAL HI-LO C/B 8.0FR REF. 86113 (80786)</t>
  </si>
  <si>
    <t>04348</t>
  </si>
  <si>
    <t>Tubo Endotraqueal S/B 2 (04348)</t>
  </si>
  <si>
    <t>04349</t>
  </si>
  <si>
    <t>Tubo Endotraqueal S/B 2.5 (04349)</t>
  </si>
  <si>
    <t>00055</t>
  </si>
  <si>
    <t>Tubo Endotraqueal S/B 3 (00055)</t>
  </si>
  <si>
    <t>04350</t>
  </si>
  <si>
    <t>Tubo Endotraqueal S/B 3.5 (04350)</t>
  </si>
  <si>
    <t>04351</t>
  </si>
  <si>
    <t>Tubo Endotraqueal S/B 4 (04351)</t>
  </si>
  <si>
    <t>00056</t>
  </si>
  <si>
    <t>Tubo Endotraqueal S/B 4.5 (00056)</t>
  </si>
  <si>
    <t>00057</t>
  </si>
  <si>
    <t>Tubo Endotraqueal S/B 5 (00057)</t>
  </si>
  <si>
    <t>04352</t>
  </si>
  <si>
    <t>Tubo Endotraqueal S/B 5.5 (04352)</t>
  </si>
  <si>
    <t>16020</t>
  </si>
  <si>
    <t>Tubo Endotraqueal S/B 6.5  (16020)</t>
  </si>
  <si>
    <t>19194</t>
  </si>
  <si>
    <t>Urofunda talla M (19194)</t>
  </si>
  <si>
    <t>04252</t>
  </si>
  <si>
    <t>Venda Algodón 3X5 (04252)</t>
  </si>
  <si>
    <t>81418</t>
  </si>
  <si>
    <t>VENDA ADHESIVA COBAN REF 1584 ROL 3M 4 X 5 YARDAS (81418)</t>
  </si>
  <si>
    <t>04254</t>
  </si>
  <si>
    <t>Venda Algodón  6X5 (04254)</t>
  </si>
  <si>
    <t>04470</t>
  </si>
  <si>
    <t>Venda Yeso 3x5 (04470)</t>
  </si>
  <si>
    <t>04453</t>
  </si>
  <si>
    <t>Venda Yeso 6x5 (04453)</t>
  </si>
  <si>
    <t>04255</t>
  </si>
  <si>
    <t>Venda Elastica 3X5 (04255)</t>
  </si>
  <si>
    <t>04256</t>
  </si>
  <si>
    <t>Venda Elastica 4X5 (04256)</t>
  </si>
  <si>
    <t>04257</t>
  </si>
  <si>
    <t>Venda Elastica 5X5 (04257)</t>
  </si>
  <si>
    <t>04258</t>
  </si>
  <si>
    <t>Venda Elastica 6X5 (04258)</t>
  </si>
  <si>
    <t>H2578</t>
  </si>
  <si>
    <t>Aguja de puncion angiografica 18G x 7.1 cm ref. AD18T71W (H2578)</t>
  </si>
  <si>
    <t>73049</t>
  </si>
  <si>
    <t>AGUJA DE BIOPSIA ASPIRACION MEDULA OSEA DMNJ13025 13 GA X 2,5" (6,4 CM) (73049)</t>
  </si>
  <si>
    <t>80459</t>
  </si>
  <si>
    <t>AGUJA COAXIAL 13GA REF 13050 PARA AGUJA SEMIAUTOMATICA 14G x 100Cm (80459)</t>
  </si>
  <si>
    <t>80416</t>
  </si>
  <si>
    <t>AGUJA DE BIOPSIA ASPIRACION MEDULA OSEA 8 GA X 4" (10 CM) (80416)</t>
  </si>
  <si>
    <t>H2030</t>
  </si>
  <si>
    <t>Balon PTCA Quantum Apex MR 2.5 x 12mm ref. H7493912412250 (H2030)</t>
  </si>
  <si>
    <t>H30909</t>
  </si>
  <si>
    <t>Balon PTCA Complaciente  2.5 x 15  XPERIENCE Ref BCPR14N150125015(H30909)</t>
  </si>
  <si>
    <t>H30915</t>
  </si>
  <si>
    <t>Balon PTCA Complaciente  2.5 x 20  XPERIENCE Ref BCPR14N15025020(H30915)</t>
  </si>
  <si>
    <t>H501166</t>
  </si>
  <si>
    <t>Balon PTA complaciente 2.75 x 20 mm XPERIENCE PRO ref. BCPR14N150275020 H501166</t>
  </si>
  <si>
    <t>H5736</t>
  </si>
  <si>
    <t>Balon Z MED II 12mm x 3.0 cm x 100 cm (PDZ636)</t>
  </si>
  <si>
    <t>H501581</t>
  </si>
  <si>
    <t>Balon PTA complaciente 2.25 x 15 mm XPERIENCE PRO ref. BCPR14N150225015 (H501581)</t>
  </si>
  <si>
    <t>H20992</t>
  </si>
  <si>
    <t>Balon PTCA Complaciente  3.0 x 20  XPERIENCE Ref BCPR14N150300020(H20992)</t>
  </si>
  <si>
    <t>20175005-02</t>
  </si>
  <si>
    <t>Balon PTA complaciente 1.5 x 30 mm XPERIENCE PRO ref. BCPR14N150150030 (20175005-02)</t>
  </si>
  <si>
    <t>H20990</t>
  </si>
  <si>
    <t>Balon PTCA Complaciente  3.5 x 20  XPERIENCE Ref BCPR14N150350020 (H20990)</t>
  </si>
  <si>
    <t>H30389</t>
  </si>
  <si>
    <t>Balon PTCA Euphora 4.0 x 12 mm ref. EUP4012X H30389</t>
  </si>
  <si>
    <t>H1971</t>
  </si>
  <si>
    <t>Balon PTCA NC Euphora 4.5 x 8 mm ref. NCEUP4508X (H1971)</t>
  </si>
  <si>
    <t>H2019</t>
  </si>
  <si>
    <t>Balon PTCA Quantum Apex MR 5.0 x 8mm ref. H7493912408500 (H2019)</t>
  </si>
  <si>
    <t>H20374</t>
  </si>
  <si>
    <t>Balon Medicado dilatacion PTA LUMINOR 0.18 2.50 x 150 x 150  REF BPDPC18N150250150 H20374</t>
  </si>
  <si>
    <t>H71044</t>
  </si>
  <si>
    <t>Balon Medicado dilatacion PTA LUMINOR 0.18 3.50 x 150 x 150 REF BPDPC18150350150 H71044</t>
  </si>
  <si>
    <t>72009</t>
  </si>
  <si>
    <t>Cateter Balón para venografia de seno coronario Ref. 6215 ( 72009)</t>
  </si>
  <si>
    <t>H6428</t>
  </si>
  <si>
    <t>Balon PTCA Emerge Monorail 3.50 x 15 mm ref. 391931535 (H6428)</t>
  </si>
  <si>
    <t>H7090</t>
  </si>
  <si>
    <t>Balon PTA Mustang 10.0 x 40 mm x 135 cm ref. 39171-1004 (H7090)</t>
  </si>
  <si>
    <t>H5247</t>
  </si>
  <si>
    <t>Balon PTA Mustang 10.0 x 60 mm x 135 cm ref. 39171-10061 (H5247)</t>
  </si>
  <si>
    <t>H30380</t>
  </si>
  <si>
    <t>Balon PTA Mustang 10.0 x 80 mm x 135 cm ref. H74939171100810 H30380</t>
  </si>
  <si>
    <t>H3832</t>
  </si>
  <si>
    <t>Balon PTA Mustang 12.0 x 20 mm x 135 cm ref. 39171-12021 (H3832)</t>
  </si>
  <si>
    <t>H7091</t>
  </si>
  <si>
    <t>Balon PTA Mustang 12.0 x 40 mm x 135 cm ref. 39171-1204 (H7091)</t>
  </si>
  <si>
    <t>H7092</t>
  </si>
  <si>
    <t>Balon PTA Mustang 12.0 x 60 mm x 135 cm ref. 39171-1206 (H7092)</t>
  </si>
  <si>
    <t>H16143</t>
  </si>
  <si>
    <t>Balon PTA Mustang 12.0 x 80 mm x 135 cm ref. 391120810 (H16143)</t>
  </si>
  <si>
    <t>H501145</t>
  </si>
  <si>
    <t>BALÓN DILATACIÓN ATP OCEANUS 0.14 9 X 80 X 140 REF BPPC35140900080 (H501145)</t>
  </si>
  <si>
    <t>H20264</t>
  </si>
  <si>
    <t>Balón Medicado Dilatación PTA LUMINOR 0.35 5mm x 120mm x 140cm REF BPDPC35140500120 H20264</t>
  </si>
  <si>
    <t>H150131</t>
  </si>
  <si>
    <t>Balon  Dilatacion ATP OCEANUS 0.35 7.0 x 120 x 140 REF BPPC35140700120 H150131</t>
  </si>
  <si>
    <t>82784</t>
  </si>
  <si>
    <t>BALON DE DILATACION PULMONAR CRE 3CM 12-15MM REF M00550350 (82784)</t>
  </si>
  <si>
    <t>72447</t>
  </si>
  <si>
    <t>BALON CRE DE DILATACION HIDRONEUMATICO. ESOFAGICO. PILORICO O COLONICO 8-10mm REF M00558670 (72447)</t>
  </si>
  <si>
    <t>H30392</t>
  </si>
  <si>
    <t>Balon PTCA medicado PREVAIL  2.0 x 30 mm ref. PRV020030RX  H30392</t>
  </si>
  <si>
    <t>H1689</t>
  </si>
  <si>
    <t>Atlas Catéter Balón de Dilatación 12 mm x 40 cm, 75 cm Ref. AT120124 H1689</t>
  </si>
  <si>
    <t>H6398</t>
  </si>
  <si>
    <t>Balon PTCA Emerge Monorail 2.00 x 15 mm ref. 391931520 (H6398)</t>
  </si>
  <si>
    <t>H6399</t>
  </si>
  <si>
    <t>Balon PTCA Emerge Monorail 2.00 x 20 mm ref. 391932020 (H6399)</t>
  </si>
  <si>
    <t>H202961</t>
  </si>
  <si>
    <t>Balón Dilatación ATP OCEANUS 0,35 8mm x 60mm x 140cm Ref BPPC35140800060 H202961</t>
  </si>
  <si>
    <t>H40196</t>
  </si>
  <si>
    <t>Balon PTCA Euphora 2.25 x 12 mm ref. EUP22512X H40196</t>
  </si>
  <si>
    <t>H1658</t>
  </si>
  <si>
    <t>Balon PTCA NC  Firefigther  2.25 x 15 mm Ref FNC2215  (H1658)</t>
  </si>
  <si>
    <t>H1609</t>
  </si>
  <si>
    <t>Balon PTCA medicado AGENT 2.25 x 20 mm ref. H74942222010  (H1609)</t>
  </si>
  <si>
    <t>H5029</t>
  </si>
  <si>
    <t>Balon PTCA Emerge Monorail 2.50 x 20 mm  Ref H749250020 (H5029)</t>
  </si>
  <si>
    <t>H15899</t>
  </si>
  <si>
    <t>BALON WOLVERINE CUTTING 2.75 MM X 15MM REF: H74939403152750 H15899</t>
  </si>
  <si>
    <t>H1656</t>
  </si>
  <si>
    <t>Balon PTCA NC  Firefigther  2.75 x 20 mm Ref FNC2720  (H1656)</t>
  </si>
  <si>
    <t>IM32308</t>
  </si>
  <si>
    <t>BALON MOZEC NC 3.00 X 15 MM / MOZEC NC BALLOON CATHETER 3.00X15MM - MERIL (IM32308)</t>
  </si>
  <si>
    <t>H20317</t>
  </si>
  <si>
    <t>Atlas Gold Catéter Balón de Dilatación - 20 mm x 4 cm, 120 cm Ref ATG120204 H20317</t>
  </si>
  <si>
    <t>H1966</t>
  </si>
  <si>
    <t>Balon NC EMERGE  3.25 x 15  mm Ref  H7493926715320 (H1966)</t>
  </si>
  <si>
    <t>H203223</t>
  </si>
  <si>
    <t>Balon PTCA Emerge NC Monorail 3.50 x 20 mm ref. 7493927620350 (H203223</t>
  </si>
  <si>
    <t>H50192</t>
  </si>
  <si>
    <t>Balon PTCA Maverick II 3.75 x 15 mm ref. H7493912415370 (H50192)</t>
  </si>
  <si>
    <t>H50191</t>
  </si>
  <si>
    <t>Balon PTCA Maverick II 3.75 x 20 mm ref. H7493912420370 (H50191)</t>
  </si>
  <si>
    <t>H16133</t>
  </si>
  <si>
    <t>Balon valvuloplastia Tyshak II  10 mm x 30 x 90 Cm  cm ref. PDC506 (H16133)</t>
  </si>
  <si>
    <t>70789</t>
  </si>
  <si>
    <t>Balon PTCA Firefigther  1.25 x 20 mm Ref RF1220 70789</t>
  </si>
  <si>
    <t>HB30912</t>
  </si>
  <si>
    <t>Balon PTCA Complaciente  1.25 x 15  XPERIENCE Ref BCPR14N150125015(HB30912)</t>
  </si>
  <si>
    <t>H6394</t>
  </si>
  <si>
    <t>Balon PTCA Emerge Monorail 1.50 x 15 mm ref. 391931515 (H6394)</t>
  </si>
  <si>
    <t>h40163</t>
  </si>
  <si>
    <t>Balon PTCA medicado In.Pact Falcon PREVAIL  2.25 x 10 mm ref PRV022510RX  H40163</t>
  </si>
  <si>
    <t>70783</t>
  </si>
  <si>
    <t>Balon PTCA NC Firefigther  4.5 mm x 15 mm Ref FNC4515 70783</t>
  </si>
  <si>
    <t>H20354</t>
  </si>
  <si>
    <t>Balon PTCA medicado In.Pact Falcon PREVAIL  2.5 x 25 mm ref PRV02502RX  H20354</t>
  </si>
  <si>
    <t>03249</t>
  </si>
  <si>
    <t>Sonda Foley en latex 2 vais 8Fr, balon 3ml (03249)</t>
  </si>
  <si>
    <t>76254</t>
  </si>
  <si>
    <t>INFOVAC CANISTER DE 1000CC REF. M8275093 (76254)</t>
  </si>
  <si>
    <t>83074</t>
  </si>
  <si>
    <t>ANGIOJET - Catéter para Trombectomia Arterial y Venosa de 3mm x 120 cm 6 fr ref 109681-004 (83074)</t>
  </si>
  <si>
    <t>82154</t>
  </si>
  <si>
    <t>Cateter Diagnostico periferico Glidecath 5fr Simmons 3 x 100cm Ref. YA35110M (82154)</t>
  </si>
  <si>
    <t>81480H</t>
  </si>
  <si>
    <t>Cateter Hidrofilico Cobra 2 4Fr x 65 Glidecath Ref ZB5410GM (81480H)</t>
  </si>
  <si>
    <t>H5310</t>
  </si>
  <si>
    <t>Cateter hidrofilico 4 Fr Cobra 1 x 65 cm Glidecath ref. RF-ZB4410GM (H5310)</t>
  </si>
  <si>
    <t>H6193</t>
  </si>
  <si>
    <t>Cateter Cobra 2 X 5Fr x 65 cm merit ref. 5584-23 / XB5510GM (H6193)</t>
  </si>
  <si>
    <t>58038MLK</t>
  </si>
  <si>
    <t>CATETER DIAGNOSTICO PERIFERICO TIPO IMPRESS MIKAELSSON  5FR X 80CM REF.  58038MLK</t>
  </si>
  <si>
    <t>70744</t>
  </si>
  <si>
    <t>Cateter Balon de dilatación ATLAS 16mm x 60mm Ref AT75166 70744</t>
  </si>
  <si>
    <t>H20266</t>
  </si>
  <si>
    <t>Balón Medicado Dilatación PTA LUMINOR 0.35 6mm x 120mm x 140cm Ref BPDPC35140600150 H20266</t>
  </si>
  <si>
    <t>H31380</t>
  </si>
  <si>
    <t>Balon  Dilatacion ATP OCEANUS 0.18 4.0 x 40 x 150  REF BPPC18150400040 H31380</t>
  </si>
  <si>
    <t>83122</t>
  </si>
  <si>
    <t>CATETER PORTADOR DE BALON ECLIPSE 2L 6X20 REF ECL2L 6X20 (83122)</t>
  </si>
  <si>
    <t>I637</t>
  </si>
  <si>
    <t>Cateter Balon Scepter C 4x10 Ref. I637</t>
  </si>
  <si>
    <t>H79771</t>
  </si>
  <si>
    <t>Balon PTA medicado Ranger OTW 5.0 x 200 mm x 150 cm ref.H74939319502010 H79771</t>
  </si>
  <si>
    <t>81636</t>
  </si>
  <si>
    <t>Catéter de acceso distal y reperfusión sofia Ref DA6125ST (81636)</t>
  </si>
  <si>
    <t>20053564-01</t>
  </si>
  <si>
    <t>CATETER ACCESO DISTAL CATALYST 5 115CM REF 69M003IC058115A0 (20053564-01)</t>
  </si>
  <si>
    <t>82403</t>
  </si>
  <si>
    <t>CATETER DIAGNOSTICO HIDROFILICO GLIDECATH RV 4FR X 125CM MG1 REF 1RF*ZRV411CM (82403)</t>
  </si>
  <si>
    <t>H79761</t>
  </si>
  <si>
    <t>Cateter de acceso distal Navien 6F. 105 cm Ref RFXA072-115-ORMP (H79761)</t>
  </si>
  <si>
    <t>H6656</t>
  </si>
  <si>
    <t>Cateter Soporte Acceso Intracraneal Navien 5 FR Ref. RFXA058-115-08 (H6656)</t>
  </si>
  <si>
    <t>H5771</t>
  </si>
  <si>
    <t>Cateter coronario 5 Fr FL 6 x 100 cm Impulse ref. 16391-25 (H5771)</t>
  </si>
  <si>
    <t>81453</t>
  </si>
  <si>
    <t>CATETER DE ASPIRACION REACT 0,071 (81453)</t>
  </si>
  <si>
    <t>H5765</t>
  </si>
  <si>
    <t>Cateter 6 Fr Export Advance aspiracion de trombos ref. ADVANCECE (H5765)</t>
  </si>
  <si>
    <t>H7255</t>
  </si>
  <si>
    <t>Cateter Diagnostico 5 Fr TIG 4 x 100 cm Impulse ref. H749163912501-(H7255)</t>
  </si>
  <si>
    <t>H4024</t>
  </si>
  <si>
    <t>Cateter coronario 5 Fr AL 2 x 100 cm Impulse ref. 16391-98 (H4024)</t>
  </si>
  <si>
    <t>H7372</t>
  </si>
  <si>
    <t>Cateter de dilatación ATP ATLAS 14 mm x 4 cm - 120 cm Ref.AT120144-BR (H7372)</t>
  </si>
  <si>
    <t>H6008</t>
  </si>
  <si>
    <t>Cateter Ultrasonido OptiCross HD 3.0 (1.00mm) x 135 cm   Ref.H7493935220  (H6008)</t>
  </si>
  <si>
    <t>81182</t>
  </si>
  <si>
    <t>Catéter rescatador de cuerpos extraños en Snare, marca MERIT MEDICAL 1 ASA 4FR X 10MM Ref. ONE 1000 (81182)</t>
  </si>
  <si>
    <t>H5328</t>
  </si>
  <si>
    <t>Cateter asa de rescate 12-20 mm x 120 cm En Snare ref. EN2006020 (H5328)</t>
  </si>
  <si>
    <t>H3174</t>
  </si>
  <si>
    <t>Cateter coronario 4 Fr JR 2.0 x 70 cm Performa ref. 7701-B0 (H3174)</t>
  </si>
  <si>
    <t>72630</t>
  </si>
  <si>
    <t>Cateter Ureteral Doble J Percuflex Plus de 6Fr x 26cm Sin Guia Ref. M0061752630 (72630)</t>
  </si>
  <si>
    <t>H3628</t>
  </si>
  <si>
    <t>Kit micropunción Mini-Access 4 Fr  Merit Medical ref. MAK401/A (H3628)</t>
  </si>
  <si>
    <t>82877</t>
  </si>
  <si>
    <t>CATETER DE ACCESO DISTAL Y REPERFUSIÓN SOFIA PLUS REF. DA6131ST (82877)</t>
  </si>
  <si>
    <t>83148</t>
  </si>
  <si>
    <t>Catéter de selección 5 fr neuron - 130 cm sim REF PNS5F130SIM (83148)</t>
  </si>
  <si>
    <t>H6784</t>
  </si>
  <si>
    <t>Cateter guia 6 Fr Ikari IR 1.0 x 100 cm Heartrail II ref. GC-F6IR100N (H6784)</t>
  </si>
  <si>
    <t>H1481</t>
  </si>
  <si>
    <t>Cateter guia 6 Fr JR 3.5 x 100 cm Runway SH  Ref  H749749478911  (H1481)</t>
  </si>
  <si>
    <t>H3187</t>
  </si>
  <si>
    <t>Cateter coronario 5 Fr JL 4.0 X 100 CMS Impulse (H3187)</t>
  </si>
  <si>
    <t>H2560</t>
  </si>
  <si>
    <t>Cateter coronario 5 Fr FL 3.5 x 100 cm Impulse ref. 16391-21 (H2560)</t>
  </si>
  <si>
    <t>H6932</t>
  </si>
  <si>
    <t>Cateter Diagnostico periferico Glidecath Simmons 2 Ref. YA25110M (H6932)</t>
  </si>
  <si>
    <t>H5718</t>
  </si>
  <si>
    <t>Cateter coronario 5 Fr Tiger x 100 cm Optitorque ref. RH-5TIG110M (H5718)</t>
  </si>
  <si>
    <t>H3736</t>
  </si>
  <si>
    <t>Cateter guia 7 Fr PTA renal RDC x 55 cm Mach1 ref. 19-766 (H3736)</t>
  </si>
  <si>
    <t>H3580</t>
  </si>
  <si>
    <t>Cateter guia Voda 6 Fr VL 4 x 100 cm Runway ref. 38969-73 (H3580)</t>
  </si>
  <si>
    <t>H50102</t>
  </si>
  <si>
    <t>CATETER GUIA 078 6F 100 XB 4.5 Ref 67205800  H50102</t>
  </si>
  <si>
    <t>H4077</t>
  </si>
  <si>
    <t>Cateter guia 6 Fr JL 3.5 x 100 cm Runway ref. 38969 -06 (H4077)</t>
  </si>
  <si>
    <t>81516</t>
  </si>
  <si>
    <t>SISTEMA DE CATETER GUIA CHAPERON 5 F M2 + 4F VT REF GC595M2VT (81516)</t>
  </si>
  <si>
    <t>H20250</t>
  </si>
  <si>
    <t>Cateter Guia Heartrail  II 6Fr AL 2.0) Ref 1GC-F6AL020N H20250</t>
  </si>
  <si>
    <t>H7281</t>
  </si>
  <si>
    <t>Cateter guia 6 Fr Ikari IL 3.5 x 100 cm Heartrail II ref. F6IL350N (H7281)</t>
  </si>
  <si>
    <t>H7282</t>
  </si>
  <si>
    <t>Cateter guia 6 Fr Ikari IL 4.0 x 100 cm Heartrail II ref. F6IL400N (H7282)</t>
  </si>
  <si>
    <t>82731</t>
  </si>
  <si>
    <t>CATETER PARA HEMODIALISIS PERITONEAL 14FR X 52CM 2 CUFF REF PCP-1452-2K POLIURETANO RADIOPACO RIZADO (82731)</t>
  </si>
  <si>
    <t>98790</t>
  </si>
  <si>
    <t>CATETER TUNELIZADO DOBLE LUMEN PEDIATRICO HEMO - CATH RECTO EN SILICONA 8FR.18CM(32CM) CON SET INSERCIÓN REF: SL18P (98790)</t>
  </si>
  <si>
    <t>H40164</t>
  </si>
  <si>
    <t>Introductor guia 7 Fr MP x 90 cm Recto  Destination ref. RSC06 H40164</t>
  </si>
  <si>
    <t>78606</t>
  </si>
  <si>
    <t>AGUJA DE ESCLEROTERAPIA DE GASTRO CLEAR DE 25G x 7FR DE 240Cm(78606)</t>
  </si>
  <si>
    <t>H7348</t>
  </si>
  <si>
    <t>Cateter Multiproposito 14 fr Ref.ULT14-38-25-P5S-CLDM-HC / M001271390 (H7348)</t>
  </si>
  <si>
    <t>13151</t>
  </si>
  <si>
    <t>Cateter Certofix 3 Vias 5fr x 8cm 2G22/G-20 S508 (13151)</t>
  </si>
  <si>
    <t>82087</t>
  </si>
  <si>
    <t>CATETER MULTIPROPOSITO 6FR X 20 CM REF 7560 (82087)</t>
  </si>
  <si>
    <t>74813</t>
  </si>
  <si>
    <t>CATETER URETERAL DOBLE J 3.7Fr X 14Cm REF. 036314 - COOK (74813)</t>
  </si>
  <si>
    <t>19072</t>
  </si>
  <si>
    <t>Cateter Doble J 6.0 fr x 22 x 30cm (19072)</t>
  </si>
  <si>
    <t>79331</t>
  </si>
  <si>
    <t>Guia Hidrofilica Guia Recta, guia de 0.035 Pulgadas (0.89mm) y 480 cm, Punta Radiopaca Agua Coat de 5 cm Ref METII-35-480 (79331)</t>
  </si>
  <si>
    <t>82714</t>
  </si>
  <si>
    <t>ALAMBRE GUIA NEUROVASCULAR 0.014" X 200CM CON PUNTA CURVA REF WAIN-CKI-200-BS ASAHI CHIKAI BLACK (82714)</t>
  </si>
  <si>
    <t>00154</t>
  </si>
  <si>
    <t>Guia Para Entubar 6Fr (00154)</t>
  </si>
  <si>
    <t>H39294</t>
  </si>
  <si>
    <t>Guia Ptca Asahi NEXT 2 36 /0.30 mm  Pre-shape ref. AH14R020P (H39294)</t>
  </si>
  <si>
    <t>82853</t>
  </si>
  <si>
    <t>GUIA DIAGNOSTICA INQWIRE DE AMPLATZ 0,035 x 260cm PUNTA EN J 3CM REF. IQA502 (82853)</t>
  </si>
  <si>
    <t>H9630</t>
  </si>
  <si>
    <t>Coil  Microplex Hypersoft 10 SR 2mm x 4 Cm 17 Ref 100204JHS-X  (H9630)</t>
  </si>
  <si>
    <t>H9350</t>
  </si>
  <si>
    <t>Coil  Microplex Hypersoft 10 SR 2mm x 8 Cm 17 Ref 3253294 (H9350)</t>
  </si>
  <si>
    <t>H5248</t>
  </si>
  <si>
    <t>Coil  Microplex COSMOS 10 SR 6mm x 18 Cm 17 Ref 100618CSSR  (H5248)</t>
  </si>
  <si>
    <t>H5249</t>
  </si>
  <si>
    <t>Coil  Microplex COSMOS 10 SR 8mm x 25 Cm 17 Ref 100825CSSR  (H5249)</t>
  </si>
  <si>
    <t>H6152</t>
  </si>
  <si>
    <t>Coil neurovascular Target 360 Soft 2mm x 4cm ref.35472-04 (H6152)</t>
  </si>
  <si>
    <t>H1287</t>
  </si>
  <si>
    <t>Coil Axium Prime  3D 0.010 4mm x 6cm EV3 Ref FC-4-06-3D (H1287)</t>
  </si>
  <si>
    <t>82927</t>
  </si>
  <si>
    <t>COIL DE EMBOLIZACION NESTER MWCE (82927)</t>
  </si>
  <si>
    <t>H501395</t>
  </si>
  <si>
    <t>Coil Modelo sistema de bobina embolica PERDENSER    05X20-3D Ref TJCST0520-3D H501395</t>
  </si>
  <si>
    <t>H6202</t>
  </si>
  <si>
    <t>Coil Interlock-35 Cube 10 mm x 40 cm ref. M001363610 (H6202)</t>
  </si>
  <si>
    <t>H1194</t>
  </si>
  <si>
    <t>COIL HELIX CONCERTO 20MM x 50MM REF. PV20-50-HELIX (H1194)</t>
  </si>
  <si>
    <t>H6005</t>
  </si>
  <si>
    <t>Coil Helix Concerto PV -14-40 14mmx30cm Ref PV14-30 Helix (H6005)</t>
  </si>
  <si>
    <t>H7132</t>
  </si>
  <si>
    <t>Coil Interlock F-IDC 2D 8 mm x 20 cm ref. M001361580 (H7132)</t>
  </si>
  <si>
    <t>H6871</t>
  </si>
  <si>
    <t>Coil Interlock-35 Standard L 2D 20 mm x 40 cm ref. M001363830 (H6871)</t>
  </si>
  <si>
    <t>H6969</t>
  </si>
  <si>
    <t>COIL INTERLOCK F-IDC 2D 12mm x 20Cm REF. M001361610 (H6969)</t>
  </si>
  <si>
    <t>H6869</t>
  </si>
  <si>
    <t>Coil Interlock-35 Standard L 2D 15 mm x 20 cm ref. M001363640 (H6869)</t>
  </si>
  <si>
    <t>H7421</t>
  </si>
  <si>
    <t>Coil Interlock-35 Standard L 2D 15 mm x 40 cm ref. M001363650 (H7427)</t>
  </si>
  <si>
    <t>H6977</t>
  </si>
  <si>
    <t>Coil Interlock-35 Standard L 2D 18 mm x 40 cm ref. M001363670 (H6977)</t>
  </si>
  <si>
    <t>H6017</t>
  </si>
  <si>
    <t>Guia PTCA 0.014 x 180 R Runthrough NS intermedia Ref. TW-DS418IA (H6017)</t>
  </si>
  <si>
    <t>82729</t>
  </si>
  <si>
    <t>KIT PALINDROME DOBLE LUMEN 14.5 FR 40 CMS CON ESTILETES VENATRAC Y 23CMS CUFF A PUNTA REF. 8888145040P (82729)</t>
  </si>
  <si>
    <t>H5767</t>
  </si>
  <si>
    <t>Dispositivo de cierre vascular Angio-seal 6 Fr Evolution ref. C610136 (H5767)</t>
  </si>
  <si>
    <t>H5063</t>
  </si>
  <si>
    <t>Coil Neurovascular Target 360 Soft 3 mm x 10cm Ref M0035473100 H5063</t>
  </si>
  <si>
    <t>H501368</t>
  </si>
  <si>
    <t>Coil Modelo sistema de bobina embolica PERDENSER 03X10-2D Ref TJCST0310-2D H501368</t>
  </si>
  <si>
    <t>H6730</t>
  </si>
  <si>
    <t>Coil neurovascular Target Helical Ultra 3mm x 6cm ref.35433-06 (H6730)</t>
  </si>
  <si>
    <t>H6821</t>
  </si>
  <si>
    <t>Coil neurovascular Target 360 Ultra 4mm x 6cm ref.35424-06 (H6821)</t>
  </si>
  <si>
    <t>H6153</t>
  </si>
  <si>
    <t>Coil neurovascular Target 360 Soft 5mm x 10cm ref.35475-10 (H6153)</t>
  </si>
  <si>
    <t>H6159</t>
  </si>
  <si>
    <t>Coil neurovascular Target 360 Ultra 4mm x 8cm ref.35424-08 (H6159)</t>
  </si>
  <si>
    <t>H501337</t>
  </si>
  <si>
    <t>Coil Modelo sistema de bobina embolica PERDENSER 1.5X02-2D Ref  TJCST1.502-2D  H501337</t>
  </si>
  <si>
    <t>81165</t>
  </si>
  <si>
    <t>Catéter Hidrofilico de Drenaje Biliar con sistema de cierre 8.5Fr, con dispositivo de fijacion StarFIX Ref. RBC-8-SFX (81165)</t>
  </si>
  <si>
    <t>H50108</t>
  </si>
  <si>
    <t>Cateter Drenaje PIG TAIL 10FR x 25 Cm (w) + Aposito Ref BT-PD1-1025-W H50108</t>
  </si>
  <si>
    <t>81716</t>
  </si>
  <si>
    <t>Set Extensión 36cm con filtro 0.2µ MICRON FILTER Clam Rotating luer REF. 011-MC9013 (81716)</t>
  </si>
  <si>
    <t>H1269</t>
  </si>
  <si>
    <t>Guia PTCA 0.014 x 300 J Choice Floppy Ref. 12116-01J (H1269)</t>
  </si>
  <si>
    <t>03374</t>
  </si>
  <si>
    <t>Llave Tres Vias Con Extensión 10 cm (03374)</t>
  </si>
  <si>
    <t>H3308</t>
  </si>
  <si>
    <t>Guia - filtro de proteccion distal 6.0 mm x 320/190 cm (SpiderFX) ref. SPD2-060-320 (H3308)</t>
  </si>
  <si>
    <t>H6026</t>
  </si>
  <si>
    <t>Introductor guia 6 Fr MP x 90 cm Destination Multi Purpose ref. RSC07 (H6026)</t>
  </si>
  <si>
    <t>H50171</t>
  </si>
  <si>
    <t>Guia Vascular 0.035 x 180 J Starter ref. MOO1491561 H50171</t>
  </si>
  <si>
    <t>71378</t>
  </si>
  <si>
    <t>Guia de Alto Rendimiento JAGWIRE, 0.35 x 450cm Punta Hidrofilica Recta (71378)</t>
  </si>
  <si>
    <t>H1078</t>
  </si>
  <si>
    <t>GUÍA DIAGNÓSTICA EMERALD .035 x 150CM J Ref  502521 (H1078)</t>
  </si>
  <si>
    <t>72057</t>
  </si>
  <si>
    <t>Guía Diagnostica 0.35 x 260cm con recubrimiento de PTFE en J Ref. M001491211(72057)</t>
  </si>
  <si>
    <t>H5853</t>
  </si>
  <si>
    <t>Introductor Guia 6 Fr MP X 45 cm Pinnnacle Destination Ref RSR03 (H5853)</t>
  </si>
  <si>
    <t>H40165</t>
  </si>
  <si>
    <t>Introductor guia 7 Fr MP x 45 cm Recto  Destination ref. RSR04 H40165</t>
  </si>
  <si>
    <t>H501598</t>
  </si>
  <si>
    <t>GUÍA PERIFÉRICA ADVANTAGE 0.035" X 180 cm REF RACA35185CM (H501598)</t>
  </si>
  <si>
    <t>7665H</t>
  </si>
  <si>
    <t>Guia Super Stiff 0.035 x 260 J Ref PA35263M</t>
  </si>
  <si>
    <t>H1402</t>
  </si>
  <si>
    <t>Stent vascular LIFESTENT XL 5 mm x 150 mm - 135 cm ref. 5F051503C-BR (H1402)</t>
  </si>
  <si>
    <t>H39202</t>
  </si>
  <si>
    <t>Guia para FFR - COMET II 0.14x 185 cm H74939359310  (H39202)</t>
  </si>
  <si>
    <t>H6016</t>
  </si>
  <si>
    <t>Guia PTCA 0.014 x 180 R Runthrough NS Floppy Ref. TW-AS418FA (H6016)</t>
  </si>
  <si>
    <t>13263</t>
  </si>
  <si>
    <t>Shunt de Coronarias 1.5 ref, 31150 (13263)</t>
  </si>
  <si>
    <t>H1819</t>
  </si>
  <si>
    <t>UÍA DIAGNÓSTICA EMERALD .032 150CM (en J) Ref 502526 (H1819)</t>
  </si>
  <si>
    <t>80746</t>
  </si>
  <si>
    <t>NEXIVA DIFFUSICS 22 G X 1.00 IN GLOBAL  (BD) SISTEMA CERRADO DE INFUSION PERIFERICA CON DIFUSION DE PRESION CALIBRE 22 G</t>
  </si>
  <si>
    <t>83025</t>
  </si>
  <si>
    <t>INTRODUCTOR FEMORAL PRELUDE 5FR X 11CM, GUIA 0,038 x 50 CM REF PSI-5F-11-038 (83025)</t>
  </si>
  <si>
    <t>H1574</t>
  </si>
  <si>
    <t>Introductor Femoral  5 Fr x 10 cm  0.035 ref. VRS-R50N10MQ (H1574)</t>
  </si>
  <si>
    <t>4760H</t>
  </si>
  <si>
    <t>Introductor 6 Fr 11 cm (4760H)</t>
  </si>
  <si>
    <t>H4067</t>
  </si>
  <si>
    <t>Introductor DVILL  14 Fr x 85 cm ref. DV1485 (H4067)</t>
  </si>
  <si>
    <t>83026</t>
  </si>
  <si>
    <t>INTRODUCTOR FEMORAL PRELUDE 6FR X 11CM, GUIA 0,038 x 50 CM REF PSI-6F-11-038 (83026)</t>
  </si>
  <si>
    <t>H5782</t>
  </si>
  <si>
    <t>Introductor radial 5 Fr x 10 cm Radifocus 0.021 ref. RF5F10PQ (H5782)</t>
  </si>
  <si>
    <t>H5783</t>
  </si>
  <si>
    <t>Introductor radial 6 Fr x 10 cm Radifocus 0.021 ref. RF6F10PQ (H5783)</t>
  </si>
  <si>
    <t>H1442</t>
  </si>
  <si>
    <t>Introductor Femoral  11 Fr x 10 cm  0.035 ref. VRS-B11K10MQ H1442</t>
  </si>
  <si>
    <t>76414</t>
  </si>
  <si>
    <t>JERINGA INSUFLADORA ALLIANCE INFLATION SYRINGE BX5 REF. M00550601 (76414)</t>
  </si>
  <si>
    <t>82660</t>
  </si>
  <si>
    <t>KIT DE EXTRACCION FILTRO DE VENA CAVA REF RK-2010 ALN (82660)</t>
  </si>
  <si>
    <t>H6776</t>
  </si>
  <si>
    <t>ONYS 18- Liquido Embolico Fistulas Kit ref.105-70000-60 (H6776)</t>
  </si>
  <si>
    <t>81166</t>
  </si>
  <si>
    <t>Catéter Hidrofilico de Drenaje Biliar con sistema de cierre 10Fr, con dispositivo de fijacion StarFIX Ref. RBC-10-SFX / M001272610 (81166)</t>
  </si>
  <si>
    <t>H1575</t>
  </si>
  <si>
    <t>Introductor Femoral  6 Fr x 10 cm  0.035 ref. VRS-R60N10MQ (H1575)</t>
  </si>
  <si>
    <t>H1439</t>
  </si>
  <si>
    <t>Introductor Femoral  8 Fr x 10 cm  0.035 ref. VRS-R80N10MQ  H4035</t>
  </si>
  <si>
    <t>H2609</t>
  </si>
  <si>
    <t>Introductor radial 4 Fr x 7 cm Prelude 0.018 ref. PSI4F7018 (H2609)</t>
  </si>
  <si>
    <t>863017</t>
  </si>
  <si>
    <t>ULTRACLIP MARCADOR DE TEJIDO MAMARIO EN LAZO REF 863017 (863017)</t>
  </si>
  <si>
    <t>136358H</t>
  </si>
  <si>
    <t>Interlock-35 coil 2D 8 x 20cms 0.035 REF.M001363580 (136358H)</t>
  </si>
  <si>
    <t>82669</t>
  </si>
  <si>
    <t>MICROCATETER PHENOM 21 CATHETER REF FG13160-0615-1S (82669)</t>
  </si>
  <si>
    <t>82751</t>
  </si>
  <si>
    <t>CLIP DE ANEURISMA 17.0 RECTO DE 21MM REF 17-001-70 (82751)</t>
  </si>
  <si>
    <t>81533</t>
  </si>
  <si>
    <t>Microcateter Periferico 2.8Fr x 3.0Fr x 150cm Progreat Ref MC-PE28151ZV (81533)</t>
  </si>
  <si>
    <t>H9628</t>
  </si>
  <si>
    <t>MICROCATETER HEADWAY 17  45 0.17  X 150CM REF MC17215045X REF MC17215045X (H9628)</t>
  </si>
  <si>
    <t>H1455091150</t>
  </si>
  <si>
    <t>Microcateter Echelon 10 Recto Ref 145-5091-150 (H1455091150)</t>
  </si>
  <si>
    <t>81547</t>
  </si>
  <si>
    <t>Microcateter Direxion fathom 16 sytem 0.21in x 130cm x 180cm Ref M001195610 (81547)</t>
  </si>
  <si>
    <t>H20391</t>
  </si>
  <si>
    <t>MICROCATETER HEADWAY 17  90 0.17  X 150 CM REF MC17215090X REF MC17215090 H20391</t>
  </si>
  <si>
    <t>H5940</t>
  </si>
  <si>
    <t>Microcateter periferico hidrofilico 2.8 Fr x 3.0 Fr x 130 cm - Kit coaxial Progreat ref. MC-PE28131 (H5940)</t>
  </si>
  <si>
    <t>H40100</t>
  </si>
  <si>
    <t>Microcateter REBAR 18  2.8/2.3Fr 158 cm  guia 0.018" ref. 105-5083-153 (H40100)</t>
  </si>
  <si>
    <t>20142891-01</t>
  </si>
  <si>
    <t>Microcateter Mamba Flex 5 Fr x 135 Cm Ref H7493928713560 (20142891-01)</t>
  </si>
  <si>
    <t>81817</t>
  </si>
  <si>
    <t>MICROESFERAS EMBOLIZAICON DRUG ELUTING 100-300  REF. DC2V103 (81817)</t>
  </si>
  <si>
    <t>302507H</t>
  </si>
  <si>
    <t>Microguia Transend Platinum Ref 302507H</t>
  </si>
  <si>
    <t>81524</t>
  </si>
  <si>
    <t>MICROGUIA TRAXCESS 14 REGULAR 0.014 X 200 CM REF GW1420040 (81524)</t>
  </si>
  <si>
    <t>82935</t>
  </si>
  <si>
    <t>MICROGUIA SYNCHRO 014*215CM SOFT PS REF 69SSFT215PRE (82935)</t>
  </si>
  <si>
    <t>H7146</t>
  </si>
  <si>
    <t>Microparticulas Contour 150-250 REF. M0017600251 (H7146)</t>
  </si>
  <si>
    <t>82157</t>
  </si>
  <si>
    <t>Microparticulas Contour 250-355 REF. M0017600351 (82157)</t>
  </si>
  <si>
    <t>1032H</t>
  </si>
  <si>
    <t>Microparticulas Contour 355-500 REF. M0017600451 (1032H)</t>
  </si>
  <si>
    <t>IM32271</t>
  </si>
  <si>
    <t>SET INTRODUCTOR - PYTHON INTRODUCER SET 14 FR PARA KIT MYVAL MERIL (IM32271)</t>
  </si>
  <si>
    <t>80808</t>
  </si>
  <si>
    <t>SISTEMA DE CATETER GUIA CHAPERON 6 FR M2 + 5FR REF. GC695M2SI (80808)</t>
  </si>
  <si>
    <t>81577</t>
  </si>
  <si>
    <t>Sistema de Balon oclusión hyperglide Ref 104-4112 (81577)</t>
  </si>
  <si>
    <t>H50107</t>
  </si>
  <si>
    <t>Cateter Drenaje PIG TAIL 12FR x 25 Cm (w) + Aposito Ref BT-PD1-1225-W H50107</t>
  </si>
  <si>
    <t>81181</t>
  </si>
  <si>
    <t>Catéter Hidrofilico de Drenaje Multiproposito con sistema de cierre APDL 10Fr X 25cm radiopaca, disposi fijacion Ref RLCMB-10-SFX / M001271350 (81181)</t>
  </si>
  <si>
    <t>H6748</t>
  </si>
  <si>
    <t>Sistema de Liberacion de Coils Inzone Ref.4510095 (H6748)</t>
  </si>
  <si>
    <t>h3223</t>
  </si>
  <si>
    <t>Stent carotideo autoexp. Wallstent 7 x 30 mm ref. SCH-647070 (H3223)</t>
  </si>
  <si>
    <t>82730</t>
  </si>
  <si>
    <t>STENT VENOSO EN NITINOL AUTOEXPANDIBLE ABRE 20mm x 60 mm Ref AB9G20060090 (82730)</t>
  </si>
  <si>
    <t>70792</t>
  </si>
  <si>
    <t>Stent Andra 35XL mm Ref AS35XL  (70792)</t>
  </si>
  <si>
    <t>81685</t>
  </si>
  <si>
    <t>STENT BILIAR METALICO NO CUBIERTO DE 10 X 80Cm RX REF. M00570650 - WALLFLEX (81685)</t>
  </si>
  <si>
    <t>04043584158886</t>
  </si>
  <si>
    <t>E-VITA STENT GRAFT SYSTEM - PROTESIS ENDOVASCULAR E-VITA OPEN NEO RAMIFICADO REF. 95HG-C02  CTP MEDICAS (04043584158886)</t>
  </si>
  <si>
    <t>81945</t>
  </si>
  <si>
    <t>STENT NV modelo Neuroform Atlas 4.0 X 24 mm marca SRYKER REF 69M003EZAS4024 (81945)</t>
  </si>
  <si>
    <t>82639</t>
  </si>
  <si>
    <t>Stent NV modelo Neuroform Atlas 4.5 X 30 mm marca STRYKER REF 69M003EZAS45300 (82639)</t>
  </si>
  <si>
    <t>83123</t>
  </si>
  <si>
    <t>STENT AUTOEXPANDIBLE REF LEO+4.5X75 (83123)</t>
  </si>
  <si>
    <t>H20231</t>
  </si>
  <si>
    <t>Stent periferico SmartFlex 7 x 60 mm x 120 cm Ref.SF07060MV H20231</t>
  </si>
  <si>
    <t>82049</t>
  </si>
  <si>
    <t>WallFlex Stent para duodeno 22mm x 27mm x 6cm REF. M00565010 (82049)</t>
  </si>
  <si>
    <t>H4087</t>
  </si>
  <si>
    <t>Stent periferico autoexp. Innova 6 X 100 mm x 130 cm  ref. 39181-061030 H4087</t>
  </si>
  <si>
    <t>H501162</t>
  </si>
  <si>
    <t>STENT BALÓN EXPANDIBLE CROMO COBALTO RESTORER 5 X 18 REF.SPCBC35140050018 (H501162)</t>
  </si>
  <si>
    <t>7404H</t>
  </si>
  <si>
    <t>Valvula Hemostatica</t>
  </si>
  <si>
    <t>TARIFA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</si>
</sst>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quot;$&quot;\ * #,##0_-;\-&quot;$&quot;\ * #,##0_-;_-&quot;$&quot;\ * &quot;-&quot;??_-;_-@_-"/>
    <numFmt numFmtId="165" formatCode="_-[$$-240A]* #,##0_-;\-[$$-240A]* #,##0_-;_-[$$-240A]* &quot;-&quot;??_-;_-@_-"/>
    <numFmt numFmtId="166" formatCode="_-* #,##0_-;\-* #,##0_-;_-* &quot;-&quot;??_-;_-@_-"/>
    <numFmt numFmtId="167" formatCode="_-&quot;$&quot;* #,##0.00_-;\-&quot;$&quot;* #,##0.00_-;_-&quot;$&quot;* &quot;-&quot;??_-;_-@_-"/>
    <numFmt numFmtId="168" formatCode="0.0%"/>
    <numFmt numFmtId="169" formatCode="&quot;$&quot;\ #,##0"/>
  </numFmts>
  <fonts count="35" x14ac:knownFonts="1">
    <font>
      <sz val="11"/>
      <color theme="1"/>
      <name val="Calibri"/>
      <family val="2"/>
      <charset val="1"/>
    </font>
    <font>
      <sz val="11"/>
      <color theme="1"/>
      <name val="Calibri"/>
      <family val="2"/>
      <scheme val="minor"/>
    </font>
    <font>
      <sz val="11"/>
      <color theme="1"/>
      <name val="Calibri"/>
      <family val="2"/>
      <scheme val="minor"/>
    </font>
    <font>
      <sz val="11"/>
      <color theme="1"/>
      <name val="Calibri"/>
      <family val="2"/>
      <charset val="1"/>
    </font>
    <font>
      <b/>
      <sz val="14"/>
      <color theme="1"/>
      <name val="Arial Narrow"/>
      <family val="2"/>
    </font>
    <font>
      <b/>
      <sz val="11"/>
      <color theme="1"/>
      <name val="Arial Narrow"/>
      <family val="2"/>
    </font>
    <font>
      <sz val="11"/>
      <color theme="1"/>
      <name val="Arial Narrow"/>
      <family val="2"/>
    </font>
    <font>
      <sz val="8"/>
      <color theme="1"/>
      <name val="Arial"/>
      <family val="2"/>
    </font>
    <font>
      <sz val="10"/>
      <color rgb="FF000000"/>
      <name val="Arial Narrow"/>
      <family val="2"/>
    </font>
    <font>
      <sz val="10"/>
      <color theme="1"/>
      <name val="Arial Narrow"/>
      <family val="2"/>
    </font>
    <font>
      <b/>
      <sz val="14"/>
      <color theme="1"/>
      <name val="Calibri"/>
      <family val="2"/>
      <scheme val="minor"/>
    </font>
    <font>
      <b/>
      <sz val="9"/>
      <color theme="1"/>
      <name val="Arial Narrow"/>
      <family val="2"/>
    </font>
    <font>
      <b/>
      <sz val="11"/>
      <color rgb="FF000000"/>
      <name val="Arial Narrow"/>
      <family val="2"/>
    </font>
    <font>
      <b/>
      <sz val="10"/>
      <color theme="1"/>
      <name val="Arial Narrow"/>
      <family val="2"/>
    </font>
    <font>
      <sz val="9"/>
      <color theme="1"/>
      <name val="Arial Narrow"/>
      <family val="2"/>
    </font>
    <font>
      <sz val="9"/>
      <color rgb="FF000000"/>
      <name val="Arial Narrow"/>
      <family val="2"/>
    </font>
    <font>
      <b/>
      <sz val="12"/>
      <color rgb="FF000000"/>
      <name val="Arial Narrow"/>
      <family val="2"/>
    </font>
    <font>
      <sz val="11"/>
      <color rgb="FF000000"/>
      <name val="Arial Narrow"/>
      <family val="2"/>
    </font>
    <font>
      <sz val="8"/>
      <color rgb="FF000000"/>
      <name val="Arial"/>
      <family val="2"/>
    </font>
    <font>
      <b/>
      <sz val="10"/>
      <name val="Arial Narrow"/>
      <family val="2"/>
    </font>
    <font>
      <b/>
      <sz val="11"/>
      <name val="Arial Narrow"/>
      <family val="2"/>
    </font>
    <font>
      <b/>
      <sz val="13"/>
      <color rgb="FFFFFFFF"/>
      <name val="Calibri"/>
    </font>
    <font>
      <b/>
      <sz val="11"/>
      <color rgb="FFC00000"/>
      <name val="Calibri"/>
    </font>
    <font>
      <b/>
      <sz val="9"/>
      <color rgb="FFFFFFFF"/>
      <name val="Calibri"/>
    </font>
    <font>
      <sz val="8"/>
      <name val="Calibri"/>
    </font>
    <font>
      <sz val="9"/>
      <name val="Calibri"/>
    </font>
    <font>
      <b/>
      <sz val="8"/>
      <name val="Calibri"/>
    </font>
    <font>
      <b/>
      <sz val="12"/>
      <color rgb="FFFFFFFF"/>
      <name val="Calibri"/>
    </font>
    <font>
      <sz val="10"/>
      <color rgb="FF000000"/>
      <name val="Calibri"/>
    </font>
    <font>
      <b/>
      <sz val="10"/>
      <color rgb="FF000000"/>
      <name val="Calibri"/>
    </font>
    <font>
      <sz val="9"/>
      <name val="Calibri"/>
      <family val="2"/>
    </font>
    <font>
      <b/>
      <sz val="11"/>
      <name val="Calibri"/>
      <family val="2"/>
    </font>
    <font>
      <b/>
      <sz val="9"/>
      <name val="Calibri"/>
      <family val="2"/>
    </font>
    <font>
      <b/>
      <sz val="11"/>
      <color rgb="FFFFFFFF"/>
      <name val="Calibri"/>
      <family val="2"/>
      <charset val="1"/>
    </font>
    <font>
      <b/>
      <sz val="11"/>
      <color rgb="FFC00000"/>
      <name val="Calibri"/>
      <family val="2"/>
    </font>
  </fonts>
  <fills count="13">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rgb="FFFFFFFF"/>
        <bgColor indexed="64"/>
      </patternFill>
    </fill>
    <fill>
      <patternFill patternType="solid">
        <fgColor rgb="FFE2EFDA"/>
      </patternFill>
    </fill>
    <fill>
      <patternFill patternType="solid">
        <fgColor rgb="FF1F3864"/>
      </patternFill>
    </fill>
    <fill>
      <patternFill patternType="solid">
        <fgColor rgb="FF375623"/>
      </patternFill>
    </fill>
    <fill>
      <patternFill patternType="solid">
        <fgColor rgb="FFFFF2CC"/>
      </patternFill>
    </fill>
    <fill>
      <patternFill patternType="solid">
        <fgColor rgb="FFD9E1F2"/>
      </patternFill>
    </fill>
    <fill>
      <patternFill patternType="solid">
        <fgColor rgb="FFD9D9D9"/>
      </patternFill>
    </fill>
    <fill>
      <patternFill patternType="solid">
        <fgColor rgb="FFFFFF00"/>
        <bgColor indexed="64"/>
      </patternFill>
    </fill>
    <fill>
      <patternFill patternType="solid">
        <fgColor rgb="FF1F4E78"/>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double">
        <color indexed="64"/>
      </top>
      <bottom style="double">
        <color indexed="64"/>
      </bottom>
      <diagonal/>
    </border>
    <border>
      <left style="thin">
        <color rgb="FFBFBFBF"/>
      </left>
      <right style="thin">
        <color rgb="FFBFBFBF"/>
      </right>
      <top style="thin">
        <color rgb="FFBFBFBF"/>
      </top>
      <bottom style="thin">
        <color rgb="FFBFBFBF"/>
      </bottom>
      <diagonal/>
    </border>
    <border>
      <left/>
      <right/>
      <top/>
      <bottom style="thin">
        <color indexed="64"/>
      </bottom>
      <diagonal/>
    </border>
  </borders>
  <cellStyleXfs count="7">
    <xf numFmtId="0" fontId="0" fillId="0" borderId="0"/>
    <xf numFmtId="43" fontId="3" fillId="0" borderId="0"/>
    <xf numFmtId="44" fontId="3" fillId="0" borderId="0"/>
    <xf numFmtId="9" fontId="3" fillId="0" borderId="0"/>
    <xf numFmtId="167" fontId="2" fillId="0" borderId="0"/>
    <xf numFmtId="44" fontId="3" fillId="0" borderId="0" applyFont="0" applyFill="0" applyBorder="0" applyAlignment="0" applyProtection="0"/>
    <xf numFmtId="167" fontId="1" fillId="0" borderId="0"/>
  </cellStyleXfs>
  <cellXfs count="140">
    <xf numFmtId="0" fontId="0" fillId="0" borderId="0" xfId="0"/>
    <xf numFmtId="0" fontId="4" fillId="0" borderId="0" xfId="0" applyFont="1" applyAlignment="1">
      <alignment horizontal="center"/>
    </xf>
    <xf numFmtId="0" fontId="5" fillId="2" borderId="1" xfId="0" applyFont="1" applyFill="1" applyBorder="1" applyAlignment="1">
      <alignment horizontal="center" vertical="center" wrapText="1"/>
    </xf>
    <xf numFmtId="0" fontId="6" fillId="0" borderId="1" xfId="0" applyFont="1" applyBorder="1"/>
    <xf numFmtId="49" fontId="6" fillId="0" borderId="1" xfId="0" applyNumberFormat="1" applyFont="1" applyBorder="1" applyAlignment="1">
      <alignment vertical="center"/>
    </xf>
    <xf numFmtId="0" fontId="6" fillId="0" borderId="1" xfId="0" applyFont="1" applyBorder="1" applyAlignment="1">
      <alignment vertical="center"/>
    </xf>
    <xf numFmtId="0" fontId="6" fillId="0" borderId="1" xfId="0" applyFont="1" applyBorder="1" applyAlignment="1">
      <alignment vertical="center" wrapText="1"/>
    </xf>
    <xf numFmtId="0" fontId="7" fillId="0" borderId="0" xfId="0" applyFont="1"/>
    <xf numFmtId="0" fontId="5" fillId="2" borderId="2"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center" vertical="center" wrapText="1"/>
    </xf>
    <xf numFmtId="0" fontId="7" fillId="0" borderId="0" xfId="0" applyFont="1" applyAlignment="1">
      <alignment vertical="center"/>
    </xf>
    <xf numFmtId="0" fontId="12"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5" fillId="0" borderId="1" xfId="0" applyFont="1" applyBorder="1" applyAlignment="1">
      <alignment horizontal="center" vertical="center" wrapText="1"/>
    </xf>
    <xf numFmtId="0" fontId="14" fillId="0" borderId="1" xfId="0" applyFont="1" applyBorder="1" applyAlignment="1">
      <alignment horizontal="justify" vertical="center"/>
    </xf>
    <xf numFmtId="0" fontId="14" fillId="0" borderId="1" xfId="0" applyFont="1" applyBorder="1" applyAlignment="1">
      <alignment horizontal="justify" vertical="center" wrapText="1"/>
    </xf>
    <xf numFmtId="0" fontId="9" fillId="0" borderId="1" xfId="0" applyFont="1" applyBorder="1" applyAlignment="1">
      <alignment horizontal="center" vertical="center"/>
    </xf>
    <xf numFmtId="165" fontId="0" fillId="0" borderId="0" xfId="0" applyNumberFormat="1"/>
    <xf numFmtId="166" fontId="0" fillId="0" borderId="0" xfId="1" applyNumberFormat="1" applyFont="1"/>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0" fillId="0" borderId="7" xfId="0" applyBorder="1"/>
    <xf numFmtId="0" fontId="17" fillId="0" borderId="10" xfId="0" applyFont="1" applyBorder="1" applyAlignment="1">
      <alignment horizontal="center" vertical="center"/>
    </xf>
    <xf numFmtId="0" fontId="17" fillId="0" borderId="10" xfId="0" applyFont="1" applyBorder="1" applyAlignment="1">
      <alignment vertical="center"/>
    </xf>
    <xf numFmtId="0" fontId="17" fillId="0" borderId="11" xfId="0" applyFont="1" applyBorder="1" applyAlignment="1">
      <alignment horizontal="center" vertical="center" wrapText="1"/>
    </xf>
    <xf numFmtId="0" fontId="17" fillId="0" borderId="13" xfId="0" applyFont="1" applyBorder="1" applyAlignment="1">
      <alignment vertical="center"/>
    </xf>
    <xf numFmtId="0" fontId="17" fillId="0" borderId="1" xfId="0" applyFont="1" applyBorder="1" applyAlignment="1">
      <alignment horizontal="center" vertical="center" wrapText="1"/>
    </xf>
    <xf numFmtId="0" fontId="17" fillId="0" borderId="15" xfId="0" applyFont="1" applyBorder="1" applyAlignment="1">
      <alignment vertical="center"/>
    </xf>
    <xf numFmtId="0" fontId="17" fillId="0" borderId="16" xfId="0" applyFont="1" applyBorder="1" applyAlignment="1">
      <alignment horizontal="center" vertical="center" wrapText="1"/>
    </xf>
    <xf numFmtId="0" fontId="17" fillId="0" borderId="18" xfId="0" applyFont="1" applyBorder="1" applyAlignment="1">
      <alignment horizontal="center" vertical="center"/>
    </xf>
    <xf numFmtId="0" fontId="17" fillId="0" borderId="18" xfId="0" applyFont="1" applyBorder="1" applyAlignment="1">
      <alignment vertical="center"/>
    </xf>
    <xf numFmtId="0" fontId="17" fillId="0" borderId="19" xfId="0" applyFont="1" applyBorder="1" applyAlignment="1">
      <alignment horizontal="center" vertical="center" wrapText="1"/>
    </xf>
    <xf numFmtId="0" fontId="7" fillId="0" borderId="1" xfId="0" applyFont="1" applyBorder="1"/>
    <xf numFmtId="0" fontId="18" fillId="4" borderId="1" xfId="0" applyFont="1" applyFill="1" applyBorder="1" applyAlignment="1">
      <alignment vertical="center"/>
    </xf>
    <xf numFmtId="0" fontId="18" fillId="4" borderId="1" xfId="0" applyFont="1" applyFill="1" applyBorder="1" applyAlignment="1">
      <alignment vertical="center" wrapText="1"/>
    </xf>
    <xf numFmtId="0" fontId="7" fillId="0" borderId="0" xfId="0" applyFont="1" applyAlignment="1">
      <alignment horizontal="left"/>
    </xf>
    <xf numFmtId="0" fontId="19" fillId="2" borderId="21" xfId="0" applyFont="1" applyFill="1" applyBorder="1" applyAlignment="1">
      <alignment horizontal="center" vertical="center" wrapText="1"/>
    </xf>
    <xf numFmtId="0" fontId="19" fillId="2" borderId="22" xfId="0" applyFont="1" applyFill="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left" vertical="center" wrapText="1"/>
    </xf>
    <xf numFmtId="0" fontId="20" fillId="2" borderId="21" xfId="0" applyFont="1" applyFill="1" applyBorder="1" applyAlignment="1">
      <alignment horizontal="center" vertical="center" wrapText="1"/>
    </xf>
    <xf numFmtId="0" fontId="20" fillId="2" borderId="22" xfId="0" applyFont="1" applyFill="1" applyBorder="1" applyAlignment="1">
      <alignment horizontal="center" vertical="center" wrapText="1"/>
    </xf>
    <xf numFmtId="0" fontId="17" fillId="4" borderId="13"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4" borderId="18" xfId="0" applyFont="1" applyFill="1" applyBorder="1" applyAlignment="1">
      <alignment horizontal="center" vertical="center" wrapText="1"/>
    </xf>
    <xf numFmtId="0" fontId="17" fillId="0" borderId="19" xfId="0" applyFont="1" applyBorder="1" applyAlignment="1">
      <alignment horizontal="left" vertical="center" wrapText="1"/>
    </xf>
    <xf numFmtId="0" fontId="5" fillId="2" borderId="16" xfId="0" applyFont="1" applyFill="1" applyBorder="1" applyAlignment="1">
      <alignment horizontal="center" vertical="center" wrapText="1"/>
    </xf>
    <xf numFmtId="0" fontId="27" fillId="6" borderId="0" xfId="0" applyFont="1" applyFill="1" applyAlignment="1">
      <alignment vertical="top" wrapText="1"/>
    </xf>
    <xf numFmtId="0" fontId="28" fillId="0" borderId="0" xfId="0" applyFont="1" applyAlignment="1">
      <alignment vertical="top" wrapText="1"/>
    </xf>
    <xf numFmtId="0" fontId="29" fillId="0" borderId="0" xfId="0" applyFont="1" applyAlignment="1">
      <alignment vertical="top" wrapText="1"/>
    </xf>
    <xf numFmtId="0" fontId="23" fillId="6" borderId="24" xfId="0" applyFont="1" applyFill="1" applyBorder="1" applyAlignment="1">
      <alignment horizontal="center" vertical="center" wrapText="1"/>
    </xf>
    <xf numFmtId="0" fontId="23" fillId="7" borderId="24" xfId="0" applyFont="1" applyFill="1" applyBorder="1" applyAlignment="1">
      <alignment horizontal="center" vertical="center" wrapText="1"/>
    </xf>
    <xf numFmtId="0" fontId="24" fillId="0" borderId="24" xfId="0" applyFont="1" applyBorder="1" applyAlignment="1">
      <alignment vertical="top"/>
    </xf>
    <xf numFmtId="0" fontId="24" fillId="0" borderId="24" xfId="0" applyFont="1" applyBorder="1" applyAlignment="1">
      <alignment vertical="top" wrapText="1"/>
    </xf>
    <xf numFmtId="3" fontId="24" fillId="0" borderId="24" xfId="0" applyNumberFormat="1" applyFont="1" applyBorder="1" applyAlignment="1">
      <alignment vertical="top"/>
    </xf>
    <xf numFmtId="0" fontId="25" fillId="5" borderId="24" xfId="0" applyFont="1" applyFill="1" applyBorder="1" applyProtection="1">
      <protection locked="0"/>
    </xf>
    <xf numFmtId="168" fontId="25" fillId="5" borderId="24" xfId="0" applyNumberFormat="1" applyFont="1" applyFill="1" applyBorder="1" applyProtection="1">
      <protection locked="0"/>
    </xf>
    <xf numFmtId="3" fontId="25" fillId="5" borderId="24" xfId="0" applyNumberFormat="1" applyFont="1" applyFill="1" applyBorder="1" applyProtection="1">
      <protection locked="0"/>
    </xf>
    <xf numFmtId="0" fontId="26" fillId="0" borderId="24" xfId="0" applyFont="1" applyBorder="1"/>
    <xf numFmtId="0" fontId="24" fillId="8" borderId="24" xfId="0" applyFont="1" applyFill="1" applyBorder="1" applyAlignment="1">
      <alignment vertical="top"/>
    </xf>
    <xf numFmtId="3" fontId="6" fillId="5" borderId="1" xfId="2" applyNumberFormat="1" applyFont="1" applyFill="1" applyBorder="1" applyAlignment="1" applyProtection="1">
      <alignment vertical="center"/>
      <protection locked="0"/>
    </xf>
    <xf numFmtId="4" fontId="0" fillId="0" borderId="0" xfId="0" applyNumberFormat="1"/>
    <xf numFmtId="3" fontId="9" fillId="5" borderId="1" xfId="2" applyNumberFormat="1" applyFont="1" applyFill="1" applyBorder="1" applyAlignment="1" applyProtection="1">
      <alignment vertical="center"/>
      <protection locked="0"/>
    </xf>
    <xf numFmtId="3" fontId="5" fillId="5" borderId="1" xfId="0" applyNumberFormat="1" applyFont="1" applyFill="1" applyBorder="1" applyAlignment="1" applyProtection="1">
      <alignment horizontal="center" vertical="center" wrapText="1"/>
      <protection locked="0"/>
    </xf>
    <xf numFmtId="3" fontId="17" fillId="5" borderId="9" xfId="0" applyNumberFormat="1" applyFont="1" applyFill="1" applyBorder="1" applyAlignment="1" applyProtection="1">
      <alignment horizontal="center" vertical="center"/>
      <protection locked="0"/>
    </xf>
    <xf numFmtId="3" fontId="17" fillId="5" borderId="12" xfId="0" applyNumberFormat="1" applyFont="1" applyFill="1" applyBorder="1" applyAlignment="1" applyProtection="1">
      <alignment horizontal="center" vertical="center"/>
      <protection locked="0"/>
    </xf>
    <xf numFmtId="3" fontId="17" fillId="5" borderId="14" xfId="0" applyNumberFormat="1" applyFont="1" applyFill="1" applyBorder="1" applyAlignment="1" applyProtection="1">
      <alignment horizontal="center" vertical="center"/>
      <protection locked="0"/>
    </xf>
    <xf numFmtId="3" fontId="17" fillId="5" borderId="17" xfId="0" applyNumberFormat="1" applyFont="1" applyFill="1" applyBorder="1" applyAlignment="1" applyProtection="1">
      <alignment horizontal="center" vertical="center"/>
      <protection locked="0"/>
    </xf>
    <xf numFmtId="3" fontId="17" fillId="5" borderId="20" xfId="0" applyNumberFormat="1" applyFont="1" applyFill="1" applyBorder="1" applyAlignment="1" applyProtection="1">
      <alignment horizontal="center" vertical="center"/>
      <protection locked="0"/>
    </xf>
    <xf numFmtId="3" fontId="7" fillId="5" borderId="1" xfId="2" applyNumberFormat="1" applyFont="1" applyFill="1" applyBorder="1" applyProtection="1">
      <protection locked="0"/>
    </xf>
    <xf numFmtId="3" fontId="7" fillId="5" borderId="1" xfId="2" applyNumberFormat="1" applyFont="1" applyFill="1" applyBorder="1" applyAlignment="1" applyProtection="1">
      <alignment vertical="center"/>
      <protection locked="0"/>
    </xf>
    <xf numFmtId="3" fontId="7" fillId="5" borderId="1" xfId="0" applyNumberFormat="1" applyFont="1" applyFill="1" applyBorder="1" applyProtection="1">
      <protection locked="0"/>
    </xf>
    <xf numFmtId="3" fontId="6" fillId="5" borderId="1" xfId="0" applyNumberFormat="1" applyFont="1" applyFill="1" applyBorder="1" applyAlignment="1" applyProtection="1">
      <alignment vertical="center"/>
      <protection locked="0"/>
    </xf>
    <xf numFmtId="3" fontId="6" fillId="5" borderId="11" xfId="2" applyNumberFormat="1" applyFont="1" applyFill="1" applyBorder="1" applyProtection="1">
      <protection locked="0"/>
    </xf>
    <xf numFmtId="3" fontId="6" fillId="5" borderId="1" xfId="2" applyNumberFormat="1" applyFont="1" applyFill="1" applyBorder="1" applyProtection="1">
      <protection locked="0"/>
    </xf>
    <xf numFmtId="3" fontId="6" fillId="5" borderId="19" xfId="0" applyNumberFormat="1" applyFont="1" applyFill="1" applyBorder="1" applyAlignment="1" applyProtection="1">
      <alignment vertical="center"/>
      <protection locked="0"/>
    </xf>
    <xf numFmtId="0" fontId="0" fillId="11" borderId="0" xfId="0" applyFill="1"/>
    <xf numFmtId="0" fontId="7" fillId="0" borderId="1" xfId="0" applyFont="1" applyBorder="1" applyAlignment="1">
      <alignment horizontal="center" vertical="center" wrapText="1"/>
    </xf>
    <xf numFmtId="0" fontId="23" fillId="6" borderId="24" xfId="0" applyFont="1" applyFill="1" applyBorder="1" applyAlignment="1">
      <alignment horizontal="center" vertical="center"/>
    </xf>
    <xf numFmtId="0" fontId="23" fillId="7" borderId="24" xfId="0" applyFont="1" applyFill="1" applyBorder="1" applyAlignment="1">
      <alignment horizontal="center" vertical="center"/>
    </xf>
    <xf numFmtId="0" fontId="30" fillId="5" borderId="24" xfId="0" applyFont="1" applyFill="1" applyBorder="1" applyProtection="1">
      <protection locked="0"/>
    </xf>
    <xf numFmtId="0" fontId="31" fillId="9" borderId="0" xfId="0" applyFont="1" applyFill="1" applyAlignment="1">
      <alignment horizontal="center" wrapText="1"/>
    </xf>
    <xf numFmtId="0" fontId="32" fillId="0" borderId="0" xfId="0" applyFont="1"/>
    <xf numFmtId="0" fontId="7" fillId="0" borderId="0" xfId="0" applyFont="1" applyAlignment="1">
      <alignment wrapText="1"/>
    </xf>
    <xf numFmtId="164" fontId="7" fillId="0" borderId="0" xfId="5" applyNumberFormat="1" applyFont="1" applyAlignment="1">
      <alignment wrapText="1"/>
    </xf>
    <xf numFmtId="164" fontId="5" fillId="2" borderId="1" xfId="5" applyNumberFormat="1" applyFont="1" applyFill="1" applyBorder="1" applyAlignment="1">
      <alignment horizontal="center" vertical="center" wrapText="1"/>
    </xf>
    <xf numFmtId="0" fontId="6" fillId="0" borderId="1" xfId="0" applyFont="1" applyBorder="1" applyAlignment="1">
      <alignment wrapText="1"/>
    </xf>
    <xf numFmtId="164" fontId="9" fillId="0" borderId="1" xfId="5" applyNumberFormat="1" applyFont="1" applyFill="1" applyBorder="1" applyAlignment="1">
      <alignment vertical="center" wrapText="1"/>
    </xf>
    <xf numFmtId="164" fontId="7" fillId="0" borderId="1" xfId="5" applyNumberFormat="1" applyFont="1" applyBorder="1" applyAlignment="1">
      <alignment wrapText="1"/>
    </xf>
    <xf numFmtId="164" fontId="6" fillId="0" borderId="1" xfId="5" applyNumberFormat="1" applyFont="1" applyFill="1" applyBorder="1" applyAlignment="1">
      <alignment vertical="center" wrapText="1"/>
    </xf>
    <xf numFmtId="0" fontId="7" fillId="0" borderId="1" xfId="0" applyFont="1" applyBorder="1" applyAlignment="1">
      <alignment wrapText="1"/>
    </xf>
    <xf numFmtId="0" fontId="7" fillId="0" borderId="0" xfId="0" applyFont="1" applyAlignment="1">
      <alignment horizontal="center" wrapText="1"/>
    </xf>
    <xf numFmtId="0" fontId="7" fillId="0" borderId="0" xfId="0" applyFont="1" applyAlignment="1">
      <alignment vertical="center" wrapText="1"/>
    </xf>
    <xf numFmtId="0" fontId="33" fillId="12" borderId="1" xfId="0" applyFont="1" applyFill="1" applyBorder="1" applyAlignment="1">
      <alignment horizontal="center" vertical="center" wrapText="1"/>
    </xf>
    <xf numFmtId="9" fontId="7" fillId="0" borderId="1" xfId="3" applyFont="1" applyBorder="1" applyAlignment="1">
      <alignment horizontal="center" vertical="center" wrapText="1"/>
    </xf>
    <xf numFmtId="49" fontId="7" fillId="0" borderId="1" xfId="3"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169" fontId="7" fillId="5" borderId="1" xfId="2" applyNumberFormat="1" applyFont="1" applyFill="1" applyBorder="1" applyAlignment="1" applyProtection="1">
      <alignment horizontal="center" vertical="center" wrapText="1"/>
      <protection locked="0"/>
    </xf>
    <xf numFmtId="0" fontId="7" fillId="0" borderId="1" xfId="3" applyNumberFormat="1" applyFont="1" applyBorder="1" applyAlignment="1">
      <alignment horizontal="center" vertical="center" wrapText="1"/>
    </xf>
    <xf numFmtId="0" fontId="0" fillId="0" borderId="0" xfId="0" applyAlignment="1">
      <alignment horizontal="center" vertical="center" wrapText="1"/>
    </xf>
    <xf numFmtId="9" fontId="0" fillId="0" borderId="0" xfId="3" applyFont="1" applyAlignment="1">
      <alignment horizontal="center" vertical="center" wrapText="1"/>
    </xf>
    <xf numFmtId="0" fontId="5" fillId="2" borderId="15"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169" fontId="6" fillId="10" borderId="12" xfId="6" applyNumberFormat="1" applyFont="1" applyFill="1" applyBorder="1" applyAlignment="1">
      <alignment horizontal="center" vertical="center" wrapText="1"/>
    </xf>
    <xf numFmtId="166" fontId="0" fillId="0" borderId="0" xfId="0" applyNumberFormat="1" applyAlignment="1">
      <alignment horizontal="center" vertical="center" wrapText="1"/>
    </xf>
    <xf numFmtId="0" fontId="6" fillId="0" borderId="1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166" fontId="0" fillId="0" borderId="0" xfId="3" applyNumberFormat="1" applyFont="1" applyAlignment="1">
      <alignment horizontal="center" vertical="center" wrapText="1"/>
    </xf>
    <xf numFmtId="0" fontId="22" fillId="0" borderId="0" xfId="0" applyFont="1"/>
    <xf numFmtId="0" fontId="0" fillId="0" borderId="0" xfId="0"/>
    <xf numFmtId="0" fontId="21" fillId="6" borderId="0" xfId="0" applyFont="1" applyFill="1" applyAlignment="1">
      <alignment horizontal="center"/>
    </xf>
    <xf numFmtId="0" fontId="22" fillId="0" borderId="0" xfId="0" applyFont="1" applyAlignment="1">
      <alignment wrapText="1"/>
    </xf>
    <xf numFmtId="0" fontId="4" fillId="0" borderId="0" xfId="0" applyFont="1" applyAlignment="1">
      <alignment horizontal="center"/>
    </xf>
    <xf numFmtId="0" fontId="4" fillId="0" borderId="0" xfId="0" applyFont="1" applyAlignment="1">
      <alignment horizontal="center" wrapText="1"/>
    </xf>
    <xf numFmtId="0" fontId="9" fillId="0" borderId="1" xfId="0" applyFont="1" applyBorder="1" applyAlignment="1">
      <alignment horizontal="left" vertical="center" wrapText="1"/>
    </xf>
    <xf numFmtId="0" fontId="0" fillId="0" borderId="3" xfId="0" applyBorder="1"/>
    <xf numFmtId="0" fontId="0" fillId="0" borderId="4" xfId="0" applyBorder="1"/>
    <xf numFmtId="0" fontId="11" fillId="3" borderId="1" xfId="0" applyFont="1" applyFill="1" applyBorder="1" applyAlignment="1">
      <alignment horizontal="center" vertical="center"/>
    </xf>
    <xf numFmtId="3" fontId="0" fillId="5" borderId="4" xfId="0" applyNumberFormat="1" applyFill="1" applyBorder="1" applyProtection="1">
      <protection locked="0"/>
    </xf>
    <xf numFmtId="0" fontId="16" fillId="0" borderId="1" xfId="0" applyFont="1" applyBorder="1" applyAlignment="1">
      <alignment horizontal="center" vertical="center" wrapText="1"/>
    </xf>
    <xf numFmtId="0" fontId="12" fillId="2" borderId="1" xfId="0" applyFont="1" applyFill="1" applyBorder="1" applyAlignment="1">
      <alignment horizontal="center" vertical="center"/>
    </xf>
    <xf numFmtId="0" fontId="10" fillId="0" borderId="0" xfId="0" applyFont="1" applyAlignment="1">
      <alignment horizontal="center"/>
    </xf>
    <xf numFmtId="0" fontId="11" fillId="3" borderId="1" xfId="0" applyFont="1" applyFill="1" applyBorder="1" applyAlignment="1">
      <alignment horizontal="center" vertical="center" wrapText="1"/>
    </xf>
    <xf numFmtId="0" fontId="12" fillId="0" borderId="8" xfId="0" applyFont="1" applyBorder="1" applyAlignment="1">
      <alignment horizontal="center" vertical="center"/>
    </xf>
    <xf numFmtId="0" fontId="0" fillId="0" borderId="23" xfId="0" applyBorder="1"/>
    <xf numFmtId="0" fontId="7" fillId="0" borderId="0" xfId="0" applyFont="1"/>
    <xf numFmtId="0" fontId="7" fillId="0" borderId="0" xfId="0" applyFont="1" applyAlignment="1">
      <alignment horizontal="left"/>
    </xf>
    <xf numFmtId="0" fontId="7" fillId="0" borderId="0" xfId="0" applyFont="1" applyAlignment="1">
      <alignment vertical="center"/>
    </xf>
    <xf numFmtId="0" fontId="4" fillId="0" borderId="0" xfId="0" applyFont="1" applyAlignment="1">
      <alignment horizontal="center" vertical="center" wrapText="1"/>
    </xf>
    <xf numFmtId="0" fontId="0" fillId="0" borderId="0" xfId="0" applyAlignment="1">
      <alignment horizontal="center" vertical="center" wrapText="1"/>
    </xf>
    <xf numFmtId="0" fontId="34" fillId="0" borderId="25" xfId="0" applyFont="1" applyBorder="1" applyAlignment="1">
      <alignment horizontal="center" vertical="center" wrapText="1"/>
    </xf>
  </cellXfs>
  <cellStyles count="7">
    <cellStyle name="Millares" xfId="1" builtinId="3"/>
    <cellStyle name="Moneda" xfId="2" builtinId="4"/>
    <cellStyle name="Moneda 2" xfId="4" xr:uid="{00000000-0005-0000-0000-000004000000}"/>
    <cellStyle name="Moneda 2 2" xfId="6" xr:uid="{8C50ACE0-1EB8-4FB6-BE0B-05EA90CE2074}"/>
    <cellStyle name="Moneda 3" xfId="5" xr:uid="{65658AF4-F7CB-4AE5-94F3-44D658AB26BB}"/>
    <cellStyle name="Normal" xfId="0" builtinId="0"/>
    <cellStyle name="Porcentaje" xfId="3" builtinId="5"/>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color rgb="FF9C0006"/>
      </font>
      <fill>
        <patternFill patternType="solid">
          <fgColor rgb="FFF8CBAD"/>
        </patternFill>
      </fill>
    </dxf>
    <dxf>
      <font>
        <color rgb="FF9C0006"/>
      </font>
      <fill>
        <patternFill>
          <bgColor rgb="FFFFC7CE"/>
        </patternFill>
      </fill>
    </dxf>
    <dxf>
      <fill>
        <patternFill patternType="solid">
          <fgColor rgb="FFC6EFCE"/>
        </patternFill>
      </fill>
    </dxf>
    <dxf>
      <font>
        <b/>
        <color rgb="FF9C0006"/>
      </font>
      <fill>
        <patternFill patternType="solid">
          <fgColor rgb="FFF8CBAD"/>
        </patternFill>
      </fill>
    </dxf>
    <dxf>
      <fill>
        <patternFill patternType="solid">
          <fgColor rgb="FFC6EFCE"/>
        </patternFill>
      </fill>
    </dxf>
    <dxf>
      <font>
        <b/>
        <color rgb="FF9C0006"/>
      </font>
      <fill>
        <patternFill patternType="solid">
          <fgColor rgb="FFF8CBAD"/>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CE4E4"/>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5"/>
  <sheetViews>
    <sheetView workbookViewId="0">
      <selection activeCell="A6" sqref="A6"/>
    </sheetView>
  </sheetViews>
  <sheetFormatPr baseColWidth="10" defaultColWidth="9.140625" defaultRowHeight="15" x14ac:dyDescent="0.25"/>
  <cols>
    <col min="1" max="1" width="140" customWidth="1"/>
  </cols>
  <sheetData>
    <row r="1" spans="1:1" ht="20.100000000000001" customHeight="1" x14ac:dyDescent="0.25">
      <c r="A1" s="53" t="s">
        <v>0</v>
      </c>
    </row>
    <row r="2" spans="1:1" ht="32.1" customHeight="1" x14ac:dyDescent="0.25">
      <c r="A2" s="54" t="s">
        <v>1</v>
      </c>
    </row>
    <row r="3" spans="1:1" ht="32.1" customHeight="1" x14ac:dyDescent="0.25">
      <c r="A3" s="54" t="s">
        <v>2</v>
      </c>
    </row>
    <row r="4" spans="1:1" ht="32.1" customHeight="1" x14ac:dyDescent="0.25">
      <c r="A4" s="54" t="s">
        <v>3</v>
      </c>
    </row>
    <row r="5" spans="1:1" ht="32.1" customHeight="1" x14ac:dyDescent="0.25">
      <c r="A5" s="54" t="s">
        <v>4</v>
      </c>
    </row>
    <row r="6" spans="1:1" ht="32.1" customHeight="1" x14ac:dyDescent="0.25">
      <c r="A6" s="54" t="s">
        <v>5</v>
      </c>
    </row>
    <row r="7" spans="1:1" ht="32.1" customHeight="1" x14ac:dyDescent="0.25">
      <c r="A7" s="54" t="s">
        <v>6</v>
      </c>
    </row>
    <row r="8" spans="1:1" ht="32.1" customHeight="1" x14ac:dyDescent="0.25">
      <c r="A8" s="54" t="s">
        <v>7</v>
      </c>
    </row>
    <row r="9" spans="1:1" ht="32.1" customHeight="1" x14ac:dyDescent="0.25">
      <c r="A9" s="54" t="s">
        <v>8</v>
      </c>
    </row>
    <row r="10" spans="1:1" ht="32.1" customHeight="1" x14ac:dyDescent="0.25">
      <c r="A10" s="54" t="s">
        <v>9</v>
      </c>
    </row>
    <row r="11" spans="1:1" ht="32.1" customHeight="1" x14ac:dyDescent="0.25">
      <c r="A11" s="54" t="s">
        <v>10</v>
      </c>
    </row>
    <row r="12" spans="1:1" ht="32.1" customHeight="1" x14ac:dyDescent="0.25">
      <c r="A12" s="54" t="s">
        <v>11</v>
      </c>
    </row>
    <row r="13" spans="1:1" ht="32.1" customHeight="1" x14ac:dyDescent="0.25">
      <c r="A13" s="54" t="s">
        <v>12</v>
      </c>
    </row>
    <row r="14" spans="1:1" ht="32.1" customHeight="1" x14ac:dyDescent="0.25">
      <c r="A14" s="54" t="s">
        <v>13</v>
      </c>
    </row>
    <row r="15" spans="1:1" ht="32.1" customHeight="1" x14ac:dyDescent="0.25">
      <c r="A15" s="55" t="s">
        <v>14</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943"/>
  <sheetViews>
    <sheetView workbookViewId="0">
      <selection activeCell="F6" sqref="F6"/>
    </sheetView>
  </sheetViews>
  <sheetFormatPr baseColWidth="10" defaultColWidth="9.140625" defaultRowHeight="51.75" customHeight="1" x14ac:dyDescent="0.25"/>
  <cols>
    <col min="1" max="1" width="4.7109375" customWidth="1"/>
    <col min="2" max="3" width="10" customWidth="1"/>
    <col min="4" max="4" width="9.28515625" customWidth="1"/>
    <col min="5" max="5" width="12" customWidth="1"/>
    <col min="6" max="9" width="24.7109375" customWidth="1"/>
    <col min="10" max="11" width="9.7109375" customWidth="1"/>
    <col min="12" max="12" width="13" customWidth="1"/>
    <col min="13" max="13" width="10" customWidth="1"/>
    <col min="14" max="14" width="18" customWidth="1"/>
    <col min="15" max="15" width="13" customWidth="1"/>
    <col min="16" max="17" width="16" customWidth="1"/>
    <col min="18" max="18" width="30" customWidth="1"/>
    <col min="19" max="19" width="20.140625" customWidth="1"/>
  </cols>
  <sheetData>
    <row r="1" spans="1:19" ht="28.5" customHeight="1" x14ac:dyDescent="0.3">
      <c r="A1" s="119" t="s">
        <v>15</v>
      </c>
      <c r="B1" s="118"/>
      <c r="C1" s="118"/>
      <c r="D1" s="118"/>
      <c r="E1" s="118"/>
      <c r="F1" s="118"/>
      <c r="G1" s="118"/>
      <c r="H1" s="118"/>
      <c r="I1" s="118"/>
      <c r="J1" s="118"/>
      <c r="K1" s="118"/>
      <c r="L1" s="118"/>
      <c r="M1" s="118"/>
      <c r="N1" s="118"/>
      <c r="O1" s="118"/>
      <c r="P1" s="118"/>
      <c r="Q1" s="118"/>
      <c r="R1" s="118"/>
    </row>
    <row r="2" spans="1:19" ht="16.5" customHeight="1" x14ac:dyDescent="0.25">
      <c r="A2" s="120" t="s">
        <v>16</v>
      </c>
      <c r="B2" s="118"/>
      <c r="C2" s="118"/>
      <c r="D2" s="118"/>
      <c r="E2" s="118"/>
      <c r="F2" s="118"/>
      <c r="G2" s="118"/>
      <c r="H2" s="118"/>
      <c r="I2" s="118"/>
      <c r="J2" s="118"/>
      <c r="K2" s="118"/>
      <c r="L2" s="118"/>
      <c r="M2" s="118"/>
      <c r="N2" s="118"/>
      <c r="O2" s="118"/>
      <c r="P2" s="118"/>
      <c r="Q2" s="118"/>
      <c r="R2" s="118"/>
    </row>
    <row r="3" spans="1:19" ht="51.75" customHeight="1" x14ac:dyDescent="0.25">
      <c r="A3" s="56" t="s">
        <v>17</v>
      </c>
      <c r="B3" s="56" t="s">
        <v>18</v>
      </c>
      <c r="C3" s="56" t="s">
        <v>18</v>
      </c>
      <c r="D3" s="56" t="s">
        <v>19</v>
      </c>
      <c r="E3" s="56" t="s">
        <v>20</v>
      </c>
      <c r="F3" s="56" t="s">
        <v>21</v>
      </c>
      <c r="G3" s="56" t="s">
        <v>22</v>
      </c>
      <c r="H3" s="56" t="s">
        <v>23</v>
      </c>
      <c r="I3" s="56" t="s">
        <v>24</v>
      </c>
      <c r="J3" s="56" t="s">
        <v>25</v>
      </c>
      <c r="K3" s="56" t="s">
        <v>26</v>
      </c>
      <c r="L3" s="56" t="s">
        <v>27</v>
      </c>
      <c r="M3" s="57" t="s">
        <v>28</v>
      </c>
      <c r="N3" s="57" t="s">
        <v>29</v>
      </c>
      <c r="O3" s="57" t="s">
        <v>30</v>
      </c>
      <c r="P3" s="57" t="s">
        <v>31</v>
      </c>
      <c r="Q3" s="57" t="s">
        <v>32</v>
      </c>
      <c r="R3" s="56" t="s">
        <v>33</v>
      </c>
      <c r="S3" s="82" t="s">
        <v>30479</v>
      </c>
    </row>
    <row r="4" spans="1:19" ht="51.75" customHeight="1" x14ac:dyDescent="0.25">
      <c r="A4" s="58">
        <v>1</v>
      </c>
      <c r="B4" s="58" t="s">
        <v>34</v>
      </c>
      <c r="C4" s="58" t="s">
        <v>34</v>
      </c>
      <c r="D4" s="58" t="s">
        <v>35</v>
      </c>
      <c r="E4" s="58">
        <v>1251</v>
      </c>
      <c r="F4" s="59" t="s">
        <v>36</v>
      </c>
      <c r="G4" s="59" t="s">
        <v>37</v>
      </c>
      <c r="H4" s="59" t="s">
        <v>38</v>
      </c>
      <c r="I4" s="59" t="s">
        <v>39</v>
      </c>
      <c r="J4" s="58" t="s">
        <v>40</v>
      </c>
      <c r="K4" s="59" t="s">
        <v>41</v>
      </c>
      <c r="L4" s="60">
        <v>1114800</v>
      </c>
      <c r="M4" s="61" t="s">
        <v>30470</v>
      </c>
      <c r="N4" s="61" t="s">
        <v>30471</v>
      </c>
      <c r="O4" s="62"/>
      <c r="P4" s="63">
        <v>332128</v>
      </c>
      <c r="Q4" s="61"/>
      <c r="R4" s="64" t="str">
        <f t="shared" ref="R4:R67" si="0">IF(M4="","PENDIENTE",IF(M4="NO",IF(COUNTA(N4:Q4)&gt;0,"ERROR: si es NO deje vacías M a P","OK - NO OFERTADO"),IF(P4="","ERROR: falta valor en pesos (O)",IF(NOT(ISNUMBER(P4)),"ERROR: O debe ser número",IF(N4="","ERROR: falta tarifa de referencia (M)",IF(AND(L4="",Q4="",N4="SOAT UVB 2026"),"ERROR: sin homologación, indique código análogo (P) o tarifa propia",IF(AND(ISNUMBER(L4),P4&gt;L4),"ERROR: supera SOAT UVB 2026 pleno",IF(AND(N4="SOAT UVB 2026",O4=""),"ERROR: falta % (N)",IF(AND(N4="SOAT UVB 2026",ISNUMBER(L4),ISNUMBER(O4)),IF(ABS(P4-ROUND(L4*(1+O4),0))&gt;MAX(1,L4*0.01),"ERROR: O no coincide con K x (1+N)","OK"),"OK")))))))))</f>
        <v>OK</v>
      </c>
      <c r="S4" t="s">
        <v>30476</v>
      </c>
    </row>
    <row r="5" spans="1:19" ht="51.75" customHeight="1" x14ac:dyDescent="0.25">
      <c r="A5" s="58">
        <v>2</v>
      </c>
      <c r="B5" s="58" t="s">
        <v>42</v>
      </c>
      <c r="C5" s="58" t="s">
        <v>42</v>
      </c>
      <c r="D5" s="58" t="s">
        <v>43</v>
      </c>
      <c r="E5" s="58">
        <v>17802</v>
      </c>
      <c r="F5" s="59" t="s">
        <v>44</v>
      </c>
      <c r="G5" s="59" t="s">
        <v>45</v>
      </c>
      <c r="H5" s="59" t="s">
        <v>46</v>
      </c>
      <c r="I5" s="59" t="s">
        <v>47</v>
      </c>
      <c r="J5" s="58" t="s">
        <v>48</v>
      </c>
      <c r="K5" s="59" t="s">
        <v>49</v>
      </c>
      <c r="L5" s="60">
        <v>880800</v>
      </c>
      <c r="M5" s="61" t="s">
        <v>30470</v>
      </c>
      <c r="N5" s="61" t="s">
        <v>30471</v>
      </c>
      <c r="O5" s="62"/>
      <c r="P5" s="63">
        <v>302666</v>
      </c>
      <c r="Q5" s="61"/>
      <c r="R5" s="64" t="str">
        <f t="shared" si="0"/>
        <v>OK</v>
      </c>
      <c r="S5" t="s">
        <v>30476</v>
      </c>
    </row>
    <row r="6" spans="1:19" ht="51.75" customHeight="1" x14ac:dyDescent="0.25">
      <c r="A6" s="58">
        <v>3</v>
      </c>
      <c r="B6" s="58" t="s">
        <v>50</v>
      </c>
      <c r="C6" s="58" t="s">
        <v>50</v>
      </c>
      <c r="D6" s="58" t="s">
        <v>51</v>
      </c>
      <c r="E6" s="58">
        <v>17802</v>
      </c>
      <c r="F6" s="59" t="s">
        <v>52</v>
      </c>
      <c r="G6" s="59" t="s">
        <v>53</v>
      </c>
      <c r="H6" s="59" t="s">
        <v>46</v>
      </c>
      <c r="I6" s="59" t="s">
        <v>47</v>
      </c>
      <c r="J6" s="58" t="s">
        <v>54</v>
      </c>
      <c r="K6" s="59" t="s">
        <v>49</v>
      </c>
      <c r="L6" s="60">
        <v>880800</v>
      </c>
      <c r="M6" s="61" t="s">
        <v>30470</v>
      </c>
      <c r="N6" s="61" t="s">
        <v>30471</v>
      </c>
      <c r="O6" s="62"/>
      <c r="P6" s="63">
        <v>302666</v>
      </c>
      <c r="Q6" s="61"/>
      <c r="R6" s="64" t="str">
        <f t="shared" si="0"/>
        <v>OK</v>
      </c>
      <c r="S6" t="s">
        <v>30476</v>
      </c>
    </row>
    <row r="7" spans="1:19" ht="51.75" customHeight="1" x14ac:dyDescent="0.25">
      <c r="A7" s="58">
        <v>4</v>
      </c>
      <c r="B7" s="58" t="s">
        <v>55</v>
      </c>
      <c r="C7" s="58" t="s">
        <v>55</v>
      </c>
      <c r="D7" s="58" t="s">
        <v>56</v>
      </c>
      <c r="E7" s="58">
        <v>17802</v>
      </c>
      <c r="F7" s="59" t="s">
        <v>57</v>
      </c>
      <c r="G7" s="59" t="s">
        <v>58</v>
      </c>
      <c r="H7" s="59" t="s">
        <v>46</v>
      </c>
      <c r="I7" s="59" t="s">
        <v>47</v>
      </c>
      <c r="J7" s="58" t="s">
        <v>59</v>
      </c>
      <c r="K7" s="59" t="s">
        <v>49</v>
      </c>
      <c r="L7" s="60">
        <v>880800</v>
      </c>
      <c r="M7" s="61" t="s">
        <v>30470</v>
      </c>
      <c r="N7" s="61" t="s">
        <v>30471</v>
      </c>
      <c r="O7" s="62"/>
      <c r="P7" s="63">
        <v>302666</v>
      </c>
      <c r="Q7" s="61"/>
      <c r="R7" s="64" t="str">
        <f t="shared" si="0"/>
        <v>OK</v>
      </c>
      <c r="S7" t="s">
        <v>30476</v>
      </c>
    </row>
    <row r="8" spans="1:19" ht="51.75" customHeight="1" x14ac:dyDescent="0.25">
      <c r="A8" s="58">
        <v>5</v>
      </c>
      <c r="B8" s="58" t="s">
        <v>60</v>
      </c>
      <c r="C8" s="58" t="s">
        <v>60</v>
      </c>
      <c r="D8" s="58" t="s">
        <v>61</v>
      </c>
      <c r="E8" s="58">
        <v>17100</v>
      </c>
      <c r="F8" s="59" t="s">
        <v>62</v>
      </c>
      <c r="G8" s="59" t="s">
        <v>63</v>
      </c>
      <c r="H8" s="59" t="s">
        <v>46</v>
      </c>
      <c r="I8" s="59" t="s">
        <v>47</v>
      </c>
      <c r="J8" s="58" t="s">
        <v>64</v>
      </c>
      <c r="K8" s="59" t="s">
        <v>65</v>
      </c>
      <c r="L8" s="60">
        <v>3323700</v>
      </c>
      <c r="M8" s="61" t="s">
        <v>30470</v>
      </c>
      <c r="N8" s="61" t="s">
        <v>30471</v>
      </c>
      <c r="O8" s="62"/>
      <c r="P8" s="63">
        <v>1320900</v>
      </c>
      <c r="Q8" s="61"/>
      <c r="R8" s="64" t="str">
        <f t="shared" si="0"/>
        <v>OK</v>
      </c>
      <c r="S8" t="s">
        <v>30476</v>
      </c>
    </row>
    <row r="9" spans="1:19" ht="51.75" customHeight="1" x14ac:dyDescent="0.25">
      <c r="A9" s="58">
        <v>6</v>
      </c>
      <c r="B9" s="58" t="s">
        <v>66</v>
      </c>
      <c r="C9" s="58" t="s">
        <v>66</v>
      </c>
      <c r="D9" s="58" t="s">
        <v>67</v>
      </c>
      <c r="E9" s="58">
        <v>17100</v>
      </c>
      <c r="F9" s="59" t="s">
        <v>68</v>
      </c>
      <c r="G9" s="59" t="s">
        <v>68</v>
      </c>
      <c r="H9" s="59" t="s">
        <v>46</v>
      </c>
      <c r="I9" s="59" t="s">
        <v>47</v>
      </c>
      <c r="J9" s="58" t="s">
        <v>69</v>
      </c>
      <c r="K9" s="59" t="s">
        <v>65</v>
      </c>
      <c r="L9" s="60">
        <v>3323700</v>
      </c>
      <c r="M9" s="61" t="s">
        <v>30470</v>
      </c>
      <c r="N9" s="61" t="s">
        <v>30471</v>
      </c>
      <c r="O9" s="62"/>
      <c r="P9" s="63">
        <v>1320900</v>
      </c>
      <c r="Q9" s="61"/>
      <c r="R9" s="64" t="str">
        <f t="shared" si="0"/>
        <v>OK</v>
      </c>
      <c r="S9" t="s">
        <v>30476</v>
      </c>
    </row>
    <row r="10" spans="1:19" ht="51.75" customHeight="1" x14ac:dyDescent="0.25">
      <c r="A10" s="58">
        <v>7</v>
      </c>
      <c r="B10" s="58" t="s">
        <v>70</v>
      </c>
      <c r="C10" s="58" t="s">
        <v>70</v>
      </c>
      <c r="D10" s="58" t="s">
        <v>71</v>
      </c>
      <c r="E10" s="58">
        <v>1152</v>
      </c>
      <c r="F10" s="59" t="s">
        <v>72</v>
      </c>
      <c r="G10" s="59" t="s">
        <v>73</v>
      </c>
      <c r="H10" s="59" t="s">
        <v>46</v>
      </c>
      <c r="I10" s="59" t="s">
        <v>47</v>
      </c>
      <c r="J10" s="58" t="s">
        <v>74</v>
      </c>
      <c r="K10" s="59" t="s">
        <v>75</v>
      </c>
      <c r="L10" s="60">
        <v>3744700</v>
      </c>
      <c r="M10" s="61" t="s">
        <v>30470</v>
      </c>
      <c r="N10" s="61" t="s">
        <v>30471</v>
      </c>
      <c r="O10" s="62"/>
      <c r="P10" s="63">
        <v>2551843</v>
      </c>
      <c r="Q10" s="61"/>
      <c r="R10" s="64" t="str">
        <f t="shared" si="0"/>
        <v>OK</v>
      </c>
      <c r="S10" t="s">
        <v>30476</v>
      </c>
    </row>
    <row r="11" spans="1:19" ht="51.75" customHeight="1" x14ac:dyDescent="0.25">
      <c r="A11" s="58">
        <v>8</v>
      </c>
      <c r="B11" s="58" t="s">
        <v>76</v>
      </c>
      <c r="C11" s="58" t="s">
        <v>76</v>
      </c>
      <c r="D11" s="58" t="s">
        <v>77</v>
      </c>
      <c r="E11" s="58">
        <v>17100</v>
      </c>
      <c r="F11" s="59" t="s">
        <v>78</v>
      </c>
      <c r="G11" s="59" t="s">
        <v>79</v>
      </c>
      <c r="H11" s="59" t="s">
        <v>46</v>
      </c>
      <c r="I11" s="59" t="s">
        <v>47</v>
      </c>
      <c r="J11" s="58" t="s">
        <v>80</v>
      </c>
      <c r="K11" s="59" t="s">
        <v>65</v>
      </c>
      <c r="L11" s="60">
        <v>3323700</v>
      </c>
      <c r="M11" s="61" t="s">
        <v>30470</v>
      </c>
      <c r="N11" s="61" t="s">
        <v>30471</v>
      </c>
      <c r="O11" s="62"/>
      <c r="P11" s="63">
        <v>2175443</v>
      </c>
      <c r="Q11" s="61"/>
      <c r="R11" s="64" t="str">
        <f t="shared" si="0"/>
        <v>OK</v>
      </c>
      <c r="S11" t="s">
        <v>30476</v>
      </c>
    </row>
    <row r="12" spans="1:19" ht="51.75" customHeight="1" x14ac:dyDescent="0.25">
      <c r="A12" s="58">
        <v>9</v>
      </c>
      <c r="B12" s="58" t="s">
        <v>81</v>
      </c>
      <c r="C12" s="58" t="s">
        <v>81</v>
      </c>
      <c r="D12" s="58" t="s">
        <v>82</v>
      </c>
      <c r="E12" s="58">
        <v>17100</v>
      </c>
      <c r="F12" s="59" t="s">
        <v>83</v>
      </c>
      <c r="G12" s="59" t="s">
        <v>84</v>
      </c>
      <c r="H12" s="59" t="s">
        <v>46</v>
      </c>
      <c r="I12" s="59" t="s">
        <v>47</v>
      </c>
      <c r="J12" s="58" t="s">
        <v>85</v>
      </c>
      <c r="K12" s="59" t="s">
        <v>65</v>
      </c>
      <c r="L12" s="60">
        <v>3323700</v>
      </c>
      <c r="M12" s="61" t="s">
        <v>30470</v>
      </c>
      <c r="N12" s="61" t="s">
        <v>30471</v>
      </c>
      <c r="O12" s="62"/>
      <c r="P12" s="63">
        <v>2175443</v>
      </c>
      <c r="Q12" s="61"/>
      <c r="R12" s="64" t="str">
        <f t="shared" si="0"/>
        <v>OK</v>
      </c>
      <c r="S12" t="s">
        <v>30476</v>
      </c>
    </row>
    <row r="13" spans="1:19" ht="51.75" customHeight="1" x14ac:dyDescent="0.25">
      <c r="A13" s="58">
        <v>10</v>
      </c>
      <c r="B13" s="58" t="s">
        <v>86</v>
      </c>
      <c r="C13" s="58" t="s">
        <v>86</v>
      </c>
      <c r="D13" s="58" t="s">
        <v>87</v>
      </c>
      <c r="E13" s="58">
        <v>1152</v>
      </c>
      <c r="F13" s="59" t="s">
        <v>88</v>
      </c>
      <c r="G13" s="59" t="s">
        <v>89</v>
      </c>
      <c r="H13" s="59" t="s">
        <v>46</v>
      </c>
      <c r="I13" s="59" t="s">
        <v>47</v>
      </c>
      <c r="J13" s="58" t="s">
        <v>90</v>
      </c>
      <c r="K13" s="59" t="s">
        <v>75</v>
      </c>
      <c r="L13" s="60">
        <v>3744700</v>
      </c>
      <c r="M13" s="61" t="s">
        <v>30470</v>
      </c>
      <c r="N13" s="61" t="s">
        <v>30471</v>
      </c>
      <c r="O13" s="62"/>
      <c r="P13" s="63">
        <v>9030500</v>
      </c>
      <c r="Q13" s="61"/>
      <c r="R13" s="64" t="str">
        <f t="shared" si="0"/>
        <v>ERROR: supera SOAT UVB 2026 pleno</v>
      </c>
      <c r="S13" t="s">
        <v>30477</v>
      </c>
    </row>
    <row r="14" spans="1:19" ht="51.75" customHeight="1" x14ac:dyDescent="0.25">
      <c r="A14" s="58">
        <v>11</v>
      </c>
      <c r="B14" s="58" t="s">
        <v>91</v>
      </c>
      <c r="C14" s="58" t="s">
        <v>91</v>
      </c>
      <c r="D14" s="58" t="s">
        <v>92</v>
      </c>
      <c r="E14" s="58">
        <v>1152</v>
      </c>
      <c r="F14" s="59" t="s">
        <v>93</v>
      </c>
      <c r="G14" s="59" t="s">
        <v>94</v>
      </c>
      <c r="H14" s="59" t="s">
        <v>46</v>
      </c>
      <c r="I14" s="59" t="s">
        <v>47</v>
      </c>
      <c r="J14" s="58" t="s">
        <v>95</v>
      </c>
      <c r="K14" s="59" t="s">
        <v>75</v>
      </c>
      <c r="L14" s="60">
        <v>3744700</v>
      </c>
      <c r="M14" s="61" t="s">
        <v>30470</v>
      </c>
      <c r="N14" s="61" t="s">
        <v>30471</v>
      </c>
      <c r="O14" s="62"/>
      <c r="P14" s="63">
        <v>9030500</v>
      </c>
      <c r="Q14" s="61"/>
      <c r="R14" s="64" t="str">
        <f t="shared" si="0"/>
        <v>ERROR: supera SOAT UVB 2026 pleno</v>
      </c>
      <c r="S14" t="s">
        <v>30477</v>
      </c>
    </row>
    <row r="15" spans="1:19" ht="51.75" customHeight="1" x14ac:dyDescent="0.25">
      <c r="A15" s="58">
        <v>12</v>
      </c>
      <c r="B15" s="58" t="s">
        <v>96</v>
      </c>
      <c r="C15" s="58" t="s">
        <v>96</v>
      </c>
      <c r="D15" s="58" t="s">
        <v>97</v>
      </c>
      <c r="E15" s="58">
        <v>1162</v>
      </c>
      <c r="F15" s="59" t="s">
        <v>98</v>
      </c>
      <c r="G15" s="59" t="s">
        <v>99</v>
      </c>
      <c r="H15" s="59" t="s">
        <v>38</v>
      </c>
      <c r="I15" s="59" t="s">
        <v>39</v>
      </c>
      <c r="J15" s="58" t="s">
        <v>100</v>
      </c>
      <c r="K15" s="59" t="s">
        <v>101</v>
      </c>
      <c r="L15" s="60">
        <v>3744700</v>
      </c>
      <c r="M15" s="61" t="s">
        <v>30470</v>
      </c>
      <c r="N15" s="61" t="s">
        <v>30471</v>
      </c>
      <c r="O15" s="62"/>
      <c r="P15" s="63">
        <v>1175361</v>
      </c>
      <c r="Q15" s="61"/>
      <c r="R15" s="64" t="str">
        <f t="shared" si="0"/>
        <v>OK</v>
      </c>
      <c r="S15" t="s">
        <v>30476</v>
      </c>
    </row>
    <row r="16" spans="1:19" ht="51.75" customHeight="1" x14ac:dyDescent="0.25">
      <c r="A16" s="58">
        <v>13</v>
      </c>
      <c r="B16" s="58" t="s">
        <v>102</v>
      </c>
      <c r="C16" s="58" t="s">
        <v>102</v>
      </c>
      <c r="D16" s="58" t="s">
        <v>103</v>
      </c>
      <c r="E16" s="58">
        <v>1162</v>
      </c>
      <c r="F16" s="59" t="s">
        <v>104</v>
      </c>
      <c r="G16" s="59" t="s">
        <v>105</v>
      </c>
      <c r="H16" s="59" t="s">
        <v>38</v>
      </c>
      <c r="I16" s="59" t="s">
        <v>39</v>
      </c>
      <c r="J16" s="58" t="s">
        <v>106</v>
      </c>
      <c r="K16" s="59" t="s">
        <v>101</v>
      </c>
      <c r="L16" s="60">
        <v>3744700</v>
      </c>
      <c r="M16" s="61" t="s">
        <v>30470</v>
      </c>
      <c r="N16" s="61" t="s">
        <v>30471</v>
      </c>
      <c r="O16" s="62"/>
      <c r="P16" s="63">
        <v>1355118</v>
      </c>
      <c r="Q16" s="61"/>
      <c r="R16" s="64" t="str">
        <f t="shared" si="0"/>
        <v>OK</v>
      </c>
      <c r="S16" t="s">
        <v>30476</v>
      </c>
    </row>
    <row r="17" spans="1:19" ht="51.75" customHeight="1" x14ac:dyDescent="0.25">
      <c r="A17" s="58">
        <v>14</v>
      </c>
      <c r="B17" s="58" t="s">
        <v>107</v>
      </c>
      <c r="C17" s="58" t="s">
        <v>107</v>
      </c>
      <c r="D17" s="58" t="s">
        <v>108</v>
      </c>
      <c r="E17" s="58">
        <v>1125</v>
      </c>
      <c r="F17" s="59" t="s">
        <v>109</v>
      </c>
      <c r="G17" s="59" t="s">
        <v>110</v>
      </c>
      <c r="H17" s="59" t="s">
        <v>38</v>
      </c>
      <c r="I17" s="59" t="s">
        <v>39</v>
      </c>
      <c r="J17" s="58" t="s">
        <v>111</v>
      </c>
      <c r="K17" s="59" t="s">
        <v>112</v>
      </c>
      <c r="L17" s="60">
        <v>3744700</v>
      </c>
      <c r="M17" s="61" t="s">
        <v>30470</v>
      </c>
      <c r="N17" s="61" t="s">
        <v>30471</v>
      </c>
      <c r="O17" s="62"/>
      <c r="P17" s="63">
        <v>7715601</v>
      </c>
      <c r="Q17" s="61"/>
      <c r="R17" s="64" t="str">
        <f t="shared" si="0"/>
        <v>ERROR: supera SOAT UVB 2026 pleno</v>
      </c>
      <c r="S17" t="s">
        <v>30477</v>
      </c>
    </row>
    <row r="18" spans="1:19" ht="51.75" customHeight="1" x14ac:dyDescent="0.25">
      <c r="A18" s="58">
        <v>15</v>
      </c>
      <c r="B18" s="58" t="s">
        <v>113</v>
      </c>
      <c r="C18" s="58" t="s">
        <v>113</v>
      </c>
      <c r="D18" s="58" t="s">
        <v>114</v>
      </c>
      <c r="E18" s="58">
        <v>1125</v>
      </c>
      <c r="F18" s="59" t="s">
        <v>115</v>
      </c>
      <c r="G18" s="59" t="s">
        <v>116</v>
      </c>
      <c r="H18" s="59" t="s">
        <v>38</v>
      </c>
      <c r="I18" s="59" t="s">
        <v>39</v>
      </c>
      <c r="J18" s="58" t="s">
        <v>117</v>
      </c>
      <c r="K18" s="59" t="s">
        <v>112</v>
      </c>
      <c r="L18" s="60">
        <v>3744700</v>
      </c>
      <c r="M18" s="61" t="s">
        <v>30470</v>
      </c>
      <c r="N18" s="61" t="s">
        <v>30471</v>
      </c>
      <c r="O18" s="62"/>
      <c r="P18" s="63">
        <v>7715601</v>
      </c>
      <c r="Q18" s="61"/>
      <c r="R18" s="64" t="str">
        <f t="shared" si="0"/>
        <v>ERROR: supera SOAT UVB 2026 pleno</v>
      </c>
      <c r="S18" t="s">
        <v>30477</v>
      </c>
    </row>
    <row r="19" spans="1:19" ht="51.75" customHeight="1" x14ac:dyDescent="0.25">
      <c r="A19" s="58">
        <v>16</v>
      </c>
      <c r="B19" s="58" t="s">
        <v>118</v>
      </c>
      <c r="C19" s="58" t="s">
        <v>118</v>
      </c>
      <c r="D19" s="58" t="s">
        <v>119</v>
      </c>
      <c r="E19" s="58">
        <v>1125</v>
      </c>
      <c r="F19" s="59" t="s">
        <v>120</v>
      </c>
      <c r="G19" s="59" t="s">
        <v>121</v>
      </c>
      <c r="H19" s="59" t="s">
        <v>38</v>
      </c>
      <c r="I19" s="59" t="s">
        <v>39</v>
      </c>
      <c r="J19" s="58" t="s">
        <v>122</v>
      </c>
      <c r="K19" s="59" t="s">
        <v>112</v>
      </c>
      <c r="L19" s="60">
        <v>3744700</v>
      </c>
      <c r="M19" s="61" t="s">
        <v>30470</v>
      </c>
      <c r="N19" s="61" t="s">
        <v>30471</v>
      </c>
      <c r="O19" s="62"/>
      <c r="P19" s="63">
        <v>7715601</v>
      </c>
      <c r="Q19" s="61"/>
      <c r="R19" s="64" t="str">
        <f t="shared" si="0"/>
        <v>ERROR: supera SOAT UVB 2026 pleno</v>
      </c>
      <c r="S19" t="s">
        <v>30477</v>
      </c>
    </row>
    <row r="20" spans="1:19" ht="51.75" customHeight="1" x14ac:dyDescent="0.25">
      <c r="A20" s="58">
        <v>17</v>
      </c>
      <c r="B20" s="58" t="s">
        <v>123</v>
      </c>
      <c r="C20" s="58" t="s">
        <v>123</v>
      </c>
      <c r="D20" s="58" t="s">
        <v>124</v>
      </c>
      <c r="E20" s="58">
        <v>1125</v>
      </c>
      <c r="F20" s="59" t="s">
        <v>125</v>
      </c>
      <c r="G20" s="59" t="s">
        <v>126</v>
      </c>
      <c r="H20" s="59" t="s">
        <v>38</v>
      </c>
      <c r="I20" s="59" t="s">
        <v>39</v>
      </c>
      <c r="J20" s="58" t="s">
        <v>127</v>
      </c>
      <c r="K20" s="59" t="s">
        <v>112</v>
      </c>
      <c r="L20" s="60">
        <v>3744700</v>
      </c>
      <c r="M20" s="61" t="s">
        <v>30470</v>
      </c>
      <c r="N20" s="61" t="s">
        <v>30471</v>
      </c>
      <c r="O20" s="62"/>
      <c r="P20" s="63">
        <v>7715601</v>
      </c>
      <c r="Q20" s="61"/>
      <c r="R20" s="64" t="str">
        <f t="shared" si="0"/>
        <v>ERROR: supera SOAT UVB 2026 pleno</v>
      </c>
      <c r="S20" t="s">
        <v>30477</v>
      </c>
    </row>
    <row r="21" spans="1:19" ht="51.75" customHeight="1" x14ac:dyDescent="0.25">
      <c r="A21" s="58">
        <v>18</v>
      </c>
      <c r="B21" s="58" t="s">
        <v>128</v>
      </c>
      <c r="C21" s="58" t="s">
        <v>128</v>
      </c>
      <c r="D21" s="58" t="s">
        <v>129</v>
      </c>
      <c r="E21" s="58">
        <v>1125</v>
      </c>
      <c r="F21" s="59" t="s">
        <v>130</v>
      </c>
      <c r="G21" s="59" t="s">
        <v>131</v>
      </c>
      <c r="H21" s="59" t="s">
        <v>38</v>
      </c>
      <c r="I21" s="59" t="s">
        <v>39</v>
      </c>
      <c r="J21" s="58" t="s">
        <v>132</v>
      </c>
      <c r="K21" s="59" t="s">
        <v>112</v>
      </c>
      <c r="L21" s="60">
        <v>3744700</v>
      </c>
      <c r="M21" s="61" t="s">
        <v>30470</v>
      </c>
      <c r="N21" s="61" t="s">
        <v>30471</v>
      </c>
      <c r="O21" s="62"/>
      <c r="P21" s="63">
        <v>7715601</v>
      </c>
      <c r="Q21" s="61"/>
      <c r="R21" s="64" t="str">
        <f t="shared" si="0"/>
        <v>ERROR: supera SOAT UVB 2026 pleno</v>
      </c>
      <c r="S21" t="s">
        <v>30477</v>
      </c>
    </row>
    <row r="22" spans="1:19" ht="51.75" customHeight="1" x14ac:dyDescent="0.25">
      <c r="A22" s="58">
        <v>19</v>
      </c>
      <c r="B22" s="58" t="s">
        <v>133</v>
      </c>
      <c r="C22" s="58" t="s">
        <v>133</v>
      </c>
      <c r="D22" s="58" t="s">
        <v>134</v>
      </c>
      <c r="E22" s="58">
        <v>1125</v>
      </c>
      <c r="F22" s="59" t="s">
        <v>135</v>
      </c>
      <c r="G22" s="59" t="s">
        <v>136</v>
      </c>
      <c r="H22" s="59" t="s">
        <v>38</v>
      </c>
      <c r="I22" s="59" t="s">
        <v>39</v>
      </c>
      <c r="J22" s="58" t="s">
        <v>137</v>
      </c>
      <c r="K22" s="59" t="s">
        <v>112</v>
      </c>
      <c r="L22" s="60">
        <v>3744700</v>
      </c>
      <c r="M22" s="61" t="s">
        <v>30470</v>
      </c>
      <c r="N22" s="61" t="s">
        <v>30471</v>
      </c>
      <c r="O22" s="62"/>
      <c r="P22" s="63">
        <v>7715601</v>
      </c>
      <c r="Q22" s="61"/>
      <c r="R22" s="64" t="str">
        <f t="shared" si="0"/>
        <v>ERROR: supera SOAT UVB 2026 pleno</v>
      </c>
      <c r="S22" t="s">
        <v>30477</v>
      </c>
    </row>
    <row r="23" spans="1:19" ht="51.75" customHeight="1" x14ac:dyDescent="0.25">
      <c r="A23" s="58">
        <v>20</v>
      </c>
      <c r="B23" s="58" t="s">
        <v>138</v>
      </c>
      <c r="C23" s="58" t="s">
        <v>138</v>
      </c>
      <c r="D23" s="58" t="s">
        <v>139</v>
      </c>
      <c r="E23" s="58">
        <v>1126</v>
      </c>
      <c r="F23" s="59" t="s">
        <v>140</v>
      </c>
      <c r="G23" s="59" t="s">
        <v>141</v>
      </c>
      <c r="H23" s="59" t="s">
        <v>38</v>
      </c>
      <c r="I23" s="59" t="s">
        <v>39</v>
      </c>
      <c r="J23" s="58" t="s">
        <v>142</v>
      </c>
      <c r="K23" s="59" t="s">
        <v>143</v>
      </c>
      <c r="L23" s="60">
        <v>3744700</v>
      </c>
      <c r="M23" s="61" t="s">
        <v>30470</v>
      </c>
      <c r="N23" s="61" t="s">
        <v>30471</v>
      </c>
      <c r="O23" s="62"/>
      <c r="P23" s="63">
        <v>7715601</v>
      </c>
      <c r="Q23" s="61"/>
      <c r="R23" s="64" t="str">
        <f t="shared" si="0"/>
        <v>ERROR: supera SOAT UVB 2026 pleno</v>
      </c>
      <c r="S23" t="s">
        <v>30477</v>
      </c>
    </row>
    <row r="24" spans="1:19" ht="51.75" customHeight="1" x14ac:dyDescent="0.25">
      <c r="A24" s="58">
        <v>21</v>
      </c>
      <c r="B24" s="58" t="s">
        <v>144</v>
      </c>
      <c r="C24" s="58" t="s">
        <v>144</v>
      </c>
      <c r="D24" s="58" t="s">
        <v>145</v>
      </c>
      <c r="E24" s="58">
        <v>1126</v>
      </c>
      <c r="F24" s="59" t="s">
        <v>146</v>
      </c>
      <c r="G24" s="59" t="s">
        <v>147</v>
      </c>
      <c r="H24" s="59" t="s">
        <v>38</v>
      </c>
      <c r="I24" s="59" t="s">
        <v>39</v>
      </c>
      <c r="J24" s="58" t="s">
        <v>148</v>
      </c>
      <c r="K24" s="59" t="s">
        <v>143</v>
      </c>
      <c r="L24" s="60">
        <v>3744700</v>
      </c>
      <c r="M24" s="61" t="s">
        <v>30470</v>
      </c>
      <c r="N24" s="61" t="s">
        <v>30471</v>
      </c>
      <c r="O24" s="62"/>
      <c r="P24" s="63">
        <v>7715601</v>
      </c>
      <c r="Q24" s="61"/>
      <c r="R24" s="64" t="str">
        <f t="shared" si="0"/>
        <v>ERROR: supera SOAT UVB 2026 pleno</v>
      </c>
      <c r="S24" t="s">
        <v>30477</v>
      </c>
    </row>
    <row r="25" spans="1:19" ht="51.75" customHeight="1" x14ac:dyDescent="0.25">
      <c r="A25" s="58">
        <v>22</v>
      </c>
      <c r="B25" s="58" t="s">
        <v>149</v>
      </c>
      <c r="C25" s="58" t="s">
        <v>149</v>
      </c>
      <c r="D25" s="58" t="s">
        <v>150</v>
      </c>
      <c r="E25" s="58">
        <v>1126</v>
      </c>
      <c r="F25" s="59" t="s">
        <v>151</v>
      </c>
      <c r="G25" s="59" t="s">
        <v>152</v>
      </c>
      <c r="H25" s="59" t="s">
        <v>38</v>
      </c>
      <c r="I25" s="59" t="s">
        <v>39</v>
      </c>
      <c r="J25" s="58" t="s">
        <v>153</v>
      </c>
      <c r="K25" s="59" t="s">
        <v>143</v>
      </c>
      <c r="L25" s="60">
        <v>3744700</v>
      </c>
      <c r="M25" s="61" t="s">
        <v>30470</v>
      </c>
      <c r="N25" s="61" t="s">
        <v>30471</v>
      </c>
      <c r="O25" s="62"/>
      <c r="P25" s="63">
        <v>7715601</v>
      </c>
      <c r="Q25" s="61"/>
      <c r="R25" s="64" t="str">
        <f t="shared" si="0"/>
        <v>ERROR: supera SOAT UVB 2026 pleno</v>
      </c>
      <c r="S25" t="s">
        <v>30477</v>
      </c>
    </row>
    <row r="26" spans="1:19" ht="51.75" customHeight="1" x14ac:dyDescent="0.25">
      <c r="A26" s="58">
        <v>23</v>
      </c>
      <c r="B26" s="58" t="s">
        <v>154</v>
      </c>
      <c r="C26" s="58" t="s">
        <v>154</v>
      </c>
      <c r="D26" s="58" t="s">
        <v>155</v>
      </c>
      <c r="E26" s="58">
        <v>1126</v>
      </c>
      <c r="F26" s="59" t="s">
        <v>156</v>
      </c>
      <c r="G26" s="59" t="s">
        <v>157</v>
      </c>
      <c r="H26" s="59" t="s">
        <v>38</v>
      </c>
      <c r="I26" s="59" t="s">
        <v>39</v>
      </c>
      <c r="J26" s="58" t="s">
        <v>158</v>
      </c>
      <c r="K26" s="59" t="s">
        <v>143</v>
      </c>
      <c r="L26" s="60">
        <v>3744700</v>
      </c>
      <c r="M26" s="61" t="s">
        <v>30470</v>
      </c>
      <c r="N26" s="61" t="s">
        <v>30471</v>
      </c>
      <c r="O26" s="62"/>
      <c r="P26" s="63">
        <v>7715601</v>
      </c>
      <c r="Q26" s="61"/>
      <c r="R26" s="64" t="str">
        <f t="shared" si="0"/>
        <v>ERROR: supera SOAT UVB 2026 pleno</v>
      </c>
      <c r="S26" t="s">
        <v>30477</v>
      </c>
    </row>
    <row r="27" spans="1:19" ht="51.75" customHeight="1" x14ac:dyDescent="0.25">
      <c r="A27" s="58">
        <v>24</v>
      </c>
      <c r="B27" s="58" t="s">
        <v>159</v>
      </c>
      <c r="C27" s="58" t="s">
        <v>159</v>
      </c>
      <c r="D27" s="58" t="s">
        <v>160</v>
      </c>
      <c r="E27" s="58">
        <v>1126</v>
      </c>
      <c r="F27" s="59" t="s">
        <v>161</v>
      </c>
      <c r="G27" s="59" t="s">
        <v>162</v>
      </c>
      <c r="H27" s="59" t="s">
        <v>38</v>
      </c>
      <c r="I27" s="59" t="s">
        <v>39</v>
      </c>
      <c r="J27" s="58" t="s">
        <v>163</v>
      </c>
      <c r="K27" s="59" t="s">
        <v>143</v>
      </c>
      <c r="L27" s="60">
        <v>3744700</v>
      </c>
      <c r="M27" s="61" t="s">
        <v>30470</v>
      </c>
      <c r="N27" s="61" t="s">
        <v>30471</v>
      </c>
      <c r="O27" s="62"/>
      <c r="P27" s="63">
        <v>7715601</v>
      </c>
      <c r="Q27" s="61"/>
      <c r="R27" s="64" t="str">
        <f t="shared" si="0"/>
        <v>ERROR: supera SOAT UVB 2026 pleno</v>
      </c>
      <c r="S27" t="s">
        <v>30477</v>
      </c>
    </row>
    <row r="28" spans="1:19" ht="51.75" customHeight="1" x14ac:dyDescent="0.25">
      <c r="A28" s="58">
        <v>25</v>
      </c>
      <c r="B28" s="58" t="s">
        <v>164</v>
      </c>
      <c r="C28" s="58" t="s">
        <v>164</v>
      </c>
      <c r="D28" s="58" t="s">
        <v>165</v>
      </c>
      <c r="E28" s="58">
        <v>1126</v>
      </c>
      <c r="F28" s="59" t="s">
        <v>166</v>
      </c>
      <c r="G28" s="59" t="s">
        <v>167</v>
      </c>
      <c r="H28" s="59" t="s">
        <v>38</v>
      </c>
      <c r="I28" s="59" t="s">
        <v>39</v>
      </c>
      <c r="J28" s="58" t="s">
        <v>168</v>
      </c>
      <c r="K28" s="59" t="s">
        <v>143</v>
      </c>
      <c r="L28" s="60">
        <v>3744700</v>
      </c>
      <c r="M28" s="61" t="s">
        <v>30470</v>
      </c>
      <c r="N28" s="61" t="s">
        <v>30471</v>
      </c>
      <c r="O28" s="62"/>
      <c r="P28" s="63">
        <v>7398522</v>
      </c>
      <c r="Q28" s="61"/>
      <c r="R28" s="64" t="str">
        <f t="shared" si="0"/>
        <v>ERROR: supera SOAT UVB 2026 pleno</v>
      </c>
      <c r="S28" t="s">
        <v>30477</v>
      </c>
    </row>
    <row r="29" spans="1:19" ht="51.75" customHeight="1" x14ac:dyDescent="0.25">
      <c r="A29" s="58">
        <v>26</v>
      </c>
      <c r="B29" s="58" t="s">
        <v>169</v>
      </c>
      <c r="C29" s="58" t="s">
        <v>169</v>
      </c>
      <c r="D29" s="58" t="s">
        <v>170</v>
      </c>
      <c r="E29" s="58">
        <v>1126</v>
      </c>
      <c r="F29" s="59" t="s">
        <v>171</v>
      </c>
      <c r="G29" s="59" t="s">
        <v>172</v>
      </c>
      <c r="H29" s="59" t="s">
        <v>38</v>
      </c>
      <c r="I29" s="59" t="s">
        <v>39</v>
      </c>
      <c r="J29" s="58" t="s">
        <v>173</v>
      </c>
      <c r="K29" s="59" t="s">
        <v>143</v>
      </c>
      <c r="L29" s="60">
        <v>3744700</v>
      </c>
      <c r="M29" s="61" t="s">
        <v>30470</v>
      </c>
      <c r="N29" s="61" t="s">
        <v>30471</v>
      </c>
      <c r="O29" s="62"/>
      <c r="P29" s="63">
        <v>7715601</v>
      </c>
      <c r="Q29" s="61"/>
      <c r="R29" s="64" t="str">
        <f t="shared" si="0"/>
        <v>ERROR: supera SOAT UVB 2026 pleno</v>
      </c>
      <c r="S29" t="s">
        <v>30477</v>
      </c>
    </row>
    <row r="30" spans="1:19" ht="51.75" customHeight="1" x14ac:dyDescent="0.25">
      <c r="A30" s="58">
        <v>27</v>
      </c>
      <c r="B30" s="58" t="s">
        <v>174</v>
      </c>
      <c r="C30" s="58" t="s">
        <v>174</v>
      </c>
      <c r="D30" s="58" t="s">
        <v>175</v>
      </c>
      <c r="E30" s="58">
        <v>1126</v>
      </c>
      <c r="F30" s="59" t="s">
        <v>176</v>
      </c>
      <c r="G30" s="59" t="s">
        <v>177</v>
      </c>
      <c r="H30" s="59" t="s">
        <v>38</v>
      </c>
      <c r="I30" s="59" t="s">
        <v>39</v>
      </c>
      <c r="J30" s="58" t="s">
        <v>178</v>
      </c>
      <c r="K30" s="59" t="s">
        <v>143</v>
      </c>
      <c r="L30" s="60">
        <v>3744700</v>
      </c>
      <c r="M30" s="61" t="s">
        <v>30470</v>
      </c>
      <c r="N30" s="61" t="s">
        <v>30471</v>
      </c>
      <c r="O30" s="62"/>
      <c r="P30" s="63">
        <v>7715601</v>
      </c>
      <c r="Q30" s="61"/>
      <c r="R30" s="64" t="str">
        <f t="shared" si="0"/>
        <v>ERROR: supera SOAT UVB 2026 pleno</v>
      </c>
      <c r="S30" t="s">
        <v>30477</v>
      </c>
    </row>
    <row r="31" spans="1:19" ht="51.75" customHeight="1" x14ac:dyDescent="0.25">
      <c r="A31" s="58">
        <v>28</v>
      </c>
      <c r="B31" s="58" t="s">
        <v>179</v>
      </c>
      <c r="C31" s="58" t="s">
        <v>179</v>
      </c>
      <c r="D31" s="58" t="s">
        <v>180</v>
      </c>
      <c r="E31" s="58">
        <v>1126</v>
      </c>
      <c r="F31" s="59" t="s">
        <v>181</v>
      </c>
      <c r="G31" s="59" t="s">
        <v>182</v>
      </c>
      <c r="H31" s="59" t="s">
        <v>38</v>
      </c>
      <c r="I31" s="59" t="s">
        <v>39</v>
      </c>
      <c r="J31" s="58" t="s">
        <v>183</v>
      </c>
      <c r="K31" s="59" t="s">
        <v>143</v>
      </c>
      <c r="L31" s="60">
        <v>3744700</v>
      </c>
      <c r="M31" s="61" t="s">
        <v>30470</v>
      </c>
      <c r="N31" s="61" t="s">
        <v>30471</v>
      </c>
      <c r="O31" s="62"/>
      <c r="P31" s="63">
        <v>7715601</v>
      </c>
      <c r="Q31" s="61"/>
      <c r="R31" s="64" t="str">
        <f t="shared" si="0"/>
        <v>ERROR: supera SOAT UVB 2026 pleno</v>
      </c>
      <c r="S31" t="s">
        <v>30477</v>
      </c>
    </row>
    <row r="32" spans="1:19" ht="51.75" customHeight="1" x14ac:dyDescent="0.25">
      <c r="A32" s="58">
        <v>29</v>
      </c>
      <c r="B32" s="58" t="s">
        <v>184</v>
      </c>
      <c r="C32" s="58" t="s">
        <v>184</v>
      </c>
      <c r="D32" s="58" t="s">
        <v>185</v>
      </c>
      <c r="E32" s="58">
        <v>1126</v>
      </c>
      <c r="F32" s="59" t="s">
        <v>186</v>
      </c>
      <c r="G32" s="59" t="s">
        <v>187</v>
      </c>
      <c r="H32" s="59" t="s">
        <v>38</v>
      </c>
      <c r="I32" s="59" t="s">
        <v>39</v>
      </c>
      <c r="J32" s="58" t="s">
        <v>188</v>
      </c>
      <c r="K32" s="59" t="s">
        <v>143</v>
      </c>
      <c r="L32" s="60">
        <v>3744700</v>
      </c>
      <c r="M32" s="61" t="s">
        <v>30470</v>
      </c>
      <c r="N32" s="61" t="s">
        <v>30471</v>
      </c>
      <c r="O32" s="62"/>
      <c r="P32" s="63">
        <v>8666840</v>
      </c>
      <c r="Q32" s="61"/>
      <c r="R32" s="64" t="str">
        <f t="shared" si="0"/>
        <v>ERROR: supera SOAT UVB 2026 pleno</v>
      </c>
      <c r="S32" t="s">
        <v>30477</v>
      </c>
    </row>
    <row r="33" spans="1:19" ht="51.75" customHeight="1" x14ac:dyDescent="0.25">
      <c r="A33" s="58">
        <v>30</v>
      </c>
      <c r="B33" s="58" t="s">
        <v>189</v>
      </c>
      <c r="C33" s="58" t="s">
        <v>189</v>
      </c>
      <c r="D33" s="58" t="s">
        <v>190</v>
      </c>
      <c r="E33" s="58">
        <v>1126</v>
      </c>
      <c r="F33" s="59" t="s">
        <v>191</v>
      </c>
      <c r="G33" s="59" t="s">
        <v>192</v>
      </c>
      <c r="H33" s="59" t="s">
        <v>38</v>
      </c>
      <c r="I33" s="59" t="s">
        <v>39</v>
      </c>
      <c r="J33" s="58" t="s">
        <v>193</v>
      </c>
      <c r="K33" s="59" t="s">
        <v>143</v>
      </c>
      <c r="L33" s="60">
        <v>3744700</v>
      </c>
      <c r="M33" s="61" t="s">
        <v>30472</v>
      </c>
      <c r="N33" s="61"/>
      <c r="O33" s="62"/>
      <c r="P33" s="61"/>
      <c r="Q33" s="61"/>
      <c r="R33" s="64" t="str">
        <f t="shared" si="0"/>
        <v>OK - NO OFERTADO</v>
      </c>
      <c r="S33" t="s">
        <v>30476</v>
      </c>
    </row>
    <row r="34" spans="1:19" ht="51.75" customHeight="1" x14ac:dyDescent="0.25">
      <c r="A34" s="58">
        <v>31</v>
      </c>
      <c r="B34" s="58" t="s">
        <v>194</v>
      </c>
      <c r="C34" s="58" t="s">
        <v>194</v>
      </c>
      <c r="D34" s="58" t="s">
        <v>195</v>
      </c>
      <c r="E34" s="58">
        <v>1126</v>
      </c>
      <c r="F34" s="59" t="s">
        <v>196</v>
      </c>
      <c r="G34" s="59" t="s">
        <v>197</v>
      </c>
      <c r="H34" s="59" t="s">
        <v>38</v>
      </c>
      <c r="I34" s="59" t="s">
        <v>39</v>
      </c>
      <c r="J34" s="58" t="s">
        <v>198</v>
      </c>
      <c r="K34" s="59" t="s">
        <v>143</v>
      </c>
      <c r="L34" s="60">
        <v>3744700</v>
      </c>
      <c r="M34" s="61" t="s">
        <v>30470</v>
      </c>
      <c r="N34" s="61" t="s">
        <v>30471</v>
      </c>
      <c r="O34" s="62"/>
      <c r="P34" s="63">
        <v>7239982</v>
      </c>
      <c r="Q34" s="61"/>
      <c r="R34" s="64" t="str">
        <f t="shared" si="0"/>
        <v>ERROR: supera SOAT UVB 2026 pleno</v>
      </c>
      <c r="S34" t="s">
        <v>30477</v>
      </c>
    </row>
    <row r="35" spans="1:19" ht="51.75" customHeight="1" x14ac:dyDescent="0.25">
      <c r="A35" s="58">
        <v>32</v>
      </c>
      <c r="B35" s="58" t="s">
        <v>199</v>
      </c>
      <c r="C35" s="58" t="s">
        <v>199</v>
      </c>
      <c r="D35" s="58" t="s">
        <v>200</v>
      </c>
      <c r="E35" s="65" t="s">
        <v>201</v>
      </c>
      <c r="F35" s="59" t="s">
        <v>202</v>
      </c>
      <c r="G35" s="59" t="s">
        <v>203</v>
      </c>
      <c r="H35" s="59" t="s">
        <v>38</v>
      </c>
      <c r="I35" s="59" t="s">
        <v>39</v>
      </c>
      <c r="J35" s="58" t="s">
        <v>199</v>
      </c>
      <c r="K35" s="59" t="s">
        <v>204</v>
      </c>
      <c r="L35" s="60"/>
      <c r="M35" s="61" t="s">
        <v>30470</v>
      </c>
      <c r="N35" s="61" t="s">
        <v>30471</v>
      </c>
      <c r="O35" s="62"/>
      <c r="P35" s="63">
        <v>7239982</v>
      </c>
      <c r="Q35" s="61"/>
      <c r="R35" s="64" t="str">
        <f t="shared" si="0"/>
        <v>OK</v>
      </c>
      <c r="S35" t="s">
        <v>30476</v>
      </c>
    </row>
    <row r="36" spans="1:19" ht="51.75" customHeight="1" x14ac:dyDescent="0.25">
      <c r="A36" s="58">
        <v>33</v>
      </c>
      <c r="B36" s="58" t="s">
        <v>205</v>
      </c>
      <c r="C36" s="58" t="s">
        <v>205</v>
      </c>
      <c r="D36" s="58" t="s">
        <v>206</v>
      </c>
      <c r="E36" s="58">
        <v>1127</v>
      </c>
      <c r="F36" s="59" t="s">
        <v>207</v>
      </c>
      <c r="G36" s="59" t="s">
        <v>208</v>
      </c>
      <c r="H36" s="59" t="s">
        <v>38</v>
      </c>
      <c r="I36" s="59" t="s">
        <v>39</v>
      </c>
      <c r="J36" s="58" t="s">
        <v>209</v>
      </c>
      <c r="K36" s="59" t="s">
        <v>210</v>
      </c>
      <c r="L36" s="60">
        <v>4508200</v>
      </c>
      <c r="M36" s="61" t="s">
        <v>30470</v>
      </c>
      <c r="N36" s="61" t="s">
        <v>30471</v>
      </c>
      <c r="O36" s="62"/>
      <c r="P36" s="63">
        <v>9988004</v>
      </c>
      <c r="Q36" s="61"/>
      <c r="R36" s="64" t="str">
        <f t="shared" si="0"/>
        <v>ERROR: supera SOAT UVB 2026 pleno</v>
      </c>
      <c r="S36" t="s">
        <v>30477</v>
      </c>
    </row>
    <row r="37" spans="1:19" ht="51.75" customHeight="1" x14ac:dyDescent="0.25">
      <c r="A37" s="58">
        <v>34</v>
      </c>
      <c r="B37" s="58" t="s">
        <v>211</v>
      </c>
      <c r="C37" s="58" t="s">
        <v>211</v>
      </c>
      <c r="D37" s="58" t="s">
        <v>212</v>
      </c>
      <c r="E37" s="58">
        <v>1127</v>
      </c>
      <c r="F37" s="59" t="s">
        <v>213</v>
      </c>
      <c r="G37" s="59" t="s">
        <v>214</v>
      </c>
      <c r="H37" s="59" t="s">
        <v>38</v>
      </c>
      <c r="I37" s="59" t="s">
        <v>39</v>
      </c>
      <c r="J37" s="58" t="s">
        <v>215</v>
      </c>
      <c r="K37" s="59" t="s">
        <v>210</v>
      </c>
      <c r="L37" s="60">
        <v>4508200</v>
      </c>
      <c r="M37" s="61" t="s">
        <v>30470</v>
      </c>
      <c r="N37" s="61" t="s">
        <v>30471</v>
      </c>
      <c r="O37" s="62"/>
      <c r="P37" s="63">
        <v>9988004</v>
      </c>
      <c r="Q37" s="61"/>
      <c r="R37" s="64" t="str">
        <f t="shared" si="0"/>
        <v>ERROR: supera SOAT UVB 2026 pleno</v>
      </c>
      <c r="S37" t="s">
        <v>30477</v>
      </c>
    </row>
    <row r="38" spans="1:19" ht="51.75" customHeight="1" x14ac:dyDescent="0.25">
      <c r="A38" s="58">
        <v>35</v>
      </c>
      <c r="B38" s="58" t="s">
        <v>216</v>
      </c>
      <c r="C38" s="58" t="s">
        <v>216</v>
      </c>
      <c r="D38" s="58" t="s">
        <v>217</v>
      </c>
      <c r="E38" s="58">
        <v>1127</v>
      </c>
      <c r="F38" s="59" t="s">
        <v>218</v>
      </c>
      <c r="G38" s="59" t="s">
        <v>219</v>
      </c>
      <c r="H38" s="59" t="s">
        <v>38</v>
      </c>
      <c r="I38" s="59" t="s">
        <v>39</v>
      </c>
      <c r="J38" s="58" t="s">
        <v>220</v>
      </c>
      <c r="K38" s="59" t="s">
        <v>210</v>
      </c>
      <c r="L38" s="60">
        <v>4508200</v>
      </c>
      <c r="M38" s="61" t="s">
        <v>30470</v>
      </c>
      <c r="N38" s="61" t="s">
        <v>30471</v>
      </c>
      <c r="O38" s="62"/>
      <c r="P38" s="63">
        <v>9988004</v>
      </c>
      <c r="Q38" s="61"/>
      <c r="R38" s="64" t="str">
        <f t="shared" si="0"/>
        <v>ERROR: supera SOAT UVB 2026 pleno</v>
      </c>
      <c r="S38" t="s">
        <v>30477</v>
      </c>
    </row>
    <row r="39" spans="1:19" ht="51.75" customHeight="1" x14ac:dyDescent="0.25">
      <c r="A39" s="58">
        <v>36</v>
      </c>
      <c r="B39" s="58" t="s">
        <v>221</v>
      </c>
      <c r="C39" s="58" t="s">
        <v>221</v>
      </c>
      <c r="D39" s="58" t="s">
        <v>222</v>
      </c>
      <c r="E39" s="58">
        <v>1127</v>
      </c>
      <c r="F39" s="59" t="s">
        <v>223</v>
      </c>
      <c r="G39" s="59" t="s">
        <v>224</v>
      </c>
      <c r="H39" s="59" t="s">
        <v>38</v>
      </c>
      <c r="I39" s="59" t="s">
        <v>39</v>
      </c>
      <c r="J39" s="58" t="s">
        <v>225</v>
      </c>
      <c r="K39" s="59" t="s">
        <v>210</v>
      </c>
      <c r="L39" s="60">
        <v>4508200</v>
      </c>
      <c r="M39" s="61" t="s">
        <v>30470</v>
      </c>
      <c r="N39" s="61" t="s">
        <v>30471</v>
      </c>
      <c r="O39" s="62"/>
      <c r="P39" s="63">
        <v>9988004</v>
      </c>
      <c r="Q39" s="61"/>
      <c r="R39" s="64" t="str">
        <f t="shared" si="0"/>
        <v>ERROR: supera SOAT UVB 2026 pleno</v>
      </c>
      <c r="S39" t="s">
        <v>30477</v>
      </c>
    </row>
    <row r="40" spans="1:19" ht="51.75" customHeight="1" x14ac:dyDescent="0.25">
      <c r="A40" s="58">
        <v>37</v>
      </c>
      <c r="B40" s="58" t="s">
        <v>226</v>
      </c>
      <c r="C40" s="58" t="s">
        <v>226</v>
      </c>
      <c r="D40" s="58" t="s">
        <v>227</v>
      </c>
      <c r="E40" s="58">
        <v>1127</v>
      </c>
      <c r="F40" s="59" t="s">
        <v>228</v>
      </c>
      <c r="G40" s="59" t="s">
        <v>229</v>
      </c>
      <c r="H40" s="59" t="s">
        <v>38</v>
      </c>
      <c r="I40" s="59" t="s">
        <v>39</v>
      </c>
      <c r="J40" s="58" t="s">
        <v>230</v>
      </c>
      <c r="K40" s="59" t="s">
        <v>210</v>
      </c>
      <c r="L40" s="60">
        <v>4508200</v>
      </c>
      <c r="M40" s="61" t="s">
        <v>30470</v>
      </c>
      <c r="N40" s="61" t="s">
        <v>30471</v>
      </c>
      <c r="O40" s="62"/>
      <c r="P40" s="63">
        <v>9988004</v>
      </c>
      <c r="Q40" s="61"/>
      <c r="R40" s="64" t="str">
        <f t="shared" si="0"/>
        <v>ERROR: supera SOAT UVB 2026 pleno</v>
      </c>
      <c r="S40" t="s">
        <v>30477</v>
      </c>
    </row>
    <row r="41" spans="1:19" ht="51.75" customHeight="1" x14ac:dyDescent="0.25">
      <c r="A41" s="58">
        <v>38</v>
      </c>
      <c r="B41" s="58" t="s">
        <v>231</v>
      </c>
      <c r="C41" s="58" t="s">
        <v>231</v>
      </c>
      <c r="D41" s="58" t="s">
        <v>232</v>
      </c>
      <c r="E41" s="58">
        <v>1127</v>
      </c>
      <c r="F41" s="59" t="s">
        <v>233</v>
      </c>
      <c r="G41" s="59" t="s">
        <v>234</v>
      </c>
      <c r="H41" s="59" t="s">
        <v>38</v>
      </c>
      <c r="I41" s="59" t="s">
        <v>39</v>
      </c>
      <c r="J41" s="58" t="s">
        <v>235</v>
      </c>
      <c r="K41" s="59" t="s">
        <v>210</v>
      </c>
      <c r="L41" s="60">
        <v>4508200</v>
      </c>
      <c r="M41" s="61" t="s">
        <v>30470</v>
      </c>
      <c r="N41" s="61" t="s">
        <v>30471</v>
      </c>
      <c r="O41" s="62"/>
      <c r="P41" s="63">
        <v>9988004</v>
      </c>
      <c r="Q41" s="61"/>
      <c r="R41" s="64" t="str">
        <f t="shared" si="0"/>
        <v>ERROR: supera SOAT UVB 2026 pleno</v>
      </c>
      <c r="S41" t="s">
        <v>30477</v>
      </c>
    </row>
    <row r="42" spans="1:19" ht="51.75" customHeight="1" x14ac:dyDescent="0.25">
      <c r="A42" s="58">
        <v>39</v>
      </c>
      <c r="B42" s="58" t="s">
        <v>236</v>
      </c>
      <c r="C42" s="58" t="s">
        <v>236</v>
      </c>
      <c r="D42" s="58" t="s">
        <v>237</v>
      </c>
      <c r="E42" s="58">
        <v>1127</v>
      </c>
      <c r="F42" s="59" t="s">
        <v>238</v>
      </c>
      <c r="G42" s="59" t="s">
        <v>239</v>
      </c>
      <c r="H42" s="59" t="s">
        <v>38</v>
      </c>
      <c r="I42" s="59" t="s">
        <v>39</v>
      </c>
      <c r="J42" s="58" t="s">
        <v>240</v>
      </c>
      <c r="K42" s="59" t="s">
        <v>210</v>
      </c>
      <c r="L42" s="60">
        <v>4508200</v>
      </c>
      <c r="M42" s="61" t="s">
        <v>30470</v>
      </c>
      <c r="N42" s="61" t="s">
        <v>30471</v>
      </c>
      <c r="O42" s="62"/>
      <c r="P42" s="63">
        <v>9988004</v>
      </c>
      <c r="Q42" s="61"/>
      <c r="R42" s="64" t="str">
        <f t="shared" si="0"/>
        <v>ERROR: supera SOAT UVB 2026 pleno</v>
      </c>
      <c r="S42" t="s">
        <v>30477</v>
      </c>
    </row>
    <row r="43" spans="1:19" ht="51.75" customHeight="1" x14ac:dyDescent="0.25">
      <c r="A43" s="58">
        <v>40</v>
      </c>
      <c r="B43" s="58" t="s">
        <v>241</v>
      </c>
      <c r="C43" s="58" t="s">
        <v>241</v>
      </c>
      <c r="D43" s="58" t="s">
        <v>242</v>
      </c>
      <c r="E43" s="58">
        <v>1127</v>
      </c>
      <c r="F43" s="59" t="s">
        <v>243</v>
      </c>
      <c r="G43" s="59" t="s">
        <v>244</v>
      </c>
      <c r="H43" s="59" t="s">
        <v>38</v>
      </c>
      <c r="I43" s="59" t="s">
        <v>39</v>
      </c>
      <c r="J43" s="58" t="s">
        <v>245</v>
      </c>
      <c r="K43" s="59" t="s">
        <v>210</v>
      </c>
      <c r="L43" s="60">
        <v>4508200</v>
      </c>
      <c r="M43" s="61" t="s">
        <v>30470</v>
      </c>
      <c r="N43" s="61" t="s">
        <v>30471</v>
      </c>
      <c r="O43" s="62"/>
      <c r="P43" s="63">
        <v>9988004</v>
      </c>
      <c r="Q43" s="61"/>
      <c r="R43" s="64" t="str">
        <f t="shared" si="0"/>
        <v>ERROR: supera SOAT UVB 2026 pleno</v>
      </c>
      <c r="S43" t="s">
        <v>30477</v>
      </c>
    </row>
    <row r="44" spans="1:19" ht="51.75" customHeight="1" x14ac:dyDescent="0.25">
      <c r="A44" s="58">
        <v>41</v>
      </c>
      <c r="B44" s="58" t="s">
        <v>246</v>
      </c>
      <c r="C44" s="58" t="s">
        <v>246</v>
      </c>
      <c r="D44" s="58" t="s">
        <v>247</v>
      </c>
      <c r="E44" s="58">
        <v>1127</v>
      </c>
      <c r="F44" s="59" t="s">
        <v>248</v>
      </c>
      <c r="G44" s="59" t="s">
        <v>249</v>
      </c>
      <c r="H44" s="59" t="s">
        <v>38</v>
      </c>
      <c r="I44" s="59" t="s">
        <v>39</v>
      </c>
      <c r="J44" s="58" t="s">
        <v>250</v>
      </c>
      <c r="K44" s="59" t="s">
        <v>210</v>
      </c>
      <c r="L44" s="60">
        <v>4508200</v>
      </c>
      <c r="M44" s="61" t="s">
        <v>30470</v>
      </c>
      <c r="N44" s="61" t="s">
        <v>30471</v>
      </c>
      <c r="O44" s="62"/>
      <c r="P44" s="63">
        <v>9988004</v>
      </c>
      <c r="Q44" s="61"/>
      <c r="R44" s="64" t="str">
        <f t="shared" si="0"/>
        <v>ERROR: supera SOAT UVB 2026 pleno</v>
      </c>
      <c r="S44" t="s">
        <v>30477</v>
      </c>
    </row>
    <row r="45" spans="1:19" ht="51.75" customHeight="1" x14ac:dyDescent="0.25">
      <c r="A45" s="58">
        <v>42</v>
      </c>
      <c r="B45" s="58" t="s">
        <v>251</v>
      </c>
      <c r="C45" s="58" t="s">
        <v>251</v>
      </c>
      <c r="D45" s="58" t="s">
        <v>252</v>
      </c>
      <c r="E45" s="58">
        <v>1127</v>
      </c>
      <c r="F45" s="59" t="s">
        <v>253</v>
      </c>
      <c r="G45" s="59" t="s">
        <v>254</v>
      </c>
      <c r="H45" s="59" t="s">
        <v>38</v>
      </c>
      <c r="I45" s="59" t="s">
        <v>39</v>
      </c>
      <c r="J45" s="58" t="s">
        <v>255</v>
      </c>
      <c r="K45" s="59" t="s">
        <v>210</v>
      </c>
      <c r="L45" s="60">
        <v>4508200</v>
      </c>
      <c r="M45" s="61" t="s">
        <v>30470</v>
      </c>
      <c r="N45" s="61" t="s">
        <v>30471</v>
      </c>
      <c r="O45" s="62"/>
      <c r="P45" s="63">
        <v>9988004</v>
      </c>
      <c r="Q45" s="61"/>
      <c r="R45" s="64" t="str">
        <f t="shared" si="0"/>
        <v>ERROR: supera SOAT UVB 2026 pleno</v>
      </c>
      <c r="S45" t="s">
        <v>30477</v>
      </c>
    </row>
    <row r="46" spans="1:19" ht="51.75" customHeight="1" x14ac:dyDescent="0.25">
      <c r="A46" s="58">
        <v>43</v>
      </c>
      <c r="B46" s="58">
        <v>15411</v>
      </c>
      <c r="C46" s="58" t="s">
        <v>256</v>
      </c>
      <c r="D46" s="58" t="s">
        <v>257</v>
      </c>
      <c r="E46" s="58">
        <v>1127</v>
      </c>
      <c r="F46" s="59" t="s">
        <v>258</v>
      </c>
      <c r="G46" s="59" t="s">
        <v>259</v>
      </c>
      <c r="H46" s="59" t="s">
        <v>38</v>
      </c>
      <c r="I46" s="59" t="s">
        <v>39</v>
      </c>
      <c r="J46" s="58" t="s">
        <v>260</v>
      </c>
      <c r="K46" s="59" t="s">
        <v>210</v>
      </c>
      <c r="L46" s="60">
        <v>4508200</v>
      </c>
      <c r="M46" s="61" t="s">
        <v>30470</v>
      </c>
      <c r="N46" s="61" t="s">
        <v>30471</v>
      </c>
      <c r="O46" s="62"/>
      <c r="P46" s="63">
        <v>9988004</v>
      </c>
      <c r="Q46" s="61"/>
      <c r="R46" s="64" t="str">
        <f t="shared" si="0"/>
        <v>ERROR: supera SOAT UVB 2026 pleno</v>
      </c>
      <c r="S46" t="s">
        <v>30477</v>
      </c>
    </row>
    <row r="47" spans="1:19" ht="51.75" customHeight="1" x14ac:dyDescent="0.25">
      <c r="A47" s="58">
        <v>44</v>
      </c>
      <c r="B47" s="58">
        <v>15412</v>
      </c>
      <c r="C47" s="58" t="s">
        <v>261</v>
      </c>
      <c r="D47" s="58" t="s">
        <v>262</v>
      </c>
      <c r="E47" s="58">
        <v>1127</v>
      </c>
      <c r="F47" s="59" t="s">
        <v>263</v>
      </c>
      <c r="G47" s="59" t="s">
        <v>264</v>
      </c>
      <c r="H47" s="59" t="s">
        <v>38</v>
      </c>
      <c r="I47" s="59" t="s">
        <v>39</v>
      </c>
      <c r="J47" s="58" t="s">
        <v>265</v>
      </c>
      <c r="K47" s="59" t="s">
        <v>210</v>
      </c>
      <c r="L47" s="60">
        <v>4508200</v>
      </c>
      <c r="M47" s="61" t="s">
        <v>30470</v>
      </c>
      <c r="N47" s="61" t="s">
        <v>30471</v>
      </c>
      <c r="O47" s="62"/>
      <c r="P47" s="63">
        <v>9988004</v>
      </c>
      <c r="Q47" s="61"/>
      <c r="R47" s="64" t="str">
        <f t="shared" si="0"/>
        <v>ERROR: supera SOAT UVB 2026 pleno</v>
      </c>
      <c r="S47" t="s">
        <v>30477</v>
      </c>
    </row>
    <row r="48" spans="1:19" ht="51.75" customHeight="1" x14ac:dyDescent="0.25">
      <c r="A48" s="58">
        <v>45</v>
      </c>
      <c r="B48" s="58">
        <v>16101</v>
      </c>
      <c r="C48" s="58" t="s">
        <v>266</v>
      </c>
      <c r="D48" s="58" t="s">
        <v>267</v>
      </c>
      <c r="E48" s="58">
        <v>1144</v>
      </c>
      <c r="F48" s="59" t="s">
        <v>268</v>
      </c>
      <c r="G48" s="59" t="s">
        <v>269</v>
      </c>
      <c r="H48" s="59" t="s">
        <v>38</v>
      </c>
      <c r="I48" s="59" t="s">
        <v>39</v>
      </c>
      <c r="J48" s="58" t="s">
        <v>270</v>
      </c>
      <c r="K48" s="59" t="s">
        <v>271</v>
      </c>
      <c r="L48" s="60">
        <v>3744700</v>
      </c>
      <c r="M48" s="61" t="s">
        <v>30470</v>
      </c>
      <c r="N48" s="61" t="s">
        <v>30471</v>
      </c>
      <c r="O48" s="62"/>
      <c r="P48" s="63">
        <v>1952866</v>
      </c>
      <c r="Q48" s="61"/>
      <c r="R48" s="64" t="str">
        <f t="shared" si="0"/>
        <v>OK</v>
      </c>
      <c r="S48" t="s">
        <v>30476</v>
      </c>
    </row>
    <row r="49" spans="1:19" ht="51.75" customHeight="1" x14ac:dyDescent="0.25">
      <c r="A49" s="58">
        <v>46</v>
      </c>
      <c r="B49" s="58">
        <v>16102</v>
      </c>
      <c r="C49" s="58" t="s">
        <v>272</v>
      </c>
      <c r="D49" s="58" t="s">
        <v>273</v>
      </c>
      <c r="E49" s="58">
        <v>1144</v>
      </c>
      <c r="F49" s="59" t="s">
        <v>274</v>
      </c>
      <c r="G49" s="59" t="s">
        <v>275</v>
      </c>
      <c r="H49" s="59" t="s">
        <v>38</v>
      </c>
      <c r="I49" s="59" t="s">
        <v>39</v>
      </c>
      <c r="J49" s="58" t="s">
        <v>276</v>
      </c>
      <c r="K49" s="59" t="s">
        <v>271</v>
      </c>
      <c r="L49" s="60">
        <v>3744700</v>
      </c>
      <c r="M49" s="61" t="s">
        <v>30470</v>
      </c>
      <c r="N49" s="61" t="s">
        <v>30471</v>
      </c>
      <c r="O49" s="62"/>
      <c r="P49" s="63">
        <v>3146922</v>
      </c>
      <c r="Q49" s="61"/>
      <c r="R49" s="64" t="str">
        <f t="shared" si="0"/>
        <v>OK</v>
      </c>
      <c r="S49" t="s">
        <v>30476</v>
      </c>
    </row>
    <row r="50" spans="1:19" ht="51.75" customHeight="1" x14ac:dyDescent="0.25">
      <c r="A50" s="58">
        <v>47</v>
      </c>
      <c r="B50" s="58">
        <v>16102</v>
      </c>
      <c r="C50" s="58" t="s">
        <v>272</v>
      </c>
      <c r="D50" s="58" t="s">
        <v>273</v>
      </c>
      <c r="E50" s="58">
        <v>1162</v>
      </c>
      <c r="F50" s="59" t="s">
        <v>274</v>
      </c>
      <c r="G50" s="59" t="s">
        <v>275</v>
      </c>
      <c r="H50" s="59" t="s">
        <v>38</v>
      </c>
      <c r="I50" s="59" t="s">
        <v>39</v>
      </c>
      <c r="J50" s="58" t="s">
        <v>277</v>
      </c>
      <c r="K50" s="59" t="s">
        <v>101</v>
      </c>
      <c r="L50" s="60">
        <v>3744700</v>
      </c>
      <c r="M50" s="61" t="s">
        <v>30470</v>
      </c>
      <c r="N50" s="61" t="s">
        <v>30471</v>
      </c>
      <c r="O50" s="62"/>
      <c r="P50" s="63">
        <v>3146922</v>
      </c>
      <c r="Q50" s="61"/>
      <c r="R50" s="64" t="str">
        <f t="shared" si="0"/>
        <v>OK</v>
      </c>
      <c r="S50" t="s">
        <v>30476</v>
      </c>
    </row>
    <row r="51" spans="1:19" ht="51.75" customHeight="1" x14ac:dyDescent="0.25">
      <c r="A51" s="58">
        <v>48</v>
      </c>
      <c r="B51" s="58">
        <v>16102</v>
      </c>
      <c r="C51" s="58" t="s">
        <v>272</v>
      </c>
      <c r="D51" s="58" t="s">
        <v>273</v>
      </c>
      <c r="E51" s="58">
        <v>1352</v>
      </c>
      <c r="F51" s="59" t="s">
        <v>274</v>
      </c>
      <c r="G51" s="59" t="s">
        <v>275</v>
      </c>
      <c r="H51" s="59" t="s">
        <v>38</v>
      </c>
      <c r="I51" s="59" t="s">
        <v>39</v>
      </c>
      <c r="J51" s="58" t="s">
        <v>278</v>
      </c>
      <c r="K51" s="59" t="s">
        <v>279</v>
      </c>
      <c r="L51" s="60">
        <v>3744700</v>
      </c>
      <c r="M51" s="61" t="s">
        <v>30470</v>
      </c>
      <c r="N51" s="61" t="s">
        <v>30471</v>
      </c>
      <c r="O51" s="62"/>
      <c r="P51" s="63">
        <v>3146922</v>
      </c>
      <c r="Q51" s="61"/>
      <c r="R51" s="64" t="str">
        <f t="shared" si="0"/>
        <v>OK</v>
      </c>
      <c r="S51" t="s">
        <v>30476</v>
      </c>
    </row>
    <row r="52" spans="1:19" ht="51.75" customHeight="1" x14ac:dyDescent="0.25">
      <c r="A52" s="58">
        <v>49</v>
      </c>
      <c r="B52" s="58">
        <v>16103</v>
      </c>
      <c r="C52" s="58" t="s">
        <v>280</v>
      </c>
      <c r="D52" s="58" t="s">
        <v>281</v>
      </c>
      <c r="E52" s="58">
        <v>1144</v>
      </c>
      <c r="F52" s="59" t="s">
        <v>282</v>
      </c>
      <c r="G52" s="59" t="s">
        <v>283</v>
      </c>
      <c r="H52" s="59" t="s">
        <v>38</v>
      </c>
      <c r="I52" s="59" t="s">
        <v>39</v>
      </c>
      <c r="J52" s="58" t="s">
        <v>284</v>
      </c>
      <c r="K52" s="59" t="s">
        <v>271</v>
      </c>
      <c r="L52" s="60">
        <v>3744700</v>
      </c>
      <c r="M52" s="61" t="s">
        <v>30470</v>
      </c>
      <c r="N52" s="61" t="s">
        <v>30471</v>
      </c>
      <c r="O52" s="62"/>
      <c r="P52" s="63">
        <v>3146922</v>
      </c>
      <c r="Q52" s="61"/>
      <c r="R52" s="64" t="str">
        <f t="shared" si="0"/>
        <v>OK</v>
      </c>
      <c r="S52" t="s">
        <v>30476</v>
      </c>
    </row>
    <row r="53" spans="1:19" ht="51.75" customHeight="1" x14ac:dyDescent="0.25">
      <c r="A53" s="58">
        <v>50</v>
      </c>
      <c r="B53" s="58">
        <v>16201</v>
      </c>
      <c r="C53" s="58" t="s">
        <v>285</v>
      </c>
      <c r="D53" s="58" t="s">
        <v>286</v>
      </c>
      <c r="E53" s="58">
        <v>1144</v>
      </c>
      <c r="F53" s="59" t="s">
        <v>287</v>
      </c>
      <c r="G53" s="59" t="s">
        <v>288</v>
      </c>
      <c r="H53" s="59" t="s">
        <v>38</v>
      </c>
      <c r="I53" s="59" t="s">
        <v>39</v>
      </c>
      <c r="J53" s="58" t="s">
        <v>289</v>
      </c>
      <c r="K53" s="59" t="s">
        <v>271</v>
      </c>
      <c r="L53" s="60">
        <v>3744700</v>
      </c>
      <c r="M53" s="61" t="s">
        <v>30470</v>
      </c>
      <c r="N53" s="61" t="s">
        <v>30471</v>
      </c>
      <c r="O53" s="62"/>
      <c r="P53" s="63">
        <v>3146922</v>
      </c>
      <c r="Q53" s="61"/>
      <c r="R53" s="64" t="str">
        <f t="shared" si="0"/>
        <v>OK</v>
      </c>
      <c r="S53" t="s">
        <v>30476</v>
      </c>
    </row>
    <row r="54" spans="1:19" ht="51.75" customHeight="1" x14ac:dyDescent="0.25">
      <c r="A54" s="58">
        <v>51</v>
      </c>
      <c r="B54" s="58">
        <v>16201</v>
      </c>
      <c r="C54" s="58" t="s">
        <v>285</v>
      </c>
      <c r="D54" s="58" t="s">
        <v>286</v>
      </c>
      <c r="E54" s="58">
        <v>1162</v>
      </c>
      <c r="F54" s="59" t="s">
        <v>287</v>
      </c>
      <c r="G54" s="59" t="s">
        <v>288</v>
      </c>
      <c r="H54" s="59" t="s">
        <v>38</v>
      </c>
      <c r="I54" s="59" t="s">
        <v>39</v>
      </c>
      <c r="J54" s="58" t="s">
        <v>290</v>
      </c>
      <c r="K54" s="59" t="s">
        <v>101</v>
      </c>
      <c r="L54" s="60">
        <v>3744700</v>
      </c>
      <c r="M54" s="61" t="s">
        <v>30470</v>
      </c>
      <c r="N54" s="61" t="s">
        <v>30471</v>
      </c>
      <c r="O54" s="62"/>
      <c r="P54" s="63">
        <v>3146922</v>
      </c>
      <c r="Q54" s="61"/>
      <c r="R54" s="64" t="str">
        <f t="shared" si="0"/>
        <v>OK</v>
      </c>
      <c r="S54" t="s">
        <v>30476</v>
      </c>
    </row>
    <row r="55" spans="1:19" ht="51.75" customHeight="1" x14ac:dyDescent="0.25">
      <c r="A55" s="58">
        <v>52</v>
      </c>
      <c r="B55" s="58">
        <v>16202</v>
      </c>
      <c r="C55" s="58" t="s">
        <v>291</v>
      </c>
      <c r="D55" s="58" t="s">
        <v>292</v>
      </c>
      <c r="E55" s="58">
        <v>1132</v>
      </c>
      <c r="F55" s="59" t="s">
        <v>293</v>
      </c>
      <c r="G55" s="59" t="s">
        <v>294</v>
      </c>
      <c r="H55" s="59" t="s">
        <v>38</v>
      </c>
      <c r="I55" s="59" t="s">
        <v>39</v>
      </c>
      <c r="J55" s="58" t="s">
        <v>295</v>
      </c>
      <c r="K55" s="59" t="s">
        <v>296</v>
      </c>
      <c r="L55" s="60">
        <v>3744700</v>
      </c>
      <c r="M55" s="61" t="s">
        <v>30470</v>
      </c>
      <c r="N55" s="61" t="s">
        <v>30471</v>
      </c>
      <c r="O55" s="62"/>
      <c r="P55" s="63">
        <v>3146922</v>
      </c>
      <c r="Q55" s="61"/>
      <c r="R55" s="64" t="str">
        <f t="shared" si="0"/>
        <v>OK</v>
      </c>
      <c r="S55" t="s">
        <v>30476</v>
      </c>
    </row>
    <row r="56" spans="1:19" ht="51.75" customHeight="1" x14ac:dyDescent="0.25">
      <c r="A56" s="58">
        <v>53</v>
      </c>
      <c r="B56" s="58">
        <v>16301</v>
      </c>
      <c r="C56" s="58" t="s">
        <v>297</v>
      </c>
      <c r="D56" s="58" t="s">
        <v>298</v>
      </c>
      <c r="E56" s="58">
        <v>1144</v>
      </c>
      <c r="F56" s="59" t="s">
        <v>299</v>
      </c>
      <c r="G56" s="59" t="s">
        <v>300</v>
      </c>
      <c r="H56" s="59" t="s">
        <v>38</v>
      </c>
      <c r="I56" s="59" t="s">
        <v>39</v>
      </c>
      <c r="J56" s="58" t="s">
        <v>301</v>
      </c>
      <c r="K56" s="59" t="s">
        <v>271</v>
      </c>
      <c r="L56" s="60">
        <v>3744700</v>
      </c>
      <c r="M56" s="61" t="s">
        <v>30470</v>
      </c>
      <c r="N56" s="61" t="s">
        <v>30471</v>
      </c>
      <c r="O56" s="62"/>
      <c r="P56" s="63">
        <v>1952866</v>
      </c>
      <c r="Q56" s="61"/>
      <c r="R56" s="64" t="str">
        <f t="shared" si="0"/>
        <v>OK</v>
      </c>
      <c r="S56" t="s">
        <v>30476</v>
      </c>
    </row>
    <row r="57" spans="1:19" ht="51.75" customHeight="1" x14ac:dyDescent="0.25">
      <c r="A57" s="58">
        <v>54</v>
      </c>
      <c r="B57" s="58">
        <v>16302</v>
      </c>
      <c r="C57" s="58" t="s">
        <v>302</v>
      </c>
      <c r="D57" s="58" t="s">
        <v>303</v>
      </c>
      <c r="E57" s="58">
        <v>1144</v>
      </c>
      <c r="F57" s="59" t="s">
        <v>304</v>
      </c>
      <c r="G57" s="59" t="s">
        <v>305</v>
      </c>
      <c r="H57" s="59" t="s">
        <v>38</v>
      </c>
      <c r="I57" s="59" t="s">
        <v>39</v>
      </c>
      <c r="J57" s="58" t="s">
        <v>306</v>
      </c>
      <c r="K57" s="59" t="s">
        <v>271</v>
      </c>
      <c r="L57" s="60">
        <v>3744700</v>
      </c>
      <c r="M57" s="61" t="s">
        <v>30470</v>
      </c>
      <c r="N57" s="61" t="s">
        <v>30471</v>
      </c>
      <c r="O57" s="62"/>
      <c r="P57" s="63">
        <v>1952866</v>
      </c>
      <c r="Q57" s="61"/>
      <c r="R57" s="64" t="str">
        <f t="shared" si="0"/>
        <v>OK</v>
      </c>
      <c r="S57" t="s">
        <v>30476</v>
      </c>
    </row>
    <row r="58" spans="1:19" ht="51.75" customHeight="1" x14ac:dyDescent="0.25">
      <c r="A58" s="58">
        <v>55</v>
      </c>
      <c r="B58" s="58">
        <v>17201</v>
      </c>
      <c r="C58" s="58">
        <v>17201</v>
      </c>
      <c r="D58" s="58" t="s">
        <v>308</v>
      </c>
      <c r="E58" s="58">
        <v>1125</v>
      </c>
      <c r="F58" s="59" t="s">
        <v>309</v>
      </c>
      <c r="G58" s="59" t="s">
        <v>310</v>
      </c>
      <c r="H58" s="59" t="s">
        <v>38</v>
      </c>
      <c r="I58" s="59" t="s">
        <v>39</v>
      </c>
      <c r="J58" s="58" t="s">
        <v>311</v>
      </c>
      <c r="K58" s="59" t="s">
        <v>112</v>
      </c>
      <c r="L58" s="60">
        <v>3744700</v>
      </c>
      <c r="M58" s="61" t="s">
        <v>30470</v>
      </c>
      <c r="N58" s="61" t="s">
        <v>30471</v>
      </c>
      <c r="O58" s="62"/>
      <c r="P58" s="63">
        <v>7715601</v>
      </c>
      <c r="Q58" s="61"/>
      <c r="R58" s="64" t="str">
        <f t="shared" si="0"/>
        <v>ERROR: supera SOAT UVB 2026 pleno</v>
      </c>
      <c r="S58" t="s">
        <v>30477</v>
      </c>
    </row>
    <row r="59" spans="1:19" ht="51.75" customHeight="1" x14ac:dyDescent="0.25">
      <c r="A59" s="58">
        <v>56</v>
      </c>
      <c r="B59" s="58">
        <v>17201</v>
      </c>
      <c r="C59" s="58" t="s">
        <v>307</v>
      </c>
      <c r="D59" s="58" t="s">
        <v>308</v>
      </c>
      <c r="E59" s="58">
        <v>1126</v>
      </c>
      <c r="F59" s="59" t="s">
        <v>309</v>
      </c>
      <c r="G59" s="59" t="s">
        <v>310</v>
      </c>
      <c r="H59" s="59" t="s">
        <v>38</v>
      </c>
      <c r="I59" s="59" t="s">
        <v>39</v>
      </c>
      <c r="J59" s="58" t="s">
        <v>312</v>
      </c>
      <c r="K59" s="59" t="s">
        <v>143</v>
      </c>
      <c r="L59" s="60">
        <v>3744700</v>
      </c>
      <c r="M59" s="61" t="s">
        <v>30470</v>
      </c>
      <c r="N59" s="61" t="s">
        <v>30471</v>
      </c>
      <c r="O59" s="62"/>
      <c r="P59" s="63">
        <v>7715601</v>
      </c>
      <c r="Q59" s="61"/>
      <c r="R59" s="64" t="str">
        <f t="shared" si="0"/>
        <v>ERROR: supera SOAT UVB 2026 pleno</v>
      </c>
      <c r="S59" t="s">
        <v>30477</v>
      </c>
    </row>
    <row r="60" spans="1:19" ht="51.75" customHeight="1" x14ac:dyDescent="0.25">
      <c r="A60" s="58">
        <v>57</v>
      </c>
      <c r="B60" s="58">
        <v>17202</v>
      </c>
      <c r="C60" s="58" t="s">
        <v>313</v>
      </c>
      <c r="D60" s="58" t="s">
        <v>314</v>
      </c>
      <c r="E60" s="58">
        <v>1125</v>
      </c>
      <c r="F60" s="59" t="s">
        <v>315</v>
      </c>
      <c r="G60" s="59" t="s">
        <v>316</v>
      </c>
      <c r="H60" s="59" t="s">
        <v>38</v>
      </c>
      <c r="I60" s="59" t="s">
        <v>39</v>
      </c>
      <c r="J60" s="58" t="s">
        <v>317</v>
      </c>
      <c r="K60" s="59" t="s">
        <v>112</v>
      </c>
      <c r="L60" s="60">
        <v>3744700</v>
      </c>
      <c r="M60" s="61" t="s">
        <v>30470</v>
      </c>
      <c r="N60" s="61" t="s">
        <v>30471</v>
      </c>
      <c r="O60" s="62"/>
      <c r="P60" s="63">
        <v>8613993</v>
      </c>
      <c r="Q60" s="61"/>
      <c r="R60" s="64" t="str">
        <f t="shared" si="0"/>
        <v>ERROR: supera SOAT UVB 2026 pleno</v>
      </c>
      <c r="S60" t="s">
        <v>30477</v>
      </c>
    </row>
    <row r="61" spans="1:19" ht="51.75" customHeight="1" x14ac:dyDescent="0.25">
      <c r="A61" s="58">
        <v>58</v>
      </c>
      <c r="B61" s="58">
        <v>17202</v>
      </c>
      <c r="C61" s="58" t="s">
        <v>313</v>
      </c>
      <c r="D61" s="58" t="s">
        <v>314</v>
      </c>
      <c r="E61" s="58">
        <v>1126</v>
      </c>
      <c r="F61" s="59" t="s">
        <v>315</v>
      </c>
      <c r="G61" s="59" t="s">
        <v>316</v>
      </c>
      <c r="H61" s="59" t="s">
        <v>38</v>
      </c>
      <c r="I61" s="59" t="s">
        <v>39</v>
      </c>
      <c r="J61" s="58" t="s">
        <v>318</v>
      </c>
      <c r="K61" s="59" t="s">
        <v>143</v>
      </c>
      <c r="L61" s="60">
        <v>3744700</v>
      </c>
      <c r="M61" s="61" t="s">
        <v>30470</v>
      </c>
      <c r="N61" s="61" t="s">
        <v>30471</v>
      </c>
      <c r="O61" s="62"/>
      <c r="P61" s="63">
        <v>8613993</v>
      </c>
      <c r="Q61" s="61"/>
      <c r="R61" s="64" t="str">
        <f t="shared" si="0"/>
        <v>ERROR: supera SOAT UVB 2026 pleno</v>
      </c>
      <c r="S61" t="s">
        <v>30477</v>
      </c>
    </row>
    <row r="62" spans="1:19" ht="51.75" customHeight="1" x14ac:dyDescent="0.25">
      <c r="A62" s="58">
        <v>59</v>
      </c>
      <c r="B62" s="58">
        <v>17202</v>
      </c>
      <c r="C62" s="58" t="s">
        <v>313</v>
      </c>
      <c r="D62" s="58" t="s">
        <v>314</v>
      </c>
      <c r="E62" s="58">
        <v>1162</v>
      </c>
      <c r="F62" s="59" t="s">
        <v>315</v>
      </c>
      <c r="G62" s="59" t="s">
        <v>316</v>
      </c>
      <c r="H62" s="59" t="s">
        <v>38</v>
      </c>
      <c r="I62" s="59" t="s">
        <v>39</v>
      </c>
      <c r="J62" s="58" t="s">
        <v>319</v>
      </c>
      <c r="K62" s="59" t="s">
        <v>101</v>
      </c>
      <c r="L62" s="60">
        <v>3744700</v>
      </c>
      <c r="M62" s="61" t="s">
        <v>30470</v>
      </c>
      <c r="N62" s="61" t="s">
        <v>30471</v>
      </c>
      <c r="O62" s="62"/>
      <c r="P62" s="63">
        <v>8613993</v>
      </c>
      <c r="Q62" s="61"/>
      <c r="R62" s="64" t="str">
        <f t="shared" si="0"/>
        <v>ERROR: supera SOAT UVB 2026 pleno</v>
      </c>
      <c r="S62" t="s">
        <v>30477</v>
      </c>
    </row>
    <row r="63" spans="1:19" ht="51.75" customHeight="1" x14ac:dyDescent="0.25">
      <c r="A63" s="58">
        <v>60</v>
      </c>
      <c r="B63" s="58">
        <v>17203</v>
      </c>
      <c r="C63" s="58" t="s">
        <v>320</v>
      </c>
      <c r="D63" s="58" t="s">
        <v>321</v>
      </c>
      <c r="E63" s="58">
        <v>1125</v>
      </c>
      <c r="F63" s="59" t="s">
        <v>322</v>
      </c>
      <c r="G63" s="59" t="s">
        <v>323</v>
      </c>
      <c r="H63" s="59" t="s">
        <v>38</v>
      </c>
      <c r="I63" s="59" t="s">
        <v>39</v>
      </c>
      <c r="J63" s="58" t="s">
        <v>324</v>
      </c>
      <c r="K63" s="59" t="s">
        <v>112</v>
      </c>
      <c r="L63" s="60">
        <v>3744700</v>
      </c>
      <c r="M63" s="61" t="s">
        <v>30470</v>
      </c>
      <c r="N63" s="61" t="s">
        <v>30471</v>
      </c>
      <c r="O63" s="62"/>
      <c r="P63" s="63">
        <v>8613993</v>
      </c>
      <c r="Q63" s="61"/>
      <c r="R63" s="64" t="str">
        <f t="shared" si="0"/>
        <v>ERROR: supera SOAT UVB 2026 pleno</v>
      </c>
      <c r="S63" t="s">
        <v>30477</v>
      </c>
    </row>
    <row r="64" spans="1:19" ht="51.75" customHeight="1" x14ac:dyDescent="0.25">
      <c r="A64" s="58">
        <v>61</v>
      </c>
      <c r="B64" s="58">
        <v>17203</v>
      </c>
      <c r="C64" s="58" t="s">
        <v>320</v>
      </c>
      <c r="D64" s="58" t="s">
        <v>321</v>
      </c>
      <c r="E64" s="58">
        <v>1126</v>
      </c>
      <c r="F64" s="59" t="s">
        <v>322</v>
      </c>
      <c r="G64" s="59" t="s">
        <v>323</v>
      </c>
      <c r="H64" s="59" t="s">
        <v>38</v>
      </c>
      <c r="I64" s="59" t="s">
        <v>39</v>
      </c>
      <c r="J64" s="58" t="s">
        <v>325</v>
      </c>
      <c r="K64" s="59" t="s">
        <v>143</v>
      </c>
      <c r="L64" s="60">
        <v>3744700</v>
      </c>
      <c r="M64" s="61" t="s">
        <v>30470</v>
      </c>
      <c r="N64" s="61" t="s">
        <v>30471</v>
      </c>
      <c r="O64" s="62"/>
      <c r="P64" s="63">
        <v>8613993</v>
      </c>
      <c r="Q64" s="61"/>
      <c r="R64" s="64" t="str">
        <f t="shared" si="0"/>
        <v>ERROR: supera SOAT UVB 2026 pleno</v>
      </c>
      <c r="S64" t="s">
        <v>30477</v>
      </c>
    </row>
    <row r="65" spans="1:19" ht="51.75" customHeight="1" x14ac:dyDescent="0.25">
      <c r="A65" s="58">
        <v>62</v>
      </c>
      <c r="B65" s="58">
        <v>17203</v>
      </c>
      <c r="C65" s="58" t="s">
        <v>320</v>
      </c>
      <c r="D65" s="58" t="s">
        <v>321</v>
      </c>
      <c r="E65" s="58">
        <v>1152</v>
      </c>
      <c r="F65" s="59" t="s">
        <v>322</v>
      </c>
      <c r="G65" s="59" t="s">
        <v>323</v>
      </c>
      <c r="H65" s="59" t="s">
        <v>38</v>
      </c>
      <c r="I65" s="59" t="s">
        <v>39</v>
      </c>
      <c r="J65" s="58" t="s">
        <v>326</v>
      </c>
      <c r="K65" s="59" t="s">
        <v>75</v>
      </c>
      <c r="L65" s="60">
        <v>3744700</v>
      </c>
      <c r="M65" s="61" t="s">
        <v>30470</v>
      </c>
      <c r="N65" s="61" t="s">
        <v>30471</v>
      </c>
      <c r="O65" s="62"/>
      <c r="P65" s="63">
        <v>8613993</v>
      </c>
      <c r="Q65" s="61"/>
      <c r="R65" s="64" t="str">
        <f t="shared" si="0"/>
        <v>ERROR: supera SOAT UVB 2026 pleno</v>
      </c>
      <c r="S65" t="s">
        <v>30477</v>
      </c>
    </row>
    <row r="66" spans="1:19" ht="51.75" customHeight="1" x14ac:dyDescent="0.25">
      <c r="A66" s="58">
        <v>63</v>
      </c>
      <c r="B66" s="58">
        <v>17204</v>
      </c>
      <c r="C66" s="58" t="s">
        <v>327</v>
      </c>
      <c r="D66" s="58" t="s">
        <v>328</v>
      </c>
      <c r="E66" s="58">
        <v>1125</v>
      </c>
      <c r="F66" s="59" t="s">
        <v>329</v>
      </c>
      <c r="G66" s="59" t="s">
        <v>330</v>
      </c>
      <c r="H66" s="59" t="s">
        <v>38</v>
      </c>
      <c r="I66" s="59" t="s">
        <v>39</v>
      </c>
      <c r="J66" s="58" t="s">
        <v>331</v>
      </c>
      <c r="K66" s="59" t="s">
        <v>112</v>
      </c>
      <c r="L66" s="60">
        <v>3744700</v>
      </c>
      <c r="M66" s="61" t="s">
        <v>30470</v>
      </c>
      <c r="N66" s="61" t="s">
        <v>30471</v>
      </c>
      <c r="O66" s="62"/>
      <c r="P66" s="63">
        <v>7398522</v>
      </c>
      <c r="Q66" s="61"/>
      <c r="R66" s="64" t="str">
        <f t="shared" si="0"/>
        <v>ERROR: supera SOAT UVB 2026 pleno</v>
      </c>
      <c r="S66" t="s">
        <v>30477</v>
      </c>
    </row>
    <row r="67" spans="1:19" ht="51.75" customHeight="1" x14ac:dyDescent="0.25">
      <c r="A67" s="58">
        <v>64</v>
      </c>
      <c r="B67" s="58">
        <v>17204</v>
      </c>
      <c r="C67" s="58" t="s">
        <v>327</v>
      </c>
      <c r="D67" s="58" t="s">
        <v>328</v>
      </c>
      <c r="E67" s="58">
        <v>1126</v>
      </c>
      <c r="F67" s="59" t="s">
        <v>329</v>
      </c>
      <c r="G67" s="59" t="s">
        <v>330</v>
      </c>
      <c r="H67" s="59" t="s">
        <v>38</v>
      </c>
      <c r="I67" s="59" t="s">
        <v>39</v>
      </c>
      <c r="J67" s="58" t="s">
        <v>332</v>
      </c>
      <c r="K67" s="59" t="s">
        <v>143</v>
      </c>
      <c r="L67" s="60">
        <v>3744700</v>
      </c>
      <c r="M67" s="61" t="s">
        <v>30470</v>
      </c>
      <c r="N67" s="61" t="s">
        <v>30471</v>
      </c>
      <c r="O67" s="62"/>
      <c r="P67" s="63">
        <v>7398522</v>
      </c>
      <c r="Q67" s="61"/>
      <c r="R67" s="64" t="str">
        <f t="shared" si="0"/>
        <v>ERROR: supera SOAT UVB 2026 pleno</v>
      </c>
      <c r="S67" t="s">
        <v>30477</v>
      </c>
    </row>
    <row r="68" spans="1:19" ht="51.75" customHeight="1" x14ac:dyDescent="0.25">
      <c r="A68" s="58">
        <v>65</v>
      </c>
      <c r="B68" s="58">
        <v>17205</v>
      </c>
      <c r="C68" s="58" t="s">
        <v>333</v>
      </c>
      <c r="D68" s="58" t="s">
        <v>334</v>
      </c>
      <c r="E68" s="58">
        <v>1125</v>
      </c>
      <c r="F68" s="59" t="s">
        <v>335</v>
      </c>
      <c r="G68" s="59" t="s">
        <v>336</v>
      </c>
      <c r="H68" s="59" t="s">
        <v>38</v>
      </c>
      <c r="I68" s="59" t="s">
        <v>39</v>
      </c>
      <c r="J68" s="58" t="s">
        <v>337</v>
      </c>
      <c r="K68" s="59" t="s">
        <v>112</v>
      </c>
      <c r="L68" s="60">
        <v>3744700</v>
      </c>
      <c r="M68" s="61" t="s">
        <v>30470</v>
      </c>
      <c r="N68" s="61" t="s">
        <v>30471</v>
      </c>
      <c r="O68" s="62"/>
      <c r="P68" s="63">
        <v>7398522</v>
      </c>
      <c r="Q68" s="61"/>
      <c r="R68" s="64" t="str">
        <f t="shared" ref="R68:R131" si="1">IF(M68="","PENDIENTE",IF(M68="NO",IF(COUNTA(N68:Q68)&gt;0,"ERROR: si es NO deje vacías M a P","OK - NO OFERTADO"),IF(P68="","ERROR: falta valor en pesos (O)",IF(NOT(ISNUMBER(P68)),"ERROR: O debe ser número",IF(N68="","ERROR: falta tarifa de referencia (M)",IF(AND(L68="",Q68="",N68="SOAT UVB 2026"),"ERROR: sin homologación, indique código análogo (P) o tarifa propia",IF(AND(ISNUMBER(L68),P68&gt;L68),"ERROR: supera SOAT UVB 2026 pleno",IF(AND(N68="SOAT UVB 2026",O68=""),"ERROR: falta % (N)",IF(AND(N68="SOAT UVB 2026",ISNUMBER(L68),ISNUMBER(O68)),IF(ABS(P68-ROUND(L68*(1+O68),0))&gt;MAX(1,L68*0.01),"ERROR: O no coincide con K x (1+N)","OK"),"OK")))))))))</f>
        <v>ERROR: supera SOAT UVB 2026 pleno</v>
      </c>
      <c r="S68" t="s">
        <v>30477</v>
      </c>
    </row>
    <row r="69" spans="1:19" ht="51.75" customHeight="1" x14ac:dyDescent="0.25">
      <c r="A69" s="58">
        <v>66</v>
      </c>
      <c r="B69" s="58">
        <v>17205</v>
      </c>
      <c r="C69" s="58" t="s">
        <v>333</v>
      </c>
      <c r="D69" s="58" t="s">
        <v>334</v>
      </c>
      <c r="E69" s="58">
        <v>1126</v>
      </c>
      <c r="F69" s="59" t="s">
        <v>335</v>
      </c>
      <c r="G69" s="59" t="s">
        <v>336</v>
      </c>
      <c r="H69" s="59" t="s">
        <v>38</v>
      </c>
      <c r="I69" s="59" t="s">
        <v>39</v>
      </c>
      <c r="J69" s="58" t="s">
        <v>338</v>
      </c>
      <c r="K69" s="59" t="s">
        <v>143</v>
      </c>
      <c r="L69" s="60">
        <v>3744700</v>
      </c>
      <c r="M69" s="61" t="s">
        <v>30470</v>
      </c>
      <c r="N69" s="61" t="s">
        <v>30471</v>
      </c>
      <c r="O69" s="62"/>
      <c r="P69" s="63">
        <v>7398522</v>
      </c>
      <c r="Q69" s="61"/>
      <c r="R69" s="64" t="str">
        <f t="shared" si="1"/>
        <v>ERROR: supera SOAT UVB 2026 pleno</v>
      </c>
      <c r="S69" t="s">
        <v>30477</v>
      </c>
    </row>
    <row r="70" spans="1:19" ht="51.75" customHeight="1" x14ac:dyDescent="0.25">
      <c r="A70" s="58">
        <v>67</v>
      </c>
      <c r="B70" s="58">
        <v>17205</v>
      </c>
      <c r="C70" s="58" t="s">
        <v>333</v>
      </c>
      <c r="D70" s="58" t="s">
        <v>334</v>
      </c>
      <c r="E70" s="58">
        <v>1152</v>
      </c>
      <c r="F70" s="59" t="s">
        <v>335</v>
      </c>
      <c r="G70" s="59" t="s">
        <v>336</v>
      </c>
      <c r="H70" s="59" t="s">
        <v>38</v>
      </c>
      <c r="I70" s="59" t="s">
        <v>39</v>
      </c>
      <c r="J70" s="58" t="s">
        <v>339</v>
      </c>
      <c r="K70" s="59" t="s">
        <v>75</v>
      </c>
      <c r="L70" s="60">
        <v>3744700</v>
      </c>
      <c r="M70" s="61" t="s">
        <v>30470</v>
      </c>
      <c r="N70" s="61" t="s">
        <v>30471</v>
      </c>
      <c r="O70" s="62"/>
      <c r="P70" s="63">
        <v>7398522</v>
      </c>
      <c r="Q70" s="61"/>
      <c r="R70" s="64" t="str">
        <f t="shared" si="1"/>
        <v>ERROR: supera SOAT UVB 2026 pleno</v>
      </c>
      <c r="S70" t="s">
        <v>30477</v>
      </c>
    </row>
    <row r="71" spans="1:19" ht="51.75" customHeight="1" x14ac:dyDescent="0.25">
      <c r="A71" s="58">
        <v>68</v>
      </c>
      <c r="B71" s="58">
        <v>17206</v>
      </c>
      <c r="C71" s="58" t="s">
        <v>340</v>
      </c>
      <c r="D71" s="58" t="s">
        <v>341</v>
      </c>
      <c r="E71" s="58">
        <v>1125</v>
      </c>
      <c r="F71" s="59" t="s">
        <v>342</v>
      </c>
      <c r="G71" s="59" t="s">
        <v>343</v>
      </c>
      <c r="H71" s="59" t="s">
        <v>38</v>
      </c>
      <c r="I71" s="59" t="s">
        <v>39</v>
      </c>
      <c r="J71" s="58" t="s">
        <v>344</v>
      </c>
      <c r="K71" s="59" t="s">
        <v>112</v>
      </c>
      <c r="L71" s="60">
        <v>3744700</v>
      </c>
      <c r="M71" s="61" t="s">
        <v>30470</v>
      </c>
      <c r="N71" s="61" t="s">
        <v>30471</v>
      </c>
      <c r="O71" s="62"/>
      <c r="P71" s="63">
        <v>7398522</v>
      </c>
      <c r="Q71" s="61"/>
      <c r="R71" s="64" t="str">
        <f t="shared" si="1"/>
        <v>ERROR: supera SOAT UVB 2026 pleno</v>
      </c>
      <c r="S71" t="s">
        <v>30477</v>
      </c>
    </row>
    <row r="72" spans="1:19" ht="51.75" customHeight="1" x14ac:dyDescent="0.25">
      <c r="A72" s="58">
        <v>69</v>
      </c>
      <c r="B72" s="58">
        <v>17209</v>
      </c>
      <c r="C72" s="58" t="s">
        <v>345</v>
      </c>
      <c r="D72" s="58" t="s">
        <v>346</v>
      </c>
      <c r="E72" s="58">
        <v>1125</v>
      </c>
      <c r="F72" s="59" t="s">
        <v>347</v>
      </c>
      <c r="G72" s="59" t="s">
        <v>347</v>
      </c>
      <c r="H72" s="59" t="s">
        <v>38</v>
      </c>
      <c r="I72" s="59" t="s">
        <v>39</v>
      </c>
      <c r="J72" s="58" t="s">
        <v>348</v>
      </c>
      <c r="K72" s="59" t="s">
        <v>112</v>
      </c>
      <c r="L72" s="60">
        <v>3744700</v>
      </c>
      <c r="M72" s="61" t="s">
        <v>30470</v>
      </c>
      <c r="N72" s="61" t="s">
        <v>30471</v>
      </c>
      <c r="O72" s="62"/>
      <c r="P72" s="63">
        <v>3965106</v>
      </c>
      <c r="Q72" s="61"/>
      <c r="R72" s="64" t="str">
        <f t="shared" si="1"/>
        <v>ERROR: supera SOAT UVB 2026 pleno</v>
      </c>
      <c r="S72" t="s">
        <v>30477</v>
      </c>
    </row>
    <row r="73" spans="1:19" ht="51.75" customHeight="1" x14ac:dyDescent="0.25">
      <c r="A73" s="58">
        <v>70</v>
      </c>
      <c r="B73" s="58">
        <v>17209</v>
      </c>
      <c r="C73" s="58" t="s">
        <v>345</v>
      </c>
      <c r="D73" s="58" t="s">
        <v>346</v>
      </c>
      <c r="E73" s="58">
        <v>1126</v>
      </c>
      <c r="F73" s="59" t="s">
        <v>347</v>
      </c>
      <c r="G73" s="59" t="s">
        <v>347</v>
      </c>
      <c r="H73" s="59" t="s">
        <v>38</v>
      </c>
      <c r="I73" s="59" t="s">
        <v>39</v>
      </c>
      <c r="J73" s="58" t="s">
        <v>349</v>
      </c>
      <c r="K73" s="59" t="s">
        <v>143</v>
      </c>
      <c r="L73" s="60">
        <v>3744700</v>
      </c>
      <c r="M73" s="61" t="s">
        <v>30470</v>
      </c>
      <c r="N73" s="61" t="s">
        <v>30471</v>
      </c>
      <c r="O73" s="62"/>
      <c r="P73" s="63">
        <v>3965106</v>
      </c>
      <c r="Q73" s="61"/>
      <c r="R73" s="64" t="str">
        <f t="shared" si="1"/>
        <v>ERROR: supera SOAT UVB 2026 pleno</v>
      </c>
      <c r="S73" t="s">
        <v>30477</v>
      </c>
    </row>
    <row r="74" spans="1:19" ht="51.75" customHeight="1" x14ac:dyDescent="0.25">
      <c r="A74" s="58">
        <v>71</v>
      </c>
      <c r="B74" s="58">
        <v>17301</v>
      </c>
      <c r="C74" s="58" t="s">
        <v>350</v>
      </c>
      <c r="D74" s="58" t="s">
        <v>351</v>
      </c>
      <c r="E74" s="58">
        <v>1127</v>
      </c>
      <c r="F74" s="59" t="s">
        <v>352</v>
      </c>
      <c r="G74" s="59" t="s">
        <v>353</v>
      </c>
      <c r="H74" s="59" t="s">
        <v>38</v>
      </c>
      <c r="I74" s="59" t="s">
        <v>39</v>
      </c>
      <c r="J74" s="58" t="s">
        <v>354</v>
      </c>
      <c r="K74" s="59" t="s">
        <v>210</v>
      </c>
      <c r="L74" s="60">
        <v>4508200</v>
      </c>
      <c r="M74" s="61" t="s">
        <v>30470</v>
      </c>
      <c r="N74" s="61" t="s">
        <v>30471</v>
      </c>
      <c r="O74" s="62"/>
      <c r="P74" s="63">
        <v>9988004</v>
      </c>
      <c r="Q74" s="61"/>
      <c r="R74" s="64" t="str">
        <f t="shared" si="1"/>
        <v>ERROR: supera SOAT UVB 2026 pleno</v>
      </c>
      <c r="S74" t="s">
        <v>30477</v>
      </c>
    </row>
    <row r="75" spans="1:19" ht="51.75" customHeight="1" x14ac:dyDescent="0.25">
      <c r="A75" s="58">
        <v>72</v>
      </c>
      <c r="B75" s="58">
        <v>17302</v>
      </c>
      <c r="C75" s="58" t="s">
        <v>355</v>
      </c>
      <c r="D75" s="58" t="s">
        <v>356</v>
      </c>
      <c r="E75" s="58">
        <v>1127</v>
      </c>
      <c r="F75" s="59" t="s">
        <v>357</v>
      </c>
      <c r="G75" s="59" t="s">
        <v>358</v>
      </c>
      <c r="H75" s="59" t="s">
        <v>38</v>
      </c>
      <c r="I75" s="59" t="s">
        <v>39</v>
      </c>
      <c r="J75" s="58" t="s">
        <v>359</v>
      </c>
      <c r="K75" s="59" t="s">
        <v>210</v>
      </c>
      <c r="L75" s="60">
        <v>4508200</v>
      </c>
      <c r="M75" s="61" t="s">
        <v>30470</v>
      </c>
      <c r="N75" s="61" t="s">
        <v>30471</v>
      </c>
      <c r="O75" s="62"/>
      <c r="P75" s="63">
        <v>7398522</v>
      </c>
      <c r="Q75" s="61"/>
      <c r="R75" s="64" t="str">
        <f t="shared" si="1"/>
        <v>ERROR: supera SOAT UVB 2026 pleno</v>
      </c>
      <c r="S75" t="s">
        <v>30477</v>
      </c>
    </row>
    <row r="76" spans="1:19" ht="51.75" customHeight="1" x14ac:dyDescent="0.25">
      <c r="A76" s="58">
        <v>73</v>
      </c>
      <c r="B76" s="58">
        <v>17302</v>
      </c>
      <c r="C76" s="58" t="s">
        <v>355</v>
      </c>
      <c r="D76" s="58" t="s">
        <v>356</v>
      </c>
      <c r="E76" s="58">
        <v>17101</v>
      </c>
      <c r="F76" s="59" t="s">
        <v>357</v>
      </c>
      <c r="G76" s="59" t="s">
        <v>358</v>
      </c>
      <c r="H76" s="59" t="s">
        <v>38</v>
      </c>
      <c r="I76" s="59" t="s">
        <v>39</v>
      </c>
      <c r="J76" s="58" t="s">
        <v>360</v>
      </c>
      <c r="K76" s="59" t="s">
        <v>361</v>
      </c>
      <c r="L76" s="60">
        <v>3323700</v>
      </c>
      <c r="M76" s="61" t="s">
        <v>30470</v>
      </c>
      <c r="N76" s="61" t="s">
        <v>30471</v>
      </c>
      <c r="O76" s="62"/>
      <c r="P76" s="63">
        <v>7398522</v>
      </c>
      <c r="Q76" s="61"/>
      <c r="R76" s="64" t="str">
        <f t="shared" si="1"/>
        <v>ERROR: supera SOAT UVB 2026 pleno</v>
      </c>
      <c r="S76" t="s">
        <v>30477</v>
      </c>
    </row>
    <row r="77" spans="1:19" ht="51.75" customHeight="1" x14ac:dyDescent="0.25">
      <c r="A77" s="58">
        <v>74</v>
      </c>
      <c r="B77" s="58">
        <v>17303</v>
      </c>
      <c r="C77" s="58" t="s">
        <v>362</v>
      </c>
      <c r="D77" s="58" t="s">
        <v>363</v>
      </c>
      <c r="E77" s="58">
        <v>1108</v>
      </c>
      <c r="F77" s="59" t="s">
        <v>364</v>
      </c>
      <c r="G77" s="59" t="s">
        <v>364</v>
      </c>
      <c r="H77" s="59" t="s">
        <v>38</v>
      </c>
      <c r="I77" s="59" t="s">
        <v>39</v>
      </c>
      <c r="J77" s="58" t="s">
        <v>365</v>
      </c>
      <c r="K77" s="59" t="s">
        <v>366</v>
      </c>
      <c r="L77" s="60">
        <v>4074200</v>
      </c>
      <c r="M77" s="61" t="s">
        <v>30470</v>
      </c>
      <c r="N77" s="61" t="s">
        <v>30471</v>
      </c>
      <c r="O77" s="62"/>
      <c r="P77" s="63">
        <v>6235897</v>
      </c>
      <c r="Q77" s="61"/>
      <c r="R77" s="64" t="str">
        <f t="shared" si="1"/>
        <v>ERROR: supera SOAT UVB 2026 pleno</v>
      </c>
      <c r="S77" t="s">
        <v>30477</v>
      </c>
    </row>
    <row r="78" spans="1:19" ht="51.75" customHeight="1" x14ac:dyDescent="0.25">
      <c r="A78" s="58">
        <v>75</v>
      </c>
      <c r="B78" s="58">
        <v>17303</v>
      </c>
      <c r="C78" s="58" t="s">
        <v>362</v>
      </c>
      <c r="D78" s="58" t="s">
        <v>363</v>
      </c>
      <c r="E78" s="58">
        <v>1127</v>
      </c>
      <c r="F78" s="59" t="s">
        <v>364</v>
      </c>
      <c r="G78" s="59" t="s">
        <v>364</v>
      </c>
      <c r="H78" s="59" t="s">
        <v>38</v>
      </c>
      <c r="I78" s="59" t="s">
        <v>39</v>
      </c>
      <c r="J78" s="58" t="s">
        <v>367</v>
      </c>
      <c r="K78" s="59" t="s">
        <v>210</v>
      </c>
      <c r="L78" s="60">
        <v>4508200</v>
      </c>
      <c r="M78" s="61" t="s">
        <v>30470</v>
      </c>
      <c r="N78" s="61" t="s">
        <v>30471</v>
      </c>
      <c r="O78" s="62"/>
      <c r="P78" s="63">
        <v>6235897</v>
      </c>
      <c r="Q78" s="61"/>
      <c r="R78" s="64" t="str">
        <f t="shared" si="1"/>
        <v>ERROR: supera SOAT UVB 2026 pleno</v>
      </c>
      <c r="S78" t="s">
        <v>30477</v>
      </c>
    </row>
    <row r="79" spans="1:19" ht="51.75" customHeight="1" x14ac:dyDescent="0.25">
      <c r="A79" s="58">
        <v>76</v>
      </c>
      <c r="B79" s="58">
        <v>17401</v>
      </c>
      <c r="C79" s="58" t="s">
        <v>368</v>
      </c>
      <c r="D79" s="58" t="s">
        <v>369</v>
      </c>
      <c r="E79" s="58">
        <v>1120</v>
      </c>
      <c r="F79" s="59" t="s">
        <v>370</v>
      </c>
      <c r="G79" s="59" t="s">
        <v>371</v>
      </c>
      <c r="H79" s="59" t="s">
        <v>38</v>
      </c>
      <c r="I79" s="59" t="s">
        <v>39</v>
      </c>
      <c r="J79" s="58" t="s">
        <v>372</v>
      </c>
      <c r="K79" s="59" t="s">
        <v>373</v>
      </c>
      <c r="L79" s="60">
        <v>5221100</v>
      </c>
      <c r="M79" s="61" t="s">
        <v>30470</v>
      </c>
      <c r="N79" s="61" t="s">
        <v>30471</v>
      </c>
      <c r="O79" s="62"/>
      <c r="P79" s="63">
        <v>9988004</v>
      </c>
      <c r="Q79" s="61"/>
      <c r="R79" s="64" t="str">
        <f t="shared" si="1"/>
        <v>ERROR: supera SOAT UVB 2026 pleno</v>
      </c>
      <c r="S79" t="s">
        <v>30477</v>
      </c>
    </row>
    <row r="80" spans="1:19" ht="51.75" customHeight="1" x14ac:dyDescent="0.25">
      <c r="A80" s="58">
        <v>77</v>
      </c>
      <c r="B80" s="58">
        <v>17401</v>
      </c>
      <c r="C80" s="58" t="s">
        <v>368</v>
      </c>
      <c r="D80" s="58" t="s">
        <v>369</v>
      </c>
      <c r="E80" s="58">
        <v>1121</v>
      </c>
      <c r="F80" s="59" t="s">
        <v>370</v>
      </c>
      <c r="G80" s="59" t="s">
        <v>371</v>
      </c>
      <c r="H80" s="59" t="s">
        <v>38</v>
      </c>
      <c r="I80" s="59" t="s">
        <v>39</v>
      </c>
      <c r="J80" s="58" t="s">
        <v>374</v>
      </c>
      <c r="K80" s="59" t="s">
        <v>375</v>
      </c>
      <c r="L80" s="60">
        <v>5221100</v>
      </c>
      <c r="M80" s="61" t="s">
        <v>30470</v>
      </c>
      <c r="N80" s="61" t="s">
        <v>30471</v>
      </c>
      <c r="O80" s="62"/>
      <c r="P80" s="63">
        <v>9988004</v>
      </c>
      <c r="Q80" s="61"/>
      <c r="R80" s="64" t="str">
        <f t="shared" si="1"/>
        <v>ERROR: supera SOAT UVB 2026 pleno</v>
      </c>
      <c r="S80" t="s">
        <v>30477</v>
      </c>
    </row>
    <row r="81" spans="1:19" ht="51.75" customHeight="1" x14ac:dyDescent="0.25">
      <c r="A81" s="58">
        <v>78</v>
      </c>
      <c r="B81" s="58">
        <v>17401</v>
      </c>
      <c r="C81" s="58" t="s">
        <v>368</v>
      </c>
      <c r="D81" s="58" t="s">
        <v>369</v>
      </c>
      <c r="E81" s="58">
        <v>1122</v>
      </c>
      <c r="F81" s="59" t="s">
        <v>370</v>
      </c>
      <c r="G81" s="59" t="s">
        <v>371</v>
      </c>
      <c r="H81" s="59" t="s">
        <v>38</v>
      </c>
      <c r="I81" s="59" t="s">
        <v>39</v>
      </c>
      <c r="J81" s="58" t="s">
        <v>376</v>
      </c>
      <c r="K81" s="59" t="s">
        <v>377</v>
      </c>
      <c r="L81" s="60">
        <v>7455500</v>
      </c>
      <c r="M81" s="61" t="s">
        <v>30470</v>
      </c>
      <c r="N81" s="61" t="s">
        <v>30471</v>
      </c>
      <c r="O81" s="62"/>
      <c r="P81" s="63">
        <v>9988004</v>
      </c>
      <c r="Q81" s="61"/>
      <c r="R81" s="64" t="str">
        <f t="shared" si="1"/>
        <v>ERROR: supera SOAT UVB 2026 pleno</v>
      </c>
      <c r="S81" t="s">
        <v>30477</v>
      </c>
    </row>
    <row r="82" spans="1:19" ht="51.75" customHeight="1" x14ac:dyDescent="0.25">
      <c r="A82" s="58">
        <v>79</v>
      </c>
      <c r="B82" s="58">
        <v>17401</v>
      </c>
      <c r="C82" s="58" t="s">
        <v>368</v>
      </c>
      <c r="D82" s="58" t="s">
        <v>369</v>
      </c>
      <c r="E82" s="58">
        <v>1124</v>
      </c>
      <c r="F82" s="59" t="s">
        <v>370</v>
      </c>
      <c r="G82" s="59" t="s">
        <v>371</v>
      </c>
      <c r="H82" s="59" t="s">
        <v>38</v>
      </c>
      <c r="I82" s="59" t="s">
        <v>39</v>
      </c>
      <c r="J82" s="58" t="s">
        <v>378</v>
      </c>
      <c r="K82" s="59" t="s">
        <v>379</v>
      </c>
      <c r="L82" s="60">
        <v>7455500</v>
      </c>
      <c r="M82" s="61" t="s">
        <v>30470</v>
      </c>
      <c r="N82" s="61" t="s">
        <v>30471</v>
      </c>
      <c r="O82" s="62"/>
      <c r="P82" s="63">
        <v>9988004</v>
      </c>
      <c r="Q82" s="61"/>
      <c r="R82" s="64" t="str">
        <f t="shared" si="1"/>
        <v>ERROR: supera SOAT UVB 2026 pleno</v>
      </c>
      <c r="S82" t="s">
        <v>30477</v>
      </c>
    </row>
    <row r="83" spans="1:19" ht="51.75" customHeight="1" x14ac:dyDescent="0.25">
      <c r="A83" s="58">
        <v>80</v>
      </c>
      <c r="B83" s="58">
        <v>17401</v>
      </c>
      <c r="C83" s="58" t="s">
        <v>368</v>
      </c>
      <c r="D83" s="58" t="s">
        <v>369</v>
      </c>
      <c r="E83" s="58">
        <v>1133</v>
      </c>
      <c r="F83" s="59" t="s">
        <v>370</v>
      </c>
      <c r="G83" s="59" t="s">
        <v>371</v>
      </c>
      <c r="H83" s="59" t="s">
        <v>38</v>
      </c>
      <c r="I83" s="59" t="s">
        <v>39</v>
      </c>
      <c r="J83" s="58" t="s">
        <v>380</v>
      </c>
      <c r="K83" s="59" t="s">
        <v>381</v>
      </c>
      <c r="L83" s="60">
        <v>3744700</v>
      </c>
      <c r="M83" s="61" t="s">
        <v>30470</v>
      </c>
      <c r="N83" s="61" t="s">
        <v>30471</v>
      </c>
      <c r="O83" s="62"/>
      <c r="P83" s="63">
        <v>9988004</v>
      </c>
      <c r="Q83" s="61"/>
      <c r="R83" s="64" t="str">
        <f t="shared" si="1"/>
        <v>ERROR: supera SOAT UVB 2026 pleno</v>
      </c>
      <c r="S83" t="s">
        <v>30477</v>
      </c>
    </row>
    <row r="84" spans="1:19" ht="51.75" customHeight="1" x14ac:dyDescent="0.25">
      <c r="A84" s="58">
        <v>81</v>
      </c>
      <c r="B84" s="58">
        <v>17403</v>
      </c>
      <c r="C84" s="58" t="s">
        <v>382</v>
      </c>
      <c r="D84" s="58" t="s">
        <v>383</v>
      </c>
      <c r="E84" s="58">
        <v>1120</v>
      </c>
      <c r="F84" s="59" t="s">
        <v>384</v>
      </c>
      <c r="G84" s="59" t="s">
        <v>385</v>
      </c>
      <c r="H84" s="59" t="s">
        <v>38</v>
      </c>
      <c r="I84" s="59" t="s">
        <v>39</v>
      </c>
      <c r="J84" s="58" t="s">
        <v>386</v>
      </c>
      <c r="K84" s="59" t="s">
        <v>373</v>
      </c>
      <c r="L84" s="60">
        <v>5221100</v>
      </c>
      <c r="M84" s="61" t="s">
        <v>30470</v>
      </c>
      <c r="N84" s="61" t="s">
        <v>30471</v>
      </c>
      <c r="O84" s="62"/>
      <c r="P84" s="63">
        <v>9988004</v>
      </c>
      <c r="Q84" s="61"/>
      <c r="R84" s="64" t="str">
        <f t="shared" si="1"/>
        <v>ERROR: supera SOAT UVB 2026 pleno</v>
      </c>
      <c r="S84" t="s">
        <v>30477</v>
      </c>
    </row>
    <row r="85" spans="1:19" ht="51.75" customHeight="1" x14ac:dyDescent="0.25">
      <c r="A85" s="58">
        <v>82</v>
      </c>
      <c r="B85" s="58">
        <v>17403</v>
      </c>
      <c r="C85" s="58" t="s">
        <v>382</v>
      </c>
      <c r="D85" s="58" t="s">
        <v>383</v>
      </c>
      <c r="E85" s="58">
        <v>1121</v>
      </c>
      <c r="F85" s="59" t="s">
        <v>384</v>
      </c>
      <c r="G85" s="59" t="s">
        <v>385</v>
      </c>
      <c r="H85" s="59" t="s">
        <v>38</v>
      </c>
      <c r="I85" s="59" t="s">
        <v>39</v>
      </c>
      <c r="J85" s="58" t="s">
        <v>387</v>
      </c>
      <c r="K85" s="59" t="s">
        <v>375</v>
      </c>
      <c r="L85" s="60">
        <v>5221100</v>
      </c>
      <c r="M85" s="61" t="s">
        <v>30470</v>
      </c>
      <c r="N85" s="61" t="s">
        <v>30471</v>
      </c>
      <c r="O85" s="62"/>
      <c r="P85" s="63">
        <v>9988004</v>
      </c>
      <c r="Q85" s="61"/>
      <c r="R85" s="64" t="str">
        <f t="shared" si="1"/>
        <v>ERROR: supera SOAT UVB 2026 pleno</v>
      </c>
      <c r="S85" t="s">
        <v>30477</v>
      </c>
    </row>
    <row r="86" spans="1:19" ht="51.75" customHeight="1" x14ac:dyDescent="0.25">
      <c r="A86" s="58">
        <v>83</v>
      </c>
      <c r="B86" s="58">
        <v>17403</v>
      </c>
      <c r="C86" s="58" t="s">
        <v>382</v>
      </c>
      <c r="D86" s="58" t="s">
        <v>383</v>
      </c>
      <c r="E86" s="58">
        <v>1122</v>
      </c>
      <c r="F86" s="59" t="s">
        <v>384</v>
      </c>
      <c r="G86" s="59" t="s">
        <v>385</v>
      </c>
      <c r="H86" s="59" t="s">
        <v>38</v>
      </c>
      <c r="I86" s="59" t="s">
        <v>39</v>
      </c>
      <c r="J86" s="58" t="s">
        <v>388</v>
      </c>
      <c r="K86" s="59" t="s">
        <v>377</v>
      </c>
      <c r="L86" s="60">
        <v>7455500</v>
      </c>
      <c r="M86" s="61" t="s">
        <v>30470</v>
      </c>
      <c r="N86" s="61" t="s">
        <v>30471</v>
      </c>
      <c r="O86" s="62"/>
      <c r="P86" s="63">
        <v>9988004</v>
      </c>
      <c r="Q86" s="61"/>
      <c r="R86" s="64" t="str">
        <f t="shared" si="1"/>
        <v>ERROR: supera SOAT UVB 2026 pleno</v>
      </c>
      <c r="S86" t="s">
        <v>30477</v>
      </c>
    </row>
    <row r="87" spans="1:19" ht="51.75" customHeight="1" x14ac:dyDescent="0.25">
      <c r="A87" s="58">
        <v>84</v>
      </c>
      <c r="B87" s="58">
        <v>17403</v>
      </c>
      <c r="C87" s="58" t="s">
        <v>382</v>
      </c>
      <c r="D87" s="58" t="s">
        <v>383</v>
      </c>
      <c r="E87" s="58">
        <v>1124</v>
      </c>
      <c r="F87" s="59" t="s">
        <v>384</v>
      </c>
      <c r="G87" s="59" t="s">
        <v>385</v>
      </c>
      <c r="H87" s="59" t="s">
        <v>38</v>
      </c>
      <c r="I87" s="59" t="s">
        <v>39</v>
      </c>
      <c r="J87" s="58" t="s">
        <v>389</v>
      </c>
      <c r="K87" s="59" t="s">
        <v>379</v>
      </c>
      <c r="L87" s="60">
        <v>7455500</v>
      </c>
      <c r="M87" s="61" t="s">
        <v>30470</v>
      </c>
      <c r="N87" s="61" t="s">
        <v>30471</v>
      </c>
      <c r="O87" s="62"/>
      <c r="P87" s="63">
        <v>9988004</v>
      </c>
      <c r="Q87" s="61"/>
      <c r="R87" s="64" t="str">
        <f t="shared" si="1"/>
        <v>ERROR: supera SOAT UVB 2026 pleno</v>
      </c>
      <c r="S87" t="s">
        <v>30477</v>
      </c>
    </row>
    <row r="88" spans="1:19" ht="51.75" customHeight="1" x14ac:dyDescent="0.25">
      <c r="A88" s="58">
        <v>85</v>
      </c>
      <c r="B88" s="58">
        <v>17403</v>
      </c>
      <c r="C88" s="58" t="s">
        <v>382</v>
      </c>
      <c r="D88" s="58" t="s">
        <v>383</v>
      </c>
      <c r="E88" s="58">
        <v>1133</v>
      </c>
      <c r="F88" s="59" t="s">
        <v>384</v>
      </c>
      <c r="G88" s="59" t="s">
        <v>385</v>
      </c>
      <c r="H88" s="59" t="s">
        <v>38</v>
      </c>
      <c r="I88" s="59" t="s">
        <v>39</v>
      </c>
      <c r="J88" s="58" t="s">
        <v>390</v>
      </c>
      <c r="K88" s="59" t="s">
        <v>381</v>
      </c>
      <c r="L88" s="60">
        <v>3744700</v>
      </c>
      <c r="M88" s="61" t="s">
        <v>30470</v>
      </c>
      <c r="N88" s="61" t="s">
        <v>30471</v>
      </c>
      <c r="O88" s="62"/>
      <c r="P88" s="63">
        <v>9988004</v>
      </c>
      <c r="Q88" s="61"/>
      <c r="R88" s="64" t="str">
        <f t="shared" si="1"/>
        <v>ERROR: supera SOAT UVB 2026 pleno</v>
      </c>
      <c r="S88" t="s">
        <v>30477</v>
      </c>
    </row>
    <row r="89" spans="1:19" ht="51.75" customHeight="1" x14ac:dyDescent="0.25">
      <c r="A89" s="58">
        <v>86</v>
      </c>
      <c r="B89" s="58">
        <v>17404</v>
      </c>
      <c r="C89" s="58" t="s">
        <v>391</v>
      </c>
      <c r="D89" s="58" t="s">
        <v>392</v>
      </c>
      <c r="E89" s="58">
        <v>1124</v>
      </c>
      <c r="F89" s="59" t="s">
        <v>393</v>
      </c>
      <c r="G89" s="59" t="s">
        <v>394</v>
      </c>
      <c r="H89" s="59" t="s">
        <v>38</v>
      </c>
      <c r="I89" s="59" t="s">
        <v>39</v>
      </c>
      <c r="J89" s="58" t="s">
        <v>395</v>
      </c>
      <c r="K89" s="59" t="s">
        <v>379</v>
      </c>
      <c r="L89" s="60">
        <v>7455500</v>
      </c>
      <c r="M89" s="61" t="s">
        <v>30470</v>
      </c>
      <c r="N89" s="61" t="s">
        <v>30471</v>
      </c>
      <c r="O89" s="62"/>
      <c r="P89" s="63">
        <v>9988004</v>
      </c>
      <c r="Q89" s="61"/>
      <c r="R89" s="64" t="str">
        <f t="shared" si="1"/>
        <v>ERROR: supera SOAT UVB 2026 pleno</v>
      </c>
      <c r="S89" t="s">
        <v>30477</v>
      </c>
    </row>
    <row r="90" spans="1:19" ht="51.75" customHeight="1" x14ac:dyDescent="0.25">
      <c r="A90" s="58">
        <v>87</v>
      </c>
      <c r="B90" s="58">
        <v>17405</v>
      </c>
      <c r="C90" s="58" t="s">
        <v>396</v>
      </c>
      <c r="D90" s="58" t="s">
        <v>397</v>
      </c>
      <c r="E90" s="58">
        <v>1124</v>
      </c>
      <c r="F90" s="59" t="s">
        <v>398</v>
      </c>
      <c r="G90" s="59" t="s">
        <v>399</v>
      </c>
      <c r="H90" s="59" t="s">
        <v>38</v>
      </c>
      <c r="I90" s="59" t="s">
        <v>39</v>
      </c>
      <c r="J90" s="58" t="s">
        <v>400</v>
      </c>
      <c r="K90" s="59" t="s">
        <v>379</v>
      </c>
      <c r="L90" s="60">
        <v>7455500</v>
      </c>
      <c r="M90" s="61" t="s">
        <v>30470</v>
      </c>
      <c r="N90" s="61" t="s">
        <v>30471</v>
      </c>
      <c r="O90" s="62"/>
      <c r="P90" s="63">
        <v>9988004</v>
      </c>
      <c r="Q90" s="61"/>
      <c r="R90" s="64" t="str">
        <f t="shared" si="1"/>
        <v>ERROR: supera SOAT UVB 2026 pleno</v>
      </c>
      <c r="S90" t="s">
        <v>30477</v>
      </c>
    </row>
    <row r="91" spans="1:19" ht="51.75" customHeight="1" x14ac:dyDescent="0.25">
      <c r="A91" s="58">
        <v>88</v>
      </c>
      <c r="B91" s="58">
        <v>17406</v>
      </c>
      <c r="C91" s="58" t="s">
        <v>401</v>
      </c>
      <c r="D91" s="58" t="s">
        <v>402</v>
      </c>
      <c r="E91" s="58">
        <v>1124</v>
      </c>
      <c r="F91" s="59" t="s">
        <v>403</v>
      </c>
      <c r="G91" s="59" t="s">
        <v>404</v>
      </c>
      <c r="H91" s="59" t="s">
        <v>38</v>
      </c>
      <c r="I91" s="59" t="s">
        <v>39</v>
      </c>
      <c r="J91" s="58" t="s">
        <v>405</v>
      </c>
      <c r="K91" s="59" t="s">
        <v>379</v>
      </c>
      <c r="L91" s="60">
        <v>7455500</v>
      </c>
      <c r="M91" s="61" t="s">
        <v>30470</v>
      </c>
      <c r="N91" s="61" t="s">
        <v>30471</v>
      </c>
      <c r="O91" s="62"/>
      <c r="P91" s="63">
        <v>9988004</v>
      </c>
      <c r="Q91" s="61"/>
      <c r="R91" s="64" t="str">
        <f t="shared" si="1"/>
        <v>ERROR: supera SOAT UVB 2026 pleno</v>
      </c>
      <c r="S91" t="s">
        <v>30477</v>
      </c>
    </row>
    <row r="92" spans="1:19" ht="51.75" customHeight="1" x14ac:dyDescent="0.25">
      <c r="A92" s="58">
        <v>89</v>
      </c>
      <c r="B92" s="58">
        <v>17501</v>
      </c>
      <c r="C92" s="58" t="s">
        <v>406</v>
      </c>
      <c r="D92" s="58" t="s">
        <v>407</v>
      </c>
      <c r="E92" s="58">
        <v>1127</v>
      </c>
      <c r="F92" s="59" t="s">
        <v>408</v>
      </c>
      <c r="G92" s="59" t="s">
        <v>409</v>
      </c>
      <c r="H92" s="59" t="s">
        <v>38</v>
      </c>
      <c r="I92" s="59" t="s">
        <v>39</v>
      </c>
      <c r="J92" s="58" t="s">
        <v>410</v>
      </c>
      <c r="K92" s="59" t="s">
        <v>210</v>
      </c>
      <c r="L92" s="60">
        <v>4508200</v>
      </c>
      <c r="M92" s="61" t="s">
        <v>30470</v>
      </c>
      <c r="N92" s="61" t="s">
        <v>30471</v>
      </c>
      <c r="O92" s="62"/>
      <c r="P92" s="63">
        <v>9988004</v>
      </c>
      <c r="Q92" s="61"/>
      <c r="R92" s="64" t="str">
        <f t="shared" si="1"/>
        <v>ERROR: supera SOAT UVB 2026 pleno</v>
      </c>
      <c r="S92" t="s">
        <v>30477</v>
      </c>
    </row>
    <row r="93" spans="1:19" ht="51.75" customHeight="1" x14ac:dyDescent="0.25">
      <c r="A93" s="58">
        <v>90</v>
      </c>
      <c r="B93" s="58">
        <v>17502</v>
      </c>
      <c r="C93" s="58" t="s">
        <v>411</v>
      </c>
      <c r="D93" s="58" t="s">
        <v>412</v>
      </c>
      <c r="E93" s="58">
        <v>1127</v>
      </c>
      <c r="F93" s="59" t="s">
        <v>413</v>
      </c>
      <c r="G93" s="59" t="s">
        <v>414</v>
      </c>
      <c r="H93" s="59" t="s">
        <v>38</v>
      </c>
      <c r="I93" s="59" t="s">
        <v>39</v>
      </c>
      <c r="J93" s="58" t="s">
        <v>415</v>
      </c>
      <c r="K93" s="59" t="s">
        <v>210</v>
      </c>
      <c r="L93" s="60">
        <v>4508200</v>
      </c>
      <c r="M93" s="61" t="s">
        <v>30470</v>
      </c>
      <c r="N93" s="61" t="s">
        <v>30471</v>
      </c>
      <c r="O93" s="62"/>
      <c r="P93" s="63">
        <v>9988004</v>
      </c>
      <c r="Q93" s="61"/>
      <c r="R93" s="64" t="str">
        <f t="shared" si="1"/>
        <v>ERROR: supera SOAT UVB 2026 pleno</v>
      </c>
      <c r="S93" t="s">
        <v>30477</v>
      </c>
    </row>
    <row r="94" spans="1:19" ht="51.75" customHeight="1" x14ac:dyDescent="0.25">
      <c r="A94" s="58">
        <v>91</v>
      </c>
      <c r="B94" s="58">
        <v>17502</v>
      </c>
      <c r="C94" s="58" t="s">
        <v>411</v>
      </c>
      <c r="D94" s="58" t="s">
        <v>412</v>
      </c>
      <c r="E94" s="58">
        <v>1150</v>
      </c>
      <c r="F94" s="59" t="s">
        <v>413</v>
      </c>
      <c r="G94" s="59" t="s">
        <v>414</v>
      </c>
      <c r="H94" s="59" t="s">
        <v>38</v>
      </c>
      <c r="I94" s="59" t="s">
        <v>39</v>
      </c>
      <c r="J94" s="58" t="s">
        <v>416</v>
      </c>
      <c r="K94" s="59" t="s">
        <v>417</v>
      </c>
      <c r="L94" s="60">
        <v>3744700</v>
      </c>
      <c r="M94" s="61" t="s">
        <v>30470</v>
      </c>
      <c r="N94" s="61" t="s">
        <v>30471</v>
      </c>
      <c r="O94" s="62"/>
      <c r="P94" s="63">
        <v>9988004</v>
      </c>
      <c r="Q94" s="61"/>
      <c r="R94" s="64" t="str">
        <f t="shared" si="1"/>
        <v>ERROR: supera SOAT UVB 2026 pleno</v>
      </c>
      <c r="S94" t="s">
        <v>30477</v>
      </c>
    </row>
    <row r="95" spans="1:19" ht="51.75" customHeight="1" x14ac:dyDescent="0.25">
      <c r="A95" s="58">
        <v>92</v>
      </c>
      <c r="B95" s="58">
        <v>17502</v>
      </c>
      <c r="C95" s="58" t="s">
        <v>411</v>
      </c>
      <c r="D95" s="58" t="s">
        <v>412</v>
      </c>
      <c r="E95" s="58">
        <v>1152</v>
      </c>
      <c r="F95" s="59" t="s">
        <v>413</v>
      </c>
      <c r="G95" s="59" t="s">
        <v>414</v>
      </c>
      <c r="H95" s="59" t="s">
        <v>38</v>
      </c>
      <c r="I95" s="59" t="s">
        <v>39</v>
      </c>
      <c r="J95" s="58" t="s">
        <v>418</v>
      </c>
      <c r="K95" s="59" t="s">
        <v>75</v>
      </c>
      <c r="L95" s="60">
        <v>3744700</v>
      </c>
      <c r="M95" s="61" t="s">
        <v>30470</v>
      </c>
      <c r="N95" s="61" t="s">
        <v>30471</v>
      </c>
      <c r="O95" s="62"/>
      <c r="P95" s="63">
        <v>9988004</v>
      </c>
      <c r="Q95" s="61"/>
      <c r="R95" s="64" t="str">
        <f t="shared" si="1"/>
        <v>ERROR: supera SOAT UVB 2026 pleno</v>
      </c>
      <c r="S95" t="s">
        <v>30477</v>
      </c>
    </row>
    <row r="96" spans="1:19" ht="51.75" customHeight="1" x14ac:dyDescent="0.25">
      <c r="A96" s="58">
        <v>93</v>
      </c>
      <c r="B96" s="58">
        <v>17504</v>
      </c>
      <c r="C96" s="58" t="s">
        <v>419</v>
      </c>
      <c r="D96" s="58" t="s">
        <v>420</v>
      </c>
      <c r="E96" s="58">
        <v>1127</v>
      </c>
      <c r="F96" s="59" t="s">
        <v>421</v>
      </c>
      <c r="G96" s="59" t="s">
        <v>422</v>
      </c>
      <c r="H96" s="59" t="s">
        <v>38</v>
      </c>
      <c r="I96" s="59" t="s">
        <v>39</v>
      </c>
      <c r="J96" s="58" t="s">
        <v>423</v>
      </c>
      <c r="K96" s="59" t="s">
        <v>210</v>
      </c>
      <c r="L96" s="60">
        <v>4508200</v>
      </c>
      <c r="M96" s="61" t="s">
        <v>30470</v>
      </c>
      <c r="N96" s="61" t="s">
        <v>30471</v>
      </c>
      <c r="O96" s="62"/>
      <c r="P96" s="63">
        <v>9988004</v>
      </c>
      <c r="Q96" s="61"/>
      <c r="R96" s="64" t="str">
        <f t="shared" si="1"/>
        <v>ERROR: supera SOAT UVB 2026 pleno</v>
      </c>
      <c r="S96" t="s">
        <v>30477</v>
      </c>
    </row>
    <row r="97" spans="1:19" ht="51.75" customHeight="1" x14ac:dyDescent="0.25">
      <c r="A97" s="58">
        <v>94</v>
      </c>
      <c r="B97" s="58">
        <v>17505</v>
      </c>
      <c r="C97" s="58" t="s">
        <v>424</v>
      </c>
      <c r="D97" s="58" t="s">
        <v>425</v>
      </c>
      <c r="E97" s="58">
        <v>1127</v>
      </c>
      <c r="F97" s="59" t="s">
        <v>426</v>
      </c>
      <c r="G97" s="59" t="s">
        <v>427</v>
      </c>
      <c r="H97" s="59" t="s">
        <v>38</v>
      </c>
      <c r="I97" s="59" t="s">
        <v>39</v>
      </c>
      <c r="J97" s="58" t="s">
        <v>428</v>
      </c>
      <c r="K97" s="59" t="s">
        <v>210</v>
      </c>
      <c r="L97" s="60">
        <v>4508200</v>
      </c>
      <c r="M97" s="61" t="s">
        <v>30470</v>
      </c>
      <c r="N97" s="61" t="s">
        <v>30471</v>
      </c>
      <c r="O97" s="62"/>
      <c r="P97" s="63">
        <v>9988004</v>
      </c>
      <c r="Q97" s="61"/>
      <c r="R97" s="64" t="str">
        <f t="shared" si="1"/>
        <v>ERROR: supera SOAT UVB 2026 pleno</v>
      </c>
      <c r="S97" t="s">
        <v>30477</v>
      </c>
    </row>
    <row r="98" spans="1:19" ht="51.75" customHeight="1" x14ac:dyDescent="0.25">
      <c r="A98" s="58">
        <v>95</v>
      </c>
      <c r="B98" s="58">
        <v>17508</v>
      </c>
      <c r="C98" s="58" t="s">
        <v>429</v>
      </c>
      <c r="D98" s="58" t="s">
        <v>430</v>
      </c>
      <c r="E98" s="58">
        <v>1127</v>
      </c>
      <c r="F98" s="59" t="s">
        <v>431</v>
      </c>
      <c r="G98" s="59" t="s">
        <v>432</v>
      </c>
      <c r="H98" s="59" t="s">
        <v>38</v>
      </c>
      <c r="I98" s="59" t="s">
        <v>39</v>
      </c>
      <c r="J98" s="58" t="s">
        <v>433</v>
      </c>
      <c r="K98" s="59" t="s">
        <v>210</v>
      </c>
      <c r="L98" s="60">
        <v>4508200</v>
      </c>
      <c r="M98" s="61" t="s">
        <v>30470</v>
      </c>
      <c r="N98" s="61" t="s">
        <v>30471</v>
      </c>
      <c r="O98" s="62"/>
      <c r="P98" s="63">
        <v>9988004</v>
      </c>
      <c r="Q98" s="61"/>
      <c r="R98" s="64" t="str">
        <f t="shared" si="1"/>
        <v>ERROR: supera SOAT UVB 2026 pleno</v>
      </c>
      <c r="S98" t="s">
        <v>30477</v>
      </c>
    </row>
    <row r="99" spans="1:19" ht="51.75" customHeight="1" x14ac:dyDescent="0.25">
      <c r="A99" s="58">
        <v>96</v>
      </c>
      <c r="B99" s="58">
        <v>17509</v>
      </c>
      <c r="C99" s="58" t="s">
        <v>434</v>
      </c>
      <c r="D99" s="58" t="s">
        <v>435</v>
      </c>
      <c r="E99" s="58">
        <v>1127</v>
      </c>
      <c r="F99" s="59" t="s">
        <v>436</v>
      </c>
      <c r="G99" s="59" t="s">
        <v>437</v>
      </c>
      <c r="H99" s="59" t="s">
        <v>38</v>
      </c>
      <c r="I99" s="59" t="s">
        <v>39</v>
      </c>
      <c r="J99" s="58" t="s">
        <v>438</v>
      </c>
      <c r="K99" s="59" t="s">
        <v>210</v>
      </c>
      <c r="L99" s="60">
        <v>4508200</v>
      </c>
      <c r="M99" s="61" t="s">
        <v>30470</v>
      </c>
      <c r="N99" s="61" t="s">
        <v>30471</v>
      </c>
      <c r="O99" s="62"/>
      <c r="P99" s="63">
        <v>9988004</v>
      </c>
      <c r="Q99" s="61"/>
      <c r="R99" s="64" t="str">
        <f t="shared" si="1"/>
        <v>ERROR: supera SOAT UVB 2026 pleno</v>
      </c>
      <c r="S99" t="s">
        <v>30477</v>
      </c>
    </row>
    <row r="100" spans="1:19" ht="51.75" customHeight="1" x14ac:dyDescent="0.25">
      <c r="A100" s="58">
        <v>97</v>
      </c>
      <c r="B100" s="58">
        <v>17601</v>
      </c>
      <c r="C100" s="58" t="s">
        <v>439</v>
      </c>
      <c r="D100" s="58" t="s">
        <v>440</v>
      </c>
      <c r="E100" s="58">
        <v>1123</v>
      </c>
      <c r="F100" s="59" t="s">
        <v>441</v>
      </c>
      <c r="G100" s="59" t="s">
        <v>442</v>
      </c>
      <c r="H100" s="59" t="s">
        <v>38</v>
      </c>
      <c r="I100" s="59" t="s">
        <v>39</v>
      </c>
      <c r="J100" s="58" t="s">
        <v>443</v>
      </c>
      <c r="K100" s="59" t="s">
        <v>444</v>
      </c>
      <c r="L100" s="60">
        <v>5221100</v>
      </c>
      <c r="M100" s="61" t="s">
        <v>30470</v>
      </c>
      <c r="N100" s="61" t="s">
        <v>30471</v>
      </c>
      <c r="O100" s="62"/>
      <c r="P100" s="63">
        <v>7398522</v>
      </c>
      <c r="Q100" s="61"/>
      <c r="R100" s="64" t="str">
        <f t="shared" si="1"/>
        <v>ERROR: supera SOAT UVB 2026 pleno</v>
      </c>
      <c r="S100" t="s">
        <v>30477</v>
      </c>
    </row>
    <row r="101" spans="1:19" ht="51.75" customHeight="1" x14ac:dyDescent="0.25">
      <c r="A101" s="58">
        <v>98</v>
      </c>
      <c r="B101" s="58">
        <v>17603</v>
      </c>
      <c r="C101" s="58" t="s">
        <v>445</v>
      </c>
      <c r="D101" s="58" t="s">
        <v>446</v>
      </c>
      <c r="E101" s="58">
        <v>1123</v>
      </c>
      <c r="F101" s="59" t="s">
        <v>447</v>
      </c>
      <c r="G101" s="59" t="s">
        <v>448</v>
      </c>
      <c r="H101" s="59" t="s">
        <v>38</v>
      </c>
      <c r="I101" s="59" t="s">
        <v>39</v>
      </c>
      <c r="J101" s="58" t="s">
        <v>449</v>
      </c>
      <c r="K101" s="59" t="s">
        <v>444</v>
      </c>
      <c r="L101" s="60">
        <v>5221100</v>
      </c>
      <c r="M101" s="61" t="s">
        <v>30470</v>
      </c>
      <c r="N101" s="61" t="s">
        <v>30471</v>
      </c>
      <c r="O101" s="62"/>
      <c r="P101" s="63">
        <v>7398522</v>
      </c>
      <c r="Q101" s="61"/>
      <c r="R101" s="64" t="str">
        <f t="shared" si="1"/>
        <v>ERROR: supera SOAT UVB 2026 pleno</v>
      </c>
      <c r="S101" t="s">
        <v>30477</v>
      </c>
    </row>
    <row r="102" spans="1:19" ht="51.75" customHeight="1" x14ac:dyDescent="0.25">
      <c r="A102" s="58">
        <v>99</v>
      </c>
      <c r="B102" s="58">
        <v>17701</v>
      </c>
      <c r="C102" s="58" t="s">
        <v>450</v>
      </c>
      <c r="D102" s="58" t="s">
        <v>451</v>
      </c>
      <c r="E102" s="58">
        <v>1123</v>
      </c>
      <c r="F102" s="59" t="s">
        <v>452</v>
      </c>
      <c r="G102" s="59" t="s">
        <v>453</v>
      </c>
      <c r="H102" s="59" t="s">
        <v>38</v>
      </c>
      <c r="I102" s="59" t="s">
        <v>39</v>
      </c>
      <c r="J102" s="58" t="s">
        <v>454</v>
      </c>
      <c r="K102" s="59" t="s">
        <v>444</v>
      </c>
      <c r="L102" s="60">
        <v>5221100</v>
      </c>
      <c r="M102" s="61" t="s">
        <v>30470</v>
      </c>
      <c r="N102" s="61" t="s">
        <v>30471</v>
      </c>
      <c r="O102" s="62"/>
      <c r="P102" s="63">
        <v>9988004</v>
      </c>
      <c r="Q102" s="61"/>
      <c r="R102" s="64" t="str">
        <f t="shared" si="1"/>
        <v>ERROR: supera SOAT UVB 2026 pleno</v>
      </c>
      <c r="S102" t="s">
        <v>30477</v>
      </c>
    </row>
    <row r="103" spans="1:19" ht="51.75" customHeight="1" x14ac:dyDescent="0.25">
      <c r="A103" s="58">
        <v>100</v>
      </c>
      <c r="B103" s="58">
        <v>17702</v>
      </c>
      <c r="C103" s="58" t="s">
        <v>455</v>
      </c>
      <c r="D103" s="58" t="s">
        <v>456</v>
      </c>
      <c r="E103" s="58">
        <v>1123</v>
      </c>
      <c r="F103" s="59" t="s">
        <v>457</v>
      </c>
      <c r="G103" s="59" t="s">
        <v>458</v>
      </c>
      <c r="H103" s="59" t="s">
        <v>38</v>
      </c>
      <c r="I103" s="59" t="s">
        <v>39</v>
      </c>
      <c r="J103" s="58" t="s">
        <v>459</v>
      </c>
      <c r="K103" s="59" t="s">
        <v>444</v>
      </c>
      <c r="L103" s="60">
        <v>5221100</v>
      </c>
      <c r="M103" s="61" t="s">
        <v>30470</v>
      </c>
      <c r="N103" s="61" t="s">
        <v>30471</v>
      </c>
      <c r="O103" s="62"/>
      <c r="P103" s="63">
        <v>9988004</v>
      </c>
      <c r="Q103" s="61"/>
      <c r="R103" s="64" t="str">
        <f t="shared" si="1"/>
        <v>ERROR: supera SOAT UVB 2026 pleno</v>
      </c>
      <c r="S103" t="s">
        <v>30477</v>
      </c>
    </row>
    <row r="104" spans="1:19" ht="51.75" customHeight="1" x14ac:dyDescent="0.25">
      <c r="A104" s="58">
        <v>101</v>
      </c>
      <c r="B104" s="58">
        <v>17801</v>
      </c>
      <c r="C104" s="58" t="s">
        <v>460</v>
      </c>
      <c r="D104" s="58" t="s">
        <v>461</v>
      </c>
      <c r="E104" s="58">
        <v>1123</v>
      </c>
      <c r="F104" s="59" t="s">
        <v>462</v>
      </c>
      <c r="G104" s="59" t="s">
        <v>463</v>
      </c>
      <c r="H104" s="59" t="s">
        <v>38</v>
      </c>
      <c r="I104" s="59" t="s">
        <v>39</v>
      </c>
      <c r="J104" s="58" t="s">
        <v>464</v>
      </c>
      <c r="K104" s="59" t="s">
        <v>444</v>
      </c>
      <c r="L104" s="60">
        <v>5221100</v>
      </c>
      <c r="M104" s="61" t="s">
        <v>30470</v>
      </c>
      <c r="N104" s="61" t="s">
        <v>30471</v>
      </c>
      <c r="O104" s="62"/>
      <c r="P104" s="63">
        <v>9988004</v>
      </c>
      <c r="Q104" s="61"/>
      <c r="R104" s="64" t="str">
        <f t="shared" si="1"/>
        <v>ERROR: supera SOAT UVB 2026 pleno</v>
      </c>
      <c r="S104" t="s">
        <v>30477</v>
      </c>
    </row>
    <row r="105" spans="1:19" ht="51.75" customHeight="1" x14ac:dyDescent="0.25">
      <c r="A105" s="58">
        <v>102</v>
      </c>
      <c r="B105" s="58">
        <v>17802</v>
      </c>
      <c r="C105" s="58" t="s">
        <v>465</v>
      </c>
      <c r="D105" s="58" t="s">
        <v>466</v>
      </c>
      <c r="E105" s="58">
        <v>1123</v>
      </c>
      <c r="F105" s="59" t="s">
        <v>467</v>
      </c>
      <c r="G105" s="59" t="s">
        <v>468</v>
      </c>
      <c r="H105" s="59" t="s">
        <v>38</v>
      </c>
      <c r="I105" s="59" t="s">
        <v>39</v>
      </c>
      <c r="J105" s="58" t="s">
        <v>469</v>
      </c>
      <c r="K105" s="59" t="s">
        <v>444</v>
      </c>
      <c r="L105" s="60">
        <v>5221100</v>
      </c>
      <c r="M105" s="61" t="s">
        <v>30470</v>
      </c>
      <c r="N105" s="61" t="s">
        <v>30471</v>
      </c>
      <c r="O105" s="62"/>
      <c r="P105" s="63">
        <v>9988004</v>
      </c>
      <c r="Q105" s="61"/>
      <c r="R105" s="64" t="str">
        <f t="shared" si="1"/>
        <v>ERROR: supera SOAT UVB 2026 pleno</v>
      </c>
      <c r="S105" t="s">
        <v>30477</v>
      </c>
    </row>
    <row r="106" spans="1:19" ht="51.75" customHeight="1" x14ac:dyDescent="0.25">
      <c r="A106" s="58">
        <v>103</v>
      </c>
      <c r="B106" s="58">
        <v>17803</v>
      </c>
      <c r="C106" s="58" t="s">
        <v>470</v>
      </c>
      <c r="D106" s="58" t="s">
        <v>471</v>
      </c>
      <c r="E106" s="58">
        <v>1123</v>
      </c>
      <c r="F106" s="59" t="s">
        <v>472</v>
      </c>
      <c r="G106" s="59" t="s">
        <v>473</v>
      </c>
      <c r="H106" s="59" t="s">
        <v>38</v>
      </c>
      <c r="I106" s="59" t="s">
        <v>39</v>
      </c>
      <c r="J106" s="58" t="s">
        <v>474</v>
      </c>
      <c r="K106" s="59" t="s">
        <v>444</v>
      </c>
      <c r="L106" s="60">
        <v>5221100</v>
      </c>
      <c r="M106" s="61" t="s">
        <v>30472</v>
      </c>
      <c r="N106" s="61"/>
      <c r="O106" s="62"/>
      <c r="P106" s="61"/>
      <c r="Q106" s="61"/>
      <c r="R106" s="64" t="str">
        <f t="shared" si="1"/>
        <v>OK - NO OFERTADO</v>
      </c>
      <c r="S106" t="s">
        <v>30476</v>
      </c>
    </row>
    <row r="107" spans="1:19" ht="51.75" customHeight="1" x14ac:dyDescent="0.25">
      <c r="A107" s="58">
        <v>104</v>
      </c>
      <c r="B107" s="58">
        <v>17806</v>
      </c>
      <c r="C107" s="58" t="s">
        <v>475</v>
      </c>
      <c r="D107" s="58" t="s">
        <v>476</v>
      </c>
      <c r="E107" s="58">
        <v>1123</v>
      </c>
      <c r="F107" s="59" t="s">
        <v>477</v>
      </c>
      <c r="G107" s="59" t="s">
        <v>478</v>
      </c>
      <c r="H107" s="59" t="s">
        <v>38</v>
      </c>
      <c r="I107" s="59" t="s">
        <v>39</v>
      </c>
      <c r="J107" s="58" t="s">
        <v>479</v>
      </c>
      <c r="K107" s="59" t="s">
        <v>444</v>
      </c>
      <c r="L107" s="60">
        <v>5221100</v>
      </c>
      <c r="M107" s="61" t="s">
        <v>30470</v>
      </c>
      <c r="N107" s="61" t="s">
        <v>30471</v>
      </c>
      <c r="O107" s="62"/>
      <c r="P107" s="63">
        <v>6235897</v>
      </c>
      <c r="Q107" s="61"/>
      <c r="R107" s="64" t="str">
        <f t="shared" si="1"/>
        <v>ERROR: supera SOAT UVB 2026 pleno</v>
      </c>
      <c r="S107" t="s">
        <v>30477</v>
      </c>
    </row>
    <row r="108" spans="1:19" ht="51.75" customHeight="1" x14ac:dyDescent="0.25">
      <c r="A108" s="58">
        <v>105</v>
      </c>
      <c r="B108" s="58">
        <v>17807</v>
      </c>
      <c r="C108" s="58" t="s">
        <v>480</v>
      </c>
      <c r="D108" s="58" t="s">
        <v>481</v>
      </c>
      <c r="E108" s="58">
        <v>1123</v>
      </c>
      <c r="F108" s="59" t="s">
        <v>482</v>
      </c>
      <c r="G108" s="59" t="s">
        <v>483</v>
      </c>
      <c r="H108" s="59" t="s">
        <v>38</v>
      </c>
      <c r="I108" s="59" t="s">
        <v>39</v>
      </c>
      <c r="J108" s="58" t="s">
        <v>484</v>
      </c>
      <c r="K108" s="59" t="s">
        <v>444</v>
      </c>
      <c r="L108" s="60">
        <v>5221100</v>
      </c>
      <c r="M108" s="61" t="s">
        <v>30470</v>
      </c>
      <c r="N108" s="61" t="s">
        <v>30471</v>
      </c>
      <c r="O108" s="62"/>
      <c r="P108" s="63">
        <v>6235897</v>
      </c>
      <c r="Q108" s="61"/>
      <c r="R108" s="64" t="str">
        <f t="shared" si="1"/>
        <v>ERROR: supera SOAT UVB 2026 pleno</v>
      </c>
      <c r="S108" t="s">
        <v>30477</v>
      </c>
    </row>
    <row r="109" spans="1:19" ht="51.75" customHeight="1" x14ac:dyDescent="0.25">
      <c r="A109" s="58">
        <v>106</v>
      </c>
      <c r="B109" s="58">
        <v>19101</v>
      </c>
      <c r="C109" s="58" t="s">
        <v>485</v>
      </c>
      <c r="D109" s="58" t="s">
        <v>486</v>
      </c>
      <c r="E109" s="58">
        <v>1141</v>
      </c>
      <c r="F109" s="59" t="s">
        <v>487</v>
      </c>
      <c r="G109" s="59" t="s">
        <v>488</v>
      </c>
      <c r="H109" s="59" t="s">
        <v>38</v>
      </c>
      <c r="I109" s="59" t="s">
        <v>39</v>
      </c>
      <c r="J109" s="58" t="s">
        <v>489</v>
      </c>
      <c r="K109" s="59" t="s">
        <v>490</v>
      </c>
      <c r="L109" s="60">
        <v>3744700</v>
      </c>
      <c r="M109" s="61" t="s">
        <v>30472</v>
      </c>
      <c r="N109" s="61"/>
      <c r="O109" s="62"/>
      <c r="P109" s="61"/>
      <c r="Q109" s="61"/>
      <c r="R109" s="64" t="str">
        <f t="shared" si="1"/>
        <v>OK - NO OFERTADO</v>
      </c>
      <c r="S109" t="s">
        <v>30476</v>
      </c>
    </row>
    <row r="110" spans="1:19" ht="51.75" customHeight="1" x14ac:dyDescent="0.25">
      <c r="A110" s="58">
        <v>107</v>
      </c>
      <c r="B110" s="58">
        <v>19201</v>
      </c>
      <c r="C110" s="58" t="s">
        <v>491</v>
      </c>
      <c r="D110" s="58" t="s">
        <v>492</v>
      </c>
      <c r="E110" s="58">
        <v>1141</v>
      </c>
      <c r="F110" s="59" t="s">
        <v>493</v>
      </c>
      <c r="G110" s="59" t="s">
        <v>494</v>
      </c>
      <c r="H110" s="59" t="s">
        <v>38</v>
      </c>
      <c r="I110" s="59" t="s">
        <v>39</v>
      </c>
      <c r="J110" s="58" t="s">
        <v>495</v>
      </c>
      <c r="K110" s="59" t="s">
        <v>490</v>
      </c>
      <c r="L110" s="60">
        <v>3744700</v>
      </c>
      <c r="M110" s="61" t="s">
        <v>30472</v>
      </c>
      <c r="N110" s="61"/>
      <c r="O110" s="62"/>
      <c r="P110" s="61"/>
      <c r="Q110" s="61"/>
      <c r="R110" s="64" t="str">
        <f t="shared" si="1"/>
        <v>OK - NO OFERTADO</v>
      </c>
      <c r="S110" t="s">
        <v>30476</v>
      </c>
    </row>
    <row r="111" spans="1:19" ht="51.75" customHeight="1" x14ac:dyDescent="0.25">
      <c r="A111" s="58">
        <v>108</v>
      </c>
      <c r="B111" s="58">
        <v>20110</v>
      </c>
      <c r="C111" s="58" t="s">
        <v>496</v>
      </c>
      <c r="D111" s="58" t="s">
        <v>497</v>
      </c>
      <c r="E111" s="58">
        <v>1148</v>
      </c>
      <c r="F111" s="59" t="s">
        <v>498</v>
      </c>
      <c r="G111" s="59" t="s">
        <v>499</v>
      </c>
      <c r="H111" s="59" t="s">
        <v>38</v>
      </c>
      <c r="I111" s="59" t="s">
        <v>39</v>
      </c>
      <c r="J111" s="58" t="s">
        <v>500</v>
      </c>
      <c r="K111" s="59" t="s">
        <v>501</v>
      </c>
      <c r="L111" s="60">
        <v>7455500</v>
      </c>
      <c r="M111" s="61" t="s">
        <v>30470</v>
      </c>
      <c r="N111" s="61" t="s">
        <v>30471</v>
      </c>
      <c r="O111" s="62"/>
      <c r="P111" s="63">
        <v>3845157</v>
      </c>
      <c r="Q111" s="61"/>
      <c r="R111" s="64" t="str">
        <f t="shared" si="1"/>
        <v>OK</v>
      </c>
      <c r="S111" t="s">
        <v>30476</v>
      </c>
    </row>
    <row r="112" spans="1:19" ht="51.75" customHeight="1" x14ac:dyDescent="0.25">
      <c r="A112" s="58">
        <v>109</v>
      </c>
      <c r="B112" s="58">
        <v>20110</v>
      </c>
      <c r="C112" s="58" t="s">
        <v>496</v>
      </c>
      <c r="D112" s="58" t="s">
        <v>497</v>
      </c>
      <c r="E112" s="58">
        <v>1161</v>
      </c>
      <c r="F112" s="59" t="s">
        <v>498</v>
      </c>
      <c r="G112" s="59" t="s">
        <v>499</v>
      </c>
      <c r="H112" s="59" t="s">
        <v>38</v>
      </c>
      <c r="I112" s="59" t="s">
        <v>39</v>
      </c>
      <c r="J112" s="58" t="s">
        <v>502</v>
      </c>
      <c r="K112" s="59" t="s">
        <v>503</v>
      </c>
      <c r="L112" s="60">
        <v>3817200</v>
      </c>
      <c r="M112" s="61" t="s">
        <v>30470</v>
      </c>
      <c r="N112" s="61" t="s">
        <v>30471</v>
      </c>
      <c r="O112" s="62"/>
      <c r="P112" s="63">
        <v>3845157</v>
      </c>
      <c r="Q112" s="61"/>
      <c r="R112" s="64" t="str">
        <f t="shared" si="1"/>
        <v>ERROR: supera SOAT UVB 2026 pleno</v>
      </c>
      <c r="S112" t="s">
        <v>30477</v>
      </c>
    </row>
    <row r="113" spans="1:19" ht="51.75" customHeight="1" x14ac:dyDescent="0.25">
      <c r="A113" s="58">
        <v>110</v>
      </c>
      <c r="B113" s="58">
        <v>20111</v>
      </c>
      <c r="C113" s="58" t="s">
        <v>504</v>
      </c>
      <c r="D113" s="58" t="s">
        <v>505</v>
      </c>
      <c r="E113" s="58">
        <v>1148</v>
      </c>
      <c r="F113" s="59" t="s">
        <v>506</v>
      </c>
      <c r="G113" s="59" t="s">
        <v>507</v>
      </c>
      <c r="H113" s="59" t="s">
        <v>38</v>
      </c>
      <c r="I113" s="59" t="s">
        <v>39</v>
      </c>
      <c r="J113" s="58" t="s">
        <v>508</v>
      </c>
      <c r="K113" s="59" t="s">
        <v>501</v>
      </c>
      <c r="L113" s="60">
        <v>7455500</v>
      </c>
      <c r="M113" s="61" t="s">
        <v>30470</v>
      </c>
      <c r="N113" s="61" t="s">
        <v>30471</v>
      </c>
      <c r="O113" s="62"/>
      <c r="P113" s="63">
        <v>3845157</v>
      </c>
      <c r="Q113" s="61"/>
      <c r="R113" s="64" t="str">
        <f t="shared" si="1"/>
        <v>OK</v>
      </c>
      <c r="S113" t="s">
        <v>30476</v>
      </c>
    </row>
    <row r="114" spans="1:19" ht="51.75" customHeight="1" x14ac:dyDescent="0.25">
      <c r="A114" s="58">
        <v>111</v>
      </c>
      <c r="B114" s="58">
        <v>20111</v>
      </c>
      <c r="C114" s="58" t="s">
        <v>504</v>
      </c>
      <c r="D114" s="58" t="s">
        <v>505</v>
      </c>
      <c r="E114" s="58">
        <v>1161</v>
      </c>
      <c r="F114" s="59" t="s">
        <v>506</v>
      </c>
      <c r="G114" s="59" t="s">
        <v>507</v>
      </c>
      <c r="H114" s="59" t="s">
        <v>38</v>
      </c>
      <c r="I114" s="59" t="s">
        <v>39</v>
      </c>
      <c r="J114" s="58" t="s">
        <v>509</v>
      </c>
      <c r="K114" s="59" t="s">
        <v>503</v>
      </c>
      <c r="L114" s="60">
        <v>3817200</v>
      </c>
      <c r="M114" s="61" t="s">
        <v>30470</v>
      </c>
      <c r="N114" s="61" t="s">
        <v>30471</v>
      </c>
      <c r="O114" s="62"/>
      <c r="P114" s="63">
        <v>3845157</v>
      </c>
      <c r="Q114" s="61"/>
      <c r="R114" s="64" t="str">
        <f t="shared" si="1"/>
        <v>ERROR: supera SOAT UVB 2026 pleno</v>
      </c>
      <c r="S114" t="s">
        <v>30477</v>
      </c>
    </row>
    <row r="115" spans="1:19" ht="51.75" customHeight="1" x14ac:dyDescent="0.25">
      <c r="A115" s="58">
        <v>112</v>
      </c>
      <c r="B115" s="58">
        <v>20401</v>
      </c>
      <c r="C115" s="58" t="s">
        <v>510</v>
      </c>
      <c r="D115" s="58" t="s">
        <v>511</v>
      </c>
      <c r="E115" s="58">
        <v>1165</v>
      </c>
      <c r="F115" s="59" t="s">
        <v>512</v>
      </c>
      <c r="G115" s="59" t="s">
        <v>513</v>
      </c>
      <c r="H115" s="59" t="s">
        <v>38</v>
      </c>
      <c r="I115" s="59" t="s">
        <v>39</v>
      </c>
      <c r="J115" s="58" t="s">
        <v>514</v>
      </c>
      <c r="K115" s="59" t="s">
        <v>515</v>
      </c>
      <c r="L115" s="60">
        <v>3744700</v>
      </c>
      <c r="M115" s="61" t="s">
        <v>30470</v>
      </c>
      <c r="N115" s="61" t="s">
        <v>30471</v>
      </c>
      <c r="O115" s="62"/>
      <c r="P115" s="63">
        <v>2483406</v>
      </c>
      <c r="Q115" s="61"/>
      <c r="R115" s="64" t="str">
        <f t="shared" si="1"/>
        <v>OK</v>
      </c>
      <c r="S115" t="s">
        <v>30476</v>
      </c>
    </row>
    <row r="116" spans="1:19" ht="51.75" customHeight="1" x14ac:dyDescent="0.25">
      <c r="A116" s="58">
        <v>113</v>
      </c>
      <c r="B116" s="58">
        <v>20601</v>
      </c>
      <c r="C116" s="58" t="s">
        <v>516</v>
      </c>
      <c r="D116" s="58" t="s">
        <v>517</v>
      </c>
      <c r="E116" s="58">
        <v>1164</v>
      </c>
      <c r="F116" s="59" t="s">
        <v>518</v>
      </c>
      <c r="G116" s="59" t="s">
        <v>519</v>
      </c>
      <c r="H116" s="59" t="s">
        <v>38</v>
      </c>
      <c r="I116" s="59" t="s">
        <v>39</v>
      </c>
      <c r="J116" s="58" t="s">
        <v>520</v>
      </c>
      <c r="K116" s="59" t="s">
        <v>521</v>
      </c>
      <c r="L116" s="60">
        <v>4074200</v>
      </c>
      <c r="M116" s="61" t="s">
        <v>30470</v>
      </c>
      <c r="N116" s="61" t="s">
        <v>30471</v>
      </c>
      <c r="O116" s="62"/>
      <c r="P116" s="63">
        <v>1952866</v>
      </c>
      <c r="Q116" s="61"/>
      <c r="R116" s="64" t="str">
        <f t="shared" si="1"/>
        <v>OK</v>
      </c>
      <c r="S116" t="s">
        <v>30476</v>
      </c>
    </row>
    <row r="117" spans="1:19" ht="51.75" customHeight="1" x14ac:dyDescent="0.25">
      <c r="A117" s="58">
        <v>114</v>
      </c>
      <c r="B117" s="58">
        <v>20601</v>
      </c>
      <c r="C117" s="58" t="s">
        <v>516</v>
      </c>
      <c r="D117" s="58" t="s">
        <v>517</v>
      </c>
      <c r="E117" s="58">
        <v>1165</v>
      </c>
      <c r="F117" s="59" t="s">
        <v>518</v>
      </c>
      <c r="G117" s="59" t="s">
        <v>519</v>
      </c>
      <c r="H117" s="59" t="s">
        <v>38</v>
      </c>
      <c r="I117" s="59" t="s">
        <v>39</v>
      </c>
      <c r="J117" s="58" t="s">
        <v>522</v>
      </c>
      <c r="K117" s="59" t="s">
        <v>515</v>
      </c>
      <c r="L117" s="60">
        <v>3744700</v>
      </c>
      <c r="M117" s="61" t="s">
        <v>30470</v>
      </c>
      <c r="N117" s="61" t="s">
        <v>30471</v>
      </c>
      <c r="O117" s="62"/>
      <c r="P117" s="63">
        <v>1952866</v>
      </c>
      <c r="Q117" s="61"/>
      <c r="R117" s="64" t="str">
        <f t="shared" si="1"/>
        <v>OK</v>
      </c>
      <c r="S117" t="s">
        <v>30476</v>
      </c>
    </row>
    <row r="118" spans="1:19" ht="51.75" customHeight="1" x14ac:dyDescent="0.25">
      <c r="A118" s="58">
        <v>115</v>
      </c>
      <c r="B118" s="58">
        <v>21201</v>
      </c>
      <c r="C118" s="58" t="s">
        <v>523</v>
      </c>
      <c r="D118" s="58" t="s">
        <v>524</v>
      </c>
      <c r="E118" s="58">
        <v>1351</v>
      </c>
      <c r="F118" s="59" t="s">
        <v>525</v>
      </c>
      <c r="G118" s="59" t="s">
        <v>526</v>
      </c>
      <c r="H118" s="59" t="s">
        <v>38</v>
      </c>
      <c r="I118" s="59" t="s">
        <v>39</v>
      </c>
      <c r="J118" s="58" t="s">
        <v>527</v>
      </c>
      <c r="K118" s="59" t="s">
        <v>528</v>
      </c>
      <c r="L118" s="60">
        <v>3744700</v>
      </c>
      <c r="M118" s="61" t="s">
        <v>30470</v>
      </c>
      <c r="N118" s="61" t="s">
        <v>30471</v>
      </c>
      <c r="O118" s="62"/>
      <c r="P118" s="63">
        <v>3742502</v>
      </c>
      <c r="Q118" s="61"/>
      <c r="R118" s="64" t="str">
        <f t="shared" si="1"/>
        <v>OK</v>
      </c>
      <c r="S118" t="s">
        <v>30476</v>
      </c>
    </row>
    <row r="119" spans="1:19" ht="51.75" customHeight="1" x14ac:dyDescent="0.25">
      <c r="A119" s="58">
        <v>116</v>
      </c>
      <c r="B119" s="58">
        <v>21210</v>
      </c>
      <c r="C119" s="58" t="s">
        <v>529</v>
      </c>
      <c r="D119" s="58" t="s">
        <v>530</v>
      </c>
      <c r="E119" s="58">
        <v>1145</v>
      </c>
      <c r="F119" s="59" t="s">
        <v>531</v>
      </c>
      <c r="G119" s="59" t="s">
        <v>532</v>
      </c>
      <c r="H119" s="59" t="s">
        <v>38</v>
      </c>
      <c r="I119" s="59" t="s">
        <v>39</v>
      </c>
      <c r="J119" s="58" t="s">
        <v>533</v>
      </c>
      <c r="K119" s="59" t="s">
        <v>534</v>
      </c>
      <c r="L119" s="60">
        <v>3744700</v>
      </c>
      <c r="M119" s="61" t="s">
        <v>30470</v>
      </c>
      <c r="N119" s="61" t="s">
        <v>30471</v>
      </c>
      <c r="O119" s="62"/>
      <c r="P119" s="63">
        <v>4390811</v>
      </c>
      <c r="Q119" s="61"/>
      <c r="R119" s="64" t="str">
        <f t="shared" si="1"/>
        <v>ERROR: supera SOAT UVB 2026 pleno</v>
      </c>
      <c r="S119" t="s">
        <v>30477</v>
      </c>
    </row>
    <row r="120" spans="1:19" ht="51.75" customHeight="1" x14ac:dyDescent="0.25">
      <c r="A120" s="58">
        <v>117</v>
      </c>
      <c r="B120" s="58">
        <v>21210</v>
      </c>
      <c r="C120" s="58" t="s">
        <v>529</v>
      </c>
      <c r="D120" s="58" t="s">
        <v>530</v>
      </c>
      <c r="E120" s="58">
        <v>1146</v>
      </c>
      <c r="F120" s="59" t="s">
        <v>531</v>
      </c>
      <c r="G120" s="59" t="s">
        <v>532</v>
      </c>
      <c r="H120" s="59" t="s">
        <v>38</v>
      </c>
      <c r="I120" s="59" t="s">
        <v>39</v>
      </c>
      <c r="J120" s="58" t="s">
        <v>535</v>
      </c>
      <c r="K120" s="59" t="s">
        <v>536</v>
      </c>
      <c r="L120" s="60">
        <v>3744700</v>
      </c>
      <c r="M120" s="61" t="s">
        <v>30470</v>
      </c>
      <c r="N120" s="61" t="s">
        <v>30471</v>
      </c>
      <c r="O120" s="62"/>
      <c r="P120" s="63">
        <v>4390811</v>
      </c>
      <c r="Q120" s="61"/>
      <c r="R120" s="64" t="str">
        <f t="shared" si="1"/>
        <v>ERROR: supera SOAT UVB 2026 pleno</v>
      </c>
      <c r="S120" t="s">
        <v>30477</v>
      </c>
    </row>
    <row r="121" spans="1:19" ht="51.75" customHeight="1" x14ac:dyDescent="0.25">
      <c r="A121" s="58">
        <v>118</v>
      </c>
      <c r="B121" s="58">
        <v>21210</v>
      </c>
      <c r="C121" s="58" t="s">
        <v>529</v>
      </c>
      <c r="D121" s="58" t="s">
        <v>530</v>
      </c>
      <c r="E121" s="58">
        <v>1165</v>
      </c>
      <c r="F121" s="59" t="s">
        <v>531</v>
      </c>
      <c r="G121" s="59" t="s">
        <v>532</v>
      </c>
      <c r="H121" s="59" t="s">
        <v>38</v>
      </c>
      <c r="I121" s="59" t="s">
        <v>39</v>
      </c>
      <c r="J121" s="58" t="s">
        <v>537</v>
      </c>
      <c r="K121" s="59" t="s">
        <v>515</v>
      </c>
      <c r="L121" s="60">
        <v>3744700</v>
      </c>
      <c r="M121" s="61" t="s">
        <v>30470</v>
      </c>
      <c r="N121" s="61" t="s">
        <v>30471</v>
      </c>
      <c r="O121" s="62"/>
      <c r="P121" s="63">
        <v>4390811</v>
      </c>
      <c r="Q121" s="61"/>
      <c r="R121" s="64" t="str">
        <f t="shared" si="1"/>
        <v>ERROR: supera SOAT UVB 2026 pleno</v>
      </c>
      <c r="S121" t="s">
        <v>30477</v>
      </c>
    </row>
    <row r="122" spans="1:19" ht="51.75" customHeight="1" x14ac:dyDescent="0.25">
      <c r="A122" s="58">
        <v>119</v>
      </c>
      <c r="B122" s="58">
        <v>21214</v>
      </c>
      <c r="C122" s="58" t="s">
        <v>538</v>
      </c>
      <c r="D122" s="58" t="s">
        <v>539</v>
      </c>
      <c r="E122" s="58">
        <v>1145</v>
      </c>
      <c r="F122" s="59" t="s">
        <v>540</v>
      </c>
      <c r="G122" s="59" t="s">
        <v>541</v>
      </c>
      <c r="H122" s="59" t="s">
        <v>38</v>
      </c>
      <c r="I122" s="59" t="s">
        <v>39</v>
      </c>
      <c r="J122" s="58" t="s">
        <v>542</v>
      </c>
      <c r="K122" s="59" t="s">
        <v>534</v>
      </c>
      <c r="L122" s="60">
        <v>3744700</v>
      </c>
      <c r="M122" s="61" t="s">
        <v>30470</v>
      </c>
      <c r="N122" s="61" t="s">
        <v>30471</v>
      </c>
      <c r="O122" s="62"/>
      <c r="P122" s="63">
        <v>5390351</v>
      </c>
      <c r="Q122" s="61"/>
      <c r="R122" s="64" t="str">
        <f t="shared" si="1"/>
        <v>ERROR: supera SOAT UVB 2026 pleno</v>
      </c>
      <c r="S122" t="s">
        <v>30477</v>
      </c>
    </row>
    <row r="123" spans="1:19" ht="51.75" customHeight="1" x14ac:dyDescent="0.25">
      <c r="A123" s="58">
        <v>120</v>
      </c>
      <c r="B123" s="58">
        <v>21214</v>
      </c>
      <c r="C123" s="58" t="s">
        <v>538</v>
      </c>
      <c r="D123" s="58" t="s">
        <v>539</v>
      </c>
      <c r="E123" s="58">
        <v>1146</v>
      </c>
      <c r="F123" s="59" t="s">
        <v>540</v>
      </c>
      <c r="G123" s="59" t="s">
        <v>541</v>
      </c>
      <c r="H123" s="59" t="s">
        <v>38</v>
      </c>
      <c r="I123" s="59" t="s">
        <v>39</v>
      </c>
      <c r="J123" s="58" t="s">
        <v>543</v>
      </c>
      <c r="K123" s="59" t="s">
        <v>536</v>
      </c>
      <c r="L123" s="60">
        <v>3744700</v>
      </c>
      <c r="M123" s="61" t="s">
        <v>30470</v>
      </c>
      <c r="N123" s="61" t="s">
        <v>30471</v>
      </c>
      <c r="O123" s="62"/>
      <c r="P123" s="63">
        <v>5390351</v>
      </c>
      <c r="Q123" s="61"/>
      <c r="R123" s="64" t="str">
        <f t="shared" si="1"/>
        <v>ERROR: supera SOAT UVB 2026 pleno</v>
      </c>
      <c r="S123" t="s">
        <v>30477</v>
      </c>
    </row>
    <row r="124" spans="1:19" ht="51.75" customHeight="1" x14ac:dyDescent="0.25">
      <c r="A124" s="58">
        <v>121</v>
      </c>
      <c r="B124" s="58">
        <v>21214</v>
      </c>
      <c r="C124" s="58" t="s">
        <v>538</v>
      </c>
      <c r="D124" s="58" t="s">
        <v>539</v>
      </c>
      <c r="E124" s="58">
        <v>1165</v>
      </c>
      <c r="F124" s="59" t="s">
        <v>540</v>
      </c>
      <c r="G124" s="59" t="s">
        <v>541</v>
      </c>
      <c r="H124" s="59" t="s">
        <v>38</v>
      </c>
      <c r="I124" s="59" t="s">
        <v>39</v>
      </c>
      <c r="J124" s="58" t="s">
        <v>544</v>
      </c>
      <c r="K124" s="59" t="s">
        <v>515</v>
      </c>
      <c r="L124" s="60">
        <v>3744700</v>
      </c>
      <c r="M124" s="61" t="s">
        <v>30470</v>
      </c>
      <c r="N124" s="61" t="s">
        <v>30471</v>
      </c>
      <c r="O124" s="62"/>
      <c r="P124" s="63">
        <v>5390351</v>
      </c>
      <c r="Q124" s="61"/>
      <c r="R124" s="64" t="str">
        <f t="shared" si="1"/>
        <v>ERROR: supera SOAT UVB 2026 pleno</v>
      </c>
      <c r="S124" t="s">
        <v>30477</v>
      </c>
    </row>
    <row r="125" spans="1:19" ht="51.75" customHeight="1" x14ac:dyDescent="0.25">
      <c r="A125" s="58">
        <v>122</v>
      </c>
      <c r="B125" s="58">
        <v>25001</v>
      </c>
      <c r="C125" s="58" t="s">
        <v>545</v>
      </c>
      <c r="D125" s="58" t="s">
        <v>546</v>
      </c>
      <c r="E125" s="58">
        <v>1227</v>
      </c>
      <c r="F125" s="59" t="s">
        <v>547</v>
      </c>
      <c r="G125" s="59" t="s">
        <v>548</v>
      </c>
      <c r="H125" s="59" t="s">
        <v>38</v>
      </c>
      <c r="I125" s="59" t="s">
        <v>39</v>
      </c>
      <c r="J125" s="58" t="s">
        <v>549</v>
      </c>
      <c r="K125" s="59" t="s">
        <v>550</v>
      </c>
      <c r="L125" s="60">
        <v>3817200</v>
      </c>
      <c r="M125" s="61" t="s">
        <v>30470</v>
      </c>
      <c r="N125" s="61" t="s">
        <v>30471</v>
      </c>
      <c r="O125" s="62"/>
      <c r="P125" s="63">
        <v>1606378</v>
      </c>
      <c r="Q125" s="61"/>
      <c r="R125" s="64" t="str">
        <f t="shared" si="1"/>
        <v>OK</v>
      </c>
      <c r="S125" t="s">
        <v>30476</v>
      </c>
    </row>
    <row r="126" spans="1:19" ht="51.75" customHeight="1" x14ac:dyDescent="0.25">
      <c r="A126" s="58">
        <v>123</v>
      </c>
      <c r="B126" s="58">
        <v>29001</v>
      </c>
      <c r="C126" s="58" t="s">
        <v>551</v>
      </c>
      <c r="D126" s="58" t="s">
        <v>552</v>
      </c>
      <c r="E126" s="65" t="s">
        <v>201</v>
      </c>
      <c r="F126" s="59" t="s">
        <v>553</v>
      </c>
      <c r="G126" s="59" t="s">
        <v>554</v>
      </c>
      <c r="H126" s="59" t="s">
        <v>38</v>
      </c>
      <c r="I126" s="59" t="s">
        <v>39</v>
      </c>
      <c r="J126" s="58" t="s">
        <v>551</v>
      </c>
      <c r="K126" s="59" t="s">
        <v>204</v>
      </c>
      <c r="L126" s="60"/>
      <c r="M126" s="61" t="s">
        <v>30470</v>
      </c>
      <c r="N126" s="61" t="s">
        <v>30471</v>
      </c>
      <c r="O126" s="62"/>
      <c r="P126" s="63">
        <v>4322375</v>
      </c>
      <c r="Q126" s="61"/>
      <c r="R126" s="64" t="str">
        <f t="shared" si="1"/>
        <v>OK</v>
      </c>
      <c r="S126" t="s">
        <v>30476</v>
      </c>
    </row>
    <row r="127" spans="1:19" ht="51.75" customHeight="1" x14ac:dyDescent="0.25">
      <c r="A127" s="58">
        <v>124</v>
      </c>
      <c r="B127" s="58">
        <v>29002</v>
      </c>
      <c r="C127" s="58" t="s">
        <v>555</v>
      </c>
      <c r="D127" s="58" t="s">
        <v>556</v>
      </c>
      <c r="E127" s="65" t="s">
        <v>201</v>
      </c>
      <c r="F127" s="59" t="s">
        <v>557</v>
      </c>
      <c r="G127" s="59" t="s">
        <v>558</v>
      </c>
      <c r="H127" s="59" t="s">
        <v>38</v>
      </c>
      <c r="I127" s="59" t="s">
        <v>39</v>
      </c>
      <c r="J127" s="58" t="s">
        <v>555</v>
      </c>
      <c r="K127" s="59" t="s">
        <v>204</v>
      </c>
      <c r="L127" s="60"/>
      <c r="M127" s="61" t="s">
        <v>30470</v>
      </c>
      <c r="N127" s="61" t="s">
        <v>30471</v>
      </c>
      <c r="O127" s="62"/>
      <c r="P127" s="63">
        <v>4322375</v>
      </c>
      <c r="Q127" s="61"/>
      <c r="R127" s="64" t="str">
        <f t="shared" si="1"/>
        <v>OK</v>
      </c>
      <c r="S127" t="s">
        <v>30476</v>
      </c>
    </row>
    <row r="128" spans="1:19" ht="51.75" customHeight="1" x14ac:dyDescent="0.25">
      <c r="A128" s="58">
        <v>125</v>
      </c>
      <c r="B128" s="58">
        <v>32001</v>
      </c>
      <c r="C128" s="58" t="s">
        <v>559</v>
      </c>
      <c r="D128" s="58" t="s">
        <v>560</v>
      </c>
      <c r="E128" s="58">
        <v>1324</v>
      </c>
      <c r="F128" s="59" t="s">
        <v>561</v>
      </c>
      <c r="G128" s="59" t="s">
        <v>562</v>
      </c>
      <c r="H128" s="59" t="s">
        <v>38</v>
      </c>
      <c r="I128" s="59" t="s">
        <v>39</v>
      </c>
      <c r="J128" s="58" t="s">
        <v>563</v>
      </c>
      <c r="K128" s="59" t="s">
        <v>564</v>
      </c>
      <c r="L128" s="60">
        <v>4508200</v>
      </c>
      <c r="M128" s="61" t="s">
        <v>30470</v>
      </c>
      <c r="N128" s="61" t="s">
        <v>30471</v>
      </c>
      <c r="O128" s="62"/>
      <c r="P128" s="63">
        <v>2175443</v>
      </c>
      <c r="Q128" s="61"/>
      <c r="R128" s="64" t="str">
        <f t="shared" si="1"/>
        <v>OK</v>
      </c>
      <c r="S128" t="s">
        <v>30476</v>
      </c>
    </row>
    <row r="129" spans="1:19" ht="51.75" customHeight="1" x14ac:dyDescent="0.25">
      <c r="A129" s="58">
        <v>126</v>
      </c>
      <c r="B129" s="58">
        <v>32001</v>
      </c>
      <c r="C129" s="58" t="s">
        <v>559</v>
      </c>
      <c r="D129" s="58" t="s">
        <v>560</v>
      </c>
      <c r="E129" s="58">
        <v>1325</v>
      </c>
      <c r="F129" s="59" t="s">
        <v>561</v>
      </c>
      <c r="G129" s="59" t="s">
        <v>562</v>
      </c>
      <c r="H129" s="59" t="s">
        <v>38</v>
      </c>
      <c r="I129" s="59" t="s">
        <v>39</v>
      </c>
      <c r="J129" s="58" t="s">
        <v>565</v>
      </c>
      <c r="K129" s="59" t="s">
        <v>566</v>
      </c>
      <c r="L129" s="60">
        <v>5221100</v>
      </c>
      <c r="M129" s="61" t="s">
        <v>30470</v>
      </c>
      <c r="N129" s="61" t="s">
        <v>30471</v>
      </c>
      <c r="O129" s="62"/>
      <c r="P129" s="63">
        <v>2175443</v>
      </c>
      <c r="Q129" s="61"/>
      <c r="R129" s="64" t="str">
        <f t="shared" si="1"/>
        <v>OK</v>
      </c>
      <c r="S129" t="s">
        <v>30476</v>
      </c>
    </row>
    <row r="130" spans="1:19" ht="51.75" customHeight="1" x14ac:dyDescent="0.25">
      <c r="A130" s="58">
        <v>127</v>
      </c>
      <c r="B130" s="58">
        <v>32001</v>
      </c>
      <c r="C130" s="58" t="s">
        <v>559</v>
      </c>
      <c r="D130" s="58" t="s">
        <v>560</v>
      </c>
      <c r="E130" s="58">
        <v>1326</v>
      </c>
      <c r="F130" s="59" t="s">
        <v>561</v>
      </c>
      <c r="G130" s="59" t="s">
        <v>562</v>
      </c>
      <c r="H130" s="59" t="s">
        <v>38</v>
      </c>
      <c r="I130" s="59" t="s">
        <v>39</v>
      </c>
      <c r="J130" s="58" t="s">
        <v>567</v>
      </c>
      <c r="K130" s="59" t="s">
        <v>568</v>
      </c>
      <c r="L130" s="60">
        <v>7455500</v>
      </c>
      <c r="M130" s="61" t="s">
        <v>30470</v>
      </c>
      <c r="N130" s="61" t="s">
        <v>30471</v>
      </c>
      <c r="O130" s="62"/>
      <c r="P130" s="63">
        <v>2175443</v>
      </c>
      <c r="Q130" s="61"/>
      <c r="R130" s="64" t="str">
        <f t="shared" si="1"/>
        <v>OK</v>
      </c>
      <c r="S130" t="s">
        <v>30476</v>
      </c>
    </row>
    <row r="131" spans="1:19" ht="51.75" customHeight="1" x14ac:dyDescent="0.25">
      <c r="A131" s="58">
        <v>128</v>
      </c>
      <c r="B131" s="58">
        <v>32002</v>
      </c>
      <c r="C131" s="58" t="s">
        <v>569</v>
      </c>
      <c r="D131" s="58" t="s">
        <v>570</v>
      </c>
      <c r="E131" s="58">
        <v>1341</v>
      </c>
      <c r="F131" s="59" t="s">
        <v>571</v>
      </c>
      <c r="G131" s="59" t="s">
        <v>572</v>
      </c>
      <c r="H131" s="59" t="s">
        <v>38</v>
      </c>
      <c r="I131" s="59" t="s">
        <v>39</v>
      </c>
      <c r="J131" s="58" t="s">
        <v>573</v>
      </c>
      <c r="K131" s="59" t="s">
        <v>574</v>
      </c>
      <c r="L131" s="60">
        <v>4508200</v>
      </c>
      <c r="M131" s="61" t="s">
        <v>30470</v>
      </c>
      <c r="N131" s="61" t="s">
        <v>30471</v>
      </c>
      <c r="O131" s="62"/>
      <c r="P131" s="63">
        <v>1606378</v>
      </c>
      <c r="Q131" s="61"/>
      <c r="R131" s="64" t="str">
        <f t="shared" si="1"/>
        <v>OK</v>
      </c>
      <c r="S131" t="s">
        <v>30476</v>
      </c>
    </row>
    <row r="132" spans="1:19" ht="51.75" customHeight="1" x14ac:dyDescent="0.25">
      <c r="A132" s="58">
        <v>129</v>
      </c>
      <c r="B132" s="58">
        <v>32003</v>
      </c>
      <c r="C132" s="58" t="s">
        <v>575</v>
      </c>
      <c r="D132" s="58" t="s">
        <v>576</v>
      </c>
      <c r="E132" s="58">
        <v>1341</v>
      </c>
      <c r="F132" s="59" t="s">
        <v>577</v>
      </c>
      <c r="G132" s="59" t="s">
        <v>578</v>
      </c>
      <c r="H132" s="59" t="s">
        <v>38</v>
      </c>
      <c r="I132" s="59" t="s">
        <v>39</v>
      </c>
      <c r="J132" s="58" t="s">
        <v>579</v>
      </c>
      <c r="K132" s="59" t="s">
        <v>574</v>
      </c>
      <c r="L132" s="60">
        <v>4508200</v>
      </c>
      <c r="M132" s="61" t="s">
        <v>30470</v>
      </c>
      <c r="N132" s="61" t="s">
        <v>30471</v>
      </c>
      <c r="O132" s="62"/>
      <c r="P132" s="63">
        <v>2175443</v>
      </c>
      <c r="Q132" s="61"/>
      <c r="R132" s="64" t="str">
        <f t="shared" ref="R132:R195" si="2">IF(M132="","PENDIENTE",IF(M132="NO",IF(COUNTA(N132:Q132)&gt;0,"ERROR: si es NO deje vacías M a P","OK - NO OFERTADO"),IF(P132="","ERROR: falta valor en pesos (O)",IF(NOT(ISNUMBER(P132)),"ERROR: O debe ser número",IF(N132="","ERROR: falta tarifa de referencia (M)",IF(AND(L132="",Q132="",N132="SOAT UVB 2026"),"ERROR: sin homologación, indique código análogo (P) o tarifa propia",IF(AND(ISNUMBER(L132),P132&gt;L132),"ERROR: supera SOAT UVB 2026 pleno",IF(AND(N132="SOAT UVB 2026",O132=""),"ERROR: falta % (N)",IF(AND(N132="SOAT UVB 2026",ISNUMBER(L132),ISNUMBER(O132)),IF(ABS(P132-ROUND(L132*(1+O132),0))&gt;MAX(1,L132*0.01),"ERROR: O no coincide con K x (1+N)","OK"),"OK")))))))))</f>
        <v>OK</v>
      </c>
      <c r="S132" t="s">
        <v>30476</v>
      </c>
    </row>
    <row r="133" spans="1:19" ht="51.75" customHeight="1" x14ac:dyDescent="0.25">
      <c r="A133" s="58">
        <v>130</v>
      </c>
      <c r="B133" s="58">
        <v>33101</v>
      </c>
      <c r="C133" s="58" t="s">
        <v>580</v>
      </c>
      <c r="D133" s="58" t="s">
        <v>581</v>
      </c>
      <c r="E133" s="58">
        <v>26104</v>
      </c>
      <c r="F133" s="59" t="s">
        <v>582</v>
      </c>
      <c r="G133" s="59" t="s">
        <v>583</v>
      </c>
      <c r="H133" s="59" t="s">
        <v>38</v>
      </c>
      <c r="I133" s="59" t="s">
        <v>39</v>
      </c>
      <c r="J133" s="58" t="s">
        <v>584</v>
      </c>
      <c r="K133" s="59" t="s">
        <v>585</v>
      </c>
      <c r="L133" s="60"/>
      <c r="M133" s="61" t="s">
        <v>30470</v>
      </c>
      <c r="N133" s="61" t="s">
        <v>30471</v>
      </c>
      <c r="O133" s="62"/>
      <c r="P133" s="63">
        <v>440159</v>
      </c>
      <c r="Q133" s="61"/>
      <c r="R133" s="64" t="str">
        <f t="shared" si="2"/>
        <v>OK</v>
      </c>
      <c r="S133" t="s">
        <v>30476</v>
      </c>
    </row>
    <row r="134" spans="1:19" ht="51.75" customHeight="1" x14ac:dyDescent="0.25">
      <c r="A134" s="58">
        <v>131</v>
      </c>
      <c r="B134" s="58">
        <v>33201</v>
      </c>
      <c r="C134" s="58" t="s">
        <v>586</v>
      </c>
      <c r="D134" s="58" t="s">
        <v>587</v>
      </c>
      <c r="E134" s="58">
        <v>17102</v>
      </c>
      <c r="F134" s="59" t="s">
        <v>588</v>
      </c>
      <c r="G134" s="59" t="s">
        <v>589</v>
      </c>
      <c r="H134" s="59" t="s">
        <v>46</v>
      </c>
      <c r="I134" s="59" t="s">
        <v>47</v>
      </c>
      <c r="J134" s="58" t="s">
        <v>590</v>
      </c>
      <c r="K134" s="59" t="s">
        <v>591</v>
      </c>
      <c r="L134" s="60">
        <v>2490900</v>
      </c>
      <c r="M134" s="61" t="s">
        <v>30470</v>
      </c>
      <c r="N134" s="61" t="s">
        <v>30471</v>
      </c>
      <c r="O134" s="62"/>
      <c r="P134" s="63">
        <v>2312315</v>
      </c>
      <c r="Q134" s="61"/>
      <c r="R134" s="64" t="str">
        <f t="shared" si="2"/>
        <v>OK</v>
      </c>
      <c r="S134" t="s">
        <v>30476</v>
      </c>
    </row>
    <row r="135" spans="1:19" ht="51.75" customHeight="1" x14ac:dyDescent="0.25">
      <c r="A135" s="58">
        <v>132</v>
      </c>
      <c r="B135" s="58">
        <v>33201</v>
      </c>
      <c r="C135" s="58" t="s">
        <v>586</v>
      </c>
      <c r="D135" s="58" t="s">
        <v>587</v>
      </c>
      <c r="E135" s="58">
        <v>17103</v>
      </c>
      <c r="F135" s="59" t="s">
        <v>588</v>
      </c>
      <c r="G135" s="59" t="s">
        <v>589</v>
      </c>
      <c r="H135" s="59" t="s">
        <v>46</v>
      </c>
      <c r="I135" s="59" t="s">
        <v>47</v>
      </c>
      <c r="J135" s="58" t="s">
        <v>592</v>
      </c>
      <c r="K135" s="59" t="s">
        <v>593</v>
      </c>
      <c r="L135" s="60">
        <v>2490900</v>
      </c>
      <c r="M135" s="61" t="s">
        <v>30470</v>
      </c>
      <c r="N135" s="61" t="s">
        <v>30471</v>
      </c>
      <c r="O135" s="62"/>
      <c r="P135" s="63">
        <v>2312315</v>
      </c>
      <c r="Q135" s="61"/>
      <c r="R135" s="64" t="str">
        <f t="shared" si="2"/>
        <v>OK</v>
      </c>
      <c r="S135" t="s">
        <v>30476</v>
      </c>
    </row>
    <row r="136" spans="1:19" ht="51.75" customHeight="1" x14ac:dyDescent="0.25">
      <c r="A136" s="58">
        <v>133</v>
      </c>
      <c r="B136" s="58">
        <v>33202</v>
      </c>
      <c r="C136" s="58" t="s">
        <v>594</v>
      </c>
      <c r="D136" s="58" t="s">
        <v>595</v>
      </c>
      <c r="E136" s="58">
        <v>17100</v>
      </c>
      <c r="F136" s="59" t="s">
        <v>596</v>
      </c>
      <c r="G136" s="59" t="s">
        <v>597</v>
      </c>
      <c r="H136" s="59" t="s">
        <v>46</v>
      </c>
      <c r="I136" s="59" t="s">
        <v>47</v>
      </c>
      <c r="J136" s="58" t="s">
        <v>598</v>
      </c>
      <c r="K136" s="59" t="s">
        <v>65</v>
      </c>
      <c r="L136" s="60">
        <v>3323700</v>
      </c>
      <c r="M136" s="61" t="s">
        <v>30470</v>
      </c>
      <c r="N136" s="61" t="s">
        <v>30471</v>
      </c>
      <c r="O136" s="62"/>
      <c r="P136" s="63">
        <v>2312315</v>
      </c>
      <c r="Q136" s="61"/>
      <c r="R136" s="64" t="str">
        <f t="shared" si="2"/>
        <v>OK</v>
      </c>
      <c r="S136" t="s">
        <v>30476</v>
      </c>
    </row>
    <row r="137" spans="1:19" ht="51.75" customHeight="1" x14ac:dyDescent="0.25">
      <c r="A137" s="58">
        <v>134</v>
      </c>
      <c r="B137" s="58">
        <v>33202</v>
      </c>
      <c r="C137" s="58" t="s">
        <v>594</v>
      </c>
      <c r="D137" s="58" t="s">
        <v>595</v>
      </c>
      <c r="E137" s="58">
        <v>17102</v>
      </c>
      <c r="F137" s="59" t="s">
        <v>596</v>
      </c>
      <c r="G137" s="59" t="s">
        <v>597</v>
      </c>
      <c r="H137" s="59" t="s">
        <v>46</v>
      </c>
      <c r="I137" s="59" t="s">
        <v>47</v>
      </c>
      <c r="J137" s="58" t="s">
        <v>599</v>
      </c>
      <c r="K137" s="59" t="s">
        <v>591</v>
      </c>
      <c r="L137" s="60">
        <v>2490900</v>
      </c>
      <c r="M137" s="61" t="s">
        <v>30470</v>
      </c>
      <c r="N137" s="61" t="s">
        <v>30471</v>
      </c>
      <c r="O137" s="62"/>
      <c r="P137" s="63">
        <v>2312315</v>
      </c>
      <c r="Q137" s="61"/>
      <c r="R137" s="64" t="str">
        <f t="shared" si="2"/>
        <v>OK</v>
      </c>
      <c r="S137" t="s">
        <v>30476</v>
      </c>
    </row>
    <row r="138" spans="1:19" ht="51.75" customHeight="1" x14ac:dyDescent="0.25">
      <c r="A138" s="58">
        <v>135</v>
      </c>
      <c r="B138" s="58">
        <v>33203</v>
      </c>
      <c r="C138" s="58" t="s">
        <v>600</v>
      </c>
      <c r="D138" s="58" t="s">
        <v>601</v>
      </c>
      <c r="E138" s="58">
        <v>17102</v>
      </c>
      <c r="F138" s="59" t="s">
        <v>602</v>
      </c>
      <c r="G138" s="59" t="s">
        <v>603</v>
      </c>
      <c r="H138" s="59" t="s">
        <v>46</v>
      </c>
      <c r="I138" s="59" t="s">
        <v>47</v>
      </c>
      <c r="J138" s="58" t="s">
        <v>604</v>
      </c>
      <c r="K138" s="59" t="s">
        <v>591</v>
      </c>
      <c r="L138" s="60">
        <v>2490900</v>
      </c>
      <c r="M138" s="61" t="s">
        <v>30470</v>
      </c>
      <c r="N138" s="61" t="s">
        <v>30471</v>
      </c>
      <c r="O138" s="62"/>
      <c r="P138" s="63">
        <v>1050828</v>
      </c>
      <c r="Q138" s="61"/>
      <c r="R138" s="64" t="str">
        <f t="shared" si="2"/>
        <v>OK</v>
      </c>
      <c r="S138" t="s">
        <v>30476</v>
      </c>
    </row>
    <row r="139" spans="1:19" ht="51.75" customHeight="1" x14ac:dyDescent="0.25">
      <c r="A139" s="58">
        <v>136</v>
      </c>
      <c r="B139" s="58">
        <v>33203</v>
      </c>
      <c r="C139" s="58" t="s">
        <v>600</v>
      </c>
      <c r="D139" s="58" t="s">
        <v>601</v>
      </c>
      <c r="E139" s="58">
        <v>17103</v>
      </c>
      <c r="F139" s="59" t="s">
        <v>602</v>
      </c>
      <c r="G139" s="59" t="s">
        <v>603</v>
      </c>
      <c r="H139" s="59" t="s">
        <v>46</v>
      </c>
      <c r="I139" s="59" t="s">
        <v>47</v>
      </c>
      <c r="J139" s="58" t="s">
        <v>605</v>
      </c>
      <c r="K139" s="59" t="s">
        <v>593</v>
      </c>
      <c r="L139" s="60">
        <v>2490900</v>
      </c>
      <c r="M139" s="61" t="s">
        <v>30470</v>
      </c>
      <c r="N139" s="61" t="s">
        <v>30471</v>
      </c>
      <c r="O139" s="62"/>
      <c r="P139" s="63">
        <v>1050828</v>
      </c>
      <c r="Q139" s="61"/>
      <c r="R139" s="64" t="str">
        <f t="shared" si="2"/>
        <v>OK</v>
      </c>
      <c r="S139" t="s">
        <v>30476</v>
      </c>
    </row>
    <row r="140" spans="1:19" ht="51.75" customHeight="1" x14ac:dyDescent="0.25">
      <c r="A140" s="58">
        <v>137</v>
      </c>
      <c r="B140" s="58">
        <v>34101</v>
      </c>
      <c r="C140" s="58" t="s">
        <v>606</v>
      </c>
      <c r="D140" s="58" t="s">
        <v>607</v>
      </c>
      <c r="E140" s="58">
        <v>1127</v>
      </c>
      <c r="F140" s="59" t="s">
        <v>608</v>
      </c>
      <c r="G140" s="59" t="s">
        <v>609</v>
      </c>
      <c r="H140" s="59" t="s">
        <v>38</v>
      </c>
      <c r="I140" s="59" t="s">
        <v>39</v>
      </c>
      <c r="J140" s="58" t="s">
        <v>610</v>
      </c>
      <c r="K140" s="59" t="s">
        <v>210</v>
      </c>
      <c r="L140" s="60">
        <v>4508200</v>
      </c>
      <c r="M140" s="61" t="s">
        <v>30470</v>
      </c>
      <c r="N140" s="61" t="s">
        <v>30471</v>
      </c>
      <c r="O140" s="62"/>
      <c r="P140" s="63">
        <v>3181140</v>
      </c>
      <c r="Q140" s="61"/>
      <c r="R140" s="64" t="str">
        <f t="shared" si="2"/>
        <v>OK</v>
      </c>
      <c r="S140" t="s">
        <v>30476</v>
      </c>
    </row>
    <row r="141" spans="1:19" ht="51.75" customHeight="1" x14ac:dyDescent="0.25">
      <c r="A141" s="58">
        <v>138</v>
      </c>
      <c r="B141" s="58">
        <v>34101</v>
      </c>
      <c r="C141" s="58" t="s">
        <v>606</v>
      </c>
      <c r="D141" s="58" t="s">
        <v>607</v>
      </c>
      <c r="E141" s="58">
        <v>1301</v>
      </c>
      <c r="F141" s="59" t="s">
        <v>608</v>
      </c>
      <c r="G141" s="59" t="s">
        <v>609</v>
      </c>
      <c r="H141" s="59" t="s">
        <v>38</v>
      </c>
      <c r="I141" s="59" t="s">
        <v>39</v>
      </c>
      <c r="J141" s="58" t="s">
        <v>611</v>
      </c>
      <c r="K141" s="59" t="s">
        <v>612</v>
      </c>
      <c r="L141" s="60">
        <v>3744700</v>
      </c>
      <c r="M141" s="61" t="s">
        <v>30470</v>
      </c>
      <c r="N141" s="61" t="s">
        <v>30471</v>
      </c>
      <c r="O141" s="62"/>
      <c r="P141" s="63">
        <v>3181140</v>
      </c>
      <c r="Q141" s="61"/>
      <c r="R141" s="64" t="str">
        <f t="shared" si="2"/>
        <v>OK</v>
      </c>
      <c r="S141" t="s">
        <v>30476</v>
      </c>
    </row>
    <row r="142" spans="1:19" ht="51.75" customHeight="1" x14ac:dyDescent="0.25">
      <c r="A142" s="58">
        <v>139</v>
      </c>
      <c r="B142" s="58">
        <v>34102</v>
      </c>
      <c r="C142" s="58" t="s">
        <v>613</v>
      </c>
      <c r="D142" s="58" t="s">
        <v>614</v>
      </c>
      <c r="E142" s="58">
        <v>1301</v>
      </c>
      <c r="F142" s="59" t="s">
        <v>615</v>
      </c>
      <c r="G142" s="59" t="s">
        <v>616</v>
      </c>
      <c r="H142" s="59" t="s">
        <v>38</v>
      </c>
      <c r="I142" s="59" t="s">
        <v>39</v>
      </c>
      <c r="J142" s="58" t="s">
        <v>617</v>
      </c>
      <c r="K142" s="59" t="s">
        <v>612</v>
      </c>
      <c r="L142" s="60">
        <v>3744700</v>
      </c>
      <c r="M142" s="61" t="s">
        <v>30470</v>
      </c>
      <c r="N142" s="61" t="s">
        <v>30471</v>
      </c>
      <c r="O142" s="62"/>
      <c r="P142" s="63">
        <v>3181140</v>
      </c>
      <c r="Q142" s="61"/>
      <c r="R142" s="64" t="str">
        <f t="shared" si="2"/>
        <v>OK</v>
      </c>
      <c r="S142" t="s">
        <v>30476</v>
      </c>
    </row>
    <row r="143" spans="1:19" ht="51.75" customHeight="1" x14ac:dyDescent="0.25">
      <c r="A143" s="58">
        <v>140</v>
      </c>
      <c r="B143" s="58">
        <v>34103</v>
      </c>
      <c r="C143" s="58" t="s">
        <v>618</v>
      </c>
      <c r="D143" s="58" t="s">
        <v>619</v>
      </c>
      <c r="E143" s="58">
        <v>1301</v>
      </c>
      <c r="F143" s="59" t="s">
        <v>620</v>
      </c>
      <c r="G143" s="59" t="s">
        <v>621</v>
      </c>
      <c r="H143" s="59" t="s">
        <v>38</v>
      </c>
      <c r="I143" s="59" t="s">
        <v>39</v>
      </c>
      <c r="J143" s="58" t="s">
        <v>622</v>
      </c>
      <c r="K143" s="59" t="s">
        <v>612</v>
      </c>
      <c r="L143" s="60">
        <v>3744700</v>
      </c>
      <c r="M143" s="61" t="s">
        <v>30470</v>
      </c>
      <c r="N143" s="61" t="s">
        <v>30471</v>
      </c>
      <c r="O143" s="62"/>
      <c r="P143" s="63">
        <v>3181140</v>
      </c>
      <c r="Q143" s="61"/>
      <c r="R143" s="64" t="str">
        <f t="shared" si="2"/>
        <v>OK</v>
      </c>
      <c r="S143" t="s">
        <v>30476</v>
      </c>
    </row>
    <row r="144" spans="1:19" ht="51.75" customHeight="1" x14ac:dyDescent="0.25">
      <c r="A144" s="58">
        <v>141</v>
      </c>
      <c r="B144" s="58">
        <v>34208</v>
      </c>
      <c r="C144" s="58" t="s">
        <v>623</v>
      </c>
      <c r="D144" s="58" t="s">
        <v>624</v>
      </c>
      <c r="E144" s="58">
        <v>1301</v>
      </c>
      <c r="F144" s="59" t="s">
        <v>625</v>
      </c>
      <c r="G144" s="59" t="s">
        <v>626</v>
      </c>
      <c r="H144" s="59" t="s">
        <v>38</v>
      </c>
      <c r="I144" s="59" t="s">
        <v>39</v>
      </c>
      <c r="J144" s="58" t="s">
        <v>627</v>
      </c>
      <c r="K144" s="59" t="s">
        <v>612</v>
      </c>
      <c r="L144" s="60">
        <v>3744700</v>
      </c>
      <c r="M144" s="61" t="s">
        <v>30470</v>
      </c>
      <c r="N144" s="61" t="s">
        <v>30471</v>
      </c>
      <c r="O144" s="62"/>
      <c r="P144" s="63">
        <v>3181140</v>
      </c>
      <c r="Q144" s="61"/>
      <c r="R144" s="64" t="str">
        <f t="shared" si="2"/>
        <v>OK</v>
      </c>
      <c r="S144" t="s">
        <v>30476</v>
      </c>
    </row>
    <row r="145" spans="1:19" ht="51.75" customHeight="1" x14ac:dyDescent="0.25">
      <c r="A145" s="58">
        <v>142</v>
      </c>
      <c r="B145" s="58">
        <v>34209</v>
      </c>
      <c r="C145" s="58" t="s">
        <v>628</v>
      </c>
      <c r="D145" s="58" t="s">
        <v>629</v>
      </c>
      <c r="E145" s="58">
        <v>1301</v>
      </c>
      <c r="F145" s="59" t="s">
        <v>630</v>
      </c>
      <c r="G145" s="59" t="s">
        <v>631</v>
      </c>
      <c r="H145" s="59" t="s">
        <v>38</v>
      </c>
      <c r="I145" s="59" t="s">
        <v>39</v>
      </c>
      <c r="J145" s="58" t="s">
        <v>632</v>
      </c>
      <c r="K145" s="59" t="s">
        <v>612</v>
      </c>
      <c r="L145" s="60">
        <v>3744700</v>
      </c>
      <c r="M145" s="61" t="s">
        <v>30470</v>
      </c>
      <c r="N145" s="61" t="s">
        <v>30471</v>
      </c>
      <c r="O145" s="62"/>
      <c r="P145" s="63">
        <v>3181140</v>
      </c>
      <c r="Q145" s="61"/>
      <c r="R145" s="64" t="str">
        <f t="shared" si="2"/>
        <v>OK</v>
      </c>
      <c r="S145" t="s">
        <v>30476</v>
      </c>
    </row>
    <row r="146" spans="1:19" ht="51.75" customHeight="1" x14ac:dyDescent="0.25">
      <c r="A146" s="58">
        <v>143</v>
      </c>
      <c r="B146" s="58">
        <v>34210</v>
      </c>
      <c r="C146" s="58" t="s">
        <v>633</v>
      </c>
      <c r="D146" s="58" t="s">
        <v>634</v>
      </c>
      <c r="E146" s="58">
        <v>1301</v>
      </c>
      <c r="F146" s="59" t="s">
        <v>635</v>
      </c>
      <c r="G146" s="59" t="s">
        <v>636</v>
      </c>
      <c r="H146" s="59" t="s">
        <v>38</v>
      </c>
      <c r="I146" s="59" t="s">
        <v>39</v>
      </c>
      <c r="J146" s="58" t="s">
        <v>637</v>
      </c>
      <c r="K146" s="59" t="s">
        <v>612</v>
      </c>
      <c r="L146" s="60">
        <v>3744700</v>
      </c>
      <c r="M146" s="61" t="s">
        <v>30470</v>
      </c>
      <c r="N146" s="61" t="s">
        <v>30471</v>
      </c>
      <c r="O146" s="62"/>
      <c r="P146" s="63">
        <v>3181140</v>
      </c>
      <c r="Q146" s="61"/>
      <c r="R146" s="64" t="str">
        <f t="shared" si="2"/>
        <v>OK</v>
      </c>
      <c r="S146" t="s">
        <v>30476</v>
      </c>
    </row>
    <row r="147" spans="1:19" ht="51.75" customHeight="1" x14ac:dyDescent="0.25">
      <c r="A147" s="58">
        <v>144</v>
      </c>
      <c r="B147" s="58">
        <v>34211</v>
      </c>
      <c r="C147" s="58" t="s">
        <v>638</v>
      </c>
      <c r="D147" s="58" t="s">
        <v>639</v>
      </c>
      <c r="E147" s="58">
        <v>1301</v>
      </c>
      <c r="F147" s="59" t="s">
        <v>640</v>
      </c>
      <c r="G147" s="59" t="s">
        <v>641</v>
      </c>
      <c r="H147" s="59" t="s">
        <v>38</v>
      </c>
      <c r="I147" s="59" t="s">
        <v>39</v>
      </c>
      <c r="J147" s="58" t="s">
        <v>642</v>
      </c>
      <c r="K147" s="59" t="s">
        <v>612</v>
      </c>
      <c r="L147" s="60">
        <v>3744700</v>
      </c>
      <c r="M147" s="61" t="s">
        <v>30470</v>
      </c>
      <c r="N147" s="61" t="s">
        <v>30471</v>
      </c>
      <c r="O147" s="62"/>
      <c r="P147" s="63">
        <v>3181140</v>
      </c>
      <c r="Q147" s="61"/>
      <c r="R147" s="64" t="str">
        <f t="shared" si="2"/>
        <v>OK</v>
      </c>
      <c r="S147" t="s">
        <v>30476</v>
      </c>
    </row>
    <row r="148" spans="1:19" ht="51.75" customHeight="1" x14ac:dyDescent="0.25">
      <c r="A148" s="58">
        <v>145</v>
      </c>
      <c r="B148" s="58">
        <v>34212</v>
      </c>
      <c r="C148" s="58" t="s">
        <v>643</v>
      </c>
      <c r="D148" s="58" t="s">
        <v>644</v>
      </c>
      <c r="E148" s="58">
        <v>1301</v>
      </c>
      <c r="F148" s="59" t="s">
        <v>645</v>
      </c>
      <c r="G148" s="59" t="s">
        <v>646</v>
      </c>
      <c r="H148" s="59" t="s">
        <v>38</v>
      </c>
      <c r="I148" s="59" t="s">
        <v>39</v>
      </c>
      <c r="J148" s="58" t="s">
        <v>647</v>
      </c>
      <c r="K148" s="59" t="s">
        <v>612</v>
      </c>
      <c r="L148" s="60">
        <v>3744700</v>
      </c>
      <c r="M148" s="61" t="s">
        <v>30470</v>
      </c>
      <c r="N148" s="61" t="s">
        <v>30471</v>
      </c>
      <c r="O148" s="62"/>
      <c r="P148" s="63">
        <v>3181140</v>
      </c>
      <c r="Q148" s="61"/>
      <c r="R148" s="64" t="str">
        <f t="shared" si="2"/>
        <v>OK</v>
      </c>
      <c r="S148" t="s">
        <v>30476</v>
      </c>
    </row>
    <row r="149" spans="1:19" ht="51.75" customHeight="1" x14ac:dyDescent="0.25">
      <c r="A149" s="58">
        <v>146</v>
      </c>
      <c r="B149" s="58">
        <v>34213</v>
      </c>
      <c r="C149" s="58" t="s">
        <v>648</v>
      </c>
      <c r="D149" s="58" t="s">
        <v>649</v>
      </c>
      <c r="E149" s="58">
        <v>1301</v>
      </c>
      <c r="F149" s="59" t="s">
        <v>650</v>
      </c>
      <c r="G149" s="59" t="s">
        <v>651</v>
      </c>
      <c r="H149" s="59" t="s">
        <v>38</v>
      </c>
      <c r="I149" s="59" t="s">
        <v>39</v>
      </c>
      <c r="J149" s="58" t="s">
        <v>652</v>
      </c>
      <c r="K149" s="59" t="s">
        <v>612</v>
      </c>
      <c r="L149" s="60">
        <v>3744700</v>
      </c>
      <c r="M149" s="61" t="s">
        <v>30470</v>
      </c>
      <c r="N149" s="61" t="s">
        <v>30471</v>
      </c>
      <c r="O149" s="62"/>
      <c r="P149" s="63">
        <v>3181140</v>
      </c>
      <c r="Q149" s="61"/>
      <c r="R149" s="64" t="str">
        <f t="shared" si="2"/>
        <v>OK</v>
      </c>
      <c r="S149" t="s">
        <v>30476</v>
      </c>
    </row>
    <row r="150" spans="1:19" ht="51.75" customHeight="1" x14ac:dyDescent="0.25">
      <c r="A150" s="58">
        <v>147</v>
      </c>
      <c r="B150" s="58">
        <v>34214</v>
      </c>
      <c r="C150" s="58" t="s">
        <v>653</v>
      </c>
      <c r="D150" s="58" t="s">
        <v>654</v>
      </c>
      <c r="E150" s="58">
        <v>1301</v>
      </c>
      <c r="F150" s="59" t="s">
        <v>655</v>
      </c>
      <c r="G150" s="59" t="s">
        <v>656</v>
      </c>
      <c r="H150" s="59" t="s">
        <v>38</v>
      </c>
      <c r="I150" s="59" t="s">
        <v>39</v>
      </c>
      <c r="J150" s="58" t="s">
        <v>657</v>
      </c>
      <c r="K150" s="59" t="s">
        <v>612</v>
      </c>
      <c r="L150" s="60">
        <v>3744700</v>
      </c>
      <c r="M150" s="61" t="s">
        <v>30470</v>
      </c>
      <c r="N150" s="61" t="s">
        <v>30471</v>
      </c>
      <c r="O150" s="62"/>
      <c r="P150" s="63">
        <v>3181140</v>
      </c>
      <c r="Q150" s="61"/>
      <c r="R150" s="64" t="str">
        <f t="shared" si="2"/>
        <v>OK</v>
      </c>
      <c r="S150" t="s">
        <v>30476</v>
      </c>
    </row>
    <row r="151" spans="1:19" ht="51.75" customHeight="1" x14ac:dyDescent="0.25">
      <c r="A151" s="58">
        <v>148</v>
      </c>
      <c r="B151" s="58">
        <v>34215</v>
      </c>
      <c r="C151" s="58" t="s">
        <v>658</v>
      </c>
      <c r="D151" s="58" t="s">
        <v>659</v>
      </c>
      <c r="E151" s="58">
        <v>1301</v>
      </c>
      <c r="F151" s="59" t="s">
        <v>660</v>
      </c>
      <c r="G151" s="59" t="s">
        <v>661</v>
      </c>
      <c r="H151" s="59" t="s">
        <v>38</v>
      </c>
      <c r="I151" s="59" t="s">
        <v>39</v>
      </c>
      <c r="J151" s="58" t="s">
        <v>662</v>
      </c>
      <c r="K151" s="59" t="s">
        <v>612</v>
      </c>
      <c r="L151" s="60">
        <v>3744700</v>
      </c>
      <c r="M151" s="61" t="s">
        <v>30470</v>
      </c>
      <c r="N151" s="61" t="s">
        <v>30471</v>
      </c>
      <c r="O151" s="62"/>
      <c r="P151" s="63">
        <v>3181140</v>
      </c>
      <c r="Q151" s="61"/>
      <c r="R151" s="64" t="str">
        <f t="shared" si="2"/>
        <v>OK</v>
      </c>
      <c r="S151" t="s">
        <v>30476</v>
      </c>
    </row>
    <row r="152" spans="1:19" ht="51.75" customHeight="1" x14ac:dyDescent="0.25">
      <c r="A152" s="58">
        <v>149</v>
      </c>
      <c r="B152" s="58">
        <v>34216</v>
      </c>
      <c r="C152" s="58" t="s">
        <v>663</v>
      </c>
      <c r="D152" s="58" t="s">
        <v>664</v>
      </c>
      <c r="E152" s="58">
        <v>1301</v>
      </c>
      <c r="F152" s="59" t="s">
        <v>665</v>
      </c>
      <c r="G152" s="59" t="s">
        <v>666</v>
      </c>
      <c r="H152" s="59" t="s">
        <v>38</v>
      </c>
      <c r="I152" s="59" t="s">
        <v>39</v>
      </c>
      <c r="J152" s="58" t="s">
        <v>667</v>
      </c>
      <c r="K152" s="59" t="s">
        <v>612</v>
      </c>
      <c r="L152" s="60">
        <v>3744700</v>
      </c>
      <c r="M152" s="61" t="s">
        <v>30470</v>
      </c>
      <c r="N152" s="61" t="s">
        <v>30471</v>
      </c>
      <c r="O152" s="62"/>
      <c r="P152" s="63">
        <v>3181140</v>
      </c>
      <c r="Q152" s="61"/>
      <c r="R152" s="64" t="str">
        <f t="shared" si="2"/>
        <v>OK</v>
      </c>
      <c r="S152" t="s">
        <v>30476</v>
      </c>
    </row>
    <row r="153" spans="1:19" ht="51.75" customHeight="1" x14ac:dyDescent="0.25">
      <c r="A153" s="58">
        <v>150</v>
      </c>
      <c r="B153" s="58">
        <v>34217</v>
      </c>
      <c r="C153" s="58" t="s">
        <v>668</v>
      </c>
      <c r="D153" s="58" t="s">
        <v>669</v>
      </c>
      <c r="E153" s="58">
        <v>1301</v>
      </c>
      <c r="F153" s="59" t="s">
        <v>670</v>
      </c>
      <c r="G153" s="59" t="s">
        <v>671</v>
      </c>
      <c r="H153" s="59" t="s">
        <v>38</v>
      </c>
      <c r="I153" s="59" t="s">
        <v>39</v>
      </c>
      <c r="J153" s="58" t="s">
        <v>672</v>
      </c>
      <c r="K153" s="59" t="s">
        <v>612</v>
      </c>
      <c r="L153" s="60">
        <v>3744700</v>
      </c>
      <c r="M153" s="61" t="s">
        <v>30470</v>
      </c>
      <c r="N153" s="61" t="s">
        <v>30471</v>
      </c>
      <c r="O153" s="62"/>
      <c r="P153" s="63">
        <v>3181140</v>
      </c>
      <c r="Q153" s="61"/>
      <c r="R153" s="64" t="str">
        <f t="shared" si="2"/>
        <v>OK</v>
      </c>
      <c r="S153" t="s">
        <v>30476</v>
      </c>
    </row>
    <row r="154" spans="1:19" ht="51.75" customHeight="1" x14ac:dyDescent="0.25">
      <c r="A154" s="58">
        <v>151</v>
      </c>
      <c r="B154" s="58">
        <v>34218</v>
      </c>
      <c r="C154" s="58" t="s">
        <v>673</v>
      </c>
      <c r="D154" s="58" t="s">
        <v>674</v>
      </c>
      <c r="E154" s="58">
        <v>1301</v>
      </c>
      <c r="F154" s="59" t="s">
        <v>675</v>
      </c>
      <c r="G154" s="59" t="s">
        <v>676</v>
      </c>
      <c r="H154" s="59" t="s">
        <v>38</v>
      </c>
      <c r="I154" s="59" t="s">
        <v>39</v>
      </c>
      <c r="J154" s="58" t="s">
        <v>677</v>
      </c>
      <c r="K154" s="59" t="s">
        <v>612</v>
      </c>
      <c r="L154" s="60">
        <v>3744700</v>
      </c>
      <c r="M154" s="61" t="s">
        <v>30470</v>
      </c>
      <c r="N154" s="61" t="s">
        <v>30471</v>
      </c>
      <c r="O154" s="62"/>
      <c r="P154" s="63">
        <v>3181140</v>
      </c>
      <c r="Q154" s="61"/>
      <c r="R154" s="64" t="str">
        <f t="shared" si="2"/>
        <v>OK</v>
      </c>
      <c r="S154" t="s">
        <v>30476</v>
      </c>
    </row>
    <row r="155" spans="1:19" ht="51.75" customHeight="1" x14ac:dyDescent="0.25">
      <c r="A155" s="58">
        <v>152</v>
      </c>
      <c r="B155" s="58">
        <v>34219</v>
      </c>
      <c r="C155" s="58" t="s">
        <v>678</v>
      </c>
      <c r="D155" s="58" t="s">
        <v>679</v>
      </c>
      <c r="E155" s="58">
        <v>1301</v>
      </c>
      <c r="F155" s="59" t="s">
        <v>680</v>
      </c>
      <c r="G155" s="59" t="s">
        <v>681</v>
      </c>
      <c r="H155" s="59" t="s">
        <v>38</v>
      </c>
      <c r="I155" s="59" t="s">
        <v>39</v>
      </c>
      <c r="J155" s="58" t="s">
        <v>682</v>
      </c>
      <c r="K155" s="59" t="s">
        <v>612</v>
      </c>
      <c r="L155" s="60">
        <v>3744700</v>
      </c>
      <c r="M155" s="61" t="s">
        <v>30470</v>
      </c>
      <c r="N155" s="61" t="s">
        <v>30471</v>
      </c>
      <c r="O155" s="62"/>
      <c r="P155" s="63">
        <v>3181140</v>
      </c>
      <c r="Q155" s="61"/>
      <c r="R155" s="64" t="str">
        <f t="shared" si="2"/>
        <v>OK</v>
      </c>
      <c r="S155" t="s">
        <v>30476</v>
      </c>
    </row>
    <row r="156" spans="1:19" ht="51.75" customHeight="1" x14ac:dyDescent="0.25">
      <c r="A156" s="58">
        <v>153</v>
      </c>
      <c r="B156" s="58">
        <v>34220</v>
      </c>
      <c r="C156" s="58" t="s">
        <v>683</v>
      </c>
      <c r="D156" s="58" t="s">
        <v>684</v>
      </c>
      <c r="E156" s="58">
        <v>1301</v>
      </c>
      <c r="F156" s="59" t="s">
        <v>685</v>
      </c>
      <c r="G156" s="59" t="s">
        <v>686</v>
      </c>
      <c r="H156" s="59" t="s">
        <v>38</v>
      </c>
      <c r="I156" s="59" t="s">
        <v>39</v>
      </c>
      <c r="J156" s="58" t="s">
        <v>687</v>
      </c>
      <c r="K156" s="59" t="s">
        <v>612</v>
      </c>
      <c r="L156" s="60">
        <v>3744700</v>
      </c>
      <c r="M156" s="61" t="s">
        <v>30470</v>
      </c>
      <c r="N156" s="61" t="s">
        <v>30471</v>
      </c>
      <c r="O156" s="62"/>
      <c r="P156" s="63">
        <v>3181140</v>
      </c>
      <c r="Q156" s="61"/>
      <c r="R156" s="64" t="str">
        <f t="shared" si="2"/>
        <v>OK</v>
      </c>
      <c r="S156" t="s">
        <v>30476</v>
      </c>
    </row>
    <row r="157" spans="1:19" ht="51.75" customHeight="1" x14ac:dyDescent="0.25">
      <c r="A157" s="58">
        <v>154</v>
      </c>
      <c r="B157" s="58">
        <v>34221</v>
      </c>
      <c r="C157" s="58" t="s">
        <v>688</v>
      </c>
      <c r="D157" s="58" t="s">
        <v>689</v>
      </c>
      <c r="E157" s="58">
        <v>1301</v>
      </c>
      <c r="F157" s="59" t="s">
        <v>690</v>
      </c>
      <c r="G157" s="59" t="s">
        <v>691</v>
      </c>
      <c r="H157" s="59" t="s">
        <v>38</v>
      </c>
      <c r="I157" s="59" t="s">
        <v>39</v>
      </c>
      <c r="J157" s="58" t="s">
        <v>692</v>
      </c>
      <c r="K157" s="59" t="s">
        <v>612</v>
      </c>
      <c r="L157" s="60">
        <v>3744700</v>
      </c>
      <c r="M157" s="61" t="s">
        <v>30470</v>
      </c>
      <c r="N157" s="61" t="s">
        <v>30471</v>
      </c>
      <c r="O157" s="62"/>
      <c r="P157" s="63">
        <v>3181140</v>
      </c>
      <c r="Q157" s="61"/>
      <c r="R157" s="64" t="str">
        <f t="shared" si="2"/>
        <v>OK</v>
      </c>
      <c r="S157" t="s">
        <v>30476</v>
      </c>
    </row>
    <row r="158" spans="1:19" ht="51.75" customHeight="1" x14ac:dyDescent="0.25">
      <c r="A158" s="58">
        <v>155</v>
      </c>
      <c r="B158" s="58">
        <v>34222</v>
      </c>
      <c r="C158" s="58" t="s">
        <v>693</v>
      </c>
      <c r="D158" s="58" t="s">
        <v>694</v>
      </c>
      <c r="E158" s="58">
        <v>1301</v>
      </c>
      <c r="F158" s="59" t="s">
        <v>695</v>
      </c>
      <c r="G158" s="59" t="s">
        <v>696</v>
      </c>
      <c r="H158" s="59" t="s">
        <v>38</v>
      </c>
      <c r="I158" s="59" t="s">
        <v>39</v>
      </c>
      <c r="J158" s="58" t="s">
        <v>697</v>
      </c>
      <c r="K158" s="59" t="s">
        <v>612</v>
      </c>
      <c r="L158" s="60">
        <v>3744700</v>
      </c>
      <c r="M158" s="61" t="s">
        <v>30470</v>
      </c>
      <c r="N158" s="61" t="s">
        <v>30471</v>
      </c>
      <c r="O158" s="62"/>
      <c r="P158" s="63">
        <v>3181140</v>
      </c>
      <c r="Q158" s="61"/>
      <c r="R158" s="64" t="str">
        <f t="shared" si="2"/>
        <v>OK</v>
      </c>
      <c r="S158" t="s">
        <v>30476</v>
      </c>
    </row>
    <row r="159" spans="1:19" ht="51.75" customHeight="1" x14ac:dyDescent="0.25">
      <c r="A159" s="58">
        <v>156</v>
      </c>
      <c r="B159" s="58">
        <v>34223</v>
      </c>
      <c r="C159" s="58" t="s">
        <v>698</v>
      </c>
      <c r="D159" s="58" t="s">
        <v>699</v>
      </c>
      <c r="E159" s="58">
        <v>1301</v>
      </c>
      <c r="F159" s="59" t="s">
        <v>700</v>
      </c>
      <c r="G159" s="59" t="s">
        <v>701</v>
      </c>
      <c r="H159" s="59" t="s">
        <v>38</v>
      </c>
      <c r="I159" s="59" t="s">
        <v>39</v>
      </c>
      <c r="J159" s="58" t="s">
        <v>702</v>
      </c>
      <c r="K159" s="59" t="s">
        <v>612</v>
      </c>
      <c r="L159" s="60">
        <v>3744700</v>
      </c>
      <c r="M159" s="61" t="s">
        <v>30470</v>
      </c>
      <c r="N159" s="61" t="s">
        <v>30471</v>
      </c>
      <c r="O159" s="62"/>
      <c r="P159" s="63">
        <v>3181140</v>
      </c>
      <c r="Q159" s="61"/>
      <c r="R159" s="64" t="str">
        <f t="shared" si="2"/>
        <v>OK</v>
      </c>
      <c r="S159" t="s">
        <v>30476</v>
      </c>
    </row>
    <row r="160" spans="1:19" ht="51.75" customHeight="1" x14ac:dyDescent="0.25">
      <c r="A160" s="58">
        <v>157</v>
      </c>
      <c r="B160" s="58">
        <v>34224</v>
      </c>
      <c r="C160" s="58" t="s">
        <v>703</v>
      </c>
      <c r="D160" s="58" t="s">
        <v>704</v>
      </c>
      <c r="E160" s="58">
        <v>1301</v>
      </c>
      <c r="F160" s="59" t="s">
        <v>705</v>
      </c>
      <c r="G160" s="59" t="s">
        <v>706</v>
      </c>
      <c r="H160" s="59" t="s">
        <v>38</v>
      </c>
      <c r="I160" s="59" t="s">
        <v>39</v>
      </c>
      <c r="J160" s="58" t="s">
        <v>707</v>
      </c>
      <c r="K160" s="59" t="s">
        <v>612</v>
      </c>
      <c r="L160" s="60">
        <v>3744700</v>
      </c>
      <c r="M160" s="61" t="s">
        <v>30470</v>
      </c>
      <c r="N160" s="61" t="s">
        <v>30471</v>
      </c>
      <c r="O160" s="62"/>
      <c r="P160" s="63">
        <v>3181140</v>
      </c>
      <c r="Q160" s="61"/>
      <c r="R160" s="64" t="str">
        <f t="shared" si="2"/>
        <v>OK</v>
      </c>
      <c r="S160" t="s">
        <v>30476</v>
      </c>
    </row>
    <row r="161" spans="1:19" ht="51.75" customHeight="1" x14ac:dyDescent="0.25">
      <c r="A161" s="58">
        <v>158</v>
      </c>
      <c r="B161" s="58">
        <v>34225</v>
      </c>
      <c r="C161" s="58" t="s">
        <v>708</v>
      </c>
      <c r="D161" s="58" t="s">
        <v>709</v>
      </c>
      <c r="E161" s="58">
        <v>1301</v>
      </c>
      <c r="F161" s="59" t="s">
        <v>710</v>
      </c>
      <c r="G161" s="59" t="s">
        <v>711</v>
      </c>
      <c r="H161" s="59" t="s">
        <v>38</v>
      </c>
      <c r="I161" s="59" t="s">
        <v>39</v>
      </c>
      <c r="J161" s="58" t="s">
        <v>712</v>
      </c>
      <c r="K161" s="59" t="s">
        <v>612</v>
      </c>
      <c r="L161" s="60">
        <v>3744700</v>
      </c>
      <c r="M161" s="61" t="s">
        <v>30470</v>
      </c>
      <c r="N161" s="61" t="s">
        <v>30471</v>
      </c>
      <c r="O161" s="62"/>
      <c r="P161" s="63">
        <v>3181140</v>
      </c>
      <c r="Q161" s="61"/>
      <c r="R161" s="64" t="str">
        <f t="shared" si="2"/>
        <v>OK</v>
      </c>
      <c r="S161" t="s">
        <v>30476</v>
      </c>
    </row>
    <row r="162" spans="1:19" ht="51.75" customHeight="1" x14ac:dyDescent="0.25">
      <c r="A162" s="58">
        <v>159</v>
      </c>
      <c r="B162" s="58">
        <v>34226</v>
      </c>
      <c r="C162" s="58" t="s">
        <v>713</v>
      </c>
      <c r="D162" s="58" t="s">
        <v>714</v>
      </c>
      <c r="E162" s="58">
        <v>1301</v>
      </c>
      <c r="F162" s="59" t="s">
        <v>715</v>
      </c>
      <c r="G162" s="59" t="s">
        <v>716</v>
      </c>
      <c r="H162" s="59" t="s">
        <v>38</v>
      </c>
      <c r="I162" s="59" t="s">
        <v>39</v>
      </c>
      <c r="J162" s="58" t="s">
        <v>717</v>
      </c>
      <c r="K162" s="59" t="s">
        <v>612</v>
      </c>
      <c r="L162" s="60">
        <v>3744700</v>
      </c>
      <c r="M162" s="61" t="s">
        <v>30470</v>
      </c>
      <c r="N162" s="61" t="s">
        <v>30471</v>
      </c>
      <c r="O162" s="62"/>
      <c r="P162" s="63">
        <v>3181140</v>
      </c>
      <c r="Q162" s="61"/>
      <c r="R162" s="64" t="str">
        <f t="shared" si="2"/>
        <v>OK</v>
      </c>
      <c r="S162" t="s">
        <v>30476</v>
      </c>
    </row>
    <row r="163" spans="1:19" ht="51.75" customHeight="1" x14ac:dyDescent="0.25">
      <c r="A163" s="58">
        <v>160</v>
      </c>
      <c r="B163" s="58">
        <v>34227</v>
      </c>
      <c r="C163" s="58" t="s">
        <v>718</v>
      </c>
      <c r="D163" s="58" t="s">
        <v>719</v>
      </c>
      <c r="E163" s="58">
        <v>1301</v>
      </c>
      <c r="F163" s="59" t="s">
        <v>720</v>
      </c>
      <c r="G163" s="59" t="s">
        <v>721</v>
      </c>
      <c r="H163" s="59" t="s">
        <v>38</v>
      </c>
      <c r="I163" s="59" t="s">
        <v>39</v>
      </c>
      <c r="J163" s="58" t="s">
        <v>722</v>
      </c>
      <c r="K163" s="59" t="s">
        <v>612</v>
      </c>
      <c r="L163" s="60">
        <v>3744700</v>
      </c>
      <c r="M163" s="61" t="s">
        <v>30470</v>
      </c>
      <c r="N163" s="61" t="s">
        <v>30471</v>
      </c>
      <c r="O163" s="62"/>
      <c r="P163" s="63">
        <v>3181140</v>
      </c>
      <c r="Q163" s="61"/>
      <c r="R163" s="64" t="str">
        <f t="shared" si="2"/>
        <v>OK</v>
      </c>
      <c r="S163" t="s">
        <v>30476</v>
      </c>
    </row>
    <row r="164" spans="1:19" ht="51.75" customHeight="1" x14ac:dyDescent="0.25">
      <c r="A164" s="58">
        <v>161</v>
      </c>
      <c r="B164" s="58">
        <v>34228</v>
      </c>
      <c r="C164" s="58" t="s">
        <v>723</v>
      </c>
      <c r="D164" s="58" t="s">
        <v>724</v>
      </c>
      <c r="E164" s="58">
        <v>1301</v>
      </c>
      <c r="F164" s="59" t="s">
        <v>725</v>
      </c>
      <c r="G164" s="59" t="s">
        <v>726</v>
      </c>
      <c r="H164" s="59" t="s">
        <v>38</v>
      </c>
      <c r="I164" s="59" t="s">
        <v>39</v>
      </c>
      <c r="J164" s="58" t="s">
        <v>727</v>
      </c>
      <c r="K164" s="59" t="s">
        <v>612</v>
      </c>
      <c r="L164" s="60">
        <v>3744700</v>
      </c>
      <c r="M164" s="61" t="s">
        <v>30470</v>
      </c>
      <c r="N164" s="61" t="s">
        <v>30471</v>
      </c>
      <c r="O164" s="62"/>
      <c r="P164" s="63">
        <v>3181140</v>
      </c>
      <c r="Q164" s="61"/>
      <c r="R164" s="64" t="str">
        <f t="shared" si="2"/>
        <v>OK</v>
      </c>
      <c r="S164" t="s">
        <v>30476</v>
      </c>
    </row>
    <row r="165" spans="1:19" ht="51.75" customHeight="1" x14ac:dyDescent="0.25">
      <c r="A165" s="58">
        <v>162</v>
      </c>
      <c r="B165" s="58">
        <v>34229</v>
      </c>
      <c r="C165" s="58" t="s">
        <v>728</v>
      </c>
      <c r="D165" s="58" t="s">
        <v>729</v>
      </c>
      <c r="E165" s="58">
        <v>1301</v>
      </c>
      <c r="F165" s="59" t="s">
        <v>730</v>
      </c>
      <c r="G165" s="59" t="s">
        <v>731</v>
      </c>
      <c r="H165" s="59" t="s">
        <v>38</v>
      </c>
      <c r="I165" s="59" t="s">
        <v>39</v>
      </c>
      <c r="J165" s="58" t="s">
        <v>732</v>
      </c>
      <c r="K165" s="59" t="s">
        <v>612</v>
      </c>
      <c r="L165" s="60">
        <v>3744700</v>
      </c>
      <c r="M165" s="61" t="s">
        <v>30470</v>
      </c>
      <c r="N165" s="61" t="s">
        <v>30471</v>
      </c>
      <c r="O165" s="62"/>
      <c r="P165" s="63">
        <v>3181140</v>
      </c>
      <c r="Q165" s="61"/>
      <c r="R165" s="64" t="str">
        <f t="shared" si="2"/>
        <v>OK</v>
      </c>
      <c r="S165" t="s">
        <v>30476</v>
      </c>
    </row>
    <row r="166" spans="1:19" ht="51.75" customHeight="1" x14ac:dyDescent="0.25">
      <c r="A166" s="58">
        <v>163</v>
      </c>
      <c r="B166" s="58">
        <v>34230</v>
      </c>
      <c r="C166" s="58" t="s">
        <v>733</v>
      </c>
      <c r="D166" s="58" t="s">
        <v>734</v>
      </c>
      <c r="E166" s="58">
        <v>1301</v>
      </c>
      <c r="F166" s="59" t="s">
        <v>735</v>
      </c>
      <c r="G166" s="59" t="s">
        <v>736</v>
      </c>
      <c r="H166" s="59" t="s">
        <v>38</v>
      </c>
      <c r="I166" s="59" t="s">
        <v>39</v>
      </c>
      <c r="J166" s="58" t="s">
        <v>737</v>
      </c>
      <c r="K166" s="59" t="s">
        <v>612</v>
      </c>
      <c r="L166" s="60">
        <v>3744700</v>
      </c>
      <c r="M166" s="61" t="s">
        <v>30470</v>
      </c>
      <c r="N166" s="61" t="s">
        <v>30471</v>
      </c>
      <c r="O166" s="62"/>
      <c r="P166" s="63">
        <v>3181140</v>
      </c>
      <c r="Q166" s="61"/>
      <c r="R166" s="64" t="str">
        <f t="shared" si="2"/>
        <v>OK</v>
      </c>
      <c r="S166" t="s">
        <v>30476</v>
      </c>
    </row>
    <row r="167" spans="1:19" ht="51.75" customHeight="1" x14ac:dyDescent="0.25">
      <c r="A167" s="58">
        <v>164</v>
      </c>
      <c r="B167" s="58">
        <v>34307</v>
      </c>
      <c r="C167" s="58" t="s">
        <v>738</v>
      </c>
      <c r="D167" s="58" t="s">
        <v>739</v>
      </c>
      <c r="E167" s="58">
        <v>1301</v>
      </c>
      <c r="F167" s="59" t="s">
        <v>740</v>
      </c>
      <c r="G167" s="59" t="s">
        <v>741</v>
      </c>
      <c r="H167" s="59" t="s">
        <v>38</v>
      </c>
      <c r="I167" s="59" t="s">
        <v>39</v>
      </c>
      <c r="J167" s="58" t="s">
        <v>742</v>
      </c>
      <c r="K167" s="59" t="s">
        <v>612</v>
      </c>
      <c r="L167" s="60">
        <v>3744700</v>
      </c>
      <c r="M167" s="61" t="s">
        <v>30470</v>
      </c>
      <c r="N167" s="61" t="s">
        <v>30471</v>
      </c>
      <c r="O167" s="62"/>
      <c r="P167" s="63">
        <v>3181140</v>
      </c>
      <c r="Q167" s="61"/>
      <c r="R167" s="64" t="str">
        <f t="shared" si="2"/>
        <v>OK</v>
      </c>
      <c r="S167" t="s">
        <v>30476</v>
      </c>
    </row>
    <row r="168" spans="1:19" ht="51.75" customHeight="1" x14ac:dyDescent="0.25">
      <c r="A168" s="58">
        <v>165</v>
      </c>
      <c r="B168" s="58">
        <v>34308</v>
      </c>
      <c r="C168" s="58" t="s">
        <v>743</v>
      </c>
      <c r="D168" s="58" t="s">
        <v>744</v>
      </c>
      <c r="E168" s="58">
        <v>1301</v>
      </c>
      <c r="F168" s="59" t="s">
        <v>745</v>
      </c>
      <c r="G168" s="59" t="s">
        <v>746</v>
      </c>
      <c r="H168" s="59" t="s">
        <v>38</v>
      </c>
      <c r="I168" s="59" t="s">
        <v>39</v>
      </c>
      <c r="J168" s="58" t="s">
        <v>747</v>
      </c>
      <c r="K168" s="59" t="s">
        <v>612</v>
      </c>
      <c r="L168" s="60">
        <v>3744700</v>
      </c>
      <c r="M168" s="61" t="s">
        <v>30470</v>
      </c>
      <c r="N168" s="61" t="s">
        <v>30471</v>
      </c>
      <c r="O168" s="62"/>
      <c r="P168" s="63">
        <v>3181140</v>
      </c>
      <c r="Q168" s="61"/>
      <c r="R168" s="64" t="str">
        <f t="shared" si="2"/>
        <v>OK</v>
      </c>
      <c r="S168" t="s">
        <v>30476</v>
      </c>
    </row>
    <row r="169" spans="1:19" ht="51.75" customHeight="1" x14ac:dyDescent="0.25">
      <c r="A169" s="58">
        <v>166</v>
      </c>
      <c r="B169" s="58">
        <v>34309</v>
      </c>
      <c r="C169" s="58" t="s">
        <v>748</v>
      </c>
      <c r="D169" s="58" t="s">
        <v>749</v>
      </c>
      <c r="E169" s="58">
        <v>1301</v>
      </c>
      <c r="F169" s="59" t="s">
        <v>750</v>
      </c>
      <c r="G169" s="59" t="s">
        <v>751</v>
      </c>
      <c r="H169" s="59" t="s">
        <v>38</v>
      </c>
      <c r="I169" s="59" t="s">
        <v>39</v>
      </c>
      <c r="J169" s="58" t="s">
        <v>752</v>
      </c>
      <c r="K169" s="59" t="s">
        <v>612</v>
      </c>
      <c r="L169" s="60">
        <v>3744700</v>
      </c>
      <c r="M169" s="61" t="s">
        <v>30470</v>
      </c>
      <c r="N169" s="61" t="s">
        <v>30471</v>
      </c>
      <c r="O169" s="62"/>
      <c r="P169" s="63">
        <v>3181140</v>
      </c>
      <c r="Q169" s="61"/>
      <c r="R169" s="64" t="str">
        <f t="shared" si="2"/>
        <v>OK</v>
      </c>
      <c r="S169" t="s">
        <v>30476</v>
      </c>
    </row>
    <row r="170" spans="1:19" ht="51.75" customHeight="1" x14ac:dyDescent="0.25">
      <c r="A170" s="58">
        <v>167</v>
      </c>
      <c r="B170" s="58">
        <v>34310</v>
      </c>
      <c r="C170" s="58" t="s">
        <v>753</v>
      </c>
      <c r="D170" s="58" t="s">
        <v>754</v>
      </c>
      <c r="E170" s="58">
        <v>1301</v>
      </c>
      <c r="F170" s="59" t="s">
        <v>755</v>
      </c>
      <c r="G170" s="59" t="s">
        <v>756</v>
      </c>
      <c r="H170" s="59" t="s">
        <v>38</v>
      </c>
      <c r="I170" s="59" t="s">
        <v>39</v>
      </c>
      <c r="J170" s="58" t="s">
        <v>757</v>
      </c>
      <c r="K170" s="59" t="s">
        <v>612</v>
      </c>
      <c r="L170" s="60">
        <v>3744700</v>
      </c>
      <c r="M170" s="61" t="s">
        <v>30470</v>
      </c>
      <c r="N170" s="61" t="s">
        <v>30471</v>
      </c>
      <c r="O170" s="62"/>
      <c r="P170" s="63">
        <v>3181140</v>
      </c>
      <c r="Q170" s="61"/>
      <c r="R170" s="64" t="str">
        <f t="shared" si="2"/>
        <v>OK</v>
      </c>
      <c r="S170" t="s">
        <v>30476</v>
      </c>
    </row>
    <row r="171" spans="1:19" ht="51.75" customHeight="1" x14ac:dyDescent="0.25">
      <c r="A171" s="58">
        <v>168</v>
      </c>
      <c r="B171" s="58">
        <v>34311</v>
      </c>
      <c r="C171" s="58" t="s">
        <v>758</v>
      </c>
      <c r="D171" s="58" t="s">
        <v>759</v>
      </c>
      <c r="E171" s="58">
        <v>1301</v>
      </c>
      <c r="F171" s="59" t="s">
        <v>760</v>
      </c>
      <c r="G171" s="59" t="s">
        <v>761</v>
      </c>
      <c r="H171" s="59" t="s">
        <v>38</v>
      </c>
      <c r="I171" s="59" t="s">
        <v>39</v>
      </c>
      <c r="J171" s="58" t="s">
        <v>762</v>
      </c>
      <c r="K171" s="59" t="s">
        <v>612</v>
      </c>
      <c r="L171" s="60">
        <v>3744700</v>
      </c>
      <c r="M171" s="61" t="s">
        <v>30470</v>
      </c>
      <c r="N171" s="61" t="s">
        <v>30471</v>
      </c>
      <c r="O171" s="62"/>
      <c r="P171" s="63">
        <v>3181140</v>
      </c>
      <c r="Q171" s="61"/>
      <c r="R171" s="64" t="str">
        <f t="shared" si="2"/>
        <v>OK</v>
      </c>
      <c r="S171" t="s">
        <v>30476</v>
      </c>
    </row>
    <row r="172" spans="1:19" ht="51.75" customHeight="1" x14ac:dyDescent="0.25">
      <c r="A172" s="58">
        <v>169</v>
      </c>
      <c r="B172" s="58">
        <v>34312</v>
      </c>
      <c r="C172" s="58" t="s">
        <v>763</v>
      </c>
      <c r="D172" s="58" t="s">
        <v>764</v>
      </c>
      <c r="E172" s="58">
        <v>1301</v>
      </c>
      <c r="F172" s="59" t="s">
        <v>765</v>
      </c>
      <c r="G172" s="59" t="s">
        <v>766</v>
      </c>
      <c r="H172" s="59" t="s">
        <v>38</v>
      </c>
      <c r="I172" s="59" t="s">
        <v>39</v>
      </c>
      <c r="J172" s="58" t="s">
        <v>767</v>
      </c>
      <c r="K172" s="59" t="s">
        <v>612</v>
      </c>
      <c r="L172" s="60">
        <v>3744700</v>
      </c>
      <c r="M172" s="61" t="s">
        <v>30470</v>
      </c>
      <c r="N172" s="61" t="s">
        <v>30471</v>
      </c>
      <c r="O172" s="62"/>
      <c r="P172" s="63">
        <v>3181140</v>
      </c>
      <c r="Q172" s="61"/>
      <c r="R172" s="64" t="str">
        <f t="shared" si="2"/>
        <v>OK</v>
      </c>
      <c r="S172" t="s">
        <v>30476</v>
      </c>
    </row>
    <row r="173" spans="1:19" ht="51.75" customHeight="1" x14ac:dyDescent="0.25">
      <c r="A173" s="58">
        <v>170</v>
      </c>
      <c r="B173" s="58">
        <v>34313</v>
      </c>
      <c r="C173" s="58" t="s">
        <v>768</v>
      </c>
      <c r="D173" s="58" t="s">
        <v>769</v>
      </c>
      <c r="E173" s="58">
        <v>1301</v>
      </c>
      <c r="F173" s="59" t="s">
        <v>770</v>
      </c>
      <c r="G173" s="59" t="s">
        <v>771</v>
      </c>
      <c r="H173" s="59" t="s">
        <v>38</v>
      </c>
      <c r="I173" s="59" t="s">
        <v>39</v>
      </c>
      <c r="J173" s="58" t="s">
        <v>772</v>
      </c>
      <c r="K173" s="59" t="s">
        <v>612</v>
      </c>
      <c r="L173" s="60">
        <v>3744700</v>
      </c>
      <c r="M173" s="61" t="s">
        <v>30470</v>
      </c>
      <c r="N173" s="61" t="s">
        <v>30471</v>
      </c>
      <c r="O173" s="62"/>
      <c r="P173" s="63">
        <v>3181140</v>
      </c>
      <c r="Q173" s="61"/>
      <c r="R173" s="64" t="str">
        <f t="shared" si="2"/>
        <v>OK</v>
      </c>
      <c r="S173" t="s">
        <v>30476</v>
      </c>
    </row>
    <row r="174" spans="1:19" ht="51.75" customHeight="1" x14ac:dyDescent="0.25">
      <c r="A174" s="58">
        <v>171</v>
      </c>
      <c r="B174" s="58">
        <v>34314</v>
      </c>
      <c r="C174" s="58" t="s">
        <v>773</v>
      </c>
      <c r="D174" s="58" t="s">
        <v>774</v>
      </c>
      <c r="E174" s="58">
        <v>1301</v>
      </c>
      <c r="F174" s="59" t="s">
        <v>775</v>
      </c>
      <c r="G174" s="59" t="s">
        <v>776</v>
      </c>
      <c r="H174" s="59" t="s">
        <v>38</v>
      </c>
      <c r="I174" s="59" t="s">
        <v>39</v>
      </c>
      <c r="J174" s="58" t="s">
        <v>777</v>
      </c>
      <c r="K174" s="59" t="s">
        <v>612</v>
      </c>
      <c r="L174" s="60">
        <v>3744700</v>
      </c>
      <c r="M174" s="61" t="s">
        <v>30470</v>
      </c>
      <c r="N174" s="61" t="s">
        <v>30471</v>
      </c>
      <c r="O174" s="62"/>
      <c r="P174" s="63">
        <v>3181140</v>
      </c>
      <c r="Q174" s="61"/>
      <c r="R174" s="64" t="str">
        <f t="shared" si="2"/>
        <v>OK</v>
      </c>
      <c r="S174" t="s">
        <v>30476</v>
      </c>
    </row>
    <row r="175" spans="1:19" ht="51.75" customHeight="1" x14ac:dyDescent="0.25">
      <c r="A175" s="58">
        <v>172</v>
      </c>
      <c r="B175" s="58">
        <v>34315</v>
      </c>
      <c r="C175" s="58" t="s">
        <v>778</v>
      </c>
      <c r="D175" s="58" t="s">
        <v>779</v>
      </c>
      <c r="E175" s="58">
        <v>1301</v>
      </c>
      <c r="F175" s="59" t="s">
        <v>780</v>
      </c>
      <c r="G175" s="59" t="s">
        <v>781</v>
      </c>
      <c r="H175" s="59" t="s">
        <v>38</v>
      </c>
      <c r="I175" s="59" t="s">
        <v>39</v>
      </c>
      <c r="J175" s="58" t="s">
        <v>782</v>
      </c>
      <c r="K175" s="59" t="s">
        <v>612</v>
      </c>
      <c r="L175" s="60">
        <v>3744700</v>
      </c>
      <c r="M175" s="61" t="s">
        <v>30470</v>
      </c>
      <c r="N175" s="61" t="s">
        <v>30471</v>
      </c>
      <c r="O175" s="62"/>
      <c r="P175" s="63">
        <v>3181140</v>
      </c>
      <c r="Q175" s="61"/>
      <c r="R175" s="64" t="str">
        <f t="shared" si="2"/>
        <v>OK</v>
      </c>
      <c r="S175" t="s">
        <v>30476</v>
      </c>
    </row>
    <row r="176" spans="1:19" ht="51.75" customHeight="1" x14ac:dyDescent="0.25">
      <c r="A176" s="58">
        <v>173</v>
      </c>
      <c r="B176" s="58">
        <v>34316</v>
      </c>
      <c r="C176" s="58" t="s">
        <v>783</v>
      </c>
      <c r="D176" s="58" t="s">
        <v>784</v>
      </c>
      <c r="E176" s="58">
        <v>1301</v>
      </c>
      <c r="F176" s="59" t="s">
        <v>785</v>
      </c>
      <c r="G176" s="59" t="s">
        <v>786</v>
      </c>
      <c r="H176" s="59" t="s">
        <v>38</v>
      </c>
      <c r="I176" s="59" t="s">
        <v>39</v>
      </c>
      <c r="J176" s="58" t="s">
        <v>787</v>
      </c>
      <c r="K176" s="59" t="s">
        <v>612</v>
      </c>
      <c r="L176" s="60">
        <v>3744700</v>
      </c>
      <c r="M176" s="61" t="s">
        <v>30470</v>
      </c>
      <c r="N176" s="61" t="s">
        <v>30471</v>
      </c>
      <c r="O176" s="62"/>
      <c r="P176" s="63">
        <v>3181140</v>
      </c>
      <c r="Q176" s="61"/>
      <c r="R176" s="64" t="str">
        <f t="shared" si="2"/>
        <v>OK</v>
      </c>
      <c r="S176" t="s">
        <v>30476</v>
      </c>
    </row>
    <row r="177" spans="1:19" ht="51.75" customHeight="1" x14ac:dyDescent="0.25">
      <c r="A177" s="58">
        <v>174</v>
      </c>
      <c r="B177" s="58">
        <v>34317</v>
      </c>
      <c r="C177" s="58" t="s">
        <v>788</v>
      </c>
      <c r="D177" s="58" t="s">
        <v>789</v>
      </c>
      <c r="E177" s="58">
        <v>1301</v>
      </c>
      <c r="F177" s="59" t="s">
        <v>790</v>
      </c>
      <c r="G177" s="59" t="s">
        <v>791</v>
      </c>
      <c r="H177" s="59" t="s">
        <v>38</v>
      </c>
      <c r="I177" s="59" t="s">
        <v>39</v>
      </c>
      <c r="J177" s="58" t="s">
        <v>792</v>
      </c>
      <c r="K177" s="59" t="s">
        <v>612</v>
      </c>
      <c r="L177" s="60">
        <v>3744700</v>
      </c>
      <c r="M177" s="61" t="s">
        <v>30470</v>
      </c>
      <c r="N177" s="61" t="s">
        <v>30471</v>
      </c>
      <c r="O177" s="62"/>
      <c r="P177" s="63">
        <v>3181140</v>
      </c>
      <c r="Q177" s="61"/>
      <c r="R177" s="64" t="str">
        <f t="shared" si="2"/>
        <v>OK</v>
      </c>
      <c r="S177" t="s">
        <v>30476</v>
      </c>
    </row>
    <row r="178" spans="1:19" ht="51.75" customHeight="1" x14ac:dyDescent="0.25">
      <c r="A178" s="58">
        <v>175</v>
      </c>
      <c r="B178" s="58">
        <v>34318</v>
      </c>
      <c r="C178" s="58" t="s">
        <v>793</v>
      </c>
      <c r="D178" s="58" t="s">
        <v>794</v>
      </c>
      <c r="E178" s="58">
        <v>1301</v>
      </c>
      <c r="F178" s="59" t="s">
        <v>795</v>
      </c>
      <c r="G178" s="59" t="s">
        <v>796</v>
      </c>
      <c r="H178" s="59" t="s">
        <v>38</v>
      </c>
      <c r="I178" s="59" t="s">
        <v>39</v>
      </c>
      <c r="J178" s="58" t="s">
        <v>797</v>
      </c>
      <c r="K178" s="59" t="s">
        <v>612</v>
      </c>
      <c r="L178" s="60">
        <v>3744700</v>
      </c>
      <c r="M178" s="61" t="s">
        <v>30470</v>
      </c>
      <c r="N178" s="61" t="s">
        <v>30471</v>
      </c>
      <c r="O178" s="62"/>
      <c r="P178" s="63">
        <v>3181140</v>
      </c>
      <c r="Q178" s="61"/>
      <c r="R178" s="64" t="str">
        <f t="shared" si="2"/>
        <v>OK</v>
      </c>
      <c r="S178" t="s">
        <v>30476</v>
      </c>
    </row>
    <row r="179" spans="1:19" ht="51.75" customHeight="1" x14ac:dyDescent="0.25">
      <c r="A179" s="58">
        <v>176</v>
      </c>
      <c r="B179" s="58">
        <v>34319</v>
      </c>
      <c r="C179" s="58" t="s">
        <v>798</v>
      </c>
      <c r="D179" s="58" t="s">
        <v>799</v>
      </c>
      <c r="E179" s="58">
        <v>1301</v>
      </c>
      <c r="F179" s="59" t="s">
        <v>800</v>
      </c>
      <c r="G179" s="59" t="s">
        <v>801</v>
      </c>
      <c r="H179" s="59" t="s">
        <v>38</v>
      </c>
      <c r="I179" s="59" t="s">
        <v>39</v>
      </c>
      <c r="J179" s="58" t="s">
        <v>802</v>
      </c>
      <c r="K179" s="59" t="s">
        <v>612</v>
      </c>
      <c r="L179" s="60">
        <v>3744700</v>
      </c>
      <c r="M179" s="61" t="s">
        <v>30470</v>
      </c>
      <c r="N179" s="61" t="s">
        <v>30471</v>
      </c>
      <c r="O179" s="62"/>
      <c r="P179" s="63">
        <v>3181140</v>
      </c>
      <c r="Q179" s="61"/>
      <c r="R179" s="64" t="str">
        <f t="shared" si="2"/>
        <v>OK</v>
      </c>
      <c r="S179" t="s">
        <v>30476</v>
      </c>
    </row>
    <row r="180" spans="1:19" ht="51.75" customHeight="1" x14ac:dyDescent="0.25">
      <c r="A180" s="58">
        <v>177</v>
      </c>
      <c r="B180" s="58">
        <v>34320</v>
      </c>
      <c r="C180" s="58" t="s">
        <v>803</v>
      </c>
      <c r="D180" s="58" t="s">
        <v>804</v>
      </c>
      <c r="E180" s="58">
        <v>1301</v>
      </c>
      <c r="F180" s="59" t="s">
        <v>805</v>
      </c>
      <c r="G180" s="59" t="s">
        <v>806</v>
      </c>
      <c r="H180" s="59" t="s">
        <v>38</v>
      </c>
      <c r="I180" s="59" t="s">
        <v>39</v>
      </c>
      <c r="J180" s="58" t="s">
        <v>807</v>
      </c>
      <c r="K180" s="59" t="s">
        <v>612</v>
      </c>
      <c r="L180" s="60">
        <v>3744700</v>
      </c>
      <c r="M180" s="61" t="s">
        <v>30470</v>
      </c>
      <c r="N180" s="61" t="s">
        <v>30471</v>
      </c>
      <c r="O180" s="62"/>
      <c r="P180" s="63">
        <v>3181140</v>
      </c>
      <c r="Q180" s="61"/>
      <c r="R180" s="64" t="str">
        <f t="shared" si="2"/>
        <v>OK</v>
      </c>
      <c r="S180" t="s">
        <v>30476</v>
      </c>
    </row>
    <row r="181" spans="1:19" ht="51.75" customHeight="1" x14ac:dyDescent="0.25">
      <c r="A181" s="58">
        <v>178</v>
      </c>
      <c r="B181" s="58">
        <v>34321</v>
      </c>
      <c r="C181" s="58" t="s">
        <v>808</v>
      </c>
      <c r="D181" s="58" t="s">
        <v>809</v>
      </c>
      <c r="E181" s="58">
        <v>1301</v>
      </c>
      <c r="F181" s="59" t="s">
        <v>810</v>
      </c>
      <c r="G181" s="59" t="s">
        <v>811</v>
      </c>
      <c r="H181" s="59" t="s">
        <v>38</v>
      </c>
      <c r="I181" s="59" t="s">
        <v>39</v>
      </c>
      <c r="J181" s="58" t="s">
        <v>812</v>
      </c>
      <c r="K181" s="59" t="s">
        <v>612</v>
      </c>
      <c r="L181" s="60">
        <v>3744700</v>
      </c>
      <c r="M181" s="61" t="s">
        <v>30470</v>
      </c>
      <c r="N181" s="61" t="s">
        <v>30471</v>
      </c>
      <c r="O181" s="62"/>
      <c r="P181" s="63">
        <v>3181140</v>
      </c>
      <c r="Q181" s="61"/>
      <c r="R181" s="64" t="str">
        <f t="shared" si="2"/>
        <v>OK</v>
      </c>
      <c r="S181" t="s">
        <v>30476</v>
      </c>
    </row>
    <row r="182" spans="1:19" ht="51.75" customHeight="1" x14ac:dyDescent="0.25">
      <c r="A182" s="58">
        <v>179</v>
      </c>
      <c r="B182" s="58">
        <v>34322</v>
      </c>
      <c r="C182" s="58" t="s">
        <v>813</v>
      </c>
      <c r="D182" s="58" t="s">
        <v>814</v>
      </c>
      <c r="E182" s="58">
        <v>1301</v>
      </c>
      <c r="F182" s="59" t="s">
        <v>815</v>
      </c>
      <c r="G182" s="59" t="s">
        <v>816</v>
      </c>
      <c r="H182" s="59" t="s">
        <v>38</v>
      </c>
      <c r="I182" s="59" t="s">
        <v>39</v>
      </c>
      <c r="J182" s="58" t="s">
        <v>817</v>
      </c>
      <c r="K182" s="59" t="s">
        <v>612</v>
      </c>
      <c r="L182" s="60">
        <v>3744700</v>
      </c>
      <c r="M182" s="61" t="s">
        <v>30470</v>
      </c>
      <c r="N182" s="61" t="s">
        <v>30471</v>
      </c>
      <c r="O182" s="62"/>
      <c r="P182" s="63">
        <v>3181140</v>
      </c>
      <c r="Q182" s="61"/>
      <c r="R182" s="64" t="str">
        <f t="shared" si="2"/>
        <v>OK</v>
      </c>
      <c r="S182" t="s">
        <v>30476</v>
      </c>
    </row>
    <row r="183" spans="1:19" ht="51.75" customHeight="1" x14ac:dyDescent="0.25">
      <c r="A183" s="58">
        <v>180</v>
      </c>
      <c r="B183" s="58">
        <v>34323</v>
      </c>
      <c r="C183" s="58" t="s">
        <v>818</v>
      </c>
      <c r="D183" s="58" t="s">
        <v>819</v>
      </c>
      <c r="E183" s="58">
        <v>1301</v>
      </c>
      <c r="F183" s="59" t="s">
        <v>820</v>
      </c>
      <c r="G183" s="59" t="s">
        <v>821</v>
      </c>
      <c r="H183" s="59" t="s">
        <v>38</v>
      </c>
      <c r="I183" s="59" t="s">
        <v>39</v>
      </c>
      <c r="J183" s="58" t="s">
        <v>822</v>
      </c>
      <c r="K183" s="59" t="s">
        <v>612</v>
      </c>
      <c r="L183" s="60">
        <v>3744700</v>
      </c>
      <c r="M183" s="61" t="s">
        <v>30470</v>
      </c>
      <c r="N183" s="61" t="s">
        <v>30471</v>
      </c>
      <c r="O183" s="62"/>
      <c r="P183" s="63">
        <v>3181140</v>
      </c>
      <c r="Q183" s="61"/>
      <c r="R183" s="64" t="str">
        <f t="shared" si="2"/>
        <v>OK</v>
      </c>
      <c r="S183" t="s">
        <v>30476</v>
      </c>
    </row>
    <row r="184" spans="1:19" ht="51.75" customHeight="1" x14ac:dyDescent="0.25">
      <c r="A184" s="58">
        <v>181</v>
      </c>
      <c r="B184" s="58">
        <v>34324</v>
      </c>
      <c r="C184" s="58" t="s">
        <v>823</v>
      </c>
      <c r="D184" s="58" t="s">
        <v>824</v>
      </c>
      <c r="E184" s="58">
        <v>1301</v>
      </c>
      <c r="F184" s="59" t="s">
        <v>825</v>
      </c>
      <c r="G184" s="59" t="s">
        <v>826</v>
      </c>
      <c r="H184" s="59" t="s">
        <v>38</v>
      </c>
      <c r="I184" s="59" t="s">
        <v>39</v>
      </c>
      <c r="J184" s="58" t="s">
        <v>827</v>
      </c>
      <c r="K184" s="59" t="s">
        <v>612</v>
      </c>
      <c r="L184" s="60">
        <v>3744700</v>
      </c>
      <c r="M184" s="61" t="s">
        <v>30470</v>
      </c>
      <c r="N184" s="61" t="s">
        <v>30471</v>
      </c>
      <c r="O184" s="62"/>
      <c r="P184" s="63">
        <v>3181140</v>
      </c>
      <c r="Q184" s="61"/>
      <c r="R184" s="64" t="str">
        <f t="shared" si="2"/>
        <v>OK</v>
      </c>
      <c r="S184" t="s">
        <v>30476</v>
      </c>
    </row>
    <row r="185" spans="1:19" ht="51.75" customHeight="1" x14ac:dyDescent="0.25">
      <c r="A185" s="58">
        <v>182</v>
      </c>
      <c r="B185" s="58">
        <v>34325</v>
      </c>
      <c r="C185" s="58" t="s">
        <v>828</v>
      </c>
      <c r="D185" s="58" t="s">
        <v>829</v>
      </c>
      <c r="E185" s="58">
        <v>1301</v>
      </c>
      <c r="F185" s="59" t="s">
        <v>830</v>
      </c>
      <c r="G185" s="59" t="s">
        <v>831</v>
      </c>
      <c r="H185" s="59" t="s">
        <v>38</v>
      </c>
      <c r="I185" s="59" t="s">
        <v>39</v>
      </c>
      <c r="J185" s="58" t="s">
        <v>832</v>
      </c>
      <c r="K185" s="59" t="s">
        <v>612</v>
      </c>
      <c r="L185" s="60">
        <v>3744700</v>
      </c>
      <c r="M185" s="61" t="s">
        <v>30470</v>
      </c>
      <c r="N185" s="61" t="s">
        <v>30471</v>
      </c>
      <c r="O185" s="62"/>
      <c r="P185" s="63">
        <v>3181140</v>
      </c>
      <c r="Q185" s="61"/>
      <c r="R185" s="64" t="str">
        <f t="shared" si="2"/>
        <v>OK</v>
      </c>
      <c r="S185" t="s">
        <v>30476</v>
      </c>
    </row>
    <row r="186" spans="1:19" ht="51.75" customHeight="1" x14ac:dyDescent="0.25">
      <c r="A186" s="58">
        <v>183</v>
      </c>
      <c r="B186" s="58">
        <v>34326</v>
      </c>
      <c r="C186" s="58" t="s">
        <v>833</v>
      </c>
      <c r="D186" s="58" t="s">
        <v>834</v>
      </c>
      <c r="E186" s="58">
        <v>1301</v>
      </c>
      <c r="F186" s="59" t="s">
        <v>835</v>
      </c>
      <c r="G186" s="59" t="s">
        <v>836</v>
      </c>
      <c r="H186" s="59" t="s">
        <v>38</v>
      </c>
      <c r="I186" s="59" t="s">
        <v>39</v>
      </c>
      <c r="J186" s="58" t="s">
        <v>837</v>
      </c>
      <c r="K186" s="59" t="s">
        <v>612</v>
      </c>
      <c r="L186" s="60">
        <v>3744700</v>
      </c>
      <c r="M186" s="61" t="s">
        <v>30470</v>
      </c>
      <c r="N186" s="61" t="s">
        <v>30471</v>
      </c>
      <c r="O186" s="62"/>
      <c r="P186" s="63">
        <v>3181140</v>
      </c>
      <c r="Q186" s="61"/>
      <c r="R186" s="64" t="str">
        <f t="shared" si="2"/>
        <v>OK</v>
      </c>
      <c r="S186" t="s">
        <v>30476</v>
      </c>
    </row>
    <row r="187" spans="1:19" ht="51.75" customHeight="1" x14ac:dyDescent="0.25">
      <c r="A187" s="58">
        <v>184</v>
      </c>
      <c r="B187" s="58">
        <v>34327</v>
      </c>
      <c r="C187" s="58" t="s">
        <v>838</v>
      </c>
      <c r="D187" s="58" t="s">
        <v>839</v>
      </c>
      <c r="E187" s="58">
        <v>1301</v>
      </c>
      <c r="F187" s="59" t="s">
        <v>840</v>
      </c>
      <c r="G187" s="59" t="s">
        <v>841</v>
      </c>
      <c r="H187" s="59" t="s">
        <v>38</v>
      </c>
      <c r="I187" s="59" t="s">
        <v>39</v>
      </c>
      <c r="J187" s="58" t="s">
        <v>842</v>
      </c>
      <c r="K187" s="59" t="s">
        <v>612</v>
      </c>
      <c r="L187" s="60">
        <v>3744700</v>
      </c>
      <c r="M187" s="61" t="s">
        <v>30470</v>
      </c>
      <c r="N187" s="61" t="s">
        <v>30471</v>
      </c>
      <c r="O187" s="62"/>
      <c r="P187" s="63">
        <v>3181140</v>
      </c>
      <c r="Q187" s="61"/>
      <c r="R187" s="64" t="str">
        <f t="shared" si="2"/>
        <v>OK</v>
      </c>
      <c r="S187" t="s">
        <v>30476</v>
      </c>
    </row>
    <row r="188" spans="1:19" ht="51.75" customHeight="1" x14ac:dyDescent="0.25">
      <c r="A188" s="58">
        <v>185</v>
      </c>
      <c r="B188" s="58">
        <v>34328</v>
      </c>
      <c r="C188" s="58" t="s">
        <v>843</v>
      </c>
      <c r="D188" s="58" t="s">
        <v>844</v>
      </c>
      <c r="E188" s="58">
        <v>1301</v>
      </c>
      <c r="F188" s="59" t="s">
        <v>845</v>
      </c>
      <c r="G188" s="59" t="s">
        <v>846</v>
      </c>
      <c r="H188" s="59" t="s">
        <v>38</v>
      </c>
      <c r="I188" s="59" t="s">
        <v>39</v>
      </c>
      <c r="J188" s="58" t="s">
        <v>847</v>
      </c>
      <c r="K188" s="59" t="s">
        <v>612</v>
      </c>
      <c r="L188" s="60">
        <v>3744700</v>
      </c>
      <c r="M188" s="61" t="s">
        <v>30470</v>
      </c>
      <c r="N188" s="61" t="s">
        <v>30471</v>
      </c>
      <c r="O188" s="62"/>
      <c r="P188" s="63">
        <v>3181140</v>
      </c>
      <c r="Q188" s="61"/>
      <c r="R188" s="64" t="str">
        <f t="shared" si="2"/>
        <v>OK</v>
      </c>
      <c r="S188" t="s">
        <v>30476</v>
      </c>
    </row>
    <row r="189" spans="1:19" ht="51.75" customHeight="1" x14ac:dyDescent="0.25">
      <c r="A189" s="58">
        <v>186</v>
      </c>
      <c r="B189" s="58">
        <v>34329</v>
      </c>
      <c r="C189" s="58" t="s">
        <v>848</v>
      </c>
      <c r="D189" s="58" t="s">
        <v>849</v>
      </c>
      <c r="E189" s="58">
        <v>1301</v>
      </c>
      <c r="F189" s="59" t="s">
        <v>850</v>
      </c>
      <c r="G189" s="59" t="s">
        <v>851</v>
      </c>
      <c r="H189" s="59" t="s">
        <v>38</v>
      </c>
      <c r="I189" s="59" t="s">
        <v>39</v>
      </c>
      <c r="J189" s="58" t="s">
        <v>852</v>
      </c>
      <c r="K189" s="59" t="s">
        <v>612</v>
      </c>
      <c r="L189" s="60">
        <v>3744700</v>
      </c>
      <c r="M189" s="61" t="s">
        <v>30470</v>
      </c>
      <c r="N189" s="61" t="s">
        <v>30471</v>
      </c>
      <c r="O189" s="62"/>
      <c r="P189" s="63">
        <v>3181140</v>
      </c>
      <c r="Q189" s="61"/>
      <c r="R189" s="64" t="str">
        <f t="shared" si="2"/>
        <v>OK</v>
      </c>
      <c r="S189" t="s">
        <v>30476</v>
      </c>
    </row>
    <row r="190" spans="1:19" ht="51.75" customHeight="1" x14ac:dyDescent="0.25">
      <c r="A190" s="58">
        <v>187</v>
      </c>
      <c r="B190" s="58">
        <v>34330</v>
      </c>
      <c r="C190" s="58" t="s">
        <v>853</v>
      </c>
      <c r="D190" s="58" t="s">
        <v>854</v>
      </c>
      <c r="E190" s="58">
        <v>1301</v>
      </c>
      <c r="F190" s="59" t="s">
        <v>855</v>
      </c>
      <c r="G190" s="59" t="s">
        <v>856</v>
      </c>
      <c r="H190" s="59" t="s">
        <v>38</v>
      </c>
      <c r="I190" s="59" t="s">
        <v>39</v>
      </c>
      <c r="J190" s="58" t="s">
        <v>857</v>
      </c>
      <c r="K190" s="59" t="s">
        <v>612</v>
      </c>
      <c r="L190" s="60">
        <v>3744700</v>
      </c>
      <c r="M190" s="61" t="s">
        <v>30470</v>
      </c>
      <c r="N190" s="61" t="s">
        <v>30471</v>
      </c>
      <c r="O190" s="62"/>
      <c r="P190" s="63">
        <v>3181140</v>
      </c>
      <c r="Q190" s="61"/>
      <c r="R190" s="64" t="str">
        <f t="shared" si="2"/>
        <v>OK</v>
      </c>
      <c r="S190" t="s">
        <v>30476</v>
      </c>
    </row>
    <row r="191" spans="1:19" ht="51.75" customHeight="1" x14ac:dyDescent="0.25">
      <c r="A191" s="58">
        <v>188</v>
      </c>
      <c r="B191" s="58">
        <v>34331</v>
      </c>
      <c r="C191" s="58" t="s">
        <v>858</v>
      </c>
      <c r="D191" s="58" t="s">
        <v>859</v>
      </c>
      <c r="E191" s="58">
        <v>1301</v>
      </c>
      <c r="F191" s="59" t="s">
        <v>860</v>
      </c>
      <c r="G191" s="59" t="s">
        <v>861</v>
      </c>
      <c r="H191" s="59" t="s">
        <v>38</v>
      </c>
      <c r="I191" s="59" t="s">
        <v>39</v>
      </c>
      <c r="J191" s="58" t="s">
        <v>862</v>
      </c>
      <c r="K191" s="59" t="s">
        <v>612</v>
      </c>
      <c r="L191" s="60">
        <v>3744700</v>
      </c>
      <c r="M191" s="61" t="s">
        <v>30470</v>
      </c>
      <c r="N191" s="61" t="s">
        <v>30471</v>
      </c>
      <c r="O191" s="62"/>
      <c r="P191" s="63">
        <v>3181140</v>
      </c>
      <c r="Q191" s="61"/>
      <c r="R191" s="64" t="str">
        <f t="shared" si="2"/>
        <v>OK</v>
      </c>
      <c r="S191" t="s">
        <v>30476</v>
      </c>
    </row>
    <row r="192" spans="1:19" ht="51.75" customHeight="1" x14ac:dyDescent="0.25">
      <c r="A192" s="58">
        <v>189</v>
      </c>
      <c r="B192" s="58">
        <v>34403</v>
      </c>
      <c r="C192" s="58" t="s">
        <v>863</v>
      </c>
      <c r="D192" s="58" t="s">
        <v>864</v>
      </c>
      <c r="E192" s="58">
        <v>1301</v>
      </c>
      <c r="F192" s="59" t="s">
        <v>865</v>
      </c>
      <c r="G192" s="59" t="s">
        <v>866</v>
      </c>
      <c r="H192" s="59" t="s">
        <v>38</v>
      </c>
      <c r="I192" s="59" t="s">
        <v>39</v>
      </c>
      <c r="J192" s="58" t="s">
        <v>867</v>
      </c>
      <c r="K192" s="59" t="s">
        <v>612</v>
      </c>
      <c r="L192" s="60">
        <v>3744700</v>
      </c>
      <c r="M192" s="61" t="s">
        <v>30470</v>
      </c>
      <c r="N192" s="61" t="s">
        <v>30471</v>
      </c>
      <c r="O192" s="62"/>
      <c r="P192" s="63">
        <v>3181140</v>
      </c>
      <c r="Q192" s="61"/>
      <c r="R192" s="64" t="str">
        <f t="shared" si="2"/>
        <v>OK</v>
      </c>
      <c r="S192" t="s">
        <v>30476</v>
      </c>
    </row>
    <row r="193" spans="1:19" ht="51.75" customHeight="1" x14ac:dyDescent="0.25">
      <c r="A193" s="58">
        <v>190</v>
      </c>
      <c r="B193" s="58">
        <v>34404</v>
      </c>
      <c r="C193" s="58" t="s">
        <v>868</v>
      </c>
      <c r="D193" s="58" t="s">
        <v>869</v>
      </c>
      <c r="E193" s="58">
        <v>1301</v>
      </c>
      <c r="F193" s="59" t="s">
        <v>870</v>
      </c>
      <c r="G193" s="59" t="s">
        <v>871</v>
      </c>
      <c r="H193" s="59" t="s">
        <v>38</v>
      </c>
      <c r="I193" s="59" t="s">
        <v>39</v>
      </c>
      <c r="J193" s="58" t="s">
        <v>872</v>
      </c>
      <c r="K193" s="59" t="s">
        <v>612</v>
      </c>
      <c r="L193" s="60">
        <v>3744700</v>
      </c>
      <c r="M193" s="61" t="s">
        <v>30470</v>
      </c>
      <c r="N193" s="61" t="s">
        <v>30471</v>
      </c>
      <c r="O193" s="62"/>
      <c r="P193" s="63">
        <v>3181140</v>
      </c>
      <c r="Q193" s="61"/>
      <c r="R193" s="64" t="str">
        <f t="shared" si="2"/>
        <v>OK</v>
      </c>
      <c r="S193" t="s">
        <v>30476</v>
      </c>
    </row>
    <row r="194" spans="1:19" ht="51.75" customHeight="1" x14ac:dyDescent="0.25">
      <c r="A194" s="58">
        <v>191</v>
      </c>
      <c r="B194" s="58">
        <v>34405</v>
      </c>
      <c r="C194" s="58" t="s">
        <v>873</v>
      </c>
      <c r="D194" s="58" t="s">
        <v>874</v>
      </c>
      <c r="E194" s="58">
        <v>1301</v>
      </c>
      <c r="F194" s="59" t="s">
        <v>875</v>
      </c>
      <c r="G194" s="59" t="s">
        <v>876</v>
      </c>
      <c r="H194" s="59" t="s">
        <v>38</v>
      </c>
      <c r="I194" s="59" t="s">
        <v>39</v>
      </c>
      <c r="J194" s="58" t="s">
        <v>877</v>
      </c>
      <c r="K194" s="59" t="s">
        <v>612</v>
      </c>
      <c r="L194" s="60">
        <v>3744700</v>
      </c>
      <c r="M194" s="61" t="s">
        <v>30470</v>
      </c>
      <c r="N194" s="61" t="s">
        <v>30471</v>
      </c>
      <c r="O194" s="62"/>
      <c r="P194" s="63">
        <v>3181140</v>
      </c>
      <c r="Q194" s="61"/>
      <c r="R194" s="64" t="str">
        <f t="shared" si="2"/>
        <v>OK</v>
      </c>
      <c r="S194" t="s">
        <v>30476</v>
      </c>
    </row>
    <row r="195" spans="1:19" ht="51.75" customHeight="1" x14ac:dyDescent="0.25">
      <c r="A195" s="58">
        <v>192</v>
      </c>
      <c r="B195" s="58">
        <v>34406</v>
      </c>
      <c r="C195" s="58" t="s">
        <v>878</v>
      </c>
      <c r="D195" s="58" t="s">
        <v>879</v>
      </c>
      <c r="E195" s="58">
        <v>1301</v>
      </c>
      <c r="F195" s="59" t="s">
        <v>880</v>
      </c>
      <c r="G195" s="59" t="s">
        <v>881</v>
      </c>
      <c r="H195" s="59" t="s">
        <v>38</v>
      </c>
      <c r="I195" s="59" t="s">
        <v>39</v>
      </c>
      <c r="J195" s="58" t="s">
        <v>882</v>
      </c>
      <c r="K195" s="59" t="s">
        <v>612</v>
      </c>
      <c r="L195" s="60">
        <v>3744700</v>
      </c>
      <c r="M195" s="61" t="s">
        <v>30470</v>
      </c>
      <c r="N195" s="61" t="s">
        <v>30471</v>
      </c>
      <c r="O195" s="62"/>
      <c r="P195" s="63">
        <v>3181140</v>
      </c>
      <c r="Q195" s="61"/>
      <c r="R195" s="64" t="str">
        <f t="shared" si="2"/>
        <v>OK</v>
      </c>
      <c r="S195" t="s">
        <v>30476</v>
      </c>
    </row>
    <row r="196" spans="1:19" ht="51.75" customHeight="1" x14ac:dyDescent="0.25">
      <c r="A196" s="58">
        <v>193</v>
      </c>
      <c r="B196" s="58">
        <v>34407</v>
      </c>
      <c r="C196" s="58" t="s">
        <v>883</v>
      </c>
      <c r="D196" s="58" t="s">
        <v>884</v>
      </c>
      <c r="E196" s="58">
        <v>1301</v>
      </c>
      <c r="F196" s="59" t="s">
        <v>885</v>
      </c>
      <c r="G196" s="59" t="s">
        <v>886</v>
      </c>
      <c r="H196" s="59" t="s">
        <v>38</v>
      </c>
      <c r="I196" s="59" t="s">
        <v>39</v>
      </c>
      <c r="J196" s="58" t="s">
        <v>887</v>
      </c>
      <c r="K196" s="59" t="s">
        <v>612</v>
      </c>
      <c r="L196" s="60">
        <v>3744700</v>
      </c>
      <c r="M196" s="61" t="s">
        <v>30470</v>
      </c>
      <c r="N196" s="61" t="s">
        <v>30471</v>
      </c>
      <c r="O196" s="62"/>
      <c r="P196" s="63">
        <v>3181140</v>
      </c>
      <c r="Q196" s="61"/>
      <c r="R196" s="64" t="str">
        <f t="shared" ref="R196:R259" si="3">IF(M196="","PENDIENTE",IF(M196="NO",IF(COUNTA(N196:Q196)&gt;0,"ERROR: si es NO deje vacías M a P","OK - NO OFERTADO"),IF(P196="","ERROR: falta valor en pesos (O)",IF(NOT(ISNUMBER(P196)),"ERROR: O debe ser número",IF(N196="","ERROR: falta tarifa de referencia (M)",IF(AND(L196="",Q196="",N196="SOAT UVB 2026"),"ERROR: sin homologación, indique código análogo (P) o tarifa propia",IF(AND(ISNUMBER(L196),P196&gt;L196),"ERROR: supera SOAT UVB 2026 pleno",IF(AND(N196="SOAT UVB 2026",O196=""),"ERROR: falta % (N)",IF(AND(N196="SOAT UVB 2026",ISNUMBER(L196),ISNUMBER(O196)),IF(ABS(P196-ROUND(L196*(1+O196),0))&gt;MAX(1,L196*0.01),"ERROR: O no coincide con K x (1+N)","OK"),"OK")))))))))</f>
        <v>OK</v>
      </c>
      <c r="S196" t="s">
        <v>30476</v>
      </c>
    </row>
    <row r="197" spans="1:19" ht="51.75" customHeight="1" x14ac:dyDescent="0.25">
      <c r="A197" s="58">
        <v>194</v>
      </c>
      <c r="B197" s="58">
        <v>34408</v>
      </c>
      <c r="C197" s="58" t="s">
        <v>888</v>
      </c>
      <c r="D197" s="58" t="s">
        <v>889</v>
      </c>
      <c r="E197" s="58">
        <v>1301</v>
      </c>
      <c r="F197" s="59" t="s">
        <v>890</v>
      </c>
      <c r="G197" s="59" t="s">
        <v>891</v>
      </c>
      <c r="H197" s="59" t="s">
        <v>38</v>
      </c>
      <c r="I197" s="59" t="s">
        <v>39</v>
      </c>
      <c r="J197" s="58" t="s">
        <v>892</v>
      </c>
      <c r="K197" s="59" t="s">
        <v>612</v>
      </c>
      <c r="L197" s="60">
        <v>3744700</v>
      </c>
      <c r="M197" s="61" t="s">
        <v>30470</v>
      </c>
      <c r="N197" s="61" t="s">
        <v>30471</v>
      </c>
      <c r="O197" s="62"/>
      <c r="P197" s="63">
        <v>3181140</v>
      </c>
      <c r="Q197" s="61"/>
      <c r="R197" s="64" t="str">
        <f t="shared" si="3"/>
        <v>OK</v>
      </c>
      <c r="S197" t="s">
        <v>30476</v>
      </c>
    </row>
    <row r="198" spans="1:19" ht="51.75" customHeight="1" x14ac:dyDescent="0.25">
      <c r="A198" s="58">
        <v>195</v>
      </c>
      <c r="B198" s="58">
        <v>34409</v>
      </c>
      <c r="C198" s="58" t="s">
        <v>893</v>
      </c>
      <c r="D198" s="58" t="s">
        <v>894</v>
      </c>
      <c r="E198" s="58">
        <v>1301</v>
      </c>
      <c r="F198" s="59" t="s">
        <v>895</v>
      </c>
      <c r="G198" s="59" t="s">
        <v>896</v>
      </c>
      <c r="H198" s="59" t="s">
        <v>38</v>
      </c>
      <c r="I198" s="59" t="s">
        <v>39</v>
      </c>
      <c r="J198" s="58" t="s">
        <v>897</v>
      </c>
      <c r="K198" s="59" t="s">
        <v>612</v>
      </c>
      <c r="L198" s="60">
        <v>3744700</v>
      </c>
      <c r="M198" s="61" t="s">
        <v>30470</v>
      </c>
      <c r="N198" s="61" t="s">
        <v>30471</v>
      </c>
      <c r="O198" s="62"/>
      <c r="P198" s="63">
        <v>3181140</v>
      </c>
      <c r="Q198" s="61"/>
      <c r="R198" s="64" t="str">
        <f t="shared" si="3"/>
        <v>OK</v>
      </c>
      <c r="S198" t="s">
        <v>30476</v>
      </c>
    </row>
    <row r="199" spans="1:19" ht="51.75" customHeight="1" x14ac:dyDescent="0.25">
      <c r="A199" s="58">
        <v>196</v>
      </c>
      <c r="B199" s="58">
        <v>34410</v>
      </c>
      <c r="C199" s="58" t="s">
        <v>898</v>
      </c>
      <c r="D199" s="58" t="s">
        <v>899</v>
      </c>
      <c r="E199" s="58">
        <v>1301</v>
      </c>
      <c r="F199" s="59" t="s">
        <v>900</v>
      </c>
      <c r="G199" s="59" t="s">
        <v>901</v>
      </c>
      <c r="H199" s="59" t="s">
        <v>38</v>
      </c>
      <c r="I199" s="59" t="s">
        <v>39</v>
      </c>
      <c r="J199" s="58" t="s">
        <v>902</v>
      </c>
      <c r="K199" s="59" t="s">
        <v>612</v>
      </c>
      <c r="L199" s="60">
        <v>3744700</v>
      </c>
      <c r="M199" s="61" t="s">
        <v>30470</v>
      </c>
      <c r="N199" s="61" t="s">
        <v>30471</v>
      </c>
      <c r="O199" s="62"/>
      <c r="P199" s="63">
        <v>3181140</v>
      </c>
      <c r="Q199" s="61"/>
      <c r="R199" s="64" t="str">
        <f t="shared" si="3"/>
        <v>OK</v>
      </c>
      <c r="S199" t="s">
        <v>30476</v>
      </c>
    </row>
    <row r="200" spans="1:19" ht="51.75" customHeight="1" x14ac:dyDescent="0.25">
      <c r="A200" s="58">
        <v>197</v>
      </c>
      <c r="B200" s="58">
        <v>34411</v>
      </c>
      <c r="C200" s="58" t="s">
        <v>903</v>
      </c>
      <c r="D200" s="58" t="s">
        <v>904</v>
      </c>
      <c r="E200" s="58">
        <v>1301</v>
      </c>
      <c r="F200" s="59" t="s">
        <v>905</v>
      </c>
      <c r="G200" s="59" t="s">
        <v>906</v>
      </c>
      <c r="H200" s="59" t="s">
        <v>38</v>
      </c>
      <c r="I200" s="59" t="s">
        <v>39</v>
      </c>
      <c r="J200" s="58" t="s">
        <v>907</v>
      </c>
      <c r="K200" s="59" t="s">
        <v>612</v>
      </c>
      <c r="L200" s="60">
        <v>3744700</v>
      </c>
      <c r="M200" s="61" t="s">
        <v>30470</v>
      </c>
      <c r="N200" s="61" t="s">
        <v>30471</v>
      </c>
      <c r="O200" s="62"/>
      <c r="P200" s="63">
        <v>3181140</v>
      </c>
      <c r="Q200" s="61"/>
      <c r="R200" s="64" t="str">
        <f t="shared" si="3"/>
        <v>OK</v>
      </c>
      <c r="S200" t="s">
        <v>30476</v>
      </c>
    </row>
    <row r="201" spans="1:19" ht="51.75" customHeight="1" x14ac:dyDescent="0.25">
      <c r="A201" s="58">
        <v>198</v>
      </c>
      <c r="B201" s="58">
        <v>34412</v>
      </c>
      <c r="C201" s="58" t="s">
        <v>908</v>
      </c>
      <c r="D201" s="58" t="s">
        <v>909</v>
      </c>
      <c r="E201" s="58">
        <v>1301</v>
      </c>
      <c r="F201" s="59" t="s">
        <v>910</v>
      </c>
      <c r="G201" s="59" t="s">
        <v>911</v>
      </c>
      <c r="H201" s="59" t="s">
        <v>38</v>
      </c>
      <c r="I201" s="59" t="s">
        <v>39</v>
      </c>
      <c r="J201" s="58" t="s">
        <v>912</v>
      </c>
      <c r="K201" s="59" t="s">
        <v>612</v>
      </c>
      <c r="L201" s="60">
        <v>3744700</v>
      </c>
      <c r="M201" s="61" t="s">
        <v>30470</v>
      </c>
      <c r="N201" s="61" t="s">
        <v>30471</v>
      </c>
      <c r="O201" s="62"/>
      <c r="P201" s="63">
        <v>3181140</v>
      </c>
      <c r="Q201" s="61"/>
      <c r="R201" s="64" t="str">
        <f t="shared" si="3"/>
        <v>OK</v>
      </c>
      <c r="S201" t="s">
        <v>30476</v>
      </c>
    </row>
    <row r="202" spans="1:19" ht="51.75" customHeight="1" x14ac:dyDescent="0.25">
      <c r="A202" s="58">
        <v>199</v>
      </c>
      <c r="B202" s="58">
        <v>34413</v>
      </c>
      <c r="C202" s="58" t="s">
        <v>913</v>
      </c>
      <c r="D202" s="58" t="s">
        <v>914</v>
      </c>
      <c r="E202" s="58">
        <v>1301</v>
      </c>
      <c r="F202" s="59" t="s">
        <v>915</v>
      </c>
      <c r="G202" s="59" t="s">
        <v>916</v>
      </c>
      <c r="H202" s="59" t="s">
        <v>38</v>
      </c>
      <c r="I202" s="59" t="s">
        <v>39</v>
      </c>
      <c r="J202" s="58" t="s">
        <v>917</v>
      </c>
      <c r="K202" s="59" t="s">
        <v>612</v>
      </c>
      <c r="L202" s="60">
        <v>3744700</v>
      </c>
      <c r="M202" s="61" t="s">
        <v>30470</v>
      </c>
      <c r="N202" s="61" t="s">
        <v>30471</v>
      </c>
      <c r="O202" s="62"/>
      <c r="P202" s="63">
        <v>3181140</v>
      </c>
      <c r="Q202" s="61"/>
      <c r="R202" s="64" t="str">
        <f t="shared" si="3"/>
        <v>OK</v>
      </c>
      <c r="S202" t="s">
        <v>30476</v>
      </c>
    </row>
    <row r="203" spans="1:19" ht="51.75" customHeight="1" x14ac:dyDescent="0.25">
      <c r="A203" s="58">
        <v>200</v>
      </c>
      <c r="B203" s="58">
        <v>34414</v>
      </c>
      <c r="C203" s="58" t="s">
        <v>918</v>
      </c>
      <c r="D203" s="58" t="s">
        <v>919</v>
      </c>
      <c r="E203" s="58">
        <v>1301</v>
      </c>
      <c r="F203" s="59" t="s">
        <v>920</v>
      </c>
      <c r="G203" s="59" t="s">
        <v>921</v>
      </c>
      <c r="H203" s="59" t="s">
        <v>38</v>
      </c>
      <c r="I203" s="59" t="s">
        <v>39</v>
      </c>
      <c r="J203" s="58" t="s">
        <v>922</v>
      </c>
      <c r="K203" s="59" t="s">
        <v>612</v>
      </c>
      <c r="L203" s="60">
        <v>3744700</v>
      </c>
      <c r="M203" s="61" t="s">
        <v>30470</v>
      </c>
      <c r="N203" s="61" t="s">
        <v>30471</v>
      </c>
      <c r="O203" s="62"/>
      <c r="P203" s="63">
        <v>3181140</v>
      </c>
      <c r="Q203" s="61"/>
      <c r="R203" s="64" t="str">
        <f t="shared" si="3"/>
        <v>OK</v>
      </c>
      <c r="S203" t="s">
        <v>30476</v>
      </c>
    </row>
    <row r="204" spans="1:19" ht="51.75" customHeight="1" x14ac:dyDescent="0.25">
      <c r="A204" s="58">
        <v>201</v>
      </c>
      <c r="B204" s="58">
        <v>34415</v>
      </c>
      <c r="C204" s="58" t="s">
        <v>923</v>
      </c>
      <c r="D204" s="58" t="s">
        <v>924</v>
      </c>
      <c r="E204" s="58">
        <v>1301</v>
      </c>
      <c r="F204" s="59" t="s">
        <v>925</v>
      </c>
      <c r="G204" s="59" t="s">
        <v>926</v>
      </c>
      <c r="H204" s="59" t="s">
        <v>38</v>
      </c>
      <c r="I204" s="59" t="s">
        <v>39</v>
      </c>
      <c r="J204" s="58" t="s">
        <v>927</v>
      </c>
      <c r="K204" s="59" t="s">
        <v>612</v>
      </c>
      <c r="L204" s="60">
        <v>3744700</v>
      </c>
      <c r="M204" s="61" t="s">
        <v>30470</v>
      </c>
      <c r="N204" s="61" t="s">
        <v>30471</v>
      </c>
      <c r="O204" s="62"/>
      <c r="P204" s="63">
        <v>3181140</v>
      </c>
      <c r="Q204" s="61"/>
      <c r="R204" s="64" t="str">
        <f t="shared" si="3"/>
        <v>OK</v>
      </c>
      <c r="S204" t="s">
        <v>30476</v>
      </c>
    </row>
    <row r="205" spans="1:19" ht="51.75" customHeight="1" x14ac:dyDescent="0.25">
      <c r="A205" s="58">
        <v>202</v>
      </c>
      <c r="B205" s="58">
        <v>34416</v>
      </c>
      <c r="C205" s="58" t="s">
        <v>928</v>
      </c>
      <c r="D205" s="58" t="s">
        <v>929</v>
      </c>
      <c r="E205" s="58">
        <v>1301</v>
      </c>
      <c r="F205" s="59" t="s">
        <v>930</v>
      </c>
      <c r="G205" s="59" t="s">
        <v>931</v>
      </c>
      <c r="H205" s="59" t="s">
        <v>38</v>
      </c>
      <c r="I205" s="59" t="s">
        <v>39</v>
      </c>
      <c r="J205" s="58" t="s">
        <v>932</v>
      </c>
      <c r="K205" s="59" t="s">
        <v>612</v>
      </c>
      <c r="L205" s="60">
        <v>3744700</v>
      </c>
      <c r="M205" s="61" t="s">
        <v>30470</v>
      </c>
      <c r="N205" s="61" t="s">
        <v>30471</v>
      </c>
      <c r="O205" s="62"/>
      <c r="P205" s="63">
        <v>3181140</v>
      </c>
      <c r="Q205" s="61"/>
      <c r="R205" s="64" t="str">
        <f t="shared" si="3"/>
        <v>OK</v>
      </c>
      <c r="S205" t="s">
        <v>30476</v>
      </c>
    </row>
    <row r="206" spans="1:19" ht="51.75" customHeight="1" x14ac:dyDescent="0.25">
      <c r="A206" s="58">
        <v>203</v>
      </c>
      <c r="B206" s="58">
        <v>34417</v>
      </c>
      <c r="C206" s="58" t="s">
        <v>933</v>
      </c>
      <c r="D206" s="58" t="s">
        <v>934</v>
      </c>
      <c r="E206" s="58">
        <v>1301</v>
      </c>
      <c r="F206" s="59" t="s">
        <v>935</v>
      </c>
      <c r="G206" s="59" t="s">
        <v>936</v>
      </c>
      <c r="H206" s="59" t="s">
        <v>38</v>
      </c>
      <c r="I206" s="59" t="s">
        <v>39</v>
      </c>
      <c r="J206" s="58" t="s">
        <v>937</v>
      </c>
      <c r="K206" s="59" t="s">
        <v>612</v>
      </c>
      <c r="L206" s="60">
        <v>3744700</v>
      </c>
      <c r="M206" s="61" t="s">
        <v>30470</v>
      </c>
      <c r="N206" s="61" t="s">
        <v>30471</v>
      </c>
      <c r="O206" s="62"/>
      <c r="P206" s="63">
        <v>3181140</v>
      </c>
      <c r="Q206" s="61"/>
      <c r="R206" s="64" t="str">
        <f t="shared" si="3"/>
        <v>OK</v>
      </c>
      <c r="S206" t="s">
        <v>30476</v>
      </c>
    </row>
    <row r="207" spans="1:19" ht="51.75" customHeight="1" x14ac:dyDescent="0.25">
      <c r="A207" s="58">
        <v>204</v>
      </c>
      <c r="B207" s="58">
        <v>34418</v>
      </c>
      <c r="C207" s="58" t="s">
        <v>938</v>
      </c>
      <c r="D207" s="58" t="s">
        <v>939</v>
      </c>
      <c r="E207" s="58">
        <v>1301</v>
      </c>
      <c r="F207" s="59" t="s">
        <v>940</v>
      </c>
      <c r="G207" s="59" t="s">
        <v>941</v>
      </c>
      <c r="H207" s="59" t="s">
        <v>38</v>
      </c>
      <c r="I207" s="59" t="s">
        <v>39</v>
      </c>
      <c r="J207" s="58" t="s">
        <v>942</v>
      </c>
      <c r="K207" s="59" t="s">
        <v>612</v>
      </c>
      <c r="L207" s="60">
        <v>3744700</v>
      </c>
      <c r="M207" s="61" t="s">
        <v>30470</v>
      </c>
      <c r="N207" s="61" t="s">
        <v>30471</v>
      </c>
      <c r="O207" s="62"/>
      <c r="P207" s="63">
        <v>3181140</v>
      </c>
      <c r="Q207" s="61"/>
      <c r="R207" s="64" t="str">
        <f t="shared" si="3"/>
        <v>OK</v>
      </c>
      <c r="S207" t="s">
        <v>30476</v>
      </c>
    </row>
    <row r="208" spans="1:19" ht="51.75" customHeight="1" x14ac:dyDescent="0.25">
      <c r="A208" s="58">
        <v>205</v>
      </c>
      <c r="B208" s="58">
        <v>34419</v>
      </c>
      <c r="C208" s="58" t="s">
        <v>943</v>
      </c>
      <c r="D208" s="58" t="s">
        <v>944</v>
      </c>
      <c r="E208" s="58">
        <v>1301</v>
      </c>
      <c r="F208" s="59" t="s">
        <v>945</v>
      </c>
      <c r="G208" s="59" t="s">
        <v>946</v>
      </c>
      <c r="H208" s="59" t="s">
        <v>38</v>
      </c>
      <c r="I208" s="59" t="s">
        <v>39</v>
      </c>
      <c r="J208" s="58" t="s">
        <v>947</v>
      </c>
      <c r="K208" s="59" t="s">
        <v>612</v>
      </c>
      <c r="L208" s="60">
        <v>3744700</v>
      </c>
      <c r="M208" s="61" t="s">
        <v>30470</v>
      </c>
      <c r="N208" s="61" t="s">
        <v>30471</v>
      </c>
      <c r="O208" s="62"/>
      <c r="P208" s="63">
        <v>3181140</v>
      </c>
      <c r="Q208" s="61"/>
      <c r="R208" s="64" t="str">
        <f t="shared" si="3"/>
        <v>OK</v>
      </c>
      <c r="S208" t="s">
        <v>30476</v>
      </c>
    </row>
    <row r="209" spans="1:19" ht="51.75" customHeight="1" x14ac:dyDescent="0.25">
      <c r="A209" s="58">
        <v>206</v>
      </c>
      <c r="B209" s="58">
        <v>34420</v>
      </c>
      <c r="C209" s="58" t="s">
        <v>948</v>
      </c>
      <c r="D209" s="58" t="s">
        <v>949</v>
      </c>
      <c r="E209" s="58">
        <v>1301</v>
      </c>
      <c r="F209" s="59" t="s">
        <v>950</v>
      </c>
      <c r="G209" s="59" t="s">
        <v>951</v>
      </c>
      <c r="H209" s="59" t="s">
        <v>38</v>
      </c>
      <c r="I209" s="59" t="s">
        <v>39</v>
      </c>
      <c r="J209" s="58" t="s">
        <v>952</v>
      </c>
      <c r="K209" s="59" t="s">
        <v>612</v>
      </c>
      <c r="L209" s="60">
        <v>3744700</v>
      </c>
      <c r="M209" s="61" t="s">
        <v>30470</v>
      </c>
      <c r="N209" s="61" t="s">
        <v>30471</v>
      </c>
      <c r="O209" s="62"/>
      <c r="P209" s="63">
        <v>3181140</v>
      </c>
      <c r="Q209" s="61"/>
      <c r="R209" s="64" t="str">
        <f t="shared" si="3"/>
        <v>OK</v>
      </c>
      <c r="S209" t="s">
        <v>30476</v>
      </c>
    </row>
    <row r="210" spans="1:19" ht="51.75" customHeight="1" x14ac:dyDescent="0.25">
      <c r="A210" s="58">
        <v>207</v>
      </c>
      <c r="B210" s="58">
        <v>34421</v>
      </c>
      <c r="C210" s="58" t="s">
        <v>953</v>
      </c>
      <c r="D210" s="58" t="s">
        <v>954</v>
      </c>
      <c r="E210" s="58">
        <v>1301</v>
      </c>
      <c r="F210" s="59" t="s">
        <v>955</v>
      </c>
      <c r="G210" s="59" t="s">
        <v>956</v>
      </c>
      <c r="H210" s="59" t="s">
        <v>38</v>
      </c>
      <c r="I210" s="59" t="s">
        <v>39</v>
      </c>
      <c r="J210" s="58" t="s">
        <v>957</v>
      </c>
      <c r="K210" s="59" t="s">
        <v>612</v>
      </c>
      <c r="L210" s="60">
        <v>3744700</v>
      </c>
      <c r="M210" s="61" t="s">
        <v>30470</v>
      </c>
      <c r="N210" s="61" t="s">
        <v>30471</v>
      </c>
      <c r="O210" s="62"/>
      <c r="P210" s="63">
        <v>3181140</v>
      </c>
      <c r="Q210" s="61"/>
      <c r="R210" s="64" t="str">
        <f t="shared" si="3"/>
        <v>OK</v>
      </c>
      <c r="S210" t="s">
        <v>30476</v>
      </c>
    </row>
    <row r="211" spans="1:19" ht="51.75" customHeight="1" x14ac:dyDescent="0.25">
      <c r="A211" s="58">
        <v>208</v>
      </c>
      <c r="B211" s="58">
        <v>34422</v>
      </c>
      <c r="C211" s="58" t="s">
        <v>958</v>
      </c>
      <c r="D211" s="58" t="s">
        <v>959</v>
      </c>
      <c r="E211" s="58">
        <v>1301</v>
      </c>
      <c r="F211" s="59" t="s">
        <v>960</v>
      </c>
      <c r="G211" s="59" t="s">
        <v>961</v>
      </c>
      <c r="H211" s="59" t="s">
        <v>38</v>
      </c>
      <c r="I211" s="59" t="s">
        <v>39</v>
      </c>
      <c r="J211" s="58" t="s">
        <v>962</v>
      </c>
      <c r="K211" s="59" t="s">
        <v>612</v>
      </c>
      <c r="L211" s="60">
        <v>3744700</v>
      </c>
      <c r="M211" s="61" t="s">
        <v>30470</v>
      </c>
      <c r="N211" s="61" t="s">
        <v>30471</v>
      </c>
      <c r="O211" s="62"/>
      <c r="P211" s="63">
        <v>3181140</v>
      </c>
      <c r="Q211" s="61"/>
      <c r="R211" s="64" t="str">
        <f t="shared" si="3"/>
        <v>OK</v>
      </c>
      <c r="S211" t="s">
        <v>30476</v>
      </c>
    </row>
    <row r="212" spans="1:19" ht="51.75" customHeight="1" x14ac:dyDescent="0.25">
      <c r="A212" s="58">
        <v>209</v>
      </c>
      <c r="B212" s="58">
        <v>34423</v>
      </c>
      <c r="C212" s="58" t="s">
        <v>963</v>
      </c>
      <c r="D212" s="58" t="s">
        <v>964</v>
      </c>
      <c r="E212" s="58">
        <v>1301</v>
      </c>
      <c r="F212" s="59" t="s">
        <v>965</v>
      </c>
      <c r="G212" s="59" t="s">
        <v>966</v>
      </c>
      <c r="H212" s="59" t="s">
        <v>38</v>
      </c>
      <c r="I212" s="59" t="s">
        <v>39</v>
      </c>
      <c r="J212" s="58" t="s">
        <v>967</v>
      </c>
      <c r="K212" s="59" t="s">
        <v>612</v>
      </c>
      <c r="L212" s="60">
        <v>3744700</v>
      </c>
      <c r="M212" s="61" t="s">
        <v>30470</v>
      </c>
      <c r="N212" s="61" t="s">
        <v>30471</v>
      </c>
      <c r="O212" s="62"/>
      <c r="P212" s="63">
        <v>3181140</v>
      </c>
      <c r="Q212" s="61"/>
      <c r="R212" s="64" t="str">
        <f t="shared" si="3"/>
        <v>OK</v>
      </c>
      <c r="S212" t="s">
        <v>30476</v>
      </c>
    </row>
    <row r="213" spans="1:19" ht="51.75" customHeight="1" x14ac:dyDescent="0.25">
      <c r="A213" s="58">
        <v>210</v>
      </c>
      <c r="B213" s="58">
        <v>34424</v>
      </c>
      <c r="C213" s="58" t="s">
        <v>968</v>
      </c>
      <c r="D213" s="58" t="s">
        <v>969</v>
      </c>
      <c r="E213" s="58">
        <v>1301</v>
      </c>
      <c r="F213" s="59" t="s">
        <v>970</v>
      </c>
      <c r="G213" s="59" t="s">
        <v>971</v>
      </c>
      <c r="H213" s="59" t="s">
        <v>38</v>
      </c>
      <c r="I213" s="59" t="s">
        <v>39</v>
      </c>
      <c r="J213" s="58" t="s">
        <v>972</v>
      </c>
      <c r="K213" s="59" t="s">
        <v>612</v>
      </c>
      <c r="L213" s="60">
        <v>3744700</v>
      </c>
      <c r="M213" s="61" t="s">
        <v>30470</v>
      </c>
      <c r="N213" s="61" t="s">
        <v>30471</v>
      </c>
      <c r="O213" s="62"/>
      <c r="P213" s="63">
        <v>3181140</v>
      </c>
      <c r="Q213" s="61"/>
      <c r="R213" s="64" t="str">
        <f t="shared" si="3"/>
        <v>OK</v>
      </c>
      <c r="S213" t="s">
        <v>30476</v>
      </c>
    </row>
    <row r="214" spans="1:19" ht="51.75" customHeight="1" x14ac:dyDescent="0.25">
      <c r="A214" s="58">
        <v>211</v>
      </c>
      <c r="B214" s="58">
        <v>34425</v>
      </c>
      <c r="C214" s="58" t="s">
        <v>973</v>
      </c>
      <c r="D214" s="58" t="s">
        <v>974</v>
      </c>
      <c r="E214" s="58">
        <v>1301</v>
      </c>
      <c r="F214" s="59" t="s">
        <v>975</v>
      </c>
      <c r="G214" s="59" t="s">
        <v>976</v>
      </c>
      <c r="H214" s="59" t="s">
        <v>38</v>
      </c>
      <c r="I214" s="59" t="s">
        <v>39</v>
      </c>
      <c r="J214" s="58" t="s">
        <v>977</v>
      </c>
      <c r="K214" s="59" t="s">
        <v>612</v>
      </c>
      <c r="L214" s="60">
        <v>3744700</v>
      </c>
      <c r="M214" s="61" t="s">
        <v>30470</v>
      </c>
      <c r="N214" s="61" t="s">
        <v>30471</v>
      </c>
      <c r="O214" s="62"/>
      <c r="P214" s="63">
        <v>3181140</v>
      </c>
      <c r="Q214" s="61"/>
      <c r="R214" s="64" t="str">
        <f t="shared" si="3"/>
        <v>OK</v>
      </c>
      <c r="S214" t="s">
        <v>30476</v>
      </c>
    </row>
    <row r="215" spans="1:19" ht="51.75" customHeight="1" x14ac:dyDescent="0.25">
      <c r="A215" s="58">
        <v>212</v>
      </c>
      <c r="B215" s="58">
        <v>35108</v>
      </c>
      <c r="C215" s="58" t="s">
        <v>978</v>
      </c>
      <c r="D215" s="58" t="s">
        <v>979</v>
      </c>
      <c r="E215" s="65" t="s">
        <v>201</v>
      </c>
      <c r="F215" s="59" t="s">
        <v>980</v>
      </c>
      <c r="G215" s="59" t="s">
        <v>981</v>
      </c>
      <c r="H215" s="59" t="s">
        <v>38</v>
      </c>
      <c r="I215" s="59" t="s">
        <v>39</v>
      </c>
      <c r="J215" s="58" t="s">
        <v>978</v>
      </c>
      <c r="K215" s="59" t="s">
        <v>204</v>
      </c>
      <c r="L215" s="60"/>
      <c r="M215" s="61" t="s">
        <v>30470</v>
      </c>
      <c r="N215" s="61" t="s">
        <v>30471</v>
      </c>
      <c r="O215" s="62"/>
      <c r="P215" s="63">
        <v>2005686</v>
      </c>
      <c r="Q215" s="61"/>
      <c r="R215" s="64" t="str">
        <f t="shared" si="3"/>
        <v>OK</v>
      </c>
      <c r="S215" t="s">
        <v>30476</v>
      </c>
    </row>
    <row r="216" spans="1:19" ht="51.75" customHeight="1" x14ac:dyDescent="0.25">
      <c r="A216" s="58">
        <v>213</v>
      </c>
      <c r="B216" s="58">
        <v>36102</v>
      </c>
      <c r="C216" s="58" t="s">
        <v>982</v>
      </c>
      <c r="D216" s="58" t="s">
        <v>983</v>
      </c>
      <c r="E216" s="58">
        <v>1387</v>
      </c>
      <c r="F216" s="59" t="s">
        <v>984</v>
      </c>
      <c r="G216" s="59" t="s">
        <v>985</v>
      </c>
      <c r="H216" s="59" t="s">
        <v>38</v>
      </c>
      <c r="I216" s="59" t="s">
        <v>39</v>
      </c>
      <c r="J216" s="58" t="s">
        <v>986</v>
      </c>
      <c r="K216" s="59" t="s">
        <v>987</v>
      </c>
      <c r="L216" s="60">
        <v>5221100</v>
      </c>
      <c r="M216" s="61" t="s">
        <v>30470</v>
      </c>
      <c r="N216" s="61" t="s">
        <v>30471</v>
      </c>
      <c r="O216" s="62"/>
      <c r="P216" s="63">
        <v>2021303</v>
      </c>
      <c r="Q216" s="61"/>
      <c r="R216" s="64" t="str">
        <f t="shared" si="3"/>
        <v>OK</v>
      </c>
      <c r="S216" t="s">
        <v>30476</v>
      </c>
    </row>
    <row r="217" spans="1:19" ht="51.75" customHeight="1" x14ac:dyDescent="0.25">
      <c r="A217" s="58">
        <v>214</v>
      </c>
      <c r="B217" s="58">
        <v>39001</v>
      </c>
      <c r="C217" s="58" t="s">
        <v>988</v>
      </c>
      <c r="D217" s="58" t="s">
        <v>989</v>
      </c>
      <c r="E217" s="58">
        <v>1389</v>
      </c>
      <c r="F217" s="59" t="s">
        <v>990</v>
      </c>
      <c r="G217" s="59" t="s">
        <v>991</v>
      </c>
      <c r="H217" s="59" t="s">
        <v>38</v>
      </c>
      <c r="I217" s="59" t="s">
        <v>39</v>
      </c>
      <c r="J217" s="58" t="s">
        <v>992</v>
      </c>
      <c r="K217" s="59" t="s">
        <v>993</v>
      </c>
      <c r="L217" s="60">
        <v>4074200</v>
      </c>
      <c r="M217" s="61" t="s">
        <v>30470</v>
      </c>
      <c r="N217" s="61" t="s">
        <v>30471</v>
      </c>
      <c r="O217" s="62"/>
      <c r="P217" s="63">
        <v>1085046</v>
      </c>
      <c r="Q217" s="61"/>
      <c r="R217" s="64" t="str">
        <f t="shared" si="3"/>
        <v>OK</v>
      </c>
      <c r="S217" t="s">
        <v>30476</v>
      </c>
    </row>
    <row r="218" spans="1:19" ht="51.75" customHeight="1" x14ac:dyDescent="0.25">
      <c r="A218" s="58">
        <v>215</v>
      </c>
      <c r="B218" s="58">
        <v>39002</v>
      </c>
      <c r="C218" s="58" t="s">
        <v>994</v>
      </c>
      <c r="D218" s="58" t="s">
        <v>995</v>
      </c>
      <c r="E218" s="58">
        <v>1389</v>
      </c>
      <c r="F218" s="59" t="s">
        <v>996</v>
      </c>
      <c r="G218" s="59" t="s">
        <v>997</v>
      </c>
      <c r="H218" s="59" t="s">
        <v>38</v>
      </c>
      <c r="I218" s="59" t="s">
        <v>39</v>
      </c>
      <c r="J218" s="58" t="s">
        <v>998</v>
      </c>
      <c r="K218" s="59" t="s">
        <v>993</v>
      </c>
      <c r="L218" s="60">
        <v>4074200</v>
      </c>
      <c r="M218" s="61" t="s">
        <v>30470</v>
      </c>
      <c r="N218" s="61" t="s">
        <v>30471</v>
      </c>
      <c r="O218" s="62"/>
      <c r="P218" s="63">
        <v>1085046</v>
      </c>
      <c r="Q218" s="61"/>
      <c r="R218" s="64" t="str">
        <f t="shared" si="3"/>
        <v>OK</v>
      </c>
      <c r="S218" t="s">
        <v>30476</v>
      </c>
    </row>
    <row r="219" spans="1:19" ht="51.75" customHeight="1" x14ac:dyDescent="0.25">
      <c r="A219" s="58">
        <v>216</v>
      </c>
      <c r="B219" s="58">
        <v>39003</v>
      </c>
      <c r="C219" s="58" t="s">
        <v>999</v>
      </c>
      <c r="D219" s="58" t="s">
        <v>1000</v>
      </c>
      <c r="E219" s="58">
        <v>1389</v>
      </c>
      <c r="F219" s="59" t="s">
        <v>1001</v>
      </c>
      <c r="G219" s="59" t="s">
        <v>1002</v>
      </c>
      <c r="H219" s="59" t="s">
        <v>38</v>
      </c>
      <c r="I219" s="59" t="s">
        <v>39</v>
      </c>
      <c r="J219" s="58" t="s">
        <v>1003</v>
      </c>
      <c r="K219" s="59" t="s">
        <v>993</v>
      </c>
      <c r="L219" s="60">
        <v>4074200</v>
      </c>
      <c r="M219" s="61" t="s">
        <v>30470</v>
      </c>
      <c r="N219" s="61" t="s">
        <v>30471</v>
      </c>
      <c r="O219" s="62"/>
      <c r="P219" s="63">
        <v>894993</v>
      </c>
      <c r="Q219" s="61"/>
      <c r="R219" s="64" t="str">
        <f t="shared" si="3"/>
        <v>OK</v>
      </c>
      <c r="S219" t="s">
        <v>30476</v>
      </c>
    </row>
    <row r="220" spans="1:19" ht="51.75" customHeight="1" x14ac:dyDescent="0.25">
      <c r="A220" s="58">
        <v>217</v>
      </c>
      <c r="B220" s="58">
        <v>39004</v>
      </c>
      <c r="C220" s="58" t="s">
        <v>1004</v>
      </c>
      <c r="D220" s="58" t="s">
        <v>1005</v>
      </c>
      <c r="E220" s="58">
        <v>1389</v>
      </c>
      <c r="F220" s="59" t="s">
        <v>1006</v>
      </c>
      <c r="G220" s="59" t="s">
        <v>1007</v>
      </c>
      <c r="H220" s="59" t="s">
        <v>38</v>
      </c>
      <c r="I220" s="59" t="s">
        <v>39</v>
      </c>
      <c r="J220" s="58" t="s">
        <v>1008</v>
      </c>
      <c r="K220" s="59" t="s">
        <v>993</v>
      </c>
      <c r="L220" s="60">
        <v>4074200</v>
      </c>
      <c r="M220" s="61" t="s">
        <v>30470</v>
      </c>
      <c r="N220" s="61" t="s">
        <v>30471</v>
      </c>
      <c r="O220" s="62"/>
      <c r="P220" s="63">
        <v>213478</v>
      </c>
      <c r="Q220" s="61"/>
      <c r="R220" s="64" t="str">
        <f t="shared" si="3"/>
        <v>OK</v>
      </c>
      <c r="S220" t="s">
        <v>30476</v>
      </c>
    </row>
    <row r="221" spans="1:19" ht="51.75" customHeight="1" x14ac:dyDescent="0.25">
      <c r="A221" s="58">
        <v>218</v>
      </c>
      <c r="B221" s="58">
        <v>40001</v>
      </c>
      <c r="C221" s="58" t="s">
        <v>1009</v>
      </c>
      <c r="D221" s="58" t="s">
        <v>1010</v>
      </c>
      <c r="E221" s="58">
        <v>3310</v>
      </c>
      <c r="F221" s="59" t="s">
        <v>1011</v>
      </c>
      <c r="G221" s="59" t="s">
        <v>1012</v>
      </c>
      <c r="H221" s="59" t="s">
        <v>38</v>
      </c>
      <c r="I221" s="59" t="s">
        <v>39</v>
      </c>
      <c r="J221" s="58" t="s">
        <v>1013</v>
      </c>
      <c r="K221" s="59" t="s">
        <v>1014</v>
      </c>
      <c r="L221" s="60">
        <v>5221100</v>
      </c>
      <c r="M221" s="61" t="s">
        <v>30470</v>
      </c>
      <c r="N221" s="61" t="s">
        <v>30471</v>
      </c>
      <c r="O221" s="62"/>
      <c r="P221" s="63">
        <v>1050828</v>
      </c>
      <c r="Q221" s="61"/>
      <c r="R221" s="64" t="str">
        <f t="shared" si="3"/>
        <v>OK</v>
      </c>
      <c r="S221" t="s">
        <v>30476</v>
      </c>
    </row>
    <row r="222" spans="1:19" ht="51.75" customHeight="1" x14ac:dyDescent="0.25">
      <c r="A222" s="58">
        <v>219</v>
      </c>
      <c r="B222" s="58">
        <v>40002</v>
      </c>
      <c r="C222" s="58" t="s">
        <v>1015</v>
      </c>
      <c r="D222" s="58" t="s">
        <v>1016</v>
      </c>
      <c r="E222" s="58">
        <v>3310</v>
      </c>
      <c r="F222" s="59" t="s">
        <v>1017</v>
      </c>
      <c r="G222" s="59" t="s">
        <v>1018</v>
      </c>
      <c r="H222" s="59" t="s">
        <v>38</v>
      </c>
      <c r="I222" s="59" t="s">
        <v>39</v>
      </c>
      <c r="J222" s="58" t="s">
        <v>1019</v>
      </c>
      <c r="K222" s="59" t="s">
        <v>1014</v>
      </c>
      <c r="L222" s="60">
        <v>5221100</v>
      </c>
      <c r="M222" s="61" t="s">
        <v>30470</v>
      </c>
      <c r="N222" s="61" t="s">
        <v>30471</v>
      </c>
      <c r="O222" s="62"/>
      <c r="P222" s="63">
        <v>1050828</v>
      </c>
      <c r="Q222" s="61"/>
      <c r="R222" s="64" t="str">
        <f t="shared" si="3"/>
        <v>OK</v>
      </c>
      <c r="S222" t="s">
        <v>30476</v>
      </c>
    </row>
    <row r="223" spans="1:19" ht="51.75" customHeight="1" x14ac:dyDescent="0.25">
      <c r="A223" s="58">
        <v>220</v>
      </c>
      <c r="B223" s="58">
        <v>40003</v>
      </c>
      <c r="C223" s="58" t="s">
        <v>1020</v>
      </c>
      <c r="D223" s="58" t="s">
        <v>1021</v>
      </c>
      <c r="E223" s="58">
        <v>3310</v>
      </c>
      <c r="F223" s="59" t="s">
        <v>1022</v>
      </c>
      <c r="G223" s="59" t="s">
        <v>1023</v>
      </c>
      <c r="H223" s="59" t="s">
        <v>38</v>
      </c>
      <c r="I223" s="59" t="s">
        <v>39</v>
      </c>
      <c r="J223" s="58" t="s">
        <v>1024</v>
      </c>
      <c r="K223" s="59" t="s">
        <v>1014</v>
      </c>
      <c r="L223" s="60">
        <v>5221100</v>
      </c>
      <c r="M223" s="61" t="s">
        <v>30470</v>
      </c>
      <c r="N223" s="61" t="s">
        <v>30471</v>
      </c>
      <c r="O223" s="62"/>
      <c r="P223" s="63">
        <v>2278097</v>
      </c>
      <c r="Q223" s="61"/>
      <c r="R223" s="64" t="str">
        <f t="shared" si="3"/>
        <v>OK</v>
      </c>
      <c r="S223" t="s">
        <v>30476</v>
      </c>
    </row>
    <row r="224" spans="1:19" ht="51.75" customHeight="1" x14ac:dyDescent="0.25">
      <c r="A224" s="58">
        <v>221</v>
      </c>
      <c r="B224" s="58">
        <v>40004</v>
      </c>
      <c r="C224" s="58" t="s">
        <v>1025</v>
      </c>
      <c r="D224" s="58" t="s">
        <v>1026</v>
      </c>
      <c r="E224" s="58">
        <v>3310</v>
      </c>
      <c r="F224" s="59" t="s">
        <v>1027</v>
      </c>
      <c r="G224" s="59" t="s">
        <v>1028</v>
      </c>
      <c r="H224" s="59" t="s">
        <v>38</v>
      </c>
      <c r="I224" s="59" t="s">
        <v>39</v>
      </c>
      <c r="J224" s="58" t="s">
        <v>1029</v>
      </c>
      <c r="K224" s="59" t="s">
        <v>1014</v>
      </c>
      <c r="L224" s="60">
        <v>5221100</v>
      </c>
      <c r="M224" s="61" t="s">
        <v>30470</v>
      </c>
      <c r="N224" s="61" t="s">
        <v>30471</v>
      </c>
      <c r="O224" s="62"/>
      <c r="P224" s="63">
        <v>2278097</v>
      </c>
      <c r="Q224" s="61"/>
      <c r="R224" s="64" t="str">
        <f t="shared" si="3"/>
        <v>OK</v>
      </c>
      <c r="S224" t="s">
        <v>30476</v>
      </c>
    </row>
    <row r="225" spans="1:19" ht="51.75" customHeight="1" x14ac:dyDescent="0.25">
      <c r="A225" s="58">
        <v>222</v>
      </c>
      <c r="B225" s="58">
        <v>40005</v>
      </c>
      <c r="C225" s="58" t="s">
        <v>1030</v>
      </c>
      <c r="D225" s="58" t="s">
        <v>1031</v>
      </c>
      <c r="E225" s="58">
        <v>3310</v>
      </c>
      <c r="F225" s="59" t="s">
        <v>1032</v>
      </c>
      <c r="G225" s="59" t="s">
        <v>1033</v>
      </c>
      <c r="H225" s="59" t="s">
        <v>38</v>
      </c>
      <c r="I225" s="59" t="s">
        <v>39</v>
      </c>
      <c r="J225" s="58" t="s">
        <v>1034</v>
      </c>
      <c r="K225" s="59" t="s">
        <v>1014</v>
      </c>
      <c r="L225" s="60">
        <v>5221100</v>
      </c>
      <c r="M225" s="61" t="s">
        <v>30470</v>
      </c>
      <c r="N225" s="61" t="s">
        <v>30471</v>
      </c>
      <c r="O225" s="62"/>
      <c r="P225" s="63">
        <v>2278097</v>
      </c>
      <c r="Q225" s="61"/>
      <c r="R225" s="64" t="str">
        <f t="shared" si="3"/>
        <v>OK</v>
      </c>
      <c r="S225" t="s">
        <v>30476</v>
      </c>
    </row>
    <row r="226" spans="1:19" ht="51.75" customHeight="1" x14ac:dyDescent="0.25">
      <c r="A226" s="58">
        <v>223</v>
      </c>
      <c r="B226" s="58">
        <v>40701</v>
      </c>
      <c r="C226" s="58" t="s">
        <v>1035</v>
      </c>
      <c r="D226" s="58" t="s">
        <v>1036</v>
      </c>
      <c r="E226" s="58">
        <v>1125</v>
      </c>
      <c r="F226" s="59" t="s">
        <v>1037</v>
      </c>
      <c r="G226" s="59" t="s">
        <v>1038</v>
      </c>
      <c r="H226" s="59" t="s">
        <v>38</v>
      </c>
      <c r="I226" s="59" t="s">
        <v>39</v>
      </c>
      <c r="J226" s="58" t="s">
        <v>1039</v>
      </c>
      <c r="K226" s="59" t="s">
        <v>112</v>
      </c>
      <c r="L226" s="60">
        <v>3744700</v>
      </c>
      <c r="M226" s="61" t="s">
        <v>30470</v>
      </c>
      <c r="N226" s="61" t="s">
        <v>30471</v>
      </c>
      <c r="O226" s="62"/>
      <c r="P226" s="63">
        <v>1355118</v>
      </c>
      <c r="Q226" s="61"/>
      <c r="R226" s="64" t="str">
        <f t="shared" si="3"/>
        <v>OK</v>
      </c>
      <c r="S226" t="s">
        <v>30476</v>
      </c>
    </row>
    <row r="227" spans="1:19" ht="51.75" customHeight="1" x14ac:dyDescent="0.25">
      <c r="A227" s="58">
        <v>224</v>
      </c>
      <c r="B227" s="58">
        <v>40701</v>
      </c>
      <c r="C227" s="58" t="s">
        <v>1035</v>
      </c>
      <c r="D227" s="58" t="s">
        <v>1036</v>
      </c>
      <c r="E227" s="58">
        <v>2410</v>
      </c>
      <c r="F227" s="59" t="s">
        <v>1037</v>
      </c>
      <c r="G227" s="59" t="s">
        <v>1038</v>
      </c>
      <c r="H227" s="59" t="s">
        <v>38</v>
      </c>
      <c r="I227" s="59" t="s">
        <v>39</v>
      </c>
      <c r="J227" s="58" t="s">
        <v>1040</v>
      </c>
      <c r="K227" s="59" t="s">
        <v>1041</v>
      </c>
      <c r="L227" s="60">
        <v>3569800</v>
      </c>
      <c r="M227" s="61" t="s">
        <v>30470</v>
      </c>
      <c r="N227" s="61" t="s">
        <v>30471</v>
      </c>
      <c r="O227" s="62"/>
      <c r="P227" s="63">
        <v>1355118</v>
      </c>
      <c r="Q227" s="61"/>
      <c r="R227" s="64" t="str">
        <f t="shared" si="3"/>
        <v>OK</v>
      </c>
      <c r="S227" t="s">
        <v>30476</v>
      </c>
    </row>
    <row r="228" spans="1:19" ht="51.75" customHeight="1" x14ac:dyDescent="0.25">
      <c r="A228" s="58">
        <v>225</v>
      </c>
      <c r="B228" s="58">
        <v>40702</v>
      </c>
      <c r="C228" s="58" t="s">
        <v>1042</v>
      </c>
      <c r="D228" s="58" t="s">
        <v>1043</v>
      </c>
      <c r="E228" s="58">
        <v>1125</v>
      </c>
      <c r="F228" s="59" t="s">
        <v>1044</v>
      </c>
      <c r="G228" s="59" t="s">
        <v>1045</v>
      </c>
      <c r="H228" s="59" t="s">
        <v>38</v>
      </c>
      <c r="I228" s="59" t="s">
        <v>39</v>
      </c>
      <c r="J228" s="58" t="s">
        <v>1046</v>
      </c>
      <c r="K228" s="59" t="s">
        <v>112</v>
      </c>
      <c r="L228" s="60">
        <v>3744700</v>
      </c>
      <c r="M228" s="61" t="s">
        <v>30470</v>
      </c>
      <c r="N228" s="61" t="s">
        <v>30471</v>
      </c>
      <c r="O228" s="62"/>
      <c r="P228" s="63">
        <v>1355118</v>
      </c>
      <c r="Q228" s="61"/>
      <c r="R228" s="64" t="str">
        <f t="shared" si="3"/>
        <v>OK</v>
      </c>
      <c r="S228" t="s">
        <v>30476</v>
      </c>
    </row>
    <row r="229" spans="1:19" ht="51.75" customHeight="1" x14ac:dyDescent="0.25">
      <c r="A229" s="58">
        <v>226</v>
      </c>
      <c r="B229" s="58">
        <v>40702</v>
      </c>
      <c r="C229" s="58" t="s">
        <v>1042</v>
      </c>
      <c r="D229" s="58" t="s">
        <v>1043</v>
      </c>
      <c r="E229" s="58">
        <v>2410</v>
      </c>
      <c r="F229" s="59" t="s">
        <v>1044</v>
      </c>
      <c r="G229" s="59" t="s">
        <v>1045</v>
      </c>
      <c r="H229" s="59" t="s">
        <v>38</v>
      </c>
      <c r="I229" s="59" t="s">
        <v>39</v>
      </c>
      <c r="J229" s="58" t="s">
        <v>1047</v>
      </c>
      <c r="K229" s="59" t="s">
        <v>1041</v>
      </c>
      <c r="L229" s="60">
        <v>3569800</v>
      </c>
      <c r="M229" s="61" t="s">
        <v>30470</v>
      </c>
      <c r="N229" s="61" t="s">
        <v>30471</v>
      </c>
      <c r="O229" s="62"/>
      <c r="P229" s="63">
        <v>1355118</v>
      </c>
      <c r="Q229" s="61"/>
      <c r="R229" s="64" t="str">
        <f t="shared" si="3"/>
        <v>OK</v>
      </c>
      <c r="S229" t="s">
        <v>30476</v>
      </c>
    </row>
    <row r="230" spans="1:19" ht="51.75" customHeight="1" x14ac:dyDescent="0.25">
      <c r="A230" s="58">
        <v>227</v>
      </c>
      <c r="B230" s="58">
        <v>40712</v>
      </c>
      <c r="C230" s="58" t="s">
        <v>1048</v>
      </c>
      <c r="D230" s="58" t="s">
        <v>1049</v>
      </c>
      <c r="E230" s="58">
        <v>1620</v>
      </c>
      <c r="F230" s="59" t="s">
        <v>1050</v>
      </c>
      <c r="G230" s="59" t="s">
        <v>1051</v>
      </c>
      <c r="H230" s="59" t="s">
        <v>38</v>
      </c>
      <c r="I230" s="59" t="s">
        <v>39</v>
      </c>
      <c r="J230" s="58" t="s">
        <v>1052</v>
      </c>
      <c r="K230" s="59" t="s">
        <v>1053</v>
      </c>
      <c r="L230" s="60">
        <v>3744700</v>
      </c>
      <c r="M230" s="61" t="s">
        <v>30470</v>
      </c>
      <c r="N230" s="61" t="s">
        <v>30471</v>
      </c>
      <c r="O230" s="62"/>
      <c r="P230" s="63">
        <v>440159</v>
      </c>
      <c r="Q230" s="61"/>
      <c r="R230" s="64" t="str">
        <f t="shared" si="3"/>
        <v>OK</v>
      </c>
      <c r="S230" t="s">
        <v>30476</v>
      </c>
    </row>
    <row r="231" spans="1:19" ht="51.75" customHeight="1" x14ac:dyDescent="0.25">
      <c r="A231" s="58">
        <v>228</v>
      </c>
      <c r="B231" s="58">
        <v>40712</v>
      </c>
      <c r="C231" s="58" t="s">
        <v>1048</v>
      </c>
      <c r="D231" s="58" t="s">
        <v>1049</v>
      </c>
      <c r="E231" s="58">
        <v>13850</v>
      </c>
      <c r="F231" s="59" t="s">
        <v>1050</v>
      </c>
      <c r="G231" s="59" t="s">
        <v>1051</v>
      </c>
      <c r="H231" s="59" t="s">
        <v>38</v>
      </c>
      <c r="I231" s="59" t="s">
        <v>39</v>
      </c>
      <c r="J231" s="58" t="s">
        <v>1054</v>
      </c>
      <c r="K231" s="59" t="s">
        <v>1055</v>
      </c>
      <c r="L231" s="60">
        <v>2490900</v>
      </c>
      <c r="M231" s="61" t="s">
        <v>30470</v>
      </c>
      <c r="N231" s="61" t="s">
        <v>30471</v>
      </c>
      <c r="O231" s="62"/>
      <c r="P231" s="63">
        <v>440159</v>
      </c>
      <c r="Q231" s="61"/>
      <c r="R231" s="64" t="str">
        <f t="shared" si="3"/>
        <v>OK</v>
      </c>
      <c r="S231" t="s">
        <v>30476</v>
      </c>
    </row>
    <row r="232" spans="1:19" ht="51.75" customHeight="1" x14ac:dyDescent="0.25">
      <c r="A232" s="58">
        <v>229</v>
      </c>
      <c r="B232" s="58">
        <v>40712</v>
      </c>
      <c r="C232" s="58" t="s">
        <v>1048</v>
      </c>
      <c r="D232" s="58" t="s">
        <v>1049</v>
      </c>
      <c r="E232" s="58">
        <v>13851</v>
      </c>
      <c r="F232" s="59" t="s">
        <v>1050</v>
      </c>
      <c r="G232" s="59" t="s">
        <v>1051</v>
      </c>
      <c r="H232" s="59" t="s">
        <v>38</v>
      </c>
      <c r="I232" s="59" t="s">
        <v>39</v>
      </c>
      <c r="J232" s="58" t="s">
        <v>1056</v>
      </c>
      <c r="K232" s="59" t="s">
        <v>1057</v>
      </c>
      <c r="L232" s="60">
        <v>2490900</v>
      </c>
      <c r="M232" s="61" t="s">
        <v>30470</v>
      </c>
      <c r="N232" s="61" t="s">
        <v>30471</v>
      </c>
      <c r="O232" s="62"/>
      <c r="P232" s="63">
        <v>440159</v>
      </c>
      <c r="Q232" s="61"/>
      <c r="R232" s="64" t="str">
        <f t="shared" si="3"/>
        <v>OK</v>
      </c>
      <c r="S232" t="s">
        <v>30476</v>
      </c>
    </row>
    <row r="233" spans="1:19" ht="51.75" customHeight="1" x14ac:dyDescent="0.25">
      <c r="A233" s="58">
        <v>230</v>
      </c>
      <c r="B233" s="58">
        <v>40712</v>
      </c>
      <c r="C233" s="58" t="s">
        <v>1048</v>
      </c>
      <c r="D233" s="58" t="s">
        <v>1049</v>
      </c>
      <c r="E233" s="58">
        <v>13852</v>
      </c>
      <c r="F233" s="59" t="s">
        <v>1050</v>
      </c>
      <c r="G233" s="59" t="s">
        <v>1051</v>
      </c>
      <c r="H233" s="59" t="s">
        <v>38</v>
      </c>
      <c r="I233" s="59" t="s">
        <v>39</v>
      </c>
      <c r="J233" s="58" t="s">
        <v>1058</v>
      </c>
      <c r="K233" s="59" t="s">
        <v>1059</v>
      </c>
      <c r="L233" s="60">
        <v>3323700</v>
      </c>
      <c r="M233" s="61" t="s">
        <v>30470</v>
      </c>
      <c r="N233" s="61" t="s">
        <v>30471</v>
      </c>
      <c r="O233" s="62"/>
      <c r="P233" s="63">
        <v>440159</v>
      </c>
      <c r="Q233" s="61"/>
      <c r="R233" s="64" t="str">
        <f t="shared" si="3"/>
        <v>OK</v>
      </c>
      <c r="S233" t="s">
        <v>30476</v>
      </c>
    </row>
    <row r="234" spans="1:19" ht="51.75" customHeight="1" x14ac:dyDescent="0.25">
      <c r="A234" s="58">
        <v>231</v>
      </c>
      <c r="B234" s="58">
        <v>40712</v>
      </c>
      <c r="C234" s="58" t="s">
        <v>1048</v>
      </c>
      <c r="D234" s="58" t="s">
        <v>1049</v>
      </c>
      <c r="E234" s="58">
        <v>13853</v>
      </c>
      <c r="F234" s="59" t="s">
        <v>1050</v>
      </c>
      <c r="G234" s="59" t="s">
        <v>1051</v>
      </c>
      <c r="H234" s="59" t="s">
        <v>38</v>
      </c>
      <c r="I234" s="59" t="s">
        <v>39</v>
      </c>
      <c r="J234" s="58" t="s">
        <v>1060</v>
      </c>
      <c r="K234" s="59" t="s">
        <v>1061</v>
      </c>
      <c r="L234" s="60">
        <v>1536400</v>
      </c>
      <c r="M234" s="61" t="s">
        <v>30470</v>
      </c>
      <c r="N234" s="61" t="s">
        <v>30471</v>
      </c>
      <c r="O234" s="62"/>
      <c r="P234" s="63">
        <v>440159</v>
      </c>
      <c r="Q234" s="61"/>
      <c r="R234" s="64" t="str">
        <f t="shared" si="3"/>
        <v>OK</v>
      </c>
      <c r="S234" t="s">
        <v>30476</v>
      </c>
    </row>
    <row r="235" spans="1:19" ht="51.75" customHeight="1" x14ac:dyDescent="0.25">
      <c r="A235" s="58">
        <v>232</v>
      </c>
      <c r="B235" s="58">
        <v>40715</v>
      </c>
      <c r="C235" s="58" t="s">
        <v>1062</v>
      </c>
      <c r="D235" s="58" t="s">
        <v>1063</v>
      </c>
      <c r="E235" s="58">
        <v>13850</v>
      </c>
      <c r="F235" s="59" t="s">
        <v>1064</v>
      </c>
      <c r="G235" s="59" t="s">
        <v>1065</v>
      </c>
      <c r="H235" s="59" t="s">
        <v>38</v>
      </c>
      <c r="I235" s="59" t="s">
        <v>39</v>
      </c>
      <c r="J235" s="58" t="s">
        <v>1066</v>
      </c>
      <c r="K235" s="59" t="s">
        <v>1055</v>
      </c>
      <c r="L235" s="60">
        <v>2490900</v>
      </c>
      <c r="M235" s="61" t="s">
        <v>30470</v>
      </c>
      <c r="N235" s="61" t="s">
        <v>30471</v>
      </c>
      <c r="O235" s="62"/>
      <c r="P235" s="63">
        <v>1436912</v>
      </c>
      <c r="Q235" s="61"/>
      <c r="R235" s="64" t="str">
        <f t="shared" si="3"/>
        <v>OK</v>
      </c>
      <c r="S235" t="s">
        <v>30476</v>
      </c>
    </row>
    <row r="236" spans="1:19" ht="51.75" customHeight="1" x14ac:dyDescent="0.25">
      <c r="A236" s="58">
        <v>233</v>
      </c>
      <c r="B236" s="58">
        <v>40716</v>
      </c>
      <c r="C236" s="58" t="s">
        <v>1067</v>
      </c>
      <c r="D236" s="58" t="s">
        <v>1068</v>
      </c>
      <c r="E236" s="58">
        <v>13850</v>
      </c>
      <c r="F236" s="59" t="s">
        <v>1069</v>
      </c>
      <c r="G236" s="59" t="s">
        <v>1070</v>
      </c>
      <c r="H236" s="59" t="s">
        <v>38</v>
      </c>
      <c r="I236" s="59" t="s">
        <v>39</v>
      </c>
      <c r="J236" s="58" t="s">
        <v>1071</v>
      </c>
      <c r="K236" s="59" t="s">
        <v>1055</v>
      </c>
      <c r="L236" s="60">
        <v>2490900</v>
      </c>
      <c r="M236" s="61" t="s">
        <v>30470</v>
      </c>
      <c r="N236" s="61" t="s">
        <v>30471</v>
      </c>
      <c r="O236" s="62"/>
      <c r="P236" s="63">
        <v>1436912</v>
      </c>
      <c r="Q236" s="61"/>
      <c r="R236" s="64" t="str">
        <f t="shared" si="3"/>
        <v>OK</v>
      </c>
      <c r="S236" t="s">
        <v>30476</v>
      </c>
    </row>
    <row r="237" spans="1:19" ht="51.75" customHeight="1" x14ac:dyDescent="0.25">
      <c r="A237" s="58">
        <v>234</v>
      </c>
      <c r="B237" s="58">
        <v>40717</v>
      </c>
      <c r="C237" s="58" t="s">
        <v>1072</v>
      </c>
      <c r="D237" s="58" t="s">
        <v>1073</v>
      </c>
      <c r="E237" s="58">
        <v>13851</v>
      </c>
      <c r="F237" s="59" t="s">
        <v>1074</v>
      </c>
      <c r="G237" s="59" t="s">
        <v>1075</v>
      </c>
      <c r="H237" s="59" t="s">
        <v>38</v>
      </c>
      <c r="I237" s="59" t="s">
        <v>39</v>
      </c>
      <c r="J237" s="58" t="s">
        <v>1076</v>
      </c>
      <c r="K237" s="59" t="s">
        <v>1057</v>
      </c>
      <c r="L237" s="60">
        <v>2490900</v>
      </c>
      <c r="M237" s="61" t="s">
        <v>30470</v>
      </c>
      <c r="N237" s="61" t="s">
        <v>30471</v>
      </c>
      <c r="O237" s="62"/>
      <c r="P237" s="63">
        <v>1436912</v>
      </c>
      <c r="Q237" s="61"/>
      <c r="R237" s="64" t="str">
        <f t="shared" si="3"/>
        <v>OK</v>
      </c>
      <c r="S237" t="s">
        <v>30476</v>
      </c>
    </row>
    <row r="238" spans="1:19" ht="51.75" customHeight="1" x14ac:dyDescent="0.25">
      <c r="A238" s="58">
        <v>235</v>
      </c>
      <c r="B238" s="58">
        <v>40718</v>
      </c>
      <c r="C238" s="58" t="s">
        <v>1077</v>
      </c>
      <c r="D238" s="58" t="s">
        <v>1078</v>
      </c>
      <c r="E238" s="58">
        <v>13851</v>
      </c>
      <c r="F238" s="59" t="s">
        <v>1079</v>
      </c>
      <c r="G238" s="59" t="s">
        <v>1080</v>
      </c>
      <c r="H238" s="59" t="s">
        <v>38</v>
      </c>
      <c r="I238" s="59" t="s">
        <v>39</v>
      </c>
      <c r="J238" s="58" t="s">
        <v>1081</v>
      </c>
      <c r="K238" s="59" t="s">
        <v>1057</v>
      </c>
      <c r="L238" s="60">
        <v>2490900</v>
      </c>
      <c r="M238" s="61" t="s">
        <v>30470</v>
      </c>
      <c r="N238" s="61" t="s">
        <v>30471</v>
      </c>
      <c r="O238" s="62"/>
      <c r="P238" s="63">
        <v>1436912</v>
      </c>
      <c r="Q238" s="61"/>
      <c r="R238" s="64" t="str">
        <f t="shared" si="3"/>
        <v>OK</v>
      </c>
      <c r="S238" t="s">
        <v>30476</v>
      </c>
    </row>
    <row r="239" spans="1:19" ht="51.75" customHeight="1" x14ac:dyDescent="0.25">
      <c r="A239" s="58">
        <v>236</v>
      </c>
      <c r="B239" s="58">
        <v>40719</v>
      </c>
      <c r="C239" s="58" t="s">
        <v>1082</v>
      </c>
      <c r="D239" s="58" t="s">
        <v>1083</v>
      </c>
      <c r="E239" s="58">
        <v>14410</v>
      </c>
      <c r="F239" s="59" t="s">
        <v>1084</v>
      </c>
      <c r="G239" s="59" t="s">
        <v>1085</v>
      </c>
      <c r="H239" s="59" t="s">
        <v>38</v>
      </c>
      <c r="I239" s="59" t="s">
        <v>39</v>
      </c>
      <c r="J239" s="58" t="s">
        <v>1086</v>
      </c>
      <c r="K239" s="59" t="s">
        <v>1087</v>
      </c>
      <c r="L239" s="60">
        <v>3323700</v>
      </c>
      <c r="M239" s="61" t="s">
        <v>30470</v>
      </c>
      <c r="N239" s="61" t="s">
        <v>30471</v>
      </c>
      <c r="O239" s="62"/>
      <c r="P239" s="63">
        <v>1209579</v>
      </c>
      <c r="Q239" s="61"/>
      <c r="R239" s="64" t="str">
        <f t="shared" si="3"/>
        <v>OK</v>
      </c>
      <c r="S239" t="s">
        <v>30476</v>
      </c>
    </row>
    <row r="240" spans="1:19" ht="51.75" customHeight="1" x14ac:dyDescent="0.25">
      <c r="A240" s="58">
        <v>237</v>
      </c>
      <c r="B240" s="58">
        <v>40720</v>
      </c>
      <c r="C240" s="58" t="s">
        <v>1088</v>
      </c>
      <c r="D240" s="58" t="s">
        <v>1089</v>
      </c>
      <c r="E240" s="58">
        <v>14410</v>
      </c>
      <c r="F240" s="59" t="s">
        <v>1090</v>
      </c>
      <c r="G240" s="59" t="s">
        <v>1091</v>
      </c>
      <c r="H240" s="59" t="s">
        <v>38</v>
      </c>
      <c r="I240" s="59" t="s">
        <v>39</v>
      </c>
      <c r="J240" s="58" t="s">
        <v>1092</v>
      </c>
      <c r="K240" s="59" t="s">
        <v>1087</v>
      </c>
      <c r="L240" s="60">
        <v>3323700</v>
      </c>
      <c r="M240" s="61" t="s">
        <v>30470</v>
      </c>
      <c r="N240" s="61" t="s">
        <v>30471</v>
      </c>
      <c r="O240" s="62"/>
      <c r="P240" s="63">
        <v>1209579</v>
      </c>
      <c r="Q240" s="61"/>
      <c r="R240" s="64" t="str">
        <f t="shared" si="3"/>
        <v>OK</v>
      </c>
      <c r="S240" t="s">
        <v>30476</v>
      </c>
    </row>
    <row r="241" spans="1:19" ht="51.75" customHeight="1" x14ac:dyDescent="0.25">
      <c r="A241" s="58">
        <v>238</v>
      </c>
      <c r="B241" s="58">
        <v>40721</v>
      </c>
      <c r="C241" s="58" t="s">
        <v>1093</v>
      </c>
      <c r="D241" s="58" t="s">
        <v>1094</v>
      </c>
      <c r="E241" s="58">
        <v>13852</v>
      </c>
      <c r="F241" s="59" t="s">
        <v>1095</v>
      </c>
      <c r="G241" s="59" t="s">
        <v>1096</v>
      </c>
      <c r="H241" s="59" t="s">
        <v>38</v>
      </c>
      <c r="I241" s="59" t="s">
        <v>39</v>
      </c>
      <c r="J241" s="58" t="s">
        <v>1097</v>
      </c>
      <c r="K241" s="59" t="s">
        <v>1059</v>
      </c>
      <c r="L241" s="60">
        <v>3323700</v>
      </c>
      <c r="M241" s="61" t="s">
        <v>30470</v>
      </c>
      <c r="N241" s="61" t="s">
        <v>30471</v>
      </c>
      <c r="O241" s="62"/>
      <c r="P241" s="63">
        <v>1436912</v>
      </c>
      <c r="Q241" s="61"/>
      <c r="R241" s="64" t="str">
        <f t="shared" si="3"/>
        <v>OK</v>
      </c>
      <c r="S241" t="s">
        <v>30476</v>
      </c>
    </row>
    <row r="242" spans="1:19" ht="51.75" customHeight="1" x14ac:dyDescent="0.25">
      <c r="A242" s="58">
        <v>239</v>
      </c>
      <c r="B242" s="58">
        <v>40722</v>
      </c>
      <c r="C242" s="58" t="s">
        <v>1098</v>
      </c>
      <c r="D242" s="58" t="s">
        <v>1099</v>
      </c>
      <c r="E242" s="58">
        <v>13852</v>
      </c>
      <c r="F242" s="59" t="s">
        <v>1100</v>
      </c>
      <c r="G242" s="59" t="s">
        <v>1101</v>
      </c>
      <c r="H242" s="59" t="s">
        <v>38</v>
      </c>
      <c r="I242" s="59" t="s">
        <v>39</v>
      </c>
      <c r="J242" s="58" t="s">
        <v>1102</v>
      </c>
      <c r="K242" s="59" t="s">
        <v>1059</v>
      </c>
      <c r="L242" s="60">
        <v>3323700</v>
      </c>
      <c r="M242" s="61" t="s">
        <v>30470</v>
      </c>
      <c r="N242" s="61" t="s">
        <v>30471</v>
      </c>
      <c r="O242" s="62"/>
      <c r="P242" s="63">
        <v>1436912</v>
      </c>
      <c r="Q242" s="61"/>
      <c r="R242" s="64" t="str">
        <f t="shared" si="3"/>
        <v>OK</v>
      </c>
      <c r="S242" t="s">
        <v>30476</v>
      </c>
    </row>
    <row r="243" spans="1:19" ht="51.75" customHeight="1" x14ac:dyDescent="0.25">
      <c r="A243" s="58">
        <v>240</v>
      </c>
      <c r="B243" s="58">
        <v>40723</v>
      </c>
      <c r="C243" s="58" t="s">
        <v>1103</v>
      </c>
      <c r="D243" s="58" t="s">
        <v>1104</v>
      </c>
      <c r="E243" s="65" t="s">
        <v>201</v>
      </c>
      <c r="F243" s="59" t="s">
        <v>1105</v>
      </c>
      <c r="G243" s="59" t="s">
        <v>1106</v>
      </c>
      <c r="H243" s="59" t="s">
        <v>38</v>
      </c>
      <c r="I243" s="59" t="s">
        <v>39</v>
      </c>
      <c r="J243" s="58" t="s">
        <v>1103</v>
      </c>
      <c r="K243" s="59" t="s">
        <v>204</v>
      </c>
      <c r="L243" s="60"/>
      <c r="M243" s="61" t="s">
        <v>30470</v>
      </c>
      <c r="N243" s="61" t="s">
        <v>30471</v>
      </c>
      <c r="O243" s="62"/>
      <c r="P243" s="63">
        <v>1436912</v>
      </c>
      <c r="Q243" s="61"/>
      <c r="R243" s="64" t="str">
        <f t="shared" si="3"/>
        <v>OK</v>
      </c>
      <c r="S243" t="s">
        <v>30476</v>
      </c>
    </row>
    <row r="244" spans="1:19" ht="51.75" customHeight="1" x14ac:dyDescent="0.25">
      <c r="A244" s="58">
        <v>241</v>
      </c>
      <c r="B244" s="58">
        <v>40724</v>
      </c>
      <c r="C244" s="58" t="s">
        <v>1107</v>
      </c>
      <c r="D244" s="58" t="s">
        <v>1108</v>
      </c>
      <c r="E244" s="65" t="s">
        <v>201</v>
      </c>
      <c r="F244" s="59" t="s">
        <v>1109</v>
      </c>
      <c r="G244" s="59" t="s">
        <v>1110</v>
      </c>
      <c r="H244" s="59" t="s">
        <v>38</v>
      </c>
      <c r="I244" s="59" t="s">
        <v>39</v>
      </c>
      <c r="J244" s="58" t="s">
        <v>1107</v>
      </c>
      <c r="K244" s="59" t="s">
        <v>204</v>
      </c>
      <c r="L244" s="60"/>
      <c r="M244" s="61" t="s">
        <v>30470</v>
      </c>
      <c r="N244" s="61" t="s">
        <v>30471</v>
      </c>
      <c r="O244" s="62"/>
      <c r="P244" s="63">
        <v>1436912</v>
      </c>
      <c r="Q244" s="61"/>
      <c r="R244" s="64" t="str">
        <f t="shared" si="3"/>
        <v>OK</v>
      </c>
      <c r="S244" t="s">
        <v>30476</v>
      </c>
    </row>
    <row r="245" spans="1:19" ht="51.75" customHeight="1" x14ac:dyDescent="0.25">
      <c r="A245" s="58">
        <v>242</v>
      </c>
      <c r="B245" s="58">
        <v>40725</v>
      </c>
      <c r="C245" s="58" t="s">
        <v>1111</v>
      </c>
      <c r="D245" s="58" t="s">
        <v>1112</v>
      </c>
      <c r="E245" s="58">
        <v>13852</v>
      </c>
      <c r="F245" s="59" t="s">
        <v>1113</v>
      </c>
      <c r="G245" s="59" t="s">
        <v>1114</v>
      </c>
      <c r="H245" s="59" t="s">
        <v>38</v>
      </c>
      <c r="I245" s="59" t="s">
        <v>39</v>
      </c>
      <c r="J245" s="58" t="s">
        <v>1115</v>
      </c>
      <c r="K245" s="59" t="s">
        <v>1059</v>
      </c>
      <c r="L245" s="60">
        <v>3323700</v>
      </c>
      <c r="M245" s="61" t="s">
        <v>30470</v>
      </c>
      <c r="N245" s="61" t="s">
        <v>30471</v>
      </c>
      <c r="O245" s="62"/>
      <c r="P245" s="63">
        <v>1436912</v>
      </c>
      <c r="Q245" s="61"/>
      <c r="R245" s="64" t="str">
        <f t="shared" si="3"/>
        <v>OK</v>
      </c>
      <c r="S245" t="s">
        <v>30476</v>
      </c>
    </row>
    <row r="246" spans="1:19" ht="51.75" customHeight="1" x14ac:dyDescent="0.25">
      <c r="A246" s="58">
        <v>243</v>
      </c>
      <c r="B246" s="58">
        <v>40726</v>
      </c>
      <c r="C246" s="58" t="s">
        <v>1116</v>
      </c>
      <c r="D246" s="58" t="s">
        <v>1117</v>
      </c>
      <c r="E246" s="58">
        <v>13852</v>
      </c>
      <c r="F246" s="59" t="s">
        <v>1118</v>
      </c>
      <c r="G246" s="59" t="s">
        <v>1119</v>
      </c>
      <c r="H246" s="59" t="s">
        <v>38</v>
      </c>
      <c r="I246" s="59" t="s">
        <v>39</v>
      </c>
      <c r="J246" s="58" t="s">
        <v>1120</v>
      </c>
      <c r="K246" s="59" t="s">
        <v>1059</v>
      </c>
      <c r="L246" s="60">
        <v>3323700</v>
      </c>
      <c r="M246" s="61" t="s">
        <v>30470</v>
      </c>
      <c r="N246" s="61" t="s">
        <v>30471</v>
      </c>
      <c r="O246" s="62"/>
      <c r="P246" s="63">
        <v>1436912</v>
      </c>
      <c r="Q246" s="61"/>
      <c r="R246" s="64" t="str">
        <f t="shared" si="3"/>
        <v>OK</v>
      </c>
      <c r="S246" t="s">
        <v>30476</v>
      </c>
    </row>
    <row r="247" spans="1:19" ht="51.75" customHeight="1" x14ac:dyDescent="0.25">
      <c r="A247" s="58">
        <v>244</v>
      </c>
      <c r="B247" s="58">
        <v>40727</v>
      </c>
      <c r="C247" s="58" t="s">
        <v>1121</v>
      </c>
      <c r="D247" s="58" t="s">
        <v>1122</v>
      </c>
      <c r="E247" s="65" t="s">
        <v>201</v>
      </c>
      <c r="F247" s="59" t="s">
        <v>1123</v>
      </c>
      <c r="G247" s="59" t="s">
        <v>1124</v>
      </c>
      <c r="H247" s="59" t="s">
        <v>38</v>
      </c>
      <c r="I247" s="59" t="s">
        <v>39</v>
      </c>
      <c r="J247" s="58" t="s">
        <v>1121</v>
      </c>
      <c r="K247" s="59" t="s">
        <v>204</v>
      </c>
      <c r="L247" s="60"/>
      <c r="M247" s="61" t="s">
        <v>30470</v>
      </c>
      <c r="N247" s="61" t="s">
        <v>30471</v>
      </c>
      <c r="O247" s="62"/>
      <c r="P247" s="63">
        <v>1355118</v>
      </c>
      <c r="Q247" s="61"/>
      <c r="R247" s="64" t="str">
        <f t="shared" si="3"/>
        <v>OK</v>
      </c>
      <c r="S247" t="s">
        <v>30476</v>
      </c>
    </row>
    <row r="248" spans="1:19" ht="51.75" customHeight="1" x14ac:dyDescent="0.25">
      <c r="A248" s="58">
        <v>245</v>
      </c>
      <c r="B248" s="58">
        <v>40728</v>
      </c>
      <c r="C248" s="58" t="s">
        <v>1125</v>
      </c>
      <c r="D248" s="58" t="s">
        <v>1126</v>
      </c>
      <c r="E248" s="65" t="s">
        <v>201</v>
      </c>
      <c r="F248" s="59" t="s">
        <v>1127</v>
      </c>
      <c r="G248" s="59" t="s">
        <v>1128</v>
      </c>
      <c r="H248" s="59" t="s">
        <v>38</v>
      </c>
      <c r="I248" s="59" t="s">
        <v>39</v>
      </c>
      <c r="J248" s="58" t="s">
        <v>1125</v>
      </c>
      <c r="K248" s="59" t="s">
        <v>204</v>
      </c>
      <c r="L248" s="60"/>
      <c r="M248" s="61" t="s">
        <v>30470</v>
      </c>
      <c r="N248" s="61" t="s">
        <v>30471</v>
      </c>
      <c r="O248" s="62"/>
      <c r="P248" s="63">
        <v>1355118</v>
      </c>
      <c r="Q248" s="61"/>
      <c r="R248" s="64" t="str">
        <f t="shared" si="3"/>
        <v>OK</v>
      </c>
      <c r="S248" t="s">
        <v>30476</v>
      </c>
    </row>
    <row r="249" spans="1:19" ht="51.75" customHeight="1" x14ac:dyDescent="0.25">
      <c r="A249" s="58">
        <v>246</v>
      </c>
      <c r="B249" s="58">
        <v>40729</v>
      </c>
      <c r="C249" s="58" t="s">
        <v>1129</v>
      </c>
      <c r="D249" s="58" t="s">
        <v>1130</v>
      </c>
      <c r="E249" s="58">
        <v>13853</v>
      </c>
      <c r="F249" s="59" t="s">
        <v>1131</v>
      </c>
      <c r="G249" s="59" t="s">
        <v>1132</v>
      </c>
      <c r="H249" s="59" t="s">
        <v>38</v>
      </c>
      <c r="I249" s="59" t="s">
        <v>39</v>
      </c>
      <c r="J249" s="58" t="s">
        <v>1133</v>
      </c>
      <c r="K249" s="59" t="s">
        <v>1061</v>
      </c>
      <c r="L249" s="60">
        <v>1536400</v>
      </c>
      <c r="M249" s="61" t="s">
        <v>30470</v>
      </c>
      <c r="N249" s="61" t="s">
        <v>30471</v>
      </c>
      <c r="O249" s="62"/>
      <c r="P249" s="63">
        <v>951595</v>
      </c>
      <c r="Q249" s="61"/>
      <c r="R249" s="64" t="str">
        <f t="shared" si="3"/>
        <v>OK</v>
      </c>
      <c r="S249" t="s">
        <v>30476</v>
      </c>
    </row>
    <row r="250" spans="1:19" ht="51.75" customHeight="1" x14ac:dyDescent="0.25">
      <c r="A250" s="58">
        <v>247</v>
      </c>
      <c r="B250" s="58">
        <v>40731</v>
      </c>
      <c r="C250" s="58" t="s">
        <v>1134</v>
      </c>
      <c r="D250" s="58" t="s">
        <v>1135</v>
      </c>
      <c r="E250" s="58">
        <v>13853</v>
      </c>
      <c r="F250" s="59" t="s">
        <v>1136</v>
      </c>
      <c r="G250" s="59" t="s">
        <v>1137</v>
      </c>
      <c r="H250" s="59" t="s">
        <v>38</v>
      </c>
      <c r="I250" s="59" t="s">
        <v>39</v>
      </c>
      <c r="J250" s="58" t="s">
        <v>1138</v>
      </c>
      <c r="K250" s="59" t="s">
        <v>1061</v>
      </c>
      <c r="L250" s="60">
        <v>1536400</v>
      </c>
      <c r="M250" s="61" t="s">
        <v>30470</v>
      </c>
      <c r="N250" s="61" t="s">
        <v>30471</v>
      </c>
      <c r="O250" s="62"/>
      <c r="P250" s="63">
        <v>951595</v>
      </c>
      <c r="Q250" s="61"/>
      <c r="R250" s="64" t="str">
        <f t="shared" si="3"/>
        <v>OK</v>
      </c>
      <c r="S250" t="s">
        <v>30476</v>
      </c>
    </row>
    <row r="251" spans="1:19" ht="51.75" customHeight="1" x14ac:dyDescent="0.25">
      <c r="A251" s="58">
        <v>248</v>
      </c>
      <c r="B251" s="58">
        <v>41101</v>
      </c>
      <c r="C251" s="58" t="s">
        <v>1139</v>
      </c>
      <c r="D251" s="58" t="s">
        <v>1140</v>
      </c>
      <c r="E251" s="58">
        <v>17104</v>
      </c>
      <c r="F251" s="59" t="s">
        <v>1141</v>
      </c>
      <c r="G251" s="59" t="s">
        <v>1142</v>
      </c>
      <c r="H251" s="59" t="s">
        <v>46</v>
      </c>
      <c r="I251" s="59" t="s">
        <v>47</v>
      </c>
      <c r="J251" s="58" t="s">
        <v>1143</v>
      </c>
      <c r="K251" s="59" t="s">
        <v>1144</v>
      </c>
      <c r="L251" s="60">
        <v>880800</v>
      </c>
      <c r="M251" s="61" t="s">
        <v>30470</v>
      </c>
      <c r="N251" s="61" t="s">
        <v>30471</v>
      </c>
      <c r="O251" s="62"/>
      <c r="P251" s="63">
        <v>332128</v>
      </c>
      <c r="Q251" s="61"/>
      <c r="R251" s="64" t="str">
        <f t="shared" si="3"/>
        <v>OK</v>
      </c>
      <c r="S251" t="s">
        <v>30476</v>
      </c>
    </row>
    <row r="252" spans="1:19" ht="51.75" customHeight="1" x14ac:dyDescent="0.25">
      <c r="A252" s="58">
        <v>249</v>
      </c>
      <c r="B252" s="58">
        <v>41101</v>
      </c>
      <c r="C252" s="58" t="s">
        <v>1139</v>
      </c>
      <c r="D252" s="58" t="s">
        <v>1140</v>
      </c>
      <c r="E252" s="58">
        <v>17105</v>
      </c>
      <c r="F252" s="59" t="s">
        <v>1141</v>
      </c>
      <c r="G252" s="59" t="s">
        <v>1142</v>
      </c>
      <c r="H252" s="59" t="s">
        <v>46</v>
      </c>
      <c r="I252" s="59" t="s">
        <v>47</v>
      </c>
      <c r="J252" s="58" t="s">
        <v>1145</v>
      </c>
      <c r="K252" s="59" t="s">
        <v>1146</v>
      </c>
      <c r="L252" s="60">
        <v>1984500</v>
      </c>
      <c r="M252" s="61" t="s">
        <v>30470</v>
      </c>
      <c r="N252" s="61" t="s">
        <v>30471</v>
      </c>
      <c r="O252" s="62"/>
      <c r="P252" s="63">
        <v>332128</v>
      </c>
      <c r="Q252" s="61"/>
      <c r="R252" s="64" t="str">
        <f t="shared" si="3"/>
        <v>OK</v>
      </c>
      <c r="S252" t="s">
        <v>30476</v>
      </c>
    </row>
    <row r="253" spans="1:19" ht="51.75" customHeight="1" x14ac:dyDescent="0.25">
      <c r="A253" s="58">
        <v>250</v>
      </c>
      <c r="B253" s="58">
        <v>41101</v>
      </c>
      <c r="C253" s="58" t="s">
        <v>1139</v>
      </c>
      <c r="D253" s="58" t="s">
        <v>1140</v>
      </c>
      <c r="E253" s="58">
        <v>31124</v>
      </c>
      <c r="F253" s="59" t="s">
        <v>1141</v>
      </c>
      <c r="G253" s="59" t="s">
        <v>1142</v>
      </c>
      <c r="H253" s="59" t="s">
        <v>46</v>
      </c>
      <c r="I253" s="59" t="s">
        <v>47</v>
      </c>
      <c r="J253" s="58" t="s">
        <v>1147</v>
      </c>
      <c r="K253" s="59" t="s">
        <v>1148</v>
      </c>
      <c r="L253" s="60">
        <v>109800</v>
      </c>
      <c r="M253" s="61" t="s">
        <v>30470</v>
      </c>
      <c r="N253" s="61" t="s">
        <v>30471</v>
      </c>
      <c r="O253" s="62"/>
      <c r="P253" s="63">
        <v>332128</v>
      </c>
      <c r="Q253" s="61"/>
      <c r="R253" s="64" t="str">
        <f t="shared" si="3"/>
        <v>ERROR: supera SOAT UVB 2026 pleno</v>
      </c>
      <c r="S253" t="s">
        <v>30477</v>
      </c>
    </row>
    <row r="254" spans="1:19" ht="51.75" customHeight="1" x14ac:dyDescent="0.25">
      <c r="A254" s="58">
        <v>251</v>
      </c>
      <c r="B254" s="58">
        <v>41102</v>
      </c>
      <c r="C254" s="58" t="s">
        <v>1149</v>
      </c>
      <c r="D254" s="58" t="s">
        <v>1150</v>
      </c>
      <c r="E254" s="58">
        <v>17100</v>
      </c>
      <c r="F254" s="59" t="s">
        <v>1151</v>
      </c>
      <c r="G254" s="59" t="s">
        <v>1152</v>
      </c>
      <c r="H254" s="59" t="s">
        <v>46</v>
      </c>
      <c r="I254" s="59" t="s">
        <v>47</v>
      </c>
      <c r="J254" s="58" t="s">
        <v>1153</v>
      </c>
      <c r="K254" s="59" t="s">
        <v>65</v>
      </c>
      <c r="L254" s="60">
        <v>3323700</v>
      </c>
      <c r="M254" s="61" t="s">
        <v>30470</v>
      </c>
      <c r="N254" s="61" t="s">
        <v>30471</v>
      </c>
      <c r="O254" s="62"/>
      <c r="P254" s="63">
        <v>1572159</v>
      </c>
      <c r="Q254" s="61"/>
      <c r="R254" s="64" t="str">
        <f t="shared" si="3"/>
        <v>OK</v>
      </c>
      <c r="S254" t="s">
        <v>30476</v>
      </c>
    </row>
    <row r="255" spans="1:19" ht="51.75" customHeight="1" x14ac:dyDescent="0.25">
      <c r="A255" s="58">
        <v>252</v>
      </c>
      <c r="B255" s="58">
        <v>41201</v>
      </c>
      <c r="C255" s="58" t="s">
        <v>1154</v>
      </c>
      <c r="D255" s="58" t="s">
        <v>1155</v>
      </c>
      <c r="E255" s="58">
        <v>17104</v>
      </c>
      <c r="F255" s="59" t="s">
        <v>1156</v>
      </c>
      <c r="G255" s="59" t="s">
        <v>1157</v>
      </c>
      <c r="H255" s="59" t="s">
        <v>46</v>
      </c>
      <c r="I255" s="59" t="s">
        <v>47</v>
      </c>
      <c r="J255" s="58" t="s">
        <v>1158</v>
      </c>
      <c r="K255" s="59" t="s">
        <v>1144</v>
      </c>
      <c r="L255" s="60">
        <v>880800</v>
      </c>
      <c r="M255" s="61" t="s">
        <v>30470</v>
      </c>
      <c r="N255" s="61" t="s">
        <v>30471</v>
      </c>
      <c r="O255" s="62"/>
      <c r="P255" s="63">
        <v>332128</v>
      </c>
      <c r="Q255" s="61"/>
      <c r="R255" s="64" t="str">
        <f t="shared" si="3"/>
        <v>OK</v>
      </c>
      <c r="S255" t="s">
        <v>30476</v>
      </c>
    </row>
    <row r="256" spans="1:19" ht="51.75" customHeight="1" x14ac:dyDescent="0.25">
      <c r="A256" s="58">
        <v>253</v>
      </c>
      <c r="B256" s="58">
        <v>41201</v>
      </c>
      <c r="C256" s="58" t="s">
        <v>1154</v>
      </c>
      <c r="D256" s="58" t="s">
        <v>1155</v>
      </c>
      <c r="E256" s="58">
        <v>17105</v>
      </c>
      <c r="F256" s="59" t="s">
        <v>1156</v>
      </c>
      <c r="G256" s="59" t="s">
        <v>1157</v>
      </c>
      <c r="H256" s="59" t="s">
        <v>46</v>
      </c>
      <c r="I256" s="59" t="s">
        <v>47</v>
      </c>
      <c r="J256" s="58" t="s">
        <v>1159</v>
      </c>
      <c r="K256" s="59" t="s">
        <v>1146</v>
      </c>
      <c r="L256" s="60">
        <v>1984500</v>
      </c>
      <c r="M256" s="61" t="s">
        <v>30470</v>
      </c>
      <c r="N256" s="61" t="s">
        <v>30471</v>
      </c>
      <c r="O256" s="62"/>
      <c r="P256" s="63">
        <v>332128</v>
      </c>
      <c r="Q256" s="61"/>
      <c r="R256" s="64" t="str">
        <f t="shared" si="3"/>
        <v>OK</v>
      </c>
      <c r="S256" t="s">
        <v>30476</v>
      </c>
    </row>
    <row r="257" spans="1:19" ht="51.75" customHeight="1" x14ac:dyDescent="0.25">
      <c r="A257" s="58">
        <v>254</v>
      </c>
      <c r="B257" s="58">
        <v>44203</v>
      </c>
      <c r="C257" s="58" t="s">
        <v>1160</v>
      </c>
      <c r="D257" s="58" t="s">
        <v>1161</v>
      </c>
      <c r="E257" s="58">
        <v>1403</v>
      </c>
      <c r="F257" s="59" t="s">
        <v>1162</v>
      </c>
      <c r="G257" s="59" t="s">
        <v>1163</v>
      </c>
      <c r="H257" s="59" t="s">
        <v>38</v>
      </c>
      <c r="I257" s="59" t="s">
        <v>39</v>
      </c>
      <c r="J257" s="58" t="s">
        <v>1164</v>
      </c>
      <c r="K257" s="59" t="s">
        <v>1165</v>
      </c>
      <c r="L257" s="60">
        <v>7455500</v>
      </c>
      <c r="M257" s="61" t="s">
        <v>30470</v>
      </c>
      <c r="N257" s="61" t="s">
        <v>30471</v>
      </c>
      <c r="O257" s="62"/>
      <c r="P257" s="63">
        <v>3674066.1659588455</v>
      </c>
      <c r="Q257" s="61"/>
      <c r="R257" s="64" t="str">
        <f t="shared" si="3"/>
        <v>OK</v>
      </c>
      <c r="S257" t="s">
        <v>30473</v>
      </c>
    </row>
    <row r="258" spans="1:19" ht="51.75" customHeight="1" x14ac:dyDescent="0.25">
      <c r="A258" s="58">
        <v>255</v>
      </c>
      <c r="B258" s="58">
        <v>48101</v>
      </c>
      <c r="C258" s="58" t="s">
        <v>1166</v>
      </c>
      <c r="D258" s="58" t="s">
        <v>1167</v>
      </c>
      <c r="E258" s="58">
        <v>1503</v>
      </c>
      <c r="F258" s="59" t="s">
        <v>1168</v>
      </c>
      <c r="G258" s="59" t="s">
        <v>1168</v>
      </c>
      <c r="H258" s="59" t="s">
        <v>38</v>
      </c>
      <c r="I258" s="59" t="s">
        <v>39</v>
      </c>
      <c r="J258" s="58" t="s">
        <v>1169</v>
      </c>
      <c r="K258" s="59" t="s">
        <v>1170</v>
      </c>
      <c r="L258" s="60">
        <v>3817200</v>
      </c>
      <c r="M258" s="61" t="s">
        <v>30470</v>
      </c>
      <c r="N258" s="61" t="s">
        <v>30471</v>
      </c>
      <c r="O258" s="62"/>
      <c r="P258" s="63">
        <v>136094</v>
      </c>
      <c r="Q258" s="61"/>
      <c r="R258" s="64" t="str">
        <f t="shared" si="3"/>
        <v>OK</v>
      </c>
      <c r="S258" t="s">
        <v>30476</v>
      </c>
    </row>
    <row r="259" spans="1:19" ht="51.75" customHeight="1" x14ac:dyDescent="0.25">
      <c r="A259" s="58">
        <v>256</v>
      </c>
      <c r="B259" s="58">
        <v>51101</v>
      </c>
      <c r="C259" s="58" t="s">
        <v>1171</v>
      </c>
      <c r="D259" s="58" t="s">
        <v>1172</v>
      </c>
      <c r="E259" s="58">
        <v>17104</v>
      </c>
      <c r="F259" s="59" t="s">
        <v>1173</v>
      </c>
      <c r="G259" s="59" t="s">
        <v>1174</v>
      </c>
      <c r="H259" s="59" t="s">
        <v>46</v>
      </c>
      <c r="I259" s="59" t="s">
        <v>47</v>
      </c>
      <c r="J259" s="58" t="s">
        <v>1175</v>
      </c>
      <c r="K259" s="59" t="s">
        <v>1144</v>
      </c>
      <c r="L259" s="60">
        <v>880800</v>
      </c>
      <c r="M259" s="61" t="s">
        <v>30470</v>
      </c>
      <c r="N259" s="61" t="s">
        <v>30471</v>
      </c>
      <c r="O259" s="62"/>
      <c r="P259" s="63">
        <v>742587</v>
      </c>
      <c r="Q259" s="61"/>
      <c r="R259" s="64" t="str">
        <f t="shared" si="3"/>
        <v>OK</v>
      </c>
      <c r="S259" t="s">
        <v>30476</v>
      </c>
    </row>
    <row r="260" spans="1:19" ht="51.75" customHeight="1" x14ac:dyDescent="0.25">
      <c r="A260" s="58">
        <v>257</v>
      </c>
      <c r="B260" s="58">
        <v>51101</v>
      </c>
      <c r="C260" s="58" t="s">
        <v>1171</v>
      </c>
      <c r="D260" s="58" t="s">
        <v>1172</v>
      </c>
      <c r="E260" s="58">
        <v>17105</v>
      </c>
      <c r="F260" s="59" t="s">
        <v>1173</v>
      </c>
      <c r="G260" s="59" t="s">
        <v>1174</v>
      </c>
      <c r="H260" s="59" t="s">
        <v>46</v>
      </c>
      <c r="I260" s="59" t="s">
        <v>47</v>
      </c>
      <c r="J260" s="58" t="s">
        <v>1176</v>
      </c>
      <c r="K260" s="59" t="s">
        <v>1146</v>
      </c>
      <c r="L260" s="60">
        <v>1984500</v>
      </c>
      <c r="M260" s="61" t="s">
        <v>30470</v>
      </c>
      <c r="N260" s="61" t="s">
        <v>30471</v>
      </c>
      <c r="O260" s="62"/>
      <c r="P260" s="63">
        <v>742587</v>
      </c>
      <c r="Q260" s="61"/>
      <c r="R260" s="64" t="str">
        <f t="shared" ref="R260:R323" si="4">IF(M260="","PENDIENTE",IF(M260="NO",IF(COUNTA(N260:Q260)&gt;0,"ERROR: si es NO deje vacías M a P","OK - NO OFERTADO"),IF(P260="","ERROR: falta valor en pesos (O)",IF(NOT(ISNUMBER(P260)),"ERROR: O debe ser número",IF(N260="","ERROR: falta tarifa de referencia (M)",IF(AND(L260="",Q260="",N260="SOAT UVB 2026"),"ERROR: sin homologación, indique código análogo (P) o tarifa propia",IF(AND(ISNUMBER(L260),P260&gt;L260),"ERROR: supera SOAT UVB 2026 pleno",IF(AND(N260="SOAT UVB 2026",O260=""),"ERROR: falta % (N)",IF(AND(N260="SOAT UVB 2026",ISNUMBER(L260),ISNUMBER(O260)),IF(ABS(P260-ROUND(L260*(1+O260),0))&gt;MAX(1,L260*0.01),"ERROR: O no coincide con K x (1+N)","OK"),"OK")))))))))</f>
        <v>OK</v>
      </c>
      <c r="S260" t="s">
        <v>30476</v>
      </c>
    </row>
    <row r="261" spans="1:19" ht="51.75" customHeight="1" x14ac:dyDescent="0.25">
      <c r="A261" s="58">
        <v>258</v>
      </c>
      <c r="B261" s="58">
        <v>52601</v>
      </c>
      <c r="C261" s="58" t="s">
        <v>1177</v>
      </c>
      <c r="D261" s="58" t="s">
        <v>1178</v>
      </c>
      <c r="E261" s="58">
        <v>1620</v>
      </c>
      <c r="F261" s="59" t="s">
        <v>1179</v>
      </c>
      <c r="G261" s="59" t="s">
        <v>1180</v>
      </c>
      <c r="H261" s="59" t="s">
        <v>38</v>
      </c>
      <c r="I261" s="59" t="s">
        <v>39</v>
      </c>
      <c r="J261" s="58" t="s">
        <v>1181</v>
      </c>
      <c r="K261" s="59" t="s">
        <v>1053</v>
      </c>
      <c r="L261" s="60">
        <v>3744700</v>
      </c>
      <c r="M261" s="61" t="s">
        <v>30470</v>
      </c>
      <c r="N261" s="61" t="s">
        <v>30471</v>
      </c>
      <c r="O261" s="62"/>
      <c r="P261" s="63">
        <v>2620279</v>
      </c>
      <c r="Q261" s="61"/>
      <c r="R261" s="64" t="str">
        <f t="shared" si="4"/>
        <v>OK</v>
      </c>
      <c r="S261" t="s">
        <v>30476</v>
      </c>
    </row>
    <row r="262" spans="1:19" ht="51.75" customHeight="1" x14ac:dyDescent="0.25">
      <c r="A262" s="58">
        <v>259</v>
      </c>
      <c r="B262" s="58">
        <v>52602</v>
      </c>
      <c r="C262" s="58" t="s">
        <v>1182</v>
      </c>
      <c r="D262" s="58" t="s">
        <v>1183</v>
      </c>
      <c r="E262" s="58">
        <v>1614</v>
      </c>
      <c r="F262" s="59" t="s">
        <v>1184</v>
      </c>
      <c r="G262" s="59" t="s">
        <v>1185</v>
      </c>
      <c r="H262" s="59" t="s">
        <v>38</v>
      </c>
      <c r="I262" s="59" t="s">
        <v>39</v>
      </c>
      <c r="J262" s="58" t="s">
        <v>1186</v>
      </c>
      <c r="K262" s="59" t="s">
        <v>1187</v>
      </c>
      <c r="L262" s="60">
        <v>3817200</v>
      </c>
      <c r="M262" s="61" t="s">
        <v>30470</v>
      </c>
      <c r="N262" s="61" t="s">
        <v>30471</v>
      </c>
      <c r="O262" s="62"/>
      <c r="P262" s="63">
        <v>2926525</v>
      </c>
      <c r="Q262" s="61"/>
      <c r="R262" s="64" t="str">
        <f t="shared" si="4"/>
        <v>OK</v>
      </c>
      <c r="S262" t="s">
        <v>30476</v>
      </c>
    </row>
    <row r="263" spans="1:19" ht="51.75" customHeight="1" x14ac:dyDescent="0.25">
      <c r="A263" s="58">
        <v>260</v>
      </c>
      <c r="B263" s="58">
        <v>53101</v>
      </c>
      <c r="C263" s="58" t="s">
        <v>1188</v>
      </c>
      <c r="D263" s="58" t="s">
        <v>1189</v>
      </c>
      <c r="E263" s="58">
        <v>26106</v>
      </c>
      <c r="F263" s="59" t="s">
        <v>1190</v>
      </c>
      <c r="G263" s="59" t="s">
        <v>1191</v>
      </c>
      <c r="H263" s="59" t="s">
        <v>38</v>
      </c>
      <c r="I263" s="59" t="s">
        <v>39</v>
      </c>
      <c r="J263" s="58" t="s">
        <v>1192</v>
      </c>
      <c r="K263" s="59" t="s">
        <v>1193</v>
      </c>
      <c r="L263" s="60">
        <v>165500</v>
      </c>
      <c r="M263" s="61" t="s">
        <v>30470</v>
      </c>
      <c r="N263" s="61" t="s">
        <v>30471</v>
      </c>
      <c r="O263" s="62"/>
      <c r="P263" s="63">
        <v>95009</v>
      </c>
      <c r="Q263" s="61"/>
      <c r="R263" s="64" t="str">
        <f t="shared" si="4"/>
        <v>OK</v>
      </c>
      <c r="S263" t="s">
        <v>30476</v>
      </c>
    </row>
    <row r="264" spans="1:19" ht="51.75" customHeight="1" x14ac:dyDescent="0.25">
      <c r="A264" s="58">
        <v>261</v>
      </c>
      <c r="B264" s="58">
        <v>53107</v>
      </c>
      <c r="C264" s="58" t="s">
        <v>1194</v>
      </c>
      <c r="D264" s="58" t="s">
        <v>1195</v>
      </c>
      <c r="E264" s="58">
        <v>26113</v>
      </c>
      <c r="F264" s="59" t="s">
        <v>1196</v>
      </c>
      <c r="G264" s="59" t="s">
        <v>1197</v>
      </c>
      <c r="H264" s="59" t="s">
        <v>38</v>
      </c>
      <c r="I264" s="59" t="s">
        <v>39</v>
      </c>
      <c r="J264" s="58" t="s">
        <v>1198</v>
      </c>
      <c r="K264" s="59" t="s">
        <v>1199</v>
      </c>
      <c r="L264" s="60">
        <v>165500</v>
      </c>
      <c r="M264" s="61" t="s">
        <v>30470</v>
      </c>
      <c r="N264" s="61" t="s">
        <v>30471</v>
      </c>
      <c r="O264" s="62"/>
      <c r="P264" s="63">
        <v>95009</v>
      </c>
      <c r="Q264" s="61"/>
      <c r="R264" s="64" t="str">
        <f t="shared" si="4"/>
        <v>OK</v>
      </c>
      <c r="S264" t="s">
        <v>30476</v>
      </c>
    </row>
    <row r="265" spans="1:19" ht="51.75" customHeight="1" x14ac:dyDescent="0.25">
      <c r="A265" s="58">
        <v>262</v>
      </c>
      <c r="B265" s="58">
        <v>53109</v>
      </c>
      <c r="C265" s="58" t="s">
        <v>1200</v>
      </c>
      <c r="D265" s="58" t="s">
        <v>1201</v>
      </c>
      <c r="E265" s="58">
        <v>23106</v>
      </c>
      <c r="F265" s="59" t="s">
        <v>1202</v>
      </c>
      <c r="G265" s="59" t="s">
        <v>1202</v>
      </c>
      <c r="H265" s="59" t="s">
        <v>38</v>
      </c>
      <c r="I265" s="59" t="s">
        <v>39</v>
      </c>
      <c r="J265" s="58" t="s">
        <v>1203</v>
      </c>
      <c r="K265" s="59" t="s">
        <v>1202</v>
      </c>
      <c r="L265" s="60"/>
      <c r="M265" s="61" t="s">
        <v>30470</v>
      </c>
      <c r="N265" s="61" t="s">
        <v>30471</v>
      </c>
      <c r="O265" s="62"/>
      <c r="P265" s="63">
        <v>619585</v>
      </c>
      <c r="Q265" s="61"/>
      <c r="R265" s="64" t="str">
        <f t="shared" si="4"/>
        <v>OK</v>
      </c>
      <c r="S265" t="s">
        <v>30476</v>
      </c>
    </row>
    <row r="266" spans="1:19" ht="51.75" customHeight="1" x14ac:dyDescent="0.25">
      <c r="A266" s="58">
        <v>263</v>
      </c>
      <c r="B266" s="58">
        <v>53110</v>
      </c>
      <c r="C266" s="58" t="s">
        <v>1204</v>
      </c>
      <c r="D266" s="58" t="s">
        <v>1205</v>
      </c>
      <c r="E266" s="58">
        <v>26108</v>
      </c>
      <c r="F266" s="59" t="s">
        <v>1206</v>
      </c>
      <c r="G266" s="59" t="s">
        <v>1206</v>
      </c>
      <c r="H266" s="59" t="s">
        <v>38</v>
      </c>
      <c r="I266" s="59" t="s">
        <v>39</v>
      </c>
      <c r="J266" s="58" t="s">
        <v>1207</v>
      </c>
      <c r="K266" s="59" t="s">
        <v>1208</v>
      </c>
      <c r="L266" s="60">
        <v>165500</v>
      </c>
      <c r="M266" s="61" t="s">
        <v>30470</v>
      </c>
      <c r="N266" s="61" t="s">
        <v>30471</v>
      </c>
      <c r="O266" s="62"/>
      <c r="P266" s="63">
        <v>95009</v>
      </c>
      <c r="Q266" s="61"/>
      <c r="R266" s="64" t="str">
        <f t="shared" si="4"/>
        <v>OK</v>
      </c>
      <c r="S266" t="s">
        <v>30476</v>
      </c>
    </row>
    <row r="267" spans="1:19" ht="51.75" customHeight="1" x14ac:dyDescent="0.25">
      <c r="A267" s="58">
        <v>264</v>
      </c>
      <c r="B267" s="58">
        <v>53112</v>
      </c>
      <c r="C267" s="58" t="s">
        <v>1209</v>
      </c>
      <c r="D267" s="58" t="s">
        <v>1210</v>
      </c>
      <c r="E267" s="58">
        <v>26106</v>
      </c>
      <c r="F267" s="59" t="s">
        <v>1211</v>
      </c>
      <c r="G267" s="59" t="s">
        <v>1212</v>
      </c>
      <c r="H267" s="59" t="s">
        <v>38</v>
      </c>
      <c r="I267" s="59" t="s">
        <v>39</v>
      </c>
      <c r="J267" s="58" t="s">
        <v>1213</v>
      </c>
      <c r="K267" s="59" t="s">
        <v>1193</v>
      </c>
      <c r="L267" s="60">
        <v>165500</v>
      </c>
      <c r="M267" s="61" t="s">
        <v>30470</v>
      </c>
      <c r="N267" s="61" t="s">
        <v>30471</v>
      </c>
      <c r="O267" s="62"/>
      <c r="P267" s="63">
        <v>137075</v>
      </c>
      <c r="Q267" s="61"/>
      <c r="R267" s="64" t="str">
        <f t="shared" si="4"/>
        <v>OK</v>
      </c>
      <c r="S267" t="s">
        <v>30476</v>
      </c>
    </row>
    <row r="268" spans="1:19" ht="51.75" customHeight="1" x14ac:dyDescent="0.25">
      <c r="A268" s="58">
        <v>265</v>
      </c>
      <c r="B268" s="58">
        <v>53114</v>
      </c>
      <c r="C268" s="58" t="s">
        <v>1214</v>
      </c>
      <c r="D268" s="58" t="s">
        <v>1215</v>
      </c>
      <c r="E268" s="58">
        <v>1503</v>
      </c>
      <c r="F268" s="59" t="s">
        <v>1216</v>
      </c>
      <c r="G268" s="59" t="s">
        <v>1217</v>
      </c>
      <c r="H268" s="59" t="s">
        <v>38</v>
      </c>
      <c r="I268" s="59" t="s">
        <v>39</v>
      </c>
      <c r="J268" s="58" t="s">
        <v>1218</v>
      </c>
      <c r="K268" s="59" t="s">
        <v>1170</v>
      </c>
      <c r="L268" s="60">
        <v>3817200</v>
      </c>
      <c r="M268" s="61" t="s">
        <v>30470</v>
      </c>
      <c r="N268" s="61" t="s">
        <v>30471</v>
      </c>
      <c r="O268" s="62"/>
      <c r="P268" s="63">
        <v>138696</v>
      </c>
      <c r="Q268" s="61"/>
      <c r="R268" s="64" t="str">
        <f t="shared" si="4"/>
        <v>OK</v>
      </c>
      <c r="S268" t="s">
        <v>30476</v>
      </c>
    </row>
    <row r="269" spans="1:19" ht="51.75" customHeight="1" x14ac:dyDescent="0.25">
      <c r="A269" s="58">
        <v>266</v>
      </c>
      <c r="B269" s="58">
        <v>53201</v>
      </c>
      <c r="C269" s="58" t="s">
        <v>1219</v>
      </c>
      <c r="D269" s="58" t="s">
        <v>1220</v>
      </c>
      <c r="E269" s="58">
        <v>13880</v>
      </c>
      <c r="F269" s="59" t="s">
        <v>1221</v>
      </c>
      <c r="G269" s="59" t="s">
        <v>1221</v>
      </c>
      <c r="H269" s="59" t="s">
        <v>38</v>
      </c>
      <c r="I269" s="59" t="s">
        <v>39</v>
      </c>
      <c r="J269" s="58" t="s">
        <v>1222</v>
      </c>
      <c r="K269" s="59" t="s">
        <v>1223</v>
      </c>
      <c r="L269" s="60">
        <v>2181300</v>
      </c>
      <c r="M269" s="61" t="s">
        <v>30470</v>
      </c>
      <c r="N269" s="61" t="s">
        <v>30471</v>
      </c>
      <c r="O269" s="62"/>
      <c r="P269" s="63">
        <v>2074123</v>
      </c>
      <c r="Q269" s="61"/>
      <c r="R269" s="64" t="str">
        <f t="shared" si="4"/>
        <v>OK</v>
      </c>
      <c r="S269" t="s">
        <v>30476</v>
      </c>
    </row>
    <row r="270" spans="1:19" ht="51.75" customHeight="1" x14ac:dyDescent="0.25">
      <c r="A270" s="58">
        <v>267</v>
      </c>
      <c r="B270" s="58">
        <v>53202</v>
      </c>
      <c r="C270" s="58" t="s">
        <v>1224</v>
      </c>
      <c r="D270" s="58" t="s">
        <v>1225</v>
      </c>
      <c r="E270" s="65" t="s">
        <v>201</v>
      </c>
      <c r="F270" s="59" t="s">
        <v>1226</v>
      </c>
      <c r="G270" s="59" t="s">
        <v>1226</v>
      </c>
      <c r="H270" s="59" t="s">
        <v>38</v>
      </c>
      <c r="I270" s="59" t="s">
        <v>39</v>
      </c>
      <c r="J270" s="58" t="s">
        <v>1224</v>
      </c>
      <c r="K270" s="59" t="s">
        <v>204</v>
      </c>
      <c r="L270" s="60"/>
      <c r="M270" s="61" t="s">
        <v>30470</v>
      </c>
      <c r="N270" s="61" t="s">
        <v>30471</v>
      </c>
      <c r="O270" s="62"/>
      <c r="P270" s="63">
        <v>2074123</v>
      </c>
      <c r="Q270" s="61"/>
      <c r="R270" s="64" t="str">
        <f t="shared" si="4"/>
        <v>OK</v>
      </c>
      <c r="S270" t="s">
        <v>30476</v>
      </c>
    </row>
    <row r="271" spans="1:19" ht="51.75" customHeight="1" x14ac:dyDescent="0.25">
      <c r="A271" s="58">
        <v>268</v>
      </c>
      <c r="B271" s="58">
        <v>53203</v>
      </c>
      <c r="C271" s="58" t="s">
        <v>1227</v>
      </c>
      <c r="D271" s="58" t="s">
        <v>1228</v>
      </c>
      <c r="E271" s="65" t="s">
        <v>201</v>
      </c>
      <c r="F271" s="59" t="s">
        <v>1229</v>
      </c>
      <c r="G271" s="59" t="s">
        <v>1229</v>
      </c>
      <c r="H271" s="59" t="s">
        <v>38</v>
      </c>
      <c r="I271" s="59" t="s">
        <v>39</v>
      </c>
      <c r="J271" s="58" t="s">
        <v>1227</v>
      </c>
      <c r="K271" s="59" t="s">
        <v>204</v>
      </c>
      <c r="L271" s="60"/>
      <c r="M271" s="61" t="s">
        <v>30470</v>
      </c>
      <c r="N271" s="61" t="s">
        <v>30471</v>
      </c>
      <c r="O271" s="62"/>
      <c r="P271" s="63">
        <v>2074123</v>
      </c>
      <c r="Q271" s="61"/>
      <c r="R271" s="64" t="str">
        <f t="shared" si="4"/>
        <v>OK</v>
      </c>
      <c r="S271" t="s">
        <v>30476</v>
      </c>
    </row>
    <row r="272" spans="1:19" ht="51.75" customHeight="1" x14ac:dyDescent="0.25">
      <c r="A272" s="58">
        <v>269</v>
      </c>
      <c r="B272" s="58">
        <v>53204</v>
      </c>
      <c r="C272" s="58" t="s">
        <v>1230</v>
      </c>
      <c r="D272" s="58" t="s">
        <v>1231</v>
      </c>
      <c r="E272" s="65" t="s">
        <v>201</v>
      </c>
      <c r="F272" s="59" t="s">
        <v>1232</v>
      </c>
      <c r="G272" s="59" t="s">
        <v>1233</v>
      </c>
      <c r="H272" s="59" t="s">
        <v>38</v>
      </c>
      <c r="I272" s="59" t="s">
        <v>39</v>
      </c>
      <c r="J272" s="58" t="s">
        <v>1230</v>
      </c>
      <c r="K272" s="59" t="s">
        <v>204</v>
      </c>
      <c r="L272" s="60"/>
      <c r="M272" s="61" t="s">
        <v>30470</v>
      </c>
      <c r="N272" s="61" t="s">
        <v>30471</v>
      </c>
      <c r="O272" s="62"/>
      <c r="P272" s="63">
        <v>2074123</v>
      </c>
      <c r="Q272" s="61"/>
      <c r="R272" s="64" t="str">
        <f t="shared" si="4"/>
        <v>OK</v>
      </c>
      <c r="S272" t="s">
        <v>30476</v>
      </c>
    </row>
    <row r="273" spans="1:19" ht="51.75" customHeight="1" x14ac:dyDescent="0.25">
      <c r="A273" s="58">
        <v>270</v>
      </c>
      <c r="B273" s="58">
        <v>53205</v>
      </c>
      <c r="C273" s="58" t="s">
        <v>1234</v>
      </c>
      <c r="D273" s="58" t="s">
        <v>1235</v>
      </c>
      <c r="E273" s="65" t="s">
        <v>201</v>
      </c>
      <c r="F273" s="59" t="s">
        <v>1236</v>
      </c>
      <c r="G273" s="59" t="s">
        <v>1237</v>
      </c>
      <c r="H273" s="59" t="s">
        <v>38</v>
      </c>
      <c r="I273" s="59" t="s">
        <v>39</v>
      </c>
      <c r="J273" s="58" t="s">
        <v>1234</v>
      </c>
      <c r="K273" s="59" t="s">
        <v>204</v>
      </c>
      <c r="L273" s="60"/>
      <c r="M273" s="61" t="s">
        <v>30470</v>
      </c>
      <c r="N273" s="61" t="s">
        <v>30471</v>
      </c>
      <c r="O273" s="62"/>
      <c r="P273" s="63">
        <v>2074123</v>
      </c>
      <c r="Q273" s="61"/>
      <c r="R273" s="64" t="str">
        <f t="shared" si="4"/>
        <v>OK</v>
      </c>
      <c r="S273" t="s">
        <v>30476</v>
      </c>
    </row>
    <row r="274" spans="1:19" ht="51.75" customHeight="1" x14ac:dyDescent="0.25">
      <c r="A274" s="58">
        <v>271</v>
      </c>
      <c r="B274" s="58">
        <v>53206</v>
      </c>
      <c r="C274" s="58" t="s">
        <v>1238</v>
      </c>
      <c r="D274" s="58" t="s">
        <v>1239</v>
      </c>
      <c r="E274" s="65" t="s">
        <v>201</v>
      </c>
      <c r="F274" s="59" t="s">
        <v>1240</v>
      </c>
      <c r="G274" s="59" t="s">
        <v>1241</v>
      </c>
      <c r="H274" s="59" t="s">
        <v>38</v>
      </c>
      <c r="I274" s="59" t="s">
        <v>39</v>
      </c>
      <c r="J274" s="58" t="s">
        <v>1238</v>
      </c>
      <c r="K274" s="59" t="s">
        <v>204</v>
      </c>
      <c r="L274" s="60"/>
      <c r="M274" s="61" t="s">
        <v>30470</v>
      </c>
      <c r="N274" s="61" t="s">
        <v>30471</v>
      </c>
      <c r="O274" s="62"/>
      <c r="P274" s="63">
        <v>2074123</v>
      </c>
      <c r="Q274" s="61"/>
      <c r="R274" s="64" t="str">
        <f t="shared" si="4"/>
        <v>OK</v>
      </c>
      <c r="S274" t="s">
        <v>30476</v>
      </c>
    </row>
    <row r="275" spans="1:19" ht="51.75" customHeight="1" x14ac:dyDescent="0.25">
      <c r="A275" s="58">
        <v>272</v>
      </c>
      <c r="B275" s="58">
        <v>60901</v>
      </c>
      <c r="C275" s="58" t="s">
        <v>1242</v>
      </c>
      <c r="D275" s="58" t="s">
        <v>1243</v>
      </c>
      <c r="E275" s="58">
        <v>4101</v>
      </c>
      <c r="F275" s="59" t="s">
        <v>1244</v>
      </c>
      <c r="G275" s="59" t="s">
        <v>1245</v>
      </c>
      <c r="H275" s="59" t="s">
        <v>38</v>
      </c>
      <c r="I275" s="59" t="s">
        <v>39</v>
      </c>
      <c r="J275" s="58" t="s">
        <v>1246</v>
      </c>
      <c r="K275" s="59" t="s">
        <v>1247</v>
      </c>
      <c r="L275" s="60">
        <v>880800</v>
      </c>
      <c r="M275" s="61" t="s">
        <v>30470</v>
      </c>
      <c r="N275" s="61" t="s">
        <v>30471</v>
      </c>
      <c r="O275" s="62"/>
      <c r="P275" s="63">
        <v>332128</v>
      </c>
      <c r="Q275" s="61"/>
      <c r="R275" s="64" t="str">
        <f t="shared" si="4"/>
        <v>OK</v>
      </c>
      <c r="S275" t="s">
        <v>30476</v>
      </c>
    </row>
    <row r="276" spans="1:19" ht="51.75" customHeight="1" x14ac:dyDescent="0.25">
      <c r="A276" s="58">
        <v>273</v>
      </c>
      <c r="B276" s="58">
        <v>61001</v>
      </c>
      <c r="C276" s="58" t="s">
        <v>1248</v>
      </c>
      <c r="D276" s="58" t="s">
        <v>1249</v>
      </c>
      <c r="E276" s="58">
        <v>17311</v>
      </c>
      <c r="F276" s="59" t="s">
        <v>1250</v>
      </c>
      <c r="G276" s="59" t="s">
        <v>1251</v>
      </c>
      <c r="H276" s="59" t="s">
        <v>46</v>
      </c>
      <c r="I276" s="59" t="s">
        <v>47</v>
      </c>
      <c r="J276" s="58" t="s">
        <v>1252</v>
      </c>
      <c r="K276" s="59" t="s">
        <v>1253</v>
      </c>
      <c r="L276" s="60">
        <v>2181300</v>
      </c>
      <c r="M276" s="61" t="s">
        <v>30470</v>
      </c>
      <c r="N276" s="61" t="s">
        <v>30471</v>
      </c>
      <c r="O276" s="62"/>
      <c r="P276" s="63">
        <v>776805</v>
      </c>
      <c r="Q276" s="61"/>
      <c r="R276" s="64" t="str">
        <f t="shared" si="4"/>
        <v>OK</v>
      </c>
      <c r="S276" t="s">
        <v>30476</v>
      </c>
    </row>
    <row r="277" spans="1:19" ht="51.75" customHeight="1" x14ac:dyDescent="0.25">
      <c r="A277" s="58">
        <v>274</v>
      </c>
      <c r="B277" s="58">
        <v>61002</v>
      </c>
      <c r="C277" s="58" t="s">
        <v>1254</v>
      </c>
      <c r="D277" s="58" t="s">
        <v>1255</v>
      </c>
      <c r="E277" s="58">
        <v>17312</v>
      </c>
      <c r="F277" s="59" t="s">
        <v>1256</v>
      </c>
      <c r="G277" s="59" t="s">
        <v>1257</v>
      </c>
      <c r="H277" s="59" t="s">
        <v>46</v>
      </c>
      <c r="I277" s="59" t="s">
        <v>47</v>
      </c>
      <c r="J277" s="58" t="s">
        <v>1258</v>
      </c>
      <c r="K277" s="59" t="s">
        <v>1259</v>
      </c>
      <c r="L277" s="60">
        <v>880800</v>
      </c>
      <c r="M277" s="61" t="s">
        <v>30470</v>
      </c>
      <c r="N277" s="61" t="s">
        <v>30471</v>
      </c>
      <c r="O277" s="62"/>
      <c r="P277" s="63">
        <v>302666</v>
      </c>
      <c r="Q277" s="61"/>
      <c r="R277" s="64" t="str">
        <f t="shared" si="4"/>
        <v>OK</v>
      </c>
      <c r="S277" t="s">
        <v>30476</v>
      </c>
    </row>
    <row r="278" spans="1:19" ht="51.75" customHeight="1" x14ac:dyDescent="0.25">
      <c r="A278" s="58">
        <v>275</v>
      </c>
      <c r="B278" s="58">
        <v>61301</v>
      </c>
      <c r="C278" s="58" t="s">
        <v>1260</v>
      </c>
      <c r="D278" s="58" t="s">
        <v>1261</v>
      </c>
      <c r="E278" s="58">
        <v>17310</v>
      </c>
      <c r="F278" s="59" t="s">
        <v>1262</v>
      </c>
      <c r="G278" s="59" t="s">
        <v>1263</v>
      </c>
      <c r="H278" s="59" t="s">
        <v>46</v>
      </c>
      <c r="I278" s="59" t="s">
        <v>47</v>
      </c>
      <c r="J278" s="58" t="s">
        <v>1264</v>
      </c>
      <c r="K278" s="59" t="s">
        <v>1265</v>
      </c>
      <c r="L278" s="60">
        <v>2490900</v>
      </c>
      <c r="M278" s="61" t="s">
        <v>30470</v>
      </c>
      <c r="N278" s="61" t="s">
        <v>30471</v>
      </c>
      <c r="O278" s="62"/>
      <c r="P278" s="63">
        <v>1050828</v>
      </c>
      <c r="Q278" s="61"/>
      <c r="R278" s="64" t="str">
        <f t="shared" si="4"/>
        <v>OK</v>
      </c>
      <c r="S278" t="s">
        <v>30476</v>
      </c>
    </row>
    <row r="279" spans="1:19" ht="51.75" customHeight="1" x14ac:dyDescent="0.25">
      <c r="A279" s="58">
        <v>276</v>
      </c>
      <c r="B279" s="58">
        <v>61302</v>
      </c>
      <c r="C279" s="58" t="s">
        <v>1266</v>
      </c>
      <c r="D279" s="58" t="s">
        <v>1267</v>
      </c>
      <c r="E279" s="58">
        <v>17310</v>
      </c>
      <c r="F279" s="59" t="s">
        <v>1268</v>
      </c>
      <c r="G279" s="59" t="s">
        <v>1269</v>
      </c>
      <c r="H279" s="59" t="s">
        <v>46</v>
      </c>
      <c r="I279" s="59" t="s">
        <v>47</v>
      </c>
      <c r="J279" s="58" t="s">
        <v>1270</v>
      </c>
      <c r="K279" s="59" t="s">
        <v>1265</v>
      </c>
      <c r="L279" s="60">
        <v>2490900</v>
      </c>
      <c r="M279" s="61" t="s">
        <v>30470</v>
      </c>
      <c r="N279" s="61" t="s">
        <v>30471</v>
      </c>
      <c r="O279" s="62"/>
      <c r="P279" s="63">
        <v>1050828</v>
      </c>
      <c r="Q279" s="61"/>
      <c r="R279" s="64" t="str">
        <f t="shared" si="4"/>
        <v>OK</v>
      </c>
      <c r="S279" t="s">
        <v>30476</v>
      </c>
    </row>
    <row r="280" spans="1:19" ht="51.75" customHeight="1" x14ac:dyDescent="0.25">
      <c r="A280" s="58">
        <v>277</v>
      </c>
      <c r="B280" s="58">
        <v>62001</v>
      </c>
      <c r="C280" s="58" t="s">
        <v>1271</v>
      </c>
      <c r="D280" s="58" t="s">
        <v>1272</v>
      </c>
      <c r="E280" s="58">
        <v>4110</v>
      </c>
      <c r="F280" s="59" t="s">
        <v>1273</v>
      </c>
      <c r="G280" s="59" t="s">
        <v>1274</v>
      </c>
      <c r="H280" s="59" t="s">
        <v>38</v>
      </c>
      <c r="I280" s="59" t="s">
        <v>39</v>
      </c>
      <c r="J280" s="58" t="s">
        <v>1275</v>
      </c>
      <c r="K280" s="59" t="s">
        <v>1276</v>
      </c>
      <c r="L280" s="60">
        <v>3569800</v>
      </c>
      <c r="M280" s="61" t="s">
        <v>30470</v>
      </c>
      <c r="N280" s="61" t="s">
        <v>30471</v>
      </c>
      <c r="O280" s="62"/>
      <c r="P280" s="63">
        <v>1572159</v>
      </c>
      <c r="Q280" s="61"/>
      <c r="R280" s="64" t="str">
        <f t="shared" si="4"/>
        <v>OK</v>
      </c>
      <c r="S280" t="s">
        <v>30476</v>
      </c>
    </row>
    <row r="281" spans="1:19" ht="51.75" customHeight="1" x14ac:dyDescent="0.25">
      <c r="A281" s="58">
        <v>278</v>
      </c>
      <c r="B281" s="58">
        <v>62002</v>
      </c>
      <c r="C281" s="58" t="s">
        <v>1277</v>
      </c>
      <c r="D281" s="58" t="s">
        <v>1278</v>
      </c>
      <c r="E281" s="58">
        <v>4110</v>
      </c>
      <c r="F281" s="59" t="s">
        <v>1279</v>
      </c>
      <c r="G281" s="59" t="s">
        <v>1280</v>
      </c>
      <c r="H281" s="59" t="s">
        <v>38</v>
      </c>
      <c r="I281" s="59" t="s">
        <v>39</v>
      </c>
      <c r="J281" s="58" t="s">
        <v>1281</v>
      </c>
      <c r="K281" s="59" t="s">
        <v>1276</v>
      </c>
      <c r="L281" s="60">
        <v>3569800</v>
      </c>
      <c r="M281" s="61" t="s">
        <v>30470</v>
      </c>
      <c r="N281" s="61" t="s">
        <v>30471</v>
      </c>
      <c r="O281" s="62"/>
      <c r="P281" s="63">
        <v>1572159</v>
      </c>
      <c r="Q281" s="61"/>
      <c r="R281" s="64" t="str">
        <f t="shared" si="4"/>
        <v>OK</v>
      </c>
      <c r="S281" t="s">
        <v>30476</v>
      </c>
    </row>
    <row r="282" spans="1:19" ht="51.75" customHeight="1" x14ac:dyDescent="0.25">
      <c r="A282" s="58">
        <v>279</v>
      </c>
      <c r="B282" s="58">
        <v>64101</v>
      </c>
      <c r="C282" s="58" t="s">
        <v>1282</v>
      </c>
      <c r="D282" s="58" t="s">
        <v>1283</v>
      </c>
      <c r="E282" s="58">
        <v>4112</v>
      </c>
      <c r="F282" s="59" t="s">
        <v>1284</v>
      </c>
      <c r="G282" s="59" t="s">
        <v>1285</v>
      </c>
      <c r="H282" s="59" t="s">
        <v>38</v>
      </c>
      <c r="I282" s="59" t="s">
        <v>39</v>
      </c>
      <c r="J282" s="58" t="s">
        <v>1286</v>
      </c>
      <c r="K282" s="59" t="s">
        <v>1287</v>
      </c>
      <c r="L282" s="60">
        <v>3817200</v>
      </c>
      <c r="M282" s="61" t="s">
        <v>30470</v>
      </c>
      <c r="N282" s="61" t="s">
        <v>30471</v>
      </c>
      <c r="O282" s="62"/>
      <c r="P282" s="63">
        <v>1889345</v>
      </c>
      <c r="Q282" s="61"/>
      <c r="R282" s="64" t="str">
        <f t="shared" si="4"/>
        <v>OK</v>
      </c>
      <c r="S282" t="s">
        <v>30476</v>
      </c>
    </row>
    <row r="283" spans="1:19" ht="51.75" customHeight="1" x14ac:dyDescent="0.25">
      <c r="A283" s="58">
        <v>280</v>
      </c>
      <c r="B283" s="58">
        <v>64102</v>
      </c>
      <c r="C283" s="58" t="s">
        <v>1288</v>
      </c>
      <c r="D283" s="58" t="s">
        <v>1289</v>
      </c>
      <c r="E283" s="58">
        <v>4112</v>
      </c>
      <c r="F283" s="59" t="s">
        <v>1290</v>
      </c>
      <c r="G283" s="59" t="s">
        <v>1291</v>
      </c>
      <c r="H283" s="59" t="s">
        <v>38</v>
      </c>
      <c r="I283" s="59" t="s">
        <v>39</v>
      </c>
      <c r="J283" s="58" t="s">
        <v>1292</v>
      </c>
      <c r="K283" s="59" t="s">
        <v>1287</v>
      </c>
      <c r="L283" s="60">
        <v>3817200</v>
      </c>
      <c r="M283" s="61" t="s">
        <v>30470</v>
      </c>
      <c r="N283" s="61" t="s">
        <v>30471</v>
      </c>
      <c r="O283" s="62"/>
      <c r="P283" s="63">
        <v>1889345</v>
      </c>
      <c r="Q283" s="61"/>
      <c r="R283" s="64" t="str">
        <f t="shared" si="4"/>
        <v>OK</v>
      </c>
      <c r="S283" t="s">
        <v>30476</v>
      </c>
    </row>
    <row r="284" spans="1:19" ht="51.75" customHeight="1" x14ac:dyDescent="0.25">
      <c r="A284" s="58">
        <v>281</v>
      </c>
      <c r="B284" s="58">
        <v>65101</v>
      </c>
      <c r="C284" s="58" t="s">
        <v>1293</v>
      </c>
      <c r="D284" s="58" t="s">
        <v>1294</v>
      </c>
      <c r="E284" s="58">
        <v>4110</v>
      </c>
      <c r="F284" s="59" t="s">
        <v>1295</v>
      </c>
      <c r="G284" s="59" t="s">
        <v>1296</v>
      </c>
      <c r="H284" s="59" t="s">
        <v>38</v>
      </c>
      <c r="I284" s="59" t="s">
        <v>39</v>
      </c>
      <c r="J284" s="58" t="s">
        <v>1297</v>
      </c>
      <c r="K284" s="59" t="s">
        <v>1276</v>
      </c>
      <c r="L284" s="60">
        <v>3569800</v>
      </c>
      <c r="M284" s="61" t="s">
        <v>30470</v>
      </c>
      <c r="N284" s="61" t="s">
        <v>30471</v>
      </c>
      <c r="O284" s="62"/>
      <c r="P284" s="63">
        <v>1572159</v>
      </c>
      <c r="Q284" s="61"/>
      <c r="R284" s="64" t="str">
        <f t="shared" si="4"/>
        <v>OK</v>
      </c>
      <c r="S284" t="s">
        <v>30476</v>
      </c>
    </row>
    <row r="285" spans="1:19" ht="51.75" customHeight="1" x14ac:dyDescent="0.25">
      <c r="A285" s="58">
        <v>282</v>
      </c>
      <c r="B285" s="58">
        <v>65102</v>
      </c>
      <c r="C285" s="58" t="s">
        <v>1298</v>
      </c>
      <c r="D285" s="58" t="s">
        <v>1299</v>
      </c>
      <c r="E285" s="58">
        <v>4110</v>
      </c>
      <c r="F285" s="59" t="s">
        <v>1300</v>
      </c>
      <c r="G285" s="59" t="s">
        <v>1301</v>
      </c>
      <c r="H285" s="59" t="s">
        <v>38</v>
      </c>
      <c r="I285" s="59" t="s">
        <v>39</v>
      </c>
      <c r="J285" s="58" t="s">
        <v>1302</v>
      </c>
      <c r="K285" s="59" t="s">
        <v>1276</v>
      </c>
      <c r="L285" s="60">
        <v>3569800</v>
      </c>
      <c r="M285" s="61" t="s">
        <v>30470</v>
      </c>
      <c r="N285" s="61" t="s">
        <v>30471</v>
      </c>
      <c r="O285" s="62"/>
      <c r="P285" s="63">
        <v>1572159</v>
      </c>
      <c r="Q285" s="61"/>
      <c r="R285" s="64" t="str">
        <f t="shared" si="4"/>
        <v>OK</v>
      </c>
      <c r="S285" t="s">
        <v>30476</v>
      </c>
    </row>
    <row r="286" spans="1:19" ht="51.75" customHeight="1" x14ac:dyDescent="0.25">
      <c r="A286" s="58">
        <v>283</v>
      </c>
      <c r="B286" s="58">
        <v>65201</v>
      </c>
      <c r="C286" s="58" t="s">
        <v>1303</v>
      </c>
      <c r="D286" s="58" t="s">
        <v>1304</v>
      </c>
      <c r="E286" s="58">
        <v>4112</v>
      </c>
      <c r="F286" s="59" t="s">
        <v>1305</v>
      </c>
      <c r="G286" s="59" t="s">
        <v>1306</v>
      </c>
      <c r="H286" s="59" t="s">
        <v>38</v>
      </c>
      <c r="I286" s="59" t="s">
        <v>39</v>
      </c>
      <c r="J286" s="58" t="s">
        <v>1307</v>
      </c>
      <c r="K286" s="59" t="s">
        <v>1287</v>
      </c>
      <c r="L286" s="60">
        <v>3817200</v>
      </c>
      <c r="M286" s="61" t="s">
        <v>30470</v>
      </c>
      <c r="N286" s="61" t="s">
        <v>30471</v>
      </c>
      <c r="O286" s="62"/>
      <c r="P286" s="63">
        <v>1889345</v>
      </c>
      <c r="Q286" s="61"/>
      <c r="R286" s="64" t="str">
        <f t="shared" si="4"/>
        <v>OK</v>
      </c>
      <c r="S286" t="s">
        <v>30476</v>
      </c>
    </row>
    <row r="287" spans="1:19" ht="51.75" customHeight="1" x14ac:dyDescent="0.25">
      <c r="A287" s="58">
        <v>284</v>
      </c>
      <c r="B287" s="58">
        <v>65202</v>
      </c>
      <c r="C287" s="58" t="s">
        <v>1308</v>
      </c>
      <c r="D287" s="58" t="s">
        <v>1309</v>
      </c>
      <c r="E287" s="58">
        <v>4112</v>
      </c>
      <c r="F287" s="59" t="s">
        <v>1310</v>
      </c>
      <c r="G287" s="59" t="s">
        <v>1311</v>
      </c>
      <c r="H287" s="59" t="s">
        <v>38</v>
      </c>
      <c r="I287" s="59" t="s">
        <v>39</v>
      </c>
      <c r="J287" s="58" t="s">
        <v>1312</v>
      </c>
      <c r="K287" s="59" t="s">
        <v>1287</v>
      </c>
      <c r="L287" s="60">
        <v>3817200</v>
      </c>
      <c r="M287" s="61" t="s">
        <v>30470</v>
      </c>
      <c r="N287" s="61" t="s">
        <v>30471</v>
      </c>
      <c r="O287" s="62"/>
      <c r="P287" s="63">
        <v>1889345</v>
      </c>
      <c r="Q287" s="61"/>
      <c r="R287" s="64" t="str">
        <f t="shared" si="4"/>
        <v>OK</v>
      </c>
      <c r="S287" t="s">
        <v>30476</v>
      </c>
    </row>
    <row r="288" spans="1:19" ht="51.75" customHeight="1" x14ac:dyDescent="0.25">
      <c r="A288" s="58">
        <v>285</v>
      </c>
      <c r="B288" s="58">
        <v>68101</v>
      </c>
      <c r="C288" s="58" t="s">
        <v>1313</v>
      </c>
      <c r="D288" s="58" t="s">
        <v>1314</v>
      </c>
      <c r="E288" s="58">
        <v>4130</v>
      </c>
      <c r="F288" s="59" t="s">
        <v>1315</v>
      </c>
      <c r="G288" s="59" t="s">
        <v>1316</v>
      </c>
      <c r="H288" s="59" t="s">
        <v>38</v>
      </c>
      <c r="I288" s="59" t="s">
        <v>39</v>
      </c>
      <c r="J288" s="58" t="s">
        <v>1317</v>
      </c>
      <c r="K288" s="59" t="s">
        <v>1318</v>
      </c>
      <c r="L288" s="60">
        <v>4074200</v>
      </c>
      <c r="M288" s="61" t="s">
        <v>30470</v>
      </c>
      <c r="N288" s="61" t="s">
        <v>30471</v>
      </c>
      <c r="O288" s="62"/>
      <c r="P288" s="63">
        <v>2074123</v>
      </c>
      <c r="Q288" s="61"/>
      <c r="R288" s="64" t="str">
        <f t="shared" si="4"/>
        <v>OK</v>
      </c>
      <c r="S288" t="s">
        <v>30476</v>
      </c>
    </row>
    <row r="289" spans="1:19" ht="51.75" customHeight="1" x14ac:dyDescent="0.25">
      <c r="A289" s="58">
        <v>286</v>
      </c>
      <c r="B289" s="58">
        <v>68102</v>
      </c>
      <c r="C289" s="58" t="s">
        <v>1319</v>
      </c>
      <c r="D289" s="58" t="s">
        <v>1320</v>
      </c>
      <c r="E289" s="58">
        <v>4130</v>
      </c>
      <c r="F289" s="59" t="s">
        <v>1321</v>
      </c>
      <c r="G289" s="59" t="s">
        <v>1322</v>
      </c>
      <c r="H289" s="59" t="s">
        <v>38</v>
      </c>
      <c r="I289" s="59" t="s">
        <v>39</v>
      </c>
      <c r="J289" s="58" t="s">
        <v>1323</v>
      </c>
      <c r="K289" s="59" t="s">
        <v>1318</v>
      </c>
      <c r="L289" s="60">
        <v>4074200</v>
      </c>
      <c r="M289" s="61" t="s">
        <v>30470</v>
      </c>
      <c r="N289" s="61" t="s">
        <v>30471</v>
      </c>
      <c r="O289" s="62"/>
      <c r="P289" s="63">
        <v>2074123</v>
      </c>
      <c r="Q289" s="61"/>
      <c r="R289" s="64" t="str">
        <f t="shared" si="4"/>
        <v>OK</v>
      </c>
      <c r="S289" t="s">
        <v>30476</v>
      </c>
    </row>
    <row r="290" spans="1:19" ht="51.75" customHeight="1" x14ac:dyDescent="0.25">
      <c r="A290" s="58">
        <v>287</v>
      </c>
      <c r="B290" s="58">
        <v>68901</v>
      </c>
      <c r="C290" s="58" t="s">
        <v>1324</v>
      </c>
      <c r="D290" s="58" t="s">
        <v>1325</v>
      </c>
      <c r="E290" s="58">
        <v>4130</v>
      </c>
      <c r="F290" s="59" t="s">
        <v>1326</v>
      </c>
      <c r="G290" s="59" t="s">
        <v>1327</v>
      </c>
      <c r="H290" s="59" t="s">
        <v>38</v>
      </c>
      <c r="I290" s="59" t="s">
        <v>39</v>
      </c>
      <c r="J290" s="58" t="s">
        <v>1328</v>
      </c>
      <c r="K290" s="59" t="s">
        <v>1318</v>
      </c>
      <c r="L290" s="60">
        <v>4074200</v>
      </c>
      <c r="M290" s="61" t="s">
        <v>30470</v>
      </c>
      <c r="N290" s="61" t="s">
        <v>30471</v>
      </c>
      <c r="O290" s="62"/>
      <c r="P290" s="63">
        <v>2074123</v>
      </c>
      <c r="Q290" s="61"/>
      <c r="R290" s="64" t="str">
        <f t="shared" si="4"/>
        <v>OK</v>
      </c>
      <c r="S290" t="s">
        <v>30476</v>
      </c>
    </row>
    <row r="291" spans="1:19" ht="51.75" customHeight="1" x14ac:dyDescent="0.25">
      <c r="A291" s="58">
        <v>288</v>
      </c>
      <c r="B291" s="58">
        <v>68902</v>
      </c>
      <c r="C291" s="58" t="s">
        <v>1329</v>
      </c>
      <c r="D291" s="58" t="s">
        <v>1330</v>
      </c>
      <c r="E291" s="58">
        <v>4130</v>
      </c>
      <c r="F291" s="59" t="s">
        <v>1331</v>
      </c>
      <c r="G291" s="59" t="s">
        <v>1332</v>
      </c>
      <c r="H291" s="59" t="s">
        <v>38</v>
      </c>
      <c r="I291" s="59" t="s">
        <v>39</v>
      </c>
      <c r="J291" s="58" t="s">
        <v>1333</v>
      </c>
      <c r="K291" s="59" t="s">
        <v>1318</v>
      </c>
      <c r="L291" s="60">
        <v>4074200</v>
      </c>
      <c r="M291" s="61" t="s">
        <v>30470</v>
      </c>
      <c r="N291" s="61" t="s">
        <v>30471</v>
      </c>
      <c r="O291" s="62"/>
      <c r="P291" s="63">
        <v>2074123</v>
      </c>
      <c r="Q291" s="61"/>
      <c r="R291" s="64" t="str">
        <f t="shared" si="4"/>
        <v>OK</v>
      </c>
      <c r="S291" t="s">
        <v>30476</v>
      </c>
    </row>
    <row r="292" spans="1:19" ht="51.75" customHeight="1" x14ac:dyDescent="0.25">
      <c r="A292" s="58">
        <v>289</v>
      </c>
      <c r="B292" s="58">
        <v>71001</v>
      </c>
      <c r="C292" s="58" t="s">
        <v>1334</v>
      </c>
      <c r="D292" s="58" t="s">
        <v>1335</v>
      </c>
      <c r="E292" s="58">
        <v>17602</v>
      </c>
      <c r="F292" s="59" t="s">
        <v>1336</v>
      </c>
      <c r="G292" s="59" t="s">
        <v>1337</v>
      </c>
      <c r="H292" s="59" t="s">
        <v>46</v>
      </c>
      <c r="I292" s="59" t="s">
        <v>47</v>
      </c>
      <c r="J292" s="58" t="s">
        <v>1338</v>
      </c>
      <c r="K292" s="59" t="s">
        <v>1339</v>
      </c>
      <c r="L292" s="60">
        <v>2181300</v>
      </c>
      <c r="M292" s="61" t="s">
        <v>30470</v>
      </c>
      <c r="N292" s="61" t="s">
        <v>30471</v>
      </c>
      <c r="O292" s="62"/>
      <c r="P292" s="63">
        <v>776805</v>
      </c>
      <c r="Q292" s="61"/>
      <c r="R292" s="64" t="str">
        <f t="shared" si="4"/>
        <v>OK</v>
      </c>
      <c r="S292" t="s">
        <v>30476</v>
      </c>
    </row>
    <row r="293" spans="1:19" ht="51.75" customHeight="1" x14ac:dyDescent="0.25">
      <c r="A293" s="58">
        <v>290</v>
      </c>
      <c r="B293" s="58">
        <v>71002</v>
      </c>
      <c r="C293" s="58" t="s">
        <v>1340</v>
      </c>
      <c r="D293" s="58" t="s">
        <v>1341</v>
      </c>
      <c r="E293" s="58">
        <v>17602</v>
      </c>
      <c r="F293" s="59" t="s">
        <v>1342</v>
      </c>
      <c r="G293" s="59" t="s">
        <v>1343</v>
      </c>
      <c r="H293" s="59" t="s">
        <v>46</v>
      </c>
      <c r="I293" s="59" t="s">
        <v>47</v>
      </c>
      <c r="J293" s="58" t="s">
        <v>1344</v>
      </c>
      <c r="K293" s="59" t="s">
        <v>1339</v>
      </c>
      <c r="L293" s="60">
        <v>2181300</v>
      </c>
      <c r="M293" s="61" t="s">
        <v>30470</v>
      </c>
      <c r="N293" s="61" t="s">
        <v>30471</v>
      </c>
      <c r="O293" s="62"/>
      <c r="P293" s="63">
        <v>776805</v>
      </c>
      <c r="Q293" s="61"/>
      <c r="R293" s="64" t="str">
        <f t="shared" si="4"/>
        <v>OK</v>
      </c>
      <c r="S293" t="s">
        <v>30476</v>
      </c>
    </row>
    <row r="294" spans="1:19" ht="51.75" customHeight="1" x14ac:dyDescent="0.25">
      <c r="A294" s="58">
        <v>291</v>
      </c>
      <c r="B294" s="58">
        <v>71003</v>
      </c>
      <c r="C294" s="58" t="s">
        <v>1345</v>
      </c>
      <c r="D294" s="58" t="s">
        <v>1346</v>
      </c>
      <c r="E294" s="58">
        <v>17602</v>
      </c>
      <c r="F294" s="59" t="s">
        <v>1347</v>
      </c>
      <c r="G294" s="59" t="s">
        <v>1348</v>
      </c>
      <c r="H294" s="59" t="s">
        <v>46</v>
      </c>
      <c r="I294" s="59" t="s">
        <v>47</v>
      </c>
      <c r="J294" s="58" t="s">
        <v>1349</v>
      </c>
      <c r="K294" s="59" t="s">
        <v>1339</v>
      </c>
      <c r="L294" s="60">
        <v>2181300</v>
      </c>
      <c r="M294" s="61" t="s">
        <v>30470</v>
      </c>
      <c r="N294" s="61" t="s">
        <v>30471</v>
      </c>
      <c r="O294" s="62"/>
      <c r="P294" s="63">
        <v>776805</v>
      </c>
      <c r="Q294" s="61"/>
      <c r="R294" s="64" t="str">
        <f t="shared" si="4"/>
        <v>OK</v>
      </c>
      <c r="S294" t="s">
        <v>30476</v>
      </c>
    </row>
    <row r="295" spans="1:19" ht="51.75" customHeight="1" x14ac:dyDescent="0.25">
      <c r="A295" s="58">
        <v>292</v>
      </c>
      <c r="B295" s="58">
        <v>71301</v>
      </c>
      <c r="C295" s="58" t="s">
        <v>1350</v>
      </c>
      <c r="D295" s="58" t="s">
        <v>1351</v>
      </c>
      <c r="E295" s="58">
        <v>1152</v>
      </c>
      <c r="F295" s="59" t="s">
        <v>1352</v>
      </c>
      <c r="G295" s="59" t="s">
        <v>1353</v>
      </c>
      <c r="H295" s="59" t="s">
        <v>46</v>
      </c>
      <c r="I295" s="59" t="s">
        <v>47</v>
      </c>
      <c r="J295" s="58" t="s">
        <v>1354</v>
      </c>
      <c r="K295" s="59" t="s">
        <v>75</v>
      </c>
      <c r="L295" s="60">
        <v>3744700</v>
      </c>
      <c r="M295" s="61" t="s">
        <v>30470</v>
      </c>
      <c r="N295" s="61" t="s">
        <v>30471</v>
      </c>
      <c r="O295" s="62"/>
      <c r="P295" s="63">
        <v>2175443</v>
      </c>
      <c r="Q295" s="61"/>
      <c r="R295" s="64" t="str">
        <f t="shared" si="4"/>
        <v>OK</v>
      </c>
      <c r="S295" t="s">
        <v>30476</v>
      </c>
    </row>
    <row r="296" spans="1:19" ht="51.75" customHeight="1" x14ac:dyDescent="0.25">
      <c r="A296" s="58">
        <v>293</v>
      </c>
      <c r="B296" s="58">
        <v>71301</v>
      </c>
      <c r="C296" s="58" t="s">
        <v>1350</v>
      </c>
      <c r="D296" s="58" t="s">
        <v>1351</v>
      </c>
      <c r="E296" s="58">
        <v>17100</v>
      </c>
      <c r="F296" s="59" t="s">
        <v>1352</v>
      </c>
      <c r="G296" s="59" t="s">
        <v>1353</v>
      </c>
      <c r="H296" s="59" t="s">
        <v>46</v>
      </c>
      <c r="I296" s="59" t="s">
        <v>47</v>
      </c>
      <c r="J296" s="58" t="s">
        <v>1355</v>
      </c>
      <c r="K296" s="59" t="s">
        <v>65</v>
      </c>
      <c r="L296" s="60">
        <v>3323700</v>
      </c>
      <c r="M296" s="61" t="s">
        <v>30470</v>
      </c>
      <c r="N296" s="61" t="s">
        <v>30471</v>
      </c>
      <c r="O296" s="62"/>
      <c r="P296" s="63">
        <v>2175443</v>
      </c>
      <c r="Q296" s="61"/>
      <c r="R296" s="64" t="str">
        <f t="shared" si="4"/>
        <v>OK</v>
      </c>
      <c r="S296" t="s">
        <v>30476</v>
      </c>
    </row>
    <row r="297" spans="1:19" ht="51.75" customHeight="1" x14ac:dyDescent="0.25">
      <c r="A297" s="58">
        <v>294</v>
      </c>
      <c r="B297" s="58">
        <v>71401</v>
      </c>
      <c r="C297" s="58" t="s">
        <v>1356</v>
      </c>
      <c r="D297" s="58" t="s">
        <v>1357</v>
      </c>
      <c r="E297" s="58">
        <v>17100</v>
      </c>
      <c r="F297" s="59" t="s">
        <v>1358</v>
      </c>
      <c r="G297" s="59" t="s">
        <v>1359</v>
      </c>
      <c r="H297" s="59" t="s">
        <v>46</v>
      </c>
      <c r="I297" s="59" t="s">
        <v>47</v>
      </c>
      <c r="J297" s="58" t="s">
        <v>1360</v>
      </c>
      <c r="K297" s="59" t="s">
        <v>65</v>
      </c>
      <c r="L297" s="60">
        <v>3323700</v>
      </c>
      <c r="M297" s="61" t="s">
        <v>30470</v>
      </c>
      <c r="N297" s="61" t="s">
        <v>30471</v>
      </c>
      <c r="O297" s="62"/>
      <c r="P297" s="63">
        <v>6711516</v>
      </c>
      <c r="Q297" s="61"/>
      <c r="R297" s="64" t="str">
        <f t="shared" si="4"/>
        <v>ERROR: supera SOAT UVB 2026 pleno</v>
      </c>
      <c r="S297" t="s">
        <v>30477</v>
      </c>
    </row>
    <row r="298" spans="1:19" ht="51.75" customHeight="1" x14ac:dyDescent="0.25">
      <c r="A298" s="58">
        <v>295</v>
      </c>
      <c r="B298" s="58">
        <v>71402</v>
      </c>
      <c r="C298" s="58" t="s">
        <v>1361</v>
      </c>
      <c r="D298" s="58" t="s">
        <v>1362</v>
      </c>
      <c r="E298" s="58">
        <v>1152</v>
      </c>
      <c r="F298" s="59" t="s">
        <v>1363</v>
      </c>
      <c r="G298" s="59" t="s">
        <v>1364</v>
      </c>
      <c r="H298" s="59" t="s">
        <v>46</v>
      </c>
      <c r="I298" s="59" t="s">
        <v>47</v>
      </c>
      <c r="J298" s="58" t="s">
        <v>1365</v>
      </c>
      <c r="K298" s="59" t="s">
        <v>75</v>
      </c>
      <c r="L298" s="60">
        <v>3744700</v>
      </c>
      <c r="M298" s="61" t="s">
        <v>30470</v>
      </c>
      <c r="N298" s="61" t="s">
        <v>30471</v>
      </c>
      <c r="O298" s="62"/>
      <c r="P298" s="63">
        <v>6711516</v>
      </c>
      <c r="Q298" s="61"/>
      <c r="R298" s="64" t="str">
        <f t="shared" si="4"/>
        <v>ERROR: supera SOAT UVB 2026 pleno</v>
      </c>
      <c r="S298" t="s">
        <v>30477</v>
      </c>
    </row>
    <row r="299" spans="1:19" ht="51.75" customHeight="1" x14ac:dyDescent="0.25">
      <c r="A299" s="58">
        <v>296</v>
      </c>
      <c r="B299" s="58">
        <v>71601</v>
      </c>
      <c r="C299" s="58" t="s">
        <v>1366</v>
      </c>
      <c r="D299" s="58" t="s">
        <v>1367</v>
      </c>
      <c r="E299" s="58">
        <v>17402</v>
      </c>
      <c r="F299" s="59" t="s">
        <v>1368</v>
      </c>
      <c r="G299" s="59" t="s">
        <v>1369</v>
      </c>
      <c r="H299" s="59" t="s">
        <v>46</v>
      </c>
      <c r="I299" s="59" t="s">
        <v>47</v>
      </c>
      <c r="J299" s="58" t="s">
        <v>1370</v>
      </c>
      <c r="K299" s="59" t="s">
        <v>1371</v>
      </c>
      <c r="L299" s="60">
        <v>2490900</v>
      </c>
      <c r="M299" s="61" t="s">
        <v>30470</v>
      </c>
      <c r="N299" s="61" t="s">
        <v>30471</v>
      </c>
      <c r="O299" s="62"/>
      <c r="P299" s="63">
        <v>1050828</v>
      </c>
      <c r="Q299" s="61"/>
      <c r="R299" s="64" t="str">
        <f t="shared" si="4"/>
        <v>OK</v>
      </c>
      <c r="S299" t="s">
        <v>30476</v>
      </c>
    </row>
    <row r="300" spans="1:19" ht="51.75" customHeight="1" x14ac:dyDescent="0.25">
      <c r="A300" s="58">
        <v>297</v>
      </c>
      <c r="B300" s="58">
        <v>71602</v>
      </c>
      <c r="C300" s="58" t="s">
        <v>1372</v>
      </c>
      <c r="D300" s="58" t="s">
        <v>1373</v>
      </c>
      <c r="E300" s="58">
        <v>17402</v>
      </c>
      <c r="F300" s="59" t="s">
        <v>1374</v>
      </c>
      <c r="G300" s="59" t="s">
        <v>1374</v>
      </c>
      <c r="H300" s="59" t="s">
        <v>46</v>
      </c>
      <c r="I300" s="59" t="s">
        <v>47</v>
      </c>
      <c r="J300" s="58" t="s">
        <v>1375</v>
      </c>
      <c r="K300" s="59" t="s">
        <v>1371</v>
      </c>
      <c r="L300" s="60">
        <v>2490900</v>
      </c>
      <c r="M300" s="61" t="s">
        <v>30470</v>
      </c>
      <c r="N300" s="61" t="s">
        <v>30471</v>
      </c>
      <c r="O300" s="62"/>
      <c r="P300" s="63">
        <v>1050828</v>
      </c>
      <c r="Q300" s="61"/>
      <c r="R300" s="64" t="str">
        <f t="shared" si="4"/>
        <v>OK</v>
      </c>
      <c r="S300" t="s">
        <v>30476</v>
      </c>
    </row>
    <row r="301" spans="1:19" ht="51.75" customHeight="1" x14ac:dyDescent="0.25">
      <c r="A301" s="58">
        <v>298</v>
      </c>
      <c r="B301" s="58">
        <v>71701</v>
      </c>
      <c r="C301" s="58" t="s">
        <v>1376</v>
      </c>
      <c r="D301" s="58" t="s">
        <v>1377</v>
      </c>
      <c r="E301" s="58">
        <v>1152</v>
      </c>
      <c r="F301" s="59" t="s">
        <v>1378</v>
      </c>
      <c r="G301" s="59" t="s">
        <v>1379</v>
      </c>
      <c r="H301" s="59" t="s">
        <v>46</v>
      </c>
      <c r="I301" s="59" t="s">
        <v>47</v>
      </c>
      <c r="J301" s="58" t="s">
        <v>1380</v>
      </c>
      <c r="K301" s="59" t="s">
        <v>75</v>
      </c>
      <c r="L301" s="60">
        <v>3744700</v>
      </c>
      <c r="M301" s="61" t="s">
        <v>30470</v>
      </c>
      <c r="N301" s="61" t="s">
        <v>30471</v>
      </c>
      <c r="O301" s="62"/>
      <c r="P301" s="63">
        <v>2175443</v>
      </c>
      <c r="Q301" s="61"/>
      <c r="R301" s="64" t="str">
        <f t="shared" si="4"/>
        <v>OK</v>
      </c>
      <c r="S301" t="s">
        <v>30476</v>
      </c>
    </row>
    <row r="302" spans="1:19" ht="51.75" customHeight="1" x14ac:dyDescent="0.25">
      <c r="A302" s="58">
        <v>299</v>
      </c>
      <c r="B302" s="58">
        <v>71701</v>
      </c>
      <c r="C302" s="58" t="s">
        <v>1376</v>
      </c>
      <c r="D302" s="58" t="s">
        <v>1377</v>
      </c>
      <c r="E302" s="58">
        <v>17100</v>
      </c>
      <c r="F302" s="59" t="s">
        <v>1378</v>
      </c>
      <c r="G302" s="59" t="s">
        <v>1379</v>
      </c>
      <c r="H302" s="59" t="s">
        <v>46</v>
      </c>
      <c r="I302" s="59" t="s">
        <v>47</v>
      </c>
      <c r="J302" s="58" t="s">
        <v>1381</v>
      </c>
      <c r="K302" s="59" t="s">
        <v>65</v>
      </c>
      <c r="L302" s="60">
        <v>3323700</v>
      </c>
      <c r="M302" s="61" t="s">
        <v>30470</v>
      </c>
      <c r="N302" s="61" t="s">
        <v>30471</v>
      </c>
      <c r="O302" s="62"/>
      <c r="P302" s="63">
        <v>2175443</v>
      </c>
      <c r="Q302" s="61"/>
      <c r="R302" s="64" t="str">
        <f t="shared" si="4"/>
        <v>OK</v>
      </c>
      <c r="S302" t="s">
        <v>30476</v>
      </c>
    </row>
    <row r="303" spans="1:19" ht="51.75" customHeight="1" x14ac:dyDescent="0.25">
      <c r="A303" s="58">
        <v>300</v>
      </c>
      <c r="B303" s="58">
        <v>72001</v>
      </c>
      <c r="C303" s="58" t="s">
        <v>1382</v>
      </c>
      <c r="D303" s="58" t="s">
        <v>1383</v>
      </c>
      <c r="E303" s="58">
        <v>7401</v>
      </c>
      <c r="F303" s="59" t="s">
        <v>1384</v>
      </c>
      <c r="G303" s="59" t="s">
        <v>1385</v>
      </c>
      <c r="H303" s="59" t="s">
        <v>38</v>
      </c>
      <c r="I303" s="59" t="s">
        <v>39</v>
      </c>
      <c r="J303" s="58" t="s">
        <v>1386</v>
      </c>
      <c r="K303" s="59" t="s">
        <v>1387</v>
      </c>
      <c r="L303" s="60">
        <v>4074200</v>
      </c>
      <c r="M303" s="61" t="s">
        <v>30470</v>
      </c>
      <c r="N303" s="61" t="s">
        <v>30471</v>
      </c>
      <c r="O303" s="62"/>
      <c r="P303" s="63">
        <v>2551843</v>
      </c>
      <c r="Q303" s="61"/>
      <c r="R303" s="64" t="str">
        <f t="shared" si="4"/>
        <v>OK</v>
      </c>
      <c r="S303" t="s">
        <v>30476</v>
      </c>
    </row>
    <row r="304" spans="1:19" ht="51.75" customHeight="1" x14ac:dyDescent="0.25">
      <c r="A304" s="58">
        <v>301</v>
      </c>
      <c r="B304" s="58">
        <v>72002</v>
      </c>
      <c r="C304" s="58" t="s">
        <v>1388</v>
      </c>
      <c r="D304" s="58" t="s">
        <v>1389</v>
      </c>
      <c r="E304" s="58">
        <v>7401</v>
      </c>
      <c r="F304" s="59" t="s">
        <v>1390</v>
      </c>
      <c r="G304" s="59" t="s">
        <v>1391</v>
      </c>
      <c r="H304" s="59" t="s">
        <v>38</v>
      </c>
      <c r="I304" s="59" t="s">
        <v>39</v>
      </c>
      <c r="J304" s="58" t="s">
        <v>1392</v>
      </c>
      <c r="K304" s="59" t="s">
        <v>1387</v>
      </c>
      <c r="L304" s="60">
        <v>4074200</v>
      </c>
      <c r="M304" s="61" t="s">
        <v>30470</v>
      </c>
      <c r="N304" s="61" t="s">
        <v>30471</v>
      </c>
      <c r="O304" s="62"/>
      <c r="P304" s="63">
        <v>2551843</v>
      </c>
      <c r="Q304" s="61"/>
      <c r="R304" s="64" t="str">
        <f t="shared" si="4"/>
        <v>OK</v>
      </c>
      <c r="S304" t="s">
        <v>30476</v>
      </c>
    </row>
    <row r="305" spans="1:19" ht="51.75" customHeight="1" x14ac:dyDescent="0.25">
      <c r="A305" s="58">
        <v>302</v>
      </c>
      <c r="B305" s="58">
        <v>72401</v>
      </c>
      <c r="C305" s="58" t="s">
        <v>1393</v>
      </c>
      <c r="D305" s="58" t="s">
        <v>1394</v>
      </c>
      <c r="E305" s="58">
        <v>7401</v>
      </c>
      <c r="F305" s="59" t="s">
        <v>1395</v>
      </c>
      <c r="G305" s="59" t="s">
        <v>1396</v>
      </c>
      <c r="H305" s="59" t="s">
        <v>38</v>
      </c>
      <c r="I305" s="59" t="s">
        <v>39</v>
      </c>
      <c r="J305" s="58" t="s">
        <v>1397</v>
      </c>
      <c r="K305" s="59" t="s">
        <v>1387</v>
      </c>
      <c r="L305" s="60">
        <v>4074200</v>
      </c>
      <c r="M305" s="61" t="s">
        <v>30470</v>
      </c>
      <c r="N305" s="61" t="s">
        <v>30471</v>
      </c>
      <c r="O305" s="62"/>
      <c r="P305" s="63">
        <v>2551843</v>
      </c>
      <c r="Q305" s="61"/>
      <c r="R305" s="64" t="str">
        <f t="shared" si="4"/>
        <v>OK</v>
      </c>
      <c r="S305" t="s">
        <v>30476</v>
      </c>
    </row>
    <row r="306" spans="1:19" ht="51.75" customHeight="1" x14ac:dyDescent="0.25">
      <c r="A306" s="58">
        <v>303</v>
      </c>
      <c r="B306" s="58">
        <v>72402</v>
      </c>
      <c r="C306" s="58" t="s">
        <v>1398</v>
      </c>
      <c r="D306" s="58" t="s">
        <v>1399</v>
      </c>
      <c r="E306" s="58">
        <v>7401</v>
      </c>
      <c r="F306" s="59" t="s">
        <v>1400</v>
      </c>
      <c r="G306" s="59" t="s">
        <v>1401</v>
      </c>
      <c r="H306" s="59" t="s">
        <v>38</v>
      </c>
      <c r="I306" s="59" t="s">
        <v>39</v>
      </c>
      <c r="J306" s="58" t="s">
        <v>1402</v>
      </c>
      <c r="K306" s="59" t="s">
        <v>1387</v>
      </c>
      <c r="L306" s="60">
        <v>4074200</v>
      </c>
      <c r="M306" s="61" t="s">
        <v>30470</v>
      </c>
      <c r="N306" s="61" t="s">
        <v>30471</v>
      </c>
      <c r="O306" s="62"/>
      <c r="P306" s="63">
        <v>2551843</v>
      </c>
      <c r="Q306" s="61"/>
      <c r="R306" s="64" t="str">
        <f t="shared" si="4"/>
        <v>OK</v>
      </c>
      <c r="S306" t="s">
        <v>30476</v>
      </c>
    </row>
    <row r="307" spans="1:19" ht="51.75" customHeight="1" x14ac:dyDescent="0.25">
      <c r="A307" s="58">
        <v>304</v>
      </c>
      <c r="B307" s="58">
        <v>72501</v>
      </c>
      <c r="C307" s="58" t="s">
        <v>1403</v>
      </c>
      <c r="D307" s="58" t="s">
        <v>1404</v>
      </c>
      <c r="E307" s="58">
        <v>7401</v>
      </c>
      <c r="F307" s="59" t="s">
        <v>1405</v>
      </c>
      <c r="G307" s="59" t="s">
        <v>1406</v>
      </c>
      <c r="H307" s="59" t="s">
        <v>38</v>
      </c>
      <c r="I307" s="59" t="s">
        <v>39</v>
      </c>
      <c r="J307" s="58" t="s">
        <v>1407</v>
      </c>
      <c r="K307" s="59" t="s">
        <v>1387</v>
      </c>
      <c r="L307" s="60">
        <v>4074200</v>
      </c>
      <c r="M307" s="61" t="s">
        <v>30470</v>
      </c>
      <c r="N307" s="61" t="s">
        <v>30471</v>
      </c>
      <c r="O307" s="62"/>
      <c r="P307" s="63">
        <v>2551843</v>
      </c>
      <c r="Q307" s="61"/>
      <c r="R307" s="64" t="str">
        <f t="shared" si="4"/>
        <v>OK</v>
      </c>
      <c r="S307" t="s">
        <v>30476</v>
      </c>
    </row>
    <row r="308" spans="1:19" ht="51.75" customHeight="1" x14ac:dyDescent="0.25">
      <c r="A308" s="58">
        <v>305</v>
      </c>
      <c r="B308" s="58">
        <v>72502</v>
      </c>
      <c r="C308" s="58" t="s">
        <v>1408</v>
      </c>
      <c r="D308" s="58" t="s">
        <v>1409</v>
      </c>
      <c r="E308" s="58">
        <v>7401</v>
      </c>
      <c r="F308" s="59" t="s">
        <v>1410</v>
      </c>
      <c r="G308" s="59" t="s">
        <v>1411</v>
      </c>
      <c r="H308" s="59" t="s">
        <v>38</v>
      </c>
      <c r="I308" s="59" t="s">
        <v>39</v>
      </c>
      <c r="J308" s="58" t="s">
        <v>1412</v>
      </c>
      <c r="K308" s="59" t="s">
        <v>1387</v>
      </c>
      <c r="L308" s="60">
        <v>4074200</v>
      </c>
      <c r="M308" s="61" t="s">
        <v>30470</v>
      </c>
      <c r="N308" s="61" t="s">
        <v>30471</v>
      </c>
      <c r="O308" s="62"/>
      <c r="P308" s="63">
        <v>2551843</v>
      </c>
      <c r="Q308" s="61"/>
      <c r="R308" s="64" t="str">
        <f t="shared" si="4"/>
        <v>OK</v>
      </c>
      <c r="S308" t="s">
        <v>30476</v>
      </c>
    </row>
    <row r="309" spans="1:19" ht="51.75" customHeight="1" x14ac:dyDescent="0.25">
      <c r="A309" s="58">
        <v>306</v>
      </c>
      <c r="B309" s="58">
        <v>72601</v>
      </c>
      <c r="C309" s="58" t="s">
        <v>1413</v>
      </c>
      <c r="D309" s="58" t="s">
        <v>1414</v>
      </c>
      <c r="E309" s="58">
        <v>7401</v>
      </c>
      <c r="F309" s="59" t="s">
        <v>1415</v>
      </c>
      <c r="G309" s="59" t="s">
        <v>1416</v>
      </c>
      <c r="H309" s="59" t="s">
        <v>38</v>
      </c>
      <c r="I309" s="59" t="s">
        <v>39</v>
      </c>
      <c r="J309" s="58" t="s">
        <v>1417</v>
      </c>
      <c r="K309" s="59" t="s">
        <v>1387</v>
      </c>
      <c r="L309" s="60">
        <v>4074200</v>
      </c>
      <c r="M309" s="61" t="s">
        <v>30470</v>
      </c>
      <c r="N309" s="61" t="s">
        <v>30471</v>
      </c>
      <c r="O309" s="62"/>
      <c r="P309" s="63">
        <v>2551843</v>
      </c>
      <c r="Q309" s="61"/>
      <c r="R309" s="64" t="str">
        <f t="shared" si="4"/>
        <v>OK</v>
      </c>
      <c r="S309" t="s">
        <v>30476</v>
      </c>
    </row>
    <row r="310" spans="1:19" ht="51.75" customHeight="1" x14ac:dyDescent="0.25">
      <c r="A310" s="58">
        <v>307</v>
      </c>
      <c r="B310" s="58">
        <v>72602</v>
      </c>
      <c r="C310" s="58" t="s">
        <v>1418</v>
      </c>
      <c r="D310" s="58" t="s">
        <v>1419</v>
      </c>
      <c r="E310" s="58">
        <v>7401</v>
      </c>
      <c r="F310" s="59" t="s">
        <v>1420</v>
      </c>
      <c r="G310" s="59" t="s">
        <v>1421</v>
      </c>
      <c r="H310" s="59" t="s">
        <v>38</v>
      </c>
      <c r="I310" s="59" t="s">
        <v>39</v>
      </c>
      <c r="J310" s="58" t="s">
        <v>1422</v>
      </c>
      <c r="K310" s="59" t="s">
        <v>1387</v>
      </c>
      <c r="L310" s="60">
        <v>4074200</v>
      </c>
      <c r="M310" s="61" t="s">
        <v>30470</v>
      </c>
      <c r="N310" s="61" t="s">
        <v>30471</v>
      </c>
      <c r="O310" s="62"/>
      <c r="P310" s="63">
        <v>2551843</v>
      </c>
      <c r="Q310" s="61"/>
      <c r="R310" s="64" t="str">
        <f t="shared" si="4"/>
        <v>OK</v>
      </c>
      <c r="S310" t="s">
        <v>30476</v>
      </c>
    </row>
    <row r="311" spans="1:19" ht="51.75" customHeight="1" x14ac:dyDescent="0.25">
      <c r="A311" s="58">
        <v>308</v>
      </c>
      <c r="B311" s="58">
        <v>75401</v>
      </c>
      <c r="C311" s="58" t="s">
        <v>1423</v>
      </c>
      <c r="D311" s="58" t="s">
        <v>1424</v>
      </c>
      <c r="E311" s="58">
        <v>1124</v>
      </c>
      <c r="F311" s="59" t="s">
        <v>1425</v>
      </c>
      <c r="G311" s="59" t="s">
        <v>1426</v>
      </c>
      <c r="H311" s="59" t="s">
        <v>38</v>
      </c>
      <c r="I311" s="59" t="s">
        <v>39</v>
      </c>
      <c r="J311" s="58" t="s">
        <v>1427</v>
      </c>
      <c r="K311" s="59" t="s">
        <v>379</v>
      </c>
      <c r="L311" s="60">
        <v>7455500</v>
      </c>
      <c r="M311" s="61" t="s">
        <v>30470</v>
      </c>
      <c r="N311" s="61" t="s">
        <v>30471</v>
      </c>
      <c r="O311" s="62"/>
      <c r="P311" s="63">
        <v>9988004</v>
      </c>
      <c r="Q311" s="61"/>
      <c r="R311" s="64" t="str">
        <f t="shared" si="4"/>
        <v>ERROR: supera SOAT UVB 2026 pleno</v>
      </c>
      <c r="S311" t="s">
        <v>30477</v>
      </c>
    </row>
    <row r="312" spans="1:19" ht="51.75" customHeight="1" x14ac:dyDescent="0.25">
      <c r="A312" s="58">
        <v>309</v>
      </c>
      <c r="B312" s="58">
        <v>76101</v>
      </c>
      <c r="C312" s="58" t="s">
        <v>1428</v>
      </c>
      <c r="D312" s="58" t="s">
        <v>1429</v>
      </c>
      <c r="E312" s="58">
        <v>1120</v>
      </c>
      <c r="F312" s="59" t="s">
        <v>1430</v>
      </c>
      <c r="G312" s="59" t="s">
        <v>1431</v>
      </c>
      <c r="H312" s="59" t="s">
        <v>38</v>
      </c>
      <c r="I312" s="59" t="s">
        <v>39</v>
      </c>
      <c r="J312" s="58" t="s">
        <v>1432</v>
      </c>
      <c r="K312" s="59" t="s">
        <v>373</v>
      </c>
      <c r="L312" s="60">
        <v>5221100</v>
      </c>
      <c r="M312" s="61" t="s">
        <v>30470</v>
      </c>
      <c r="N312" s="61" t="s">
        <v>30471</v>
      </c>
      <c r="O312" s="62"/>
      <c r="P312" s="63">
        <v>9988004</v>
      </c>
      <c r="Q312" s="61"/>
      <c r="R312" s="64" t="str">
        <f t="shared" si="4"/>
        <v>ERROR: supera SOAT UVB 2026 pleno</v>
      </c>
      <c r="S312" t="s">
        <v>30477</v>
      </c>
    </row>
    <row r="313" spans="1:19" ht="51.75" customHeight="1" x14ac:dyDescent="0.25">
      <c r="A313" s="58">
        <v>310</v>
      </c>
      <c r="B313" s="58">
        <v>76101</v>
      </c>
      <c r="C313" s="58" t="s">
        <v>1428</v>
      </c>
      <c r="D313" s="58" t="s">
        <v>1429</v>
      </c>
      <c r="E313" s="58">
        <v>1121</v>
      </c>
      <c r="F313" s="59" t="s">
        <v>1430</v>
      </c>
      <c r="G313" s="59" t="s">
        <v>1431</v>
      </c>
      <c r="H313" s="59" t="s">
        <v>38</v>
      </c>
      <c r="I313" s="59" t="s">
        <v>39</v>
      </c>
      <c r="J313" s="58" t="s">
        <v>1433</v>
      </c>
      <c r="K313" s="59" t="s">
        <v>375</v>
      </c>
      <c r="L313" s="60">
        <v>5221100</v>
      </c>
      <c r="M313" s="61" t="s">
        <v>30470</v>
      </c>
      <c r="N313" s="61" t="s">
        <v>30471</v>
      </c>
      <c r="O313" s="62"/>
      <c r="P313" s="63">
        <v>9988004</v>
      </c>
      <c r="Q313" s="61"/>
      <c r="R313" s="64" t="str">
        <f t="shared" si="4"/>
        <v>ERROR: supera SOAT UVB 2026 pleno</v>
      </c>
      <c r="S313" t="s">
        <v>30477</v>
      </c>
    </row>
    <row r="314" spans="1:19" ht="51.75" customHeight="1" x14ac:dyDescent="0.25">
      <c r="A314" s="58">
        <v>311</v>
      </c>
      <c r="B314" s="58">
        <v>76101</v>
      </c>
      <c r="C314" s="58" t="s">
        <v>1428</v>
      </c>
      <c r="D314" s="58" t="s">
        <v>1429</v>
      </c>
      <c r="E314" s="58">
        <v>1122</v>
      </c>
      <c r="F314" s="59" t="s">
        <v>1430</v>
      </c>
      <c r="G314" s="59" t="s">
        <v>1431</v>
      </c>
      <c r="H314" s="59" t="s">
        <v>38</v>
      </c>
      <c r="I314" s="59" t="s">
        <v>39</v>
      </c>
      <c r="J314" s="58" t="s">
        <v>1434</v>
      </c>
      <c r="K314" s="59" t="s">
        <v>377</v>
      </c>
      <c r="L314" s="60">
        <v>7455500</v>
      </c>
      <c r="M314" s="61" t="s">
        <v>30470</v>
      </c>
      <c r="N314" s="61" t="s">
        <v>30471</v>
      </c>
      <c r="O314" s="62"/>
      <c r="P314" s="63">
        <v>9988004</v>
      </c>
      <c r="Q314" s="61"/>
      <c r="R314" s="64" t="str">
        <f t="shared" si="4"/>
        <v>ERROR: supera SOAT UVB 2026 pleno</v>
      </c>
      <c r="S314" t="s">
        <v>30477</v>
      </c>
    </row>
    <row r="315" spans="1:19" ht="51.75" customHeight="1" x14ac:dyDescent="0.25">
      <c r="A315" s="58">
        <v>312</v>
      </c>
      <c r="B315" s="58">
        <v>76201</v>
      </c>
      <c r="C315" s="58" t="s">
        <v>1435</v>
      </c>
      <c r="D315" s="58" t="s">
        <v>1436</v>
      </c>
      <c r="E315" s="58">
        <v>1121</v>
      </c>
      <c r="F315" s="59" t="s">
        <v>1437</v>
      </c>
      <c r="G315" s="59" t="s">
        <v>1438</v>
      </c>
      <c r="H315" s="59" t="s">
        <v>38</v>
      </c>
      <c r="I315" s="59" t="s">
        <v>39</v>
      </c>
      <c r="J315" s="58" t="s">
        <v>1439</v>
      </c>
      <c r="K315" s="59" t="s">
        <v>375</v>
      </c>
      <c r="L315" s="60">
        <v>5221100</v>
      </c>
      <c r="M315" s="61" t="s">
        <v>30470</v>
      </c>
      <c r="N315" s="61" t="s">
        <v>30471</v>
      </c>
      <c r="O315" s="62"/>
      <c r="P315" s="63">
        <v>23214451</v>
      </c>
      <c r="Q315" s="61"/>
      <c r="R315" s="64" t="str">
        <f t="shared" si="4"/>
        <v>ERROR: supera SOAT UVB 2026 pleno</v>
      </c>
      <c r="S315" t="s">
        <v>30477</v>
      </c>
    </row>
    <row r="316" spans="1:19" ht="51.75" customHeight="1" x14ac:dyDescent="0.25">
      <c r="A316" s="58">
        <v>313</v>
      </c>
      <c r="B316" s="58">
        <v>76201</v>
      </c>
      <c r="C316" s="58" t="s">
        <v>1435</v>
      </c>
      <c r="D316" s="58" t="s">
        <v>1436</v>
      </c>
      <c r="E316" s="58">
        <v>1122</v>
      </c>
      <c r="F316" s="59" t="s">
        <v>1437</v>
      </c>
      <c r="G316" s="59" t="s">
        <v>1438</v>
      </c>
      <c r="H316" s="59" t="s">
        <v>38</v>
      </c>
      <c r="I316" s="59" t="s">
        <v>39</v>
      </c>
      <c r="J316" s="58" t="s">
        <v>1440</v>
      </c>
      <c r="K316" s="59" t="s">
        <v>377</v>
      </c>
      <c r="L316" s="60">
        <v>7455500</v>
      </c>
      <c r="M316" s="61" t="s">
        <v>30470</v>
      </c>
      <c r="N316" s="61" t="s">
        <v>30471</v>
      </c>
      <c r="O316" s="62"/>
      <c r="P316" s="63">
        <v>23214451</v>
      </c>
      <c r="Q316" s="61"/>
      <c r="R316" s="64" t="str">
        <f t="shared" si="4"/>
        <v>ERROR: supera SOAT UVB 2026 pleno</v>
      </c>
      <c r="S316" t="s">
        <v>30477</v>
      </c>
    </row>
    <row r="317" spans="1:19" ht="51.75" customHeight="1" x14ac:dyDescent="0.25">
      <c r="A317" s="58">
        <v>314</v>
      </c>
      <c r="B317" s="58">
        <v>76201</v>
      </c>
      <c r="C317" s="58" t="s">
        <v>1435</v>
      </c>
      <c r="D317" s="58" t="s">
        <v>1436</v>
      </c>
      <c r="E317" s="58">
        <v>1126</v>
      </c>
      <c r="F317" s="59" t="s">
        <v>1437</v>
      </c>
      <c r="G317" s="59" t="s">
        <v>1438</v>
      </c>
      <c r="H317" s="59" t="s">
        <v>38</v>
      </c>
      <c r="I317" s="59" t="s">
        <v>39</v>
      </c>
      <c r="J317" s="58" t="s">
        <v>1441</v>
      </c>
      <c r="K317" s="59" t="s">
        <v>143</v>
      </c>
      <c r="L317" s="60">
        <v>3744700</v>
      </c>
      <c r="M317" s="61" t="s">
        <v>30470</v>
      </c>
      <c r="N317" s="61" t="s">
        <v>30471</v>
      </c>
      <c r="O317" s="62"/>
      <c r="P317" s="63">
        <v>23214451</v>
      </c>
      <c r="Q317" s="61"/>
      <c r="R317" s="64" t="str">
        <f t="shared" si="4"/>
        <v>ERROR: supera SOAT UVB 2026 pleno</v>
      </c>
      <c r="S317" t="s">
        <v>30477</v>
      </c>
    </row>
    <row r="318" spans="1:19" ht="51.75" customHeight="1" x14ac:dyDescent="0.25">
      <c r="A318" s="58">
        <v>315</v>
      </c>
      <c r="B318" s="58">
        <v>76401</v>
      </c>
      <c r="C318" s="58" t="s">
        <v>1442</v>
      </c>
      <c r="D318" s="58" t="s">
        <v>1443</v>
      </c>
      <c r="E318" s="58">
        <v>1120</v>
      </c>
      <c r="F318" s="59" t="s">
        <v>1444</v>
      </c>
      <c r="G318" s="59" t="s">
        <v>1445</v>
      </c>
      <c r="H318" s="59" t="s">
        <v>38</v>
      </c>
      <c r="I318" s="59" t="s">
        <v>39</v>
      </c>
      <c r="J318" s="58" t="s">
        <v>1446</v>
      </c>
      <c r="K318" s="59" t="s">
        <v>373</v>
      </c>
      <c r="L318" s="60">
        <v>5221100</v>
      </c>
      <c r="M318" s="61" t="s">
        <v>30470</v>
      </c>
      <c r="N318" s="61" t="s">
        <v>30471</v>
      </c>
      <c r="O318" s="62"/>
      <c r="P318" s="63">
        <v>9988004</v>
      </c>
      <c r="Q318" s="61"/>
      <c r="R318" s="64" t="str">
        <f t="shared" si="4"/>
        <v>ERROR: supera SOAT UVB 2026 pleno</v>
      </c>
      <c r="S318" t="s">
        <v>30477</v>
      </c>
    </row>
    <row r="319" spans="1:19" ht="51.75" customHeight="1" x14ac:dyDescent="0.25">
      <c r="A319" s="58">
        <v>316</v>
      </c>
      <c r="B319" s="58">
        <v>76401</v>
      </c>
      <c r="C319" s="58" t="s">
        <v>1442</v>
      </c>
      <c r="D319" s="58" t="s">
        <v>1443</v>
      </c>
      <c r="E319" s="58">
        <v>1122</v>
      </c>
      <c r="F319" s="59" t="s">
        <v>1444</v>
      </c>
      <c r="G319" s="59" t="s">
        <v>1445</v>
      </c>
      <c r="H319" s="59" t="s">
        <v>38</v>
      </c>
      <c r="I319" s="59" t="s">
        <v>39</v>
      </c>
      <c r="J319" s="58" t="s">
        <v>1447</v>
      </c>
      <c r="K319" s="59" t="s">
        <v>377</v>
      </c>
      <c r="L319" s="60">
        <v>7455500</v>
      </c>
      <c r="M319" s="61" t="s">
        <v>30470</v>
      </c>
      <c r="N319" s="61" t="s">
        <v>30471</v>
      </c>
      <c r="O319" s="62"/>
      <c r="P319" s="63">
        <v>9988004</v>
      </c>
      <c r="Q319" s="61"/>
      <c r="R319" s="64" t="str">
        <f t="shared" si="4"/>
        <v>ERROR: supera SOAT UVB 2026 pleno</v>
      </c>
      <c r="S319" t="s">
        <v>30477</v>
      </c>
    </row>
    <row r="320" spans="1:19" ht="51.75" customHeight="1" x14ac:dyDescent="0.25">
      <c r="A320" s="58">
        <v>317</v>
      </c>
      <c r="B320" s="58">
        <v>76501</v>
      </c>
      <c r="C320" s="58" t="s">
        <v>1448</v>
      </c>
      <c r="D320" s="58" t="s">
        <v>1449</v>
      </c>
      <c r="E320" s="58">
        <v>1121</v>
      </c>
      <c r="F320" s="59" t="s">
        <v>1450</v>
      </c>
      <c r="G320" s="59" t="s">
        <v>1451</v>
      </c>
      <c r="H320" s="59" t="s">
        <v>38</v>
      </c>
      <c r="I320" s="59" t="s">
        <v>39</v>
      </c>
      <c r="J320" s="58" t="s">
        <v>1452</v>
      </c>
      <c r="K320" s="59" t="s">
        <v>375</v>
      </c>
      <c r="L320" s="60">
        <v>5221100</v>
      </c>
      <c r="M320" s="61" t="s">
        <v>30470</v>
      </c>
      <c r="N320" s="61" t="s">
        <v>30471</v>
      </c>
      <c r="O320" s="62"/>
      <c r="P320" s="63">
        <v>23214451</v>
      </c>
      <c r="Q320" s="61"/>
      <c r="R320" s="64" t="str">
        <f t="shared" si="4"/>
        <v>ERROR: supera SOAT UVB 2026 pleno</v>
      </c>
      <c r="S320" t="s">
        <v>30477</v>
      </c>
    </row>
    <row r="321" spans="1:19" ht="51.75" customHeight="1" x14ac:dyDescent="0.25">
      <c r="A321" s="58">
        <v>318</v>
      </c>
      <c r="B321" s="58">
        <v>76501</v>
      </c>
      <c r="C321" s="58" t="s">
        <v>1448</v>
      </c>
      <c r="D321" s="58" t="s">
        <v>1449</v>
      </c>
      <c r="E321" s="58">
        <v>1122</v>
      </c>
      <c r="F321" s="59" t="s">
        <v>1450</v>
      </c>
      <c r="G321" s="59" t="s">
        <v>1451</v>
      </c>
      <c r="H321" s="59" t="s">
        <v>38</v>
      </c>
      <c r="I321" s="59" t="s">
        <v>39</v>
      </c>
      <c r="J321" s="58" t="s">
        <v>1453</v>
      </c>
      <c r="K321" s="59" t="s">
        <v>377</v>
      </c>
      <c r="L321" s="60">
        <v>7455500</v>
      </c>
      <c r="M321" s="61" t="s">
        <v>30470</v>
      </c>
      <c r="N321" s="61" t="s">
        <v>30471</v>
      </c>
      <c r="O321" s="62"/>
      <c r="P321" s="63">
        <v>23214451</v>
      </c>
      <c r="Q321" s="61"/>
      <c r="R321" s="64" t="str">
        <f t="shared" si="4"/>
        <v>ERROR: supera SOAT UVB 2026 pleno</v>
      </c>
      <c r="S321" t="s">
        <v>30477</v>
      </c>
    </row>
    <row r="322" spans="1:19" ht="51.75" customHeight="1" x14ac:dyDescent="0.25">
      <c r="A322" s="58">
        <v>319</v>
      </c>
      <c r="B322" s="58">
        <v>78203</v>
      </c>
      <c r="C322" s="58" t="s">
        <v>1454</v>
      </c>
      <c r="D322" s="58" t="s">
        <v>1455</v>
      </c>
      <c r="E322" s="58">
        <v>6111</v>
      </c>
      <c r="F322" s="59" t="s">
        <v>1456</v>
      </c>
      <c r="G322" s="59" t="s">
        <v>1457</v>
      </c>
      <c r="H322" s="59" t="s">
        <v>38</v>
      </c>
      <c r="I322" s="59" t="s">
        <v>39</v>
      </c>
      <c r="J322" s="58" t="s">
        <v>1458</v>
      </c>
      <c r="K322" s="59" t="s">
        <v>1459</v>
      </c>
      <c r="L322" s="60">
        <v>3744700</v>
      </c>
      <c r="M322" s="61" t="s">
        <v>30470</v>
      </c>
      <c r="N322" s="61" t="s">
        <v>30471</v>
      </c>
      <c r="O322" s="62"/>
      <c r="P322" s="63">
        <v>1952866</v>
      </c>
      <c r="Q322" s="61"/>
      <c r="R322" s="64" t="str">
        <f t="shared" si="4"/>
        <v>OK</v>
      </c>
      <c r="S322" t="s">
        <v>30476</v>
      </c>
    </row>
    <row r="323" spans="1:19" ht="51.75" customHeight="1" x14ac:dyDescent="0.25">
      <c r="A323" s="58">
        <v>320</v>
      </c>
      <c r="B323" s="58">
        <v>78204</v>
      </c>
      <c r="C323" s="58" t="s">
        <v>1460</v>
      </c>
      <c r="D323" s="58" t="s">
        <v>1461</v>
      </c>
      <c r="E323" s="58">
        <v>6111</v>
      </c>
      <c r="F323" s="59" t="s">
        <v>1462</v>
      </c>
      <c r="G323" s="59" t="s">
        <v>1463</v>
      </c>
      <c r="H323" s="59" t="s">
        <v>38</v>
      </c>
      <c r="I323" s="59" t="s">
        <v>39</v>
      </c>
      <c r="J323" s="58" t="s">
        <v>1464</v>
      </c>
      <c r="K323" s="59" t="s">
        <v>1459</v>
      </c>
      <c r="L323" s="60">
        <v>3744700</v>
      </c>
      <c r="M323" s="61" t="s">
        <v>30470</v>
      </c>
      <c r="N323" s="61" t="s">
        <v>30471</v>
      </c>
      <c r="O323" s="62"/>
      <c r="P323" s="63">
        <v>1952866</v>
      </c>
      <c r="Q323" s="61"/>
      <c r="R323" s="64" t="str">
        <f t="shared" si="4"/>
        <v>OK</v>
      </c>
      <c r="S323" t="s">
        <v>30476</v>
      </c>
    </row>
    <row r="324" spans="1:19" ht="51.75" customHeight="1" x14ac:dyDescent="0.25">
      <c r="A324" s="58">
        <v>321</v>
      </c>
      <c r="B324" s="58">
        <v>78205</v>
      </c>
      <c r="C324" s="58" t="s">
        <v>1465</v>
      </c>
      <c r="D324" s="58" t="s">
        <v>1466</v>
      </c>
      <c r="E324" s="58">
        <v>6111</v>
      </c>
      <c r="F324" s="59" t="s">
        <v>1467</v>
      </c>
      <c r="G324" s="59" t="s">
        <v>1468</v>
      </c>
      <c r="H324" s="59" t="s">
        <v>38</v>
      </c>
      <c r="I324" s="59" t="s">
        <v>39</v>
      </c>
      <c r="J324" s="58" t="s">
        <v>1469</v>
      </c>
      <c r="K324" s="59" t="s">
        <v>1459</v>
      </c>
      <c r="L324" s="60">
        <v>3744700</v>
      </c>
      <c r="M324" s="61" t="s">
        <v>30470</v>
      </c>
      <c r="N324" s="61" t="s">
        <v>30471</v>
      </c>
      <c r="O324" s="62"/>
      <c r="P324" s="63">
        <v>2108341</v>
      </c>
      <c r="Q324" s="61"/>
      <c r="R324" s="64" t="str">
        <f t="shared" ref="R324:R387" si="5">IF(M324="","PENDIENTE",IF(M324="NO",IF(COUNTA(N324:Q324)&gt;0,"ERROR: si es NO deje vacías M a P","OK - NO OFERTADO"),IF(P324="","ERROR: falta valor en pesos (O)",IF(NOT(ISNUMBER(P324)),"ERROR: O debe ser número",IF(N324="","ERROR: falta tarifa de referencia (M)",IF(AND(L324="",Q324="",N324="SOAT UVB 2026"),"ERROR: sin homologación, indique código análogo (P) o tarifa propia",IF(AND(ISNUMBER(L324),P324&gt;L324),"ERROR: supera SOAT UVB 2026 pleno",IF(AND(N324="SOAT UVB 2026",O324=""),"ERROR: falta % (N)",IF(AND(N324="SOAT UVB 2026",ISNUMBER(L324),ISNUMBER(O324)),IF(ABS(P324-ROUND(L324*(1+O324),0))&gt;MAX(1,L324*0.01),"ERROR: O no coincide con K x (1+N)","OK"),"OK")))))))))</f>
        <v>OK</v>
      </c>
      <c r="S324" t="s">
        <v>30476</v>
      </c>
    </row>
    <row r="325" spans="1:19" ht="51.75" customHeight="1" x14ac:dyDescent="0.25">
      <c r="A325" s="58">
        <v>322</v>
      </c>
      <c r="B325" s="58">
        <v>78206</v>
      </c>
      <c r="C325" s="58" t="s">
        <v>1470</v>
      </c>
      <c r="D325" s="58" t="s">
        <v>1471</v>
      </c>
      <c r="E325" s="58">
        <v>6111</v>
      </c>
      <c r="F325" s="59" t="s">
        <v>1472</v>
      </c>
      <c r="G325" s="59" t="s">
        <v>1473</v>
      </c>
      <c r="H325" s="59" t="s">
        <v>38</v>
      </c>
      <c r="I325" s="59" t="s">
        <v>39</v>
      </c>
      <c r="J325" s="58" t="s">
        <v>1474</v>
      </c>
      <c r="K325" s="59" t="s">
        <v>1459</v>
      </c>
      <c r="L325" s="60">
        <v>3744700</v>
      </c>
      <c r="M325" s="61" t="s">
        <v>30470</v>
      </c>
      <c r="N325" s="61" t="s">
        <v>30471</v>
      </c>
      <c r="O325" s="62"/>
      <c r="P325" s="63">
        <v>2108341</v>
      </c>
      <c r="Q325" s="61"/>
      <c r="R325" s="64" t="str">
        <f t="shared" si="5"/>
        <v>OK</v>
      </c>
      <c r="S325" t="s">
        <v>30476</v>
      </c>
    </row>
    <row r="326" spans="1:19" ht="51.75" customHeight="1" x14ac:dyDescent="0.25">
      <c r="A326" s="58">
        <v>323</v>
      </c>
      <c r="B326" s="58">
        <v>81101</v>
      </c>
      <c r="C326" s="58" t="s">
        <v>1475</v>
      </c>
      <c r="D326" s="58" t="s">
        <v>1476</v>
      </c>
      <c r="E326" s="58">
        <v>17208</v>
      </c>
      <c r="F326" s="59" t="s">
        <v>1477</v>
      </c>
      <c r="G326" s="59" t="s">
        <v>1478</v>
      </c>
      <c r="H326" s="59" t="s">
        <v>46</v>
      </c>
      <c r="I326" s="59" t="s">
        <v>47</v>
      </c>
      <c r="J326" s="58" t="s">
        <v>1479</v>
      </c>
      <c r="K326" s="59" t="s">
        <v>1480</v>
      </c>
      <c r="L326" s="60">
        <v>655300</v>
      </c>
      <c r="M326" s="61" t="s">
        <v>30470</v>
      </c>
      <c r="N326" s="61" t="s">
        <v>30471</v>
      </c>
      <c r="O326" s="62"/>
      <c r="P326" s="63">
        <v>302666</v>
      </c>
      <c r="Q326" s="61"/>
      <c r="R326" s="64" t="str">
        <f t="shared" si="5"/>
        <v>OK</v>
      </c>
      <c r="S326" t="s">
        <v>30476</v>
      </c>
    </row>
    <row r="327" spans="1:19" ht="51.75" customHeight="1" x14ac:dyDescent="0.25">
      <c r="A327" s="58">
        <v>324</v>
      </c>
      <c r="B327" s="58">
        <v>82301</v>
      </c>
      <c r="C327" s="58" t="s">
        <v>1481</v>
      </c>
      <c r="D327" s="58" t="s">
        <v>1482</v>
      </c>
      <c r="E327" s="58">
        <v>2221</v>
      </c>
      <c r="F327" s="59" t="s">
        <v>1483</v>
      </c>
      <c r="G327" s="59" t="s">
        <v>1484</v>
      </c>
      <c r="H327" s="59" t="s">
        <v>38</v>
      </c>
      <c r="I327" s="59" t="s">
        <v>39</v>
      </c>
      <c r="J327" s="58" t="s">
        <v>1485</v>
      </c>
      <c r="K327" s="59" t="s">
        <v>1486</v>
      </c>
      <c r="L327" s="60">
        <v>1114800</v>
      </c>
      <c r="M327" s="61" t="s">
        <v>30470</v>
      </c>
      <c r="N327" s="61" t="s">
        <v>30471</v>
      </c>
      <c r="O327" s="62"/>
      <c r="P327" s="63">
        <v>608819</v>
      </c>
      <c r="Q327" s="61"/>
      <c r="R327" s="64" t="str">
        <f t="shared" si="5"/>
        <v>OK</v>
      </c>
      <c r="S327" t="s">
        <v>30476</v>
      </c>
    </row>
    <row r="328" spans="1:19" ht="51.75" customHeight="1" x14ac:dyDescent="0.25">
      <c r="A328" s="58">
        <v>325</v>
      </c>
      <c r="B328" s="58">
        <v>82301</v>
      </c>
      <c r="C328" s="58" t="s">
        <v>1481</v>
      </c>
      <c r="D328" s="58" t="s">
        <v>1482</v>
      </c>
      <c r="E328" s="58">
        <v>2222</v>
      </c>
      <c r="F328" s="59" t="s">
        <v>1483</v>
      </c>
      <c r="G328" s="59" t="s">
        <v>1484</v>
      </c>
      <c r="H328" s="59" t="s">
        <v>38</v>
      </c>
      <c r="I328" s="59" t="s">
        <v>39</v>
      </c>
      <c r="J328" s="58" t="s">
        <v>1487</v>
      </c>
      <c r="K328" s="59" t="s">
        <v>1488</v>
      </c>
      <c r="L328" s="60">
        <v>2181300</v>
      </c>
      <c r="M328" s="61" t="s">
        <v>30470</v>
      </c>
      <c r="N328" s="61" t="s">
        <v>30471</v>
      </c>
      <c r="O328" s="62"/>
      <c r="P328" s="63">
        <v>608819</v>
      </c>
      <c r="Q328" s="61"/>
      <c r="R328" s="64" t="str">
        <f t="shared" si="5"/>
        <v>OK</v>
      </c>
      <c r="S328" t="s">
        <v>30476</v>
      </c>
    </row>
    <row r="329" spans="1:19" ht="51.75" customHeight="1" x14ac:dyDescent="0.25">
      <c r="A329" s="58">
        <v>326</v>
      </c>
      <c r="B329" s="58">
        <v>82302</v>
      </c>
      <c r="C329" s="58" t="s">
        <v>1489</v>
      </c>
      <c r="D329" s="58" t="s">
        <v>1490</v>
      </c>
      <c r="E329" s="58">
        <v>2221</v>
      </c>
      <c r="F329" s="59" t="s">
        <v>1491</v>
      </c>
      <c r="G329" s="59" t="s">
        <v>1492</v>
      </c>
      <c r="H329" s="59" t="s">
        <v>38</v>
      </c>
      <c r="I329" s="59" t="s">
        <v>39</v>
      </c>
      <c r="J329" s="58" t="s">
        <v>1493</v>
      </c>
      <c r="K329" s="59" t="s">
        <v>1486</v>
      </c>
      <c r="L329" s="60">
        <v>1114800</v>
      </c>
      <c r="M329" s="61" t="s">
        <v>30470</v>
      </c>
      <c r="N329" s="61" t="s">
        <v>30471</v>
      </c>
      <c r="O329" s="62"/>
      <c r="P329" s="63">
        <v>1572159</v>
      </c>
      <c r="Q329" s="61"/>
      <c r="R329" s="64" t="str">
        <f t="shared" si="5"/>
        <v>ERROR: supera SOAT UVB 2026 pleno</v>
      </c>
      <c r="S329" t="s">
        <v>30477</v>
      </c>
    </row>
    <row r="330" spans="1:19" ht="51.75" customHeight="1" x14ac:dyDescent="0.25">
      <c r="A330" s="58">
        <v>327</v>
      </c>
      <c r="B330" s="58">
        <v>82302</v>
      </c>
      <c r="C330" s="58" t="s">
        <v>1489</v>
      </c>
      <c r="D330" s="58" t="s">
        <v>1490</v>
      </c>
      <c r="E330" s="58">
        <v>2222</v>
      </c>
      <c r="F330" s="59" t="s">
        <v>1491</v>
      </c>
      <c r="G330" s="59" t="s">
        <v>1492</v>
      </c>
      <c r="H330" s="59" t="s">
        <v>38</v>
      </c>
      <c r="I330" s="59" t="s">
        <v>39</v>
      </c>
      <c r="J330" s="58" t="s">
        <v>1494</v>
      </c>
      <c r="K330" s="59" t="s">
        <v>1488</v>
      </c>
      <c r="L330" s="60">
        <v>2181300</v>
      </c>
      <c r="M330" s="61" t="s">
        <v>30470</v>
      </c>
      <c r="N330" s="61" t="s">
        <v>30471</v>
      </c>
      <c r="O330" s="62"/>
      <c r="P330" s="63">
        <v>1572159</v>
      </c>
      <c r="Q330" s="61"/>
      <c r="R330" s="64" t="str">
        <f t="shared" si="5"/>
        <v>OK</v>
      </c>
      <c r="S330" t="s">
        <v>30476</v>
      </c>
    </row>
    <row r="331" spans="1:19" ht="51.75" customHeight="1" x14ac:dyDescent="0.25">
      <c r="A331" s="58">
        <v>328</v>
      </c>
      <c r="B331" s="58">
        <v>82304</v>
      </c>
      <c r="C331" s="58" t="s">
        <v>1495</v>
      </c>
      <c r="D331" s="58" t="s">
        <v>1496</v>
      </c>
      <c r="E331" s="58">
        <v>2221</v>
      </c>
      <c r="F331" s="59" t="s">
        <v>1497</v>
      </c>
      <c r="G331" s="59" t="s">
        <v>1498</v>
      </c>
      <c r="H331" s="59" t="s">
        <v>38</v>
      </c>
      <c r="I331" s="59" t="s">
        <v>39</v>
      </c>
      <c r="J331" s="58" t="s">
        <v>1499</v>
      </c>
      <c r="K331" s="59" t="s">
        <v>1486</v>
      </c>
      <c r="L331" s="60">
        <v>1114800</v>
      </c>
      <c r="M331" s="61" t="s">
        <v>30470</v>
      </c>
      <c r="N331" s="61" t="s">
        <v>30471</v>
      </c>
      <c r="O331" s="62"/>
      <c r="P331" s="63">
        <v>1572159</v>
      </c>
      <c r="Q331" s="61"/>
      <c r="R331" s="64" t="str">
        <f t="shared" si="5"/>
        <v>ERROR: supera SOAT UVB 2026 pleno</v>
      </c>
      <c r="S331" t="s">
        <v>30477</v>
      </c>
    </row>
    <row r="332" spans="1:19" ht="51.75" customHeight="1" x14ac:dyDescent="0.25">
      <c r="A332" s="58">
        <v>329</v>
      </c>
      <c r="B332" s="58">
        <v>82304</v>
      </c>
      <c r="C332" s="58" t="s">
        <v>1495</v>
      </c>
      <c r="D332" s="58" t="s">
        <v>1496</v>
      </c>
      <c r="E332" s="58">
        <v>2222</v>
      </c>
      <c r="F332" s="59" t="s">
        <v>1497</v>
      </c>
      <c r="G332" s="59" t="s">
        <v>1498</v>
      </c>
      <c r="H332" s="59" t="s">
        <v>38</v>
      </c>
      <c r="I332" s="59" t="s">
        <v>39</v>
      </c>
      <c r="J332" s="58" t="s">
        <v>1500</v>
      </c>
      <c r="K332" s="59" t="s">
        <v>1488</v>
      </c>
      <c r="L332" s="60">
        <v>2181300</v>
      </c>
      <c r="M332" s="61" t="s">
        <v>30470</v>
      </c>
      <c r="N332" s="61" t="s">
        <v>30471</v>
      </c>
      <c r="O332" s="62"/>
      <c r="P332" s="63">
        <v>1572159</v>
      </c>
      <c r="Q332" s="61"/>
      <c r="R332" s="64" t="str">
        <f t="shared" si="5"/>
        <v>OK</v>
      </c>
      <c r="S332" t="s">
        <v>30476</v>
      </c>
    </row>
    <row r="333" spans="1:19" ht="51.75" customHeight="1" x14ac:dyDescent="0.25">
      <c r="A333" s="58">
        <v>330</v>
      </c>
      <c r="B333" s="58">
        <v>82403</v>
      </c>
      <c r="C333" s="58" t="s">
        <v>1501</v>
      </c>
      <c r="D333" s="58" t="s">
        <v>1502</v>
      </c>
      <c r="E333" s="58">
        <v>2221</v>
      </c>
      <c r="F333" s="59" t="s">
        <v>1503</v>
      </c>
      <c r="G333" s="59" t="s">
        <v>1504</v>
      </c>
      <c r="H333" s="59" t="s">
        <v>38</v>
      </c>
      <c r="I333" s="59" t="s">
        <v>39</v>
      </c>
      <c r="J333" s="58" t="s">
        <v>1505</v>
      </c>
      <c r="K333" s="59" t="s">
        <v>1486</v>
      </c>
      <c r="L333" s="60">
        <v>1114800</v>
      </c>
      <c r="M333" s="61" t="s">
        <v>30470</v>
      </c>
      <c r="N333" s="61" t="s">
        <v>30471</v>
      </c>
      <c r="O333" s="62"/>
      <c r="P333" s="63">
        <v>1572159</v>
      </c>
      <c r="Q333" s="61"/>
      <c r="R333" s="64" t="str">
        <f t="shared" si="5"/>
        <v>ERROR: supera SOAT UVB 2026 pleno</v>
      </c>
      <c r="S333" t="s">
        <v>30477</v>
      </c>
    </row>
    <row r="334" spans="1:19" ht="51.75" customHeight="1" x14ac:dyDescent="0.25">
      <c r="A334" s="58">
        <v>331</v>
      </c>
      <c r="B334" s="58">
        <v>82403</v>
      </c>
      <c r="C334" s="58" t="s">
        <v>1501</v>
      </c>
      <c r="D334" s="58" t="s">
        <v>1502</v>
      </c>
      <c r="E334" s="58">
        <v>2224</v>
      </c>
      <c r="F334" s="59" t="s">
        <v>1503</v>
      </c>
      <c r="G334" s="59" t="s">
        <v>1504</v>
      </c>
      <c r="H334" s="59" t="s">
        <v>38</v>
      </c>
      <c r="I334" s="59" t="s">
        <v>39</v>
      </c>
      <c r="J334" s="58" t="s">
        <v>1506</v>
      </c>
      <c r="K334" s="59" t="s">
        <v>1507</v>
      </c>
      <c r="L334" s="60">
        <v>3569800</v>
      </c>
      <c r="M334" s="61" t="s">
        <v>30470</v>
      </c>
      <c r="N334" s="61" t="s">
        <v>30471</v>
      </c>
      <c r="O334" s="62"/>
      <c r="P334" s="63">
        <v>1572159</v>
      </c>
      <c r="Q334" s="61"/>
      <c r="R334" s="64" t="str">
        <f t="shared" si="5"/>
        <v>OK</v>
      </c>
      <c r="S334" t="s">
        <v>30476</v>
      </c>
    </row>
    <row r="335" spans="1:19" ht="51.75" customHeight="1" x14ac:dyDescent="0.25">
      <c r="A335" s="58">
        <v>332</v>
      </c>
      <c r="B335" s="58">
        <v>82404</v>
      </c>
      <c r="C335" s="58" t="s">
        <v>1508</v>
      </c>
      <c r="D335" s="58" t="s">
        <v>1509</v>
      </c>
      <c r="E335" s="58">
        <v>2221</v>
      </c>
      <c r="F335" s="59" t="s">
        <v>1510</v>
      </c>
      <c r="G335" s="59" t="s">
        <v>1511</v>
      </c>
      <c r="H335" s="59" t="s">
        <v>38</v>
      </c>
      <c r="I335" s="59" t="s">
        <v>39</v>
      </c>
      <c r="J335" s="58" t="s">
        <v>1512</v>
      </c>
      <c r="K335" s="59" t="s">
        <v>1486</v>
      </c>
      <c r="L335" s="60">
        <v>1114800</v>
      </c>
      <c r="M335" s="61" t="s">
        <v>30470</v>
      </c>
      <c r="N335" s="61" t="s">
        <v>30471</v>
      </c>
      <c r="O335" s="62"/>
      <c r="P335" s="63">
        <v>1572159</v>
      </c>
      <c r="Q335" s="61"/>
      <c r="R335" s="64" t="str">
        <f t="shared" si="5"/>
        <v>ERROR: supera SOAT UVB 2026 pleno</v>
      </c>
      <c r="S335" t="s">
        <v>30477</v>
      </c>
    </row>
    <row r="336" spans="1:19" ht="51.75" customHeight="1" x14ac:dyDescent="0.25">
      <c r="A336" s="58">
        <v>333</v>
      </c>
      <c r="B336" s="58">
        <v>82404</v>
      </c>
      <c r="C336" s="58" t="s">
        <v>1508</v>
      </c>
      <c r="D336" s="58" t="s">
        <v>1509</v>
      </c>
      <c r="E336" s="58">
        <v>2224</v>
      </c>
      <c r="F336" s="59" t="s">
        <v>1510</v>
      </c>
      <c r="G336" s="59" t="s">
        <v>1511</v>
      </c>
      <c r="H336" s="59" t="s">
        <v>38</v>
      </c>
      <c r="I336" s="59" t="s">
        <v>39</v>
      </c>
      <c r="J336" s="58" t="s">
        <v>1513</v>
      </c>
      <c r="K336" s="59" t="s">
        <v>1507</v>
      </c>
      <c r="L336" s="60">
        <v>3569800</v>
      </c>
      <c r="M336" s="61" t="s">
        <v>30470</v>
      </c>
      <c r="N336" s="61" t="s">
        <v>30471</v>
      </c>
      <c r="O336" s="62"/>
      <c r="P336" s="63">
        <v>1572159</v>
      </c>
      <c r="Q336" s="61"/>
      <c r="R336" s="64" t="str">
        <f t="shared" si="5"/>
        <v>OK</v>
      </c>
      <c r="S336" t="s">
        <v>30476</v>
      </c>
    </row>
    <row r="337" spans="1:19" ht="51.75" customHeight="1" x14ac:dyDescent="0.25">
      <c r="A337" s="58">
        <v>334</v>
      </c>
      <c r="B337" s="58">
        <v>82405</v>
      </c>
      <c r="C337" s="58" t="s">
        <v>1514</v>
      </c>
      <c r="D337" s="58" t="s">
        <v>1515</v>
      </c>
      <c r="E337" s="58">
        <v>2221</v>
      </c>
      <c r="F337" s="59" t="s">
        <v>1516</v>
      </c>
      <c r="G337" s="59" t="s">
        <v>1517</v>
      </c>
      <c r="H337" s="59" t="s">
        <v>38</v>
      </c>
      <c r="I337" s="59" t="s">
        <v>39</v>
      </c>
      <c r="J337" s="58" t="s">
        <v>1518</v>
      </c>
      <c r="K337" s="59" t="s">
        <v>1486</v>
      </c>
      <c r="L337" s="60">
        <v>1114800</v>
      </c>
      <c r="M337" s="61" t="s">
        <v>30470</v>
      </c>
      <c r="N337" s="61" t="s">
        <v>30471</v>
      </c>
      <c r="O337" s="62"/>
      <c r="P337" s="63">
        <v>1572159</v>
      </c>
      <c r="Q337" s="61"/>
      <c r="R337" s="64" t="str">
        <f t="shared" si="5"/>
        <v>ERROR: supera SOAT UVB 2026 pleno</v>
      </c>
      <c r="S337" t="s">
        <v>30477</v>
      </c>
    </row>
    <row r="338" spans="1:19" ht="51.75" customHeight="1" x14ac:dyDescent="0.25">
      <c r="A338" s="58">
        <v>335</v>
      </c>
      <c r="B338" s="58">
        <v>82405</v>
      </c>
      <c r="C338" s="58" t="s">
        <v>1514</v>
      </c>
      <c r="D338" s="58" t="s">
        <v>1515</v>
      </c>
      <c r="E338" s="58">
        <v>2224</v>
      </c>
      <c r="F338" s="59" t="s">
        <v>1516</v>
      </c>
      <c r="G338" s="59" t="s">
        <v>1517</v>
      </c>
      <c r="H338" s="59" t="s">
        <v>38</v>
      </c>
      <c r="I338" s="59" t="s">
        <v>39</v>
      </c>
      <c r="J338" s="58" t="s">
        <v>1519</v>
      </c>
      <c r="K338" s="59" t="s">
        <v>1507</v>
      </c>
      <c r="L338" s="60">
        <v>3569800</v>
      </c>
      <c r="M338" s="61" t="s">
        <v>30470</v>
      </c>
      <c r="N338" s="61" t="s">
        <v>30471</v>
      </c>
      <c r="O338" s="62"/>
      <c r="P338" s="63">
        <v>1572159</v>
      </c>
      <c r="Q338" s="61"/>
      <c r="R338" s="64" t="str">
        <f t="shared" si="5"/>
        <v>OK</v>
      </c>
      <c r="S338" t="s">
        <v>30476</v>
      </c>
    </row>
    <row r="339" spans="1:19" ht="51.75" customHeight="1" x14ac:dyDescent="0.25">
      <c r="A339" s="58">
        <v>336</v>
      </c>
      <c r="B339" s="58">
        <v>82406</v>
      </c>
      <c r="C339" s="58" t="s">
        <v>1520</v>
      </c>
      <c r="D339" s="58" t="s">
        <v>1521</v>
      </c>
      <c r="E339" s="58">
        <v>2221</v>
      </c>
      <c r="F339" s="59" t="s">
        <v>1522</v>
      </c>
      <c r="G339" s="59" t="s">
        <v>1523</v>
      </c>
      <c r="H339" s="59" t="s">
        <v>38</v>
      </c>
      <c r="I339" s="59" t="s">
        <v>39</v>
      </c>
      <c r="J339" s="58" t="s">
        <v>1524</v>
      </c>
      <c r="K339" s="59" t="s">
        <v>1486</v>
      </c>
      <c r="L339" s="60">
        <v>1114800</v>
      </c>
      <c r="M339" s="61" t="s">
        <v>30470</v>
      </c>
      <c r="N339" s="61" t="s">
        <v>30471</v>
      </c>
      <c r="O339" s="62"/>
      <c r="P339" s="63">
        <v>1572159</v>
      </c>
      <c r="Q339" s="61"/>
      <c r="R339" s="64" t="str">
        <f t="shared" si="5"/>
        <v>ERROR: supera SOAT UVB 2026 pleno</v>
      </c>
      <c r="S339" t="s">
        <v>30477</v>
      </c>
    </row>
    <row r="340" spans="1:19" ht="51.75" customHeight="1" x14ac:dyDescent="0.25">
      <c r="A340" s="58">
        <v>337</v>
      </c>
      <c r="B340" s="58">
        <v>82406</v>
      </c>
      <c r="C340" s="58" t="s">
        <v>1520</v>
      </c>
      <c r="D340" s="58" t="s">
        <v>1521</v>
      </c>
      <c r="E340" s="58">
        <v>2224</v>
      </c>
      <c r="F340" s="59" t="s">
        <v>1522</v>
      </c>
      <c r="G340" s="59" t="s">
        <v>1523</v>
      </c>
      <c r="H340" s="59" t="s">
        <v>38</v>
      </c>
      <c r="I340" s="59" t="s">
        <v>39</v>
      </c>
      <c r="J340" s="58" t="s">
        <v>1525</v>
      </c>
      <c r="K340" s="59" t="s">
        <v>1507</v>
      </c>
      <c r="L340" s="60">
        <v>3569800</v>
      </c>
      <c r="M340" s="61" t="s">
        <v>30470</v>
      </c>
      <c r="N340" s="61" t="s">
        <v>30471</v>
      </c>
      <c r="O340" s="62"/>
      <c r="P340" s="63">
        <v>1572159</v>
      </c>
      <c r="Q340" s="61"/>
      <c r="R340" s="64" t="str">
        <f t="shared" si="5"/>
        <v>OK</v>
      </c>
      <c r="S340" t="s">
        <v>30476</v>
      </c>
    </row>
    <row r="341" spans="1:19" ht="51.75" customHeight="1" x14ac:dyDescent="0.25">
      <c r="A341" s="58">
        <v>338</v>
      </c>
      <c r="B341" s="58">
        <v>82407</v>
      </c>
      <c r="C341" s="58" t="s">
        <v>1526</v>
      </c>
      <c r="D341" s="58" t="s">
        <v>1527</v>
      </c>
      <c r="E341" s="58">
        <v>2221</v>
      </c>
      <c r="F341" s="59" t="s">
        <v>1528</v>
      </c>
      <c r="G341" s="59" t="s">
        <v>1529</v>
      </c>
      <c r="H341" s="59" t="s">
        <v>38</v>
      </c>
      <c r="I341" s="59" t="s">
        <v>39</v>
      </c>
      <c r="J341" s="58" t="s">
        <v>1530</v>
      </c>
      <c r="K341" s="59" t="s">
        <v>1486</v>
      </c>
      <c r="L341" s="60">
        <v>1114800</v>
      </c>
      <c r="M341" s="61" t="s">
        <v>30470</v>
      </c>
      <c r="N341" s="61" t="s">
        <v>30471</v>
      </c>
      <c r="O341" s="62"/>
      <c r="P341" s="63">
        <v>1572159</v>
      </c>
      <c r="Q341" s="61"/>
      <c r="R341" s="64" t="str">
        <f t="shared" si="5"/>
        <v>ERROR: supera SOAT UVB 2026 pleno</v>
      </c>
      <c r="S341" t="s">
        <v>30477</v>
      </c>
    </row>
    <row r="342" spans="1:19" ht="51.75" customHeight="1" x14ac:dyDescent="0.25">
      <c r="A342" s="58">
        <v>339</v>
      </c>
      <c r="B342" s="58">
        <v>82407</v>
      </c>
      <c r="C342" s="58" t="s">
        <v>1526</v>
      </c>
      <c r="D342" s="58" t="s">
        <v>1527</v>
      </c>
      <c r="E342" s="58">
        <v>2224</v>
      </c>
      <c r="F342" s="59" t="s">
        <v>1528</v>
      </c>
      <c r="G342" s="59" t="s">
        <v>1529</v>
      </c>
      <c r="H342" s="59" t="s">
        <v>38</v>
      </c>
      <c r="I342" s="59" t="s">
        <v>39</v>
      </c>
      <c r="J342" s="58" t="s">
        <v>1531</v>
      </c>
      <c r="K342" s="59" t="s">
        <v>1507</v>
      </c>
      <c r="L342" s="60">
        <v>3569800</v>
      </c>
      <c r="M342" s="61" t="s">
        <v>30470</v>
      </c>
      <c r="N342" s="61" t="s">
        <v>30471</v>
      </c>
      <c r="O342" s="62"/>
      <c r="P342" s="63">
        <v>1572159</v>
      </c>
      <c r="Q342" s="61"/>
      <c r="R342" s="64" t="str">
        <f t="shared" si="5"/>
        <v>OK</v>
      </c>
      <c r="S342" t="s">
        <v>30476</v>
      </c>
    </row>
    <row r="343" spans="1:19" ht="51.75" customHeight="1" x14ac:dyDescent="0.25">
      <c r="A343" s="58">
        <v>340</v>
      </c>
      <c r="B343" s="58">
        <v>86001</v>
      </c>
      <c r="C343" s="58" t="s">
        <v>1532</v>
      </c>
      <c r="D343" s="58" t="s">
        <v>1533</v>
      </c>
      <c r="E343" s="58">
        <v>2247</v>
      </c>
      <c r="F343" s="59" t="s">
        <v>1534</v>
      </c>
      <c r="G343" s="59" t="s">
        <v>1535</v>
      </c>
      <c r="H343" s="59" t="s">
        <v>38</v>
      </c>
      <c r="I343" s="59" t="s">
        <v>39</v>
      </c>
      <c r="J343" s="58" t="s">
        <v>1536</v>
      </c>
      <c r="K343" s="59" t="s">
        <v>1537</v>
      </c>
      <c r="L343" s="60">
        <v>3323700</v>
      </c>
      <c r="M343" s="61" t="s">
        <v>30470</v>
      </c>
      <c r="N343" s="61" t="s">
        <v>30471</v>
      </c>
      <c r="O343" s="62"/>
      <c r="P343" s="63">
        <v>1640596</v>
      </c>
      <c r="Q343" s="61"/>
      <c r="R343" s="64" t="str">
        <f t="shared" si="5"/>
        <v>OK</v>
      </c>
      <c r="S343" t="s">
        <v>30476</v>
      </c>
    </row>
    <row r="344" spans="1:19" ht="51.75" customHeight="1" x14ac:dyDescent="0.25">
      <c r="A344" s="58">
        <v>341</v>
      </c>
      <c r="B344" s="58">
        <v>102101</v>
      </c>
      <c r="C344" s="58" t="s">
        <v>1538</v>
      </c>
      <c r="D344" s="58" t="s">
        <v>1539</v>
      </c>
      <c r="E344" s="58">
        <v>17201</v>
      </c>
      <c r="F344" s="59" t="s">
        <v>1540</v>
      </c>
      <c r="G344" s="59" t="s">
        <v>1540</v>
      </c>
      <c r="H344" s="59" t="s">
        <v>46</v>
      </c>
      <c r="I344" s="59" t="s">
        <v>47</v>
      </c>
      <c r="J344" s="58" t="s">
        <v>1541</v>
      </c>
      <c r="K344" s="59" t="s">
        <v>1542</v>
      </c>
      <c r="L344" s="60">
        <v>880800</v>
      </c>
      <c r="M344" s="61" t="s">
        <v>30470</v>
      </c>
      <c r="N344" s="61" t="s">
        <v>30471</v>
      </c>
      <c r="O344" s="62"/>
      <c r="P344" s="63">
        <v>302666</v>
      </c>
      <c r="Q344" s="61"/>
      <c r="R344" s="64" t="str">
        <f t="shared" si="5"/>
        <v>OK</v>
      </c>
      <c r="S344" t="s">
        <v>30476</v>
      </c>
    </row>
    <row r="345" spans="1:19" ht="51.75" customHeight="1" x14ac:dyDescent="0.25">
      <c r="A345" s="58">
        <v>342</v>
      </c>
      <c r="B345" s="58" t="s">
        <v>1543</v>
      </c>
      <c r="C345" s="58" t="s">
        <v>1543</v>
      </c>
      <c r="D345" s="58" t="s">
        <v>1544</v>
      </c>
      <c r="E345" s="58">
        <v>38825</v>
      </c>
      <c r="F345" s="59" t="s">
        <v>1545</v>
      </c>
      <c r="G345" s="59" t="s">
        <v>1546</v>
      </c>
      <c r="H345" s="59" t="s">
        <v>1547</v>
      </c>
      <c r="I345" s="59" t="s">
        <v>1548</v>
      </c>
      <c r="J345" s="58" t="s">
        <v>1549</v>
      </c>
      <c r="K345" s="59" t="s">
        <v>1550</v>
      </c>
      <c r="L345" s="60">
        <v>1220400</v>
      </c>
      <c r="M345" s="61" t="s">
        <v>30470</v>
      </c>
      <c r="N345" s="61" t="s">
        <v>30471</v>
      </c>
      <c r="O345" s="62"/>
      <c r="P345" s="63">
        <v>787850</v>
      </c>
      <c r="Q345" s="61"/>
      <c r="R345" s="64" t="str">
        <f t="shared" si="5"/>
        <v>OK</v>
      </c>
      <c r="S345" t="s">
        <v>30476</v>
      </c>
    </row>
    <row r="346" spans="1:19" ht="51.75" customHeight="1" x14ac:dyDescent="0.25">
      <c r="A346" s="58">
        <v>343</v>
      </c>
      <c r="B346" s="58" t="s">
        <v>1551</v>
      </c>
      <c r="C346" s="58" t="s">
        <v>1551</v>
      </c>
      <c r="D346" s="58" t="s">
        <v>1552</v>
      </c>
      <c r="E346" s="58">
        <v>38825</v>
      </c>
      <c r="F346" s="59" t="s">
        <v>1553</v>
      </c>
      <c r="G346" s="59" t="s">
        <v>1554</v>
      </c>
      <c r="H346" s="59" t="s">
        <v>1547</v>
      </c>
      <c r="I346" s="59" t="s">
        <v>1548</v>
      </c>
      <c r="J346" s="58" t="s">
        <v>1555</v>
      </c>
      <c r="K346" s="59" t="s">
        <v>1550</v>
      </c>
      <c r="L346" s="60">
        <v>1220400</v>
      </c>
      <c r="M346" s="61" t="s">
        <v>30470</v>
      </c>
      <c r="N346" s="61" t="s">
        <v>30471</v>
      </c>
      <c r="O346" s="62"/>
      <c r="P346" s="63">
        <v>787850</v>
      </c>
      <c r="Q346" s="61"/>
      <c r="R346" s="64" t="str">
        <f t="shared" si="5"/>
        <v>OK</v>
      </c>
      <c r="S346" t="s">
        <v>30476</v>
      </c>
    </row>
    <row r="347" spans="1:19" ht="51.75" customHeight="1" x14ac:dyDescent="0.25">
      <c r="A347" s="58">
        <v>344</v>
      </c>
      <c r="B347" s="58" t="s">
        <v>1556</v>
      </c>
      <c r="C347" s="58" t="s">
        <v>1556</v>
      </c>
      <c r="D347" s="58" t="s">
        <v>1557</v>
      </c>
      <c r="E347" s="58">
        <v>38525</v>
      </c>
      <c r="F347" s="59" t="s">
        <v>1558</v>
      </c>
      <c r="G347" s="59" t="s">
        <v>1559</v>
      </c>
      <c r="H347" s="59" t="s">
        <v>1547</v>
      </c>
      <c r="I347" s="59" t="s">
        <v>1548</v>
      </c>
      <c r="J347" s="58" t="s">
        <v>1560</v>
      </c>
      <c r="K347" s="59" t="s">
        <v>1550</v>
      </c>
      <c r="L347" s="60">
        <v>2269200</v>
      </c>
      <c r="M347" s="61" t="s">
        <v>30470</v>
      </c>
      <c r="N347" s="61" t="s">
        <v>30471</v>
      </c>
      <c r="O347" s="62"/>
      <c r="P347" s="63">
        <v>1572065</v>
      </c>
      <c r="Q347" s="61"/>
      <c r="R347" s="64" t="str">
        <f t="shared" si="5"/>
        <v>OK</v>
      </c>
      <c r="S347" t="s">
        <v>30476</v>
      </c>
    </row>
    <row r="348" spans="1:19" ht="51.75" customHeight="1" x14ac:dyDescent="0.25">
      <c r="A348" s="58">
        <v>345</v>
      </c>
      <c r="B348" s="58" t="s">
        <v>1561</v>
      </c>
      <c r="C348" s="58" t="s">
        <v>1561</v>
      </c>
      <c r="D348" s="58" t="s">
        <v>1562</v>
      </c>
      <c r="E348" s="58">
        <v>38525</v>
      </c>
      <c r="F348" s="59" t="s">
        <v>1563</v>
      </c>
      <c r="G348" s="59" t="s">
        <v>1564</v>
      </c>
      <c r="H348" s="59" t="s">
        <v>1547</v>
      </c>
      <c r="I348" s="59" t="s">
        <v>1548</v>
      </c>
      <c r="J348" s="58" t="s">
        <v>1565</v>
      </c>
      <c r="K348" s="59" t="s">
        <v>1550</v>
      </c>
      <c r="L348" s="60">
        <v>2269200</v>
      </c>
      <c r="M348" s="61" t="s">
        <v>30470</v>
      </c>
      <c r="N348" s="61" t="s">
        <v>30471</v>
      </c>
      <c r="O348" s="62"/>
      <c r="P348" s="63">
        <v>1572065</v>
      </c>
      <c r="Q348" s="61"/>
      <c r="R348" s="64" t="str">
        <f t="shared" si="5"/>
        <v>OK</v>
      </c>
      <c r="S348" t="s">
        <v>30476</v>
      </c>
    </row>
    <row r="349" spans="1:19" ht="51.75" customHeight="1" x14ac:dyDescent="0.25">
      <c r="A349" s="58">
        <v>346</v>
      </c>
      <c r="B349" s="58">
        <v>112201</v>
      </c>
      <c r="C349" s="58" t="s">
        <v>1566</v>
      </c>
      <c r="D349" s="58" t="s">
        <v>1567</v>
      </c>
      <c r="E349" s="58">
        <v>17202</v>
      </c>
      <c r="F349" s="59" t="s">
        <v>1568</v>
      </c>
      <c r="G349" s="59" t="s">
        <v>1569</v>
      </c>
      <c r="H349" s="59" t="s">
        <v>46</v>
      </c>
      <c r="I349" s="59" t="s">
        <v>47</v>
      </c>
      <c r="J349" s="58" t="s">
        <v>1570</v>
      </c>
      <c r="K349" s="59" t="s">
        <v>1571</v>
      </c>
      <c r="L349" s="60">
        <v>1114800</v>
      </c>
      <c r="M349" s="61" t="s">
        <v>30472</v>
      </c>
      <c r="N349" s="61"/>
      <c r="O349" s="62"/>
      <c r="P349" s="61"/>
      <c r="Q349" s="61"/>
      <c r="R349" s="64" t="str">
        <f t="shared" si="5"/>
        <v>OK - NO OFERTADO</v>
      </c>
      <c r="S349" t="s">
        <v>30476</v>
      </c>
    </row>
    <row r="350" spans="1:19" ht="51.75" customHeight="1" x14ac:dyDescent="0.25">
      <c r="A350" s="58">
        <v>347</v>
      </c>
      <c r="B350" s="58">
        <v>114101</v>
      </c>
      <c r="C350" s="58" t="s">
        <v>1572</v>
      </c>
      <c r="D350" s="58" t="s">
        <v>1573</v>
      </c>
      <c r="E350" s="58">
        <v>2612</v>
      </c>
      <c r="F350" s="59" t="s">
        <v>1574</v>
      </c>
      <c r="G350" s="59" t="s">
        <v>1575</v>
      </c>
      <c r="H350" s="59" t="s">
        <v>38</v>
      </c>
      <c r="I350" s="59" t="s">
        <v>39</v>
      </c>
      <c r="J350" s="58" t="s">
        <v>1576</v>
      </c>
      <c r="K350" s="59" t="s">
        <v>1577</v>
      </c>
      <c r="L350" s="60">
        <v>2181300</v>
      </c>
      <c r="M350" s="61" t="s">
        <v>30472</v>
      </c>
      <c r="N350" s="61"/>
      <c r="O350" s="62"/>
      <c r="P350" s="61"/>
      <c r="Q350" s="61"/>
      <c r="R350" s="64" t="str">
        <f t="shared" si="5"/>
        <v>OK - NO OFERTADO</v>
      </c>
      <c r="S350" t="s">
        <v>30476</v>
      </c>
    </row>
    <row r="351" spans="1:19" ht="51.75" customHeight="1" x14ac:dyDescent="0.25">
      <c r="A351" s="58">
        <v>348</v>
      </c>
      <c r="B351" s="58">
        <v>114102</v>
      </c>
      <c r="C351" s="58" t="s">
        <v>1578</v>
      </c>
      <c r="D351" s="58" t="s">
        <v>1579</v>
      </c>
      <c r="E351" s="58">
        <v>2612</v>
      </c>
      <c r="F351" s="59" t="s">
        <v>1580</v>
      </c>
      <c r="G351" s="59" t="s">
        <v>1581</v>
      </c>
      <c r="H351" s="59" t="s">
        <v>38</v>
      </c>
      <c r="I351" s="59" t="s">
        <v>39</v>
      </c>
      <c r="J351" s="58" t="s">
        <v>1582</v>
      </c>
      <c r="K351" s="59" t="s">
        <v>1577</v>
      </c>
      <c r="L351" s="60">
        <v>2181300</v>
      </c>
      <c r="M351" s="61" t="s">
        <v>30472</v>
      </c>
      <c r="N351" s="61"/>
      <c r="O351" s="62"/>
      <c r="P351" s="61"/>
      <c r="Q351" s="61"/>
      <c r="R351" s="64" t="str">
        <f t="shared" si="5"/>
        <v>OK - NO OFERTADO</v>
      </c>
      <c r="S351" t="s">
        <v>30476</v>
      </c>
    </row>
    <row r="352" spans="1:19" ht="51.75" customHeight="1" x14ac:dyDescent="0.25">
      <c r="A352" s="58">
        <v>349</v>
      </c>
      <c r="B352" s="58" t="s">
        <v>1583</v>
      </c>
      <c r="C352" s="58" t="s">
        <v>1583</v>
      </c>
      <c r="D352" s="58" t="s">
        <v>1584</v>
      </c>
      <c r="E352" s="58">
        <v>38131</v>
      </c>
      <c r="F352" s="59" t="s">
        <v>1585</v>
      </c>
      <c r="G352" s="59" t="s">
        <v>1586</v>
      </c>
      <c r="H352" s="59" t="s">
        <v>1587</v>
      </c>
      <c r="I352" s="59" t="s">
        <v>1588</v>
      </c>
      <c r="J352" s="58" t="s">
        <v>1589</v>
      </c>
      <c r="K352" s="59" t="s">
        <v>1590</v>
      </c>
      <c r="L352" s="60">
        <v>588700</v>
      </c>
      <c r="M352" s="61" t="s">
        <v>30470</v>
      </c>
      <c r="N352" s="61" t="s">
        <v>30471</v>
      </c>
      <c r="O352" s="62"/>
      <c r="P352" s="63">
        <v>364176</v>
      </c>
      <c r="Q352" s="61"/>
      <c r="R352" s="64" t="str">
        <f t="shared" si="5"/>
        <v>OK</v>
      </c>
      <c r="S352" t="s">
        <v>30476</v>
      </c>
    </row>
    <row r="353" spans="1:19" ht="51.75" customHeight="1" x14ac:dyDescent="0.25">
      <c r="A353" s="58">
        <v>350</v>
      </c>
      <c r="B353" s="58" t="s">
        <v>1583</v>
      </c>
      <c r="C353" s="58" t="s">
        <v>1583</v>
      </c>
      <c r="D353" s="58" t="s">
        <v>1584</v>
      </c>
      <c r="E353" s="58">
        <v>38271</v>
      </c>
      <c r="F353" s="59" t="s">
        <v>1585</v>
      </c>
      <c r="G353" s="59" t="s">
        <v>1586</v>
      </c>
      <c r="H353" s="59" t="s">
        <v>1587</v>
      </c>
      <c r="I353" s="59" t="s">
        <v>1588</v>
      </c>
      <c r="J353" s="58" t="s">
        <v>1591</v>
      </c>
      <c r="K353" s="59" t="s">
        <v>1590</v>
      </c>
      <c r="L353" s="60">
        <v>588700</v>
      </c>
      <c r="M353" s="61" t="s">
        <v>30470</v>
      </c>
      <c r="N353" s="61" t="s">
        <v>30471</v>
      </c>
      <c r="O353" s="62"/>
      <c r="P353" s="63">
        <v>364176</v>
      </c>
      <c r="Q353" s="61"/>
      <c r="R353" s="64" t="str">
        <f t="shared" si="5"/>
        <v>OK</v>
      </c>
      <c r="S353" t="s">
        <v>30476</v>
      </c>
    </row>
    <row r="354" spans="1:19" ht="51.75" customHeight="1" x14ac:dyDescent="0.25">
      <c r="A354" s="58">
        <v>351</v>
      </c>
      <c r="B354" s="58" t="s">
        <v>1592</v>
      </c>
      <c r="C354" s="58" t="s">
        <v>1592</v>
      </c>
      <c r="D354" s="58" t="s">
        <v>1593</v>
      </c>
      <c r="E354" s="58">
        <v>38132</v>
      </c>
      <c r="F354" s="59" t="s">
        <v>1594</v>
      </c>
      <c r="G354" s="59" t="s">
        <v>1595</v>
      </c>
      <c r="H354" s="59" t="s">
        <v>1587</v>
      </c>
      <c r="I354" s="59" t="s">
        <v>1588</v>
      </c>
      <c r="J354" s="58" t="s">
        <v>1596</v>
      </c>
      <c r="K354" s="59" t="s">
        <v>1597</v>
      </c>
      <c r="L354" s="60">
        <v>503300</v>
      </c>
      <c r="M354" s="61" t="s">
        <v>30470</v>
      </c>
      <c r="N354" s="61" t="s">
        <v>30471</v>
      </c>
      <c r="O354" s="62"/>
      <c r="P354" s="63">
        <v>303019</v>
      </c>
      <c r="Q354" s="61"/>
      <c r="R354" s="64" t="str">
        <f t="shared" si="5"/>
        <v>OK</v>
      </c>
      <c r="S354" t="s">
        <v>30476</v>
      </c>
    </row>
    <row r="355" spans="1:19" ht="51.75" customHeight="1" x14ac:dyDescent="0.25">
      <c r="A355" s="58">
        <v>352</v>
      </c>
      <c r="B355" s="58" t="s">
        <v>1592</v>
      </c>
      <c r="C355" s="58" t="s">
        <v>1592</v>
      </c>
      <c r="D355" s="58" t="s">
        <v>1593</v>
      </c>
      <c r="E355" s="58">
        <v>38133</v>
      </c>
      <c r="F355" s="59" t="s">
        <v>1594</v>
      </c>
      <c r="G355" s="59" t="s">
        <v>1595</v>
      </c>
      <c r="H355" s="59" t="s">
        <v>1587</v>
      </c>
      <c r="I355" s="59" t="s">
        <v>1588</v>
      </c>
      <c r="J355" s="58" t="s">
        <v>1598</v>
      </c>
      <c r="K355" s="59" t="s">
        <v>1599</v>
      </c>
      <c r="L355" s="60">
        <v>418400</v>
      </c>
      <c r="M355" s="61" t="s">
        <v>30470</v>
      </c>
      <c r="N355" s="61" t="s">
        <v>30471</v>
      </c>
      <c r="O355" s="62"/>
      <c r="P355" s="63">
        <v>303019</v>
      </c>
      <c r="Q355" s="61"/>
      <c r="R355" s="64" t="str">
        <f t="shared" si="5"/>
        <v>OK</v>
      </c>
      <c r="S355" t="s">
        <v>30476</v>
      </c>
    </row>
    <row r="356" spans="1:19" ht="51.75" customHeight="1" x14ac:dyDescent="0.25">
      <c r="A356" s="58">
        <v>353</v>
      </c>
      <c r="B356" s="58" t="s">
        <v>1592</v>
      </c>
      <c r="C356" s="58" t="s">
        <v>1592</v>
      </c>
      <c r="D356" s="58" t="s">
        <v>1593</v>
      </c>
      <c r="E356" s="58">
        <v>38134</v>
      </c>
      <c r="F356" s="59" t="s">
        <v>1594</v>
      </c>
      <c r="G356" s="59" t="s">
        <v>1595</v>
      </c>
      <c r="H356" s="59" t="s">
        <v>1587</v>
      </c>
      <c r="I356" s="59" t="s">
        <v>1588</v>
      </c>
      <c r="J356" s="58" t="s">
        <v>1600</v>
      </c>
      <c r="K356" s="59" t="s">
        <v>1601</v>
      </c>
      <c r="L356" s="60">
        <v>376900</v>
      </c>
      <c r="M356" s="61" t="s">
        <v>30470</v>
      </c>
      <c r="N356" s="61" t="s">
        <v>30471</v>
      </c>
      <c r="O356" s="62"/>
      <c r="P356" s="63">
        <v>303019</v>
      </c>
      <c r="Q356" s="61"/>
      <c r="R356" s="64" t="str">
        <f t="shared" si="5"/>
        <v>OK</v>
      </c>
      <c r="S356" t="s">
        <v>30476</v>
      </c>
    </row>
    <row r="357" spans="1:19" ht="51.75" customHeight="1" x14ac:dyDescent="0.25">
      <c r="A357" s="58">
        <v>354</v>
      </c>
      <c r="B357" s="58" t="s">
        <v>1592</v>
      </c>
      <c r="C357" s="58" t="s">
        <v>1592</v>
      </c>
      <c r="D357" s="58" t="s">
        <v>1593</v>
      </c>
      <c r="E357" s="58">
        <v>38272</v>
      </c>
      <c r="F357" s="59" t="s">
        <v>1594</v>
      </c>
      <c r="G357" s="59" t="s">
        <v>1595</v>
      </c>
      <c r="H357" s="59" t="s">
        <v>1587</v>
      </c>
      <c r="I357" s="59" t="s">
        <v>1588</v>
      </c>
      <c r="J357" s="58" t="s">
        <v>1602</v>
      </c>
      <c r="K357" s="59" t="s">
        <v>1597</v>
      </c>
      <c r="L357" s="60">
        <v>503300</v>
      </c>
      <c r="M357" s="61" t="s">
        <v>30470</v>
      </c>
      <c r="N357" s="61" t="s">
        <v>30471</v>
      </c>
      <c r="O357" s="62"/>
      <c r="P357" s="63">
        <v>303019</v>
      </c>
      <c r="Q357" s="61"/>
      <c r="R357" s="64" t="str">
        <f t="shared" si="5"/>
        <v>OK</v>
      </c>
      <c r="S357" t="s">
        <v>30476</v>
      </c>
    </row>
    <row r="358" spans="1:19" ht="51.75" customHeight="1" x14ac:dyDescent="0.25">
      <c r="A358" s="58">
        <v>355</v>
      </c>
      <c r="B358" s="58" t="s">
        <v>1592</v>
      </c>
      <c r="C358" s="58" t="s">
        <v>1592</v>
      </c>
      <c r="D358" s="58" t="s">
        <v>1593</v>
      </c>
      <c r="E358" s="58">
        <v>38273</v>
      </c>
      <c r="F358" s="59" t="s">
        <v>1594</v>
      </c>
      <c r="G358" s="59" t="s">
        <v>1595</v>
      </c>
      <c r="H358" s="59" t="s">
        <v>1587</v>
      </c>
      <c r="I358" s="59" t="s">
        <v>1588</v>
      </c>
      <c r="J358" s="58" t="s">
        <v>1603</v>
      </c>
      <c r="K358" s="59" t="s">
        <v>1599</v>
      </c>
      <c r="L358" s="60">
        <v>418400</v>
      </c>
      <c r="M358" s="61" t="s">
        <v>30470</v>
      </c>
      <c r="N358" s="61" t="s">
        <v>30471</v>
      </c>
      <c r="O358" s="62"/>
      <c r="P358" s="63">
        <v>303019</v>
      </c>
      <c r="Q358" s="61"/>
      <c r="R358" s="64" t="str">
        <f t="shared" si="5"/>
        <v>OK</v>
      </c>
      <c r="S358" t="s">
        <v>30476</v>
      </c>
    </row>
    <row r="359" spans="1:19" ht="51.75" customHeight="1" x14ac:dyDescent="0.25">
      <c r="A359" s="58">
        <v>356</v>
      </c>
      <c r="B359" s="58" t="s">
        <v>1592</v>
      </c>
      <c r="C359" s="58" t="s">
        <v>1592</v>
      </c>
      <c r="D359" s="58" t="s">
        <v>1593</v>
      </c>
      <c r="E359" s="58">
        <v>38274</v>
      </c>
      <c r="F359" s="59" t="s">
        <v>1594</v>
      </c>
      <c r="G359" s="59" t="s">
        <v>1595</v>
      </c>
      <c r="H359" s="59" t="s">
        <v>1587</v>
      </c>
      <c r="I359" s="59" t="s">
        <v>1588</v>
      </c>
      <c r="J359" s="58" t="s">
        <v>1604</v>
      </c>
      <c r="K359" s="59" t="s">
        <v>1601</v>
      </c>
      <c r="L359" s="60">
        <v>376900</v>
      </c>
      <c r="M359" s="61" t="s">
        <v>30470</v>
      </c>
      <c r="N359" s="61" t="s">
        <v>30471</v>
      </c>
      <c r="O359" s="62"/>
      <c r="P359" s="63">
        <v>303019</v>
      </c>
      <c r="Q359" s="61"/>
      <c r="R359" s="64" t="str">
        <f t="shared" si="5"/>
        <v>OK</v>
      </c>
      <c r="S359" t="s">
        <v>30476</v>
      </c>
    </row>
    <row r="360" spans="1:19" ht="51.75" customHeight="1" x14ac:dyDescent="0.25">
      <c r="A360" s="58">
        <v>357</v>
      </c>
      <c r="B360" s="58" t="s">
        <v>1605</v>
      </c>
      <c r="C360" s="58" t="s">
        <v>1605</v>
      </c>
      <c r="D360" s="58" t="s">
        <v>1606</v>
      </c>
      <c r="E360" s="58">
        <v>38121</v>
      </c>
      <c r="F360" s="59" t="s">
        <v>1607</v>
      </c>
      <c r="G360" s="59" t="s">
        <v>1608</v>
      </c>
      <c r="H360" s="59" t="s">
        <v>1587</v>
      </c>
      <c r="I360" s="59" t="s">
        <v>1588</v>
      </c>
      <c r="J360" s="58" t="s">
        <v>1609</v>
      </c>
      <c r="K360" s="59" t="s">
        <v>1590</v>
      </c>
      <c r="L360" s="60">
        <v>421500</v>
      </c>
      <c r="M360" s="61" t="s">
        <v>30472</v>
      </c>
      <c r="N360" s="61"/>
      <c r="O360" s="62"/>
      <c r="P360" s="63"/>
      <c r="Q360" s="61"/>
      <c r="R360" s="64" t="str">
        <f t="shared" si="5"/>
        <v>OK - NO OFERTADO</v>
      </c>
      <c r="S360" t="s">
        <v>30476</v>
      </c>
    </row>
    <row r="361" spans="1:19" ht="51.75" customHeight="1" x14ac:dyDescent="0.25">
      <c r="A361" s="58">
        <v>358</v>
      </c>
      <c r="B361" s="58" t="s">
        <v>1605</v>
      </c>
      <c r="C361" s="58" t="s">
        <v>1605</v>
      </c>
      <c r="D361" s="58" t="s">
        <v>1606</v>
      </c>
      <c r="E361" s="58">
        <v>38261</v>
      </c>
      <c r="F361" s="59" t="s">
        <v>1607</v>
      </c>
      <c r="G361" s="59" t="s">
        <v>1608</v>
      </c>
      <c r="H361" s="59" t="s">
        <v>1587</v>
      </c>
      <c r="I361" s="59" t="s">
        <v>1588</v>
      </c>
      <c r="J361" s="58" t="s">
        <v>1610</v>
      </c>
      <c r="K361" s="59" t="s">
        <v>1590</v>
      </c>
      <c r="L361" s="60">
        <v>421500</v>
      </c>
      <c r="M361" s="61" t="s">
        <v>30472</v>
      </c>
      <c r="N361" s="61"/>
      <c r="O361" s="62"/>
      <c r="P361" s="63"/>
      <c r="Q361" s="61"/>
      <c r="R361" s="64" t="str">
        <f t="shared" si="5"/>
        <v>OK - NO OFERTADO</v>
      </c>
      <c r="S361" t="s">
        <v>30476</v>
      </c>
    </row>
    <row r="362" spans="1:19" ht="51.75" customHeight="1" x14ac:dyDescent="0.25">
      <c r="A362" s="58">
        <v>359</v>
      </c>
      <c r="B362" s="58" t="s">
        <v>1611</v>
      </c>
      <c r="C362" s="58" t="s">
        <v>1611</v>
      </c>
      <c r="D362" s="58" t="s">
        <v>1612</v>
      </c>
      <c r="E362" s="58">
        <v>38131</v>
      </c>
      <c r="F362" s="59" t="s">
        <v>1613</v>
      </c>
      <c r="G362" s="59" t="s">
        <v>1614</v>
      </c>
      <c r="H362" s="59" t="s">
        <v>1587</v>
      </c>
      <c r="I362" s="59" t="s">
        <v>1588</v>
      </c>
      <c r="J362" s="58" t="s">
        <v>1615</v>
      </c>
      <c r="K362" s="59" t="s">
        <v>1590</v>
      </c>
      <c r="L362" s="60">
        <v>588700</v>
      </c>
      <c r="M362" s="61" t="s">
        <v>30470</v>
      </c>
      <c r="N362" s="61" t="s">
        <v>30471</v>
      </c>
      <c r="O362" s="62"/>
      <c r="P362" s="63">
        <v>364176</v>
      </c>
      <c r="Q362" s="61"/>
      <c r="R362" s="64" t="str">
        <f t="shared" si="5"/>
        <v>OK</v>
      </c>
      <c r="S362" t="s">
        <v>30476</v>
      </c>
    </row>
    <row r="363" spans="1:19" ht="51.75" customHeight="1" x14ac:dyDescent="0.25">
      <c r="A363" s="58">
        <v>360</v>
      </c>
      <c r="B363" s="58" t="s">
        <v>1611</v>
      </c>
      <c r="C363" s="58" t="s">
        <v>1611</v>
      </c>
      <c r="D363" s="58" t="s">
        <v>1612</v>
      </c>
      <c r="E363" s="58">
        <v>38271</v>
      </c>
      <c r="F363" s="59" t="s">
        <v>1613</v>
      </c>
      <c r="G363" s="59" t="s">
        <v>1614</v>
      </c>
      <c r="H363" s="59" t="s">
        <v>1587</v>
      </c>
      <c r="I363" s="59" t="s">
        <v>1588</v>
      </c>
      <c r="J363" s="58" t="s">
        <v>1616</v>
      </c>
      <c r="K363" s="59" t="s">
        <v>1590</v>
      </c>
      <c r="L363" s="60">
        <v>588700</v>
      </c>
      <c r="M363" s="61" t="s">
        <v>30470</v>
      </c>
      <c r="N363" s="61" t="s">
        <v>30471</v>
      </c>
      <c r="O363" s="62"/>
      <c r="P363" s="63">
        <v>364176</v>
      </c>
      <c r="Q363" s="61"/>
      <c r="R363" s="64" t="str">
        <f t="shared" si="5"/>
        <v>OK</v>
      </c>
      <c r="S363" t="s">
        <v>30476</v>
      </c>
    </row>
    <row r="364" spans="1:19" ht="51.75" customHeight="1" x14ac:dyDescent="0.25">
      <c r="A364" s="58">
        <v>361</v>
      </c>
      <c r="B364" s="58" t="s">
        <v>1617</v>
      </c>
      <c r="C364" s="58" t="s">
        <v>1617</v>
      </c>
      <c r="D364" s="58" t="s">
        <v>1618</v>
      </c>
      <c r="E364" s="58">
        <v>38132</v>
      </c>
      <c r="F364" s="59" t="s">
        <v>1619</v>
      </c>
      <c r="G364" s="59" t="s">
        <v>1620</v>
      </c>
      <c r="H364" s="59" t="s">
        <v>1587</v>
      </c>
      <c r="I364" s="59" t="s">
        <v>1588</v>
      </c>
      <c r="J364" s="58" t="s">
        <v>1621</v>
      </c>
      <c r="K364" s="59" t="s">
        <v>1597</v>
      </c>
      <c r="L364" s="60">
        <v>503300</v>
      </c>
      <c r="M364" s="61" t="s">
        <v>30470</v>
      </c>
      <c r="N364" s="61" t="s">
        <v>30471</v>
      </c>
      <c r="O364" s="62"/>
      <c r="P364" s="63">
        <v>303019</v>
      </c>
      <c r="Q364" s="61"/>
      <c r="R364" s="64" t="str">
        <f t="shared" si="5"/>
        <v>OK</v>
      </c>
      <c r="S364" t="s">
        <v>30476</v>
      </c>
    </row>
    <row r="365" spans="1:19" ht="51.75" customHeight="1" x14ac:dyDescent="0.25">
      <c r="A365" s="58">
        <v>362</v>
      </c>
      <c r="B365" s="58" t="s">
        <v>1617</v>
      </c>
      <c r="C365" s="58" t="s">
        <v>1617</v>
      </c>
      <c r="D365" s="58" t="s">
        <v>1618</v>
      </c>
      <c r="E365" s="58">
        <v>38133</v>
      </c>
      <c r="F365" s="59" t="s">
        <v>1619</v>
      </c>
      <c r="G365" s="59" t="s">
        <v>1620</v>
      </c>
      <c r="H365" s="59" t="s">
        <v>1587</v>
      </c>
      <c r="I365" s="59" t="s">
        <v>1588</v>
      </c>
      <c r="J365" s="58" t="s">
        <v>1622</v>
      </c>
      <c r="K365" s="59" t="s">
        <v>1599</v>
      </c>
      <c r="L365" s="60">
        <v>418400</v>
      </c>
      <c r="M365" s="61" t="s">
        <v>30470</v>
      </c>
      <c r="N365" s="61" t="s">
        <v>30471</v>
      </c>
      <c r="O365" s="62"/>
      <c r="P365" s="63">
        <v>303019</v>
      </c>
      <c r="Q365" s="61"/>
      <c r="R365" s="64" t="str">
        <f t="shared" si="5"/>
        <v>OK</v>
      </c>
      <c r="S365" t="s">
        <v>30476</v>
      </c>
    </row>
    <row r="366" spans="1:19" ht="51.75" customHeight="1" x14ac:dyDescent="0.25">
      <c r="A366" s="58">
        <v>363</v>
      </c>
      <c r="B366" s="58" t="s">
        <v>1617</v>
      </c>
      <c r="C366" s="58" t="s">
        <v>1617</v>
      </c>
      <c r="D366" s="58" t="s">
        <v>1618</v>
      </c>
      <c r="E366" s="58">
        <v>38134</v>
      </c>
      <c r="F366" s="59" t="s">
        <v>1619</v>
      </c>
      <c r="G366" s="59" t="s">
        <v>1620</v>
      </c>
      <c r="H366" s="59" t="s">
        <v>1587</v>
      </c>
      <c r="I366" s="59" t="s">
        <v>1588</v>
      </c>
      <c r="J366" s="58" t="s">
        <v>1623</v>
      </c>
      <c r="K366" s="59" t="s">
        <v>1601</v>
      </c>
      <c r="L366" s="60">
        <v>376900</v>
      </c>
      <c r="M366" s="61" t="s">
        <v>30470</v>
      </c>
      <c r="N366" s="61" t="s">
        <v>30471</v>
      </c>
      <c r="O366" s="62"/>
      <c r="P366" s="63">
        <v>303019</v>
      </c>
      <c r="Q366" s="61"/>
      <c r="R366" s="64" t="str">
        <f t="shared" si="5"/>
        <v>OK</v>
      </c>
      <c r="S366" t="s">
        <v>30476</v>
      </c>
    </row>
    <row r="367" spans="1:19" ht="51.75" customHeight="1" x14ac:dyDescent="0.25">
      <c r="A367" s="58">
        <v>364</v>
      </c>
      <c r="B367" s="58" t="s">
        <v>1617</v>
      </c>
      <c r="C367" s="58" t="s">
        <v>1617</v>
      </c>
      <c r="D367" s="58" t="s">
        <v>1618</v>
      </c>
      <c r="E367" s="58">
        <v>38272</v>
      </c>
      <c r="F367" s="59" t="s">
        <v>1619</v>
      </c>
      <c r="G367" s="59" t="s">
        <v>1620</v>
      </c>
      <c r="H367" s="59" t="s">
        <v>1587</v>
      </c>
      <c r="I367" s="59" t="s">
        <v>1588</v>
      </c>
      <c r="J367" s="58" t="s">
        <v>1624</v>
      </c>
      <c r="K367" s="59" t="s">
        <v>1597</v>
      </c>
      <c r="L367" s="60">
        <v>503300</v>
      </c>
      <c r="M367" s="61" t="s">
        <v>30470</v>
      </c>
      <c r="N367" s="61" t="s">
        <v>30471</v>
      </c>
      <c r="O367" s="62"/>
      <c r="P367" s="63">
        <v>303019</v>
      </c>
      <c r="Q367" s="61"/>
      <c r="R367" s="64" t="str">
        <f t="shared" si="5"/>
        <v>OK</v>
      </c>
      <c r="S367" t="s">
        <v>30476</v>
      </c>
    </row>
    <row r="368" spans="1:19" ht="51.75" customHeight="1" x14ac:dyDescent="0.25">
      <c r="A368" s="58">
        <v>365</v>
      </c>
      <c r="B368" s="58" t="s">
        <v>1617</v>
      </c>
      <c r="C368" s="58" t="s">
        <v>1617</v>
      </c>
      <c r="D368" s="58" t="s">
        <v>1618</v>
      </c>
      <c r="E368" s="58">
        <v>38273</v>
      </c>
      <c r="F368" s="59" t="s">
        <v>1619</v>
      </c>
      <c r="G368" s="59" t="s">
        <v>1620</v>
      </c>
      <c r="H368" s="59" t="s">
        <v>1587</v>
      </c>
      <c r="I368" s="59" t="s">
        <v>1588</v>
      </c>
      <c r="J368" s="58" t="s">
        <v>1625</v>
      </c>
      <c r="K368" s="59" t="s">
        <v>1599</v>
      </c>
      <c r="L368" s="60">
        <v>418400</v>
      </c>
      <c r="M368" s="61" t="s">
        <v>30470</v>
      </c>
      <c r="N368" s="61" t="s">
        <v>30471</v>
      </c>
      <c r="O368" s="62"/>
      <c r="P368" s="63">
        <v>303019</v>
      </c>
      <c r="Q368" s="61"/>
      <c r="R368" s="64" t="str">
        <f t="shared" si="5"/>
        <v>OK</v>
      </c>
      <c r="S368" t="s">
        <v>30476</v>
      </c>
    </row>
    <row r="369" spans="1:19" ht="51.75" customHeight="1" x14ac:dyDescent="0.25">
      <c r="A369" s="58">
        <v>366</v>
      </c>
      <c r="B369" s="58" t="s">
        <v>1617</v>
      </c>
      <c r="C369" s="58" t="s">
        <v>1617</v>
      </c>
      <c r="D369" s="58" t="s">
        <v>1618</v>
      </c>
      <c r="E369" s="58">
        <v>38274</v>
      </c>
      <c r="F369" s="59" t="s">
        <v>1619</v>
      </c>
      <c r="G369" s="59" t="s">
        <v>1620</v>
      </c>
      <c r="H369" s="59" t="s">
        <v>1587</v>
      </c>
      <c r="I369" s="59" t="s">
        <v>1588</v>
      </c>
      <c r="J369" s="58" t="s">
        <v>1626</v>
      </c>
      <c r="K369" s="59" t="s">
        <v>1601</v>
      </c>
      <c r="L369" s="60">
        <v>376900</v>
      </c>
      <c r="M369" s="61" t="s">
        <v>30470</v>
      </c>
      <c r="N369" s="61" t="s">
        <v>30471</v>
      </c>
      <c r="O369" s="62"/>
      <c r="P369" s="63">
        <v>303019</v>
      </c>
      <c r="Q369" s="61"/>
      <c r="R369" s="64" t="str">
        <f t="shared" si="5"/>
        <v>OK</v>
      </c>
      <c r="S369" t="s">
        <v>30476</v>
      </c>
    </row>
    <row r="370" spans="1:19" ht="51.75" customHeight="1" x14ac:dyDescent="0.25">
      <c r="A370" s="58">
        <v>367</v>
      </c>
      <c r="B370" s="58" t="s">
        <v>1627</v>
      </c>
      <c r="C370" s="58" t="s">
        <v>1627</v>
      </c>
      <c r="D370" s="58" t="s">
        <v>1628</v>
      </c>
      <c r="E370" s="58">
        <v>38121</v>
      </c>
      <c r="F370" s="59" t="s">
        <v>1629</v>
      </c>
      <c r="G370" s="59" t="s">
        <v>1630</v>
      </c>
      <c r="H370" s="59" t="s">
        <v>1587</v>
      </c>
      <c r="I370" s="59" t="s">
        <v>1588</v>
      </c>
      <c r="J370" s="58" t="s">
        <v>1631</v>
      </c>
      <c r="K370" s="59" t="s">
        <v>1590</v>
      </c>
      <c r="L370" s="60">
        <v>421500</v>
      </c>
      <c r="M370" s="61" t="s">
        <v>30472</v>
      </c>
      <c r="N370" s="61"/>
      <c r="O370" s="62"/>
      <c r="P370" s="63"/>
      <c r="Q370" s="61"/>
      <c r="R370" s="64" t="str">
        <f t="shared" si="5"/>
        <v>OK - NO OFERTADO</v>
      </c>
      <c r="S370" t="s">
        <v>30476</v>
      </c>
    </row>
    <row r="371" spans="1:19" ht="51.75" customHeight="1" x14ac:dyDescent="0.25">
      <c r="A371" s="58">
        <v>368</v>
      </c>
      <c r="B371" s="58" t="s">
        <v>1627</v>
      </c>
      <c r="C371" s="58" t="s">
        <v>1627</v>
      </c>
      <c r="D371" s="58" t="s">
        <v>1628</v>
      </c>
      <c r="E371" s="58">
        <v>38261</v>
      </c>
      <c r="F371" s="59" t="s">
        <v>1629</v>
      </c>
      <c r="G371" s="59" t="s">
        <v>1630</v>
      </c>
      <c r="H371" s="59" t="s">
        <v>1587</v>
      </c>
      <c r="I371" s="59" t="s">
        <v>1588</v>
      </c>
      <c r="J371" s="58" t="s">
        <v>1632</v>
      </c>
      <c r="K371" s="59" t="s">
        <v>1590</v>
      </c>
      <c r="L371" s="60">
        <v>421500</v>
      </c>
      <c r="M371" s="61" t="s">
        <v>30472</v>
      </c>
      <c r="N371" s="61"/>
      <c r="O371" s="62"/>
      <c r="P371" s="63"/>
      <c r="Q371" s="61"/>
      <c r="R371" s="64" t="str">
        <f t="shared" si="5"/>
        <v>OK - NO OFERTADO</v>
      </c>
      <c r="S371" t="s">
        <v>30476</v>
      </c>
    </row>
    <row r="372" spans="1:19" ht="51.75" customHeight="1" x14ac:dyDescent="0.25">
      <c r="A372" s="58">
        <v>369</v>
      </c>
      <c r="B372" s="58">
        <v>169201</v>
      </c>
      <c r="C372" s="58" t="s">
        <v>1633</v>
      </c>
      <c r="D372" s="58" t="s">
        <v>1634</v>
      </c>
      <c r="E372" s="58">
        <v>2410</v>
      </c>
      <c r="F372" s="59" t="s">
        <v>1635</v>
      </c>
      <c r="G372" s="59" t="s">
        <v>1636</v>
      </c>
      <c r="H372" s="59" t="s">
        <v>38</v>
      </c>
      <c r="I372" s="59" t="s">
        <v>39</v>
      </c>
      <c r="J372" s="58" t="s">
        <v>1637</v>
      </c>
      <c r="K372" s="59" t="s">
        <v>1041</v>
      </c>
      <c r="L372" s="60">
        <v>3569800</v>
      </c>
      <c r="M372" s="61" t="s">
        <v>30472</v>
      </c>
      <c r="N372" s="61"/>
      <c r="O372" s="62"/>
      <c r="P372" s="61"/>
      <c r="Q372" s="61"/>
      <c r="R372" s="64" t="str">
        <f t="shared" si="5"/>
        <v>OK - NO OFERTADO</v>
      </c>
      <c r="S372" t="s">
        <v>30476</v>
      </c>
    </row>
    <row r="373" spans="1:19" ht="51.75" customHeight="1" x14ac:dyDescent="0.25">
      <c r="A373" s="58">
        <v>370</v>
      </c>
      <c r="B373" s="58">
        <v>169202</v>
      </c>
      <c r="C373" s="58" t="s">
        <v>1638</v>
      </c>
      <c r="D373" s="58" t="s">
        <v>1639</v>
      </c>
      <c r="E373" s="58">
        <v>2410</v>
      </c>
      <c r="F373" s="59" t="s">
        <v>1640</v>
      </c>
      <c r="G373" s="59" t="s">
        <v>1641</v>
      </c>
      <c r="H373" s="59" t="s">
        <v>38</v>
      </c>
      <c r="I373" s="59" t="s">
        <v>39</v>
      </c>
      <c r="J373" s="58" t="s">
        <v>1642</v>
      </c>
      <c r="K373" s="59" t="s">
        <v>1041</v>
      </c>
      <c r="L373" s="60">
        <v>3569800</v>
      </c>
      <c r="M373" s="61" t="s">
        <v>30472</v>
      </c>
      <c r="N373" s="61"/>
      <c r="O373" s="62"/>
      <c r="P373" s="61"/>
      <c r="Q373" s="61"/>
      <c r="R373" s="64" t="str">
        <f t="shared" si="5"/>
        <v>OK - NO OFERTADO</v>
      </c>
      <c r="S373" t="s">
        <v>30476</v>
      </c>
    </row>
    <row r="374" spans="1:19" ht="51.75" customHeight="1" x14ac:dyDescent="0.25">
      <c r="A374" s="58">
        <v>371</v>
      </c>
      <c r="B374" s="58">
        <v>170009</v>
      </c>
      <c r="C374" s="58" t="s">
        <v>1643</v>
      </c>
      <c r="D374" s="58" t="s">
        <v>1644</v>
      </c>
      <c r="E374" s="65" t="s">
        <v>201</v>
      </c>
      <c r="F374" s="59" t="s">
        <v>1645</v>
      </c>
      <c r="G374" s="59" t="s">
        <v>1646</v>
      </c>
      <c r="H374" s="59" t="s">
        <v>38</v>
      </c>
      <c r="I374" s="59" t="s">
        <v>39</v>
      </c>
      <c r="J374" s="58" t="s">
        <v>1643</v>
      </c>
      <c r="K374" s="59" t="s">
        <v>204</v>
      </c>
      <c r="L374" s="60"/>
      <c r="M374" s="61" t="s">
        <v>30470</v>
      </c>
      <c r="N374" s="61" t="s">
        <v>30471</v>
      </c>
      <c r="O374" s="62"/>
      <c r="P374" s="63">
        <v>1640596</v>
      </c>
      <c r="Q374" s="61"/>
      <c r="R374" s="64" t="str">
        <f t="shared" si="5"/>
        <v>OK</v>
      </c>
      <c r="S374" t="s">
        <v>30476</v>
      </c>
    </row>
    <row r="375" spans="1:19" ht="51.75" customHeight="1" x14ac:dyDescent="0.25">
      <c r="A375" s="58">
        <v>372</v>
      </c>
      <c r="B375" s="58">
        <v>170010</v>
      </c>
      <c r="C375" s="58" t="s">
        <v>1647</v>
      </c>
      <c r="D375" s="58" t="s">
        <v>1648</v>
      </c>
      <c r="E375" s="65" t="s">
        <v>201</v>
      </c>
      <c r="F375" s="59" t="s">
        <v>1649</v>
      </c>
      <c r="G375" s="59" t="s">
        <v>1650</v>
      </c>
      <c r="H375" s="59" t="s">
        <v>38</v>
      </c>
      <c r="I375" s="59" t="s">
        <v>39</v>
      </c>
      <c r="J375" s="58" t="s">
        <v>1647</v>
      </c>
      <c r="K375" s="59" t="s">
        <v>204</v>
      </c>
      <c r="L375" s="60"/>
      <c r="M375" s="61" t="s">
        <v>30470</v>
      </c>
      <c r="N375" s="61" t="s">
        <v>30471</v>
      </c>
      <c r="O375" s="62"/>
      <c r="P375" s="63">
        <v>1640596</v>
      </c>
      <c r="Q375" s="61"/>
      <c r="R375" s="64" t="str">
        <f t="shared" si="5"/>
        <v>OK</v>
      </c>
      <c r="S375" t="s">
        <v>30476</v>
      </c>
    </row>
    <row r="376" spans="1:19" ht="51.75" customHeight="1" x14ac:dyDescent="0.25">
      <c r="A376" s="58">
        <v>373</v>
      </c>
      <c r="B376" s="58">
        <v>170011</v>
      </c>
      <c r="C376" s="58" t="s">
        <v>1651</v>
      </c>
      <c r="D376" s="58" t="s">
        <v>1652</v>
      </c>
      <c r="E376" s="65" t="s">
        <v>201</v>
      </c>
      <c r="F376" s="59" t="s">
        <v>1653</v>
      </c>
      <c r="G376" s="59" t="s">
        <v>1654</v>
      </c>
      <c r="H376" s="59" t="s">
        <v>38</v>
      </c>
      <c r="I376" s="59" t="s">
        <v>39</v>
      </c>
      <c r="J376" s="58" t="s">
        <v>1651</v>
      </c>
      <c r="K376" s="59" t="s">
        <v>204</v>
      </c>
      <c r="L376" s="60"/>
      <c r="M376" s="61" t="s">
        <v>30470</v>
      </c>
      <c r="N376" s="61" t="s">
        <v>30471</v>
      </c>
      <c r="O376" s="62"/>
      <c r="P376" s="63">
        <v>1889345</v>
      </c>
      <c r="Q376" s="61"/>
      <c r="R376" s="64" t="str">
        <f t="shared" si="5"/>
        <v>OK</v>
      </c>
      <c r="S376" t="s">
        <v>30476</v>
      </c>
    </row>
    <row r="377" spans="1:19" ht="51.75" customHeight="1" x14ac:dyDescent="0.25">
      <c r="A377" s="58">
        <v>374</v>
      </c>
      <c r="B377" s="58">
        <v>170012</v>
      </c>
      <c r="C377" s="58" t="s">
        <v>1655</v>
      </c>
      <c r="D377" s="58" t="s">
        <v>1656</v>
      </c>
      <c r="E377" s="65" t="s">
        <v>201</v>
      </c>
      <c r="F377" s="59" t="s">
        <v>1657</v>
      </c>
      <c r="G377" s="59" t="s">
        <v>1658</v>
      </c>
      <c r="H377" s="59" t="s">
        <v>38</v>
      </c>
      <c r="I377" s="59" t="s">
        <v>39</v>
      </c>
      <c r="J377" s="58" t="s">
        <v>1655</v>
      </c>
      <c r="K377" s="59" t="s">
        <v>204</v>
      </c>
      <c r="L377" s="60"/>
      <c r="M377" s="61" t="s">
        <v>30470</v>
      </c>
      <c r="N377" s="61" t="s">
        <v>30471</v>
      </c>
      <c r="O377" s="62"/>
      <c r="P377" s="63">
        <v>1889345</v>
      </c>
      <c r="Q377" s="61"/>
      <c r="R377" s="64" t="str">
        <f t="shared" si="5"/>
        <v>OK</v>
      </c>
      <c r="S377" t="s">
        <v>30476</v>
      </c>
    </row>
    <row r="378" spans="1:19" ht="51.75" customHeight="1" x14ac:dyDescent="0.25">
      <c r="A378" s="58">
        <v>375</v>
      </c>
      <c r="B378" s="58">
        <v>170013</v>
      </c>
      <c r="C378" s="58" t="s">
        <v>1659</v>
      </c>
      <c r="D378" s="58" t="s">
        <v>1660</v>
      </c>
      <c r="E378" s="65" t="s">
        <v>201</v>
      </c>
      <c r="F378" s="59" t="s">
        <v>1661</v>
      </c>
      <c r="G378" s="59" t="s">
        <v>1662</v>
      </c>
      <c r="H378" s="59" t="s">
        <v>38</v>
      </c>
      <c r="I378" s="59" t="s">
        <v>39</v>
      </c>
      <c r="J378" s="58" t="s">
        <v>1659</v>
      </c>
      <c r="K378" s="59" t="s">
        <v>204</v>
      </c>
      <c r="L378" s="60"/>
      <c r="M378" s="61" t="s">
        <v>30470</v>
      </c>
      <c r="N378" s="61" t="s">
        <v>30471</v>
      </c>
      <c r="O378" s="62"/>
      <c r="P378" s="63">
        <v>1889345</v>
      </c>
      <c r="Q378" s="61"/>
      <c r="R378" s="64" t="str">
        <f t="shared" si="5"/>
        <v>OK</v>
      </c>
      <c r="S378" t="s">
        <v>30476</v>
      </c>
    </row>
    <row r="379" spans="1:19" ht="51.75" customHeight="1" x14ac:dyDescent="0.25">
      <c r="A379" s="58">
        <v>376</v>
      </c>
      <c r="B379" s="58">
        <v>170014</v>
      </c>
      <c r="C379" s="58" t="s">
        <v>1663</v>
      </c>
      <c r="D379" s="58" t="s">
        <v>1664</v>
      </c>
      <c r="E379" s="65" t="s">
        <v>201</v>
      </c>
      <c r="F379" s="59" t="s">
        <v>1665</v>
      </c>
      <c r="G379" s="59" t="s">
        <v>1666</v>
      </c>
      <c r="H379" s="59" t="s">
        <v>38</v>
      </c>
      <c r="I379" s="59" t="s">
        <v>39</v>
      </c>
      <c r="J379" s="58" t="s">
        <v>1663</v>
      </c>
      <c r="K379" s="59" t="s">
        <v>204</v>
      </c>
      <c r="L379" s="60"/>
      <c r="M379" s="61" t="s">
        <v>30470</v>
      </c>
      <c r="N379" s="61" t="s">
        <v>30471</v>
      </c>
      <c r="O379" s="62"/>
      <c r="P379" s="63">
        <v>1889345</v>
      </c>
      <c r="Q379" s="61"/>
      <c r="R379" s="64" t="str">
        <f t="shared" si="5"/>
        <v>OK</v>
      </c>
      <c r="S379" t="s">
        <v>30476</v>
      </c>
    </row>
    <row r="380" spans="1:19" ht="51.75" customHeight="1" x14ac:dyDescent="0.25">
      <c r="A380" s="58">
        <v>377</v>
      </c>
      <c r="B380" s="58">
        <v>181101</v>
      </c>
      <c r="C380" s="58" t="s">
        <v>1667</v>
      </c>
      <c r="D380" s="58" t="s">
        <v>1668</v>
      </c>
      <c r="E380" s="58">
        <v>17220</v>
      </c>
      <c r="F380" s="59" t="s">
        <v>1669</v>
      </c>
      <c r="G380" s="59" t="s">
        <v>1670</v>
      </c>
      <c r="H380" s="59" t="s">
        <v>46</v>
      </c>
      <c r="I380" s="59" t="s">
        <v>47</v>
      </c>
      <c r="J380" s="58" t="s">
        <v>1671</v>
      </c>
      <c r="K380" s="59" t="s">
        <v>1672</v>
      </c>
      <c r="L380" s="60">
        <v>655300</v>
      </c>
      <c r="M380" s="61" t="s">
        <v>30470</v>
      </c>
      <c r="N380" s="61" t="s">
        <v>30471</v>
      </c>
      <c r="O380" s="62"/>
      <c r="P380" s="63">
        <v>654892</v>
      </c>
      <c r="Q380" s="61"/>
      <c r="R380" s="64" t="str">
        <f t="shared" si="5"/>
        <v>OK</v>
      </c>
      <c r="S380" t="s">
        <v>30476</v>
      </c>
    </row>
    <row r="381" spans="1:19" ht="51.75" customHeight="1" x14ac:dyDescent="0.25">
      <c r="A381" s="58">
        <v>378</v>
      </c>
      <c r="B381" s="58">
        <v>181102</v>
      </c>
      <c r="C381" s="58" t="s">
        <v>1673</v>
      </c>
      <c r="D381" s="58" t="s">
        <v>1674</v>
      </c>
      <c r="E381" s="58">
        <v>17220</v>
      </c>
      <c r="F381" s="59" t="s">
        <v>1675</v>
      </c>
      <c r="G381" s="59" t="s">
        <v>1675</v>
      </c>
      <c r="H381" s="59" t="s">
        <v>46</v>
      </c>
      <c r="I381" s="59" t="s">
        <v>47</v>
      </c>
      <c r="J381" s="58" t="s">
        <v>1676</v>
      </c>
      <c r="K381" s="59" t="s">
        <v>1672</v>
      </c>
      <c r="L381" s="60">
        <v>655300</v>
      </c>
      <c r="M381" s="61" t="s">
        <v>30470</v>
      </c>
      <c r="N381" s="61" t="s">
        <v>30471</v>
      </c>
      <c r="O381" s="62"/>
      <c r="P381" s="63">
        <v>654892</v>
      </c>
      <c r="Q381" s="61"/>
      <c r="R381" s="64" t="str">
        <f t="shared" si="5"/>
        <v>OK</v>
      </c>
      <c r="S381" t="s">
        <v>30476</v>
      </c>
    </row>
    <row r="382" spans="1:19" ht="51.75" customHeight="1" x14ac:dyDescent="0.25">
      <c r="A382" s="58">
        <v>379</v>
      </c>
      <c r="B382" s="58">
        <v>181103</v>
      </c>
      <c r="C382" s="58" t="s">
        <v>1677</v>
      </c>
      <c r="D382" s="58" t="s">
        <v>1678</v>
      </c>
      <c r="E382" s="58">
        <v>17220</v>
      </c>
      <c r="F382" s="59" t="s">
        <v>1679</v>
      </c>
      <c r="G382" s="59" t="s">
        <v>1680</v>
      </c>
      <c r="H382" s="59" t="s">
        <v>46</v>
      </c>
      <c r="I382" s="59" t="s">
        <v>47</v>
      </c>
      <c r="J382" s="58" t="s">
        <v>1681</v>
      </c>
      <c r="K382" s="59" t="s">
        <v>1672</v>
      </c>
      <c r="L382" s="60">
        <v>655300</v>
      </c>
      <c r="M382" s="61" t="s">
        <v>30470</v>
      </c>
      <c r="N382" s="61" t="s">
        <v>30471</v>
      </c>
      <c r="O382" s="62"/>
      <c r="P382" s="63">
        <v>332128</v>
      </c>
      <c r="Q382" s="61"/>
      <c r="R382" s="64" t="str">
        <f t="shared" si="5"/>
        <v>OK</v>
      </c>
      <c r="S382" t="s">
        <v>30476</v>
      </c>
    </row>
    <row r="383" spans="1:19" ht="51.75" customHeight="1" x14ac:dyDescent="0.25">
      <c r="A383" s="58">
        <v>380</v>
      </c>
      <c r="B383" s="58">
        <v>183101</v>
      </c>
      <c r="C383" s="58" t="s">
        <v>1682</v>
      </c>
      <c r="D383" s="58" t="s">
        <v>1683</v>
      </c>
      <c r="E383" s="58">
        <v>3113</v>
      </c>
      <c r="F383" s="59" t="s">
        <v>1684</v>
      </c>
      <c r="G383" s="59" t="s">
        <v>1685</v>
      </c>
      <c r="H383" s="59" t="s">
        <v>38</v>
      </c>
      <c r="I383" s="59" t="s">
        <v>39</v>
      </c>
      <c r="J383" s="58" t="s">
        <v>1686</v>
      </c>
      <c r="K383" s="59" t="s">
        <v>1687</v>
      </c>
      <c r="L383" s="60">
        <v>1536400</v>
      </c>
      <c r="M383" s="61" t="s">
        <v>30470</v>
      </c>
      <c r="N383" s="61" t="s">
        <v>30471</v>
      </c>
      <c r="O383" s="62"/>
      <c r="P383" s="63">
        <v>1417406</v>
      </c>
      <c r="Q383" s="61"/>
      <c r="R383" s="64" t="str">
        <f t="shared" si="5"/>
        <v>OK</v>
      </c>
      <c r="S383" t="s">
        <v>30476</v>
      </c>
    </row>
    <row r="384" spans="1:19" ht="51.75" customHeight="1" x14ac:dyDescent="0.25">
      <c r="A384" s="58">
        <v>381</v>
      </c>
      <c r="B384" s="58">
        <v>203101</v>
      </c>
      <c r="C384" s="58" t="s">
        <v>1688</v>
      </c>
      <c r="D384" s="58" t="s">
        <v>1689</v>
      </c>
      <c r="E384" s="65" t="s">
        <v>201</v>
      </c>
      <c r="F384" s="59" t="s">
        <v>1690</v>
      </c>
      <c r="G384" s="59" t="s">
        <v>1691</v>
      </c>
      <c r="H384" s="59" t="s">
        <v>46</v>
      </c>
      <c r="I384" s="59" t="s">
        <v>47</v>
      </c>
      <c r="J384" s="58" t="s">
        <v>1688</v>
      </c>
      <c r="K384" s="59" t="s">
        <v>204</v>
      </c>
      <c r="L384" s="60"/>
      <c r="M384" s="61" t="s">
        <v>30470</v>
      </c>
      <c r="N384" s="61" t="s">
        <v>30471</v>
      </c>
      <c r="O384" s="62"/>
      <c r="P384" s="63">
        <v>776805</v>
      </c>
      <c r="Q384" s="61"/>
      <c r="R384" s="64" t="str">
        <f t="shared" si="5"/>
        <v>OK</v>
      </c>
      <c r="S384" t="s">
        <v>30476</v>
      </c>
    </row>
    <row r="385" spans="1:19" ht="51.75" customHeight="1" x14ac:dyDescent="0.25">
      <c r="A385" s="58">
        <v>382</v>
      </c>
      <c r="B385" s="58">
        <v>203102</v>
      </c>
      <c r="C385" s="58" t="s">
        <v>1692</v>
      </c>
      <c r="D385" s="58" t="s">
        <v>1693</v>
      </c>
      <c r="E385" s="65" t="s">
        <v>201</v>
      </c>
      <c r="F385" s="59" t="s">
        <v>1694</v>
      </c>
      <c r="G385" s="59" t="s">
        <v>1695</v>
      </c>
      <c r="H385" s="59" t="s">
        <v>46</v>
      </c>
      <c r="I385" s="59" t="s">
        <v>47</v>
      </c>
      <c r="J385" s="58" t="s">
        <v>1692</v>
      </c>
      <c r="K385" s="59" t="s">
        <v>204</v>
      </c>
      <c r="L385" s="60"/>
      <c r="M385" s="61" t="s">
        <v>30470</v>
      </c>
      <c r="N385" s="61" t="s">
        <v>30471</v>
      </c>
      <c r="O385" s="62"/>
      <c r="P385" s="63">
        <v>1050828</v>
      </c>
      <c r="Q385" s="61"/>
      <c r="R385" s="64" t="str">
        <f t="shared" si="5"/>
        <v>OK</v>
      </c>
      <c r="S385" t="s">
        <v>30476</v>
      </c>
    </row>
    <row r="386" spans="1:19" ht="51.75" customHeight="1" x14ac:dyDescent="0.25">
      <c r="A386" s="58">
        <v>383</v>
      </c>
      <c r="B386" s="58">
        <v>212001</v>
      </c>
      <c r="C386" s="58" t="s">
        <v>1696</v>
      </c>
      <c r="D386" s="58" t="s">
        <v>1697</v>
      </c>
      <c r="E386" s="58">
        <v>17210</v>
      </c>
      <c r="F386" s="59" t="s">
        <v>1698</v>
      </c>
      <c r="G386" s="59" t="s">
        <v>1699</v>
      </c>
      <c r="H386" s="59" t="s">
        <v>46</v>
      </c>
      <c r="I386" s="59" t="s">
        <v>47</v>
      </c>
      <c r="J386" s="58" t="s">
        <v>1700</v>
      </c>
      <c r="K386" s="59" t="s">
        <v>1701</v>
      </c>
      <c r="L386" s="60">
        <v>655300</v>
      </c>
      <c r="M386" s="61" t="s">
        <v>30470</v>
      </c>
      <c r="N386" s="61" t="s">
        <v>30471</v>
      </c>
      <c r="O386" s="62"/>
      <c r="P386" s="63">
        <v>233820</v>
      </c>
      <c r="Q386" s="61"/>
      <c r="R386" s="64" t="str">
        <f t="shared" si="5"/>
        <v>OK</v>
      </c>
      <c r="S386" t="s">
        <v>30476</v>
      </c>
    </row>
    <row r="387" spans="1:19" ht="51.75" customHeight="1" x14ac:dyDescent="0.25">
      <c r="A387" s="58">
        <v>384</v>
      </c>
      <c r="B387" s="58">
        <v>212101</v>
      </c>
      <c r="C387" s="58" t="s">
        <v>1702</v>
      </c>
      <c r="D387" s="58" t="s">
        <v>1703</v>
      </c>
      <c r="E387" s="58">
        <v>17210</v>
      </c>
      <c r="F387" s="59" t="s">
        <v>1704</v>
      </c>
      <c r="G387" s="59" t="s">
        <v>1705</v>
      </c>
      <c r="H387" s="59" t="s">
        <v>46</v>
      </c>
      <c r="I387" s="59" t="s">
        <v>47</v>
      </c>
      <c r="J387" s="58" t="s">
        <v>1706</v>
      </c>
      <c r="K387" s="59" t="s">
        <v>1701</v>
      </c>
      <c r="L387" s="60">
        <v>655300</v>
      </c>
      <c r="M387" s="61" t="s">
        <v>30470</v>
      </c>
      <c r="N387" s="61" t="s">
        <v>30471</v>
      </c>
      <c r="O387" s="62"/>
      <c r="P387" s="63">
        <v>654892</v>
      </c>
      <c r="Q387" s="61"/>
      <c r="R387" s="64" t="str">
        <f t="shared" si="5"/>
        <v>OK</v>
      </c>
      <c r="S387" t="s">
        <v>30476</v>
      </c>
    </row>
    <row r="388" spans="1:19" ht="51.75" customHeight="1" x14ac:dyDescent="0.25">
      <c r="A388" s="58">
        <v>385</v>
      </c>
      <c r="B388" s="58">
        <v>212201</v>
      </c>
      <c r="C388" s="58" t="s">
        <v>1707</v>
      </c>
      <c r="D388" s="58" t="s">
        <v>1708</v>
      </c>
      <c r="E388" s="58">
        <v>17210</v>
      </c>
      <c r="F388" s="59" t="s">
        <v>1709</v>
      </c>
      <c r="G388" s="59" t="s">
        <v>1710</v>
      </c>
      <c r="H388" s="59" t="s">
        <v>46</v>
      </c>
      <c r="I388" s="59" t="s">
        <v>47</v>
      </c>
      <c r="J388" s="58" t="s">
        <v>1711</v>
      </c>
      <c r="K388" s="59" t="s">
        <v>1701</v>
      </c>
      <c r="L388" s="60">
        <v>655300</v>
      </c>
      <c r="M388" s="61" t="s">
        <v>30470</v>
      </c>
      <c r="N388" s="61" t="s">
        <v>30471</v>
      </c>
      <c r="O388" s="62"/>
      <c r="P388" s="63">
        <v>654892</v>
      </c>
      <c r="Q388" s="61"/>
      <c r="R388" s="64" t="str">
        <f t="shared" ref="R388:R451" si="6">IF(M388="","PENDIENTE",IF(M388="NO",IF(COUNTA(N388:Q388)&gt;0,"ERROR: si es NO deje vacías M a P","OK - NO OFERTADO"),IF(P388="","ERROR: falta valor en pesos (O)",IF(NOT(ISNUMBER(P388)),"ERROR: O debe ser número",IF(N388="","ERROR: falta tarifa de referencia (M)",IF(AND(L388="",Q388="",N388="SOAT UVB 2026"),"ERROR: sin homologación, indique código análogo (P) o tarifa propia",IF(AND(ISNUMBER(L388),P388&gt;L388),"ERROR: supera SOAT UVB 2026 pleno",IF(AND(N388="SOAT UVB 2026",O388=""),"ERROR: falta % (N)",IF(AND(N388="SOAT UVB 2026",ISNUMBER(L388),ISNUMBER(O388)),IF(ABS(P388-ROUND(L388*(1+O388),0))&gt;MAX(1,L388*0.01),"ERROR: O no coincide con K x (1+N)","OK"),"OK")))))))))</f>
        <v>OK</v>
      </c>
      <c r="S388" t="s">
        <v>30476</v>
      </c>
    </row>
    <row r="389" spans="1:19" ht="51.75" customHeight="1" x14ac:dyDescent="0.25">
      <c r="A389" s="58">
        <v>386</v>
      </c>
      <c r="B389" s="58">
        <v>218002</v>
      </c>
      <c r="C389" s="58" t="s">
        <v>1712</v>
      </c>
      <c r="D389" s="58" t="s">
        <v>1713</v>
      </c>
      <c r="E389" s="58">
        <v>3401</v>
      </c>
      <c r="F389" s="59" t="s">
        <v>1714</v>
      </c>
      <c r="G389" s="59" t="s">
        <v>1715</v>
      </c>
      <c r="H389" s="59" t="s">
        <v>38</v>
      </c>
      <c r="I389" s="59" t="s">
        <v>39</v>
      </c>
      <c r="J389" s="58" t="s">
        <v>1716</v>
      </c>
      <c r="K389" s="59" t="s">
        <v>1717</v>
      </c>
      <c r="L389" s="60">
        <v>3323700</v>
      </c>
      <c r="M389" s="61" t="s">
        <v>30470</v>
      </c>
      <c r="N389" s="61" t="s">
        <v>30471</v>
      </c>
      <c r="O389" s="62"/>
      <c r="P389" s="63">
        <v>608819</v>
      </c>
      <c r="Q389" s="61"/>
      <c r="R389" s="64" t="str">
        <f t="shared" si="6"/>
        <v>OK</v>
      </c>
      <c r="S389" t="s">
        <v>30476</v>
      </c>
    </row>
    <row r="390" spans="1:19" ht="51.75" customHeight="1" x14ac:dyDescent="0.25">
      <c r="A390" s="58">
        <v>387</v>
      </c>
      <c r="B390" s="58">
        <v>218002</v>
      </c>
      <c r="C390" s="58" t="s">
        <v>1712</v>
      </c>
      <c r="D390" s="58" t="s">
        <v>1713</v>
      </c>
      <c r="E390" s="58">
        <v>3405</v>
      </c>
      <c r="F390" s="59" t="s">
        <v>1714</v>
      </c>
      <c r="G390" s="59" t="s">
        <v>1715</v>
      </c>
      <c r="H390" s="59" t="s">
        <v>38</v>
      </c>
      <c r="I390" s="59" t="s">
        <v>39</v>
      </c>
      <c r="J390" s="58" t="s">
        <v>1718</v>
      </c>
      <c r="K390" s="59" t="s">
        <v>1719</v>
      </c>
      <c r="L390" s="60">
        <v>3744700</v>
      </c>
      <c r="M390" s="61" t="s">
        <v>30470</v>
      </c>
      <c r="N390" s="61" t="s">
        <v>30471</v>
      </c>
      <c r="O390" s="62"/>
      <c r="P390" s="63">
        <v>608819</v>
      </c>
      <c r="Q390" s="61"/>
      <c r="R390" s="64" t="str">
        <f t="shared" si="6"/>
        <v>OK</v>
      </c>
      <c r="S390" t="s">
        <v>30476</v>
      </c>
    </row>
    <row r="391" spans="1:19" ht="51.75" customHeight="1" x14ac:dyDescent="0.25">
      <c r="A391" s="58">
        <v>388</v>
      </c>
      <c r="B391" s="58">
        <v>219002</v>
      </c>
      <c r="C391" s="58" t="s">
        <v>1720</v>
      </c>
      <c r="D391" s="58" t="s">
        <v>1721</v>
      </c>
      <c r="E391" s="58">
        <v>3464</v>
      </c>
      <c r="F391" s="59" t="s">
        <v>1722</v>
      </c>
      <c r="G391" s="59" t="s">
        <v>1723</v>
      </c>
      <c r="H391" s="59" t="s">
        <v>38</v>
      </c>
      <c r="I391" s="59" t="s">
        <v>39</v>
      </c>
      <c r="J391" s="58" t="s">
        <v>1724</v>
      </c>
      <c r="K391" s="59" t="s">
        <v>1725</v>
      </c>
      <c r="L391" s="60">
        <v>3744700</v>
      </c>
      <c r="M391" s="61" t="s">
        <v>30470</v>
      </c>
      <c r="N391" s="61" t="s">
        <v>30471</v>
      </c>
      <c r="O391" s="62"/>
      <c r="P391" s="63">
        <v>3194200</v>
      </c>
      <c r="Q391" s="61"/>
      <c r="R391" s="64" t="str">
        <f t="shared" si="6"/>
        <v>OK</v>
      </c>
      <c r="S391" t="s">
        <v>30476</v>
      </c>
    </row>
    <row r="392" spans="1:19" ht="51.75" customHeight="1" x14ac:dyDescent="0.25">
      <c r="A392" s="58">
        <v>389</v>
      </c>
      <c r="B392" s="58">
        <v>219003</v>
      </c>
      <c r="C392" s="58" t="s">
        <v>1726</v>
      </c>
      <c r="D392" s="58" t="s">
        <v>1727</v>
      </c>
      <c r="E392" s="58">
        <v>3403</v>
      </c>
      <c r="F392" s="59" t="s">
        <v>1728</v>
      </c>
      <c r="G392" s="59" t="s">
        <v>1729</v>
      </c>
      <c r="H392" s="59" t="s">
        <v>38</v>
      </c>
      <c r="I392" s="59" t="s">
        <v>39</v>
      </c>
      <c r="J392" s="58" t="s">
        <v>1730</v>
      </c>
      <c r="K392" s="59" t="s">
        <v>1731</v>
      </c>
      <c r="L392" s="60">
        <v>3744700</v>
      </c>
      <c r="M392" s="61" t="s">
        <v>30470</v>
      </c>
      <c r="N392" s="61" t="s">
        <v>30471</v>
      </c>
      <c r="O392" s="62"/>
      <c r="P392" s="63">
        <v>2163815</v>
      </c>
      <c r="Q392" s="61"/>
      <c r="R392" s="64" t="str">
        <f t="shared" si="6"/>
        <v>OK</v>
      </c>
      <c r="S392" t="s">
        <v>30476</v>
      </c>
    </row>
    <row r="393" spans="1:19" ht="51.75" customHeight="1" x14ac:dyDescent="0.25">
      <c r="A393" s="58">
        <v>390</v>
      </c>
      <c r="B393" s="58">
        <v>219004</v>
      </c>
      <c r="C393" s="58" t="s">
        <v>1732</v>
      </c>
      <c r="D393" s="58" t="s">
        <v>1733</v>
      </c>
      <c r="E393" s="58">
        <v>3464</v>
      </c>
      <c r="F393" s="59" t="s">
        <v>1734</v>
      </c>
      <c r="G393" s="59" t="s">
        <v>1735</v>
      </c>
      <c r="H393" s="59" t="s">
        <v>38</v>
      </c>
      <c r="I393" s="59" t="s">
        <v>39</v>
      </c>
      <c r="J393" s="58" t="s">
        <v>1736</v>
      </c>
      <c r="K393" s="59" t="s">
        <v>1725</v>
      </c>
      <c r="L393" s="60">
        <v>3744700</v>
      </c>
      <c r="M393" s="61" t="s">
        <v>30470</v>
      </c>
      <c r="N393" s="61" t="s">
        <v>30471</v>
      </c>
      <c r="O393" s="62"/>
      <c r="P393" s="63">
        <v>7038877</v>
      </c>
      <c r="Q393" s="61"/>
      <c r="R393" s="64" t="str">
        <f t="shared" si="6"/>
        <v>ERROR: supera SOAT UVB 2026 pleno</v>
      </c>
      <c r="S393" t="s">
        <v>30477</v>
      </c>
    </row>
    <row r="394" spans="1:19" ht="51.75" customHeight="1" x14ac:dyDescent="0.25">
      <c r="A394" s="58">
        <v>391</v>
      </c>
      <c r="B394" s="58">
        <v>219005</v>
      </c>
      <c r="C394" s="58" t="s">
        <v>1737</v>
      </c>
      <c r="D394" s="58" t="s">
        <v>1738</v>
      </c>
      <c r="E394" s="58">
        <v>3405</v>
      </c>
      <c r="F394" s="59" t="s">
        <v>1739</v>
      </c>
      <c r="G394" s="59" t="s">
        <v>1740</v>
      </c>
      <c r="H394" s="59" t="s">
        <v>38</v>
      </c>
      <c r="I394" s="59" t="s">
        <v>39</v>
      </c>
      <c r="J394" s="58" t="s">
        <v>1741</v>
      </c>
      <c r="K394" s="59" t="s">
        <v>1719</v>
      </c>
      <c r="L394" s="60">
        <v>3744700</v>
      </c>
      <c r="M394" s="61" t="s">
        <v>30470</v>
      </c>
      <c r="N394" s="61" t="s">
        <v>30471</v>
      </c>
      <c r="O394" s="62"/>
      <c r="P394" s="63">
        <v>6162269</v>
      </c>
      <c r="Q394" s="61"/>
      <c r="R394" s="64" t="str">
        <f t="shared" si="6"/>
        <v>ERROR: supera SOAT UVB 2026 pleno</v>
      </c>
      <c r="S394" t="s">
        <v>30477</v>
      </c>
    </row>
    <row r="395" spans="1:19" ht="51.75" customHeight="1" x14ac:dyDescent="0.25">
      <c r="A395" s="58">
        <v>392</v>
      </c>
      <c r="B395" s="58">
        <v>219006</v>
      </c>
      <c r="C395" s="58" t="s">
        <v>1742</v>
      </c>
      <c r="D395" s="58" t="s">
        <v>1743</v>
      </c>
      <c r="E395" s="58">
        <v>3405</v>
      </c>
      <c r="F395" s="59" t="s">
        <v>1744</v>
      </c>
      <c r="G395" s="59" t="s">
        <v>1745</v>
      </c>
      <c r="H395" s="59" t="s">
        <v>38</v>
      </c>
      <c r="I395" s="59" t="s">
        <v>39</v>
      </c>
      <c r="J395" s="58" t="s">
        <v>1746</v>
      </c>
      <c r="K395" s="59" t="s">
        <v>1719</v>
      </c>
      <c r="L395" s="60">
        <v>3744700</v>
      </c>
      <c r="M395" s="61" t="s">
        <v>30470</v>
      </c>
      <c r="N395" s="61" t="s">
        <v>30471</v>
      </c>
      <c r="O395" s="62"/>
      <c r="P395" s="63">
        <v>6162269</v>
      </c>
      <c r="Q395" s="61"/>
      <c r="R395" s="64" t="str">
        <f t="shared" si="6"/>
        <v>ERROR: supera SOAT UVB 2026 pleno</v>
      </c>
      <c r="S395" t="s">
        <v>30477</v>
      </c>
    </row>
    <row r="396" spans="1:19" ht="51.75" customHeight="1" x14ac:dyDescent="0.25">
      <c r="A396" s="58">
        <v>393</v>
      </c>
      <c r="B396" s="58">
        <v>219007</v>
      </c>
      <c r="C396" s="58" t="s">
        <v>1747</v>
      </c>
      <c r="D396" s="58" t="s">
        <v>1748</v>
      </c>
      <c r="E396" s="58">
        <v>3405</v>
      </c>
      <c r="F396" s="59" t="s">
        <v>1749</v>
      </c>
      <c r="G396" s="59" t="s">
        <v>1750</v>
      </c>
      <c r="H396" s="59" t="s">
        <v>38</v>
      </c>
      <c r="I396" s="59" t="s">
        <v>39</v>
      </c>
      <c r="J396" s="58" t="s">
        <v>1751</v>
      </c>
      <c r="K396" s="59" t="s">
        <v>1719</v>
      </c>
      <c r="L396" s="60">
        <v>3744700</v>
      </c>
      <c r="M396" s="61" t="s">
        <v>30470</v>
      </c>
      <c r="N396" s="61" t="s">
        <v>30471</v>
      </c>
      <c r="O396" s="62"/>
      <c r="P396" s="63">
        <v>5185894</v>
      </c>
      <c r="Q396" s="61"/>
      <c r="R396" s="64" t="str">
        <f t="shared" si="6"/>
        <v>ERROR: supera SOAT UVB 2026 pleno</v>
      </c>
      <c r="S396" t="s">
        <v>30477</v>
      </c>
    </row>
    <row r="397" spans="1:19" ht="51.75" customHeight="1" x14ac:dyDescent="0.25">
      <c r="A397" s="58">
        <v>394</v>
      </c>
      <c r="B397" s="58">
        <v>219008</v>
      </c>
      <c r="C397" s="58" t="s">
        <v>1752</v>
      </c>
      <c r="D397" s="58" t="s">
        <v>1753</v>
      </c>
      <c r="E397" s="58">
        <v>3405</v>
      </c>
      <c r="F397" s="59" t="s">
        <v>1754</v>
      </c>
      <c r="G397" s="59" t="s">
        <v>1755</v>
      </c>
      <c r="H397" s="59" t="s">
        <v>38</v>
      </c>
      <c r="I397" s="59" t="s">
        <v>39</v>
      </c>
      <c r="J397" s="58" t="s">
        <v>1756</v>
      </c>
      <c r="K397" s="59" t="s">
        <v>1719</v>
      </c>
      <c r="L397" s="60">
        <v>3744700</v>
      </c>
      <c r="M397" s="61" t="s">
        <v>30470</v>
      </c>
      <c r="N397" s="61" t="s">
        <v>30471</v>
      </c>
      <c r="O397" s="62"/>
      <c r="P397" s="63">
        <v>6162269</v>
      </c>
      <c r="Q397" s="61"/>
      <c r="R397" s="64" t="str">
        <f t="shared" si="6"/>
        <v>ERROR: supera SOAT UVB 2026 pleno</v>
      </c>
      <c r="S397" t="s">
        <v>30477</v>
      </c>
    </row>
    <row r="398" spans="1:19" ht="51.75" customHeight="1" x14ac:dyDescent="0.25">
      <c r="A398" s="58">
        <v>395</v>
      </c>
      <c r="B398" s="58">
        <v>219104</v>
      </c>
      <c r="C398" s="58" t="s">
        <v>1757</v>
      </c>
      <c r="D398" s="58" t="s">
        <v>1758</v>
      </c>
      <c r="E398" s="58">
        <v>3403</v>
      </c>
      <c r="F398" s="59" t="s">
        <v>1759</v>
      </c>
      <c r="G398" s="59" t="s">
        <v>1760</v>
      </c>
      <c r="H398" s="59" t="s">
        <v>38</v>
      </c>
      <c r="I398" s="59" t="s">
        <v>39</v>
      </c>
      <c r="J398" s="58" t="s">
        <v>1761</v>
      </c>
      <c r="K398" s="59" t="s">
        <v>1731</v>
      </c>
      <c r="L398" s="60">
        <v>3744700</v>
      </c>
      <c r="M398" s="61" t="s">
        <v>30470</v>
      </c>
      <c r="N398" s="61" t="s">
        <v>30471</v>
      </c>
      <c r="O398" s="62"/>
      <c r="P398" s="63">
        <v>4546914</v>
      </c>
      <c r="Q398" s="61"/>
      <c r="R398" s="64" t="str">
        <f t="shared" si="6"/>
        <v>ERROR: supera SOAT UVB 2026 pleno</v>
      </c>
      <c r="S398" t="s">
        <v>30477</v>
      </c>
    </row>
    <row r="399" spans="1:19" ht="51.75" customHeight="1" x14ac:dyDescent="0.25">
      <c r="A399" s="58">
        <v>396</v>
      </c>
      <c r="B399" s="58">
        <v>219105</v>
      </c>
      <c r="C399" s="58" t="s">
        <v>1762</v>
      </c>
      <c r="D399" s="58" t="s">
        <v>1763</v>
      </c>
      <c r="E399" s="58">
        <v>3403</v>
      </c>
      <c r="F399" s="59" t="s">
        <v>1764</v>
      </c>
      <c r="G399" s="59" t="s">
        <v>1765</v>
      </c>
      <c r="H399" s="59" t="s">
        <v>38</v>
      </c>
      <c r="I399" s="59" t="s">
        <v>39</v>
      </c>
      <c r="J399" s="58" t="s">
        <v>1766</v>
      </c>
      <c r="K399" s="59" t="s">
        <v>1731</v>
      </c>
      <c r="L399" s="60">
        <v>3744700</v>
      </c>
      <c r="M399" s="61" t="s">
        <v>30470</v>
      </c>
      <c r="N399" s="61" t="s">
        <v>30471</v>
      </c>
      <c r="O399" s="62"/>
      <c r="P399" s="63">
        <v>5035101</v>
      </c>
      <c r="Q399" s="61"/>
      <c r="R399" s="64" t="str">
        <f t="shared" si="6"/>
        <v>ERROR: supera SOAT UVB 2026 pleno</v>
      </c>
      <c r="S399" t="s">
        <v>30477</v>
      </c>
    </row>
    <row r="400" spans="1:19" ht="51.75" customHeight="1" x14ac:dyDescent="0.25">
      <c r="A400" s="58">
        <v>397</v>
      </c>
      <c r="B400" s="58">
        <v>219106</v>
      </c>
      <c r="C400" s="58" t="s">
        <v>1767</v>
      </c>
      <c r="D400" s="58" t="s">
        <v>1768</v>
      </c>
      <c r="E400" s="58">
        <v>3403</v>
      </c>
      <c r="F400" s="59" t="s">
        <v>1769</v>
      </c>
      <c r="G400" s="59" t="s">
        <v>1770</v>
      </c>
      <c r="H400" s="59" t="s">
        <v>38</v>
      </c>
      <c r="I400" s="59" t="s">
        <v>39</v>
      </c>
      <c r="J400" s="58" t="s">
        <v>1771</v>
      </c>
      <c r="K400" s="59" t="s">
        <v>1731</v>
      </c>
      <c r="L400" s="60">
        <v>3744700</v>
      </c>
      <c r="M400" s="61" t="s">
        <v>30470</v>
      </c>
      <c r="N400" s="61" t="s">
        <v>30471</v>
      </c>
      <c r="O400" s="62"/>
      <c r="P400" s="63">
        <v>6987851</v>
      </c>
      <c r="Q400" s="61"/>
      <c r="R400" s="64" t="str">
        <f t="shared" si="6"/>
        <v>ERROR: supera SOAT UVB 2026 pleno</v>
      </c>
      <c r="S400" t="s">
        <v>30477</v>
      </c>
    </row>
    <row r="401" spans="1:19" ht="51.75" customHeight="1" x14ac:dyDescent="0.25">
      <c r="A401" s="58">
        <v>398</v>
      </c>
      <c r="B401" s="58">
        <v>219107</v>
      </c>
      <c r="C401" s="58" t="s">
        <v>1772</v>
      </c>
      <c r="D401" s="58" t="s">
        <v>1773</v>
      </c>
      <c r="E401" s="58">
        <v>3405</v>
      </c>
      <c r="F401" s="59" t="s">
        <v>1774</v>
      </c>
      <c r="G401" s="59" t="s">
        <v>1775</v>
      </c>
      <c r="H401" s="59" t="s">
        <v>38</v>
      </c>
      <c r="I401" s="59" t="s">
        <v>39</v>
      </c>
      <c r="J401" s="58" t="s">
        <v>1776</v>
      </c>
      <c r="K401" s="59" t="s">
        <v>1719</v>
      </c>
      <c r="L401" s="60">
        <v>3744700</v>
      </c>
      <c r="M401" s="61" t="s">
        <v>30470</v>
      </c>
      <c r="N401" s="61" t="s">
        <v>30471</v>
      </c>
      <c r="O401" s="62"/>
      <c r="P401" s="63">
        <v>6987851</v>
      </c>
      <c r="Q401" s="61"/>
      <c r="R401" s="64" t="str">
        <f t="shared" si="6"/>
        <v>ERROR: supera SOAT UVB 2026 pleno</v>
      </c>
      <c r="S401" t="s">
        <v>30477</v>
      </c>
    </row>
    <row r="402" spans="1:19" ht="51.75" customHeight="1" x14ac:dyDescent="0.25">
      <c r="A402" s="58">
        <v>399</v>
      </c>
      <c r="B402" s="58">
        <v>219108</v>
      </c>
      <c r="C402" s="58" t="s">
        <v>1777</v>
      </c>
      <c r="D402" s="58" t="s">
        <v>1778</v>
      </c>
      <c r="E402" s="58">
        <v>3405</v>
      </c>
      <c r="F402" s="59" t="s">
        <v>1779</v>
      </c>
      <c r="G402" s="59" t="s">
        <v>1780</v>
      </c>
      <c r="H402" s="59" t="s">
        <v>38</v>
      </c>
      <c r="I402" s="59" t="s">
        <v>39</v>
      </c>
      <c r="J402" s="58" t="s">
        <v>1781</v>
      </c>
      <c r="K402" s="59" t="s">
        <v>1719</v>
      </c>
      <c r="L402" s="60">
        <v>3744700</v>
      </c>
      <c r="M402" s="61" t="s">
        <v>30470</v>
      </c>
      <c r="N402" s="61" t="s">
        <v>30471</v>
      </c>
      <c r="O402" s="62"/>
      <c r="P402" s="63">
        <v>10325544</v>
      </c>
      <c r="Q402" s="61"/>
      <c r="R402" s="64" t="str">
        <f t="shared" si="6"/>
        <v>ERROR: supera SOAT UVB 2026 pleno</v>
      </c>
      <c r="S402" t="s">
        <v>30477</v>
      </c>
    </row>
    <row r="403" spans="1:19" ht="51.75" customHeight="1" x14ac:dyDescent="0.25">
      <c r="A403" s="58">
        <v>400</v>
      </c>
      <c r="B403" s="58">
        <v>219109</v>
      </c>
      <c r="C403" s="58" t="s">
        <v>1782</v>
      </c>
      <c r="D403" s="58" t="s">
        <v>1783</v>
      </c>
      <c r="E403" s="58">
        <v>3405</v>
      </c>
      <c r="F403" s="59" t="s">
        <v>1784</v>
      </c>
      <c r="G403" s="59" t="s">
        <v>1785</v>
      </c>
      <c r="H403" s="59" t="s">
        <v>38</v>
      </c>
      <c r="I403" s="59" t="s">
        <v>39</v>
      </c>
      <c r="J403" s="58" t="s">
        <v>1786</v>
      </c>
      <c r="K403" s="59" t="s">
        <v>1719</v>
      </c>
      <c r="L403" s="60">
        <v>3744700</v>
      </c>
      <c r="M403" s="61" t="s">
        <v>30470</v>
      </c>
      <c r="N403" s="61" t="s">
        <v>30471</v>
      </c>
      <c r="O403" s="62"/>
      <c r="P403" s="63">
        <v>10325544</v>
      </c>
      <c r="Q403" s="61"/>
      <c r="R403" s="64" t="str">
        <f t="shared" si="6"/>
        <v>ERROR: supera SOAT UVB 2026 pleno</v>
      </c>
      <c r="S403" t="s">
        <v>30477</v>
      </c>
    </row>
    <row r="404" spans="1:19" ht="51.75" customHeight="1" x14ac:dyDescent="0.25">
      <c r="A404" s="58">
        <v>401</v>
      </c>
      <c r="B404" s="58">
        <v>221101</v>
      </c>
      <c r="C404" s="58" t="s">
        <v>1787</v>
      </c>
      <c r="D404" s="58" t="s">
        <v>1788</v>
      </c>
      <c r="E404" s="58">
        <v>17211</v>
      </c>
      <c r="F404" s="59" t="s">
        <v>1789</v>
      </c>
      <c r="G404" s="59" t="s">
        <v>1790</v>
      </c>
      <c r="H404" s="59" t="s">
        <v>46</v>
      </c>
      <c r="I404" s="59" t="s">
        <v>47</v>
      </c>
      <c r="J404" s="58" t="s">
        <v>1791</v>
      </c>
      <c r="K404" s="59" t="s">
        <v>1792</v>
      </c>
      <c r="L404" s="60">
        <v>1984500</v>
      </c>
      <c r="M404" s="61" t="s">
        <v>30470</v>
      </c>
      <c r="N404" s="61" t="s">
        <v>30471</v>
      </c>
      <c r="O404" s="62"/>
      <c r="P404" s="63">
        <v>1290302</v>
      </c>
      <c r="Q404" s="61"/>
      <c r="R404" s="64" t="str">
        <f t="shared" si="6"/>
        <v>OK</v>
      </c>
      <c r="S404" t="s">
        <v>30476</v>
      </c>
    </row>
    <row r="405" spans="1:19" ht="51.75" customHeight="1" x14ac:dyDescent="0.25">
      <c r="A405" s="58">
        <v>402</v>
      </c>
      <c r="B405" s="58">
        <v>221102</v>
      </c>
      <c r="C405" s="58" t="s">
        <v>1793</v>
      </c>
      <c r="D405" s="58" t="s">
        <v>1794</v>
      </c>
      <c r="E405" s="58">
        <v>17211</v>
      </c>
      <c r="F405" s="59" t="s">
        <v>1795</v>
      </c>
      <c r="G405" s="59" t="s">
        <v>1796</v>
      </c>
      <c r="H405" s="59" t="s">
        <v>46</v>
      </c>
      <c r="I405" s="59" t="s">
        <v>47</v>
      </c>
      <c r="J405" s="58" t="s">
        <v>1797</v>
      </c>
      <c r="K405" s="59" t="s">
        <v>1792</v>
      </c>
      <c r="L405" s="60">
        <v>1984500</v>
      </c>
      <c r="M405" s="61" t="s">
        <v>30470</v>
      </c>
      <c r="N405" s="61" t="s">
        <v>30471</v>
      </c>
      <c r="O405" s="62"/>
      <c r="P405" s="63">
        <v>1290302</v>
      </c>
      <c r="Q405" s="61"/>
      <c r="R405" s="64" t="str">
        <f t="shared" si="6"/>
        <v>OK</v>
      </c>
      <c r="S405" t="s">
        <v>30476</v>
      </c>
    </row>
    <row r="406" spans="1:19" ht="51.75" customHeight="1" x14ac:dyDescent="0.25">
      <c r="A406" s="58">
        <v>403</v>
      </c>
      <c r="B406" s="58">
        <v>221103</v>
      </c>
      <c r="C406" s="58" t="s">
        <v>1798</v>
      </c>
      <c r="D406" s="58" t="s">
        <v>1799</v>
      </c>
      <c r="E406" s="58">
        <v>17211</v>
      </c>
      <c r="F406" s="59" t="s">
        <v>1800</v>
      </c>
      <c r="G406" s="59" t="s">
        <v>1801</v>
      </c>
      <c r="H406" s="59" t="s">
        <v>46</v>
      </c>
      <c r="I406" s="59" t="s">
        <v>47</v>
      </c>
      <c r="J406" s="58" t="s">
        <v>1802</v>
      </c>
      <c r="K406" s="59" t="s">
        <v>1792</v>
      </c>
      <c r="L406" s="60">
        <v>1984500</v>
      </c>
      <c r="M406" s="61" t="s">
        <v>30470</v>
      </c>
      <c r="N406" s="61" t="s">
        <v>30471</v>
      </c>
      <c r="O406" s="62"/>
      <c r="P406" s="63">
        <v>1290302</v>
      </c>
      <c r="Q406" s="61"/>
      <c r="R406" s="64" t="str">
        <f t="shared" si="6"/>
        <v>OK</v>
      </c>
      <c r="S406" t="s">
        <v>30476</v>
      </c>
    </row>
    <row r="407" spans="1:19" ht="51.75" customHeight="1" x14ac:dyDescent="0.25">
      <c r="A407" s="58">
        <v>404</v>
      </c>
      <c r="B407" s="58">
        <v>221401</v>
      </c>
      <c r="C407" s="58" t="s">
        <v>1803</v>
      </c>
      <c r="D407" s="58" t="s">
        <v>1804</v>
      </c>
      <c r="E407" s="58">
        <v>18108</v>
      </c>
      <c r="F407" s="59" t="s">
        <v>1805</v>
      </c>
      <c r="G407" s="59" t="s">
        <v>1805</v>
      </c>
      <c r="H407" s="59" t="s">
        <v>1806</v>
      </c>
      <c r="I407" s="59" t="s">
        <v>1807</v>
      </c>
      <c r="J407" s="58" t="s">
        <v>1808</v>
      </c>
      <c r="K407" s="59" t="s">
        <v>1809</v>
      </c>
      <c r="L407" s="60">
        <v>2181300</v>
      </c>
      <c r="M407" s="61" t="s">
        <v>30470</v>
      </c>
      <c r="N407" s="61" t="s">
        <v>30471</v>
      </c>
      <c r="O407" s="62"/>
      <c r="P407" s="63">
        <v>776805</v>
      </c>
      <c r="Q407" s="61"/>
      <c r="R407" s="64" t="str">
        <f t="shared" si="6"/>
        <v>OK</v>
      </c>
      <c r="S407" t="s">
        <v>30476</v>
      </c>
    </row>
    <row r="408" spans="1:19" ht="51.75" customHeight="1" x14ac:dyDescent="0.25">
      <c r="A408" s="58">
        <v>405</v>
      </c>
      <c r="B408" s="58">
        <v>223101</v>
      </c>
      <c r="C408" s="58" t="s">
        <v>1810</v>
      </c>
      <c r="D408" s="58" t="s">
        <v>1811</v>
      </c>
      <c r="E408" s="58">
        <v>3452</v>
      </c>
      <c r="F408" s="59" t="s">
        <v>1812</v>
      </c>
      <c r="G408" s="59" t="s">
        <v>1813</v>
      </c>
      <c r="H408" s="59" t="s">
        <v>38</v>
      </c>
      <c r="I408" s="59" t="s">
        <v>39</v>
      </c>
      <c r="J408" s="58" t="s">
        <v>1814</v>
      </c>
      <c r="K408" s="59" t="s">
        <v>1815</v>
      </c>
      <c r="L408" s="60">
        <v>1536400</v>
      </c>
      <c r="M408" s="61" t="s">
        <v>30470</v>
      </c>
      <c r="N408" s="61" t="s">
        <v>30471</v>
      </c>
      <c r="O408" s="62"/>
      <c r="P408" s="63">
        <v>1050828</v>
      </c>
      <c r="Q408" s="61"/>
      <c r="R408" s="64" t="str">
        <f t="shared" si="6"/>
        <v>OK</v>
      </c>
      <c r="S408" t="s">
        <v>30476</v>
      </c>
    </row>
    <row r="409" spans="1:19" ht="51.75" customHeight="1" x14ac:dyDescent="0.25">
      <c r="A409" s="58">
        <v>406</v>
      </c>
      <c r="B409" s="58">
        <v>223102</v>
      </c>
      <c r="C409" s="58" t="s">
        <v>1816</v>
      </c>
      <c r="D409" s="58" t="s">
        <v>1817</v>
      </c>
      <c r="E409" s="58">
        <v>3452</v>
      </c>
      <c r="F409" s="59" t="s">
        <v>1818</v>
      </c>
      <c r="G409" s="59" t="s">
        <v>1819</v>
      </c>
      <c r="H409" s="59" t="s">
        <v>38</v>
      </c>
      <c r="I409" s="59" t="s">
        <v>39</v>
      </c>
      <c r="J409" s="58" t="s">
        <v>1820</v>
      </c>
      <c r="K409" s="59" t="s">
        <v>1815</v>
      </c>
      <c r="L409" s="60">
        <v>1536400</v>
      </c>
      <c r="M409" s="61" t="s">
        <v>30470</v>
      </c>
      <c r="N409" s="61" t="s">
        <v>30471</v>
      </c>
      <c r="O409" s="62"/>
      <c r="P409" s="63">
        <v>1050828</v>
      </c>
      <c r="Q409" s="61"/>
      <c r="R409" s="64" t="str">
        <f t="shared" si="6"/>
        <v>OK</v>
      </c>
      <c r="S409" t="s">
        <v>30476</v>
      </c>
    </row>
    <row r="410" spans="1:19" ht="51.75" customHeight="1" x14ac:dyDescent="0.25">
      <c r="A410" s="58">
        <v>407</v>
      </c>
      <c r="B410" s="58">
        <v>223103</v>
      </c>
      <c r="C410" s="58" t="s">
        <v>1821</v>
      </c>
      <c r="D410" s="58" t="s">
        <v>1822</v>
      </c>
      <c r="E410" s="58">
        <v>3464</v>
      </c>
      <c r="F410" s="59" t="s">
        <v>1823</v>
      </c>
      <c r="G410" s="59" t="s">
        <v>1824</v>
      </c>
      <c r="H410" s="59" t="s">
        <v>38</v>
      </c>
      <c r="I410" s="59" t="s">
        <v>39</v>
      </c>
      <c r="J410" s="58" t="s">
        <v>1825</v>
      </c>
      <c r="K410" s="59" t="s">
        <v>1725</v>
      </c>
      <c r="L410" s="60">
        <v>3744700</v>
      </c>
      <c r="M410" s="61" t="s">
        <v>30470</v>
      </c>
      <c r="N410" s="61" t="s">
        <v>30471</v>
      </c>
      <c r="O410" s="62"/>
      <c r="P410" s="63">
        <v>1050828</v>
      </c>
      <c r="Q410" s="61"/>
      <c r="R410" s="64" t="str">
        <f t="shared" si="6"/>
        <v>OK</v>
      </c>
      <c r="S410" t="s">
        <v>30476</v>
      </c>
    </row>
    <row r="411" spans="1:19" ht="51.75" customHeight="1" x14ac:dyDescent="0.25">
      <c r="A411" s="58">
        <v>408</v>
      </c>
      <c r="B411" s="58">
        <v>223104</v>
      </c>
      <c r="C411" s="58" t="s">
        <v>1826</v>
      </c>
      <c r="D411" s="58" t="s">
        <v>1827</v>
      </c>
      <c r="E411" s="58">
        <v>3452</v>
      </c>
      <c r="F411" s="59" t="s">
        <v>1828</v>
      </c>
      <c r="G411" s="59" t="s">
        <v>1829</v>
      </c>
      <c r="H411" s="59" t="s">
        <v>38</v>
      </c>
      <c r="I411" s="59" t="s">
        <v>39</v>
      </c>
      <c r="J411" s="58" t="s">
        <v>1830</v>
      </c>
      <c r="K411" s="59" t="s">
        <v>1815</v>
      </c>
      <c r="L411" s="60">
        <v>1536400</v>
      </c>
      <c r="M411" s="61" t="s">
        <v>30470</v>
      </c>
      <c r="N411" s="61" t="s">
        <v>30471</v>
      </c>
      <c r="O411" s="62"/>
      <c r="P411" s="63">
        <v>1050828</v>
      </c>
      <c r="Q411" s="61"/>
      <c r="R411" s="64" t="str">
        <f t="shared" si="6"/>
        <v>OK</v>
      </c>
      <c r="S411" t="s">
        <v>30476</v>
      </c>
    </row>
    <row r="412" spans="1:19" ht="51.75" customHeight="1" x14ac:dyDescent="0.25">
      <c r="A412" s="58">
        <v>409</v>
      </c>
      <c r="B412" s="58">
        <v>224104</v>
      </c>
      <c r="C412" s="58" t="s">
        <v>1831</v>
      </c>
      <c r="D412" s="58" t="s">
        <v>1832</v>
      </c>
      <c r="E412" s="58">
        <v>3460</v>
      </c>
      <c r="F412" s="59" t="s">
        <v>1833</v>
      </c>
      <c r="G412" s="59" t="s">
        <v>1834</v>
      </c>
      <c r="H412" s="59" t="s">
        <v>38</v>
      </c>
      <c r="I412" s="59" t="s">
        <v>39</v>
      </c>
      <c r="J412" s="58" t="s">
        <v>1835</v>
      </c>
      <c r="K412" s="59" t="s">
        <v>1836</v>
      </c>
      <c r="L412" s="60">
        <v>2181300</v>
      </c>
      <c r="M412" s="61" t="s">
        <v>30470</v>
      </c>
      <c r="N412" s="61" t="s">
        <v>30471</v>
      </c>
      <c r="O412" s="62"/>
      <c r="P412" s="63">
        <v>1572159</v>
      </c>
      <c r="Q412" s="61"/>
      <c r="R412" s="64" t="str">
        <f t="shared" si="6"/>
        <v>OK</v>
      </c>
      <c r="S412" t="s">
        <v>30476</v>
      </c>
    </row>
    <row r="413" spans="1:19" ht="51.75" customHeight="1" x14ac:dyDescent="0.25">
      <c r="A413" s="58">
        <v>410</v>
      </c>
      <c r="B413" s="58">
        <v>224203</v>
      </c>
      <c r="C413" s="58" t="s">
        <v>1837</v>
      </c>
      <c r="D413" s="58" t="s">
        <v>1838</v>
      </c>
      <c r="E413" s="58">
        <v>3461</v>
      </c>
      <c r="F413" s="59" t="s">
        <v>1839</v>
      </c>
      <c r="G413" s="59" t="s">
        <v>1840</v>
      </c>
      <c r="H413" s="59" t="s">
        <v>38</v>
      </c>
      <c r="I413" s="59" t="s">
        <v>39</v>
      </c>
      <c r="J413" s="58" t="s">
        <v>1841</v>
      </c>
      <c r="K413" s="59" t="s">
        <v>1842</v>
      </c>
      <c r="L413" s="60">
        <v>3323700</v>
      </c>
      <c r="M413" s="61" t="s">
        <v>30470</v>
      </c>
      <c r="N413" s="61" t="s">
        <v>30471</v>
      </c>
      <c r="O413" s="62"/>
      <c r="P413" s="63">
        <v>6270025</v>
      </c>
      <c r="Q413" s="61"/>
      <c r="R413" s="64" t="str">
        <f t="shared" si="6"/>
        <v>ERROR: supera SOAT UVB 2026 pleno</v>
      </c>
      <c r="S413" t="s">
        <v>30477</v>
      </c>
    </row>
    <row r="414" spans="1:19" ht="51.75" customHeight="1" x14ac:dyDescent="0.25">
      <c r="A414" s="58">
        <v>411</v>
      </c>
      <c r="B414" s="58">
        <v>224204</v>
      </c>
      <c r="C414" s="58" t="s">
        <v>1843</v>
      </c>
      <c r="D414" s="58" t="s">
        <v>1844</v>
      </c>
      <c r="E414" s="58">
        <v>3464</v>
      </c>
      <c r="F414" s="59" t="s">
        <v>1845</v>
      </c>
      <c r="G414" s="59" t="s">
        <v>1846</v>
      </c>
      <c r="H414" s="59" t="s">
        <v>38</v>
      </c>
      <c r="I414" s="59" t="s">
        <v>39</v>
      </c>
      <c r="J414" s="58" t="s">
        <v>1847</v>
      </c>
      <c r="K414" s="59" t="s">
        <v>1725</v>
      </c>
      <c r="L414" s="60">
        <v>3744700</v>
      </c>
      <c r="M414" s="61" t="s">
        <v>30470</v>
      </c>
      <c r="N414" s="61" t="s">
        <v>30471</v>
      </c>
      <c r="O414" s="62"/>
      <c r="P414" s="63">
        <v>6270025</v>
      </c>
      <c r="Q414" s="61"/>
      <c r="R414" s="64" t="str">
        <f t="shared" si="6"/>
        <v>ERROR: supera SOAT UVB 2026 pleno</v>
      </c>
      <c r="S414" t="s">
        <v>30477</v>
      </c>
    </row>
    <row r="415" spans="1:19" ht="51.75" customHeight="1" x14ac:dyDescent="0.25">
      <c r="A415" s="58">
        <v>412</v>
      </c>
      <c r="B415" s="58">
        <v>226001</v>
      </c>
      <c r="C415" s="58" t="s">
        <v>1848</v>
      </c>
      <c r="D415" s="58" t="s">
        <v>1849</v>
      </c>
      <c r="E415" s="58">
        <v>3464</v>
      </c>
      <c r="F415" s="59" t="s">
        <v>1850</v>
      </c>
      <c r="G415" s="59" t="s">
        <v>1851</v>
      </c>
      <c r="H415" s="59" t="s">
        <v>38</v>
      </c>
      <c r="I415" s="59" t="s">
        <v>39</v>
      </c>
      <c r="J415" s="58" t="s">
        <v>1852</v>
      </c>
      <c r="K415" s="59" t="s">
        <v>1725</v>
      </c>
      <c r="L415" s="60">
        <v>3744700</v>
      </c>
      <c r="M415" s="61" t="s">
        <v>30470</v>
      </c>
      <c r="N415" s="61" t="s">
        <v>30471</v>
      </c>
      <c r="O415" s="62"/>
      <c r="P415" s="63">
        <v>4414669</v>
      </c>
      <c r="Q415" s="61"/>
      <c r="R415" s="64" t="str">
        <f t="shared" si="6"/>
        <v>ERROR: supera SOAT UVB 2026 pleno</v>
      </c>
      <c r="S415" t="s">
        <v>30477</v>
      </c>
    </row>
    <row r="416" spans="1:19" ht="51.75" customHeight="1" x14ac:dyDescent="0.25">
      <c r="A416" s="58">
        <v>413</v>
      </c>
      <c r="B416" s="58">
        <v>226203</v>
      </c>
      <c r="C416" s="58" t="s">
        <v>1853</v>
      </c>
      <c r="D416" s="58" t="s">
        <v>1854</v>
      </c>
      <c r="E416" s="58">
        <v>3469</v>
      </c>
      <c r="F416" s="59" t="s">
        <v>1855</v>
      </c>
      <c r="G416" s="59" t="s">
        <v>1856</v>
      </c>
      <c r="H416" s="59" t="s">
        <v>38</v>
      </c>
      <c r="I416" s="59" t="s">
        <v>39</v>
      </c>
      <c r="J416" s="58" t="s">
        <v>1857</v>
      </c>
      <c r="K416" s="59" t="s">
        <v>1858</v>
      </c>
      <c r="L416" s="60">
        <v>3817200</v>
      </c>
      <c r="M416" s="61" t="s">
        <v>30470</v>
      </c>
      <c r="N416" s="61" t="s">
        <v>30471</v>
      </c>
      <c r="O416" s="62"/>
      <c r="P416" s="63">
        <v>4414669</v>
      </c>
      <c r="Q416" s="61"/>
      <c r="R416" s="64" t="str">
        <f t="shared" si="6"/>
        <v>ERROR: supera SOAT UVB 2026 pleno</v>
      </c>
      <c r="S416" t="s">
        <v>30477</v>
      </c>
    </row>
    <row r="417" spans="1:19" ht="51.75" customHeight="1" x14ac:dyDescent="0.25">
      <c r="A417" s="58">
        <v>414</v>
      </c>
      <c r="B417" s="58">
        <v>226204</v>
      </c>
      <c r="C417" s="58" t="s">
        <v>1859</v>
      </c>
      <c r="D417" s="58" t="s">
        <v>1860</v>
      </c>
      <c r="E417" s="58">
        <v>3469</v>
      </c>
      <c r="F417" s="59" t="s">
        <v>1861</v>
      </c>
      <c r="G417" s="59" t="s">
        <v>1862</v>
      </c>
      <c r="H417" s="59" t="s">
        <v>38</v>
      </c>
      <c r="I417" s="59" t="s">
        <v>39</v>
      </c>
      <c r="J417" s="58" t="s">
        <v>1863</v>
      </c>
      <c r="K417" s="59" t="s">
        <v>1858</v>
      </c>
      <c r="L417" s="60">
        <v>3817200</v>
      </c>
      <c r="M417" s="61" t="s">
        <v>30470</v>
      </c>
      <c r="N417" s="61" t="s">
        <v>30471</v>
      </c>
      <c r="O417" s="62"/>
      <c r="P417" s="63">
        <v>4414669</v>
      </c>
      <c r="Q417" s="61"/>
      <c r="R417" s="64" t="str">
        <f t="shared" si="6"/>
        <v>ERROR: supera SOAT UVB 2026 pleno</v>
      </c>
      <c r="S417" t="s">
        <v>30477</v>
      </c>
    </row>
    <row r="418" spans="1:19" ht="51.75" customHeight="1" x14ac:dyDescent="0.25">
      <c r="A418" s="58">
        <v>415</v>
      </c>
      <c r="B418" s="58">
        <v>226205</v>
      </c>
      <c r="C418" s="58" t="s">
        <v>1864</v>
      </c>
      <c r="D418" s="58" t="s">
        <v>1865</v>
      </c>
      <c r="E418" s="58">
        <v>3469</v>
      </c>
      <c r="F418" s="59" t="s">
        <v>1866</v>
      </c>
      <c r="G418" s="59" t="s">
        <v>1867</v>
      </c>
      <c r="H418" s="59" t="s">
        <v>38</v>
      </c>
      <c r="I418" s="59" t="s">
        <v>39</v>
      </c>
      <c r="J418" s="58" t="s">
        <v>1868</v>
      </c>
      <c r="K418" s="59" t="s">
        <v>1858</v>
      </c>
      <c r="L418" s="60">
        <v>3817200</v>
      </c>
      <c r="M418" s="61" t="s">
        <v>30470</v>
      </c>
      <c r="N418" s="61" t="s">
        <v>30471</v>
      </c>
      <c r="O418" s="62"/>
      <c r="P418" s="63">
        <v>4697706</v>
      </c>
      <c r="Q418" s="61"/>
      <c r="R418" s="64" t="str">
        <f t="shared" si="6"/>
        <v>ERROR: supera SOAT UVB 2026 pleno</v>
      </c>
      <c r="S418" t="s">
        <v>30477</v>
      </c>
    </row>
    <row r="419" spans="1:19" ht="51.75" customHeight="1" x14ac:dyDescent="0.25">
      <c r="A419" s="58">
        <v>416</v>
      </c>
      <c r="B419" s="58">
        <v>226206</v>
      </c>
      <c r="C419" s="58" t="s">
        <v>1869</v>
      </c>
      <c r="D419" s="58" t="s">
        <v>1870</v>
      </c>
      <c r="E419" s="58">
        <v>3469</v>
      </c>
      <c r="F419" s="59" t="s">
        <v>1871</v>
      </c>
      <c r="G419" s="59" t="s">
        <v>1872</v>
      </c>
      <c r="H419" s="59" t="s">
        <v>38</v>
      </c>
      <c r="I419" s="59" t="s">
        <v>39</v>
      </c>
      <c r="J419" s="58" t="s">
        <v>1873</v>
      </c>
      <c r="K419" s="59" t="s">
        <v>1858</v>
      </c>
      <c r="L419" s="60">
        <v>3817200</v>
      </c>
      <c r="M419" s="61" t="s">
        <v>30470</v>
      </c>
      <c r="N419" s="61" t="s">
        <v>30471</v>
      </c>
      <c r="O419" s="62"/>
      <c r="P419" s="63">
        <v>4697706</v>
      </c>
      <c r="Q419" s="61"/>
      <c r="R419" s="64" t="str">
        <f t="shared" si="6"/>
        <v>ERROR: supera SOAT UVB 2026 pleno</v>
      </c>
      <c r="S419" t="s">
        <v>30477</v>
      </c>
    </row>
    <row r="420" spans="1:19" ht="51.75" customHeight="1" x14ac:dyDescent="0.25">
      <c r="A420" s="58">
        <v>417</v>
      </c>
      <c r="B420" s="58">
        <v>226207</v>
      </c>
      <c r="C420" s="58" t="s">
        <v>1874</v>
      </c>
      <c r="D420" s="58" t="s">
        <v>1875</v>
      </c>
      <c r="E420" s="58">
        <v>3469</v>
      </c>
      <c r="F420" s="59" t="s">
        <v>1876</v>
      </c>
      <c r="G420" s="59" t="s">
        <v>1877</v>
      </c>
      <c r="H420" s="59" t="s">
        <v>38</v>
      </c>
      <c r="I420" s="59" t="s">
        <v>39</v>
      </c>
      <c r="J420" s="58" t="s">
        <v>1878</v>
      </c>
      <c r="K420" s="59" t="s">
        <v>1858</v>
      </c>
      <c r="L420" s="60">
        <v>3817200</v>
      </c>
      <c r="M420" s="61" t="s">
        <v>30470</v>
      </c>
      <c r="N420" s="61" t="s">
        <v>30471</v>
      </c>
      <c r="O420" s="62"/>
      <c r="P420" s="63">
        <v>4697706</v>
      </c>
      <c r="Q420" s="61"/>
      <c r="R420" s="64" t="str">
        <f t="shared" si="6"/>
        <v>ERROR: supera SOAT UVB 2026 pleno</v>
      </c>
      <c r="S420" t="s">
        <v>30477</v>
      </c>
    </row>
    <row r="421" spans="1:19" ht="51.75" customHeight="1" x14ac:dyDescent="0.25">
      <c r="A421" s="58">
        <v>418</v>
      </c>
      <c r="B421" s="58">
        <v>226208</v>
      </c>
      <c r="C421" s="58" t="s">
        <v>1879</v>
      </c>
      <c r="D421" s="58" t="s">
        <v>1880</v>
      </c>
      <c r="E421" s="58">
        <v>3469</v>
      </c>
      <c r="F421" s="59" t="s">
        <v>1881</v>
      </c>
      <c r="G421" s="59" t="s">
        <v>1882</v>
      </c>
      <c r="H421" s="59" t="s">
        <v>38</v>
      </c>
      <c r="I421" s="59" t="s">
        <v>39</v>
      </c>
      <c r="J421" s="58" t="s">
        <v>1883</v>
      </c>
      <c r="K421" s="59" t="s">
        <v>1858</v>
      </c>
      <c r="L421" s="60">
        <v>3817200</v>
      </c>
      <c r="M421" s="61" t="s">
        <v>30470</v>
      </c>
      <c r="N421" s="61" t="s">
        <v>30471</v>
      </c>
      <c r="O421" s="62"/>
      <c r="P421" s="63">
        <v>4697706</v>
      </c>
      <c r="Q421" s="61"/>
      <c r="R421" s="64" t="str">
        <f t="shared" si="6"/>
        <v>ERROR: supera SOAT UVB 2026 pleno</v>
      </c>
      <c r="S421" t="s">
        <v>30477</v>
      </c>
    </row>
    <row r="422" spans="1:19" ht="51.75" customHeight="1" x14ac:dyDescent="0.25">
      <c r="A422" s="58">
        <v>419</v>
      </c>
      <c r="B422" s="58">
        <v>241101</v>
      </c>
      <c r="C422" s="58" t="s">
        <v>1884</v>
      </c>
      <c r="D422" s="58" t="s">
        <v>1885</v>
      </c>
      <c r="E422" s="58">
        <v>17302</v>
      </c>
      <c r="F422" s="59" t="s">
        <v>1886</v>
      </c>
      <c r="G422" s="59" t="s">
        <v>1887</v>
      </c>
      <c r="H422" s="59" t="s">
        <v>46</v>
      </c>
      <c r="I422" s="59" t="s">
        <v>47</v>
      </c>
      <c r="J422" s="58" t="s">
        <v>1888</v>
      </c>
      <c r="K422" s="59" t="s">
        <v>1889</v>
      </c>
      <c r="L422" s="60">
        <v>554400</v>
      </c>
      <c r="M422" s="61" t="s">
        <v>30470</v>
      </c>
      <c r="N422" s="61" t="s">
        <v>30471</v>
      </c>
      <c r="O422" s="62"/>
      <c r="P422" s="63">
        <v>233820</v>
      </c>
      <c r="Q422" s="61"/>
      <c r="R422" s="64" t="str">
        <f t="shared" si="6"/>
        <v>OK</v>
      </c>
      <c r="S422" t="s">
        <v>30476</v>
      </c>
    </row>
    <row r="423" spans="1:19" ht="51.75" customHeight="1" x14ac:dyDescent="0.25">
      <c r="A423" s="58">
        <v>420</v>
      </c>
      <c r="B423" s="58">
        <v>241102</v>
      </c>
      <c r="C423" s="58" t="s">
        <v>1890</v>
      </c>
      <c r="D423" s="58" t="s">
        <v>1891</v>
      </c>
      <c r="E423" s="58">
        <v>17302</v>
      </c>
      <c r="F423" s="59" t="s">
        <v>1892</v>
      </c>
      <c r="G423" s="59" t="s">
        <v>1893</v>
      </c>
      <c r="H423" s="59" t="s">
        <v>46</v>
      </c>
      <c r="I423" s="59" t="s">
        <v>47</v>
      </c>
      <c r="J423" s="58" t="s">
        <v>1894</v>
      </c>
      <c r="K423" s="59" t="s">
        <v>1889</v>
      </c>
      <c r="L423" s="60">
        <v>554400</v>
      </c>
      <c r="M423" s="61" t="s">
        <v>30470</v>
      </c>
      <c r="N423" s="61" t="s">
        <v>30471</v>
      </c>
      <c r="O423" s="62"/>
      <c r="P423" s="63">
        <v>332128</v>
      </c>
      <c r="Q423" s="61"/>
      <c r="R423" s="64" t="str">
        <f t="shared" si="6"/>
        <v>OK</v>
      </c>
      <c r="S423" t="s">
        <v>30476</v>
      </c>
    </row>
    <row r="424" spans="1:19" ht="51.75" customHeight="1" x14ac:dyDescent="0.25">
      <c r="A424" s="58">
        <v>421</v>
      </c>
      <c r="B424" s="58">
        <v>241103</v>
      </c>
      <c r="C424" s="58" t="s">
        <v>1895</v>
      </c>
      <c r="D424" s="58" t="s">
        <v>1896</v>
      </c>
      <c r="E424" s="58">
        <v>17302</v>
      </c>
      <c r="F424" s="59" t="s">
        <v>1897</v>
      </c>
      <c r="G424" s="59" t="s">
        <v>1898</v>
      </c>
      <c r="H424" s="59" t="s">
        <v>46</v>
      </c>
      <c r="I424" s="59" t="s">
        <v>47</v>
      </c>
      <c r="J424" s="58" t="s">
        <v>1899</v>
      </c>
      <c r="K424" s="59" t="s">
        <v>1889</v>
      </c>
      <c r="L424" s="60">
        <v>554400</v>
      </c>
      <c r="M424" s="61" t="s">
        <v>30470</v>
      </c>
      <c r="N424" s="61" t="s">
        <v>30471</v>
      </c>
      <c r="O424" s="62"/>
      <c r="P424" s="63">
        <v>776805</v>
      </c>
      <c r="Q424" s="61"/>
      <c r="R424" s="64" t="str">
        <f t="shared" si="6"/>
        <v>ERROR: supera SOAT UVB 2026 pleno</v>
      </c>
      <c r="S424" t="s">
        <v>30477</v>
      </c>
    </row>
    <row r="425" spans="1:19" ht="51.75" customHeight="1" x14ac:dyDescent="0.25">
      <c r="A425" s="58">
        <v>422</v>
      </c>
      <c r="B425" s="58">
        <v>241104</v>
      </c>
      <c r="C425" s="58" t="s">
        <v>1900</v>
      </c>
      <c r="D425" s="58" t="s">
        <v>1901</v>
      </c>
      <c r="E425" s="58">
        <v>17302</v>
      </c>
      <c r="F425" s="59" t="s">
        <v>1902</v>
      </c>
      <c r="G425" s="59" t="s">
        <v>1903</v>
      </c>
      <c r="H425" s="59" t="s">
        <v>46</v>
      </c>
      <c r="I425" s="59" t="s">
        <v>47</v>
      </c>
      <c r="J425" s="58" t="s">
        <v>1904</v>
      </c>
      <c r="K425" s="59" t="s">
        <v>1889</v>
      </c>
      <c r="L425" s="60">
        <v>554400</v>
      </c>
      <c r="M425" s="61" t="s">
        <v>30470</v>
      </c>
      <c r="N425" s="61" t="s">
        <v>30471</v>
      </c>
      <c r="O425" s="62"/>
      <c r="P425" s="63">
        <v>332128</v>
      </c>
      <c r="Q425" s="61"/>
      <c r="R425" s="64" t="str">
        <f t="shared" si="6"/>
        <v>OK</v>
      </c>
      <c r="S425" t="s">
        <v>30476</v>
      </c>
    </row>
    <row r="426" spans="1:19" ht="51.75" customHeight="1" x14ac:dyDescent="0.25">
      <c r="A426" s="58">
        <v>423</v>
      </c>
      <c r="B426" s="58">
        <v>241201</v>
      </c>
      <c r="C426" s="58" t="s">
        <v>1905</v>
      </c>
      <c r="D426" s="58" t="s">
        <v>1906</v>
      </c>
      <c r="E426" s="58">
        <v>17309</v>
      </c>
      <c r="F426" s="59" t="s">
        <v>1907</v>
      </c>
      <c r="G426" s="59" t="s">
        <v>1907</v>
      </c>
      <c r="H426" s="59" t="s">
        <v>46</v>
      </c>
      <c r="I426" s="59" t="s">
        <v>47</v>
      </c>
      <c r="J426" s="58" t="s">
        <v>1908</v>
      </c>
      <c r="K426" s="59" t="s">
        <v>1909</v>
      </c>
      <c r="L426" s="60">
        <v>880800</v>
      </c>
      <c r="M426" s="61" t="s">
        <v>30470</v>
      </c>
      <c r="N426" s="61" t="s">
        <v>30471</v>
      </c>
      <c r="O426" s="62"/>
      <c r="P426" s="63">
        <v>332128</v>
      </c>
      <c r="Q426" s="61"/>
      <c r="R426" s="64" t="str">
        <f t="shared" si="6"/>
        <v>OK</v>
      </c>
      <c r="S426" t="s">
        <v>30476</v>
      </c>
    </row>
    <row r="427" spans="1:19" ht="51.75" customHeight="1" x14ac:dyDescent="0.25">
      <c r="A427" s="58">
        <v>424</v>
      </c>
      <c r="B427" s="58">
        <v>243105</v>
      </c>
      <c r="C427" s="58" t="s">
        <v>1910</v>
      </c>
      <c r="D427" s="58" t="s">
        <v>1911</v>
      </c>
      <c r="E427" s="58">
        <v>16500</v>
      </c>
      <c r="F427" s="59" t="s">
        <v>1912</v>
      </c>
      <c r="G427" s="59" t="s">
        <v>1913</v>
      </c>
      <c r="H427" s="59" t="s">
        <v>38</v>
      </c>
      <c r="I427" s="59" t="s">
        <v>39</v>
      </c>
      <c r="J427" s="58" t="s">
        <v>1914</v>
      </c>
      <c r="K427" s="59" t="s">
        <v>1915</v>
      </c>
      <c r="L427" s="60">
        <v>880800</v>
      </c>
      <c r="M427" s="61" t="s">
        <v>30470</v>
      </c>
      <c r="N427" s="61" t="s">
        <v>30471</v>
      </c>
      <c r="O427" s="62"/>
      <c r="P427" s="63">
        <v>1693067</v>
      </c>
      <c r="Q427" s="61"/>
      <c r="R427" s="64" t="str">
        <f t="shared" si="6"/>
        <v>ERROR: supera SOAT UVB 2026 pleno</v>
      </c>
      <c r="S427" t="s">
        <v>30477</v>
      </c>
    </row>
    <row r="428" spans="1:19" ht="51.75" customHeight="1" x14ac:dyDescent="0.25">
      <c r="A428" s="58">
        <v>425</v>
      </c>
      <c r="B428" s="58">
        <v>243106</v>
      </c>
      <c r="C428" s="58" t="s">
        <v>1916</v>
      </c>
      <c r="D428" s="58" t="s">
        <v>1917</v>
      </c>
      <c r="E428" s="58">
        <v>16501</v>
      </c>
      <c r="F428" s="59" t="s">
        <v>1918</v>
      </c>
      <c r="G428" s="59" t="s">
        <v>1919</v>
      </c>
      <c r="H428" s="59" t="s">
        <v>38</v>
      </c>
      <c r="I428" s="59" t="s">
        <v>39</v>
      </c>
      <c r="J428" s="58" t="s">
        <v>1920</v>
      </c>
      <c r="K428" s="59" t="s">
        <v>1921</v>
      </c>
      <c r="L428" s="60">
        <v>3817200</v>
      </c>
      <c r="M428" s="61" t="s">
        <v>30470</v>
      </c>
      <c r="N428" s="61" t="s">
        <v>30471</v>
      </c>
      <c r="O428" s="62"/>
      <c r="P428" s="63">
        <v>5319062</v>
      </c>
      <c r="Q428" s="61"/>
      <c r="R428" s="64" t="str">
        <f t="shared" si="6"/>
        <v>ERROR: supera SOAT UVB 2026 pleno</v>
      </c>
      <c r="S428" t="s">
        <v>30477</v>
      </c>
    </row>
    <row r="429" spans="1:19" ht="51.75" customHeight="1" x14ac:dyDescent="0.25">
      <c r="A429" s="58">
        <v>426</v>
      </c>
      <c r="B429" s="58">
        <v>243107</v>
      </c>
      <c r="C429" s="58" t="s">
        <v>1922</v>
      </c>
      <c r="D429" s="58" t="s">
        <v>1923</v>
      </c>
      <c r="E429" s="58">
        <v>16501</v>
      </c>
      <c r="F429" s="59" t="s">
        <v>1924</v>
      </c>
      <c r="G429" s="59" t="s">
        <v>1925</v>
      </c>
      <c r="H429" s="59" t="s">
        <v>38</v>
      </c>
      <c r="I429" s="59" t="s">
        <v>39</v>
      </c>
      <c r="J429" s="58" t="s">
        <v>1926</v>
      </c>
      <c r="K429" s="59" t="s">
        <v>1921</v>
      </c>
      <c r="L429" s="60">
        <v>3817200</v>
      </c>
      <c r="M429" s="61" t="s">
        <v>30470</v>
      </c>
      <c r="N429" s="61" t="s">
        <v>30471</v>
      </c>
      <c r="O429" s="62"/>
      <c r="P429" s="63">
        <v>6162269</v>
      </c>
      <c r="Q429" s="61"/>
      <c r="R429" s="64" t="str">
        <f t="shared" si="6"/>
        <v>ERROR: supera SOAT UVB 2026 pleno</v>
      </c>
      <c r="S429" t="s">
        <v>30477</v>
      </c>
    </row>
    <row r="430" spans="1:19" ht="51.75" customHeight="1" x14ac:dyDescent="0.25">
      <c r="A430" s="58">
        <v>427</v>
      </c>
      <c r="B430" s="58">
        <v>243108</v>
      </c>
      <c r="C430" s="58" t="s">
        <v>1927</v>
      </c>
      <c r="D430" s="58" t="s">
        <v>1928</v>
      </c>
      <c r="E430" s="58">
        <v>16340</v>
      </c>
      <c r="F430" s="59" t="s">
        <v>1929</v>
      </c>
      <c r="G430" s="59" t="s">
        <v>1930</v>
      </c>
      <c r="H430" s="59" t="s">
        <v>38</v>
      </c>
      <c r="I430" s="59" t="s">
        <v>39</v>
      </c>
      <c r="J430" s="58" t="s">
        <v>1931</v>
      </c>
      <c r="K430" s="59" t="s">
        <v>1932</v>
      </c>
      <c r="L430" s="60">
        <v>2181300</v>
      </c>
      <c r="M430" s="61" t="s">
        <v>30470</v>
      </c>
      <c r="N430" s="61" t="s">
        <v>30471</v>
      </c>
      <c r="O430" s="62"/>
      <c r="P430" s="63">
        <v>7138644</v>
      </c>
      <c r="Q430" s="61"/>
      <c r="R430" s="64" t="str">
        <f t="shared" si="6"/>
        <v>ERROR: supera SOAT UVB 2026 pleno</v>
      </c>
      <c r="S430" t="s">
        <v>30477</v>
      </c>
    </row>
    <row r="431" spans="1:19" ht="51.75" customHeight="1" x14ac:dyDescent="0.25">
      <c r="A431" s="58">
        <v>428</v>
      </c>
      <c r="B431" s="58">
        <v>243108</v>
      </c>
      <c r="C431" s="58" t="s">
        <v>1927</v>
      </c>
      <c r="D431" s="58" t="s">
        <v>1928</v>
      </c>
      <c r="E431" s="58">
        <v>16501</v>
      </c>
      <c r="F431" s="59" t="s">
        <v>1929</v>
      </c>
      <c r="G431" s="59" t="s">
        <v>1930</v>
      </c>
      <c r="H431" s="59" t="s">
        <v>38</v>
      </c>
      <c r="I431" s="59" t="s">
        <v>39</v>
      </c>
      <c r="J431" s="58" t="s">
        <v>1933</v>
      </c>
      <c r="K431" s="59" t="s">
        <v>1921</v>
      </c>
      <c r="L431" s="60">
        <v>3817200</v>
      </c>
      <c r="M431" s="61" t="s">
        <v>30470</v>
      </c>
      <c r="N431" s="61" t="s">
        <v>30471</v>
      </c>
      <c r="O431" s="62"/>
      <c r="P431" s="63">
        <v>7138644</v>
      </c>
      <c r="Q431" s="61"/>
      <c r="R431" s="64" t="str">
        <f t="shared" si="6"/>
        <v>ERROR: supera SOAT UVB 2026 pleno</v>
      </c>
      <c r="S431" t="s">
        <v>30477</v>
      </c>
    </row>
    <row r="432" spans="1:19" ht="51.75" customHeight="1" x14ac:dyDescent="0.25">
      <c r="A432" s="58">
        <v>429</v>
      </c>
      <c r="B432" s="58">
        <v>243109</v>
      </c>
      <c r="C432" s="58" t="s">
        <v>1934</v>
      </c>
      <c r="D432" s="58" t="s">
        <v>1935</v>
      </c>
      <c r="E432" s="58">
        <v>16340</v>
      </c>
      <c r="F432" s="59" t="s">
        <v>1936</v>
      </c>
      <c r="G432" s="59" t="s">
        <v>1937</v>
      </c>
      <c r="H432" s="59" t="s">
        <v>38</v>
      </c>
      <c r="I432" s="59" t="s">
        <v>39</v>
      </c>
      <c r="J432" s="58" t="s">
        <v>1938</v>
      </c>
      <c r="K432" s="59" t="s">
        <v>1932</v>
      </c>
      <c r="L432" s="60">
        <v>2181300</v>
      </c>
      <c r="M432" s="61" t="s">
        <v>30470</v>
      </c>
      <c r="N432" s="61" t="s">
        <v>30471</v>
      </c>
      <c r="O432" s="62"/>
      <c r="P432" s="63">
        <v>15518476</v>
      </c>
      <c r="Q432" s="61"/>
      <c r="R432" s="64" t="str">
        <f t="shared" si="6"/>
        <v>ERROR: supera SOAT UVB 2026 pleno</v>
      </c>
      <c r="S432" t="s">
        <v>30477</v>
      </c>
    </row>
    <row r="433" spans="1:19" ht="51.75" customHeight="1" x14ac:dyDescent="0.25">
      <c r="A433" s="58">
        <v>430</v>
      </c>
      <c r="B433" s="58">
        <v>243109</v>
      </c>
      <c r="C433" s="58" t="s">
        <v>1934</v>
      </c>
      <c r="D433" s="58" t="s">
        <v>1935</v>
      </c>
      <c r="E433" s="58">
        <v>16501</v>
      </c>
      <c r="F433" s="59" t="s">
        <v>1936</v>
      </c>
      <c r="G433" s="59" t="s">
        <v>1937</v>
      </c>
      <c r="H433" s="59" t="s">
        <v>38</v>
      </c>
      <c r="I433" s="59" t="s">
        <v>39</v>
      </c>
      <c r="J433" s="58" t="s">
        <v>1939</v>
      </c>
      <c r="K433" s="59" t="s">
        <v>1921</v>
      </c>
      <c r="L433" s="60">
        <v>3817200</v>
      </c>
      <c r="M433" s="61" t="s">
        <v>30470</v>
      </c>
      <c r="N433" s="61" t="s">
        <v>30471</v>
      </c>
      <c r="O433" s="62"/>
      <c r="P433" s="63">
        <v>15518476</v>
      </c>
      <c r="Q433" s="61"/>
      <c r="R433" s="64" t="str">
        <f t="shared" si="6"/>
        <v>ERROR: supera SOAT UVB 2026 pleno</v>
      </c>
      <c r="S433" t="s">
        <v>30477</v>
      </c>
    </row>
    <row r="434" spans="1:19" ht="51.75" customHeight="1" x14ac:dyDescent="0.25">
      <c r="A434" s="58">
        <v>431</v>
      </c>
      <c r="B434" s="58">
        <v>244103</v>
      </c>
      <c r="C434" s="58" t="s">
        <v>1940</v>
      </c>
      <c r="D434" s="58" t="s">
        <v>1941</v>
      </c>
      <c r="E434" s="58">
        <v>16512</v>
      </c>
      <c r="F434" s="59" t="s">
        <v>1942</v>
      </c>
      <c r="G434" s="59" t="s">
        <v>1943</v>
      </c>
      <c r="H434" s="59" t="s">
        <v>38</v>
      </c>
      <c r="I434" s="59" t="s">
        <v>39</v>
      </c>
      <c r="J434" s="58" t="s">
        <v>1944</v>
      </c>
      <c r="K434" s="59" t="s">
        <v>1945</v>
      </c>
      <c r="L434" s="60">
        <v>2490900</v>
      </c>
      <c r="M434" s="61" t="s">
        <v>30470</v>
      </c>
      <c r="N434" s="61" t="s">
        <v>30471</v>
      </c>
      <c r="O434" s="62"/>
      <c r="P434" s="63">
        <v>951595</v>
      </c>
      <c r="Q434" s="61"/>
      <c r="R434" s="64" t="str">
        <f t="shared" si="6"/>
        <v>OK</v>
      </c>
      <c r="S434" t="s">
        <v>30476</v>
      </c>
    </row>
    <row r="435" spans="1:19" ht="51.75" customHeight="1" x14ac:dyDescent="0.25">
      <c r="A435" s="58">
        <v>432</v>
      </c>
      <c r="B435" s="58">
        <v>244103</v>
      </c>
      <c r="C435" s="58" t="s">
        <v>1940</v>
      </c>
      <c r="D435" s="58" t="s">
        <v>1941</v>
      </c>
      <c r="E435" s="58">
        <v>16515</v>
      </c>
      <c r="F435" s="59" t="s">
        <v>1942</v>
      </c>
      <c r="G435" s="59" t="s">
        <v>1943</v>
      </c>
      <c r="H435" s="59" t="s">
        <v>38</v>
      </c>
      <c r="I435" s="59" t="s">
        <v>39</v>
      </c>
      <c r="J435" s="58" t="s">
        <v>1946</v>
      </c>
      <c r="K435" s="59" t="s">
        <v>1947</v>
      </c>
      <c r="L435" s="60">
        <v>1984500</v>
      </c>
      <c r="M435" s="61" t="s">
        <v>30470</v>
      </c>
      <c r="N435" s="61" t="s">
        <v>30471</v>
      </c>
      <c r="O435" s="62"/>
      <c r="P435" s="63">
        <v>951595</v>
      </c>
      <c r="Q435" s="61"/>
      <c r="R435" s="64" t="str">
        <f t="shared" si="6"/>
        <v>OK</v>
      </c>
      <c r="S435" t="s">
        <v>30476</v>
      </c>
    </row>
    <row r="436" spans="1:19" ht="51.75" customHeight="1" x14ac:dyDescent="0.25">
      <c r="A436" s="58">
        <v>433</v>
      </c>
      <c r="B436" s="58">
        <v>244103</v>
      </c>
      <c r="C436" s="58" t="s">
        <v>1940</v>
      </c>
      <c r="D436" s="58" t="s">
        <v>1941</v>
      </c>
      <c r="E436" s="58">
        <v>16516</v>
      </c>
      <c r="F436" s="59" t="s">
        <v>1942</v>
      </c>
      <c r="G436" s="59" t="s">
        <v>1943</v>
      </c>
      <c r="H436" s="59" t="s">
        <v>38</v>
      </c>
      <c r="I436" s="59" t="s">
        <v>39</v>
      </c>
      <c r="J436" s="58" t="s">
        <v>1948</v>
      </c>
      <c r="K436" s="59" t="s">
        <v>1949</v>
      </c>
      <c r="L436" s="60">
        <v>2490900</v>
      </c>
      <c r="M436" s="61" t="s">
        <v>30470</v>
      </c>
      <c r="N436" s="61" t="s">
        <v>30471</v>
      </c>
      <c r="O436" s="62"/>
      <c r="P436" s="63">
        <v>951595</v>
      </c>
      <c r="Q436" s="61"/>
      <c r="R436" s="64" t="str">
        <f t="shared" si="6"/>
        <v>OK</v>
      </c>
      <c r="S436" t="s">
        <v>30476</v>
      </c>
    </row>
    <row r="437" spans="1:19" ht="51.75" customHeight="1" x14ac:dyDescent="0.25">
      <c r="A437" s="58">
        <v>434</v>
      </c>
      <c r="B437" s="58">
        <v>244103</v>
      </c>
      <c r="C437" s="58" t="s">
        <v>1940</v>
      </c>
      <c r="D437" s="58" t="s">
        <v>1941</v>
      </c>
      <c r="E437" s="58">
        <v>16519</v>
      </c>
      <c r="F437" s="59" t="s">
        <v>1942</v>
      </c>
      <c r="G437" s="59" t="s">
        <v>1943</v>
      </c>
      <c r="H437" s="59" t="s">
        <v>38</v>
      </c>
      <c r="I437" s="59" t="s">
        <v>39</v>
      </c>
      <c r="J437" s="58" t="s">
        <v>1950</v>
      </c>
      <c r="K437" s="59" t="s">
        <v>1951</v>
      </c>
      <c r="L437" s="60">
        <v>2490900</v>
      </c>
      <c r="M437" s="61" t="s">
        <v>30470</v>
      </c>
      <c r="N437" s="61" t="s">
        <v>30471</v>
      </c>
      <c r="O437" s="62"/>
      <c r="P437" s="63">
        <v>951595</v>
      </c>
      <c r="Q437" s="61"/>
      <c r="R437" s="64" t="str">
        <f t="shared" si="6"/>
        <v>OK</v>
      </c>
      <c r="S437" t="s">
        <v>30476</v>
      </c>
    </row>
    <row r="438" spans="1:19" ht="51.75" customHeight="1" x14ac:dyDescent="0.25">
      <c r="A438" s="58">
        <v>435</v>
      </c>
      <c r="B438" s="58">
        <v>244104</v>
      </c>
      <c r="C438" s="58" t="s">
        <v>1952</v>
      </c>
      <c r="D438" s="58" t="s">
        <v>1953</v>
      </c>
      <c r="E438" s="58">
        <v>16340</v>
      </c>
      <c r="F438" s="59" t="s">
        <v>1954</v>
      </c>
      <c r="G438" s="59" t="s">
        <v>1955</v>
      </c>
      <c r="H438" s="59" t="s">
        <v>38</v>
      </c>
      <c r="I438" s="59" t="s">
        <v>39</v>
      </c>
      <c r="J438" s="58" t="s">
        <v>1956</v>
      </c>
      <c r="K438" s="59" t="s">
        <v>1932</v>
      </c>
      <c r="L438" s="60">
        <v>2181300</v>
      </c>
      <c r="M438" s="61" t="s">
        <v>30470</v>
      </c>
      <c r="N438" s="61" t="s">
        <v>30471</v>
      </c>
      <c r="O438" s="62"/>
      <c r="P438" s="63">
        <v>1209579</v>
      </c>
      <c r="Q438" s="61"/>
      <c r="R438" s="64" t="str">
        <f t="shared" si="6"/>
        <v>OK</v>
      </c>
      <c r="S438" t="s">
        <v>30476</v>
      </c>
    </row>
    <row r="439" spans="1:19" ht="51.75" customHeight="1" x14ac:dyDescent="0.25">
      <c r="A439" s="58">
        <v>436</v>
      </c>
      <c r="B439" s="58">
        <v>244104</v>
      </c>
      <c r="C439" s="58" t="s">
        <v>1952</v>
      </c>
      <c r="D439" s="58" t="s">
        <v>1953</v>
      </c>
      <c r="E439" s="58">
        <v>16512</v>
      </c>
      <c r="F439" s="59" t="s">
        <v>1954</v>
      </c>
      <c r="G439" s="59" t="s">
        <v>1955</v>
      </c>
      <c r="H439" s="59" t="s">
        <v>38</v>
      </c>
      <c r="I439" s="59" t="s">
        <v>39</v>
      </c>
      <c r="J439" s="58" t="s">
        <v>1957</v>
      </c>
      <c r="K439" s="59" t="s">
        <v>1945</v>
      </c>
      <c r="L439" s="60">
        <v>2490900</v>
      </c>
      <c r="M439" s="61" t="s">
        <v>30470</v>
      </c>
      <c r="N439" s="61" t="s">
        <v>30471</v>
      </c>
      <c r="O439" s="62"/>
      <c r="P439" s="63">
        <v>1209579</v>
      </c>
      <c r="Q439" s="61"/>
      <c r="R439" s="64" t="str">
        <f t="shared" si="6"/>
        <v>OK</v>
      </c>
      <c r="S439" t="s">
        <v>30476</v>
      </c>
    </row>
    <row r="440" spans="1:19" ht="51.75" customHeight="1" x14ac:dyDescent="0.25">
      <c r="A440" s="58">
        <v>437</v>
      </c>
      <c r="B440" s="58">
        <v>244104</v>
      </c>
      <c r="C440" s="58" t="s">
        <v>1952</v>
      </c>
      <c r="D440" s="58" t="s">
        <v>1953</v>
      </c>
      <c r="E440" s="58">
        <v>16516</v>
      </c>
      <c r="F440" s="59" t="s">
        <v>1954</v>
      </c>
      <c r="G440" s="59" t="s">
        <v>1955</v>
      </c>
      <c r="H440" s="59" t="s">
        <v>38</v>
      </c>
      <c r="I440" s="59" t="s">
        <v>39</v>
      </c>
      <c r="J440" s="58" t="s">
        <v>1958</v>
      </c>
      <c r="K440" s="59" t="s">
        <v>1949</v>
      </c>
      <c r="L440" s="60">
        <v>2490900</v>
      </c>
      <c r="M440" s="61" t="s">
        <v>30470</v>
      </c>
      <c r="N440" s="61" t="s">
        <v>30471</v>
      </c>
      <c r="O440" s="62"/>
      <c r="P440" s="63">
        <v>1209579</v>
      </c>
      <c r="Q440" s="61"/>
      <c r="R440" s="64" t="str">
        <f t="shared" si="6"/>
        <v>OK</v>
      </c>
      <c r="S440" t="s">
        <v>30476</v>
      </c>
    </row>
    <row r="441" spans="1:19" ht="51.75" customHeight="1" x14ac:dyDescent="0.25">
      <c r="A441" s="58">
        <v>438</v>
      </c>
      <c r="B441" s="58">
        <v>244104</v>
      </c>
      <c r="C441" s="58" t="s">
        <v>1952</v>
      </c>
      <c r="D441" s="58" t="s">
        <v>1953</v>
      </c>
      <c r="E441" s="58">
        <v>16518</v>
      </c>
      <c r="F441" s="59" t="s">
        <v>1954</v>
      </c>
      <c r="G441" s="59" t="s">
        <v>1955</v>
      </c>
      <c r="H441" s="59" t="s">
        <v>38</v>
      </c>
      <c r="I441" s="59" t="s">
        <v>39</v>
      </c>
      <c r="J441" s="58" t="s">
        <v>1959</v>
      </c>
      <c r="K441" s="59" t="s">
        <v>1960</v>
      </c>
      <c r="L441" s="60">
        <v>3323700</v>
      </c>
      <c r="M441" s="61" t="s">
        <v>30470</v>
      </c>
      <c r="N441" s="61" t="s">
        <v>30471</v>
      </c>
      <c r="O441" s="62"/>
      <c r="P441" s="63">
        <v>1209579</v>
      </c>
      <c r="Q441" s="61"/>
      <c r="R441" s="64" t="str">
        <f t="shared" si="6"/>
        <v>OK</v>
      </c>
      <c r="S441" t="s">
        <v>30476</v>
      </c>
    </row>
    <row r="442" spans="1:19" ht="51.75" customHeight="1" x14ac:dyDescent="0.25">
      <c r="A442" s="58">
        <v>439</v>
      </c>
      <c r="B442" s="58">
        <v>244105</v>
      </c>
      <c r="C442" s="58" t="s">
        <v>1961</v>
      </c>
      <c r="D442" s="58" t="s">
        <v>1962</v>
      </c>
      <c r="E442" s="58">
        <v>16340</v>
      </c>
      <c r="F442" s="59" t="s">
        <v>1963</v>
      </c>
      <c r="G442" s="59" t="s">
        <v>1964</v>
      </c>
      <c r="H442" s="59" t="s">
        <v>38</v>
      </c>
      <c r="I442" s="59" t="s">
        <v>39</v>
      </c>
      <c r="J442" s="58" t="s">
        <v>1965</v>
      </c>
      <c r="K442" s="59" t="s">
        <v>1932</v>
      </c>
      <c r="L442" s="60">
        <v>2181300</v>
      </c>
      <c r="M442" s="61" t="s">
        <v>30470</v>
      </c>
      <c r="N442" s="61" t="s">
        <v>30471</v>
      </c>
      <c r="O442" s="62"/>
      <c r="P442" s="63">
        <v>1820908</v>
      </c>
      <c r="Q442" s="61"/>
      <c r="R442" s="64" t="str">
        <f t="shared" si="6"/>
        <v>OK</v>
      </c>
      <c r="S442" t="s">
        <v>30476</v>
      </c>
    </row>
    <row r="443" spans="1:19" ht="51.75" customHeight="1" x14ac:dyDescent="0.25">
      <c r="A443" s="58">
        <v>440</v>
      </c>
      <c r="B443" s="58">
        <v>244105</v>
      </c>
      <c r="C443" s="58" t="s">
        <v>1961</v>
      </c>
      <c r="D443" s="58" t="s">
        <v>1962</v>
      </c>
      <c r="E443" s="58">
        <v>16518</v>
      </c>
      <c r="F443" s="59" t="s">
        <v>1963</v>
      </c>
      <c r="G443" s="59" t="s">
        <v>1964</v>
      </c>
      <c r="H443" s="59" t="s">
        <v>38</v>
      </c>
      <c r="I443" s="59" t="s">
        <v>39</v>
      </c>
      <c r="J443" s="58" t="s">
        <v>1966</v>
      </c>
      <c r="K443" s="59" t="s">
        <v>1960</v>
      </c>
      <c r="L443" s="60">
        <v>3323700</v>
      </c>
      <c r="M443" s="61" t="s">
        <v>30470</v>
      </c>
      <c r="N443" s="61" t="s">
        <v>30471</v>
      </c>
      <c r="O443" s="62"/>
      <c r="P443" s="63">
        <v>1820908</v>
      </c>
      <c r="Q443" s="61"/>
      <c r="R443" s="64" t="str">
        <f t="shared" si="6"/>
        <v>OK</v>
      </c>
      <c r="S443" t="s">
        <v>30476</v>
      </c>
    </row>
    <row r="444" spans="1:19" ht="51.75" customHeight="1" x14ac:dyDescent="0.25">
      <c r="A444" s="58">
        <v>441</v>
      </c>
      <c r="B444" s="58">
        <v>244106</v>
      </c>
      <c r="C444" s="58" t="s">
        <v>1967</v>
      </c>
      <c r="D444" s="58" t="s">
        <v>1968</v>
      </c>
      <c r="E444" s="58">
        <v>16518</v>
      </c>
      <c r="F444" s="59" t="s">
        <v>1969</v>
      </c>
      <c r="G444" s="59" t="s">
        <v>1970</v>
      </c>
      <c r="H444" s="59" t="s">
        <v>38</v>
      </c>
      <c r="I444" s="59" t="s">
        <v>39</v>
      </c>
      <c r="J444" s="58" t="s">
        <v>1971</v>
      </c>
      <c r="K444" s="59" t="s">
        <v>1960</v>
      </c>
      <c r="L444" s="60">
        <v>3323700</v>
      </c>
      <c r="M444" s="61" t="s">
        <v>30470</v>
      </c>
      <c r="N444" s="61" t="s">
        <v>30471</v>
      </c>
      <c r="O444" s="62"/>
      <c r="P444" s="63">
        <v>1820908</v>
      </c>
      <c r="Q444" s="61"/>
      <c r="R444" s="64" t="str">
        <f t="shared" si="6"/>
        <v>OK</v>
      </c>
      <c r="S444" t="s">
        <v>30476</v>
      </c>
    </row>
    <row r="445" spans="1:19" ht="51.75" customHeight="1" x14ac:dyDescent="0.25">
      <c r="A445" s="58">
        <v>442</v>
      </c>
      <c r="B445" s="58">
        <v>244107</v>
      </c>
      <c r="C445" s="58" t="s">
        <v>1972</v>
      </c>
      <c r="D445" s="58" t="s">
        <v>1973</v>
      </c>
      <c r="E445" s="58">
        <v>16340</v>
      </c>
      <c r="F445" s="59" t="s">
        <v>1974</v>
      </c>
      <c r="G445" s="59" t="s">
        <v>1975</v>
      </c>
      <c r="H445" s="59" t="s">
        <v>38</v>
      </c>
      <c r="I445" s="59" t="s">
        <v>39</v>
      </c>
      <c r="J445" s="58" t="s">
        <v>1976</v>
      </c>
      <c r="K445" s="59" t="s">
        <v>1932</v>
      </c>
      <c r="L445" s="60">
        <v>2181300</v>
      </c>
      <c r="M445" s="61" t="s">
        <v>30470</v>
      </c>
      <c r="N445" s="61" t="s">
        <v>30471</v>
      </c>
      <c r="O445" s="62"/>
      <c r="P445" s="63">
        <v>1572159</v>
      </c>
      <c r="Q445" s="61"/>
      <c r="R445" s="64" t="str">
        <f t="shared" si="6"/>
        <v>OK</v>
      </c>
      <c r="S445" t="s">
        <v>30476</v>
      </c>
    </row>
    <row r="446" spans="1:19" ht="51.75" customHeight="1" x14ac:dyDescent="0.25">
      <c r="A446" s="58">
        <v>443</v>
      </c>
      <c r="B446" s="58">
        <v>244107</v>
      </c>
      <c r="C446" s="58" t="s">
        <v>1972</v>
      </c>
      <c r="D446" s="58" t="s">
        <v>1973</v>
      </c>
      <c r="E446" s="58">
        <v>16518</v>
      </c>
      <c r="F446" s="59" t="s">
        <v>1974</v>
      </c>
      <c r="G446" s="59" t="s">
        <v>1975</v>
      </c>
      <c r="H446" s="59" t="s">
        <v>38</v>
      </c>
      <c r="I446" s="59" t="s">
        <v>39</v>
      </c>
      <c r="J446" s="58" t="s">
        <v>1977</v>
      </c>
      <c r="K446" s="59" t="s">
        <v>1960</v>
      </c>
      <c r="L446" s="60">
        <v>3323700</v>
      </c>
      <c r="M446" s="61" t="s">
        <v>30470</v>
      </c>
      <c r="N446" s="61" t="s">
        <v>30471</v>
      </c>
      <c r="O446" s="62"/>
      <c r="P446" s="63">
        <v>1572159</v>
      </c>
      <c r="Q446" s="61"/>
      <c r="R446" s="64" t="str">
        <f t="shared" si="6"/>
        <v>OK</v>
      </c>
      <c r="S446" t="s">
        <v>30476</v>
      </c>
    </row>
    <row r="447" spans="1:19" ht="51.75" customHeight="1" x14ac:dyDescent="0.25">
      <c r="A447" s="58">
        <v>444</v>
      </c>
      <c r="B447" s="58">
        <v>250001</v>
      </c>
      <c r="C447" s="58" t="s">
        <v>1978</v>
      </c>
      <c r="D447" s="58" t="s">
        <v>1979</v>
      </c>
      <c r="E447" s="58">
        <v>17307</v>
      </c>
      <c r="F447" s="59" t="s">
        <v>1980</v>
      </c>
      <c r="G447" s="59" t="s">
        <v>1981</v>
      </c>
      <c r="H447" s="59" t="s">
        <v>46</v>
      </c>
      <c r="I447" s="59" t="s">
        <v>47</v>
      </c>
      <c r="J447" s="58" t="s">
        <v>1982</v>
      </c>
      <c r="K447" s="59" t="s">
        <v>1983</v>
      </c>
      <c r="L447" s="60">
        <v>655300</v>
      </c>
      <c r="M447" s="61" t="s">
        <v>30470</v>
      </c>
      <c r="N447" s="61" t="s">
        <v>30471</v>
      </c>
      <c r="O447" s="62"/>
      <c r="P447" s="63">
        <v>854090</v>
      </c>
      <c r="Q447" s="61"/>
      <c r="R447" s="64" t="str">
        <f t="shared" si="6"/>
        <v>ERROR: supera SOAT UVB 2026 pleno</v>
      </c>
      <c r="S447" t="s">
        <v>30477</v>
      </c>
    </row>
    <row r="448" spans="1:19" ht="51.75" customHeight="1" x14ac:dyDescent="0.25">
      <c r="A448" s="58">
        <v>445</v>
      </c>
      <c r="B448" s="58">
        <v>250002</v>
      </c>
      <c r="C448" s="58" t="s">
        <v>1984</v>
      </c>
      <c r="D448" s="58" t="s">
        <v>1985</v>
      </c>
      <c r="E448" s="58">
        <v>17307</v>
      </c>
      <c r="F448" s="59" t="s">
        <v>1986</v>
      </c>
      <c r="G448" s="59" t="s">
        <v>1987</v>
      </c>
      <c r="H448" s="59" t="s">
        <v>46</v>
      </c>
      <c r="I448" s="59" t="s">
        <v>47</v>
      </c>
      <c r="J448" s="58" t="s">
        <v>1988</v>
      </c>
      <c r="K448" s="59" t="s">
        <v>1983</v>
      </c>
      <c r="L448" s="60">
        <v>655300</v>
      </c>
      <c r="M448" s="61" t="s">
        <v>30470</v>
      </c>
      <c r="N448" s="61" t="s">
        <v>30471</v>
      </c>
      <c r="O448" s="62"/>
      <c r="P448" s="63">
        <v>1143080</v>
      </c>
      <c r="Q448" s="61"/>
      <c r="R448" s="64" t="str">
        <f t="shared" si="6"/>
        <v>ERROR: supera SOAT UVB 2026 pleno</v>
      </c>
      <c r="S448" t="s">
        <v>30477</v>
      </c>
    </row>
    <row r="449" spans="1:19" ht="51.75" customHeight="1" x14ac:dyDescent="0.25">
      <c r="A449" s="58">
        <v>446</v>
      </c>
      <c r="B449" s="58">
        <v>252501</v>
      </c>
      <c r="C449" s="58" t="s">
        <v>1989</v>
      </c>
      <c r="D449" s="58" t="s">
        <v>1990</v>
      </c>
      <c r="E449" s="58">
        <v>16210</v>
      </c>
      <c r="F449" s="59" t="s">
        <v>1991</v>
      </c>
      <c r="G449" s="59" t="s">
        <v>1992</v>
      </c>
      <c r="H449" s="59" t="s">
        <v>38</v>
      </c>
      <c r="I449" s="59" t="s">
        <v>39</v>
      </c>
      <c r="J449" s="58" t="s">
        <v>1993</v>
      </c>
      <c r="K449" s="59" t="s">
        <v>1994</v>
      </c>
      <c r="L449" s="60">
        <v>4074200</v>
      </c>
      <c r="M449" s="61" t="s">
        <v>30470</v>
      </c>
      <c r="N449" s="61" t="s">
        <v>30471</v>
      </c>
      <c r="O449" s="62"/>
      <c r="P449" s="63">
        <v>3460480</v>
      </c>
      <c r="Q449" s="61"/>
      <c r="R449" s="64" t="str">
        <f t="shared" si="6"/>
        <v>OK</v>
      </c>
      <c r="S449" t="s">
        <v>30476</v>
      </c>
    </row>
    <row r="450" spans="1:19" ht="51.75" customHeight="1" x14ac:dyDescent="0.25">
      <c r="A450" s="58">
        <v>447</v>
      </c>
      <c r="B450" s="58">
        <v>252506</v>
      </c>
      <c r="C450" s="58" t="s">
        <v>1995</v>
      </c>
      <c r="D450" s="58" t="s">
        <v>1996</v>
      </c>
      <c r="E450" s="58">
        <v>16210</v>
      </c>
      <c r="F450" s="59" t="s">
        <v>1997</v>
      </c>
      <c r="G450" s="59" t="s">
        <v>1998</v>
      </c>
      <c r="H450" s="59" t="s">
        <v>38</v>
      </c>
      <c r="I450" s="59" t="s">
        <v>39</v>
      </c>
      <c r="J450" s="58" t="s">
        <v>1999</v>
      </c>
      <c r="K450" s="59" t="s">
        <v>1994</v>
      </c>
      <c r="L450" s="60">
        <v>4074200</v>
      </c>
      <c r="M450" s="61" t="s">
        <v>30470</v>
      </c>
      <c r="N450" s="61" t="s">
        <v>30471</v>
      </c>
      <c r="O450" s="62"/>
      <c r="P450" s="63">
        <v>6384859</v>
      </c>
      <c r="Q450" s="61"/>
      <c r="R450" s="64" t="str">
        <f t="shared" si="6"/>
        <v>ERROR: supera SOAT UVB 2026 pleno</v>
      </c>
      <c r="S450" t="s">
        <v>30477</v>
      </c>
    </row>
    <row r="451" spans="1:19" ht="51.75" customHeight="1" x14ac:dyDescent="0.25">
      <c r="A451" s="58">
        <v>448</v>
      </c>
      <c r="B451" s="58">
        <v>252507</v>
      </c>
      <c r="C451" s="58" t="s">
        <v>2000</v>
      </c>
      <c r="D451" s="58" t="s">
        <v>2001</v>
      </c>
      <c r="E451" s="58">
        <v>16210</v>
      </c>
      <c r="F451" s="59" t="s">
        <v>2002</v>
      </c>
      <c r="G451" s="59" t="s">
        <v>2003</v>
      </c>
      <c r="H451" s="59" t="s">
        <v>38</v>
      </c>
      <c r="I451" s="59" t="s">
        <v>39</v>
      </c>
      <c r="J451" s="58" t="s">
        <v>2004</v>
      </c>
      <c r="K451" s="59" t="s">
        <v>1994</v>
      </c>
      <c r="L451" s="60">
        <v>4074200</v>
      </c>
      <c r="M451" s="61" t="s">
        <v>30470</v>
      </c>
      <c r="N451" s="61" t="s">
        <v>30471</v>
      </c>
      <c r="O451" s="62"/>
      <c r="P451" s="63">
        <v>7056317</v>
      </c>
      <c r="Q451" s="61"/>
      <c r="R451" s="64" t="str">
        <f t="shared" si="6"/>
        <v>ERROR: supera SOAT UVB 2026 pleno</v>
      </c>
      <c r="S451" t="s">
        <v>30477</v>
      </c>
    </row>
    <row r="452" spans="1:19" ht="51.75" customHeight="1" x14ac:dyDescent="0.25">
      <c r="A452" s="58">
        <v>449</v>
      </c>
      <c r="B452" s="58">
        <v>252508</v>
      </c>
      <c r="C452" s="58" t="s">
        <v>2005</v>
      </c>
      <c r="D452" s="58" t="s">
        <v>2006</v>
      </c>
      <c r="E452" s="58">
        <v>16210</v>
      </c>
      <c r="F452" s="59" t="s">
        <v>2007</v>
      </c>
      <c r="G452" s="59" t="s">
        <v>2008</v>
      </c>
      <c r="H452" s="59" t="s">
        <v>38</v>
      </c>
      <c r="I452" s="59" t="s">
        <v>39</v>
      </c>
      <c r="J452" s="58" t="s">
        <v>2009</v>
      </c>
      <c r="K452" s="59" t="s">
        <v>1994</v>
      </c>
      <c r="L452" s="60">
        <v>4074200</v>
      </c>
      <c r="M452" s="61" t="s">
        <v>30470</v>
      </c>
      <c r="N452" s="61" t="s">
        <v>30471</v>
      </c>
      <c r="O452" s="62"/>
      <c r="P452" s="63">
        <v>7363863</v>
      </c>
      <c r="Q452" s="61"/>
      <c r="R452" s="64" t="str">
        <f t="shared" ref="R452:R515" si="7">IF(M452="","PENDIENTE",IF(M452="NO",IF(COUNTA(N452:Q452)&gt;0,"ERROR: si es NO deje vacías M a P","OK - NO OFERTADO"),IF(P452="","ERROR: falta valor en pesos (O)",IF(NOT(ISNUMBER(P452)),"ERROR: O debe ser número",IF(N452="","ERROR: falta tarifa de referencia (M)",IF(AND(L452="",Q452="",N452="SOAT UVB 2026"),"ERROR: sin homologación, indique código análogo (P) o tarifa propia",IF(AND(ISNUMBER(L452),P452&gt;L452),"ERROR: supera SOAT UVB 2026 pleno",IF(AND(N452="SOAT UVB 2026",O452=""),"ERROR: falta % (N)",IF(AND(N452="SOAT UVB 2026",ISNUMBER(L452),ISNUMBER(O452)),IF(ABS(P452-ROUND(L452*(1+O452),0))&gt;MAX(1,L452*0.01),"ERROR: O no coincide con K x (1+N)","OK"),"OK")))))))))</f>
        <v>ERROR: supera SOAT UVB 2026 pleno</v>
      </c>
      <c r="S452" t="s">
        <v>30477</v>
      </c>
    </row>
    <row r="453" spans="1:19" ht="51.75" customHeight="1" x14ac:dyDescent="0.25">
      <c r="A453" s="58">
        <v>450</v>
      </c>
      <c r="B453" s="58">
        <v>252509</v>
      </c>
      <c r="C453" s="58" t="s">
        <v>2010</v>
      </c>
      <c r="D453" s="58" t="s">
        <v>2011</v>
      </c>
      <c r="E453" s="58">
        <v>16210</v>
      </c>
      <c r="F453" s="59" t="s">
        <v>2012</v>
      </c>
      <c r="G453" s="59" t="s">
        <v>2013</v>
      </c>
      <c r="H453" s="59" t="s">
        <v>38</v>
      </c>
      <c r="I453" s="59" t="s">
        <v>39</v>
      </c>
      <c r="J453" s="58" t="s">
        <v>2014</v>
      </c>
      <c r="K453" s="59" t="s">
        <v>1994</v>
      </c>
      <c r="L453" s="60">
        <v>4074200</v>
      </c>
      <c r="M453" s="61" t="s">
        <v>30470</v>
      </c>
      <c r="N453" s="61" t="s">
        <v>30471</v>
      </c>
      <c r="O453" s="62"/>
      <c r="P453" s="63">
        <v>15312903</v>
      </c>
      <c r="Q453" s="61"/>
      <c r="R453" s="64" t="str">
        <f t="shared" si="7"/>
        <v>ERROR: supera SOAT UVB 2026 pleno</v>
      </c>
      <c r="S453" t="s">
        <v>30477</v>
      </c>
    </row>
    <row r="454" spans="1:19" ht="51.75" customHeight="1" x14ac:dyDescent="0.25">
      <c r="A454" s="58">
        <v>451</v>
      </c>
      <c r="B454" s="58">
        <v>253401</v>
      </c>
      <c r="C454" s="58" t="s">
        <v>2015</v>
      </c>
      <c r="D454" s="58" t="s">
        <v>2016</v>
      </c>
      <c r="E454" s="58">
        <v>16210</v>
      </c>
      <c r="F454" s="59" t="s">
        <v>2017</v>
      </c>
      <c r="G454" s="59" t="s">
        <v>2018</v>
      </c>
      <c r="H454" s="59" t="s">
        <v>38</v>
      </c>
      <c r="I454" s="59" t="s">
        <v>39</v>
      </c>
      <c r="J454" s="58" t="s">
        <v>2019</v>
      </c>
      <c r="K454" s="59" t="s">
        <v>1994</v>
      </c>
      <c r="L454" s="60">
        <v>4074200</v>
      </c>
      <c r="M454" s="61" t="s">
        <v>30470</v>
      </c>
      <c r="N454" s="61" t="s">
        <v>30471</v>
      </c>
      <c r="O454" s="62"/>
      <c r="P454" s="63">
        <v>8638085</v>
      </c>
      <c r="Q454" s="61"/>
      <c r="R454" s="64" t="str">
        <f t="shared" si="7"/>
        <v>ERROR: supera SOAT UVB 2026 pleno</v>
      </c>
      <c r="S454" t="s">
        <v>30477</v>
      </c>
    </row>
    <row r="455" spans="1:19" ht="51.75" customHeight="1" x14ac:dyDescent="0.25">
      <c r="A455" s="58">
        <v>452</v>
      </c>
      <c r="B455" s="58">
        <v>253402</v>
      </c>
      <c r="C455" s="58" t="s">
        <v>2020</v>
      </c>
      <c r="D455" s="58" t="s">
        <v>2021</v>
      </c>
      <c r="E455" s="58">
        <v>16210</v>
      </c>
      <c r="F455" s="59" t="s">
        <v>2022</v>
      </c>
      <c r="G455" s="59" t="s">
        <v>2023</v>
      </c>
      <c r="H455" s="59" t="s">
        <v>38</v>
      </c>
      <c r="I455" s="59" t="s">
        <v>39</v>
      </c>
      <c r="J455" s="58" t="s">
        <v>2024</v>
      </c>
      <c r="K455" s="59" t="s">
        <v>1994</v>
      </c>
      <c r="L455" s="60">
        <v>4074200</v>
      </c>
      <c r="M455" s="61" t="s">
        <v>30470</v>
      </c>
      <c r="N455" s="61" t="s">
        <v>30471</v>
      </c>
      <c r="O455" s="62"/>
      <c r="P455" s="63">
        <v>14915272</v>
      </c>
      <c r="Q455" s="61"/>
      <c r="R455" s="64" t="str">
        <f t="shared" si="7"/>
        <v>ERROR: supera SOAT UVB 2026 pleno</v>
      </c>
      <c r="S455" t="s">
        <v>30477</v>
      </c>
    </row>
    <row r="456" spans="1:19" ht="51.75" customHeight="1" x14ac:dyDescent="0.25">
      <c r="A456" s="58">
        <v>453</v>
      </c>
      <c r="B456" s="58">
        <v>254001</v>
      </c>
      <c r="C456" s="58" t="s">
        <v>2025</v>
      </c>
      <c r="D456" s="58" t="s">
        <v>2026</v>
      </c>
      <c r="E456" s="58">
        <v>16210</v>
      </c>
      <c r="F456" s="59" t="s">
        <v>2027</v>
      </c>
      <c r="G456" s="59" t="s">
        <v>2028</v>
      </c>
      <c r="H456" s="59" t="s">
        <v>38</v>
      </c>
      <c r="I456" s="59" t="s">
        <v>39</v>
      </c>
      <c r="J456" s="58" t="s">
        <v>2029</v>
      </c>
      <c r="K456" s="59" t="s">
        <v>1994</v>
      </c>
      <c r="L456" s="60">
        <v>4074200</v>
      </c>
      <c r="M456" s="61" t="s">
        <v>30470</v>
      </c>
      <c r="N456" s="61" t="s">
        <v>30471</v>
      </c>
      <c r="O456" s="62"/>
      <c r="P456" s="63">
        <v>8527160</v>
      </c>
      <c r="Q456" s="61"/>
      <c r="R456" s="64" t="str">
        <f t="shared" si="7"/>
        <v>ERROR: supera SOAT UVB 2026 pleno</v>
      </c>
      <c r="S456" t="s">
        <v>30477</v>
      </c>
    </row>
    <row r="457" spans="1:19" ht="51.75" customHeight="1" x14ac:dyDescent="0.25">
      <c r="A457" s="58">
        <v>454</v>
      </c>
      <c r="B457" s="58">
        <v>254002</v>
      </c>
      <c r="C457" s="58" t="s">
        <v>2030</v>
      </c>
      <c r="D457" s="58" t="s">
        <v>2031</v>
      </c>
      <c r="E457" s="58">
        <v>16210</v>
      </c>
      <c r="F457" s="59" t="s">
        <v>2032</v>
      </c>
      <c r="G457" s="59" t="s">
        <v>2033</v>
      </c>
      <c r="H457" s="59" t="s">
        <v>38</v>
      </c>
      <c r="I457" s="59" t="s">
        <v>39</v>
      </c>
      <c r="J457" s="58" t="s">
        <v>2034</v>
      </c>
      <c r="K457" s="59" t="s">
        <v>1994</v>
      </c>
      <c r="L457" s="60">
        <v>4074200</v>
      </c>
      <c r="M457" s="61" t="s">
        <v>30470</v>
      </c>
      <c r="N457" s="61" t="s">
        <v>30471</v>
      </c>
      <c r="O457" s="62"/>
      <c r="P457" s="63">
        <v>14804347</v>
      </c>
      <c r="Q457" s="61"/>
      <c r="R457" s="64" t="str">
        <f t="shared" si="7"/>
        <v>ERROR: supera SOAT UVB 2026 pleno</v>
      </c>
      <c r="S457" t="s">
        <v>30477</v>
      </c>
    </row>
    <row r="458" spans="1:19" ht="51.75" customHeight="1" x14ac:dyDescent="0.25">
      <c r="A458" s="58">
        <v>455</v>
      </c>
      <c r="B458" s="58">
        <v>261001</v>
      </c>
      <c r="C458" s="58" t="s">
        <v>2035</v>
      </c>
      <c r="D458" s="58" t="s">
        <v>2036</v>
      </c>
      <c r="E458" s="58">
        <v>17304</v>
      </c>
      <c r="F458" s="59" t="s">
        <v>2037</v>
      </c>
      <c r="G458" s="59" t="s">
        <v>2038</v>
      </c>
      <c r="H458" s="59" t="s">
        <v>46</v>
      </c>
      <c r="I458" s="59" t="s">
        <v>47</v>
      </c>
      <c r="J458" s="58" t="s">
        <v>2039</v>
      </c>
      <c r="K458" s="59" t="s">
        <v>2040</v>
      </c>
      <c r="L458" s="60">
        <v>880800</v>
      </c>
      <c r="M458" s="61" t="s">
        <v>30470</v>
      </c>
      <c r="N458" s="61" t="s">
        <v>30471</v>
      </c>
      <c r="O458" s="62"/>
      <c r="P458" s="63">
        <v>951053</v>
      </c>
      <c r="Q458" s="61"/>
      <c r="R458" s="64" t="str">
        <f t="shared" si="7"/>
        <v>ERROR: supera SOAT UVB 2026 pleno</v>
      </c>
      <c r="S458" t="s">
        <v>30477</v>
      </c>
    </row>
    <row r="459" spans="1:19" ht="51.75" customHeight="1" x14ac:dyDescent="0.25">
      <c r="A459" s="58">
        <v>456</v>
      </c>
      <c r="B459" s="58">
        <v>261002</v>
      </c>
      <c r="C459" s="58" t="s">
        <v>2041</v>
      </c>
      <c r="D459" s="58" t="s">
        <v>2042</v>
      </c>
      <c r="E459" s="58">
        <v>17304</v>
      </c>
      <c r="F459" s="59" t="s">
        <v>2043</v>
      </c>
      <c r="G459" s="59" t="s">
        <v>2044</v>
      </c>
      <c r="H459" s="59" t="s">
        <v>46</v>
      </c>
      <c r="I459" s="59" t="s">
        <v>47</v>
      </c>
      <c r="J459" s="58" t="s">
        <v>2045</v>
      </c>
      <c r="K459" s="59" t="s">
        <v>2040</v>
      </c>
      <c r="L459" s="60">
        <v>880800</v>
      </c>
      <c r="M459" s="61" t="s">
        <v>30470</v>
      </c>
      <c r="N459" s="61" t="s">
        <v>30471</v>
      </c>
      <c r="O459" s="62"/>
      <c r="P459" s="63">
        <v>1173312</v>
      </c>
      <c r="Q459" s="61"/>
      <c r="R459" s="64" t="str">
        <f t="shared" si="7"/>
        <v>ERROR: supera SOAT UVB 2026 pleno</v>
      </c>
      <c r="S459" t="s">
        <v>30477</v>
      </c>
    </row>
    <row r="460" spans="1:19" ht="51.75" customHeight="1" x14ac:dyDescent="0.25">
      <c r="A460" s="58">
        <v>457</v>
      </c>
      <c r="B460" s="58">
        <v>261003</v>
      </c>
      <c r="C460" s="58" t="s">
        <v>2046</v>
      </c>
      <c r="D460" s="58" t="s">
        <v>2047</v>
      </c>
      <c r="E460" s="58">
        <v>17304</v>
      </c>
      <c r="F460" s="59" t="s">
        <v>2048</v>
      </c>
      <c r="G460" s="59" t="s">
        <v>2049</v>
      </c>
      <c r="H460" s="59" t="s">
        <v>46</v>
      </c>
      <c r="I460" s="59" t="s">
        <v>47</v>
      </c>
      <c r="J460" s="58" t="s">
        <v>2050</v>
      </c>
      <c r="K460" s="59" t="s">
        <v>2040</v>
      </c>
      <c r="L460" s="60">
        <v>880800</v>
      </c>
      <c r="M460" s="61" t="s">
        <v>30470</v>
      </c>
      <c r="N460" s="61" t="s">
        <v>30471</v>
      </c>
      <c r="O460" s="62"/>
      <c r="P460" s="63">
        <v>1173312</v>
      </c>
      <c r="Q460" s="61"/>
      <c r="R460" s="64" t="str">
        <f t="shared" si="7"/>
        <v>ERROR: supera SOAT UVB 2026 pleno</v>
      </c>
      <c r="S460" t="s">
        <v>30477</v>
      </c>
    </row>
    <row r="461" spans="1:19" ht="51.75" customHeight="1" x14ac:dyDescent="0.25">
      <c r="A461" s="58">
        <v>458</v>
      </c>
      <c r="B461" s="58">
        <v>263101</v>
      </c>
      <c r="C461" s="58" t="s">
        <v>2051</v>
      </c>
      <c r="D461" s="58" t="s">
        <v>2052</v>
      </c>
      <c r="E461" s="58">
        <v>16103</v>
      </c>
      <c r="F461" s="59" t="s">
        <v>2053</v>
      </c>
      <c r="G461" s="59" t="s">
        <v>2054</v>
      </c>
      <c r="H461" s="59" t="s">
        <v>38</v>
      </c>
      <c r="I461" s="59" t="s">
        <v>39</v>
      </c>
      <c r="J461" s="58" t="s">
        <v>2055</v>
      </c>
      <c r="K461" s="59" t="s">
        <v>2056</v>
      </c>
      <c r="L461" s="60">
        <v>4074200</v>
      </c>
      <c r="M461" s="61" t="s">
        <v>30470</v>
      </c>
      <c r="N461" s="61" t="s">
        <v>30471</v>
      </c>
      <c r="O461" s="62"/>
      <c r="P461" s="63">
        <v>1572159</v>
      </c>
      <c r="Q461" s="61"/>
      <c r="R461" s="64" t="str">
        <f t="shared" si="7"/>
        <v>OK</v>
      </c>
      <c r="S461" t="s">
        <v>30476</v>
      </c>
    </row>
    <row r="462" spans="1:19" ht="51.75" customHeight="1" x14ac:dyDescent="0.25">
      <c r="A462" s="58">
        <v>459</v>
      </c>
      <c r="B462" s="58">
        <v>263102</v>
      </c>
      <c r="C462" s="58" t="s">
        <v>2057</v>
      </c>
      <c r="D462" s="58" t="s">
        <v>2058</v>
      </c>
      <c r="E462" s="58">
        <v>16101</v>
      </c>
      <c r="F462" s="59" t="s">
        <v>2059</v>
      </c>
      <c r="G462" s="59" t="s">
        <v>2060</v>
      </c>
      <c r="H462" s="59" t="s">
        <v>38</v>
      </c>
      <c r="I462" s="59" t="s">
        <v>39</v>
      </c>
      <c r="J462" s="58" t="s">
        <v>2061</v>
      </c>
      <c r="K462" s="59" t="s">
        <v>2062</v>
      </c>
      <c r="L462" s="60">
        <v>1984500</v>
      </c>
      <c r="M462" s="61" t="s">
        <v>30470</v>
      </c>
      <c r="N462" s="61" t="s">
        <v>30471</v>
      </c>
      <c r="O462" s="62"/>
      <c r="P462" s="63">
        <v>951595</v>
      </c>
      <c r="Q462" s="61"/>
      <c r="R462" s="64" t="str">
        <f t="shared" si="7"/>
        <v>OK</v>
      </c>
      <c r="S462" t="s">
        <v>30476</v>
      </c>
    </row>
    <row r="463" spans="1:19" ht="51.75" customHeight="1" x14ac:dyDescent="0.25">
      <c r="A463" s="58">
        <v>460</v>
      </c>
      <c r="B463" s="58">
        <v>263201</v>
      </c>
      <c r="C463" s="58" t="s">
        <v>2063</v>
      </c>
      <c r="D463" s="58" t="s">
        <v>2064</v>
      </c>
      <c r="E463" s="58">
        <v>16103</v>
      </c>
      <c r="F463" s="59" t="s">
        <v>2065</v>
      </c>
      <c r="G463" s="59" t="s">
        <v>2066</v>
      </c>
      <c r="H463" s="59" t="s">
        <v>38</v>
      </c>
      <c r="I463" s="59" t="s">
        <v>39</v>
      </c>
      <c r="J463" s="58" t="s">
        <v>2067</v>
      </c>
      <c r="K463" s="59" t="s">
        <v>2056</v>
      </c>
      <c r="L463" s="60">
        <v>4074200</v>
      </c>
      <c r="M463" s="61" t="s">
        <v>30470</v>
      </c>
      <c r="N463" s="61" t="s">
        <v>30471</v>
      </c>
      <c r="O463" s="62"/>
      <c r="P463" s="63">
        <v>1820908</v>
      </c>
      <c r="Q463" s="61"/>
      <c r="R463" s="64" t="str">
        <f t="shared" si="7"/>
        <v>OK</v>
      </c>
      <c r="S463" t="s">
        <v>30476</v>
      </c>
    </row>
    <row r="464" spans="1:19" ht="51.75" customHeight="1" x14ac:dyDescent="0.25">
      <c r="A464" s="58">
        <v>461</v>
      </c>
      <c r="B464" s="58">
        <v>263203</v>
      </c>
      <c r="C464" s="58" t="s">
        <v>2068</v>
      </c>
      <c r="D464" s="58" t="s">
        <v>2069</v>
      </c>
      <c r="E464" s="58">
        <v>16101</v>
      </c>
      <c r="F464" s="59" t="s">
        <v>2070</v>
      </c>
      <c r="G464" s="59" t="s">
        <v>2071</v>
      </c>
      <c r="H464" s="59" t="s">
        <v>38</v>
      </c>
      <c r="I464" s="59" t="s">
        <v>39</v>
      </c>
      <c r="J464" s="58" t="s">
        <v>2072</v>
      </c>
      <c r="K464" s="59" t="s">
        <v>2062</v>
      </c>
      <c r="L464" s="60">
        <v>1984500</v>
      </c>
      <c r="M464" s="61" t="s">
        <v>30470</v>
      </c>
      <c r="N464" s="61" t="s">
        <v>30471</v>
      </c>
      <c r="O464" s="62"/>
      <c r="P464" s="63">
        <v>1085046</v>
      </c>
      <c r="Q464" s="61"/>
      <c r="R464" s="64" t="str">
        <f t="shared" si="7"/>
        <v>OK</v>
      </c>
      <c r="S464" t="s">
        <v>30476</v>
      </c>
    </row>
    <row r="465" spans="1:19" ht="51.75" customHeight="1" x14ac:dyDescent="0.25">
      <c r="A465" s="58">
        <v>462</v>
      </c>
      <c r="B465" s="58">
        <v>263204</v>
      </c>
      <c r="C465" s="58" t="s">
        <v>2073</v>
      </c>
      <c r="D465" s="58" t="s">
        <v>2074</v>
      </c>
      <c r="E465" s="58">
        <v>16101</v>
      </c>
      <c r="F465" s="59" t="s">
        <v>2075</v>
      </c>
      <c r="G465" s="59" t="s">
        <v>2076</v>
      </c>
      <c r="H465" s="59" t="s">
        <v>38</v>
      </c>
      <c r="I465" s="59" t="s">
        <v>39</v>
      </c>
      <c r="J465" s="58" t="s">
        <v>2077</v>
      </c>
      <c r="K465" s="59" t="s">
        <v>2062</v>
      </c>
      <c r="L465" s="60">
        <v>1984500</v>
      </c>
      <c r="M465" s="61" t="s">
        <v>30470</v>
      </c>
      <c r="N465" s="61" t="s">
        <v>30471</v>
      </c>
      <c r="O465" s="62"/>
      <c r="P465" s="63">
        <v>1355118</v>
      </c>
      <c r="Q465" s="61"/>
      <c r="R465" s="64" t="str">
        <f t="shared" si="7"/>
        <v>OK</v>
      </c>
      <c r="S465" t="s">
        <v>30476</v>
      </c>
    </row>
    <row r="466" spans="1:19" ht="51.75" customHeight="1" x14ac:dyDescent="0.25">
      <c r="A466" s="58">
        <v>463</v>
      </c>
      <c r="B466" s="58">
        <v>263206</v>
      </c>
      <c r="C466" s="58" t="s">
        <v>2078</v>
      </c>
      <c r="D466" s="58" t="s">
        <v>2079</v>
      </c>
      <c r="E466" s="58">
        <v>16102</v>
      </c>
      <c r="F466" s="59" t="s">
        <v>2080</v>
      </c>
      <c r="G466" s="59" t="s">
        <v>2081</v>
      </c>
      <c r="H466" s="59" t="s">
        <v>38</v>
      </c>
      <c r="I466" s="59" t="s">
        <v>39</v>
      </c>
      <c r="J466" s="58" t="s">
        <v>2082</v>
      </c>
      <c r="K466" s="59" t="s">
        <v>2083</v>
      </c>
      <c r="L466" s="60">
        <v>3817200</v>
      </c>
      <c r="M466" s="61" t="s">
        <v>30470</v>
      </c>
      <c r="N466" s="61" t="s">
        <v>30471</v>
      </c>
      <c r="O466" s="62"/>
      <c r="P466" s="63">
        <v>1355118</v>
      </c>
      <c r="Q466" s="61"/>
      <c r="R466" s="64" t="str">
        <f t="shared" si="7"/>
        <v>OK</v>
      </c>
      <c r="S466" t="s">
        <v>30476</v>
      </c>
    </row>
    <row r="467" spans="1:19" ht="51.75" customHeight="1" x14ac:dyDescent="0.25">
      <c r="A467" s="58">
        <v>464</v>
      </c>
      <c r="B467" s="58">
        <v>272101</v>
      </c>
      <c r="C467" s="58" t="s">
        <v>2084</v>
      </c>
      <c r="D467" s="58" t="s">
        <v>2085</v>
      </c>
      <c r="E467" s="58">
        <v>17308</v>
      </c>
      <c r="F467" s="59" t="s">
        <v>2086</v>
      </c>
      <c r="G467" s="59" t="s">
        <v>2087</v>
      </c>
      <c r="H467" s="59" t="s">
        <v>46</v>
      </c>
      <c r="I467" s="59" t="s">
        <v>47</v>
      </c>
      <c r="J467" s="58" t="s">
        <v>2088</v>
      </c>
      <c r="K467" s="59" t="s">
        <v>2089</v>
      </c>
      <c r="L467" s="60">
        <v>655300</v>
      </c>
      <c r="M467" s="61" t="s">
        <v>30470</v>
      </c>
      <c r="N467" s="61" t="s">
        <v>30471</v>
      </c>
      <c r="O467" s="62"/>
      <c r="P467" s="63">
        <v>654892</v>
      </c>
      <c r="Q467" s="61"/>
      <c r="R467" s="64" t="str">
        <f t="shared" si="7"/>
        <v>OK</v>
      </c>
      <c r="S467" t="s">
        <v>30476</v>
      </c>
    </row>
    <row r="468" spans="1:19" ht="51.75" customHeight="1" x14ac:dyDescent="0.25">
      <c r="A468" s="58">
        <v>465</v>
      </c>
      <c r="B468" s="58">
        <v>272102</v>
      </c>
      <c r="C468" s="58" t="s">
        <v>2090</v>
      </c>
      <c r="D468" s="58" t="s">
        <v>2091</v>
      </c>
      <c r="E468" s="58">
        <v>17308</v>
      </c>
      <c r="F468" s="59" t="s">
        <v>2092</v>
      </c>
      <c r="G468" s="59" t="s">
        <v>2092</v>
      </c>
      <c r="H468" s="59" t="s">
        <v>46</v>
      </c>
      <c r="I468" s="59" t="s">
        <v>47</v>
      </c>
      <c r="J468" s="58" t="s">
        <v>2093</v>
      </c>
      <c r="K468" s="59" t="s">
        <v>2089</v>
      </c>
      <c r="L468" s="60">
        <v>655300</v>
      </c>
      <c r="M468" s="61" t="s">
        <v>30470</v>
      </c>
      <c r="N468" s="61" t="s">
        <v>30471</v>
      </c>
      <c r="O468" s="62"/>
      <c r="P468" s="63">
        <v>654892</v>
      </c>
      <c r="Q468" s="61"/>
      <c r="R468" s="64" t="str">
        <f t="shared" si="7"/>
        <v>OK</v>
      </c>
      <c r="S468" t="s">
        <v>30476</v>
      </c>
    </row>
    <row r="469" spans="1:19" ht="51.75" customHeight="1" x14ac:dyDescent="0.25">
      <c r="A469" s="58">
        <v>466</v>
      </c>
      <c r="B469" s="58">
        <v>272103</v>
      </c>
      <c r="C469" s="58" t="s">
        <v>2094</v>
      </c>
      <c r="D469" s="58" t="s">
        <v>2095</v>
      </c>
      <c r="E469" s="58">
        <v>17308</v>
      </c>
      <c r="F469" s="59" t="s">
        <v>2096</v>
      </c>
      <c r="G469" s="59" t="s">
        <v>2096</v>
      </c>
      <c r="H469" s="59" t="s">
        <v>46</v>
      </c>
      <c r="I469" s="59" t="s">
        <v>47</v>
      </c>
      <c r="J469" s="58" t="s">
        <v>2097</v>
      </c>
      <c r="K469" s="59" t="s">
        <v>2089</v>
      </c>
      <c r="L469" s="60">
        <v>655300</v>
      </c>
      <c r="M469" s="61" t="s">
        <v>30470</v>
      </c>
      <c r="N469" s="61" t="s">
        <v>30471</v>
      </c>
      <c r="O469" s="62"/>
      <c r="P469" s="63">
        <v>898986</v>
      </c>
      <c r="Q469" s="61"/>
      <c r="R469" s="64" t="str">
        <f t="shared" si="7"/>
        <v>ERROR: supera SOAT UVB 2026 pleno</v>
      </c>
      <c r="S469" t="s">
        <v>30477</v>
      </c>
    </row>
    <row r="470" spans="1:19" ht="51.75" customHeight="1" x14ac:dyDescent="0.25">
      <c r="A470" s="58">
        <v>467</v>
      </c>
      <c r="B470" s="58">
        <v>272301</v>
      </c>
      <c r="C470" s="58" t="s">
        <v>2098</v>
      </c>
      <c r="D470" s="58" t="s">
        <v>2099</v>
      </c>
      <c r="E470" s="58">
        <v>17305</v>
      </c>
      <c r="F470" s="59" t="s">
        <v>2100</v>
      </c>
      <c r="G470" s="59" t="s">
        <v>2100</v>
      </c>
      <c r="H470" s="59" t="s">
        <v>46</v>
      </c>
      <c r="I470" s="59" t="s">
        <v>47</v>
      </c>
      <c r="J470" s="58" t="s">
        <v>2101</v>
      </c>
      <c r="K470" s="59" t="s">
        <v>2102</v>
      </c>
      <c r="L470" s="60">
        <v>554400</v>
      </c>
      <c r="M470" s="61" t="s">
        <v>30470</v>
      </c>
      <c r="N470" s="61" t="s">
        <v>30471</v>
      </c>
      <c r="O470" s="62"/>
      <c r="P470" s="63">
        <v>1143080</v>
      </c>
      <c r="Q470" s="61"/>
      <c r="R470" s="64" t="str">
        <f t="shared" si="7"/>
        <v>ERROR: supera SOAT UVB 2026 pleno</v>
      </c>
      <c r="S470" t="s">
        <v>30477</v>
      </c>
    </row>
    <row r="471" spans="1:19" ht="51.75" customHeight="1" x14ac:dyDescent="0.25">
      <c r="A471" s="58">
        <v>468</v>
      </c>
      <c r="B471" s="58">
        <v>272302</v>
      </c>
      <c r="C471" s="58" t="s">
        <v>2103</v>
      </c>
      <c r="D471" s="58" t="s">
        <v>2104</v>
      </c>
      <c r="E471" s="58">
        <v>17305</v>
      </c>
      <c r="F471" s="59" t="s">
        <v>2105</v>
      </c>
      <c r="G471" s="59" t="s">
        <v>2105</v>
      </c>
      <c r="H471" s="59" t="s">
        <v>46</v>
      </c>
      <c r="I471" s="59" t="s">
        <v>47</v>
      </c>
      <c r="J471" s="58" t="s">
        <v>2106</v>
      </c>
      <c r="K471" s="59" t="s">
        <v>2102</v>
      </c>
      <c r="L471" s="60">
        <v>554400</v>
      </c>
      <c r="M471" s="61" t="s">
        <v>30470</v>
      </c>
      <c r="N471" s="61" t="s">
        <v>30471</v>
      </c>
      <c r="O471" s="62"/>
      <c r="P471" s="63">
        <v>1940111</v>
      </c>
      <c r="Q471" s="61"/>
      <c r="R471" s="64" t="str">
        <f t="shared" si="7"/>
        <v>ERROR: supera SOAT UVB 2026 pleno</v>
      </c>
      <c r="S471" t="s">
        <v>30477</v>
      </c>
    </row>
    <row r="472" spans="1:19" ht="51.75" customHeight="1" x14ac:dyDescent="0.25">
      <c r="A472" s="58">
        <v>469</v>
      </c>
      <c r="B472" s="58">
        <v>272401</v>
      </c>
      <c r="C472" s="58" t="s">
        <v>2107</v>
      </c>
      <c r="D472" s="58" t="s">
        <v>2108</v>
      </c>
      <c r="E472" s="58">
        <v>17301</v>
      </c>
      <c r="F472" s="59" t="s">
        <v>2109</v>
      </c>
      <c r="G472" s="59" t="s">
        <v>2110</v>
      </c>
      <c r="H472" s="59" t="s">
        <v>46</v>
      </c>
      <c r="I472" s="59" t="s">
        <v>47</v>
      </c>
      <c r="J472" s="58" t="s">
        <v>2111</v>
      </c>
      <c r="K472" s="59" t="s">
        <v>2112</v>
      </c>
      <c r="L472" s="60">
        <v>655300</v>
      </c>
      <c r="M472" s="61" t="s">
        <v>30470</v>
      </c>
      <c r="N472" s="61" t="s">
        <v>30471</v>
      </c>
      <c r="O472" s="62"/>
      <c r="P472" s="63">
        <v>654892</v>
      </c>
      <c r="Q472" s="61"/>
      <c r="R472" s="64" t="str">
        <f t="shared" si="7"/>
        <v>OK</v>
      </c>
      <c r="S472" t="s">
        <v>30476</v>
      </c>
    </row>
    <row r="473" spans="1:19" ht="51.75" customHeight="1" x14ac:dyDescent="0.25">
      <c r="A473" s="58">
        <v>470</v>
      </c>
      <c r="B473" s="58">
        <v>272402</v>
      </c>
      <c r="C473" s="58" t="s">
        <v>2113</v>
      </c>
      <c r="D473" s="58" t="s">
        <v>2114</v>
      </c>
      <c r="E473" s="58">
        <v>17301</v>
      </c>
      <c r="F473" s="59" t="s">
        <v>2115</v>
      </c>
      <c r="G473" s="59" t="s">
        <v>2115</v>
      </c>
      <c r="H473" s="59" t="s">
        <v>46</v>
      </c>
      <c r="I473" s="59" t="s">
        <v>47</v>
      </c>
      <c r="J473" s="58" t="s">
        <v>2116</v>
      </c>
      <c r="K473" s="59" t="s">
        <v>2112</v>
      </c>
      <c r="L473" s="60">
        <v>655300</v>
      </c>
      <c r="M473" s="61" t="s">
        <v>30470</v>
      </c>
      <c r="N473" s="61" t="s">
        <v>30471</v>
      </c>
      <c r="O473" s="62"/>
      <c r="P473" s="63">
        <v>654892</v>
      </c>
      <c r="Q473" s="61"/>
      <c r="R473" s="64" t="str">
        <f t="shared" si="7"/>
        <v>OK</v>
      </c>
      <c r="S473" t="s">
        <v>30476</v>
      </c>
    </row>
    <row r="474" spans="1:19" ht="51.75" customHeight="1" x14ac:dyDescent="0.25">
      <c r="A474" s="58">
        <v>471</v>
      </c>
      <c r="B474" s="58">
        <v>273203</v>
      </c>
      <c r="C474" s="58" t="s">
        <v>2117</v>
      </c>
      <c r="D474" s="58" t="s">
        <v>2118</v>
      </c>
      <c r="E474" s="58">
        <v>16244</v>
      </c>
      <c r="F474" s="59" t="s">
        <v>2119</v>
      </c>
      <c r="G474" s="59" t="s">
        <v>2120</v>
      </c>
      <c r="H474" s="59" t="s">
        <v>38</v>
      </c>
      <c r="I474" s="59" t="s">
        <v>39</v>
      </c>
      <c r="J474" s="58" t="s">
        <v>2121</v>
      </c>
      <c r="K474" s="59" t="s">
        <v>2122</v>
      </c>
      <c r="L474" s="60">
        <v>1536400</v>
      </c>
      <c r="M474" s="61" t="s">
        <v>30470</v>
      </c>
      <c r="N474" s="61" t="s">
        <v>30471</v>
      </c>
      <c r="O474" s="62"/>
      <c r="P474" s="63">
        <v>776805</v>
      </c>
      <c r="Q474" s="61"/>
      <c r="R474" s="64" t="str">
        <f t="shared" si="7"/>
        <v>OK</v>
      </c>
      <c r="S474" t="s">
        <v>30476</v>
      </c>
    </row>
    <row r="475" spans="1:19" ht="51.75" customHeight="1" x14ac:dyDescent="0.25">
      <c r="A475" s="58">
        <v>472</v>
      </c>
      <c r="B475" s="58">
        <v>273204</v>
      </c>
      <c r="C475" s="58" t="s">
        <v>2123</v>
      </c>
      <c r="D475" s="58" t="s">
        <v>2124</v>
      </c>
      <c r="E475" s="58">
        <v>16244</v>
      </c>
      <c r="F475" s="59" t="s">
        <v>2125</v>
      </c>
      <c r="G475" s="59" t="s">
        <v>2126</v>
      </c>
      <c r="H475" s="59" t="s">
        <v>38</v>
      </c>
      <c r="I475" s="59" t="s">
        <v>39</v>
      </c>
      <c r="J475" s="58" t="s">
        <v>2127</v>
      </c>
      <c r="K475" s="59" t="s">
        <v>2122</v>
      </c>
      <c r="L475" s="60">
        <v>1536400</v>
      </c>
      <c r="M475" s="61" t="s">
        <v>30470</v>
      </c>
      <c r="N475" s="61" t="s">
        <v>30471</v>
      </c>
      <c r="O475" s="62"/>
      <c r="P475" s="63">
        <v>1606378</v>
      </c>
      <c r="Q475" s="61"/>
      <c r="R475" s="64" t="str">
        <f t="shared" si="7"/>
        <v>ERROR: supera SOAT UVB 2026 pleno</v>
      </c>
      <c r="S475" t="s">
        <v>30477</v>
      </c>
    </row>
    <row r="476" spans="1:19" ht="51.75" customHeight="1" x14ac:dyDescent="0.25">
      <c r="A476" s="58">
        <v>473</v>
      </c>
      <c r="B476" s="58">
        <v>273402</v>
      </c>
      <c r="C476" s="58" t="s">
        <v>2128</v>
      </c>
      <c r="D476" s="58" t="s">
        <v>2129</v>
      </c>
      <c r="E476" s="58">
        <v>16244</v>
      </c>
      <c r="F476" s="59" t="s">
        <v>2130</v>
      </c>
      <c r="G476" s="59" t="s">
        <v>2131</v>
      </c>
      <c r="H476" s="59" t="s">
        <v>38</v>
      </c>
      <c r="I476" s="59" t="s">
        <v>39</v>
      </c>
      <c r="J476" s="58" t="s">
        <v>2132</v>
      </c>
      <c r="K476" s="59" t="s">
        <v>2122</v>
      </c>
      <c r="L476" s="60">
        <v>1536400</v>
      </c>
      <c r="M476" s="61" t="s">
        <v>30470</v>
      </c>
      <c r="N476" s="61" t="s">
        <v>30471</v>
      </c>
      <c r="O476" s="62"/>
      <c r="P476" s="63">
        <v>776805</v>
      </c>
      <c r="Q476" s="61"/>
      <c r="R476" s="64" t="str">
        <f t="shared" si="7"/>
        <v>OK</v>
      </c>
      <c r="S476" t="s">
        <v>30476</v>
      </c>
    </row>
    <row r="477" spans="1:19" ht="51.75" customHeight="1" x14ac:dyDescent="0.25">
      <c r="A477" s="58">
        <v>474</v>
      </c>
      <c r="B477" s="58">
        <v>273403</v>
      </c>
      <c r="C477" s="58" t="s">
        <v>2133</v>
      </c>
      <c r="D477" s="58" t="s">
        <v>2134</v>
      </c>
      <c r="E477" s="58">
        <v>16244</v>
      </c>
      <c r="F477" s="59" t="s">
        <v>2135</v>
      </c>
      <c r="G477" s="59" t="s">
        <v>2136</v>
      </c>
      <c r="H477" s="59" t="s">
        <v>38</v>
      </c>
      <c r="I477" s="59" t="s">
        <v>39</v>
      </c>
      <c r="J477" s="58" t="s">
        <v>2137</v>
      </c>
      <c r="K477" s="59" t="s">
        <v>2122</v>
      </c>
      <c r="L477" s="60">
        <v>1536400</v>
      </c>
      <c r="M477" s="61" t="s">
        <v>30470</v>
      </c>
      <c r="N477" s="61" t="s">
        <v>30471</v>
      </c>
      <c r="O477" s="62"/>
      <c r="P477" s="63">
        <v>1606378</v>
      </c>
      <c r="Q477" s="61"/>
      <c r="R477" s="64" t="str">
        <f t="shared" si="7"/>
        <v>ERROR: supera SOAT UVB 2026 pleno</v>
      </c>
      <c r="S477" t="s">
        <v>30477</v>
      </c>
    </row>
    <row r="478" spans="1:19" ht="51.75" customHeight="1" x14ac:dyDescent="0.25">
      <c r="A478" s="58">
        <v>475</v>
      </c>
      <c r="B478" s="58">
        <v>274301</v>
      </c>
      <c r="C478" s="58" t="s">
        <v>2138</v>
      </c>
      <c r="D478" s="58" t="s">
        <v>2139</v>
      </c>
      <c r="E478" s="58">
        <v>16262</v>
      </c>
      <c r="F478" s="59" t="s">
        <v>2140</v>
      </c>
      <c r="G478" s="59" t="s">
        <v>2141</v>
      </c>
      <c r="H478" s="59" t="s">
        <v>38</v>
      </c>
      <c r="I478" s="59" t="s">
        <v>39</v>
      </c>
      <c r="J478" s="58" t="s">
        <v>2142</v>
      </c>
      <c r="K478" s="59" t="s">
        <v>2143</v>
      </c>
      <c r="L478" s="60">
        <v>880800</v>
      </c>
      <c r="M478" s="61" t="s">
        <v>30470</v>
      </c>
      <c r="N478" s="61" t="s">
        <v>30471</v>
      </c>
      <c r="O478" s="62"/>
      <c r="P478" s="63">
        <v>963736</v>
      </c>
      <c r="Q478" s="61"/>
      <c r="R478" s="64" t="str">
        <f t="shared" si="7"/>
        <v>ERROR: supera SOAT UVB 2026 pleno</v>
      </c>
      <c r="S478" t="s">
        <v>30477</v>
      </c>
    </row>
    <row r="479" spans="1:19" ht="51.75" customHeight="1" x14ac:dyDescent="0.25">
      <c r="A479" s="58">
        <v>476</v>
      </c>
      <c r="B479" s="58">
        <v>274302</v>
      </c>
      <c r="C479" s="58" t="s">
        <v>2144</v>
      </c>
      <c r="D479" s="58" t="s">
        <v>2145</v>
      </c>
      <c r="E479" s="58">
        <v>16263</v>
      </c>
      <c r="F479" s="59" t="s">
        <v>2146</v>
      </c>
      <c r="G479" s="59" t="s">
        <v>2147</v>
      </c>
      <c r="H479" s="59" t="s">
        <v>38</v>
      </c>
      <c r="I479" s="59" t="s">
        <v>39</v>
      </c>
      <c r="J479" s="58" t="s">
        <v>2148</v>
      </c>
      <c r="K479" s="59" t="s">
        <v>2149</v>
      </c>
      <c r="L479" s="60">
        <v>1114800</v>
      </c>
      <c r="M479" s="61" t="s">
        <v>30470</v>
      </c>
      <c r="N479" s="61" t="s">
        <v>30471</v>
      </c>
      <c r="O479" s="62"/>
      <c r="P479" s="63">
        <v>1282304</v>
      </c>
      <c r="Q479" s="61"/>
      <c r="R479" s="64" t="str">
        <f t="shared" si="7"/>
        <v>ERROR: supera SOAT UVB 2026 pleno</v>
      </c>
      <c r="S479" t="s">
        <v>30477</v>
      </c>
    </row>
    <row r="480" spans="1:19" ht="51.75" customHeight="1" x14ac:dyDescent="0.25">
      <c r="A480" s="58">
        <v>477</v>
      </c>
      <c r="B480" s="58">
        <v>274303</v>
      </c>
      <c r="C480" s="58" t="s">
        <v>2150</v>
      </c>
      <c r="D480" s="58" t="s">
        <v>2151</v>
      </c>
      <c r="E480" s="58">
        <v>16263</v>
      </c>
      <c r="F480" s="59" t="s">
        <v>2152</v>
      </c>
      <c r="G480" s="59" t="s">
        <v>2153</v>
      </c>
      <c r="H480" s="59" t="s">
        <v>38</v>
      </c>
      <c r="I480" s="59" t="s">
        <v>39</v>
      </c>
      <c r="J480" s="58" t="s">
        <v>2154</v>
      </c>
      <c r="K480" s="59" t="s">
        <v>2149</v>
      </c>
      <c r="L480" s="60">
        <v>1114800</v>
      </c>
      <c r="M480" s="61" t="s">
        <v>30470</v>
      </c>
      <c r="N480" s="61" t="s">
        <v>30471</v>
      </c>
      <c r="O480" s="62"/>
      <c r="P480" s="63">
        <v>1282304</v>
      </c>
      <c r="Q480" s="61"/>
      <c r="R480" s="64" t="str">
        <f t="shared" si="7"/>
        <v>ERROR: supera SOAT UVB 2026 pleno</v>
      </c>
      <c r="S480" t="s">
        <v>30477</v>
      </c>
    </row>
    <row r="481" spans="1:19" ht="51.75" customHeight="1" x14ac:dyDescent="0.25">
      <c r="A481" s="58">
        <v>478</v>
      </c>
      <c r="B481" s="58">
        <v>274304</v>
      </c>
      <c r="C481" s="58" t="s">
        <v>2155</v>
      </c>
      <c r="D481" s="58" t="s">
        <v>2156</v>
      </c>
      <c r="E481" s="58">
        <v>15241</v>
      </c>
      <c r="F481" s="59" t="s">
        <v>2157</v>
      </c>
      <c r="G481" s="59" t="s">
        <v>2158</v>
      </c>
      <c r="H481" s="59" t="s">
        <v>38</v>
      </c>
      <c r="I481" s="59" t="s">
        <v>39</v>
      </c>
      <c r="J481" s="58" t="s">
        <v>2159</v>
      </c>
      <c r="K481" s="59" t="s">
        <v>2160</v>
      </c>
      <c r="L481" s="60">
        <v>4074200</v>
      </c>
      <c r="M481" s="61" t="s">
        <v>30470</v>
      </c>
      <c r="N481" s="61" t="s">
        <v>30471</v>
      </c>
      <c r="O481" s="62"/>
      <c r="P481" s="63">
        <v>2598778</v>
      </c>
      <c r="Q481" s="61"/>
      <c r="R481" s="64" t="str">
        <f t="shared" si="7"/>
        <v>OK</v>
      </c>
      <c r="S481" t="s">
        <v>30476</v>
      </c>
    </row>
    <row r="482" spans="1:19" ht="51.75" customHeight="1" x14ac:dyDescent="0.25">
      <c r="A482" s="58">
        <v>479</v>
      </c>
      <c r="B482" s="58">
        <v>274304</v>
      </c>
      <c r="C482" s="58" t="s">
        <v>2155</v>
      </c>
      <c r="D482" s="58" t="s">
        <v>2156</v>
      </c>
      <c r="E482" s="58">
        <v>15242</v>
      </c>
      <c r="F482" s="59" t="s">
        <v>2157</v>
      </c>
      <c r="G482" s="59" t="s">
        <v>2158</v>
      </c>
      <c r="H482" s="59" t="s">
        <v>38</v>
      </c>
      <c r="I482" s="59" t="s">
        <v>39</v>
      </c>
      <c r="J482" s="58" t="s">
        <v>2161</v>
      </c>
      <c r="K482" s="59" t="s">
        <v>2162</v>
      </c>
      <c r="L482" s="60">
        <v>3744700</v>
      </c>
      <c r="M482" s="61" t="s">
        <v>30470</v>
      </c>
      <c r="N482" s="61" t="s">
        <v>30471</v>
      </c>
      <c r="O482" s="62"/>
      <c r="P482" s="63">
        <v>2598778</v>
      </c>
      <c r="Q482" s="61"/>
      <c r="R482" s="64" t="str">
        <f t="shared" si="7"/>
        <v>OK</v>
      </c>
      <c r="S482" t="s">
        <v>30476</v>
      </c>
    </row>
    <row r="483" spans="1:19" ht="51.75" customHeight="1" x14ac:dyDescent="0.25">
      <c r="A483" s="58">
        <v>480</v>
      </c>
      <c r="B483" s="58">
        <v>274304</v>
      </c>
      <c r="C483" s="58" t="s">
        <v>2155</v>
      </c>
      <c r="D483" s="58" t="s">
        <v>2156</v>
      </c>
      <c r="E483" s="58">
        <v>16263</v>
      </c>
      <c r="F483" s="59" t="s">
        <v>2157</v>
      </c>
      <c r="G483" s="59" t="s">
        <v>2158</v>
      </c>
      <c r="H483" s="59" t="s">
        <v>38</v>
      </c>
      <c r="I483" s="59" t="s">
        <v>39</v>
      </c>
      <c r="J483" s="58" t="s">
        <v>2163</v>
      </c>
      <c r="K483" s="59" t="s">
        <v>2149</v>
      </c>
      <c r="L483" s="60">
        <v>1114800</v>
      </c>
      <c r="M483" s="61" t="s">
        <v>30470</v>
      </c>
      <c r="N483" s="61" t="s">
        <v>30471</v>
      </c>
      <c r="O483" s="62"/>
      <c r="P483" s="63">
        <v>1175361</v>
      </c>
      <c r="Q483" s="61"/>
      <c r="R483" s="64" t="str">
        <f t="shared" si="7"/>
        <v>ERROR: supera SOAT UVB 2026 pleno</v>
      </c>
      <c r="S483" t="s">
        <v>30477</v>
      </c>
    </row>
    <row r="484" spans="1:19" ht="51.75" customHeight="1" x14ac:dyDescent="0.25">
      <c r="A484" s="58">
        <v>481</v>
      </c>
      <c r="B484" s="58">
        <v>274305</v>
      </c>
      <c r="C484" s="58" t="s">
        <v>2164</v>
      </c>
      <c r="D484" s="58" t="s">
        <v>2165</v>
      </c>
      <c r="E484" s="58">
        <v>16263</v>
      </c>
      <c r="F484" s="59" t="s">
        <v>2166</v>
      </c>
      <c r="G484" s="59" t="s">
        <v>2167</v>
      </c>
      <c r="H484" s="59" t="s">
        <v>38</v>
      </c>
      <c r="I484" s="59" t="s">
        <v>39</v>
      </c>
      <c r="J484" s="58" t="s">
        <v>2168</v>
      </c>
      <c r="K484" s="59" t="s">
        <v>2149</v>
      </c>
      <c r="L484" s="60">
        <v>1114800</v>
      </c>
      <c r="M484" s="61" t="s">
        <v>30470</v>
      </c>
      <c r="N484" s="61" t="s">
        <v>30471</v>
      </c>
      <c r="O484" s="62"/>
      <c r="P484" s="63">
        <v>4443252</v>
      </c>
      <c r="Q484" s="61"/>
      <c r="R484" s="64" t="str">
        <f t="shared" si="7"/>
        <v>ERROR: supera SOAT UVB 2026 pleno</v>
      </c>
      <c r="S484" t="s">
        <v>30477</v>
      </c>
    </row>
    <row r="485" spans="1:19" ht="51.75" customHeight="1" x14ac:dyDescent="0.25">
      <c r="A485" s="58">
        <v>482</v>
      </c>
      <c r="B485" s="58">
        <v>289101</v>
      </c>
      <c r="C485" s="58" t="s">
        <v>2169</v>
      </c>
      <c r="D485" s="58" t="s">
        <v>2170</v>
      </c>
      <c r="E485" s="58">
        <v>17300</v>
      </c>
      <c r="F485" s="59" t="s">
        <v>2171</v>
      </c>
      <c r="G485" s="59" t="s">
        <v>2172</v>
      </c>
      <c r="H485" s="59" t="s">
        <v>46</v>
      </c>
      <c r="I485" s="59" t="s">
        <v>47</v>
      </c>
      <c r="J485" s="58" t="s">
        <v>2173</v>
      </c>
      <c r="K485" s="59" t="s">
        <v>2174</v>
      </c>
      <c r="L485" s="60">
        <v>655300</v>
      </c>
      <c r="M485" s="61" t="s">
        <v>30470</v>
      </c>
      <c r="N485" s="61" t="s">
        <v>30471</v>
      </c>
      <c r="O485" s="62"/>
      <c r="P485" s="63">
        <v>1875361</v>
      </c>
      <c r="Q485" s="61"/>
      <c r="R485" s="64" t="str">
        <f t="shared" si="7"/>
        <v>ERROR: supera SOAT UVB 2026 pleno</v>
      </c>
      <c r="S485" t="s">
        <v>30477</v>
      </c>
    </row>
    <row r="486" spans="1:19" ht="51.75" customHeight="1" x14ac:dyDescent="0.25">
      <c r="A486" s="58">
        <v>483</v>
      </c>
      <c r="B486" s="58">
        <v>289102</v>
      </c>
      <c r="C486" s="58" t="s">
        <v>2175</v>
      </c>
      <c r="D486" s="58" t="s">
        <v>2176</v>
      </c>
      <c r="E486" s="58">
        <v>17300</v>
      </c>
      <c r="F486" s="59" t="s">
        <v>2177</v>
      </c>
      <c r="G486" s="59" t="s">
        <v>2178</v>
      </c>
      <c r="H486" s="59" t="s">
        <v>46</v>
      </c>
      <c r="I486" s="59" t="s">
        <v>47</v>
      </c>
      <c r="J486" s="58" t="s">
        <v>2179</v>
      </c>
      <c r="K486" s="59" t="s">
        <v>2174</v>
      </c>
      <c r="L486" s="60">
        <v>655300</v>
      </c>
      <c r="M486" s="61" t="s">
        <v>30470</v>
      </c>
      <c r="N486" s="61" t="s">
        <v>30471</v>
      </c>
      <c r="O486" s="62"/>
      <c r="P486" s="63">
        <v>898986</v>
      </c>
      <c r="Q486" s="61"/>
      <c r="R486" s="64" t="str">
        <f t="shared" si="7"/>
        <v>ERROR: supera SOAT UVB 2026 pleno</v>
      </c>
      <c r="S486" t="s">
        <v>30477</v>
      </c>
    </row>
    <row r="487" spans="1:19" ht="51.75" customHeight="1" x14ac:dyDescent="0.25">
      <c r="A487" s="58">
        <v>484</v>
      </c>
      <c r="B487" s="58">
        <v>289103</v>
      </c>
      <c r="C487" s="58" t="s">
        <v>2180</v>
      </c>
      <c r="D487" s="58" t="s">
        <v>2181</v>
      </c>
      <c r="E487" s="58">
        <v>17300</v>
      </c>
      <c r="F487" s="59" t="s">
        <v>2182</v>
      </c>
      <c r="G487" s="59" t="s">
        <v>2183</v>
      </c>
      <c r="H487" s="59" t="s">
        <v>46</v>
      </c>
      <c r="I487" s="59" t="s">
        <v>47</v>
      </c>
      <c r="J487" s="58" t="s">
        <v>2184</v>
      </c>
      <c r="K487" s="59" t="s">
        <v>2174</v>
      </c>
      <c r="L487" s="60">
        <v>655300</v>
      </c>
      <c r="M487" s="61" t="s">
        <v>30470</v>
      </c>
      <c r="N487" s="61" t="s">
        <v>30471</v>
      </c>
      <c r="O487" s="62"/>
      <c r="P487" s="63">
        <v>233820</v>
      </c>
      <c r="Q487" s="61"/>
      <c r="R487" s="64" t="str">
        <f t="shared" si="7"/>
        <v>OK</v>
      </c>
      <c r="S487" t="s">
        <v>30476</v>
      </c>
    </row>
    <row r="488" spans="1:19" ht="51.75" customHeight="1" x14ac:dyDescent="0.25">
      <c r="A488" s="58">
        <v>485</v>
      </c>
      <c r="B488" s="58">
        <v>291203</v>
      </c>
      <c r="C488" s="58" t="s">
        <v>2185</v>
      </c>
      <c r="D488" s="58" t="s">
        <v>2186</v>
      </c>
      <c r="E488" s="58">
        <v>17303</v>
      </c>
      <c r="F488" s="59" t="s">
        <v>2187</v>
      </c>
      <c r="G488" s="59" t="s">
        <v>2187</v>
      </c>
      <c r="H488" s="59" t="s">
        <v>46</v>
      </c>
      <c r="I488" s="59" t="s">
        <v>47</v>
      </c>
      <c r="J488" s="58" t="s">
        <v>2188</v>
      </c>
      <c r="K488" s="59" t="s">
        <v>2189</v>
      </c>
      <c r="L488" s="60">
        <v>1536400</v>
      </c>
      <c r="M488" s="61" t="s">
        <v>30470</v>
      </c>
      <c r="N488" s="61" t="s">
        <v>30471</v>
      </c>
      <c r="O488" s="62"/>
      <c r="P488" s="63">
        <v>1113067</v>
      </c>
      <c r="Q488" s="61"/>
      <c r="R488" s="64" t="str">
        <f t="shared" si="7"/>
        <v>OK</v>
      </c>
      <c r="S488" t="s">
        <v>30476</v>
      </c>
    </row>
    <row r="489" spans="1:19" ht="51.75" customHeight="1" x14ac:dyDescent="0.25">
      <c r="A489" s="58">
        <v>486</v>
      </c>
      <c r="B489" s="58">
        <v>291204</v>
      </c>
      <c r="C489" s="58" t="s">
        <v>2190</v>
      </c>
      <c r="D489" s="58" t="s">
        <v>2191</v>
      </c>
      <c r="E489" s="58">
        <v>17303</v>
      </c>
      <c r="F489" s="59" t="s">
        <v>2192</v>
      </c>
      <c r="G489" s="59" t="s">
        <v>2192</v>
      </c>
      <c r="H489" s="59" t="s">
        <v>46</v>
      </c>
      <c r="I489" s="59" t="s">
        <v>47</v>
      </c>
      <c r="J489" s="58" t="s">
        <v>2193</v>
      </c>
      <c r="K489" s="59" t="s">
        <v>2189</v>
      </c>
      <c r="L489" s="60">
        <v>1536400</v>
      </c>
      <c r="M489" s="61" t="s">
        <v>30470</v>
      </c>
      <c r="N489" s="61" t="s">
        <v>30471</v>
      </c>
      <c r="O489" s="62"/>
      <c r="P489" s="63">
        <v>1113067</v>
      </c>
      <c r="Q489" s="61"/>
      <c r="R489" s="64" t="str">
        <f t="shared" si="7"/>
        <v>OK</v>
      </c>
      <c r="S489" t="s">
        <v>30476</v>
      </c>
    </row>
    <row r="490" spans="1:19" ht="51.75" customHeight="1" x14ac:dyDescent="0.25">
      <c r="A490" s="58">
        <v>487</v>
      </c>
      <c r="B490" s="58">
        <v>291205</v>
      </c>
      <c r="C490" s="58" t="s">
        <v>2194</v>
      </c>
      <c r="D490" s="58" t="s">
        <v>2195</v>
      </c>
      <c r="E490" s="58">
        <v>17303</v>
      </c>
      <c r="F490" s="59" t="s">
        <v>2196</v>
      </c>
      <c r="G490" s="59" t="s">
        <v>2196</v>
      </c>
      <c r="H490" s="59" t="s">
        <v>46</v>
      </c>
      <c r="I490" s="59" t="s">
        <v>47</v>
      </c>
      <c r="J490" s="58" t="s">
        <v>2197</v>
      </c>
      <c r="K490" s="59" t="s">
        <v>2189</v>
      </c>
      <c r="L490" s="60">
        <v>1536400</v>
      </c>
      <c r="M490" s="61" t="s">
        <v>30470</v>
      </c>
      <c r="N490" s="61" t="s">
        <v>30471</v>
      </c>
      <c r="O490" s="62"/>
      <c r="P490" s="63">
        <v>1113067</v>
      </c>
      <c r="Q490" s="61"/>
      <c r="R490" s="64" t="str">
        <f t="shared" si="7"/>
        <v>OK</v>
      </c>
      <c r="S490" t="s">
        <v>30476</v>
      </c>
    </row>
    <row r="491" spans="1:19" ht="51.75" customHeight="1" x14ac:dyDescent="0.25">
      <c r="A491" s="58">
        <v>488</v>
      </c>
      <c r="B491" s="58">
        <v>293305</v>
      </c>
      <c r="C491" s="58" t="s">
        <v>2198</v>
      </c>
      <c r="D491" s="58" t="s">
        <v>2199</v>
      </c>
      <c r="E491" s="58">
        <v>3645</v>
      </c>
      <c r="F491" s="59" t="s">
        <v>2200</v>
      </c>
      <c r="G491" s="59" t="s">
        <v>2201</v>
      </c>
      <c r="H491" s="59" t="s">
        <v>38</v>
      </c>
      <c r="I491" s="59" t="s">
        <v>39</v>
      </c>
      <c r="J491" s="58" t="s">
        <v>2202</v>
      </c>
      <c r="K491" s="59" t="s">
        <v>2203</v>
      </c>
      <c r="L491" s="60">
        <v>3323700</v>
      </c>
      <c r="M491" s="61" t="s">
        <v>30470</v>
      </c>
      <c r="N491" s="61" t="s">
        <v>30471</v>
      </c>
      <c r="O491" s="62"/>
      <c r="P491" s="63">
        <v>2669442</v>
      </c>
      <c r="Q491" s="61"/>
      <c r="R491" s="64" t="str">
        <f t="shared" si="7"/>
        <v>OK</v>
      </c>
      <c r="S491" t="s">
        <v>30476</v>
      </c>
    </row>
    <row r="492" spans="1:19" ht="51.75" customHeight="1" x14ac:dyDescent="0.25">
      <c r="A492" s="58">
        <v>489</v>
      </c>
      <c r="B492" s="58">
        <v>293306</v>
      </c>
      <c r="C492" s="58" t="s">
        <v>2204</v>
      </c>
      <c r="D492" s="58" t="s">
        <v>2205</v>
      </c>
      <c r="E492" s="58">
        <v>3645</v>
      </c>
      <c r="F492" s="59" t="s">
        <v>2206</v>
      </c>
      <c r="G492" s="59" t="s">
        <v>2207</v>
      </c>
      <c r="H492" s="59" t="s">
        <v>38</v>
      </c>
      <c r="I492" s="59" t="s">
        <v>39</v>
      </c>
      <c r="J492" s="58" t="s">
        <v>2208</v>
      </c>
      <c r="K492" s="59" t="s">
        <v>2203</v>
      </c>
      <c r="L492" s="60">
        <v>3323700</v>
      </c>
      <c r="M492" s="61" t="s">
        <v>30470</v>
      </c>
      <c r="N492" s="61" t="s">
        <v>30471</v>
      </c>
      <c r="O492" s="62"/>
      <c r="P492" s="63">
        <v>2913536</v>
      </c>
      <c r="Q492" s="61"/>
      <c r="R492" s="64" t="str">
        <f t="shared" si="7"/>
        <v>OK</v>
      </c>
      <c r="S492" t="s">
        <v>30476</v>
      </c>
    </row>
    <row r="493" spans="1:19" ht="51.75" customHeight="1" x14ac:dyDescent="0.25">
      <c r="A493" s="58">
        <v>490</v>
      </c>
      <c r="B493" s="58">
        <v>293307</v>
      </c>
      <c r="C493" s="58" t="s">
        <v>2209</v>
      </c>
      <c r="D493" s="58" t="s">
        <v>2210</v>
      </c>
      <c r="E493" s="58">
        <v>3646</v>
      </c>
      <c r="F493" s="59" t="s">
        <v>2211</v>
      </c>
      <c r="G493" s="59" t="s">
        <v>2212</v>
      </c>
      <c r="H493" s="59" t="s">
        <v>38</v>
      </c>
      <c r="I493" s="59" t="s">
        <v>39</v>
      </c>
      <c r="J493" s="58" t="s">
        <v>2213</v>
      </c>
      <c r="K493" s="59" t="s">
        <v>2214</v>
      </c>
      <c r="L493" s="60">
        <v>3817200</v>
      </c>
      <c r="M493" s="61" t="s">
        <v>30470</v>
      </c>
      <c r="N493" s="61" t="s">
        <v>30471</v>
      </c>
      <c r="O493" s="62"/>
      <c r="P493" s="63">
        <v>3460480</v>
      </c>
      <c r="Q493" s="61"/>
      <c r="R493" s="64" t="str">
        <f t="shared" si="7"/>
        <v>OK</v>
      </c>
      <c r="S493" t="s">
        <v>30476</v>
      </c>
    </row>
    <row r="494" spans="1:19" ht="51.75" customHeight="1" x14ac:dyDescent="0.25">
      <c r="A494" s="58">
        <v>491</v>
      </c>
      <c r="B494" s="58">
        <v>293308</v>
      </c>
      <c r="C494" s="58" t="s">
        <v>2215</v>
      </c>
      <c r="D494" s="58" t="s">
        <v>2216</v>
      </c>
      <c r="E494" s="58">
        <v>3646</v>
      </c>
      <c r="F494" s="59" t="s">
        <v>2217</v>
      </c>
      <c r="G494" s="59" t="s">
        <v>2218</v>
      </c>
      <c r="H494" s="59" t="s">
        <v>38</v>
      </c>
      <c r="I494" s="59" t="s">
        <v>39</v>
      </c>
      <c r="J494" s="58" t="s">
        <v>2219</v>
      </c>
      <c r="K494" s="59" t="s">
        <v>2214</v>
      </c>
      <c r="L494" s="60">
        <v>3817200</v>
      </c>
      <c r="M494" s="61" t="s">
        <v>30470</v>
      </c>
      <c r="N494" s="61" t="s">
        <v>30471</v>
      </c>
      <c r="O494" s="62"/>
      <c r="P494" s="63">
        <v>3704574</v>
      </c>
      <c r="Q494" s="61"/>
      <c r="R494" s="64" t="str">
        <f t="shared" si="7"/>
        <v>OK</v>
      </c>
      <c r="S494" t="s">
        <v>30476</v>
      </c>
    </row>
    <row r="495" spans="1:19" ht="51.75" customHeight="1" x14ac:dyDescent="0.25">
      <c r="A495" s="58">
        <v>492</v>
      </c>
      <c r="B495" s="58">
        <v>293402</v>
      </c>
      <c r="C495" s="58" t="s">
        <v>2220</v>
      </c>
      <c r="D495" s="58" t="s">
        <v>2221</v>
      </c>
      <c r="E495" s="65" t="s">
        <v>201</v>
      </c>
      <c r="F495" s="59" t="s">
        <v>2222</v>
      </c>
      <c r="G495" s="59" t="s">
        <v>2223</v>
      </c>
      <c r="H495" s="59" t="s">
        <v>38</v>
      </c>
      <c r="I495" s="59" t="s">
        <v>39</v>
      </c>
      <c r="J495" s="58" t="s">
        <v>2220</v>
      </c>
      <c r="K495" s="59" t="s">
        <v>204</v>
      </c>
      <c r="L495" s="60"/>
      <c r="M495" s="61" t="s">
        <v>30470</v>
      </c>
      <c r="N495" s="61" t="s">
        <v>30471</v>
      </c>
      <c r="O495" s="62"/>
      <c r="P495" s="63">
        <v>2483406</v>
      </c>
      <c r="Q495" s="61"/>
      <c r="R495" s="64" t="str">
        <f t="shared" si="7"/>
        <v>OK</v>
      </c>
      <c r="S495" t="s">
        <v>30476</v>
      </c>
    </row>
    <row r="496" spans="1:19" ht="51.75" customHeight="1" x14ac:dyDescent="0.25">
      <c r="A496" s="58">
        <v>493</v>
      </c>
      <c r="B496" s="58">
        <v>293403</v>
      </c>
      <c r="C496" s="58" t="s">
        <v>2224</v>
      </c>
      <c r="D496" s="58" t="s">
        <v>2225</v>
      </c>
      <c r="E496" s="65" t="s">
        <v>201</v>
      </c>
      <c r="F496" s="59" t="s">
        <v>2226</v>
      </c>
      <c r="G496" s="59" t="s">
        <v>2227</v>
      </c>
      <c r="H496" s="59" t="s">
        <v>38</v>
      </c>
      <c r="I496" s="59" t="s">
        <v>39</v>
      </c>
      <c r="J496" s="58" t="s">
        <v>2224</v>
      </c>
      <c r="K496" s="59" t="s">
        <v>204</v>
      </c>
      <c r="L496" s="60"/>
      <c r="M496" s="61" t="s">
        <v>30470</v>
      </c>
      <c r="N496" s="61" t="s">
        <v>30471</v>
      </c>
      <c r="O496" s="62"/>
      <c r="P496" s="63">
        <v>2483406</v>
      </c>
      <c r="Q496" s="61"/>
      <c r="R496" s="64" t="str">
        <f t="shared" si="7"/>
        <v>OK</v>
      </c>
      <c r="S496" t="s">
        <v>30476</v>
      </c>
    </row>
    <row r="497" spans="1:19" ht="51.75" customHeight="1" x14ac:dyDescent="0.25">
      <c r="A497" s="58">
        <v>494</v>
      </c>
      <c r="B497" s="58">
        <v>293501</v>
      </c>
      <c r="C497" s="58" t="s">
        <v>2228</v>
      </c>
      <c r="D497" s="58" t="s">
        <v>2229</v>
      </c>
      <c r="E497" s="58">
        <v>3632</v>
      </c>
      <c r="F497" s="59" t="s">
        <v>2230</v>
      </c>
      <c r="G497" s="59" t="s">
        <v>2231</v>
      </c>
      <c r="H497" s="59" t="s">
        <v>38</v>
      </c>
      <c r="I497" s="59" t="s">
        <v>39</v>
      </c>
      <c r="J497" s="58" t="s">
        <v>2232</v>
      </c>
      <c r="K497" s="59" t="s">
        <v>2233</v>
      </c>
      <c r="L497" s="60">
        <v>3817200</v>
      </c>
      <c r="M497" s="61" t="s">
        <v>30470</v>
      </c>
      <c r="N497" s="61" t="s">
        <v>30471</v>
      </c>
      <c r="O497" s="62"/>
      <c r="P497" s="63">
        <v>2551843</v>
      </c>
      <c r="Q497" s="61"/>
      <c r="R497" s="64" t="str">
        <f t="shared" si="7"/>
        <v>OK</v>
      </c>
      <c r="S497" t="s">
        <v>30476</v>
      </c>
    </row>
    <row r="498" spans="1:19" ht="51.75" customHeight="1" x14ac:dyDescent="0.25">
      <c r="A498" s="58">
        <v>495</v>
      </c>
      <c r="B498" s="58">
        <v>300201</v>
      </c>
      <c r="C498" s="58" t="s">
        <v>2234</v>
      </c>
      <c r="D498" s="58" t="s">
        <v>2235</v>
      </c>
      <c r="E498" s="58">
        <v>3510</v>
      </c>
      <c r="F498" s="59" t="s">
        <v>2236</v>
      </c>
      <c r="G498" s="59" t="s">
        <v>2237</v>
      </c>
      <c r="H498" s="59" t="s">
        <v>38</v>
      </c>
      <c r="I498" s="59" t="s">
        <v>39</v>
      </c>
      <c r="J498" s="58" t="s">
        <v>2238</v>
      </c>
      <c r="K498" s="59" t="s">
        <v>2239</v>
      </c>
      <c r="L498" s="60">
        <v>3323700</v>
      </c>
      <c r="M498" s="61" t="s">
        <v>30470</v>
      </c>
      <c r="N498" s="61" t="s">
        <v>30471</v>
      </c>
      <c r="O498" s="62"/>
      <c r="P498" s="63">
        <v>4622192</v>
      </c>
      <c r="Q498" s="61"/>
      <c r="R498" s="64" t="str">
        <f t="shared" si="7"/>
        <v>ERROR: supera SOAT UVB 2026 pleno</v>
      </c>
      <c r="S498" t="s">
        <v>30477</v>
      </c>
    </row>
    <row r="499" spans="1:19" ht="51.75" customHeight="1" x14ac:dyDescent="0.25">
      <c r="A499" s="58">
        <v>496</v>
      </c>
      <c r="B499" s="58">
        <v>300201</v>
      </c>
      <c r="C499" s="58" t="s">
        <v>2234</v>
      </c>
      <c r="D499" s="58" t="s">
        <v>2235</v>
      </c>
      <c r="E499" s="58">
        <v>3586</v>
      </c>
      <c r="F499" s="59" t="s">
        <v>2236</v>
      </c>
      <c r="G499" s="59" t="s">
        <v>2237</v>
      </c>
      <c r="H499" s="59" t="s">
        <v>38</v>
      </c>
      <c r="I499" s="59" t="s">
        <v>39</v>
      </c>
      <c r="J499" s="58" t="s">
        <v>2240</v>
      </c>
      <c r="K499" s="59" t="s">
        <v>2241</v>
      </c>
      <c r="L499" s="60">
        <v>3323700</v>
      </c>
      <c r="M499" s="61" t="s">
        <v>30470</v>
      </c>
      <c r="N499" s="61" t="s">
        <v>30471</v>
      </c>
      <c r="O499" s="62"/>
      <c r="P499" s="63">
        <v>4622192</v>
      </c>
      <c r="Q499" s="61"/>
      <c r="R499" s="64" t="str">
        <f t="shared" si="7"/>
        <v>ERROR: supera SOAT UVB 2026 pleno</v>
      </c>
      <c r="S499" t="s">
        <v>30477</v>
      </c>
    </row>
    <row r="500" spans="1:19" ht="51.75" customHeight="1" x14ac:dyDescent="0.25">
      <c r="A500" s="58">
        <v>497</v>
      </c>
      <c r="B500" s="58">
        <v>301001</v>
      </c>
      <c r="C500" s="58" t="s">
        <v>2242</v>
      </c>
      <c r="D500" s="58" t="s">
        <v>2243</v>
      </c>
      <c r="E500" s="58">
        <v>3550</v>
      </c>
      <c r="F500" s="59" t="s">
        <v>2244</v>
      </c>
      <c r="G500" s="59" t="s">
        <v>2245</v>
      </c>
      <c r="H500" s="59" t="s">
        <v>38</v>
      </c>
      <c r="I500" s="59" t="s">
        <v>39</v>
      </c>
      <c r="J500" s="58" t="s">
        <v>2246</v>
      </c>
      <c r="K500" s="59" t="s">
        <v>2247</v>
      </c>
      <c r="L500" s="60">
        <v>3817200</v>
      </c>
      <c r="M500" s="61" t="s">
        <v>30470</v>
      </c>
      <c r="N500" s="61" t="s">
        <v>30471</v>
      </c>
      <c r="O500" s="62"/>
      <c r="P500" s="63">
        <v>8672964</v>
      </c>
      <c r="Q500" s="61"/>
      <c r="R500" s="64" t="str">
        <f t="shared" si="7"/>
        <v>ERROR: supera SOAT UVB 2026 pleno</v>
      </c>
      <c r="S500" t="s">
        <v>30477</v>
      </c>
    </row>
    <row r="501" spans="1:19" ht="51.75" customHeight="1" x14ac:dyDescent="0.25">
      <c r="A501" s="58">
        <v>498</v>
      </c>
      <c r="B501" s="58">
        <v>301105</v>
      </c>
      <c r="C501" s="58" t="s">
        <v>2248</v>
      </c>
      <c r="D501" s="58" t="s">
        <v>2249</v>
      </c>
      <c r="E501" s="58">
        <v>3550</v>
      </c>
      <c r="F501" s="59" t="s">
        <v>2250</v>
      </c>
      <c r="G501" s="59" t="s">
        <v>2251</v>
      </c>
      <c r="H501" s="59" t="s">
        <v>38</v>
      </c>
      <c r="I501" s="59" t="s">
        <v>39</v>
      </c>
      <c r="J501" s="58" t="s">
        <v>2252</v>
      </c>
      <c r="K501" s="59" t="s">
        <v>2247</v>
      </c>
      <c r="L501" s="60">
        <v>3817200</v>
      </c>
      <c r="M501" s="61" t="s">
        <v>30470</v>
      </c>
      <c r="N501" s="61" t="s">
        <v>30471</v>
      </c>
      <c r="O501" s="62"/>
      <c r="P501" s="63">
        <v>8672964</v>
      </c>
      <c r="Q501" s="61"/>
      <c r="R501" s="64" t="str">
        <f t="shared" si="7"/>
        <v>ERROR: supera SOAT UVB 2026 pleno</v>
      </c>
      <c r="S501" t="s">
        <v>30477</v>
      </c>
    </row>
    <row r="502" spans="1:19" ht="51.75" customHeight="1" x14ac:dyDescent="0.25">
      <c r="A502" s="58">
        <v>499</v>
      </c>
      <c r="B502" s="58">
        <v>301106</v>
      </c>
      <c r="C502" s="58" t="s">
        <v>2253</v>
      </c>
      <c r="D502" s="58" t="s">
        <v>2254</v>
      </c>
      <c r="E502" s="58">
        <v>3550</v>
      </c>
      <c r="F502" s="59" t="s">
        <v>2255</v>
      </c>
      <c r="G502" s="59" t="s">
        <v>2256</v>
      </c>
      <c r="H502" s="59" t="s">
        <v>38</v>
      </c>
      <c r="I502" s="59" t="s">
        <v>39</v>
      </c>
      <c r="J502" s="58" t="s">
        <v>2257</v>
      </c>
      <c r="K502" s="59" t="s">
        <v>2247</v>
      </c>
      <c r="L502" s="60">
        <v>3817200</v>
      </c>
      <c r="M502" s="61" t="s">
        <v>30470</v>
      </c>
      <c r="N502" s="61" t="s">
        <v>30471</v>
      </c>
      <c r="O502" s="62"/>
      <c r="P502" s="63">
        <v>8672964</v>
      </c>
      <c r="Q502" s="61"/>
      <c r="R502" s="64" t="str">
        <f t="shared" si="7"/>
        <v>ERROR: supera SOAT UVB 2026 pleno</v>
      </c>
      <c r="S502" t="s">
        <v>30477</v>
      </c>
    </row>
    <row r="503" spans="1:19" ht="51.75" customHeight="1" x14ac:dyDescent="0.25">
      <c r="A503" s="58">
        <v>500</v>
      </c>
      <c r="B503" s="58">
        <v>301107</v>
      </c>
      <c r="C503" s="58" t="s">
        <v>2258</v>
      </c>
      <c r="D503" s="58" t="s">
        <v>2259</v>
      </c>
      <c r="E503" s="58">
        <v>3550</v>
      </c>
      <c r="F503" s="59" t="s">
        <v>2260</v>
      </c>
      <c r="G503" s="59" t="s">
        <v>2261</v>
      </c>
      <c r="H503" s="59" t="s">
        <v>38</v>
      </c>
      <c r="I503" s="59" t="s">
        <v>39</v>
      </c>
      <c r="J503" s="58" t="s">
        <v>2262</v>
      </c>
      <c r="K503" s="59" t="s">
        <v>2247</v>
      </c>
      <c r="L503" s="60">
        <v>3817200</v>
      </c>
      <c r="M503" s="61" t="s">
        <v>30470</v>
      </c>
      <c r="N503" s="61" t="s">
        <v>30471</v>
      </c>
      <c r="O503" s="62"/>
      <c r="P503" s="63">
        <v>8672964</v>
      </c>
      <c r="Q503" s="61"/>
      <c r="R503" s="64" t="str">
        <f t="shared" si="7"/>
        <v>ERROR: supera SOAT UVB 2026 pleno</v>
      </c>
      <c r="S503" t="s">
        <v>30477</v>
      </c>
    </row>
    <row r="504" spans="1:19" ht="51.75" customHeight="1" x14ac:dyDescent="0.25">
      <c r="A504" s="58">
        <v>501</v>
      </c>
      <c r="B504" s="58">
        <v>301108</v>
      </c>
      <c r="C504" s="58" t="s">
        <v>2263</v>
      </c>
      <c r="D504" s="58" t="s">
        <v>2264</v>
      </c>
      <c r="E504" s="58">
        <v>3550</v>
      </c>
      <c r="F504" s="59" t="s">
        <v>2265</v>
      </c>
      <c r="G504" s="59" t="s">
        <v>2266</v>
      </c>
      <c r="H504" s="59" t="s">
        <v>38</v>
      </c>
      <c r="I504" s="59" t="s">
        <v>39</v>
      </c>
      <c r="J504" s="58" t="s">
        <v>2267</v>
      </c>
      <c r="K504" s="59" t="s">
        <v>2247</v>
      </c>
      <c r="L504" s="60">
        <v>3817200</v>
      </c>
      <c r="M504" s="61" t="s">
        <v>30470</v>
      </c>
      <c r="N504" s="61" t="s">
        <v>30471</v>
      </c>
      <c r="O504" s="62"/>
      <c r="P504" s="63">
        <v>8672964</v>
      </c>
      <c r="Q504" s="61"/>
      <c r="R504" s="64" t="str">
        <f t="shared" si="7"/>
        <v>ERROR: supera SOAT UVB 2026 pleno</v>
      </c>
      <c r="S504" t="s">
        <v>30477</v>
      </c>
    </row>
    <row r="505" spans="1:19" ht="51.75" customHeight="1" x14ac:dyDescent="0.25">
      <c r="A505" s="58">
        <v>502</v>
      </c>
      <c r="B505" s="58">
        <v>301109</v>
      </c>
      <c r="C505" s="58" t="s">
        <v>2268</v>
      </c>
      <c r="D505" s="58" t="s">
        <v>2269</v>
      </c>
      <c r="E505" s="58">
        <v>3550</v>
      </c>
      <c r="F505" s="59" t="s">
        <v>2270</v>
      </c>
      <c r="G505" s="59" t="s">
        <v>2271</v>
      </c>
      <c r="H505" s="59" t="s">
        <v>38</v>
      </c>
      <c r="I505" s="59" t="s">
        <v>39</v>
      </c>
      <c r="J505" s="58" t="s">
        <v>2272</v>
      </c>
      <c r="K505" s="59" t="s">
        <v>2247</v>
      </c>
      <c r="L505" s="60">
        <v>3817200</v>
      </c>
      <c r="M505" s="61" t="s">
        <v>30470</v>
      </c>
      <c r="N505" s="61" t="s">
        <v>30471</v>
      </c>
      <c r="O505" s="62"/>
      <c r="P505" s="63">
        <v>8672964</v>
      </c>
      <c r="Q505" s="61"/>
      <c r="R505" s="64" t="str">
        <f t="shared" si="7"/>
        <v>ERROR: supera SOAT UVB 2026 pleno</v>
      </c>
      <c r="S505" t="s">
        <v>30477</v>
      </c>
    </row>
    <row r="506" spans="1:19" ht="51.75" customHeight="1" x14ac:dyDescent="0.25">
      <c r="A506" s="58">
        <v>503</v>
      </c>
      <c r="B506" s="58">
        <v>301110</v>
      </c>
      <c r="C506" s="58" t="s">
        <v>2273</v>
      </c>
      <c r="D506" s="58" t="s">
        <v>2274</v>
      </c>
      <c r="E506" s="58">
        <v>3550</v>
      </c>
      <c r="F506" s="59" t="s">
        <v>2275</v>
      </c>
      <c r="G506" s="59" t="s">
        <v>2276</v>
      </c>
      <c r="H506" s="59" t="s">
        <v>38</v>
      </c>
      <c r="I506" s="59" t="s">
        <v>39</v>
      </c>
      <c r="J506" s="58" t="s">
        <v>2277</v>
      </c>
      <c r="K506" s="59" t="s">
        <v>2247</v>
      </c>
      <c r="L506" s="60">
        <v>3817200</v>
      </c>
      <c r="M506" s="61" t="s">
        <v>30470</v>
      </c>
      <c r="N506" s="61" t="s">
        <v>30471</v>
      </c>
      <c r="O506" s="62"/>
      <c r="P506" s="63">
        <v>8672964</v>
      </c>
      <c r="Q506" s="61"/>
      <c r="R506" s="64" t="str">
        <f t="shared" si="7"/>
        <v>ERROR: supera SOAT UVB 2026 pleno</v>
      </c>
      <c r="S506" t="s">
        <v>30477</v>
      </c>
    </row>
    <row r="507" spans="1:19" ht="51.75" customHeight="1" x14ac:dyDescent="0.25">
      <c r="A507" s="58">
        <v>504</v>
      </c>
      <c r="B507" s="58">
        <v>301111</v>
      </c>
      <c r="C507" s="58" t="s">
        <v>2278</v>
      </c>
      <c r="D507" s="58" t="s">
        <v>2279</v>
      </c>
      <c r="E507" s="58">
        <v>3550</v>
      </c>
      <c r="F507" s="59" t="s">
        <v>2280</v>
      </c>
      <c r="G507" s="59" t="s">
        <v>2281</v>
      </c>
      <c r="H507" s="59" t="s">
        <v>38</v>
      </c>
      <c r="I507" s="59" t="s">
        <v>39</v>
      </c>
      <c r="J507" s="58" t="s">
        <v>2282</v>
      </c>
      <c r="K507" s="59" t="s">
        <v>2247</v>
      </c>
      <c r="L507" s="60">
        <v>3817200</v>
      </c>
      <c r="M507" s="61" t="s">
        <v>30470</v>
      </c>
      <c r="N507" s="61" t="s">
        <v>30471</v>
      </c>
      <c r="O507" s="62"/>
      <c r="P507" s="63">
        <v>8672964</v>
      </c>
      <c r="Q507" s="61"/>
      <c r="R507" s="64" t="str">
        <f t="shared" si="7"/>
        <v>ERROR: supera SOAT UVB 2026 pleno</v>
      </c>
      <c r="S507" t="s">
        <v>30477</v>
      </c>
    </row>
    <row r="508" spans="1:19" ht="51.75" customHeight="1" x14ac:dyDescent="0.25">
      <c r="A508" s="58">
        <v>505</v>
      </c>
      <c r="B508" s="58">
        <v>301112</v>
      </c>
      <c r="C508" s="58" t="s">
        <v>2283</v>
      </c>
      <c r="D508" s="58" t="s">
        <v>2284</v>
      </c>
      <c r="E508" s="58">
        <v>3550</v>
      </c>
      <c r="F508" s="59" t="s">
        <v>2285</v>
      </c>
      <c r="G508" s="59" t="s">
        <v>2286</v>
      </c>
      <c r="H508" s="59" t="s">
        <v>38</v>
      </c>
      <c r="I508" s="59" t="s">
        <v>39</v>
      </c>
      <c r="J508" s="58" t="s">
        <v>2287</v>
      </c>
      <c r="K508" s="59" t="s">
        <v>2247</v>
      </c>
      <c r="L508" s="60">
        <v>3817200</v>
      </c>
      <c r="M508" s="61" t="s">
        <v>30470</v>
      </c>
      <c r="N508" s="61" t="s">
        <v>30471</v>
      </c>
      <c r="O508" s="62"/>
      <c r="P508" s="63">
        <v>8672964</v>
      </c>
      <c r="Q508" s="61"/>
      <c r="R508" s="64" t="str">
        <f t="shared" si="7"/>
        <v>ERROR: supera SOAT UVB 2026 pleno</v>
      </c>
      <c r="S508" t="s">
        <v>30477</v>
      </c>
    </row>
    <row r="509" spans="1:19" ht="51.75" customHeight="1" x14ac:dyDescent="0.25">
      <c r="A509" s="58">
        <v>506</v>
      </c>
      <c r="B509" s="58">
        <v>301201</v>
      </c>
      <c r="C509" s="58" t="s">
        <v>2288</v>
      </c>
      <c r="D509" s="58" t="s">
        <v>2289</v>
      </c>
      <c r="E509" s="58">
        <v>3550</v>
      </c>
      <c r="F509" s="59" t="s">
        <v>2290</v>
      </c>
      <c r="G509" s="59" t="s">
        <v>2291</v>
      </c>
      <c r="H509" s="59" t="s">
        <v>38</v>
      </c>
      <c r="I509" s="59" t="s">
        <v>39</v>
      </c>
      <c r="J509" s="58" t="s">
        <v>2292</v>
      </c>
      <c r="K509" s="59" t="s">
        <v>2247</v>
      </c>
      <c r="L509" s="60">
        <v>3817200</v>
      </c>
      <c r="M509" s="61" t="s">
        <v>30470</v>
      </c>
      <c r="N509" s="61" t="s">
        <v>30471</v>
      </c>
      <c r="O509" s="62"/>
      <c r="P509" s="63">
        <v>2021303</v>
      </c>
      <c r="Q509" s="61"/>
      <c r="R509" s="64" t="str">
        <f t="shared" si="7"/>
        <v>OK</v>
      </c>
      <c r="S509" t="s">
        <v>30476</v>
      </c>
    </row>
    <row r="510" spans="1:19" ht="51.75" customHeight="1" x14ac:dyDescent="0.25">
      <c r="A510" s="58">
        <v>507</v>
      </c>
      <c r="B510" s="58">
        <v>301202</v>
      </c>
      <c r="C510" s="58" t="s">
        <v>2293</v>
      </c>
      <c r="D510" s="58" t="s">
        <v>2294</v>
      </c>
      <c r="E510" s="58">
        <v>3550</v>
      </c>
      <c r="F510" s="59" t="s">
        <v>2295</v>
      </c>
      <c r="G510" s="59" t="s">
        <v>2296</v>
      </c>
      <c r="H510" s="59" t="s">
        <v>38</v>
      </c>
      <c r="I510" s="59" t="s">
        <v>39</v>
      </c>
      <c r="J510" s="58" t="s">
        <v>2297</v>
      </c>
      <c r="K510" s="59" t="s">
        <v>2247</v>
      </c>
      <c r="L510" s="60">
        <v>3817200</v>
      </c>
      <c r="M510" s="61" t="s">
        <v>30470</v>
      </c>
      <c r="N510" s="61" t="s">
        <v>30471</v>
      </c>
      <c r="O510" s="62"/>
      <c r="P510" s="63">
        <v>2021303</v>
      </c>
      <c r="Q510" s="61"/>
      <c r="R510" s="64" t="str">
        <f t="shared" si="7"/>
        <v>OK</v>
      </c>
      <c r="S510" t="s">
        <v>30476</v>
      </c>
    </row>
    <row r="511" spans="1:19" ht="51.75" customHeight="1" x14ac:dyDescent="0.25">
      <c r="A511" s="58">
        <v>508</v>
      </c>
      <c r="B511" s="58">
        <v>301401</v>
      </c>
      <c r="C511" s="58" t="s">
        <v>2298</v>
      </c>
      <c r="D511" s="58" t="s">
        <v>2299</v>
      </c>
      <c r="E511" s="58">
        <v>3550</v>
      </c>
      <c r="F511" s="59" t="s">
        <v>2300</v>
      </c>
      <c r="G511" s="59" t="s">
        <v>2301</v>
      </c>
      <c r="H511" s="59" t="s">
        <v>38</v>
      </c>
      <c r="I511" s="59" t="s">
        <v>39</v>
      </c>
      <c r="J511" s="58" t="s">
        <v>2302</v>
      </c>
      <c r="K511" s="59" t="s">
        <v>2247</v>
      </c>
      <c r="L511" s="60">
        <v>3817200</v>
      </c>
      <c r="M511" s="61" t="s">
        <v>30470</v>
      </c>
      <c r="N511" s="61" t="s">
        <v>30471</v>
      </c>
      <c r="O511" s="62"/>
      <c r="P511" s="63">
        <v>2021303</v>
      </c>
      <c r="Q511" s="61"/>
      <c r="R511" s="64" t="str">
        <f t="shared" si="7"/>
        <v>OK</v>
      </c>
      <c r="S511" t="s">
        <v>30476</v>
      </c>
    </row>
    <row r="512" spans="1:19" ht="51.75" customHeight="1" x14ac:dyDescent="0.25">
      <c r="A512" s="58">
        <v>509</v>
      </c>
      <c r="B512" s="58">
        <v>301402</v>
      </c>
      <c r="C512" s="58" t="s">
        <v>2303</v>
      </c>
      <c r="D512" s="58" t="s">
        <v>2304</v>
      </c>
      <c r="E512" s="58">
        <v>3550</v>
      </c>
      <c r="F512" s="59" t="s">
        <v>2305</v>
      </c>
      <c r="G512" s="59" t="s">
        <v>2306</v>
      </c>
      <c r="H512" s="59" t="s">
        <v>38</v>
      </c>
      <c r="I512" s="59" t="s">
        <v>39</v>
      </c>
      <c r="J512" s="58" t="s">
        <v>2307</v>
      </c>
      <c r="K512" s="59" t="s">
        <v>2247</v>
      </c>
      <c r="L512" s="60">
        <v>3817200</v>
      </c>
      <c r="M512" s="61" t="s">
        <v>30470</v>
      </c>
      <c r="N512" s="61" t="s">
        <v>30471</v>
      </c>
      <c r="O512" s="62"/>
      <c r="P512" s="63">
        <v>2021303</v>
      </c>
      <c r="Q512" s="61"/>
      <c r="R512" s="64" t="str">
        <f t="shared" si="7"/>
        <v>OK</v>
      </c>
      <c r="S512" t="s">
        <v>30476</v>
      </c>
    </row>
    <row r="513" spans="1:19" ht="51.75" customHeight="1" x14ac:dyDescent="0.25">
      <c r="A513" s="58">
        <v>510</v>
      </c>
      <c r="B513" s="58">
        <v>301403</v>
      </c>
      <c r="C513" s="58" t="s">
        <v>2308</v>
      </c>
      <c r="D513" s="58" t="s">
        <v>2309</v>
      </c>
      <c r="E513" s="58">
        <v>3530</v>
      </c>
      <c r="F513" s="59" t="s">
        <v>2310</v>
      </c>
      <c r="G513" s="59" t="s">
        <v>2311</v>
      </c>
      <c r="H513" s="59" t="s">
        <v>38</v>
      </c>
      <c r="I513" s="59" t="s">
        <v>39</v>
      </c>
      <c r="J513" s="58" t="s">
        <v>2312</v>
      </c>
      <c r="K513" s="59" t="s">
        <v>2313</v>
      </c>
      <c r="L513" s="60">
        <v>3744700</v>
      </c>
      <c r="M513" s="61" t="s">
        <v>30470</v>
      </c>
      <c r="N513" s="61" t="s">
        <v>30471</v>
      </c>
      <c r="O513" s="62"/>
      <c r="P513" s="63">
        <v>2021303</v>
      </c>
      <c r="Q513" s="61"/>
      <c r="R513" s="64" t="str">
        <f t="shared" si="7"/>
        <v>OK</v>
      </c>
      <c r="S513" t="s">
        <v>30476</v>
      </c>
    </row>
    <row r="514" spans="1:19" ht="51.75" customHeight="1" x14ac:dyDescent="0.25">
      <c r="A514" s="58">
        <v>511</v>
      </c>
      <c r="B514" s="58">
        <v>301404</v>
      </c>
      <c r="C514" s="58" t="s">
        <v>2314</v>
      </c>
      <c r="D514" s="58" t="s">
        <v>2315</v>
      </c>
      <c r="E514" s="58">
        <v>3530</v>
      </c>
      <c r="F514" s="59" t="s">
        <v>2316</v>
      </c>
      <c r="G514" s="59" t="s">
        <v>2317</v>
      </c>
      <c r="H514" s="59" t="s">
        <v>38</v>
      </c>
      <c r="I514" s="59" t="s">
        <v>39</v>
      </c>
      <c r="J514" s="58" t="s">
        <v>2318</v>
      </c>
      <c r="K514" s="59" t="s">
        <v>2313</v>
      </c>
      <c r="L514" s="60">
        <v>3744700</v>
      </c>
      <c r="M514" s="61" t="s">
        <v>30470</v>
      </c>
      <c r="N514" s="61" t="s">
        <v>30471</v>
      </c>
      <c r="O514" s="62"/>
      <c r="P514" s="63">
        <v>2021303</v>
      </c>
      <c r="Q514" s="61"/>
      <c r="R514" s="64" t="str">
        <f t="shared" si="7"/>
        <v>OK</v>
      </c>
      <c r="S514" t="s">
        <v>30476</v>
      </c>
    </row>
    <row r="515" spans="1:19" ht="51.75" customHeight="1" x14ac:dyDescent="0.25">
      <c r="A515" s="58">
        <v>512</v>
      </c>
      <c r="B515" s="58">
        <v>303103</v>
      </c>
      <c r="C515" s="58" t="s">
        <v>2319</v>
      </c>
      <c r="D515" s="58" t="s">
        <v>2320</v>
      </c>
      <c r="E515" s="58">
        <v>3531</v>
      </c>
      <c r="F515" s="59" t="s">
        <v>2321</v>
      </c>
      <c r="G515" s="59" t="s">
        <v>2322</v>
      </c>
      <c r="H515" s="59" t="s">
        <v>38</v>
      </c>
      <c r="I515" s="59" t="s">
        <v>39</v>
      </c>
      <c r="J515" s="58" t="s">
        <v>2323</v>
      </c>
      <c r="K515" s="59" t="s">
        <v>2324</v>
      </c>
      <c r="L515" s="60">
        <v>4508200</v>
      </c>
      <c r="M515" s="61" t="s">
        <v>30470</v>
      </c>
      <c r="N515" s="61" t="s">
        <v>30471</v>
      </c>
      <c r="O515" s="62"/>
      <c r="P515" s="63">
        <v>2551843</v>
      </c>
      <c r="Q515" s="61"/>
      <c r="R515" s="64" t="str">
        <f t="shared" si="7"/>
        <v>OK</v>
      </c>
      <c r="S515" t="s">
        <v>30476</v>
      </c>
    </row>
    <row r="516" spans="1:19" ht="51.75" customHeight="1" x14ac:dyDescent="0.25">
      <c r="A516" s="58">
        <v>513</v>
      </c>
      <c r="B516" s="58">
        <v>303104</v>
      </c>
      <c r="C516" s="58" t="s">
        <v>2325</v>
      </c>
      <c r="D516" s="58" t="s">
        <v>2326</v>
      </c>
      <c r="E516" s="58">
        <v>3531</v>
      </c>
      <c r="F516" s="59" t="s">
        <v>2327</v>
      </c>
      <c r="G516" s="59" t="s">
        <v>2328</v>
      </c>
      <c r="H516" s="59" t="s">
        <v>38</v>
      </c>
      <c r="I516" s="59" t="s">
        <v>39</v>
      </c>
      <c r="J516" s="58" t="s">
        <v>2329</v>
      </c>
      <c r="K516" s="59" t="s">
        <v>2324</v>
      </c>
      <c r="L516" s="60">
        <v>4508200</v>
      </c>
      <c r="M516" s="61" t="s">
        <v>30470</v>
      </c>
      <c r="N516" s="61" t="s">
        <v>30471</v>
      </c>
      <c r="O516" s="62"/>
      <c r="P516" s="63">
        <v>2551843</v>
      </c>
      <c r="Q516" s="61"/>
      <c r="R516" s="64" t="str">
        <f t="shared" ref="R516:R579" si="8">IF(M516="","PENDIENTE",IF(M516="NO",IF(COUNTA(N516:Q516)&gt;0,"ERROR: si es NO deje vacías M a P","OK - NO OFERTADO"),IF(P516="","ERROR: falta valor en pesos (O)",IF(NOT(ISNUMBER(P516)),"ERROR: O debe ser número",IF(N516="","ERROR: falta tarifa de referencia (M)",IF(AND(L516="",Q516="",N516="SOAT UVB 2026"),"ERROR: sin homologación, indique código análogo (P) o tarifa propia",IF(AND(ISNUMBER(L516),P516&gt;L516),"ERROR: supera SOAT UVB 2026 pleno",IF(AND(N516="SOAT UVB 2026",O516=""),"ERROR: falta % (N)",IF(AND(N516="SOAT UVB 2026",ISNUMBER(L516),ISNUMBER(O516)),IF(ABS(P516-ROUND(L516*(1+O516),0))&gt;MAX(1,L516*0.01),"ERROR: O no coincide con K x (1+N)","OK"),"OK")))))))))</f>
        <v>OK</v>
      </c>
      <c r="S516" t="s">
        <v>30476</v>
      </c>
    </row>
    <row r="517" spans="1:19" ht="51.75" customHeight="1" x14ac:dyDescent="0.25">
      <c r="A517" s="58">
        <v>514</v>
      </c>
      <c r="B517" s="58">
        <v>303201</v>
      </c>
      <c r="C517" s="58" t="s">
        <v>2330</v>
      </c>
      <c r="D517" s="58" t="s">
        <v>2331</v>
      </c>
      <c r="E517" s="58">
        <v>3530</v>
      </c>
      <c r="F517" s="59" t="s">
        <v>2332</v>
      </c>
      <c r="G517" s="59" t="s">
        <v>2333</v>
      </c>
      <c r="H517" s="59" t="s">
        <v>38</v>
      </c>
      <c r="I517" s="59" t="s">
        <v>39</v>
      </c>
      <c r="J517" s="58" t="s">
        <v>2334</v>
      </c>
      <c r="K517" s="59" t="s">
        <v>2313</v>
      </c>
      <c r="L517" s="60">
        <v>3744700</v>
      </c>
      <c r="M517" s="61" t="s">
        <v>30470</v>
      </c>
      <c r="N517" s="61" t="s">
        <v>30471</v>
      </c>
      <c r="O517" s="62"/>
      <c r="P517" s="63">
        <v>9035716</v>
      </c>
      <c r="Q517" s="61"/>
      <c r="R517" s="64" t="str">
        <f t="shared" si="8"/>
        <v>ERROR: supera SOAT UVB 2026 pleno</v>
      </c>
      <c r="S517" t="s">
        <v>30477</v>
      </c>
    </row>
    <row r="518" spans="1:19" ht="51.75" customHeight="1" x14ac:dyDescent="0.25">
      <c r="A518" s="58">
        <v>515</v>
      </c>
      <c r="B518" s="58">
        <v>304101</v>
      </c>
      <c r="C518" s="58" t="s">
        <v>2335</v>
      </c>
      <c r="D518" s="58" t="s">
        <v>2336</v>
      </c>
      <c r="E518" s="58">
        <v>3531</v>
      </c>
      <c r="F518" s="59" t="s">
        <v>2337</v>
      </c>
      <c r="G518" s="59" t="s">
        <v>2338</v>
      </c>
      <c r="H518" s="59" t="s">
        <v>38</v>
      </c>
      <c r="I518" s="59" t="s">
        <v>39</v>
      </c>
      <c r="J518" s="58" t="s">
        <v>2339</v>
      </c>
      <c r="K518" s="59" t="s">
        <v>2324</v>
      </c>
      <c r="L518" s="60">
        <v>4508200</v>
      </c>
      <c r="M518" s="61" t="s">
        <v>30470</v>
      </c>
      <c r="N518" s="61" t="s">
        <v>30471</v>
      </c>
      <c r="O518" s="62"/>
      <c r="P518" s="63">
        <v>10012091</v>
      </c>
      <c r="Q518" s="61"/>
      <c r="R518" s="64" t="str">
        <f t="shared" si="8"/>
        <v>ERROR: supera SOAT UVB 2026 pleno</v>
      </c>
      <c r="S518" t="s">
        <v>30477</v>
      </c>
    </row>
    <row r="519" spans="1:19" ht="51.75" customHeight="1" x14ac:dyDescent="0.25">
      <c r="A519" s="58">
        <v>516</v>
      </c>
      <c r="B519" s="58">
        <v>306001</v>
      </c>
      <c r="C519" s="58" t="s">
        <v>2340</v>
      </c>
      <c r="D519" s="58" t="s">
        <v>2341</v>
      </c>
      <c r="E519" s="58">
        <v>18109</v>
      </c>
      <c r="F519" s="59" t="s">
        <v>2342</v>
      </c>
      <c r="G519" s="59" t="s">
        <v>2342</v>
      </c>
      <c r="H519" s="59" t="s">
        <v>1806</v>
      </c>
      <c r="I519" s="59" t="s">
        <v>1807</v>
      </c>
      <c r="J519" s="58" t="s">
        <v>2343</v>
      </c>
      <c r="K519" s="59" t="s">
        <v>2344</v>
      </c>
      <c r="L519" s="60">
        <v>2181300</v>
      </c>
      <c r="M519" s="61" t="s">
        <v>30470</v>
      </c>
      <c r="N519" s="61" t="s">
        <v>30471</v>
      </c>
      <c r="O519" s="62"/>
      <c r="P519" s="63">
        <v>1307741</v>
      </c>
      <c r="Q519" s="61"/>
      <c r="R519" s="64" t="str">
        <f t="shared" si="8"/>
        <v>OK</v>
      </c>
      <c r="S519" t="s">
        <v>30476</v>
      </c>
    </row>
    <row r="520" spans="1:19" ht="51.75" customHeight="1" x14ac:dyDescent="0.25">
      <c r="A520" s="58">
        <v>517</v>
      </c>
      <c r="B520" s="58">
        <v>306004</v>
      </c>
      <c r="C520" s="58" t="s">
        <v>2345</v>
      </c>
      <c r="D520" s="58" t="s">
        <v>2346</v>
      </c>
      <c r="E520" s="58">
        <v>18100</v>
      </c>
      <c r="F520" s="59" t="s">
        <v>2347</v>
      </c>
      <c r="G520" s="59" t="s">
        <v>2347</v>
      </c>
      <c r="H520" s="59" t="s">
        <v>1806</v>
      </c>
      <c r="I520" s="59" t="s">
        <v>1807</v>
      </c>
      <c r="J520" s="58" t="s">
        <v>2348</v>
      </c>
      <c r="K520" s="59" t="s">
        <v>2349</v>
      </c>
      <c r="L520" s="60">
        <v>880800</v>
      </c>
      <c r="M520" s="61" t="s">
        <v>30470</v>
      </c>
      <c r="N520" s="61" t="s">
        <v>30471</v>
      </c>
      <c r="O520" s="62"/>
      <c r="P520" s="63">
        <v>1448973</v>
      </c>
      <c r="Q520" s="61"/>
      <c r="R520" s="64" t="str">
        <f t="shared" si="8"/>
        <v>ERROR: supera SOAT UVB 2026 pleno</v>
      </c>
      <c r="S520" t="s">
        <v>30477</v>
      </c>
    </row>
    <row r="521" spans="1:19" ht="51.75" customHeight="1" x14ac:dyDescent="0.25">
      <c r="A521" s="58">
        <v>518</v>
      </c>
      <c r="B521" s="58">
        <v>306101</v>
      </c>
      <c r="C521" s="58" t="s">
        <v>2350</v>
      </c>
      <c r="D521" s="58" t="s">
        <v>2351</v>
      </c>
      <c r="E521" s="58">
        <v>17306</v>
      </c>
      <c r="F521" s="59" t="s">
        <v>2352</v>
      </c>
      <c r="G521" s="59" t="s">
        <v>2353</v>
      </c>
      <c r="H521" s="59" t="s">
        <v>46</v>
      </c>
      <c r="I521" s="59" t="s">
        <v>47</v>
      </c>
      <c r="J521" s="58" t="s">
        <v>2354</v>
      </c>
      <c r="K521" s="59" t="s">
        <v>2355</v>
      </c>
      <c r="L521" s="60">
        <v>2181300</v>
      </c>
      <c r="M521" s="61" t="s">
        <v>30470</v>
      </c>
      <c r="N521" s="61" t="s">
        <v>30471</v>
      </c>
      <c r="O521" s="62"/>
      <c r="P521" s="63">
        <v>1307741</v>
      </c>
      <c r="Q521" s="61"/>
      <c r="R521" s="64" t="str">
        <f t="shared" si="8"/>
        <v>OK</v>
      </c>
      <c r="S521" t="s">
        <v>30476</v>
      </c>
    </row>
    <row r="522" spans="1:19" ht="51.75" customHeight="1" x14ac:dyDescent="0.25">
      <c r="A522" s="58">
        <v>519</v>
      </c>
      <c r="B522" s="58">
        <v>306102</v>
      </c>
      <c r="C522" s="58" t="s">
        <v>2356</v>
      </c>
      <c r="D522" s="58" t="s">
        <v>2357</v>
      </c>
      <c r="E522" s="58">
        <v>17306</v>
      </c>
      <c r="F522" s="59" t="s">
        <v>2358</v>
      </c>
      <c r="G522" s="59" t="s">
        <v>2359</v>
      </c>
      <c r="H522" s="59" t="s">
        <v>46</v>
      </c>
      <c r="I522" s="59" t="s">
        <v>47</v>
      </c>
      <c r="J522" s="58" t="s">
        <v>2360</v>
      </c>
      <c r="K522" s="59" t="s">
        <v>2355</v>
      </c>
      <c r="L522" s="60">
        <v>2181300</v>
      </c>
      <c r="M522" s="61" t="s">
        <v>30470</v>
      </c>
      <c r="N522" s="61" t="s">
        <v>30471</v>
      </c>
      <c r="O522" s="62"/>
      <c r="P522" s="63">
        <v>1448973</v>
      </c>
      <c r="Q522" s="61"/>
      <c r="R522" s="64" t="str">
        <f t="shared" si="8"/>
        <v>OK</v>
      </c>
      <c r="S522" t="s">
        <v>30476</v>
      </c>
    </row>
    <row r="523" spans="1:19" ht="51.75" customHeight="1" x14ac:dyDescent="0.25">
      <c r="A523" s="58">
        <v>520</v>
      </c>
      <c r="B523" s="58">
        <v>311301</v>
      </c>
      <c r="C523" s="58" t="s">
        <v>2361</v>
      </c>
      <c r="D523" s="58" t="s">
        <v>2362</v>
      </c>
      <c r="E523" s="58">
        <v>3502</v>
      </c>
      <c r="F523" s="59" t="s">
        <v>2363</v>
      </c>
      <c r="G523" s="59" t="s">
        <v>2364</v>
      </c>
      <c r="H523" s="59" t="s">
        <v>38</v>
      </c>
      <c r="I523" s="59" t="s">
        <v>39</v>
      </c>
      <c r="J523" s="58" t="s">
        <v>2365</v>
      </c>
      <c r="K523" s="59" t="s">
        <v>2366</v>
      </c>
      <c r="L523" s="60">
        <v>3817200</v>
      </c>
      <c r="M523" s="61" t="s">
        <v>30470</v>
      </c>
      <c r="N523" s="61" t="s">
        <v>30471</v>
      </c>
      <c r="O523" s="62"/>
      <c r="P523" s="63">
        <v>1209579</v>
      </c>
      <c r="Q523" s="61"/>
      <c r="R523" s="64" t="str">
        <f t="shared" si="8"/>
        <v>OK</v>
      </c>
      <c r="S523" t="s">
        <v>30476</v>
      </c>
    </row>
    <row r="524" spans="1:19" ht="51.75" customHeight="1" x14ac:dyDescent="0.25">
      <c r="A524" s="58">
        <v>521</v>
      </c>
      <c r="B524" s="58">
        <v>311302</v>
      </c>
      <c r="C524" s="58" t="s">
        <v>2367</v>
      </c>
      <c r="D524" s="58" t="s">
        <v>2368</v>
      </c>
      <c r="E524" s="58">
        <v>3502</v>
      </c>
      <c r="F524" s="59" t="s">
        <v>2369</v>
      </c>
      <c r="G524" s="59" t="s">
        <v>2370</v>
      </c>
      <c r="H524" s="59" t="s">
        <v>38</v>
      </c>
      <c r="I524" s="59" t="s">
        <v>39</v>
      </c>
      <c r="J524" s="58" t="s">
        <v>2371</v>
      </c>
      <c r="K524" s="59" t="s">
        <v>2366</v>
      </c>
      <c r="L524" s="60">
        <v>3817200</v>
      </c>
      <c r="M524" s="61" t="s">
        <v>30470</v>
      </c>
      <c r="N524" s="61" t="s">
        <v>30471</v>
      </c>
      <c r="O524" s="62"/>
      <c r="P524" s="63">
        <v>1209579</v>
      </c>
      <c r="Q524" s="61"/>
      <c r="R524" s="64" t="str">
        <f t="shared" si="8"/>
        <v>OK</v>
      </c>
      <c r="S524" t="s">
        <v>30476</v>
      </c>
    </row>
    <row r="525" spans="1:19" ht="51.75" customHeight="1" x14ac:dyDescent="0.25">
      <c r="A525" s="58">
        <v>522</v>
      </c>
      <c r="B525" s="58">
        <v>314103</v>
      </c>
      <c r="C525" s="58" t="s">
        <v>2372</v>
      </c>
      <c r="D525" s="58" t="s">
        <v>2373</v>
      </c>
      <c r="E525" s="65" t="s">
        <v>201</v>
      </c>
      <c r="F525" s="59" t="s">
        <v>2374</v>
      </c>
      <c r="G525" s="59" t="s">
        <v>2375</v>
      </c>
      <c r="H525" s="59" t="s">
        <v>1806</v>
      </c>
      <c r="I525" s="59" t="s">
        <v>1807</v>
      </c>
      <c r="J525" s="58" t="s">
        <v>2372</v>
      </c>
      <c r="K525" s="59" t="s">
        <v>204</v>
      </c>
      <c r="L525" s="60"/>
      <c r="M525" s="61" t="s">
        <v>30470</v>
      </c>
      <c r="N525" s="61" t="s">
        <v>30471</v>
      </c>
      <c r="O525" s="62"/>
      <c r="P525" s="63">
        <v>1085046</v>
      </c>
      <c r="Q525" s="61"/>
      <c r="R525" s="64" t="str">
        <f t="shared" si="8"/>
        <v>OK</v>
      </c>
      <c r="S525" t="s">
        <v>30476</v>
      </c>
    </row>
    <row r="526" spans="1:19" ht="51.75" customHeight="1" x14ac:dyDescent="0.25">
      <c r="A526" s="58">
        <v>523</v>
      </c>
      <c r="B526" s="58">
        <v>314601</v>
      </c>
      <c r="C526" s="58" t="s">
        <v>2376</v>
      </c>
      <c r="D526" s="58" t="s">
        <v>2377</v>
      </c>
      <c r="E526" s="58">
        <v>17408</v>
      </c>
      <c r="F526" s="59" t="s">
        <v>2378</v>
      </c>
      <c r="G526" s="59" t="s">
        <v>2379</v>
      </c>
      <c r="H526" s="59" t="s">
        <v>46</v>
      </c>
      <c r="I526" s="59" t="s">
        <v>47</v>
      </c>
      <c r="J526" s="58" t="s">
        <v>2380</v>
      </c>
      <c r="K526" s="59" t="s">
        <v>2381</v>
      </c>
      <c r="L526" s="60">
        <v>1114800</v>
      </c>
      <c r="M526" s="61" t="s">
        <v>30470</v>
      </c>
      <c r="N526" s="61" t="s">
        <v>30471</v>
      </c>
      <c r="O526" s="62"/>
      <c r="P526" s="63">
        <v>3687114</v>
      </c>
      <c r="Q526" s="61"/>
      <c r="R526" s="64" t="str">
        <f t="shared" si="8"/>
        <v>ERROR: supera SOAT UVB 2026 pleno</v>
      </c>
      <c r="S526" t="s">
        <v>30477</v>
      </c>
    </row>
    <row r="527" spans="1:19" ht="51.75" customHeight="1" x14ac:dyDescent="0.25">
      <c r="A527" s="58">
        <v>524</v>
      </c>
      <c r="B527" s="58">
        <v>314602</v>
      </c>
      <c r="C527" s="58" t="s">
        <v>2382</v>
      </c>
      <c r="D527" s="58" t="s">
        <v>2383</v>
      </c>
      <c r="E527" s="58">
        <v>17408</v>
      </c>
      <c r="F527" s="59" t="s">
        <v>2384</v>
      </c>
      <c r="G527" s="59" t="s">
        <v>2385</v>
      </c>
      <c r="H527" s="59" t="s">
        <v>46</v>
      </c>
      <c r="I527" s="59" t="s">
        <v>47</v>
      </c>
      <c r="J527" s="58" t="s">
        <v>2386</v>
      </c>
      <c r="K527" s="59" t="s">
        <v>2381</v>
      </c>
      <c r="L527" s="60">
        <v>1114800</v>
      </c>
      <c r="M527" s="61" t="s">
        <v>30470</v>
      </c>
      <c r="N527" s="61" t="s">
        <v>30471</v>
      </c>
      <c r="O527" s="62"/>
      <c r="P527" s="63">
        <v>3928240</v>
      </c>
      <c r="Q527" s="61"/>
      <c r="R527" s="64" t="str">
        <f t="shared" si="8"/>
        <v>ERROR: supera SOAT UVB 2026 pleno</v>
      </c>
      <c r="S527" t="s">
        <v>30477</v>
      </c>
    </row>
    <row r="528" spans="1:19" ht="51.75" customHeight="1" x14ac:dyDescent="0.25">
      <c r="A528" s="58">
        <v>525</v>
      </c>
      <c r="B528" s="58">
        <v>317401</v>
      </c>
      <c r="C528" s="58" t="s">
        <v>2387</v>
      </c>
      <c r="D528" s="58" t="s">
        <v>2388</v>
      </c>
      <c r="E528" s="65" t="s">
        <v>201</v>
      </c>
      <c r="F528" s="59" t="s">
        <v>2389</v>
      </c>
      <c r="G528" s="59" t="s">
        <v>2390</v>
      </c>
      <c r="H528" s="59" t="s">
        <v>38</v>
      </c>
      <c r="I528" s="59" t="s">
        <v>39</v>
      </c>
      <c r="J528" s="58" t="s">
        <v>2387</v>
      </c>
      <c r="K528" s="59" t="s">
        <v>204</v>
      </c>
      <c r="L528" s="60"/>
      <c r="M528" s="61" t="s">
        <v>30470</v>
      </c>
      <c r="N528" s="61" t="s">
        <v>30471</v>
      </c>
      <c r="O528" s="62"/>
      <c r="P528" s="63">
        <v>1050828</v>
      </c>
      <c r="Q528" s="61"/>
      <c r="R528" s="64" t="str">
        <f t="shared" si="8"/>
        <v>OK</v>
      </c>
      <c r="S528" t="s">
        <v>30476</v>
      </c>
    </row>
    <row r="529" spans="1:19" ht="51.75" customHeight="1" x14ac:dyDescent="0.25">
      <c r="A529" s="58">
        <v>526</v>
      </c>
      <c r="B529" s="58">
        <v>317402</v>
      </c>
      <c r="C529" s="58" t="s">
        <v>2391</v>
      </c>
      <c r="D529" s="58" t="s">
        <v>2392</v>
      </c>
      <c r="E529" s="65" t="s">
        <v>201</v>
      </c>
      <c r="F529" s="59" t="s">
        <v>2393</v>
      </c>
      <c r="G529" s="59" t="s">
        <v>2394</v>
      </c>
      <c r="H529" s="59" t="s">
        <v>38</v>
      </c>
      <c r="I529" s="59" t="s">
        <v>39</v>
      </c>
      <c r="J529" s="58" t="s">
        <v>2391</v>
      </c>
      <c r="K529" s="59" t="s">
        <v>204</v>
      </c>
      <c r="L529" s="60"/>
      <c r="M529" s="61" t="s">
        <v>30470</v>
      </c>
      <c r="N529" s="61" t="s">
        <v>30471</v>
      </c>
      <c r="O529" s="62"/>
      <c r="P529" s="63">
        <v>1320900</v>
      </c>
      <c r="Q529" s="61"/>
      <c r="R529" s="64" t="str">
        <f t="shared" si="8"/>
        <v>OK</v>
      </c>
      <c r="S529" t="s">
        <v>30476</v>
      </c>
    </row>
    <row r="530" spans="1:19" ht="51.75" customHeight="1" x14ac:dyDescent="0.25">
      <c r="A530" s="58">
        <v>527</v>
      </c>
      <c r="B530" s="58">
        <v>319201</v>
      </c>
      <c r="C530" s="58" t="s">
        <v>2395</v>
      </c>
      <c r="D530" s="58" t="s">
        <v>2396</v>
      </c>
      <c r="E530" s="58">
        <v>3583</v>
      </c>
      <c r="F530" s="59" t="s">
        <v>2397</v>
      </c>
      <c r="G530" s="59" t="s">
        <v>2398</v>
      </c>
      <c r="H530" s="59" t="s">
        <v>38</v>
      </c>
      <c r="I530" s="59" t="s">
        <v>39</v>
      </c>
      <c r="J530" s="58" t="s">
        <v>2399</v>
      </c>
      <c r="K530" s="59" t="s">
        <v>2400</v>
      </c>
      <c r="L530" s="60">
        <v>655300</v>
      </c>
      <c r="M530" s="61" t="s">
        <v>30470</v>
      </c>
      <c r="N530" s="61" t="s">
        <v>30471</v>
      </c>
      <c r="O530" s="62"/>
      <c r="P530" s="63">
        <v>776805</v>
      </c>
      <c r="Q530" s="61"/>
      <c r="R530" s="64" t="str">
        <f t="shared" si="8"/>
        <v>ERROR: supera SOAT UVB 2026 pleno</v>
      </c>
      <c r="S530" t="s">
        <v>30477</v>
      </c>
    </row>
    <row r="531" spans="1:19" ht="51.75" customHeight="1" x14ac:dyDescent="0.25">
      <c r="A531" s="58">
        <v>528</v>
      </c>
      <c r="B531" s="58">
        <v>320201</v>
      </c>
      <c r="C531" s="58" t="s">
        <v>2401</v>
      </c>
      <c r="D531" s="58" t="s">
        <v>2402</v>
      </c>
      <c r="E531" s="58">
        <v>18103</v>
      </c>
      <c r="F531" s="59" t="s">
        <v>2403</v>
      </c>
      <c r="G531" s="59" t="s">
        <v>2404</v>
      </c>
      <c r="H531" s="59" t="s">
        <v>38</v>
      </c>
      <c r="I531" s="59" t="s">
        <v>39</v>
      </c>
      <c r="J531" s="58" t="s">
        <v>2405</v>
      </c>
      <c r="K531" s="59" t="s">
        <v>2406</v>
      </c>
      <c r="L531" s="60">
        <v>1984500</v>
      </c>
      <c r="M531" s="61" t="s">
        <v>30470</v>
      </c>
      <c r="N531" s="61" t="s">
        <v>30471</v>
      </c>
      <c r="O531" s="62"/>
      <c r="P531" s="63">
        <v>4273979</v>
      </c>
      <c r="Q531" s="61"/>
      <c r="R531" s="64" t="str">
        <f t="shared" si="8"/>
        <v>ERROR: supera SOAT UVB 2026 pleno</v>
      </c>
      <c r="S531" t="s">
        <v>30477</v>
      </c>
    </row>
    <row r="532" spans="1:19" ht="51.75" customHeight="1" x14ac:dyDescent="0.25">
      <c r="A532" s="58">
        <v>529</v>
      </c>
      <c r="B532" s="58">
        <v>324101</v>
      </c>
      <c r="C532" s="58" t="s">
        <v>2407</v>
      </c>
      <c r="D532" s="58" t="s">
        <v>2408</v>
      </c>
      <c r="E532" s="58">
        <v>6310</v>
      </c>
      <c r="F532" s="59" t="s">
        <v>2409</v>
      </c>
      <c r="G532" s="59" t="s">
        <v>2410</v>
      </c>
      <c r="H532" s="59" t="s">
        <v>38</v>
      </c>
      <c r="I532" s="59" t="s">
        <v>39</v>
      </c>
      <c r="J532" s="58" t="s">
        <v>2411</v>
      </c>
      <c r="K532" s="59" t="s">
        <v>2412</v>
      </c>
      <c r="L532" s="60">
        <v>4074200</v>
      </c>
      <c r="M532" s="61" t="s">
        <v>30470</v>
      </c>
      <c r="N532" s="61" t="s">
        <v>30471</v>
      </c>
      <c r="O532" s="62"/>
      <c r="P532" s="63">
        <v>1889345</v>
      </c>
      <c r="Q532" s="61"/>
      <c r="R532" s="64" t="str">
        <f t="shared" si="8"/>
        <v>OK</v>
      </c>
      <c r="S532" t="s">
        <v>30476</v>
      </c>
    </row>
    <row r="533" spans="1:19" ht="51.75" customHeight="1" x14ac:dyDescent="0.25">
      <c r="A533" s="58">
        <v>530</v>
      </c>
      <c r="B533" s="58">
        <v>324102</v>
      </c>
      <c r="C533" s="58" t="s">
        <v>2413</v>
      </c>
      <c r="D533" s="58" t="s">
        <v>2414</v>
      </c>
      <c r="E533" s="58">
        <v>6310</v>
      </c>
      <c r="F533" s="59" t="s">
        <v>2415</v>
      </c>
      <c r="G533" s="59" t="s">
        <v>2416</v>
      </c>
      <c r="H533" s="59" t="s">
        <v>38</v>
      </c>
      <c r="I533" s="59" t="s">
        <v>39</v>
      </c>
      <c r="J533" s="58" t="s">
        <v>2417</v>
      </c>
      <c r="K533" s="59" t="s">
        <v>2412</v>
      </c>
      <c r="L533" s="60">
        <v>4074200</v>
      </c>
      <c r="M533" s="61" t="s">
        <v>30470</v>
      </c>
      <c r="N533" s="61" t="s">
        <v>30471</v>
      </c>
      <c r="O533" s="62"/>
      <c r="P533" s="63">
        <v>6226332</v>
      </c>
      <c r="Q533" s="61"/>
      <c r="R533" s="64" t="str">
        <f t="shared" si="8"/>
        <v>ERROR: supera SOAT UVB 2026 pleno</v>
      </c>
      <c r="S533" t="s">
        <v>30477</v>
      </c>
    </row>
    <row r="534" spans="1:19" ht="51.75" customHeight="1" x14ac:dyDescent="0.25">
      <c r="A534" s="58">
        <v>531</v>
      </c>
      <c r="B534" s="58">
        <v>324103</v>
      </c>
      <c r="C534" s="58" t="s">
        <v>2418</v>
      </c>
      <c r="D534" s="58" t="s">
        <v>2419</v>
      </c>
      <c r="E534" s="58">
        <v>6312</v>
      </c>
      <c r="F534" s="59" t="s">
        <v>2420</v>
      </c>
      <c r="G534" s="59" t="s">
        <v>2421</v>
      </c>
      <c r="H534" s="59" t="s">
        <v>38</v>
      </c>
      <c r="I534" s="59" t="s">
        <v>39</v>
      </c>
      <c r="J534" s="58" t="s">
        <v>2422</v>
      </c>
      <c r="K534" s="59" t="s">
        <v>2423</v>
      </c>
      <c r="L534" s="60">
        <v>3569800</v>
      </c>
      <c r="M534" s="61" t="s">
        <v>30470</v>
      </c>
      <c r="N534" s="61" t="s">
        <v>30471</v>
      </c>
      <c r="O534" s="62"/>
      <c r="P534" s="63">
        <v>4843374</v>
      </c>
      <c r="Q534" s="61"/>
      <c r="R534" s="64" t="str">
        <f t="shared" si="8"/>
        <v>ERROR: supera SOAT UVB 2026 pleno</v>
      </c>
      <c r="S534" t="s">
        <v>30477</v>
      </c>
    </row>
    <row r="535" spans="1:19" ht="51.75" customHeight="1" x14ac:dyDescent="0.25">
      <c r="A535" s="58">
        <v>532</v>
      </c>
      <c r="B535" s="58">
        <v>324104</v>
      </c>
      <c r="C535" s="58" t="s">
        <v>2424</v>
      </c>
      <c r="D535" s="58" t="s">
        <v>2425</v>
      </c>
      <c r="E535" s="58">
        <v>6312</v>
      </c>
      <c r="F535" s="59" t="s">
        <v>2426</v>
      </c>
      <c r="G535" s="59" t="s">
        <v>2427</v>
      </c>
      <c r="H535" s="59" t="s">
        <v>38</v>
      </c>
      <c r="I535" s="59" t="s">
        <v>39</v>
      </c>
      <c r="J535" s="58" t="s">
        <v>2428</v>
      </c>
      <c r="K535" s="59" t="s">
        <v>2423</v>
      </c>
      <c r="L535" s="60">
        <v>3569800</v>
      </c>
      <c r="M535" s="61" t="s">
        <v>30470</v>
      </c>
      <c r="N535" s="61" t="s">
        <v>30471</v>
      </c>
      <c r="O535" s="62"/>
      <c r="P535" s="63">
        <v>6360153</v>
      </c>
      <c r="Q535" s="61"/>
      <c r="R535" s="64" t="str">
        <f t="shared" si="8"/>
        <v>ERROR: supera SOAT UVB 2026 pleno</v>
      </c>
      <c r="S535" t="s">
        <v>30477</v>
      </c>
    </row>
    <row r="536" spans="1:19" ht="51.75" customHeight="1" x14ac:dyDescent="0.25">
      <c r="A536" s="58">
        <v>533</v>
      </c>
      <c r="B536" s="58">
        <v>324105</v>
      </c>
      <c r="C536" s="58" t="s">
        <v>2429</v>
      </c>
      <c r="D536" s="58" t="s">
        <v>2430</v>
      </c>
      <c r="E536" s="65" t="s">
        <v>201</v>
      </c>
      <c r="F536" s="59" t="s">
        <v>2431</v>
      </c>
      <c r="G536" s="59" t="s">
        <v>2432</v>
      </c>
      <c r="H536" s="59" t="s">
        <v>38</v>
      </c>
      <c r="I536" s="59" t="s">
        <v>39</v>
      </c>
      <c r="J536" s="58" t="s">
        <v>2429</v>
      </c>
      <c r="K536" s="59" t="s">
        <v>204</v>
      </c>
      <c r="L536" s="60"/>
      <c r="M536" s="61" t="s">
        <v>30470</v>
      </c>
      <c r="N536" s="61" t="s">
        <v>30471</v>
      </c>
      <c r="O536" s="62"/>
      <c r="P536" s="63">
        <v>5499023</v>
      </c>
      <c r="Q536" s="61"/>
      <c r="R536" s="64" t="str">
        <f t="shared" si="8"/>
        <v>OK</v>
      </c>
      <c r="S536" t="s">
        <v>30476</v>
      </c>
    </row>
    <row r="537" spans="1:19" ht="51.75" customHeight="1" x14ac:dyDescent="0.25">
      <c r="A537" s="58">
        <v>534</v>
      </c>
      <c r="B537" s="58">
        <v>324106</v>
      </c>
      <c r="C537" s="58" t="s">
        <v>2433</v>
      </c>
      <c r="D537" s="58" t="s">
        <v>2434</v>
      </c>
      <c r="E537" s="65" t="s">
        <v>201</v>
      </c>
      <c r="F537" s="59" t="s">
        <v>2435</v>
      </c>
      <c r="G537" s="59" t="s">
        <v>2436</v>
      </c>
      <c r="H537" s="59" t="s">
        <v>38</v>
      </c>
      <c r="I537" s="59" t="s">
        <v>39</v>
      </c>
      <c r="J537" s="58" t="s">
        <v>2433</v>
      </c>
      <c r="K537" s="59" t="s">
        <v>204</v>
      </c>
      <c r="L537" s="60"/>
      <c r="M537" s="61" t="s">
        <v>30470</v>
      </c>
      <c r="N537" s="61" t="s">
        <v>30471</v>
      </c>
      <c r="O537" s="62"/>
      <c r="P537" s="63">
        <v>5499023</v>
      </c>
      <c r="Q537" s="61"/>
      <c r="R537" s="64" t="str">
        <f t="shared" si="8"/>
        <v>OK</v>
      </c>
      <c r="S537" t="s">
        <v>30476</v>
      </c>
    </row>
    <row r="538" spans="1:19" ht="51.75" customHeight="1" x14ac:dyDescent="0.25">
      <c r="A538" s="58">
        <v>535</v>
      </c>
      <c r="B538" s="58">
        <v>324201</v>
      </c>
      <c r="C538" s="58" t="s">
        <v>2437</v>
      </c>
      <c r="D538" s="58" t="s">
        <v>2438</v>
      </c>
      <c r="E538" s="58">
        <v>6311</v>
      </c>
      <c r="F538" s="59" t="s">
        <v>2439</v>
      </c>
      <c r="G538" s="59" t="s">
        <v>2440</v>
      </c>
      <c r="H538" s="59" t="s">
        <v>38</v>
      </c>
      <c r="I538" s="59" t="s">
        <v>39</v>
      </c>
      <c r="J538" s="58" t="s">
        <v>2441</v>
      </c>
      <c r="K538" s="59" t="s">
        <v>2442</v>
      </c>
      <c r="L538" s="60">
        <v>3744700</v>
      </c>
      <c r="M538" s="61" t="s">
        <v>30470</v>
      </c>
      <c r="N538" s="61" t="s">
        <v>30471</v>
      </c>
      <c r="O538" s="62"/>
      <c r="P538" s="63">
        <v>6536241</v>
      </c>
      <c r="Q538" s="61"/>
      <c r="R538" s="64" t="str">
        <f t="shared" si="8"/>
        <v>ERROR: supera SOAT UVB 2026 pleno</v>
      </c>
      <c r="S538" t="s">
        <v>30477</v>
      </c>
    </row>
    <row r="539" spans="1:19" ht="51.75" customHeight="1" x14ac:dyDescent="0.25">
      <c r="A539" s="58">
        <v>536</v>
      </c>
      <c r="B539" s="58">
        <v>324202</v>
      </c>
      <c r="C539" s="58" t="s">
        <v>2443</v>
      </c>
      <c r="D539" s="58" t="s">
        <v>2444</v>
      </c>
      <c r="E539" s="58">
        <v>6311</v>
      </c>
      <c r="F539" s="59" t="s">
        <v>2445</v>
      </c>
      <c r="G539" s="59" t="s">
        <v>2446</v>
      </c>
      <c r="H539" s="59" t="s">
        <v>38</v>
      </c>
      <c r="I539" s="59" t="s">
        <v>39</v>
      </c>
      <c r="J539" s="58" t="s">
        <v>2447</v>
      </c>
      <c r="K539" s="59" t="s">
        <v>2442</v>
      </c>
      <c r="L539" s="60">
        <v>3744700</v>
      </c>
      <c r="M539" s="61" t="s">
        <v>30470</v>
      </c>
      <c r="N539" s="61" t="s">
        <v>30471</v>
      </c>
      <c r="O539" s="62"/>
      <c r="P539" s="63">
        <v>7002336</v>
      </c>
      <c r="Q539" s="61"/>
      <c r="R539" s="64" t="str">
        <f t="shared" si="8"/>
        <v>ERROR: supera SOAT UVB 2026 pleno</v>
      </c>
      <c r="S539" t="s">
        <v>30477</v>
      </c>
    </row>
    <row r="540" spans="1:19" ht="51.75" customHeight="1" x14ac:dyDescent="0.25">
      <c r="A540" s="58">
        <v>537</v>
      </c>
      <c r="B540" s="58">
        <v>324203</v>
      </c>
      <c r="C540" s="58" t="s">
        <v>2448</v>
      </c>
      <c r="D540" s="58" t="s">
        <v>2449</v>
      </c>
      <c r="E540" s="58">
        <v>6311</v>
      </c>
      <c r="F540" s="59" t="s">
        <v>2450</v>
      </c>
      <c r="G540" s="59" t="s">
        <v>2451</v>
      </c>
      <c r="H540" s="59" t="s">
        <v>38</v>
      </c>
      <c r="I540" s="59" t="s">
        <v>39</v>
      </c>
      <c r="J540" s="58" t="s">
        <v>2452</v>
      </c>
      <c r="K540" s="59" t="s">
        <v>2442</v>
      </c>
      <c r="L540" s="60">
        <v>3744700</v>
      </c>
      <c r="M540" s="61" t="s">
        <v>30470</v>
      </c>
      <c r="N540" s="61" t="s">
        <v>30471</v>
      </c>
      <c r="O540" s="62"/>
      <c r="P540" s="63">
        <v>7244733</v>
      </c>
      <c r="Q540" s="61"/>
      <c r="R540" s="64" t="str">
        <f t="shared" si="8"/>
        <v>ERROR: supera SOAT UVB 2026 pleno</v>
      </c>
      <c r="S540" t="s">
        <v>30477</v>
      </c>
    </row>
    <row r="541" spans="1:19" ht="51.75" customHeight="1" x14ac:dyDescent="0.25">
      <c r="A541" s="58">
        <v>538</v>
      </c>
      <c r="B541" s="58">
        <v>324204</v>
      </c>
      <c r="C541" s="58" t="s">
        <v>2453</v>
      </c>
      <c r="D541" s="58" t="s">
        <v>2454</v>
      </c>
      <c r="E541" s="58">
        <v>6311</v>
      </c>
      <c r="F541" s="59" t="s">
        <v>2455</v>
      </c>
      <c r="G541" s="59" t="s">
        <v>2456</v>
      </c>
      <c r="H541" s="59" t="s">
        <v>38</v>
      </c>
      <c r="I541" s="59" t="s">
        <v>39</v>
      </c>
      <c r="J541" s="58" t="s">
        <v>2457</v>
      </c>
      <c r="K541" s="59" t="s">
        <v>2442</v>
      </c>
      <c r="L541" s="60">
        <v>3744700</v>
      </c>
      <c r="M541" s="61" t="s">
        <v>30470</v>
      </c>
      <c r="N541" s="61" t="s">
        <v>30471</v>
      </c>
      <c r="O541" s="62"/>
      <c r="P541" s="63">
        <v>7244733</v>
      </c>
      <c r="Q541" s="61"/>
      <c r="R541" s="64" t="str">
        <f t="shared" si="8"/>
        <v>ERROR: supera SOAT UVB 2026 pleno</v>
      </c>
      <c r="S541" t="s">
        <v>30477</v>
      </c>
    </row>
    <row r="542" spans="1:19" ht="51.75" customHeight="1" x14ac:dyDescent="0.25">
      <c r="A542" s="58">
        <v>539</v>
      </c>
      <c r="B542" s="58">
        <v>325101</v>
      </c>
      <c r="C542" s="58" t="s">
        <v>2458</v>
      </c>
      <c r="D542" s="58" t="s">
        <v>2459</v>
      </c>
      <c r="E542" s="58">
        <v>6313</v>
      </c>
      <c r="F542" s="59" t="s">
        <v>2460</v>
      </c>
      <c r="G542" s="59" t="s">
        <v>2461</v>
      </c>
      <c r="H542" s="59" t="s">
        <v>38</v>
      </c>
      <c r="I542" s="59" t="s">
        <v>39</v>
      </c>
      <c r="J542" s="58" t="s">
        <v>2462</v>
      </c>
      <c r="K542" s="59" t="s">
        <v>2463</v>
      </c>
      <c r="L542" s="60">
        <v>3744700</v>
      </c>
      <c r="M542" s="61" t="s">
        <v>30470</v>
      </c>
      <c r="N542" s="61" t="s">
        <v>30471</v>
      </c>
      <c r="O542" s="62"/>
      <c r="P542" s="63">
        <v>6829662</v>
      </c>
      <c r="Q542" s="61"/>
      <c r="R542" s="64" t="str">
        <f t="shared" si="8"/>
        <v>ERROR: supera SOAT UVB 2026 pleno</v>
      </c>
      <c r="S542" t="s">
        <v>30477</v>
      </c>
    </row>
    <row r="543" spans="1:19" ht="51.75" customHeight="1" x14ac:dyDescent="0.25">
      <c r="A543" s="58">
        <v>540</v>
      </c>
      <c r="B543" s="58">
        <v>325102</v>
      </c>
      <c r="C543" s="58" t="s">
        <v>2464</v>
      </c>
      <c r="D543" s="58" t="s">
        <v>2465</v>
      </c>
      <c r="E543" s="58">
        <v>6313</v>
      </c>
      <c r="F543" s="59" t="s">
        <v>2466</v>
      </c>
      <c r="G543" s="59" t="s">
        <v>2467</v>
      </c>
      <c r="H543" s="59" t="s">
        <v>38</v>
      </c>
      <c r="I543" s="59" t="s">
        <v>39</v>
      </c>
      <c r="J543" s="58" t="s">
        <v>2468</v>
      </c>
      <c r="K543" s="59" t="s">
        <v>2463</v>
      </c>
      <c r="L543" s="60">
        <v>3744700</v>
      </c>
      <c r="M543" s="61" t="s">
        <v>30470</v>
      </c>
      <c r="N543" s="61" t="s">
        <v>30471</v>
      </c>
      <c r="O543" s="62"/>
      <c r="P543" s="63">
        <v>6829662</v>
      </c>
      <c r="Q543" s="61"/>
      <c r="R543" s="64" t="str">
        <f t="shared" si="8"/>
        <v>ERROR: supera SOAT UVB 2026 pleno</v>
      </c>
      <c r="S543" t="s">
        <v>30477</v>
      </c>
    </row>
    <row r="544" spans="1:19" ht="51.75" customHeight="1" x14ac:dyDescent="0.25">
      <c r="A544" s="58">
        <v>541</v>
      </c>
      <c r="B544" s="58">
        <v>325201</v>
      </c>
      <c r="C544" s="58" t="s">
        <v>2469</v>
      </c>
      <c r="D544" s="58" t="s">
        <v>2470</v>
      </c>
      <c r="E544" s="58">
        <v>6314</v>
      </c>
      <c r="F544" s="59" t="s">
        <v>2471</v>
      </c>
      <c r="G544" s="59" t="s">
        <v>2472</v>
      </c>
      <c r="H544" s="59" t="s">
        <v>38</v>
      </c>
      <c r="I544" s="59" t="s">
        <v>39</v>
      </c>
      <c r="J544" s="58" t="s">
        <v>2473</v>
      </c>
      <c r="K544" s="59" t="s">
        <v>2474</v>
      </c>
      <c r="L544" s="60">
        <v>5221100</v>
      </c>
      <c r="M544" s="61" t="s">
        <v>30470</v>
      </c>
      <c r="N544" s="61" t="s">
        <v>30471</v>
      </c>
      <c r="O544" s="62"/>
      <c r="P544" s="63">
        <v>7936211</v>
      </c>
      <c r="Q544" s="61"/>
      <c r="R544" s="64" t="str">
        <f t="shared" si="8"/>
        <v>ERROR: supera SOAT UVB 2026 pleno</v>
      </c>
      <c r="S544" t="s">
        <v>30477</v>
      </c>
    </row>
    <row r="545" spans="1:19" ht="51.75" customHeight="1" x14ac:dyDescent="0.25">
      <c r="A545" s="58">
        <v>542</v>
      </c>
      <c r="B545" s="58">
        <v>325202</v>
      </c>
      <c r="C545" s="58" t="s">
        <v>2475</v>
      </c>
      <c r="D545" s="58" t="s">
        <v>2476</v>
      </c>
      <c r="E545" s="58">
        <v>6314</v>
      </c>
      <c r="F545" s="59" t="s">
        <v>2477</v>
      </c>
      <c r="G545" s="59" t="s">
        <v>2478</v>
      </c>
      <c r="H545" s="59" t="s">
        <v>38</v>
      </c>
      <c r="I545" s="59" t="s">
        <v>39</v>
      </c>
      <c r="J545" s="58" t="s">
        <v>2479</v>
      </c>
      <c r="K545" s="59" t="s">
        <v>2474</v>
      </c>
      <c r="L545" s="60">
        <v>5221100</v>
      </c>
      <c r="M545" s="61" t="s">
        <v>30470</v>
      </c>
      <c r="N545" s="61" t="s">
        <v>30471</v>
      </c>
      <c r="O545" s="62"/>
      <c r="P545" s="63">
        <v>7936211</v>
      </c>
      <c r="Q545" s="61"/>
      <c r="R545" s="64" t="str">
        <f t="shared" si="8"/>
        <v>ERROR: supera SOAT UVB 2026 pleno</v>
      </c>
      <c r="S545" t="s">
        <v>30477</v>
      </c>
    </row>
    <row r="546" spans="1:19" ht="51.75" customHeight="1" x14ac:dyDescent="0.25">
      <c r="A546" s="58">
        <v>543</v>
      </c>
      <c r="B546" s="58">
        <v>325301</v>
      </c>
      <c r="C546" s="58" t="s">
        <v>2480</v>
      </c>
      <c r="D546" s="58" t="s">
        <v>2481</v>
      </c>
      <c r="E546" s="58">
        <v>6120</v>
      </c>
      <c r="F546" s="59" t="s">
        <v>2482</v>
      </c>
      <c r="G546" s="59" t="s">
        <v>2483</v>
      </c>
      <c r="H546" s="59" t="s">
        <v>38</v>
      </c>
      <c r="I546" s="59" t="s">
        <v>39</v>
      </c>
      <c r="J546" s="58" t="s">
        <v>2484</v>
      </c>
      <c r="K546" s="59" t="s">
        <v>2485</v>
      </c>
      <c r="L546" s="60">
        <v>3744700</v>
      </c>
      <c r="M546" s="61" t="s">
        <v>30470</v>
      </c>
      <c r="N546" s="61" t="s">
        <v>30471</v>
      </c>
      <c r="O546" s="62"/>
      <c r="P546" s="63">
        <v>8329284</v>
      </c>
      <c r="Q546" s="61"/>
      <c r="R546" s="64" t="str">
        <f t="shared" si="8"/>
        <v>ERROR: supera SOAT UVB 2026 pleno</v>
      </c>
      <c r="S546" t="s">
        <v>30477</v>
      </c>
    </row>
    <row r="547" spans="1:19" ht="51.75" customHeight="1" x14ac:dyDescent="0.25">
      <c r="A547" s="58">
        <v>544</v>
      </c>
      <c r="B547" s="58">
        <v>325301</v>
      </c>
      <c r="C547" s="58" t="s">
        <v>2480</v>
      </c>
      <c r="D547" s="58" t="s">
        <v>2481</v>
      </c>
      <c r="E547" s="58">
        <v>6313</v>
      </c>
      <c r="F547" s="59" t="s">
        <v>2482</v>
      </c>
      <c r="G547" s="59" t="s">
        <v>2483</v>
      </c>
      <c r="H547" s="59" t="s">
        <v>38</v>
      </c>
      <c r="I547" s="59" t="s">
        <v>39</v>
      </c>
      <c r="J547" s="58" t="s">
        <v>2486</v>
      </c>
      <c r="K547" s="59" t="s">
        <v>2463</v>
      </c>
      <c r="L547" s="60">
        <v>3744700</v>
      </c>
      <c r="M547" s="61" t="s">
        <v>30470</v>
      </c>
      <c r="N547" s="61" t="s">
        <v>30471</v>
      </c>
      <c r="O547" s="62"/>
      <c r="P547" s="63">
        <v>8329284</v>
      </c>
      <c r="Q547" s="61"/>
      <c r="R547" s="64" t="str">
        <f t="shared" si="8"/>
        <v>ERROR: supera SOAT UVB 2026 pleno</v>
      </c>
      <c r="S547" t="s">
        <v>30477</v>
      </c>
    </row>
    <row r="548" spans="1:19" ht="51.75" customHeight="1" x14ac:dyDescent="0.25">
      <c r="A548" s="58">
        <v>545</v>
      </c>
      <c r="B548" s="58">
        <v>325303</v>
      </c>
      <c r="C548" s="58" t="s">
        <v>2487</v>
      </c>
      <c r="D548" s="58" t="s">
        <v>2488</v>
      </c>
      <c r="E548" s="58">
        <v>6120</v>
      </c>
      <c r="F548" s="59" t="s">
        <v>2489</v>
      </c>
      <c r="G548" s="59" t="s">
        <v>2490</v>
      </c>
      <c r="H548" s="59" t="s">
        <v>38</v>
      </c>
      <c r="I548" s="59" t="s">
        <v>39</v>
      </c>
      <c r="J548" s="58" t="s">
        <v>2491</v>
      </c>
      <c r="K548" s="59" t="s">
        <v>2485</v>
      </c>
      <c r="L548" s="60">
        <v>3744700</v>
      </c>
      <c r="M548" s="61" t="s">
        <v>30470</v>
      </c>
      <c r="N548" s="61" t="s">
        <v>30471</v>
      </c>
      <c r="O548" s="62"/>
      <c r="P548" s="63">
        <v>3112703</v>
      </c>
      <c r="Q548" s="61"/>
      <c r="R548" s="64" t="str">
        <f t="shared" si="8"/>
        <v>OK</v>
      </c>
      <c r="S548" t="s">
        <v>30476</v>
      </c>
    </row>
    <row r="549" spans="1:19" ht="51.75" customHeight="1" x14ac:dyDescent="0.25">
      <c r="A549" s="58">
        <v>546</v>
      </c>
      <c r="B549" s="58">
        <v>325303</v>
      </c>
      <c r="C549" s="58" t="s">
        <v>2487</v>
      </c>
      <c r="D549" s="58" t="s">
        <v>2488</v>
      </c>
      <c r="E549" s="58">
        <v>6313</v>
      </c>
      <c r="F549" s="59" t="s">
        <v>2489</v>
      </c>
      <c r="G549" s="59" t="s">
        <v>2490</v>
      </c>
      <c r="H549" s="59" t="s">
        <v>38</v>
      </c>
      <c r="I549" s="59" t="s">
        <v>39</v>
      </c>
      <c r="J549" s="58" t="s">
        <v>2492</v>
      </c>
      <c r="K549" s="59" t="s">
        <v>2463</v>
      </c>
      <c r="L549" s="60">
        <v>3744700</v>
      </c>
      <c r="M549" s="61" t="s">
        <v>30470</v>
      </c>
      <c r="N549" s="61" t="s">
        <v>30471</v>
      </c>
      <c r="O549" s="62"/>
      <c r="P549" s="63">
        <v>3112703</v>
      </c>
      <c r="Q549" s="61"/>
      <c r="R549" s="64" t="str">
        <f t="shared" si="8"/>
        <v>OK</v>
      </c>
      <c r="S549" t="s">
        <v>30476</v>
      </c>
    </row>
    <row r="550" spans="1:19" ht="51.75" customHeight="1" x14ac:dyDescent="0.25">
      <c r="A550" s="58">
        <v>547</v>
      </c>
      <c r="B550" s="58">
        <v>332101</v>
      </c>
      <c r="C550" s="58" t="s">
        <v>2493</v>
      </c>
      <c r="D550" s="58" t="s">
        <v>2494</v>
      </c>
      <c r="E550" s="58">
        <v>18105</v>
      </c>
      <c r="F550" s="59" t="s">
        <v>2495</v>
      </c>
      <c r="G550" s="59" t="s">
        <v>2496</v>
      </c>
      <c r="H550" s="59" t="s">
        <v>1806</v>
      </c>
      <c r="I550" s="59" t="s">
        <v>1807</v>
      </c>
      <c r="J550" s="58" t="s">
        <v>2497</v>
      </c>
      <c r="K550" s="59" t="s">
        <v>2498</v>
      </c>
      <c r="L550" s="60">
        <v>1536400</v>
      </c>
      <c r="M550" s="61" t="s">
        <v>30470</v>
      </c>
      <c r="N550" s="61" t="s">
        <v>30471</v>
      </c>
      <c r="O550" s="62"/>
      <c r="P550" s="63">
        <v>1085046</v>
      </c>
      <c r="Q550" s="61"/>
      <c r="R550" s="64" t="str">
        <f t="shared" si="8"/>
        <v>OK</v>
      </c>
      <c r="S550" t="s">
        <v>30476</v>
      </c>
    </row>
    <row r="551" spans="1:19" ht="51.75" customHeight="1" x14ac:dyDescent="0.25">
      <c r="A551" s="58">
        <v>548</v>
      </c>
      <c r="B551" s="58">
        <v>332201</v>
      </c>
      <c r="C551" s="58" t="s">
        <v>2499</v>
      </c>
      <c r="D551" s="58" t="s">
        <v>2500</v>
      </c>
      <c r="E551" s="58">
        <v>18104</v>
      </c>
      <c r="F551" s="59" t="s">
        <v>2501</v>
      </c>
      <c r="G551" s="59" t="s">
        <v>2501</v>
      </c>
      <c r="H551" s="59" t="s">
        <v>1806</v>
      </c>
      <c r="I551" s="59" t="s">
        <v>1807</v>
      </c>
      <c r="J551" s="58" t="s">
        <v>2502</v>
      </c>
      <c r="K551" s="59" t="s">
        <v>2501</v>
      </c>
      <c r="L551" s="60">
        <v>1984500</v>
      </c>
      <c r="M551" s="61" t="s">
        <v>30470</v>
      </c>
      <c r="N551" s="61" t="s">
        <v>30471</v>
      </c>
      <c r="O551" s="62"/>
      <c r="P551" s="63">
        <v>1085046</v>
      </c>
      <c r="Q551" s="61"/>
      <c r="R551" s="64" t="str">
        <f t="shared" si="8"/>
        <v>OK</v>
      </c>
      <c r="S551" t="s">
        <v>30476</v>
      </c>
    </row>
    <row r="552" spans="1:19" ht="51.75" customHeight="1" x14ac:dyDescent="0.25">
      <c r="A552" s="58">
        <v>549</v>
      </c>
      <c r="B552" s="58">
        <v>332202</v>
      </c>
      <c r="C552" s="58" t="s">
        <v>2503</v>
      </c>
      <c r="D552" s="58" t="s">
        <v>2504</v>
      </c>
      <c r="E552" s="58">
        <v>18105</v>
      </c>
      <c r="F552" s="59" t="s">
        <v>2505</v>
      </c>
      <c r="G552" s="59" t="s">
        <v>2505</v>
      </c>
      <c r="H552" s="59" t="s">
        <v>1806</v>
      </c>
      <c r="I552" s="59" t="s">
        <v>1807</v>
      </c>
      <c r="J552" s="58" t="s">
        <v>2506</v>
      </c>
      <c r="K552" s="59" t="s">
        <v>2498</v>
      </c>
      <c r="L552" s="60">
        <v>1536400</v>
      </c>
      <c r="M552" s="61" t="s">
        <v>30470</v>
      </c>
      <c r="N552" s="61" t="s">
        <v>30471</v>
      </c>
      <c r="O552" s="62"/>
      <c r="P552" s="63">
        <v>1209579</v>
      </c>
      <c r="Q552" s="61"/>
      <c r="R552" s="64" t="str">
        <f t="shared" si="8"/>
        <v>OK</v>
      </c>
      <c r="S552" t="s">
        <v>30476</v>
      </c>
    </row>
    <row r="553" spans="1:19" ht="51.75" customHeight="1" x14ac:dyDescent="0.25">
      <c r="A553" s="58">
        <v>550</v>
      </c>
      <c r="B553" s="58">
        <v>332203</v>
      </c>
      <c r="C553" s="58" t="s">
        <v>2507</v>
      </c>
      <c r="D553" s="58" t="s">
        <v>2508</v>
      </c>
      <c r="E553" s="58">
        <v>18104</v>
      </c>
      <c r="F553" s="59" t="s">
        <v>2509</v>
      </c>
      <c r="G553" s="59" t="s">
        <v>2509</v>
      </c>
      <c r="H553" s="59" t="s">
        <v>1806</v>
      </c>
      <c r="I553" s="59" t="s">
        <v>1807</v>
      </c>
      <c r="J553" s="58" t="s">
        <v>2510</v>
      </c>
      <c r="K553" s="59" t="s">
        <v>2501</v>
      </c>
      <c r="L553" s="60">
        <v>1984500</v>
      </c>
      <c r="M553" s="61" t="s">
        <v>30470</v>
      </c>
      <c r="N553" s="61" t="s">
        <v>30471</v>
      </c>
      <c r="O553" s="62"/>
      <c r="P553" s="63">
        <v>1209579</v>
      </c>
      <c r="Q553" s="61"/>
      <c r="R553" s="64" t="str">
        <f t="shared" si="8"/>
        <v>OK</v>
      </c>
      <c r="S553" t="s">
        <v>30476</v>
      </c>
    </row>
    <row r="554" spans="1:19" ht="51.75" customHeight="1" x14ac:dyDescent="0.25">
      <c r="A554" s="58">
        <v>551</v>
      </c>
      <c r="B554" s="58">
        <v>332204</v>
      </c>
      <c r="C554" s="58" t="s">
        <v>2511</v>
      </c>
      <c r="D554" s="58" t="s">
        <v>2512</v>
      </c>
      <c r="E554" s="65" t="s">
        <v>201</v>
      </c>
      <c r="F554" s="59" t="s">
        <v>2513</v>
      </c>
      <c r="G554" s="59" t="s">
        <v>2513</v>
      </c>
      <c r="H554" s="59" t="s">
        <v>1806</v>
      </c>
      <c r="I554" s="59" t="s">
        <v>1807</v>
      </c>
      <c r="J554" s="58" t="s">
        <v>2511</v>
      </c>
      <c r="K554" s="59" t="s">
        <v>204</v>
      </c>
      <c r="L554" s="60"/>
      <c r="M554" s="61" t="s">
        <v>30470</v>
      </c>
      <c r="N554" s="61" t="s">
        <v>30471</v>
      </c>
      <c r="O554" s="62"/>
      <c r="P554" s="63">
        <v>1085046</v>
      </c>
      <c r="Q554" s="61"/>
      <c r="R554" s="64" t="str">
        <f t="shared" si="8"/>
        <v>OK</v>
      </c>
      <c r="S554" t="s">
        <v>30476</v>
      </c>
    </row>
    <row r="555" spans="1:19" ht="51.75" customHeight="1" x14ac:dyDescent="0.25">
      <c r="A555" s="58">
        <v>552</v>
      </c>
      <c r="B555" s="58">
        <v>332205</v>
      </c>
      <c r="C555" s="58" t="s">
        <v>2514</v>
      </c>
      <c r="D555" s="58" t="s">
        <v>2515</v>
      </c>
      <c r="E555" s="58">
        <v>18120</v>
      </c>
      <c r="F555" s="59" t="s">
        <v>2516</v>
      </c>
      <c r="G555" s="59" t="s">
        <v>2517</v>
      </c>
      <c r="H555" s="59" t="s">
        <v>1806</v>
      </c>
      <c r="I555" s="59" t="s">
        <v>1807</v>
      </c>
      <c r="J555" s="58" t="s">
        <v>2518</v>
      </c>
      <c r="K555" s="59" t="s">
        <v>2519</v>
      </c>
      <c r="L555" s="60">
        <v>2181300</v>
      </c>
      <c r="M555" s="61" t="s">
        <v>30470</v>
      </c>
      <c r="N555" s="61" t="s">
        <v>30471</v>
      </c>
      <c r="O555" s="62"/>
      <c r="P555" s="63">
        <v>1085046</v>
      </c>
      <c r="Q555" s="61"/>
      <c r="R555" s="64" t="str">
        <f t="shared" si="8"/>
        <v>OK</v>
      </c>
      <c r="S555" t="s">
        <v>30476</v>
      </c>
    </row>
    <row r="556" spans="1:19" ht="51.75" customHeight="1" x14ac:dyDescent="0.25">
      <c r="A556" s="58">
        <v>553</v>
      </c>
      <c r="B556" s="58">
        <v>332206</v>
      </c>
      <c r="C556" s="58" t="s">
        <v>2520</v>
      </c>
      <c r="D556" s="58" t="s">
        <v>2521</v>
      </c>
      <c r="E556" s="58">
        <v>18103</v>
      </c>
      <c r="F556" s="59" t="s">
        <v>2522</v>
      </c>
      <c r="G556" s="59" t="s">
        <v>2523</v>
      </c>
      <c r="H556" s="59" t="s">
        <v>1806</v>
      </c>
      <c r="I556" s="59" t="s">
        <v>1807</v>
      </c>
      <c r="J556" s="58" t="s">
        <v>2524</v>
      </c>
      <c r="K556" s="59" t="s">
        <v>2406</v>
      </c>
      <c r="L556" s="60">
        <v>1984500</v>
      </c>
      <c r="M556" s="61" t="s">
        <v>30470</v>
      </c>
      <c r="N556" s="61" t="s">
        <v>30471</v>
      </c>
      <c r="O556" s="62"/>
      <c r="P556" s="63">
        <v>1209579</v>
      </c>
      <c r="Q556" s="61"/>
      <c r="R556" s="64" t="str">
        <f t="shared" si="8"/>
        <v>OK</v>
      </c>
      <c r="S556" t="s">
        <v>30476</v>
      </c>
    </row>
    <row r="557" spans="1:19" ht="51.75" customHeight="1" x14ac:dyDescent="0.25">
      <c r="A557" s="58">
        <v>554</v>
      </c>
      <c r="B557" s="58">
        <v>332207</v>
      </c>
      <c r="C557" s="58" t="s">
        <v>2525</v>
      </c>
      <c r="D557" s="58" t="s">
        <v>2526</v>
      </c>
      <c r="E557" s="58">
        <v>18103</v>
      </c>
      <c r="F557" s="59" t="s">
        <v>2527</v>
      </c>
      <c r="G557" s="59" t="s">
        <v>2528</v>
      </c>
      <c r="H557" s="59" t="s">
        <v>1806</v>
      </c>
      <c r="I557" s="59" t="s">
        <v>1807</v>
      </c>
      <c r="J557" s="58" t="s">
        <v>2529</v>
      </c>
      <c r="K557" s="59" t="s">
        <v>2406</v>
      </c>
      <c r="L557" s="60">
        <v>1984500</v>
      </c>
      <c r="M557" s="61" t="s">
        <v>30470</v>
      </c>
      <c r="N557" s="61" t="s">
        <v>30471</v>
      </c>
      <c r="O557" s="62"/>
      <c r="P557" s="63">
        <v>1209579</v>
      </c>
      <c r="Q557" s="61"/>
      <c r="R557" s="64" t="str">
        <f t="shared" si="8"/>
        <v>OK</v>
      </c>
      <c r="S557" t="s">
        <v>30476</v>
      </c>
    </row>
    <row r="558" spans="1:19" ht="51.75" customHeight="1" x14ac:dyDescent="0.25">
      <c r="A558" s="58">
        <v>555</v>
      </c>
      <c r="B558" s="58">
        <v>332208</v>
      </c>
      <c r="C558" s="58" t="s">
        <v>2530</v>
      </c>
      <c r="D558" s="58" t="s">
        <v>2531</v>
      </c>
      <c r="E558" s="65" t="s">
        <v>201</v>
      </c>
      <c r="F558" s="59" t="s">
        <v>2532</v>
      </c>
      <c r="G558" s="59" t="s">
        <v>2532</v>
      </c>
      <c r="H558" s="59" t="s">
        <v>1806</v>
      </c>
      <c r="I558" s="59" t="s">
        <v>1807</v>
      </c>
      <c r="J558" s="58" t="s">
        <v>2530</v>
      </c>
      <c r="K558" s="59" t="s">
        <v>204</v>
      </c>
      <c r="L558" s="60"/>
      <c r="M558" s="61" t="s">
        <v>30470</v>
      </c>
      <c r="N558" s="61" t="s">
        <v>30471</v>
      </c>
      <c r="O558" s="62"/>
      <c r="P558" s="63">
        <v>1209579</v>
      </c>
      <c r="Q558" s="61"/>
      <c r="R558" s="64" t="str">
        <f t="shared" si="8"/>
        <v>OK</v>
      </c>
      <c r="S558" t="s">
        <v>30476</v>
      </c>
    </row>
    <row r="559" spans="1:19" ht="51.75" customHeight="1" x14ac:dyDescent="0.25">
      <c r="A559" s="58">
        <v>556</v>
      </c>
      <c r="B559" s="58">
        <v>332209</v>
      </c>
      <c r="C559" s="58" t="s">
        <v>2533</v>
      </c>
      <c r="D559" s="58" t="s">
        <v>2534</v>
      </c>
      <c r="E559" s="65" t="s">
        <v>201</v>
      </c>
      <c r="F559" s="59" t="s">
        <v>2535</v>
      </c>
      <c r="G559" s="59" t="s">
        <v>2536</v>
      </c>
      <c r="H559" s="59" t="s">
        <v>1806</v>
      </c>
      <c r="I559" s="59" t="s">
        <v>1807</v>
      </c>
      <c r="J559" s="58" t="s">
        <v>2533</v>
      </c>
      <c r="K559" s="59" t="s">
        <v>204</v>
      </c>
      <c r="L559" s="60"/>
      <c r="M559" s="61" t="s">
        <v>30470</v>
      </c>
      <c r="N559" s="61" t="s">
        <v>30471</v>
      </c>
      <c r="O559" s="62"/>
      <c r="P559" s="63">
        <v>1209579</v>
      </c>
      <c r="Q559" s="61"/>
      <c r="R559" s="64" t="str">
        <f t="shared" si="8"/>
        <v>OK</v>
      </c>
      <c r="S559" t="s">
        <v>30476</v>
      </c>
    </row>
    <row r="560" spans="1:19" ht="51.75" customHeight="1" x14ac:dyDescent="0.25">
      <c r="A560" s="58">
        <v>557</v>
      </c>
      <c r="B560" s="58">
        <v>332401</v>
      </c>
      <c r="C560" s="58" t="s">
        <v>2537</v>
      </c>
      <c r="D560" s="58" t="s">
        <v>2538</v>
      </c>
      <c r="E560" s="58">
        <v>18103</v>
      </c>
      <c r="F560" s="59" t="s">
        <v>2539</v>
      </c>
      <c r="G560" s="59" t="s">
        <v>2540</v>
      </c>
      <c r="H560" s="59" t="s">
        <v>46</v>
      </c>
      <c r="I560" s="59" t="s">
        <v>47</v>
      </c>
      <c r="J560" s="58" t="s">
        <v>2541</v>
      </c>
      <c r="K560" s="59" t="s">
        <v>2406</v>
      </c>
      <c r="L560" s="60">
        <v>1984500</v>
      </c>
      <c r="M560" s="61" t="s">
        <v>30470</v>
      </c>
      <c r="N560" s="61" t="s">
        <v>30471</v>
      </c>
      <c r="O560" s="62"/>
      <c r="P560" s="63">
        <v>2199543</v>
      </c>
      <c r="Q560" s="61"/>
      <c r="R560" s="64" t="str">
        <f t="shared" si="8"/>
        <v>ERROR: supera SOAT UVB 2026 pleno</v>
      </c>
      <c r="S560" t="s">
        <v>30477</v>
      </c>
    </row>
    <row r="561" spans="1:19" ht="51.75" customHeight="1" x14ac:dyDescent="0.25">
      <c r="A561" s="58">
        <v>558</v>
      </c>
      <c r="B561" s="58">
        <v>332501</v>
      </c>
      <c r="C561" s="58" t="s">
        <v>2542</v>
      </c>
      <c r="D561" s="58" t="s">
        <v>2543</v>
      </c>
      <c r="E561" s="58">
        <v>17400</v>
      </c>
      <c r="F561" s="59" t="s">
        <v>2544</v>
      </c>
      <c r="G561" s="59" t="s">
        <v>2545</v>
      </c>
      <c r="H561" s="59" t="s">
        <v>46</v>
      </c>
      <c r="I561" s="59" t="s">
        <v>47</v>
      </c>
      <c r="J561" s="58" t="s">
        <v>2546</v>
      </c>
      <c r="K561" s="59" t="s">
        <v>2547</v>
      </c>
      <c r="L561" s="60">
        <v>1984500</v>
      </c>
      <c r="M561" s="61" t="s">
        <v>30470</v>
      </c>
      <c r="N561" s="61" t="s">
        <v>30471</v>
      </c>
      <c r="O561" s="62"/>
      <c r="P561" s="63">
        <v>4015414</v>
      </c>
      <c r="Q561" s="61"/>
      <c r="R561" s="64" t="str">
        <f t="shared" si="8"/>
        <v>ERROR: supera SOAT UVB 2026 pleno</v>
      </c>
      <c r="S561" t="s">
        <v>30477</v>
      </c>
    </row>
    <row r="562" spans="1:19" ht="51.75" customHeight="1" x14ac:dyDescent="0.25">
      <c r="A562" s="58">
        <v>559</v>
      </c>
      <c r="B562" s="58">
        <v>332601</v>
      </c>
      <c r="C562" s="58" t="s">
        <v>2548</v>
      </c>
      <c r="D562" s="58" t="s">
        <v>2549</v>
      </c>
      <c r="E562" s="58">
        <v>17406</v>
      </c>
      <c r="F562" s="59" t="s">
        <v>2550</v>
      </c>
      <c r="G562" s="59" t="s">
        <v>2551</v>
      </c>
      <c r="H562" s="59" t="s">
        <v>46</v>
      </c>
      <c r="I562" s="59" t="s">
        <v>47</v>
      </c>
      <c r="J562" s="58" t="s">
        <v>2552</v>
      </c>
      <c r="K562" s="59" t="s">
        <v>2553</v>
      </c>
      <c r="L562" s="60">
        <v>1114800</v>
      </c>
      <c r="M562" s="61" t="s">
        <v>30470</v>
      </c>
      <c r="N562" s="61" t="s">
        <v>30471</v>
      </c>
      <c r="O562" s="62"/>
      <c r="P562" s="63">
        <v>1676203</v>
      </c>
      <c r="Q562" s="61"/>
      <c r="R562" s="64" t="str">
        <f t="shared" si="8"/>
        <v>ERROR: supera SOAT UVB 2026 pleno</v>
      </c>
      <c r="S562" t="s">
        <v>30477</v>
      </c>
    </row>
    <row r="563" spans="1:19" ht="51.75" customHeight="1" x14ac:dyDescent="0.25">
      <c r="A563" s="58">
        <v>560</v>
      </c>
      <c r="B563" s="58">
        <v>332703</v>
      </c>
      <c r="C563" s="58" t="s">
        <v>2554</v>
      </c>
      <c r="D563" s="58" t="s">
        <v>2555</v>
      </c>
      <c r="E563" s="58">
        <v>18103</v>
      </c>
      <c r="F563" s="59" t="s">
        <v>2556</v>
      </c>
      <c r="G563" s="59" t="s">
        <v>2557</v>
      </c>
      <c r="H563" s="59" t="s">
        <v>46</v>
      </c>
      <c r="I563" s="59" t="s">
        <v>47</v>
      </c>
      <c r="J563" s="58" t="s">
        <v>2558</v>
      </c>
      <c r="K563" s="59" t="s">
        <v>2406</v>
      </c>
      <c r="L563" s="60">
        <v>1984500</v>
      </c>
      <c r="M563" s="61" t="s">
        <v>30470</v>
      </c>
      <c r="N563" s="61" t="s">
        <v>30471</v>
      </c>
      <c r="O563" s="62"/>
      <c r="P563" s="63">
        <v>1085046</v>
      </c>
      <c r="Q563" s="61"/>
      <c r="R563" s="64" t="str">
        <f t="shared" si="8"/>
        <v>OK</v>
      </c>
      <c r="S563" t="s">
        <v>30476</v>
      </c>
    </row>
    <row r="564" spans="1:19" ht="51.75" customHeight="1" x14ac:dyDescent="0.25">
      <c r="A564" s="58">
        <v>561</v>
      </c>
      <c r="B564" s="58">
        <v>332704</v>
      </c>
      <c r="C564" s="58" t="s">
        <v>2559</v>
      </c>
      <c r="D564" s="58" t="s">
        <v>2560</v>
      </c>
      <c r="E564" s="58">
        <v>18103</v>
      </c>
      <c r="F564" s="59" t="s">
        <v>2561</v>
      </c>
      <c r="G564" s="59" t="s">
        <v>2562</v>
      </c>
      <c r="H564" s="59" t="s">
        <v>46</v>
      </c>
      <c r="I564" s="59" t="s">
        <v>47</v>
      </c>
      <c r="J564" s="58" t="s">
        <v>2563</v>
      </c>
      <c r="K564" s="59" t="s">
        <v>2406</v>
      </c>
      <c r="L564" s="60">
        <v>1984500</v>
      </c>
      <c r="M564" s="61" t="s">
        <v>30470</v>
      </c>
      <c r="N564" s="61" t="s">
        <v>30471</v>
      </c>
      <c r="O564" s="62"/>
      <c r="P564" s="63">
        <v>4273979</v>
      </c>
      <c r="Q564" s="61"/>
      <c r="R564" s="64" t="str">
        <f t="shared" si="8"/>
        <v>ERROR: supera SOAT UVB 2026 pleno</v>
      </c>
      <c r="S564" t="s">
        <v>30477</v>
      </c>
    </row>
    <row r="565" spans="1:19" ht="51.75" customHeight="1" x14ac:dyDescent="0.25">
      <c r="A565" s="58">
        <v>562</v>
      </c>
      <c r="B565" s="58">
        <v>332801</v>
      </c>
      <c r="C565" s="58" t="s">
        <v>2564</v>
      </c>
      <c r="D565" s="58" t="s">
        <v>2565</v>
      </c>
      <c r="E565" s="58">
        <v>17407</v>
      </c>
      <c r="F565" s="59" t="s">
        <v>2566</v>
      </c>
      <c r="G565" s="59" t="s">
        <v>2567</v>
      </c>
      <c r="H565" s="59" t="s">
        <v>46</v>
      </c>
      <c r="I565" s="59" t="s">
        <v>47</v>
      </c>
      <c r="J565" s="58" t="s">
        <v>2568</v>
      </c>
      <c r="K565" s="59" t="s">
        <v>2569</v>
      </c>
      <c r="L565" s="60">
        <v>1984500</v>
      </c>
      <c r="M565" s="61" t="s">
        <v>30470</v>
      </c>
      <c r="N565" s="61" t="s">
        <v>30471</v>
      </c>
      <c r="O565" s="62"/>
      <c r="P565" s="63">
        <v>4015414</v>
      </c>
      <c r="Q565" s="61"/>
      <c r="R565" s="64" t="str">
        <f t="shared" si="8"/>
        <v>ERROR: supera SOAT UVB 2026 pleno</v>
      </c>
      <c r="S565" t="s">
        <v>30477</v>
      </c>
    </row>
    <row r="566" spans="1:19" ht="51.75" customHeight="1" x14ac:dyDescent="0.25">
      <c r="A566" s="58">
        <v>563</v>
      </c>
      <c r="B566" s="58">
        <v>340201</v>
      </c>
      <c r="C566" s="58" t="s">
        <v>2570</v>
      </c>
      <c r="D566" s="58" t="s">
        <v>2571</v>
      </c>
      <c r="E566" s="58">
        <v>6101</v>
      </c>
      <c r="F566" s="59" t="s">
        <v>2572</v>
      </c>
      <c r="G566" s="59" t="s">
        <v>2573</v>
      </c>
      <c r="H566" s="59" t="s">
        <v>38</v>
      </c>
      <c r="I566" s="59" t="s">
        <v>39</v>
      </c>
      <c r="J566" s="58" t="s">
        <v>2574</v>
      </c>
      <c r="K566" s="59" t="s">
        <v>2575</v>
      </c>
      <c r="L566" s="60">
        <v>2490900</v>
      </c>
      <c r="M566" s="61" t="s">
        <v>30470</v>
      </c>
      <c r="N566" s="61" t="s">
        <v>30471</v>
      </c>
      <c r="O566" s="62"/>
      <c r="P566" s="63">
        <v>4459497</v>
      </c>
      <c r="Q566" s="61"/>
      <c r="R566" s="64" t="str">
        <f t="shared" si="8"/>
        <v>ERROR: supera SOAT UVB 2026 pleno</v>
      </c>
      <c r="S566" t="s">
        <v>30477</v>
      </c>
    </row>
    <row r="567" spans="1:19" ht="51.75" customHeight="1" x14ac:dyDescent="0.25">
      <c r="A567" s="58">
        <v>564</v>
      </c>
      <c r="B567" s="58">
        <v>340301</v>
      </c>
      <c r="C567" s="58" t="s">
        <v>2576</v>
      </c>
      <c r="D567" s="58" t="s">
        <v>2577</v>
      </c>
      <c r="E567" s="58">
        <v>6101</v>
      </c>
      <c r="F567" s="59" t="s">
        <v>2578</v>
      </c>
      <c r="G567" s="59" t="s">
        <v>2579</v>
      </c>
      <c r="H567" s="59" t="s">
        <v>38</v>
      </c>
      <c r="I567" s="59" t="s">
        <v>39</v>
      </c>
      <c r="J567" s="58" t="s">
        <v>2580</v>
      </c>
      <c r="K567" s="59" t="s">
        <v>2575</v>
      </c>
      <c r="L567" s="60">
        <v>2490900</v>
      </c>
      <c r="M567" s="61" t="s">
        <v>30470</v>
      </c>
      <c r="N567" s="61" t="s">
        <v>30471</v>
      </c>
      <c r="O567" s="62"/>
      <c r="P567" s="63">
        <v>4281123</v>
      </c>
      <c r="Q567" s="61"/>
      <c r="R567" s="64" t="str">
        <f t="shared" si="8"/>
        <v>ERROR: supera SOAT UVB 2026 pleno</v>
      </c>
      <c r="S567" t="s">
        <v>30477</v>
      </c>
    </row>
    <row r="568" spans="1:19" ht="51.75" customHeight="1" x14ac:dyDescent="0.25">
      <c r="A568" s="58">
        <v>565</v>
      </c>
      <c r="B568" s="58">
        <v>340401</v>
      </c>
      <c r="C568" s="58" t="s">
        <v>2581</v>
      </c>
      <c r="D568" s="58" t="s">
        <v>2582</v>
      </c>
      <c r="E568" s="58">
        <v>6102</v>
      </c>
      <c r="F568" s="59" t="s">
        <v>2583</v>
      </c>
      <c r="G568" s="59" t="s">
        <v>2584</v>
      </c>
      <c r="H568" s="59" t="s">
        <v>38</v>
      </c>
      <c r="I568" s="59" t="s">
        <v>39</v>
      </c>
      <c r="J568" s="58" t="s">
        <v>2585</v>
      </c>
      <c r="K568" s="59" t="s">
        <v>2586</v>
      </c>
      <c r="L568" s="60">
        <v>880800</v>
      </c>
      <c r="M568" s="61" t="s">
        <v>30470</v>
      </c>
      <c r="N568" s="61" t="s">
        <v>30471</v>
      </c>
      <c r="O568" s="62"/>
      <c r="P568" s="63">
        <v>2207495</v>
      </c>
      <c r="Q568" s="61"/>
      <c r="R568" s="64" t="str">
        <f t="shared" si="8"/>
        <v>ERROR: supera SOAT UVB 2026 pleno</v>
      </c>
      <c r="S568" t="s">
        <v>30477</v>
      </c>
    </row>
    <row r="569" spans="1:19" ht="51.75" customHeight="1" x14ac:dyDescent="0.25">
      <c r="A569" s="58">
        <v>566</v>
      </c>
      <c r="B569" s="58">
        <v>340501</v>
      </c>
      <c r="C569" s="58" t="s">
        <v>2587</v>
      </c>
      <c r="D569" s="58" t="s">
        <v>2588</v>
      </c>
      <c r="E569" s="58">
        <v>17810</v>
      </c>
      <c r="F569" s="59" t="s">
        <v>2589</v>
      </c>
      <c r="G569" s="59" t="s">
        <v>2590</v>
      </c>
      <c r="H569" s="59" t="s">
        <v>46</v>
      </c>
      <c r="I569" s="59" t="s">
        <v>47</v>
      </c>
      <c r="J569" s="58" t="s">
        <v>2591</v>
      </c>
      <c r="K569" s="59" t="s">
        <v>2592</v>
      </c>
      <c r="L569" s="60">
        <v>655300</v>
      </c>
      <c r="M569" s="61" t="s">
        <v>30470</v>
      </c>
      <c r="N569" s="61" t="s">
        <v>30471</v>
      </c>
      <c r="O569" s="62"/>
      <c r="P569" s="63">
        <v>984724</v>
      </c>
      <c r="Q569" s="61"/>
      <c r="R569" s="64" t="str">
        <f t="shared" si="8"/>
        <v>ERROR: supera SOAT UVB 2026 pleno</v>
      </c>
      <c r="S569" t="s">
        <v>30477</v>
      </c>
    </row>
    <row r="570" spans="1:19" ht="51.75" customHeight="1" x14ac:dyDescent="0.25">
      <c r="A570" s="58">
        <v>567</v>
      </c>
      <c r="B570" s="58">
        <v>340501</v>
      </c>
      <c r="C570" s="58" t="s">
        <v>2587</v>
      </c>
      <c r="D570" s="58" t="s">
        <v>2588</v>
      </c>
      <c r="E570" s="58">
        <v>17815</v>
      </c>
      <c r="F570" s="59" t="s">
        <v>2589</v>
      </c>
      <c r="G570" s="59" t="s">
        <v>2590</v>
      </c>
      <c r="H570" s="59" t="s">
        <v>46</v>
      </c>
      <c r="I570" s="59" t="s">
        <v>47</v>
      </c>
      <c r="J570" s="58" t="s">
        <v>2593</v>
      </c>
      <c r="K570" s="59" t="s">
        <v>2594</v>
      </c>
      <c r="L570" s="60">
        <v>655300</v>
      </c>
      <c r="M570" s="61" t="s">
        <v>30470</v>
      </c>
      <c r="N570" s="61" t="s">
        <v>30471</v>
      </c>
      <c r="O570" s="62"/>
      <c r="P570" s="63">
        <v>984724</v>
      </c>
      <c r="Q570" s="61"/>
      <c r="R570" s="64" t="str">
        <f t="shared" si="8"/>
        <v>ERROR: supera SOAT UVB 2026 pleno</v>
      </c>
      <c r="S570" t="s">
        <v>30477</v>
      </c>
    </row>
    <row r="571" spans="1:19" ht="51.75" customHeight="1" x14ac:dyDescent="0.25">
      <c r="A571" s="58">
        <v>568</v>
      </c>
      <c r="B571" s="58">
        <v>340501</v>
      </c>
      <c r="C571" s="58" t="s">
        <v>2587</v>
      </c>
      <c r="D571" s="58" t="s">
        <v>2588</v>
      </c>
      <c r="E571" s="58">
        <v>17900</v>
      </c>
      <c r="F571" s="59" t="s">
        <v>2589</v>
      </c>
      <c r="G571" s="59" t="s">
        <v>2590</v>
      </c>
      <c r="H571" s="59" t="s">
        <v>46</v>
      </c>
      <c r="I571" s="59" t="s">
        <v>47</v>
      </c>
      <c r="J571" s="58" t="s">
        <v>2595</v>
      </c>
      <c r="K571" s="59" t="s">
        <v>2596</v>
      </c>
      <c r="L571" s="60">
        <v>554400</v>
      </c>
      <c r="M571" s="61" t="s">
        <v>30470</v>
      </c>
      <c r="N571" s="61" t="s">
        <v>30471</v>
      </c>
      <c r="O571" s="62"/>
      <c r="P571" s="63">
        <v>984724</v>
      </c>
      <c r="Q571" s="61"/>
      <c r="R571" s="64" t="str">
        <f t="shared" si="8"/>
        <v>ERROR: supera SOAT UVB 2026 pleno</v>
      </c>
      <c r="S571" t="s">
        <v>30477</v>
      </c>
    </row>
    <row r="572" spans="1:19" ht="51.75" customHeight="1" x14ac:dyDescent="0.25">
      <c r="A572" s="58">
        <v>569</v>
      </c>
      <c r="B572" s="58">
        <v>340502</v>
      </c>
      <c r="C572" s="58" t="s">
        <v>2597</v>
      </c>
      <c r="D572" s="58" t="s">
        <v>2598</v>
      </c>
      <c r="E572" s="58">
        <v>17810</v>
      </c>
      <c r="F572" s="59" t="s">
        <v>2599</v>
      </c>
      <c r="G572" s="59" t="s">
        <v>2600</v>
      </c>
      <c r="H572" s="59" t="s">
        <v>46</v>
      </c>
      <c r="I572" s="59" t="s">
        <v>47</v>
      </c>
      <c r="J572" s="58" t="s">
        <v>2601</v>
      </c>
      <c r="K572" s="59" t="s">
        <v>2592</v>
      </c>
      <c r="L572" s="60">
        <v>655300</v>
      </c>
      <c r="M572" s="61" t="s">
        <v>30470</v>
      </c>
      <c r="N572" s="61" t="s">
        <v>30471</v>
      </c>
      <c r="O572" s="62"/>
      <c r="P572" s="63">
        <v>1676203</v>
      </c>
      <c r="Q572" s="61"/>
      <c r="R572" s="64" t="str">
        <f t="shared" si="8"/>
        <v>ERROR: supera SOAT UVB 2026 pleno</v>
      </c>
      <c r="S572" t="s">
        <v>30477</v>
      </c>
    </row>
    <row r="573" spans="1:19" ht="51.75" customHeight="1" x14ac:dyDescent="0.25">
      <c r="A573" s="58">
        <v>570</v>
      </c>
      <c r="B573" s="58">
        <v>340502</v>
      </c>
      <c r="C573" s="58" t="s">
        <v>2597</v>
      </c>
      <c r="D573" s="58" t="s">
        <v>2598</v>
      </c>
      <c r="E573" s="58">
        <v>17815</v>
      </c>
      <c r="F573" s="59" t="s">
        <v>2599</v>
      </c>
      <c r="G573" s="59" t="s">
        <v>2600</v>
      </c>
      <c r="H573" s="59" t="s">
        <v>46</v>
      </c>
      <c r="I573" s="59" t="s">
        <v>47</v>
      </c>
      <c r="J573" s="58" t="s">
        <v>2602</v>
      </c>
      <c r="K573" s="59" t="s">
        <v>2594</v>
      </c>
      <c r="L573" s="60">
        <v>655300</v>
      </c>
      <c r="M573" s="61" t="s">
        <v>30470</v>
      </c>
      <c r="N573" s="61" t="s">
        <v>30471</v>
      </c>
      <c r="O573" s="62"/>
      <c r="P573" s="63">
        <v>1676203</v>
      </c>
      <c r="Q573" s="61"/>
      <c r="R573" s="64" t="str">
        <f t="shared" si="8"/>
        <v>ERROR: supera SOAT UVB 2026 pleno</v>
      </c>
      <c r="S573" t="s">
        <v>30477</v>
      </c>
    </row>
    <row r="574" spans="1:19" ht="51.75" customHeight="1" x14ac:dyDescent="0.25">
      <c r="A574" s="58">
        <v>571</v>
      </c>
      <c r="B574" s="58">
        <v>340502</v>
      </c>
      <c r="C574" s="58" t="s">
        <v>2597</v>
      </c>
      <c r="D574" s="58" t="s">
        <v>2598</v>
      </c>
      <c r="E574" s="58">
        <v>17900</v>
      </c>
      <c r="F574" s="59" t="s">
        <v>2599</v>
      </c>
      <c r="G574" s="59" t="s">
        <v>2600</v>
      </c>
      <c r="H574" s="59" t="s">
        <v>46</v>
      </c>
      <c r="I574" s="59" t="s">
        <v>47</v>
      </c>
      <c r="J574" s="58" t="s">
        <v>2603</v>
      </c>
      <c r="K574" s="59" t="s">
        <v>2596</v>
      </c>
      <c r="L574" s="60">
        <v>554400</v>
      </c>
      <c r="M574" s="61" t="s">
        <v>30470</v>
      </c>
      <c r="N574" s="61" t="s">
        <v>30471</v>
      </c>
      <c r="O574" s="62"/>
      <c r="P574" s="63">
        <v>1676203</v>
      </c>
      <c r="Q574" s="61"/>
      <c r="R574" s="64" t="str">
        <f t="shared" si="8"/>
        <v>ERROR: supera SOAT UVB 2026 pleno</v>
      </c>
      <c r="S574" t="s">
        <v>30477</v>
      </c>
    </row>
    <row r="575" spans="1:19" ht="51.75" customHeight="1" x14ac:dyDescent="0.25">
      <c r="A575" s="58">
        <v>572</v>
      </c>
      <c r="B575" s="58">
        <v>340601</v>
      </c>
      <c r="C575" s="58" t="s">
        <v>2604</v>
      </c>
      <c r="D575" s="58" t="s">
        <v>2605</v>
      </c>
      <c r="E575" s="58">
        <v>6101</v>
      </c>
      <c r="F575" s="59" t="s">
        <v>2606</v>
      </c>
      <c r="G575" s="59" t="s">
        <v>2607</v>
      </c>
      <c r="H575" s="59" t="s">
        <v>38</v>
      </c>
      <c r="I575" s="59" t="s">
        <v>39</v>
      </c>
      <c r="J575" s="58" t="s">
        <v>2608</v>
      </c>
      <c r="K575" s="59" t="s">
        <v>2575</v>
      </c>
      <c r="L575" s="60">
        <v>2490900</v>
      </c>
      <c r="M575" s="61" t="s">
        <v>30470</v>
      </c>
      <c r="N575" s="61" t="s">
        <v>30471</v>
      </c>
      <c r="O575" s="62"/>
      <c r="P575" s="63">
        <v>4710694</v>
      </c>
      <c r="Q575" s="61"/>
      <c r="R575" s="64" t="str">
        <f t="shared" si="8"/>
        <v>ERROR: supera SOAT UVB 2026 pleno</v>
      </c>
      <c r="S575" t="s">
        <v>30477</v>
      </c>
    </row>
    <row r="576" spans="1:19" ht="51.75" customHeight="1" x14ac:dyDescent="0.25">
      <c r="A576" s="58">
        <v>573</v>
      </c>
      <c r="B576" s="58">
        <v>340602</v>
      </c>
      <c r="C576" s="58" t="s">
        <v>2609</v>
      </c>
      <c r="D576" s="58" t="s">
        <v>2610</v>
      </c>
      <c r="E576" s="58">
        <v>6101</v>
      </c>
      <c r="F576" s="59" t="s">
        <v>2611</v>
      </c>
      <c r="G576" s="59" t="s">
        <v>2612</v>
      </c>
      <c r="H576" s="59" t="s">
        <v>38</v>
      </c>
      <c r="I576" s="59" t="s">
        <v>39</v>
      </c>
      <c r="J576" s="58" t="s">
        <v>2613</v>
      </c>
      <c r="K576" s="59" t="s">
        <v>2575</v>
      </c>
      <c r="L576" s="60">
        <v>2490900</v>
      </c>
      <c r="M576" s="61" t="s">
        <v>30470</v>
      </c>
      <c r="N576" s="61" t="s">
        <v>30471</v>
      </c>
      <c r="O576" s="62"/>
      <c r="P576" s="63">
        <v>1209579</v>
      </c>
      <c r="Q576" s="61"/>
      <c r="R576" s="64" t="str">
        <f t="shared" si="8"/>
        <v>OK</v>
      </c>
      <c r="S576" t="s">
        <v>30476</v>
      </c>
    </row>
    <row r="577" spans="1:19" ht="51.75" customHeight="1" x14ac:dyDescent="0.25">
      <c r="A577" s="58">
        <v>574</v>
      </c>
      <c r="B577" s="58">
        <v>340903</v>
      </c>
      <c r="C577" s="58" t="s">
        <v>2614</v>
      </c>
      <c r="D577" s="58" t="s">
        <v>2615</v>
      </c>
      <c r="E577" s="65" t="s">
        <v>201</v>
      </c>
      <c r="F577" s="59" t="s">
        <v>2616</v>
      </c>
      <c r="G577" s="59" t="s">
        <v>2617</v>
      </c>
      <c r="H577" s="59" t="s">
        <v>38</v>
      </c>
      <c r="I577" s="59" t="s">
        <v>39</v>
      </c>
      <c r="J577" s="58" t="s">
        <v>2614</v>
      </c>
      <c r="K577" s="59" t="s">
        <v>204</v>
      </c>
      <c r="L577" s="60"/>
      <c r="M577" s="61" t="s">
        <v>30470</v>
      </c>
      <c r="N577" s="61" t="s">
        <v>30471</v>
      </c>
      <c r="O577" s="62"/>
      <c r="P577" s="63">
        <v>2858089</v>
      </c>
      <c r="Q577" s="61"/>
      <c r="R577" s="64" t="str">
        <f t="shared" si="8"/>
        <v>OK</v>
      </c>
      <c r="S577" t="s">
        <v>30476</v>
      </c>
    </row>
    <row r="578" spans="1:19" ht="51.75" customHeight="1" x14ac:dyDescent="0.25">
      <c r="A578" s="58">
        <v>575</v>
      </c>
      <c r="B578" s="58">
        <v>341001</v>
      </c>
      <c r="C578" s="58" t="s">
        <v>2618</v>
      </c>
      <c r="D578" s="58" t="s">
        <v>2619</v>
      </c>
      <c r="E578" s="58">
        <v>18107</v>
      </c>
      <c r="F578" s="59" t="s">
        <v>2620</v>
      </c>
      <c r="G578" s="59" t="s">
        <v>2621</v>
      </c>
      <c r="H578" s="59" t="s">
        <v>1806</v>
      </c>
      <c r="I578" s="59" t="s">
        <v>1807</v>
      </c>
      <c r="J578" s="58" t="s">
        <v>2622</v>
      </c>
      <c r="K578" s="59" t="s">
        <v>2623</v>
      </c>
      <c r="L578" s="60">
        <v>2181300</v>
      </c>
      <c r="M578" s="61" t="s">
        <v>30470</v>
      </c>
      <c r="N578" s="61" t="s">
        <v>30471</v>
      </c>
      <c r="O578" s="62"/>
      <c r="P578" s="63">
        <v>4273979</v>
      </c>
      <c r="Q578" s="61"/>
      <c r="R578" s="64" t="str">
        <f t="shared" si="8"/>
        <v>ERROR: supera SOAT UVB 2026 pleno</v>
      </c>
      <c r="S578" t="s">
        <v>30477</v>
      </c>
    </row>
    <row r="579" spans="1:19" ht="51.75" customHeight="1" x14ac:dyDescent="0.25">
      <c r="A579" s="58">
        <v>576</v>
      </c>
      <c r="B579" s="58">
        <v>341106</v>
      </c>
      <c r="C579" s="58" t="s">
        <v>2624</v>
      </c>
      <c r="D579" s="58" t="s">
        <v>2625</v>
      </c>
      <c r="E579" s="58">
        <v>6110</v>
      </c>
      <c r="F579" s="59" t="s">
        <v>2626</v>
      </c>
      <c r="G579" s="59" t="s">
        <v>2627</v>
      </c>
      <c r="H579" s="59" t="s">
        <v>38</v>
      </c>
      <c r="I579" s="59" t="s">
        <v>39</v>
      </c>
      <c r="J579" s="58" t="s">
        <v>2628</v>
      </c>
      <c r="K579" s="59" t="s">
        <v>2629</v>
      </c>
      <c r="L579" s="60">
        <v>3817200</v>
      </c>
      <c r="M579" s="61" t="s">
        <v>30470</v>
      </c>
      <c r="N579" s="61" t="s">
        <v>30471</v>
      </c>
      <c r="O579" s="62"/>
      <c r="P579" s="63">
        <v>6009819</v>
      </c>
      <c r="Q579" s="61"/>
      <c r="R579" s="64" t="str">
        <f t="shared" si="8"/>
        <v>ERROR: supera SOAT UVB 2026 pleno</v>
      </c>
      <c r="S579" t="s">
        <v>30477</v>
      </c>
    </row>
    <row r="580" spans="1:19" ht="51.75" customHeight="1" x14ac:dyDescent="0.25">
      <c r="A580" s="58">
        <v>577</v>
      </c>
      <c r="B580" s="58">
        <v>341201</v>
      </c>
      <c r="C580" s="58" t="s">
        <v>2630</v>
      </c>
      <c r="D580" s="58" t="s">
        <v>2631</v>
      </c>
      <c r="E580" s="58">
        <v>17402</v>
      </c>
      <c r="F580" s="59" t="s">
        <v>2632</v>
      </c>
      <c r="G580" s="59" t="s">
        <v>2633</v>
      </c>
      <c r="H580" s="59" t="s">
        <v>46</v>
      </c>
      <c r="I580" s="59" t="s">
        <v>47</v>
      </c>
      <c r="J580" s="58" t="s">
        <v>2634</v>
      </c>
      <c r="K580" s="59" t="s">
        <v>1371</v>
      </c>
      <c r="L580" s="60">
        <v>2490900</v>
      </c>
      <c r="M580" s="61" t="s">
        <v>30470</v>
      </c>
      <c r="N580" s="61" t="s">
        <v>30471</v>
      </c>
      <c r="O580" s="62"/>
      <c r="P580" s="63">
        <v>1343147</v>
      </c>
      <c r="Q580" s="61"/>
      <c r="R580" s="64" t="str">
        <f t="shared" ref="R580:R643" si="9">IF(M580="","PENDIENTE",IF(M580="NO",IF(COUNTA(N580:Q580)&gt;0,"ERROR: si es NO deje vacías M a P","OK - NO OFERTADO"),IF(P580="","ERROR: falta valor en pesos (O)",IF(NOT(ISNUMBER(P580)),"ERROR: O debe ser número",IF(N580="","ERROR: falta tarifa de referencia (M)",IF(AND(L580="",Q580="",N580="SOAT UVB 2026"),"ERROR: sin homologación, indique código análogo (P) o tarifa propia",IF(AND(ISNUMBER(L580),P580&gt;L580),"ERROR: supera SOAT UVB 2026 pleno",IF(AND(N580="SOAT UVB 2026",O580=""),"ERROR: falta % (N)",IF(AND(N580="SOAT UVB 2026",ISNUMBER(L580),ISNUMBER(O580)),IF(ABS(P580-ROUND(L580*(1+O580),0))&gt;MAX(1,L580*0.01),"ERROR: O no coincide con K x (1+N)","OK"),"OK")))))))))</f>
        <v>OK</v>
      </c>
      <c r="S580" t="s">
        <v>30476</v>
      </c>
    </row>
    <row r="581" spans="1:19" ht="51.75" customHeight="1" x14ac:dyDescent="0.25">
      <c r="A581" s="58">
        <v>578</v>
      </c>
      <c r="B581" s="58">
        <v>341202</v>
      </c>
      <c r="C581" s="58" t="s">
        <v>2635</v>
      </c>
      <c r="D581" s="58" t="s">
        <v>2636</v>
      </c>
      <c r="E581" s="58">
        <v>17402</v>
      </c>
      <c r="F581" s="59" t="s">
        <v>2637</v>
      </c>
      <c r="G581" s="59" t="s">
        <v>2638</v>
      </c>
      <c r="H581" s="59" t="s">
        <v>46</v>
      </c>
      <c r="I581" s="59" t="s">
        <v>47</v>
      </c>
      <c r="J581" s="58" t="s">
        <v>2639</v>
      </c>
      <c r="K581" s="59" t="s">
        <v>1371</v>
      </c>
      <c r="L581" s="60">
        <v>2490900</v>
      </c>
      <c r="M581" s="61" t="s">
        <v>30470</v>
      </c>
      <c r="N581" s="61" t="s">
        <v>30471</v>
      </c>
      <c r="O581" s="62"/>
      <c r="P581" s="63">
        <v>4256540</v>
      </c>
      <c r="Q581" s="61"/>
      <c r="R581" s="64" t="str">
        <f t="shared" si="9"/>
        <v>ERROR: supera SOAT UVB 2026 pleno</v>
      </c>
      <c r="S581" t="s">
        <v>30477</v>
      </c>
    </row>
    <row r="582" spans="1:19" ht="51.75" customHeight="1" x14ac:dyDescent="0.25">
      <c r="A582" s="58">
        <v>579</v>
      </c>
      <c r="B582" s="58">
        <v>341203</v>
      </c>
      <c r="C582" s="58" t="s">
        <v>2640</v>
      </c>
      <c r="D582" s="58" t="s">
        <v>2641</v>
      </c>
      <c r="E582" s="58">
        <v>17402</v>
      </c>
      <c r="F582" s="59" t="s">
        <v>2642</v>
      </c>
      <c r="G582" s="59" t="s">
        <v>2643</v>
      </c>
      <c r="H582" s="59" t="s">
        <v>46</v>
      </c>
      <c r="I582" s="59" t="s">
        <v>47</v>
      </c>
      <c r="J582" s="58" t="s">
        <v>2644</v>
      </c>
      <c r="K582" s="59" t="s">
        <v>1371</v>
      </c>
      <c r="L582" s="60">
        <v>2490900</v>
      </c>
      <c r="M582" s="61" t="s">
        <v>30470</v>
      </c>
      <c r="N582" s="61" t="s">
        <v>30471</v>
      </c>
      <c r="O582" s="62"/>
      <c r="P582" s="63">
        <v>4602279</v>
      </c>
      <c r="Q582" s="61"/>
      <c r="R582" s="64" t="str">
        <f t="shared" si="9"/>
        <v>ERROR: supera SOAT UVB 2026 pleno</v>
      </c>
      <c r="S582" t="s">
        <v>30477</v>
      </c>
    </row>
    <row r="583" spans="1:19" ht="51.75" customHeight="1" x14ac:dyDescent="0.25">
      <c r="A583" s="58">
        <v>580</v>
      </c>
      <c r="B583" s="58">
        <v>341204</v>
      </c>
      <c r="C583" s="58" t="s">
        <v>2645</v>
      </c>
      <c r="D583" s="58" t="s">
        <v>2646</v>
      </c>
      <c r="E583" s="58">
        <v>17402</v>
      </c>
      <c r="F583" s="59" t="s">
        <v>2647</v>
      </c>
      <c r="G583" s="59" t="s">
        <v>2648</v>
      </c>
      <c r="H583" s="59" t="s">
        <v>46</v>
      </c>
      <c r="I583" s="59" t="s">
        <v>47</v>
      </c>
      <c r="J583" s="58" t="s">
        <v>2649</v>
      </c>
      <c r="K583" s="59" t="s">
        <v>1371</v>
      </c>
      <c r="L583" s="60">
        <v>2490900</v>
      </c>
      <c r="M583" s="61" t="s">
        <v>30470</v>
      </c>
      <c r="N583" s="61" t="s">
        <v>30471</v>
      </c>
      <c r="O583" s="62"/>
      <c r="P583" s="63">
        <v>4948018</v>
      </c>
      <c r="Q583" s="61"/>
      <c r="R583" s="64" t="str">
        <f t="shared" si="9"/>
        <v>ERROR: supera SOAT UVB 2026 pleno</v>
      </c>
      <c r="S583" t="s">
        <v>30477</v>
      </c>
    </row>
    <row r="584" spans="1:19" ht="51.75" customHeight="1" x14ac:dyDescent="0.25">
      <c r="A584" s="58">
        <v>581</v>
      </c>
      <c r="B584" s="58">
        <v>341205</v>
      </c>
      <c r="C584" s="58" t="s">
        <v>2650</v>
      </c>
      <c r="D584" s="58" t="s">
        <v>2651</v>
      </c>
      <c r="E584" s="58">
        <v>17402</v>
      </c>
      <c r="F584" s="59" t="s">
        <v>2652</v>
      </c>
      <c r="G584" s="59" t="s">
        <v>2653</v>
      </c>
      <c r="H584" s="59" t="s">
        <v>46</v>
      </c>
      <c r="I584" s="59" t="s">
        <v>47</v>
      </c>
      <c r="J584" s="58" t="s">
        <v>2654</v>
      </c>
      <c r="K584" s="59" t="s">
        <v>1371</v>
      </c>
      <c r="L584" s="60">
        <v>2490900</v>
      </c>
      <c r="M584" s="61" t="s">
        <v>30470</v>
      </c>
      <c r="N584" s="61" t="s">
        <v>30471</v>
      </c>
      <c r="O584" s="62"/>
      <c r="P584" s="63">
        <v>1050828</v>
      </c>
      <c r="Q584" s="61"/>
      <c r="R584" s="64" t="str">
        <f t="shared" si="9"/>
        <v>OK</v>
      </c>
      <c r="S584" t="s">
        <v>30476</v>
      </c>
    </row>
    <row r="585" spans="1:19" ht="51.75" customHeight="1" x14ac:dyDescent="0.25">
      <c r="A585" s="58">
        <v>582</v>
      </c>
      <c r="B585" s="58">
        <v>341301</v>
      </c>
      <c r="C585" s="58" t="s">
        <v>2655</v>
      </c>
      <c r="D585" s="58" t="s">
        <v>2656</v>
      </c>
      <c r="E585" s="58">
        <v>6110</v>
      </c>
      <c r="F585" s="59" t="s">
        <v>2657</v>
      </c>
      <c r="G585" s="59" t="s">
        <v>2658</v>
      </c>
      <c r="H585" s="59" t="s">
        <v>38</v>
      </c>
      <c r="I585" s="59" t="s">
        <v>39</v>
      </c>
      <c r="J585" s="58" t="s">
        <v>2659</v>
      </c>
      <c r="K585" s="59" t="s">
        <v>2629</v>
      </c>
      <c r="L585" s="60">
        <v>3817200</v>
      </c>
      <c r="M585" s="61" t="s">
        <v>30470</v>
      </c>
      <c r="N585" s="61" t="s">
        <v>30471</v>
      </c>
      <c r="O585" s="62"/>
      <c r="P585" s="63">
        <v>5880592</v>
      </c>
      <c r="Q585" s="61"/>
      <c r="R585" s="64" t="str">
        <f t="shared" si="9"/>
        <v>ERROR: supera SOAT UVB 2026 pleno</v>
      </c>
      <c r="S585" t="s">
        <v>30477</v>
      </c>
    </row>
    <row r="586" spans="1:19" ht="51.75" customHeight="1" x14ac:dyDescent="0.25">
      <c r="A586" s="58">
        <v>583</v>
      </c>
      <c r="B586" s="58">
        <v>341302</v>
      </c>
      <c r="C586" s="58" t="s">
        <v>2660</v>
      </c>
      <c r="D586" s="58" t="s">
        <v>2661</v>
      </c>
      <c r="E586" s="58">
        <v>6110</v>
      </c>
      <c r="F586" s="59" t="s">
        <v>2662</v>
      </c>
      <c r="G586" s="59" t="s">
        <v>2663</v>
      </c>
      <c r="H586" s="59" t="s">
        <v>38</v>
      </c>
      <c r="I586" s="59" t="s">
        <v>39</v>
      </c>
      <c r="J586" s="58" t="s">
        <v>2664</v>
      </c>
      <c r="K586" s="59" t="s">
        <v>2629</v>
      </c>
      <c r="L586" s="60">
        <v>3817200</v>
      </c>
      <c r="M586" s="61" t="s">
        <v>30470</v>
      </c>
      <c r="N586" s="61" t="s">
        <v>30471</v>
      </c>
      <c r="O586" s="62"/>
      <c r="P586" s="63">
        <v>5880592</v>
      </c>
      <c r="Q586" s="61"/>
      <c r="R586" s="64" t="str">
        <f t="shared" si="9"/>
        <v>ERROR: supera SOAT UVB 2026 pleno</v>
      </c>
      <c r="S586" t="s">
        <v>30477</v>
      </c>
    </row>
    <row r="587" spans="1:19" ht="51.75" customHeight="1" x14ac:dyDescent="0.25">
      <c r="A587" s="58">
        <v>584</v>
      </c>
      <c r="B587" s="58">
        <v>341303</v>
      </c>
      <c r="C587" s="58" t="s">
        <v>2665</v>
      </c>
      <c r="D587" s="58" t="s">
        <v>2666</v>
      </c>
      <c r="E587" s="58">
        <v>6110</v>
      </c>
      <c r="F587" s="59" t="s">
        <v>2667</v>
      </c>
      <c r="G587" s="59" t="s">
        <v>2668</v>
      </c>
      <c r="H587" s="59" t="s">
        <v>38</v>
      </c>
      <c r="I587" s="59" t="s">
        <v>39</v>
      </c>
      <c r="J587" s="58" t="s">
        <v>2669</v>
      </c>
      <c r="K587" s="59" t="s">
        <v>2629</v>
      </c>
      <c r="L587" s="60">
        <v>3817200</v>
      </c>
      <c r="M587" s="61" t="s">
        <v>30470</v>
      </c>
      <c r="N587" s="61" t="s">
        <v>30471</v>
      </c>
      <c r="O587" s="62"/>
      <c r="P587" s="63">
        <v>5881733</v>
      </c>
      <c r="Q587" s="61"/>
      <c r="R587" s="64" t="str">
        <f t="shared" si="9"/>
        <v>ERROR: supera SOAT UVB 2026 pleno</v>
      </c>
      <c r="S587" t="s">
        <v>30477</v>
      </c>
    </row>
    <row r="588" spans="1:19" ht="51.75" customHeight="1" x14ac:dyDescent="0.25">
      <c r="A588" s="58">
        <v>585</v>
      </c>
      <c r="B588" s="58">
        <v>341401</v>
      </c>
      <c r="C588" s="58" t="s">
        <v>2670</v>
      </c>
      <c r="D588" s="58" t="s">
        <v>2671</v>
      </c>
      <c r="E588" s="58">
        <v>6110</v>
      </c>
      <c r="F588" s="59" t="s">
        <v>2672</v>
      </c>
      <c r="G588" s="59" t="s">
        <v>2673</v>
      </c>
      <c r="H588" s="59" t="s">
        <v>38</v>
      </c>
      <c r="I588" s="59" t="s">
        <v>39</v>
      </c>
      <c r="J588" s="58" t="s">
        <v>2674</v>
      </c>
      <c r="K588" s="59" t="s">
        <v>2629</v>
      </c>
      <c r="L588" s="60">
        <v>3817200</v>
      </c>
      <c r="M588" s="61" t="s">
        <v>30470</v>
      </c>
      <c r="N588" s="61" t="s">
        <v>30471</v>
      </c>
      <c r="O588" s="62"/>
      <c r="P588" s="63">
        <v>6553254</v>
      </c>
      <c r="Q588" s="61"/>
      <c r="R588" s="64" t="str">
        <f t="shared" si="9"/>
        <v>ERROR: supera SOAT UVB 2026 pleno</v>
      </c>
      <c r="S588" t="s">
        <v>30477</v>
      </c>
    </row>
    <row r="589" spans="1:19" ht="51.75" customHeight="1" x14ac:dyDescent="0.25">
      <c r="A589" s="58">
        <v>586</v>
      </c>
      <c r="B589" s="58">
        <v>341402</v>
      </c>
      <c r="C589" s="58" t="s">
        <v>2675</v>
      </c>
      <c r="D589" s="58" t="s">
        <v>2676</v>
      </c>
      <c r="E589" s="58">
        <v>6110</v>
      </c>
      <c r="F589" s="59" t="s">
        <v>2677</v>
      </c>
      <c r="G589" s="59" t="s">
        <v>2678</v>
      </c>
      <c r="H589" s="59" t="s">
        <v>38</v>
      </c>
      <c r="I589" s="59" t="s">
        <v>39</v>
      </c>
      <c r="J589" s="58" t="s">
        <v>2679</v>
      </c>
      <c r="K589" s="59" t="s">
        <v>2629</v>
      </c>
      <c r="L589" s="60">
        <v>3817200</v>
      </c>
      <c r="M589" s="61" t="s">
        <v>30470</v>
      </c>
      <c r="N589" s="61" t="s">
        <v>30471</v>
      </c>
      <c r="O589" s="62"/>
      <c r="P589" s="63">
        <v>6553254</v>
      </c>
      <c r="Q589" s="61"/>
      <c r="R589" s="64" t="str">
        <f t="shared" si="9"/>
        <v>ERROR: supera SOAT UVB 2026 pleno</v>
      </c>
      <c r="S589" t="s">
        <v>30477</v>
      </c>
    </row>
    <row r="590" spans="1:19" ht="51.75" customHeight="1" x14ac:dyDescent="0.25">
      <c r="A590" s="58">
        <v>587</v>
      </c>
      <c r="B590" s="58">
        <v>341403</v>
      </c>
      <c r="C590" s="58" t="s">
        <v>2680</v>
      </c>
      <c r="D590" s="58" t="s">
        <v>2681</v>
      </c>
      <c r="E590" s="58">
        <v>6110</v>
      </c>
      <c r="F590" s="59" t="s">
        <v>2682</v>
      </c>
      <c r="G590" s="59" t="s">
        <v>2683</v>
      </c>
      <c r="H590" s="59" t="s">
        <v>38</v>
      </c>
      <c r="I590" s="59" t="s">
        <v>39</v>
      </c>
      <c r="J590" s="58" t="s">
        <v>2684</v>
      </c>
      <c r="K590" s="59" t="s">
        <v>2629</v>
      </c>
      <c r="L590" s="60">
        <v>3817200</v>
      </c>
      <c r="M590" s="61" t="s">
        <v>30470</v>
      </c>
      <c r="N590" s="61" t="s">
        <v>30471</v>
      </c>
      <c r="O590" s="62"/>
      <c r="P590" s="63">
        <v>6360153</v>
      </c>
      <c r="Q590" s="61"/>
      <c r="R590" s="64" t="str">
        <f t="shared" si="9"/>
        <v>ERROR: supera SOAT UVB 2026 pleno</v>
      </c>
      <c r="S590" t="s">
        <v>30477</v>
      </c>
    </row>
    <row r="591" spans="1:19" ht="51.75" customHeight="1" x14ac:dyDescent="0.25">
      <c r="A591" s="58">
        <v>588</v>
      </c>
      <c r="B591" s="58">
        <v>342101</v>
      </c>
      <c r="C591" s="58" t="s">
        <v>2685</v>
      </c>
      <c r="D591" s="58" t="s">
        <v>2686</v>
      </c>
      <c r="E591" s="58">
        <v>18106</v>
      </c>
      <c r="F591" s="59" t="s">
        <v>2687</v>
      </c>
      <c r="G591" s="59" t="s">
        <v>2688</v>
      </c>
      <c r="H591" s="59" t="s">
        <v>1806</v>
      </c>
      <c r="I591" s="59" t="s">
        <v>1807</v>
      </c>
      <c r="J591" s="58" t="s">
        <v>2689</v>
      </c>
      <c r="K591" s="59" t="s">
        <v>2690</v>
      </c>
      <c r="L591" s="60">
        <v>2181300</v>
      </c>
      <c r="M591" s="61" t="s">
        <v>30470</v>
      </c>
      <c r="N591" s="61" t="s">
        <v>30471</v>
      </c>
      <c r="O591" s="62"/>
      <c r="P591" s="63">
        <v>3582500</v>
      </c>
      <c r="Q591" s="61"/>
      <c r="R591" s="64" t="str">
        <f t="shared" si="9"/>
        <v>ERROR: supera SOAT UVB 2026 pleno</v>
      </c>
      <c r="S591" t="s">
        <v>30477</v>
      </c>
    </row>
    <row r="592" spans="1:19" ht="51.75" customHeight="1" x14ac:dyDescent="0.25">
      <c r="A592" s="58">
        <v>589</v>
      </c>
      <c r="B592" s="58">
        <v>345001</v>
      </c>
      <c r="C592" s="58" t="s">
        <v>2691</v>
      </c>
      <c r="D592" s="58" t="s">
        <v>2692</v>
      </c>
      <c r="E592" s="58">
        <v>24122</v>
      </c>
      <c r="F592" s="59" t="s">
        <v>2693</v>
      </c>
      <c r="G592" s="59" t="s">
        <v>2694</v>
      </c>
      <c r="H592" s="59" t="s">
        <v>38</v>
      </c>
      <c r="I592" s="59" t="s">
        <v>39</v>
      </c>
      <c r="J592" s="58" t="s">
        <v>2695</v>
      </c>
      <c r="K592" s="59" t="s">
        <v>2696</v>
      </c>
      <c r="L592" s="60">
        <v>139500</v>
      </c>
      <c r="M592" s="61" t="s">
        <v>30470</v>
      </c>
      <c r="N592" s="61" t="s">
        <v>30471</v>
      </c>
      <c r="O592" s="62"/>
      <c r="P592" s="63">
        <v>984724</v>
      </c>
      <c r="Q592" s="61"/>
      <c r="R592" s="64" t="str">
        <f t="shared" si="9"/>
        <v>ERROR: supera SOAT UVB 2026 pleno</v>
      </c>
      <c r="S592" t="s">
        <v>30477</v>
      </c>
    </row>
    <row r="593" spans="1:19" ht="51.75" customHeight="1" x14ac:dyDescent="0.25">
      <c r="A593" s="58">
        <v>590</v>
      </c>
      <c r="B593" s="58">
        <v>345002</v>
      </c>
      <c r="C593" s="58" t="s">
        <v>2697</v>
      </c>
      <c r="D593" s="58" t="s">
        <v>2698</v>
      </c>
      <c r="E593" s="58">
        <v>21510</v>
      </c>
      <c r="F593" s="59" t="s">
        <v>2699</v>
      </c>
      <c r="G593" s="59" t="s">
        <v>2699</v>
      </c>
      <c r="H593" s="59" t="s">
        <v>38</v>
      </c>
      <c r="I593" s="59" t="s">
        <v>39</v>
      </c>
      <c r="J593" s="58" t="s">
        <v>2700</v>
      </c>
      <c r="K593" s="59" t="s">
        <v>2701</v>
      </c>
      <c r="L593" s="60">
        <v>462700</v>
      </c>
      <c r="M593" s="61" t="s">
        <v>30470</v>
      </c>
      <c r="N593" s="61" t="s">
        <v>30471</v>
      </c>
      <c r="O593" s="62"/>
      <c r="P593" s="63">
        <v>1072265</v>
      </c>
      <c r="Q593" s="61"/>
      <c r="R593" s="64" t="str">
        <f t="shared" si="9"/>
        <v>ERROR: supera SOAT UVB 2026 pleno</v>
      </c>
      <c r="S593" t="s">
        <v>30477</v>
      </c>
    </row>
    <row r="594" spans="1:19" ht="51.75" customHeight="1" x14ac:dyDescent="0.25">
      <c r="A594" s="58">
        <v>591</v>
      </c>
      <c r="B594" s="58">
        <v>345101</v>
      </c>
      <c r="C594" s="58" t="s">
        <v>2702</v>
      </c>
      <c r="D594" s="58" t="s">
        <v>2703</v>
      </c>
      <c r="E594" s="58">
        <v>6120</v>
      </c>
      <c r="F594" s="59" t="s">
        <v>2704</v>
      </c>
      <c r="G594" s="59" t="s">
        <v>2705</v>
      </c>
      <c r="H594" s="59" t="s">
        <v>38</v>
      </c>
      <c r="I594" s="59" t="s">
        <v>39</v>
      </c>
      <c r="J594" s="58" t="s">
        <v>2706</v>
      </c>
      <c r="K594" s="59" t="s">
        <v>2485</v>
      </c>
      <c r="L594" s="60">
        <v>3744700</v>
      </c>
      <c r="M594" s="61" t="s">
        <v>30470</v>
      </c>
      <c r="N594" s="61" t="s">
        <v>30471</v>
      </c>
      <c r="O594" s="62"/>
      <c r="P594" s="63">
        <v>4834610</v>
      </c>
      <c r="Q594" s="61"/>
      <c r="R594" s="64" t="str">
        <f t="shared" si="9"/>
        <v>ERROR: supera SOAT UVB 2026 pleno</v>
      </c>
      <c r="S594" t="s">
        <v>30477</v>
      </c>
    </row>
    <row r="595" spans="1:19" ht="51.75" customHeight="1" x14ac:dyDescent="0.25">
      <c r="A595" s="58">
        <v>592</v>
      </c>
      <c r="B595" s="58">
        <v>345102</v>
      </c>
      <c r="C595" s="58" t="s">
        <v>2707</v>
      </c>
      <c r="D595" s="58" t="s">
        <v>2708</v>
      </c>
      <c r="E595" s="58">
        <v>6120</v>
      </c>
      <c r="F595" s="59" t="s">
        <v>2709</v>
      </c>
      <c r="G595" s="59" t="s">
        <v>2710</v>
      </c>
      <c r="H595" s="59" t="s">
        <v>38</v>
      </c>
      <c r="I595" s="59" t="s">
        <v>39</v>
      </c>
      <c r="J595" s="58" t="s">
        <v>2711</v>
      </c>
      <c r="K595" s="59" t="s">
        <v>2485</v>
      </c>
      <c r="L595" s="60">
        <v>3744700</v>
      </c>
      <c r="M595" s="61" t="s">
        <v>30470</v>
      </c>
      <c r="N595" s="61" t="s">
        <v>30471</v>
      </c>
      <c r="O595" s="62"/>
      <c r="P595" s="63">
        <v>6178520</v>
      </c>
      <c r="Q595" s="61"/>
      <c r="R595" s="64" t="str">
        <f t="shared" si="9"/>
        <v>ERROR: supera SOAT UVB 2026 pleno</v>
      </c>
      <c r="S595" t="s">
        <v>30477</v>
      </c>
    </row>
    <row r="596" spans="1:19" ht="51.75" customHeight="1" x14ac:dyDescent="0.25">
      <c r="A596" s="58">
        <v>593</v>
      </c>
      <c r="B596" s="58">
        <v>345202</v>
      </c>
      <c r="C596" s="58" t="s">
        <v>2712</v>
      </c>
      <c r="D596" s="58" t="s">
        <v>2713</v>
      </c>
      <c r="E596" s="65" t="s">
        <v>201</v>
      </c>
      <c r="F596" s="59" t="s">
        <v>2714</v>
      </c>
      <c r="G596" s="59" t="s">
        <v>2715</v>
      </c>
      <c r="H596" s="59" t="s">
        <v>38</v>
      </c>
      <c r="I596" s="59" t="s">
        <v>39</v>
      </c>
      <c r="J596" s="58" t="s">
        <v>2712</v>
      </c>
      <c r="K596" s="59" t="s">
        <v>204</v>
      </c>
      <c r="L596" s="60"/>
      <c r="M596" s="61" t="s">
        <v>30470</v>
      </c>
      <c r="N596" s="61" t="s">
        <v>30471</v>
      </c>
      <c r="O596" s="62"/>
      <c r="P596" s="63">
        <v>4619718</v>
      </c>
      <c r="Q596" s="61"/>
      <c r="R596" s="64" t="str">
        <f t="shared" si="9"/>
        <v>OK</v>
      </c>
      <c r="S596" t="s">
        <v>30476</v>
      </c>
    </row>
    <row r="597" spans="1:19" ht="51.75" customHeight="1" x14ac:dyDescent="0.25">
      <c r="A597" s="58">
        <v>594</v>
      </c>
      <c r="B597" s="58">
        <v>345203</v>
      </c>
      <c r="C597" s="58" t="s">
        <v>2716</v>
      </c>
      <c r="D597" s="58" t="s">
        <v>2717</v>
      </c>
      <c r="E597" s="65" t="s">
        <v>201</v>
      </c>
      <c r="F597" s="59" t="s">
        <v>2718</v>
      </c>
      <c r="G597" s="59" t="s">
        <v>2719</v>
      </c>
      <c r="H597" s="59" t="s">
        <v>38</v>
      </c>
      <c r="I597" s="59" t="s">
        <v>39</v>
      </c>
      <c r="J597" s="58" t="s">
        <v>2716</v>
      </c>
      <c r="K597" s="59" t="s">
        <v>204</v>
      </c>
      <c r="L597" s="60"/>
      <c r="M597" s="61" t="s">
        <v>30470</v>
      </c>
      <c r="N597" s="61" t="s">
        <v>30471</v>
      </c>
      <c r="O597" s="62"/>
      <c r="P597" s="63">
        <v>2026673</v>
      </c>
      <c r="Q597" s="61"/>
      <c r="R597" s="64" t="str">
        <f t="shared" si="9"/>
        <v>OK</v>
      </c>
      <c r="S597" t="s">
        <v>30476</v>
      </c>
    </row>
    <row r="598" spans="1:19" ht="51.75" customHeight="1" x14ac:dyDescent="0.25">
      <c r="A598" s="58">
        <v>595</v>
      </c>
      <c r="B598" s="58">
        <v>345301</v>
      </c>
      <c r="C598" s="58" t="s">
        <v>2720</v>
      </c>
      <c r="D598" s="58" t="s">
        <v>2721</v>
      </c>
      <c r="E598" s="58">
        <v>6120</v>
      </c>
      <c r="F598" s="59" t="s">
        <v>2722</v>
      </c>
      <c r="G598" s="59" t="s">
        <v>2723</v>
      </c>
      <c r="H598" s="59" t="s">
        <v>38</v>
      </c>
      <c r="I598" s="59" t="s">
        <v>39</v>
      </c>
      <c r="J598" s="58" t="s">
        <v>2724</v>
      </c>
      <c r="K598" s="59" t="s">
        <v>2485</v>
      </c>
      <c r="L598" s="60">
        <v>3744700</v>
      </c>
      <c r="M598" s="61" t="s">
        <v>30470</v>
      </c>
      <c r="N598" s="61" t="s">
        <v>30471</v>
      </c>
      <c r="O598" s="62"/>
      <c r="P598" s="63">
        <v>5534853</v>
      </c>
      <c r="Q598" s="61"/>
      <c r="R598" s="64" t="str">
        <f t="shared" si="9"/>
        <v>ERROR: supera SOAT UVB 2026 pleno</v>
      </c>
      <c r="S598" t="s">
        <v>30477</v>
      </c>
    </row>
    <row r="599" spans="1:19" ht="51.75" customHeight="1" x14ac:dyDescent="0.25">
      <c r="A599" s="58">
        <v>596</v>
      </c>
      <c r="B599" s="58">
        <v>345302</v>
      </c>
      <c r="C599" s="58" t="s">
        <v>2725</v>
      </c>
      <c r="D599" s="58" t="s">
        <v>2726</v>
      </c>
      <c r="E599" s="58">
        <v>6120</v>
      </c>
      <c r="F599" s="59" t="s">
        <v>2727</v>
      </c>
      <c r="G599" s="59" t="s">
        <v>2728</v>
      </c>
      <c r="H599" s="59" t="s">
        <v>38</v>
      </c>
      <c r="I599" s="59" t="s">
        <v>39</v>
      </c>
      <c r="J599" s="58" t="s">
        <v>2729</v>
      </c>
      <c r="K599" s="59" t="s">
        <v>2485</v>
      </c>
      <c r="L599" s="60">
        <v>3744700</v>
      </c>
      <c r="M599" s="61" t="s">
        <v>30470</v>
      </c>
      <c r="N599" s="61" t="s">
        <v>30471</v>
      </c>
      <c r="O599" s="62"/>
      <c r="P599" s="63">
        <v>6385149</v>
      </c>
      <c r="Q599" s="61"/>
      <c r="R599" s="64" t="str">
        <f t="shared" si="9"/>
        <v>ERROR: supera SOAT UVB 2026 pleno</v>
      </c>
      <c r="S599" t="s">
        <v>30477</v>
      </c>
    </row>
    <row r="600" spans="1:19" ht="51.75" customHeight="1" x14ac:dyDescent="0.25">
      <c r="A600" s="58">
        <v>597</v>
      </c>
      <c r="B600" s="58">
        <v>345401</v>
      </c>
      <c r="C600" s="58" t="s">
        <v>2730</v>
      </c>
      <c r="D600" s="58" t="s">
        <v>2731</v>
      </c>
      <c r="E600" s="58">
        <v>17404</v>
      </c>
      <c r="F600" s="59" t="s">
        <v>2732</v>
      </c>
      <c r="G600" s="59" t="s">
        <v>2733</v>
      </c>
      <c r="H600" s="59" t="s">
        <v>46</v>
      </c>
      <c r="I600" s="59" t="s">
        <v>47</v>
      </c>
      <c r="J600" s="58" t="s">
        <v>2734</v>
      </c>
      <c r="K600" s="59" t="s">
        <v>2735</v>
      </c>
      <c r="L600" s="60">
        <v>880800</v>
      </c>
      <c r="M600" s="61" t="s">
        <v>30470</v>
      </c>
      <c r="N600" s="61" t="s">
        <v>30471</v>
      </c>
      <c r="O600" s="62"/>
      <c r="P600" s="63">
        <v>910250</v>
      </c>
      <c r="Q600" s="61"/>
      <c r="R600" s="64" t="str">
        <f t="shared" si="9"/>
        <v>ERROR: supera SOAT UVB 2026 pleno</v>
      </c>
      <c r="S600" t="s">
        <v>30477</v>
      </c>
    </row>
    <row r="601" spans="1:19" ht="51.75" customHeight="1" x14ac:dyDescent="0.25">
      <c r="A601" s="58">
        <v>598</v>
      </c>
      <c r="B601" s="58">
        <v>345402</v>
      </c>
      <c r="C601" s="58" t="s">
        <v>2736</v>
      </c>
      <c r="D601" s="58" t="s">
        <v>2737</v>
      </c>
      <c r="E601" s="58">
        <v>17405</v>
      </c>
      <c r="F601" s="59" t="s">
        <v>2738</v>
      </c>
      <c r="G601" s="59" t="s">
        <v>2739</v>
      </c>
      <c r="H601" s="59" t="s">
        <v>46</v>
      </c>
      <c r="I601" s="59" t="s">
        <v>47</v>
      </c>
      <c r="J601" s="58" t="s">
        <v>2740</v>
      </c>
      <c r="K601" s="59" t="s">
        <v>2741</v>
      </c>
      <c r="L601" s="60">
        <v>1984500</v>
      </c>
      <c r="M601" s="61" t="s">
        <v>30470</v>
      </c>
      <c r="N601" s="61" t="s">
        <v>30471</v>
      </c>
      <c r="O601" s="62"/>
      <c r="P601" s="63">
        <v>3323935</v>
      </c>
      <c r="Q601" s="61"/>
      <c r="R601" s="64" t="str">
        <f t="shared" si="9"/>
        <v>ERROR: supera SOAT UVB 2026 pleno</v>
      </c>
      <c r="S601" t="s">
        <v>30477</v>
      </c>
    </row>
    <row r="602" spans="1:19" ht="51.75" customHeight="1" x14ac:dyDescent="0.25">
      <c r="A602" s="58">
        <v>599</v>
      </c>
      <c r="B602" s="58">
        <v>345403</v>
      </c>
      <c r="C602" s="58" t="s">
        <v>2742</v>
      </c>
      <c r="D602" s="58" t="s">
        <v>2743</v>
      </c>
      <c r="E602" s="58">
        <v>18106</v>
      </c>
      <c r="F602" s="59" t="s">
        <v>2744</v>
      </c>
      <c r="G602" s="59" t="s">
        <v>2744</v>
      </c>
      <c r="H602" s="59" t="s">
        <v>46</v>
      </c>
      <c r="I602" s="59" t="s">
        <v>47</v>
      </c>
      <c r="J602" s="58" t="s">
        <v>2745</v>
      </c>
      <c r="K602" s="59" t="s">
        <v>2690</v>
      </c>
      <c r="L602" s="60">
        <v>2181300</v>
      </c>
      <c r="M602" s="61" t="s">
        <v>30470</v>
      </c>
      <c r="N602" s="61" t="s">
        <v>30471</v>
      </c>
      <c r="O602" s="62"/>
      <c r="P602" s="63">
        <v>3582500</v>
      </c>
      <c r="Q602" s="61"/>
      <c r="R602" s="64" t="str">
        <f t="shared" si="9"/>
        <v>ERROR: supera SOAT UVB 2026 pleno</v>
      </c>
      <c r="S602" t="s">
        <v>30477</v>
      </c>
    </row>
    <row r="603" spans="1:19" ht="51.75" customHeight="1" x14ac:dyDescent="0.25">
      <c r="A603" s="58">
        <v>600</v>
      </c>
      <c r="B603" s="58">
        <v>345501</v>
      </c>
      <c r="C603" s="58" t="s">
        <v>2746</v>
      </c>
      <c r="D603" s="58" t="s">
        <v>2747</v>
      </c>
      <c r="E603" s="65" t="s">
        <v>201</v>
      </c>
      <c r="F603" s="59" t="s">
        <v>2748</v>
      </c>
      <c r="G603" s="59" t="s">
        <v>2749</v>
      </c>
      <c r="H603" s="59" t="s">
        <v>38</v>
      </c>
      <c r="I603" s="59" t="s">
        <v>39</v>
      </c>
      <c r="J603" s="58" t="s">
        <v>2746</v>
      </c>
      <c r="K603" s="59" t="s">
        <v>204</v>
      </c>
      <c r="L603" s="60"/>
      <c r="M603" s="61" t="s">
        <v>30470</v>
      </c>
      <c r="N603" s="61" t="s">
        <v>30471</v>
      </c>
      <c r="O603" s="62"/>
      <c r="P603" s="63">
        <v>4965458</v>
      </c>
      <c r="Q603" s="61"/>
      <c r="R603" s="64" t="str">
        <f t="shared" si="9"/>
        <v>OK</v>
      </c>
      <c r="S603" t="s">
        <v>30476</v>
      </c>
    </row>
    <row r="604" spans="1:19" ht="51.75" customHeight="1" x14ac:dyDescent="0.25">
      <c r="A604" s="58">
        <v>601</v>
      </c>
      <c r="B604" s="58">
        <v>345502</v>
      </c>
      <c r="C604" s="58" t="s">
        <v>2750</v>
      </c>
      <c r="D604" s="58" t="s">
        <v>2751</v>
      </c>
      <c r="E604" s="65" t="s">
        <v>201</v>
      </c>
      <c r="F604" s="59" t="s">
        <v>2752</v>
      </c>
      <c r="G604" s="59" t="s">
        <v>2753</v>
      </c>
      <c r="H604" s="59" t="s">
        <v>38</v>
      </c>
      <c r="I604" s="59" t="s">
        <v>39</v>
      </c>
      <c r="J604" s="58" t="s">
        <v>2750</v>
      </c>
      <c r="K604" s="59" t="s">
        <v>204</v>
      </c>
      <c r="L604" s="60"/>
      <c r="M604" s="61" t="s">
        <v>30470</v>
      </c>
      <c r="N604" s="61" t="s">
        <v>30471</v>
      </c>
      <c r="O604" s="62"/>
      <c r="P604" s="63">
        <v>4965458</v>
      </c>
      <c r="Q604" s="61"/>
      <c r="R604" s="64" t="str">
        <f t="shared" si="9"/>
        <v>OK</v>
      </c>
      <c r="S604" t="s">
        <v>30476</v>
      </c>
    </row>
    <row r="605" spans="1:19" ht="51.75" customHeight="1" x14ac:dyDescent="0.25">
      <c r="A605" s="58">
        <v>602</v>
      </c>
      <c r="B605" s="58">
        <v>348001</v>
      </c>
      <c r="C605" s="58" t="s">
        <v>2754</v>
      </c>
      <c r="D605" s="58" t="s">
        <v>2755</v>
      </c>
      <c r="E605" s="58">
        <v>17500</v>
      </c>
      <c r="F605" s="59" t="s">
        <v>2756</v>
      </c>
      <c r="G605" s="59" t="s">
        <v>2757</v>
      </c>
      <c r="H605" s="59" t="s">
        <v>46</v>
      </c>
      <c r="I605" s="59" t="s">
        <v>47</v>
      </c>
      <c r="J605" s="58" t="s">
        <v>2758</v>
      </c>
      <c r="K605" s="59" t="s">
        <v>2759</v>
      </c>
      <c r="L605" s="60">
        <v>2490900</v>
      </c>
      <c r="M605" s="61" t="s">
        <v>30470</v>
      </c>
      <c r="N605" s="61" t="s">
        <v>30471</v>
      </c>
      <c r="O605" s="62"/>
      <c r="P605" s="63">
        <v>3565061</v>
      </c>
      <c r="Q605" s="61"/>
      <c r="R605" s="64" t="str">
        <f t="shared" si="9"/>
        <v>ERROR: supera SOAT UVB 2026 pleno</v>
      </c>
      <c r="S605" t="s">
        <v>30477</v>
      </c>
    </row>
    <row r="606" spans="1:19" ht="51.75" customHeight="1" x14ac:dyDescent="0.25">
      <c r="A606" s="58">
        <v>603</v>
      </c>
      <c r="B606" s="58">
        <v>348002</v>
      </c>
      <c r="C606" s="58" t="s">
        <v>2760</v>
      </c>
      <c r="D606" s="58" t="s">
        <v>2761</v>
      </c>
      <c r="E606" s="58">
        <v>17500</v>
      </c>
      <c r="F606" s="59" t="s">
        <v>2762</v>
      </c>
      <c r="G606" s="59" t="s">
        <v>2762</v>
      </c>
      <c r="H606" s="59" t="s">
        <v>46</v>
      </c>
      <c r="I606" s="59" t="s">
        <v>47</v>
      </c>
      <c r="J606" s="58" t="s">
        <v>2763</v>
      </c>
      <c r="K606" s="59" t="s">
        <v>2759</v>
      </c>
      <c r="L606" s="60">
        <v>2490900</v>
      </c>
      <c r="M606" s="61" t="s">
        <v>30470</v>
      </c>
      <c r="N606" s="61" t="s">
        <v>30471</v>
      </c>
      <c r="O606" s="62"/>
      <c r="P606" s="63">
        <v>3565061</v>
      </c>
      <c r="Q606" s="61"/>
      <c r="R606" s="64" t="str">
        <f t="shared" si="9"/>
        <v>ERROR: supera SOAT UVB 2026 pleno</v>
      </c>
      <c r="S606" t="s">
        <v>30477</v>
      </c>
    </row>
    <row r="607" spans="1:19" ht="51.75" customHeight="1" x14ac:dyDescent="0.25">
      <c r="A607" s="58">
        <v>604</v>
      </c>
      <c r="B607" s="58">
        <v>372601</v>
      </c>
      <c r="C607" s="58" t="s">
        <v>2764</v>
      </c>
      <c r="D607" s="58" t="s">
        <v>2765</v>
      </c>
      <c r="E607" s="58">
        <v>17403</v>
      </c>
      <c r="F607" s="59" t="s">
        <v>2766</v>
      </c>
      <c r="G607" s="59" t="s">
        <v>2767</v>
      </c>
      <c r="H607" s="59" t="s">
        <v>46</v>
      </c>
      <c r="I607" s="59" t="s">
        <v>47</v>
      </c>
      <c r="J607" s="58" t="s">
        <v>2768</v>
      </c>
      <c r="K607" s="59" t="s">
        <v>2769</v>
      </c>
      <c r="L607" s="60">
        <v>2490900</v>
      </c>
      <c r="M607" s="61" t="s">
        <v>30470</v>
      </c>
      <c r="N607" s="61" t="s">
        <v>30471</v>
      </c>
      <c r="O607" s="62"/>
      <c r="P607" s="63">
        <v>1050828</v>
      </c>
      <c r="Q607" s="61"/>
      <c r="R607" s="64" t="str">
        <f t="shared" si="9"/>
        <v>OK</v>
      </c>
      <c r="S607" t="s">
        <v>30476</v>
      </c>
    </row>
    <row r="608" spans="1:19" ht="51.75" customHeight="1" x14ac:dyDescent="0.25">
      <c r="A608" s="58">
        <v>605</v>
      </c>
      <c r="B608" s="58">
        <v>372701</v>
      </c>
      <c r="C608" s="58" t="s">
        <v>2770</v>
      </c>
      <c r="D608" s="58" t="s">
        <v>2771</v>
      </c>
      <c r="E608" s="58">
        <v>17409</v>
      </c>
      <c r="F608" s="59" t="s">
        <v>2772</v>
      </c>
      <c r="G608" s="59" t="s">
        <v>2773</v>
      </c>
      <c r="H608" s="59" t="s">
        <v>46</v>
      </c>
      <c r="I608" s="59" t="s">
        <v>47</v>
      </c>
      <c r="J608" s="58" t="s">
        <v>2774</v>
      </c>
      <c r="K608" s="59" t="s">
        <v>2775</v>
      </c>
      <c r="L608" s="60">
        <v>3569800</v>
      </c>
      <c r="M608" s="61" t="s">
        <v>30470</v>
      </c>
      <c r="N608" s="61" t="s">
        <v>30471</v>
      </c>
      <c r="O608" s="62"/>
      <c r="P608" s="63">
        <v>1209579</v>
      </c>
      <c r="Q608" s="61"/>
      <c r="R608" s="64" t="str">
        <f t="shared" si="9"/>
        <v>OK</v>
      </c>
      <c r="S608" t="s">
        <v>30476</v>
      </c>
    </row>
    <row r="609" spans="1:19" ht="51.75" customHeight="1" x14ac:dyDescent="0.25">
      <c r="A609" s="58">
        <v>606</v>
      </c>
      <c r="B609" s="58">
        <v>373106</v>
      </c>
      <c r="C609" s="58" t="s">
        <v>2776</v>
      </c>
      <c r="D609" s="58" t="s">
        <v>2777</v>
      </c>
      <c r="E609" s="58">
        <v>5610</v>
      </c>
      <c r="F609" s="59" t="s">
        <v>2778</v>
      </c>
      <c r="G609" s="59" t="s">
        <v>2779</v>
      </c>
      <c r="H609" s="59" t="s">
        <v>38</v>
      </c>
      <c r="I609" s="59" t="s">
        <v>39</v>
      </c>
      <c r="J609" s="58" t="s">
        <v>2780</v>
      </c>
      <c r="K609" s="59" t="s">
        <v>2781</v>
      </c>
      <c r="L609" s="60">
        <v>5221100</v>
      </c>
      <c r="M609" s="61" t="s">
        <v>30470</v>
      </c>
      <c r="N609" s="61" t="s">
        <v>30471</v>
      </c>
      <c r="O609" s="62"/>
      <c r="P609" s="63">
        <v>1889345</v>
      </c>
      <c r="Q609" s="61"/>
      <c r="R609" s="64" t="str">
        <f t="shared" si="9"/>
        <v>OK</v>
      </c>
      <c r="S609" t="s">
        <v>30476</v>
      </c>
    </row>
    <row r="610" spans="1:19" ht="51.75" customHeight="1" x14ac:dyDescent="0.25">
      <c r="A610" s="58">
        <v>607</v>
      </c>
      <c r="B610" s="58">
        <v>373107</v>
      </c>
      <c r="C610" s="58" t="s">
        <v>2782</v>
      </c>
      <c r="D610" s="58" t="s">
        <v>2783</v>
      </c>
      <c r="E610" s="58">
        <v>5610</v>
      </c>
      <c r="F610" s="59" t="s">
        <v>2784</v>
      </c>
      <c r="G610" s="59" t="s">
        <v>2785</v>
      </c>
      <c r="H610" s="59" t="s">
        <v>38</v>
      </c>
      <c r="I610" s="59" t="s">
        <v>39</v>
      </c>
      <c r="J610" s="58" t="s">
        <v>2786</v>
      </c>
      <c r="K610" s="59" t="s">
        <v>2781</v>
      </c>
      <c r="L610" s="60">
        <v>5221100</v>
      </c>
      <c r="M610" s="61" t="s">
        <v>30470</v>
      </c>
      <c r="N610" s="61" t="s">
        <v>30471</v>
      </c>
      <c r="O610" s="62"/>
      <c r="P610" s="63">
        <v>1884430</v>
      </c>
      <c r="Q610" s="61"/>
      <c r="R610" s="64" t="str">
        <f t="shared" si="9"/>
        <v>OK</v>
      </c>
      <c r="S610" t="s">
        <v>30476</v>
      </c>
    </row>
    <row r="611" spans="1:19" ht="51.75" customHeight="1" x14ac:dyDescent="0.25">
      <c r="A611" s="58">
        <v>608</v>
      </c>
      <c r="B611" s="58">
        <v>383206</v>
      </c>
      <c r="C611" s="58" t="s">
        <v>2787</v>
      </c>
      <c r="D611" s="58" t="s">
        <v>2788</v>
      </c>
      <c r="E611" s="65" t="s">
        <v>201</v>
      </c>
      <c r="F611" s="59" t="s">
        <v>2789</v>
      </c>
      <c r="G611" s="59" t="s">
        <v>2790</v>
      </c>
      <c r="H611" s="59" t="s">
        <v>38</v>
      </c>
      <c r="I611" s="59" t="s">
        <v>39</v>
      </c>
      <c r="J611" s="58" t="s">
        <v>2787</v>
      </c>
      <c r="K611" s="59" t="s">
        <v>204</v>
      </c>
      <c r="L611" s="60"/>
      <c r="M611" s="61" t="s">
        <v>30470</v>
      </c>
      <c r="N611" s="61" t="s">
        <v>30471</v>
      </c>
      <c r="O611" s="62"/>
      <c r="P611" s="63">
        <v>1884430</v>
      </c>
      <c r="Q611" s="61"/>
      <c r="R611" s="64" t="str">
        <f t="shared" si="9"/>
        <v>OK</v>
      </c>
      <c r="S611" t="s">
        <v>30476</v>
      </c>
    </row>
    <row r="612" spans="1:19" ht="51.75" customHeight="1" x14ac:dyDescent="0.25">
      <c r="A612" s="58">
        <v>609</v>
      </c>
      <c r="B612" s="58">
        <v>384203</v>
      </c>
      <c r="C612" s="58" t="s">
        <v>2791</v>
      </c>
      <c r="D612" s="58" t="s">
        <v>2792</v>
      </c>
      <c r="E612" s="65" t="s">
        <v>201</v>
      </c>
      <c r="F612" s="59" t="s">
        <v>2793</v>
      </c>
      <c r="G612" s="59" t="s">
        <v>2794</v>
      </c>
      <c r="H612" s="59" t="s">
        <v>38</v>
      </c>
      <c r="I612" s="59" t="s">
        <v>39</v>
      </c>
      <c r="J612" s="58" t="s">
        <v>2791</v>
      </c>
      <c r="K612" s="59" t="s">
        <v>204</v>
      </c>
      <c r="L612" s="60"/>
      <c r="M612" s="61" t="s">
        <v>30470</v>
      </c>
      <c r="N612" s="61" t="s">
        <v>30471</v>
      </c>
      <c r="O612" s="62"/>
      <c r="P612" s="63">
        <v>3112703</v>
      </c>
      <c r="Q612" s="61"/>
      <c r="R612" s="64" t="str">
        <f t="shared" si="9"/>
        <v>OK</v>
      </c>
      <c r="S612" t="s">
        <v>30476</v>
      </c>
    </row>
    <row r="613" spans="1:19" ht="51.75" customHeight="1" x14ac:dyDescent="0.25">
      <c r="A613" s="58">
        <v>610</v>
      </c>
      <c r="B613" s="58">
        <v>385205</v>
      </c>
      <c r="C613" s="58" t="s">
        <v>2795</v>
      </c>
      <c r="D613" s="58" t="s">
        <v>2796</v>
      </c>
      <c r="E613" s="58">
        <v>5350</v>
      </c>
      <c r="F613" s="59" t="s">
        <v>2797</v>
      </c>
      <c r="G613" s="59" t="s">
        <v>2798</v>
      </c>
      <c r="H613" s="59" t="s">
        <v>38</v>
      </c>
      <c r="I613" s="59" t="s">
        <v>39</v>
      </c>
      <c r="J613" s="58" t="s">
        <v>2799</v>
      </c>
      <c r="K613" s="59" t="s">
        <v>2800</v>
      </c>
      <c r="L613" s="60">
        <v>4074200</v>
      </c>
      <c r="M613" s="61" t="s">
        <v>30470</v>
      </c>
      <c r="N613" s="61" t="s">
        <v>30471</v>
      </c>
      <c r="O613" s="62"/>
      <c r="P613" s="63">
        <v>1471130</v>
      </c>
      <c r="Q613" s="61"/>
      <c r="R613" s="64" t="str">
        <f t="shared" si="9"/>
        <v>OK</v>
      </c>
      <c r="S613" t="s">
        <v>30476</v>
      </c>
    </row>
    <row r="614" spans="1:19" ht="51.75" customHeight="1" x14ac:dyDescent="0.25">
      <c r="A614" s="58">
        <v>611</v>
      </c>
      <c r="B614" s="58">
        <v>385206</v>
      </c>
      <c r="C614" s="58" t="s">
        <v>2801</v>
      </c>
      <c r="D614" s="58" t="s">
        <v>2802</v>
      </c>
      <c r="E614" s="65" t="s">
        <v>201</v>
      </c>
      <c r="F614" s="59" t="s">
        <v>2803</v>
      </c>
      <c r="G614" s="59" t="s">
        <v>2804</v>
      </c>
      <c r="H614" s="59" t="s">
        <v>38</v>
      </c>
      <c r="I614" s="59" t="s">
        <v>39</v>
      </c>
      <c r="J614" s="58" t="s">
        <v>2801</v>
      </c>
      <c r="K614" s="59" t="s">
        <v>204</v>
      </c>
      <c r="L614" s="60"/>
      <c r="M614" s="61" t="s">
        <v>30470</v>
      </c>
      <c r="N614" s="61" t="s">
        <v>30471</v>
      </c>
      <c r="O614" s="62"/>
      <c r="P614" s="63">
        <v>1471130</v>
      </c>
      <c r="Q614" s="61"/>
      <c r="R614" s="64" t="str">
        <f t="shared" si="9"/>
        <v>OK</v>
      </c>
      <c r="S614" t="s">
        <v>30476</v>
      </c>
    </row>
    <row r="615" spans="1:19" ht="51.75" customHeight="1" x14ac:dyDescent="0.25">
      <c r="A615" s="58">
        <v>612</v>
      </c>
      <c r="B615" s="58">
        <v>385207</v>
      </c>
      <c r="C615" s="58" t="s">
        <v>2805</v>
      </c>
      <c r="D615" s="58" t="s">
        <v>2806</v>
      </c>
      <c r="E615" s="65" t="s">
        <v>201</v>
      </c>
      <c r="F615" s="59" t="s">
        <v>2807</v>
      </c>
      <c r="G615" s="59" t="s">
        <v>2808</v>
      </c>
      <c r="H615" s="59" t="s">
        <v>38</v>
      </c>
      <c r="I615" s="59" t="s">
        <v>39</v>
      </c>
      <c r="J615" s="58" t="s">
        <v>2805</v>
      </c>
      <c r="K615" s="59" t="s">
        <v>204</v>
      </c>
      <c r="L615" s="60"/>
      <c r="M615" s="61" t="s">
        <v>30470</v>
      </c>
      <c r="N615" s="61" t="s">
        <v>30471</v>
      </c>
      <c r="O615" s="62"/>
      <c r="P615" s="63">
        <v>4442930</v>
      </c>
      <c r="Q615" s="61"/>
      <c r="R615" s="64" t="str">
        <f t="shared" si="9"/>
        <v>OK</v>
      </c>
      <c r="S615" t="s">
        <v>30476</v>
      </c>
    </row>
    <row r="616" spans="1:19" ht="51.75" customHeight="1" x14ac:dyDescent="0.25">
      <c r="A616" s="58">
        <v>613</v>
      </c>
      <c r="B616" s="58">
        <v>385220</v>
      </c>
      <c r="C616" s="58" t="s">
        <v>2809</v>
      </c>
      <c r="D616" s="58" t="s">
        <v>2810</v>
      </c>
      <c r="E616" s="58">
        <v>1117</v>
      </c>
      <c r="F616" s="59" t="s">
        <v>2811</v>
      </c>
      <c r="G616" s="59" t="s">
        <v>2812</v>
      </c>
      <c r="H616" s="59" t="s">
        <v>38</v>
      </c>
      <c r="I616" s="59" t="s">
        <v>39</v>
      </c>
      <c r="J616" s="58" t="s">
        <v>2813</v>
      </c>
      <c r="K616" s="59" t="s">
        <v>2814</v>
      </c>
      <c r="L616" s="60">
        <v>4508200</v>
      </c>
      <c r="M616" s="61" t="s">
        <v>30470</v>
      </c>
      <c r="N616" s="61" t="s">
        <v>30471</v>
      </c>
      <c r="O616" s="62"/>
      <c r="P616" s="63">
        <v>5048898</v>
      </c>
      <c r="Q616" s="61"/>
      <c r="R616" s="64" t="str">
        <f t="shared" si="9"/>
        <v>ERROR: supera SOAT UVB 2026 pleno</v>
      </c>
      <c r="S616" t="s">
        <v>30477</v>
      </c>
    </row>
    <row r="617" spans="1:19" ht="51.75" customHeight="1" x14ac:dyDescent="0.25">
      <c r="A617" s="58">
        <v>614</v>
      </c>
      <c r="B617" s="58">
        <v>386402</v>
      </c>
      <c r="C617" s="58" t="s">
        <v>2815</v>
      </c>
      <c r="D617" s="58" t="s">
        <v>2816</v>
      </c>
      <c r="E617" s="58">
        <v>21507</v>
      </c>
      <c r="F617" s="59" t="s">
        <v>2817</v>
      </c>
      <c r="G617" s="59" t="s">
        <v>2818</v>
      </c>
      <c r="H617" s="59" t="s">
        <v>38</v>
      </c>
      <c r="I617" s="59" t="s">
        <v>39</v>
      </c>
      <c r="J617" s="58" t="s">
        <v>2819</v>
      </c>
      <c r="K617" s="59" t="s">
        <v>2820</v>
      </c>
      <c r="L617" s="60">
        <v>754100</v>
      </c>
      <c r="M617" s="61" t="s">
        <v>30470</v>
      </c>
      <c r="N617" s="61" t="s">
        <v>30471</v>
      </c>
      <c r="O617" s="62"/>
      <c r="P617" s="63">
        <v>1945387</v>
      </c>
      <c r="Q617" s="61"/>
      <c r="R617" s="64" t="str">
        <f t="shared" si="9"/>
        <v>ERROR: supera SOAT UVB 2026 pleno</v>
      </c>
      <c r="S617" t="s">
        <v>30477</v>
      </c>
    </row>
    <row r="618" spans="1:19" ht="51.75" customHeight="1" x14ac:dyDescent="0.25">
      <c r="A618" s="58">
        <v>615</v>
      </c>
      <c r="B618" s="58">
        <v>386402</v>
      </c>
      <c r="C618" s="58" t="s">
        <v>2815</v>
      </c>
      <c r="D618" s="58" t="s">
        <v>2816</v>
      </c>
      <c r="E618" s="58">
        <v>25139</v>
      </c>
      <c r="F618" s="59" t="s">
        <v>2817</v>
      </c>
      <c r="G618" s="59" t="s">
        <v>2818</v>
      </c>
      <c r="H618" s="59" t="s">
        <v>38</v>
      </c>
      <c r="I618" s="59" t="s">
        <v>39</v>
      </c>
      <c r="J618" s="58" t="s">
        <v>2821</v>
      </c>
      <c r="K618" s="59" t="s">
        <v>2822</v>
      </c>
      <c r="L618" s="60">
        <v>2523700</v>
      </c>
      <c r="M618" s="61" t="s">
        <v>30470</v>
      </c>
      <c r="N618" s="61" t="s">
        <v>30471</v>
      </c>
      <c r="O618" s="62"/>
      <c r="P618" s="63">
        <v>1945387</v>
      </c>
      <c r="Q618" s="61"/>
      <c r="R618" s="64" t="str">
        <f t="shared" si="9"/>
        <v>OK</v>
      </c>
      <c r="S618" t="s">
        <v>30476</v>
      </c>
    </row>
    <row r="619" spans="1:19" ht="51.75" customHeight="1" x14ac:dyDescent="0.25">
      <c r="A619" s="58">
        <v>616</v>
      </c>
      <c r="B619" s="58">
        <v>387201</v>
      </c>
      <c r="C619" s="58" t="s">
        <v>2823</v>
      </c>
      <c r="D619" s="58" t="s">
        <v>2824</v>
      </c>
      <c r="E619" s="65" t="s">
        <v>201</v>
      </c>
      <c r="F619" s="59" t="s">
        <v>2825</v>
      </c>
      <c r="G619" s="59" t="s">
        <v>2825</v>
      </c>
      <c r="H619" s="59" t="s">
        <v>38</v>
      </c>
      <c r="I619" s="59" t="s">
        <v>39</v>
      </c>
      <c r="J619" s="58" t="s">
        <v>2823</v>
      </c>
      <c r="K619" s="59" t="s">
        <v>204</v>
      </c>
      <c r="L619" s="60"/>
      <c r="M619" s="61" t="s">
        <v>30470</v>
      </c>
      <c r="N619" s="61" t="s">
        <v>30471</v>
      </c>
      <c r="O619" s="62"/>
      <c r="P619" s="63">
        <v>3708284</v>
      </c>
      <c r="Q619" s="61"/>
      <c r="R619" s="64" t="str">
        <f t="shared" si="9"/>
        <v>OK</v>
      </c>
      <c r="S619" t="s">
        <v>30476</v>
      </c>
    </row>
    <row r="620" spans="1:19" ht="51.75" customHeight="1" x14ac:dyDescent="0.25">
      <c r="A620" s="58">
        <v>617</v>
      </c>
      <c r="B620" s="58">
        <v>389001</v>
      </c>
      <c r="C620" s="58" t="s">
        <v>2826</v>
      </c>
      <c r="D620" s="58" t="s">
        <v>2827</v>
      </c>
      <c r="E620" s="58">
        <v>37506</v>
      </c>
      <c r="F620" s="59" t="s">
        <v>2828</v>
      </c>
      <c r="G620" s="59" t="s">
        <v>2829</v>
      </c>
      <c r="H620" s="59" t="s">
        <v>2830</v>
      </c>
      <c r="I620" s="59" t="s">
        <v>2831</v>
      </c>
      <c r="J620" s="58" t="s">
        <v>2832</v>
      </c>
      <c r="K620" s="59" t="s">
        <v>2833</v>
      </c>
      <c r="L620" s="60">
        <v>191600</v>
      </c>
      <c r="M620" s="61" t="s">
        <v>30470</v>
      </c>
      <c r="N620" s="61" t="s">
        <v>30471</v>
      </c>
      <c r="O620" s="62"/>
      <c r="P620" s="63">
        <v>108918</v>
      </c>
      <c r="Q620" s="61"/>
      <c r="R620" s="64" t="str">
        <f t="shared" si="9"/>
        <v>OK</v>
      </c>
      <c r="S620" t="s">
        <v>30476</v>
      </c>
    </row>
    <row r="621" spans="1:19" ht="51.75" customHeight="1" x14ac:dyDescent="0.25">
      <c r="A621" s="58">
        <v>618</v>
      </c>
      <c r="B621" s="58">
        <v>389002</v>
      </c>
      <c r="C621" s="58" t="s">
        <v>2834</v>
      </c>
      <c r="D621" s="58" t="s">
        <v>2835</v>
      </c>
      <c r="E621" s="58">
        <v>37506</v>
      </c>
      <c r="F621" s="59" t="s">
        <v>2836</v>
      </c>
      <c r="G621" s="59" t="s">
        <v>2837</v>
      </c>
      <c r="H621" s="59" t="s">
        <v>2830</v>
      </c>
      <c r="I621" s="59" t="s">
        <v>2831</v>
      </c>
      <c r="J621" s="58" t="s">
        <v>2838</v>
      </c>
      <c r="K621" s="59" t="s">
        <v>2833</v>
      </c>
      <c r="L621" s="60">
        <v>191600</v>
      </c>
      <c r="M621" s="61" t="s">
        <v>30470</v>
      </c>
      <c r="N621" s="61" t="s">
        <v>30471</v>
      </c>
      <c r="O621" s="62"/>
      <c r="P621" s="63">
        <v>108753</v>
      </c>
      <c r="Q621" s="61"/>
      <c r="R621" s="64" t="str">
        <f t="shared" si="9"/>
        <v>OK</v>
      </c>
      <c r="S621" t="s">
        <v>30476</v>
      </c>
    </row>
    <row r="622" spans="1:19" ht="51.75" customHeight="1" x14ac:dyDescent="0.25">
      <c r="A622" s="58">
        <v>619</v>
      </c>
      <c r="B622" s="58">
        <v>389101</v>
      </c>
      <c r="C622" s="58" t="s">
        <v>2839</v>
      </c>
      <c r="D622" s="58" t="s">
        <v>2840</v>
      </c>
      <c r="E622" s="58">
        <v>9185</v>
      </c>
      <c r="F622" s="59" t="s">
        <v>2841</v>
      </c>
      <c r="G622" s="59" t="s">
        <v>2842</v>
      </c>
      <c r="H622" s="59" t="s">
        <v>2830</v>
      </c>
      <c r="I622" s="59" t="s">
        <v>2831</v>
      </c>
      <c r="J622" s="58" t="s">
        <v>2843</v>
      </c>
      <c r="K622" s="59" t="s">
        <v>2844</v>
      </c>
      <c r="L622" s="60">
        <v>1984500</v>
      </c>
      <c r="M622" s="61" t="s">
        <v>30470</v>
      </c>
      <c r="N622" s="61" t="s">
        <v>30471</v>
      </c>
      <c r="O622" s="62"/>
      <c r="P622" s="63">
        <v>1331508</v>
      </c>
      <c r="Q622" s="61"/>
      <c r="R622" s="64" t="str">
        <f t="shared" si="9"/>
        <v>OK</v>
      </c>
      <c r="S622" t="s">
        <v>30476</v>
      </c>
    </row>
    <row r="623" spans="1:19" ht="51.75" customHeight="1" x14ac:dyDescent="0.25">
      <c r="A623" s="58">
        <v>620</v>
      </c>
      <c r="B623" s="58">
        <v>389101</v>
      </c>
      <c r="C623" s="58" t="s">
        <v>2839</v>
      </c>
      <c r="D623" s="58" t="s">
        <v>2840</v>
      </c>
      <c r="E623" s="58">
        <v>37504</v>
      </c>
      <c r="F623" s="59" t="s">
        <v>2841</v>
      </c>
      <c r="G623" s="59" t="s">
        <v>2842</v>
      </c>
      <c r="H623" s="59" t="s">
        <v>2830</v>
      </c>
      <c r="I623" s="59" t="s">
        <v>2831</v>
      </c>
      <c r="J623" s="58" t="s">
        <v>2845</v>
      </c>
      <c r="K623" s="59" t="s">
        <v>2846</v>
      </c>
      <c r="L623" s="60">
        <v>191600</v>
      </c>
      <c r="M623" s="61" t="s">
        <v>30470</v>
      </c>
      <c r="N623" s="61" t="s">
        <v>30471</v>
      </c>
      <c r="O623" s="62"/>
      <c r="P623" s="63">
        <v>608819</v>
      </c>
      <c r="Q623" s="61"/>
      <c r="R623" s="64" t="str">
        <f t="shared" si="9"/>
        <v>ERROR: supera SOAT UVB 2026 pleno</v>
      </c>
      <c r="S623" t="s">
        <v>30477</v>
      </c>
    </row>
    <row r="624" spans="1:19" ht="51.75" customHeight="1" x14ac:dyDescent="0.25">
      <c r="A624" s="58">
        <v>621</v>
      </c>
      <c r="B624" s="58">
        <v>389102</v>
      </c>
      <c r="C624" s="58" t="s">
        <v>2847</v>
      </c>
      <c r="D624" s="58" t="s">
        <v>2848</v>
      </c>
      <c r="E624" s="58">
        <v>9185</v>
      </c>
      <c r="F624" s="59" t="s">
        <v>2849</v>
      </c>
      <c r="G624" s="59" t="s">
        <v>2850</v>
      </c>
      <c r="H624" s="59" t="s">
        <v>2830</v>
      </c>
      <c r="I624" s="59" t="s">
        <v>2831</v>
      </c>
      <c r="J624" s="58" t="s">
        <v>2851</v>
      </c>
      <c r="K624" s="59" t="s">
        <v>2844</v>
      </c>
      <c r="L624" s="60">
        <v>1984500</v>
      </c>
      <c r="M624" s="61" t="s">
        <v>30470</v>
      </c>
      <c r="N624" s="61" t="s">
        <v>30471</v>
      </c>
      <c r="O624" s="62"/>
      <c r="P624" s="63">
        <v>108918</v>
      </c>
      <c r="Q624" s="61"/>
      <c r="R624" s="64" t="str">
        <f t="shared" si="9"/>
        <v>OK</v>
      </c>
      <c r="S624" t="s">
        <v>30476</v>
      </c>
    </row>
    <row r="625" spans="1:19" ht="51.75" customHeight="1" x14ac:dyDescent="0.25">
      <c r="A625" s="58">
        <v>622</v>
      </c>
      <c r="B625" s="58">
        <v>389103</v>
      </c>
      <c r="C625" s="58" t="s">
        <v>2852</v>
      </c>
      <c r="D625" s="58" t="s">
        <v>2853</v>
      </c>
      <c r="E625" s="58">
        <v>9185</v>
      </c>
      <c r="F625" s="59" t="s">
        <v>2854</v>
      </c>
      <c r="G625" s="59" t="s">
        <v>2855</v>
      </c>
      <c r="H625" s="59" t="s">
        <v>2830</v>
      </c>
      <c r="I625" s="59" t="s">
        <v>2831</v>
      </c>
      <c r="J625" s="58" t="s">
        <v>2856</v>
      </c>
      <c r="K625" s="59" t="s">
        <v>2844</v>
      </c>
      <c r="L625" s="60">
        <v>1984500</v>
      </c>
      <c r="M625" s="61" t="s">
        <v>30470</v>
      </c>
      <c r="N625" s="61" t="s">
        <v>30471</v>
      </c>
      <c r="O625" s="62"/>
      <c r="P625" s="63">
        <v>653381</v>
      </c>
      <c r="Q625" s="61"/>
      <c r="R625" s="64" t="str">
        <f t="shared" si="9"/>
        <v>OK</v>
      </c>
      <c r="S625" t="s">
        <v>30476</v>
      </c>
    </row>
    <row r="626" spans="1:19" ht="51.75" customHeight="1" x14ac:dyDescent="0.25">
      <c r="A626" s="58">
        <v>623</v>
      </c>
      <c r="B626" s="58">
        <v>389103</v>
      </c>
      <c r="C626" s="58" t="s">
        <v>2852</v>
      </c>
      <c r="D626" s="58" t="s">
        <v>2853</v>
      </c>
      <c r="E626" s="58">
        <v>25115</v>
      </c>
      <c r="F626" s="59" t="s">
        <v>2854</v>
      </c>
      <c r="G626" s="59" t="s">
        <v>2855</v>
      </c>
      <c r="H626" s="59" t="s">
        <v>2830</v>
      </c>
      <c r="I626" s="59" t="s">
        <v>2831</v>
      </c>
      <c r="J626" s="58" t="s">
        <v>2857</v>
      </c>
      <c r="K626" s="59" t="s">
        <v>2858</v>
      </c>
      <c r="L626" s="60">
        <v>1313100</v>
      </c>
      <c r="M626" s="61" t="s">
        <v>30470</v>
      </c>
      <c r="N626" s="61" t="s">
        <v>30471</v>
      </c>
      <c r="O626" s="62"/>
      <c r="P626" s="63">
        <v>653381</v>
      </c>
      <c r="Q626" s="61"/>
      <c r="R626" s="64" t="str">
        <f t="shared" si="9"/>
        <v>OK</v>
      </c>
      <c r="S626" t="s">
        <v>30476</v>
      </c>
    </row>
    <row r="627" spans="1:19" ht="51.75" customHeight="1" x14ac:dyDescent="0.25">
      <c r="A627" s="58">
        <v>624</v>
      </c>
      <c r="B627" s="58">
        <v>389103</v>
      </c>
      <c r="C627" s="58" t="s">
        <v>2852</v>
      </c>
      <c r="D627" s="58" t="s">
        <v>2853</v>
      </c>
      <c r="E627" s="58">
        <v>37504</v>
      </c>
      <c r="F627" s="59" t="s">
        <v>2854</v>
      </c>
      <c r="G627" s="59" t="s">
        <v>2855</v>
      </c>
      <c r="H627" s="59" t="s">
        <v>2830</v>
      </c>
      <c r="I627" s="59" t="s">
        <v>2831</v>
      </c>
      <c r="J627" s="58" t="s">
        <v>2859</v>
      </c>
      <c r="K627" s="59" t="s">
        <v>2846</v>
      </c>
      <c r="L627" s="60">
        <v>191600</v>
      </c>
      <c r="M627" s="61" t="s">
        <v>30470</v>
      </c>
      <c r="N627" s="61" t="s">
        <v>30471</v>
      </c>
      <c r="O627" s="62"/>
      <c r="P627" s="63">
        <v>653381</v>
      </c>
      <c r="Q627" s="61"/>
      <c r="R627" s="64" t="str">
        <f t="shared" si="9"/>
        <v>ERROR: supera SOAT UVB 2026 pleno</v>
      </c>
      <c r="S627" t="s">
        <v>30477</v>
      </c>
    </row>
    <row r="628" spans="1:19" ht="51.75" customHeight="1" x14ac:dyDescent="0.25">
      <c r="A628" s="58">
        <v>625</v>
      </c>
      <c r="B628" s="58">
        <v>389104</v>
      </c>
      <c r="C628" s="58" t="s">
        <v>2860</v>
      </c>
      <c r="D628" s="58" t="s">
        <v>2861</v>
      </c>
      <c r="E628" s="65" t="s">
        <v>201</v>
      </c>
      <c r="F628" s="59" t="s">
        <v>2862</v>
      </c>
      <c r="G628" s="59" t="s">
        <v>2863</v>
      </c>
      <c r="H628" s="59" t="s">
        <v>2830</v>
      </c>
      <c r="I628" s="59" t="s">
        <v>2831</v>
      </c>
      <c r="J628" s="58" t="s">
        <v>2860</v>
      </c>
      <c r="K628" s="59" t="s">
        <v>204</v>
      </c>
      <c r="L628" s="60"/>
      <c r="M628" s="61" t="s">
        <v>30470</v>
      </c>
      <c r="N628" s="61" t="s">
        <v>30471</v>
      </c>
      <c r="O628" s="62"/>
      <c r="P628" s="63">
        <v>1910020</v>
      </c>
      <c r="Q628" s="61"/>
      <c r="R628" s="64" t="str">
        <f t="shared" si="9"/>
        <v>OK</v>
      </c>
      <c r="S628" t="s">
        <v>30476</v>
      </c>
    </row>
    <row r="629" spans="1:19" ht="51.75" customHeight="1" x14ac:dyDescent="0.25">
      <c r="A629" s="58">
        <v>626</v>
      </c>
      <c r="B629" s="58">
        <v>389105</v>
      </c>
      <c r="C629" s="58" t="s">
        <v>2864</v>
      </c>
      <c r="D629" s="58" t="s">
        <v>2865</v>
      </c>
      <c r="E629" s="58">
        <v>25138</v>
      </c>
      <c r="F629" s="59" t="s">
        <v>2866</v>
      </c>
      <c r="G629" s="59" t="s">
        <v>2867</v>
      </c>
      <c r="H629" s="59" t="s">
        <v>2830</v>
      </c>
      <c r="I629" s="59" t="s">
        <v>2831</v>
      </c>
      <c r="J629" s="58" t="s">
        <v>2868</v>
      </c>
      <c r="K629" s="59" t="s">
        <v>2869</v>
      </c>
      <c r="L629" s="60">
        <v>193600</v>
      </c>
      <c r="M629" s="61" t="s">
        <v>30470</v>
      </c>
      <c r="N629" s="61" t="s">
        <v>30471</v>
      </c>
      <c r="O629" s="62"/>
      <c r="P629" s="63">
        <v>1910020</v>
      </c>
      <c r="Q629" s="61"/>
      <c r="R629" s="64" t="str">
        <f t="shared" si="9"/>
        <v>ERROR: supera SOAT UVB 2026 pleno</v>
      </c>
      <c r="S629" t="s">
        <v>30477</v>
      </c>
    </row>
    <row r="630" spans="1:19" ht="51.75" customHeight="1" x14ac:dyDescent="0.25">
      <c r="A630" s="58">
        <v>627</v>
      </c>
      <c r="B630" s="58">
        <v>389106</v>
      </c>
      <c r="C630" s="58" t="s">
        <v>2870</v>
      </c>
      <c r="D630" s="58" t="s">
        <v>2871</v>
      </c>
      <c r="E630" s="65" t="s">
        <v>201</v>
      </c>
      <c r="F630" s="59" t="s">
        <v>2872</v>
      </c>
      <c r="G630" s="59" t="s">
        <v>2873</v>
      </c>
      <c r="H630" s="59" t="s">
        <v>2830</v>
      </c>
      <c r="I630" s="59" t="s">
        <v>2831</v>
      </c>
      <c r="J630" s="58" t="s">
        <v>2870</v>
      </c>
      <c r="K630" s="59" t="s">
        <v>204</v>
      </c>
      <c r="L630" s="60"/>
      <c r="M630" s="61" t="s">
        <v>30470</v>
      </c>
      <c r="N630" s="61" t="s">
        <v>30471</v>
      </c>
      <c r="O630" s="62"/>
      <c r="P630" s="63">
        <v>3948668</v>
      </c>
      <c r="Q630" s="61"/>
      <c r="R630" s="64" t="str">
        <f t="shared" si="9"/>
        <v>OK</v>
      </c>
      <c r="S630" t="s">
        <v>30476</v>
      </c>
    </row>
    <row r="631" spans="1:19" ht="51.75" customHeight="1" x14ac:dyDescent="0.25">
      <c r="A631" s="58">
        <v>628</v>
      </c>
      <c r="B631" s="58">
        <v>389107</v>
      </c>
      <c r="C631" s="58" t="s">
        <v>2874</v>
      </c>
      <c r="D631" s="58" t="s">
        <v>2875</v>
      </c>
      <c r="E631" s="65" t="s">
        <v>201</v>
      </c>
      <c r="F631" s="59" t="s">
        <v>2876</v>
      </c>
      <c r="G631" s="59" t="s">
        <v>2877</v>
      </c>
      <c r="H631" s="59" t="s">
        <v>2830</v>
      </c>
      <c r="I631" s="59" t="s">
        <v>2831</v>
      </c>
      <c r="J631" s="58" t="s">
        <v>2874</v>
      </c>
      <c r="K631" s="59" t="s">
        <v>204</v>
      </c>
      <c r="L631" s="60"/>
      <c r="M631" s="61" t="s">
        <v>30470</v>
      </c>
      <c r="N631" s="61" t="s">
        <v>30471</v>
      </c>
      <c r="O631" s="62"/>
      <c r="P631" s="63">
        <v>1827598</v>
      </c>
      <c r="Q631" s="61"/>
      <c r="R631" s="64" t="str">
        <f t="shared" si="9"/>
        <v>OK</v>
      </c>
      <c r="S631" t="s">
        <v>30476</v>
      </c>
    </row>
    <row r="632" spans="1:19" ht="51.75" customHeight="1" x14ac:dyDescent="0.25">
      <c r="A632" s="58">
        <v>629</v>
      </c>
      <c r="B632" s="58">
        <v>389108</v>
      </c>
      <c r="C632" s="58" t="s">
        <v>2878</v>
      </c>
      <c r="D632" s="58" t="s">
        <v>2879</v>
      </c>
      <c r="E632" s="58">
        <v>25132</v>
      </c>
      <c r="F632" s="59" t="s">
        <v>2880</v>
      </c>
      <c r="G632" s="59" t="s">
        <v>2881</v>
      </c>
      <c r="H632" s="59" t="s">
        <v>2830</v>
      </c>
      <c r="I632" s="59" t="s">
        <v>2831</v>
      </c>
      <c r="J632" s="58" t="s">
        <v>2882</v>
      </c>
      <c r="K632" s="59" t="s">
        <v>2883</v>
      </c>
      <c r="L632" s="60">
        <v>2103100</v>
      </c>
      <c r="M632" s="61" t="s">
        <v>30470</v>
      </c>
      <c r="N632" s="61" t="s">
        <v>30471</v>
      </c>
      <c r="O632" s="62"/>
      <c r="P632" s="63">
        <v>4067760</v>
      </c>
      <c r="Q632" s="61"/>
      <c r="R632" s="64" t="str">
        <f t="shared" si="9"/>
        <v>ERROR: supera SOAT UVB 2026 pleno</v>
      </c>
      <c r="S632" t="s">
        <v>30477</v>
      </c>
    </row>
    <row r="633" spans="1:19" ht="51.75" customHeight="1" x14ac:dyDescent="0.25">
      <c r="A633" s="58">
        <v>630</v>
      </c>
      <c r="B633" s="58">
        <v>389201</v>
      </c>
      <c r="C633" s="58" t="s">
        <v>2884</v>
      </c>
      <c r="D633" s="58" t="s">
        <v>2885</v>
      </c>
      <c r="E633" s="58">
        <v>37502</v>
      </c>
      <c r="F633" s="59" t="s">
        <v>2886</v>
      </c>
      <c r="G633" s="59" t="s">
        <v>2886</v>
      </c>
      <c r="H633" s="59" t="s">
        <v>2830</v>
      </c>
      <c r="I633" s="59" t="s">
        <v>2831</v>
      </c>
      <c r="J633" s="58" t="s">
        <v>2887</v>
      </c>
      <c r="K633" s="59" t="s">
        <v>2888</v>
      </c>
      <c r="L633" s="60">
        <v>87400</v>
      </c>
      <c r="M633" s="61" t="s">
        <v>30470</v>
      </c>
      <c r="N633" s="61" t="s">
        <v>30471</v>
      </c>
      <c r="O633" s="62"/>
      <c r="P633" s="63">
        <v>531795</v>
      </c>
      <c r="Q633" s="61"/>
      <c r="R633" s="64" t="str">
        <f t="shared" si="9"/>
        <v>ERROR: supera SOAT UVB 2026 pleno</v>
      </c>
      <c r="S633" t="s">
        <v>30477</v>
      </c>
    </row>
    <row r="634" spans="1:19" ht="51.75" customHeight="1" x14ac:dyDescent="0.25">
      <c r="A634" s="58">
        <v>631</v>
      </c>
      <c r="B634" s="58">
        <v>389301</v>
      </c>
      <c r="C634" s="58" t="s">
        <v>2889</v>
      </c>
      <c r="D634" s="58" t="s">
        <v>2890</v>
      </c>
      <c r="E634" s="58">
        <v>9185</v>
      </c>
      <c r="F634" s="59" t="s">
        <v>2891</v>
      </c>
      <c r="G634" s="59" t="s">
        <v>2892</v>
      </c>
      <c r="H634" s="59" t="s">
        <v>2830</v>
      </c>
      <c r="I634" s="59" t="s">
        <v>2831</v>
      </c>
      <c r="J634" s="58" t="s">
        <v>2893</v>
      </c>
      <c r="K634" s="59" t="s">
        <v>2844</v>
      </c>
      <c r="L634" s="60">
        <v>1984500</v>
      </c>
      <c r="M634" s="61" t="s">
        <v>30470</v>
      </c>
      <c r="N634" s="61" t="s">
        <v>30471</v>
      </c>
      <c r="O634" s="62"/>
      <c r="P634" s="63">
        <v>531795</v>
      </c>
      <c r="Q634" s="61"/>
      <c r="R634" s="64" t="str">
        <f t="shared" si="9"/>
        <v>OK</v>
      </c>
      <c r="S634" t="s">
        <v>30476</v>
      </c>
    </row>
    <row r="635" spans="1:19" ht="51.75" customHeight="1" x14ac:dyDescent="0.25">
      <c r="A635" s="58">
        <v>632</v>
      </c>
      <c r="B635" s="58">
        <v>389301</v>
      </c>
      <c r="C635" s="58" t="s">
        <v>2889</v>
      </c>
      <c r="D635" s="58" t="s">
        <v>2890</v>
      </c>
      <c r="E635" s="58">
        <v>37502</v>
      </c>
      <c r="F635" s="59" t="s">
        <v>2891</v>
      </c>
      <c r="G635" s="59" t="s">
        <v>2892</v>
      </c>
      <c r="H635" s="59" t="s">
        <v>2830</v>
      </c>
      <c r="I635" s="59" t="s">
        <v>2831</v>
      </c>
      <c r="J635" s="58" t="s">
        <v>2894</v>
      </c>
      <c r="K635" s="59" t="s">
        <v>2888</v>
      </c>
      <c r="L635" s="60">
        <v>87400</v>
      </c>
      <c r="M635" s="61" t="s">
        <v>30470</v>
      </c>
      <c r="N635" s="61" t="s">
        <v>30471</v>
      </c>
      <c r="O635" s="62"/>
      <c r="P635" s="63">
        <v>531795</v>
      </c>
      <c r="Q635" s="61"/>
      <c r="R635" s="64" t="str">
        <f t="shared" si="9"/>
        <v>ERROR: supera SOAT UVB 2026 pleno</v>
      </c>
      <c r="S635" t="s">
        <v>30477</v>
      </c>
    </row>
    <row r="636" spans="1:19" ht="51.75" customHeight="1" x14ac:dyDescent="0.25">
      <c r="A636" s="58">
        <v>633</v>
      </c>
      <c r="B636" s="58">
        <v>389401</v>
      </c>
      <c r="C636" s="58" t="s">
        <v>2895</v>
      </c>
      <c r="D636" s="58" t="s">
        <v>2896</v>
      </c>
      <c r="E636" s="58">
        <v>37502</v>
      </c>
      <c r="F636" s="59" t="s">
        <v>2897</v>
      </c>
      <c r="G636" s="59" t="s">
        <v>2888</v>
      </c>
      <c r="H636" s="59" t="s">
        <v>2830</v>
      </c>
      <c r="I636" s="59" t="s">
        <v>2831</v>
      </c>
      <c r="J636" s="58" t="s">
        <v>2898</v>
      </c>
      <c r="K636" s="59" t="s">
        <v>2888</v>
      </c>
      <c r="L636" s="60">
        <v>87400</v>
      </c>
      <c r="M636" s="61" t="s">
        <v>30470</v>
      </c>
      <c r="N636" s="61" t="s">
        <v>30471</v>
      </c>
      <c r="O636" s="62"/>
      <c r="P636" s="63">
        <v>49496</v>
      </c>
      <c r="Q636" s="61"/>
      <c r="R636" s="64" t="str">
        <f t="shared" si="9"/>
        <v>OK</v>
      </c>
      <c r="S636" t="s">
        <v>30476</v>
      </c>
    </row>
    <row r="637" spans="1:19" ht="51.75" customHeight="1" x14ac:dyDescent="0.25">
      <c r="A637" s="58">
        <v>634</v>
      </c>
      <c r="B637" s="58">
        <v>389901</v>
      </c>
      <c r="C637" s="58" t="s">
        <v>2899</v>
      </c>
      <c r="D637" s="58" t="s">
        <v>2900</v>
      </c>
      <c r="E637" s="58">
        <v>30207</v>
      </c>
      <c r="F637" s="59" t="s">
        <v>2901</v>
      </c>
      <c r="G637" s="59" t="s">
        <v>2902</v>
      </c>
      <c r="H637" s="59" t="s">
        <v>2830</v>
      </c>
      <c r="I637" s="59" t="s">
        <v>2831</v>
      </c>
      <c r="J637" s="58" t="s">
        <v>2903</v>
      </c>
      <c r="K637" s="59" t="s">
        <v>2904</v>
      </c>
      <c r="L637" s="60">
        <v>145200</v>
      </c>
      <c r="M637" s="61" t="s">
        <v>30470</v>
      </c>
      <c r="N637" s="61" t="s">
        <v>30471</v>
      </c>
      <c r="O637" s="62"/>
      <c r="P637" s="63">
        <v>126419</v>
      </c>
      <c r="Q637" s="61"/>
      <c r="R637" s="64" t="str">
        <f t="shared" si="9"/>
        <v>OK</v>
      </c>
      <c r="S637" t="s">
        <v>30476</v>
      </c>
    </row>
    <row r="638" spans="1:19" ht="51.75" customHeight="1" x14ac:dyDescent="0.25">
      <c r="A638" s="58">
        <v>635</v>
      </c>
      <c r="B638" s="58">
        <v>392801</v>
      </c>
      <c r="C638" s="58" t="s">
        <v>2905</v>
      </c>
      <c r="D638" s="58" t="s">
        <v>2906</v>
      </c>
      <c r="E638" s="58">
        <v>5160</v>
      </c>
      <c r="F638" s="59" t="s">
        <v>2907</v>
      </c>
      <c r="G638" s="59" t="s">
        <v>2908</v>
      </c>
      <c r="H638" s="59" t="s">
        <v>38</v>
      </c>
      <c r="I638" s="59" t="s">
        <v>39</v>
      </c>
      <c r="J638" s="58" t="s">
        <v>2909</v>
      </c>
      <c r="K638" s="59" t="s">
        <v>2910</v>
      </c>
      <c r="L638" s="60">
        <v>4074200</v>
      </c>
      <c r="M638" s="61" t="s">
        <v>30470</v>
      </c>
      <c r="N638" s="61" t="s">
        <v>30471</v>
      </c>
      <c r="O638" s="62"/>
      <c r="P638" s="63">
        <v>1884430</v>
      </c>
      <c r="Q638" s="61"/>
      <c r="R638" s="64" t="str">
        <f t="shared" si="9"/>
        <v>OK</v>
      </c>
      <c r="S638" t="s">
        <v>30476</v>
      </c>
    </row>
    <row r="639" spans="1:19" ht="51.75" customHeight="1" x14ac:dyDescent="0.25">
      <c r="A639" s="58">
        <v>636</v>
      </c>
      <c r="B639" s="58">
        <v>393205</v>
      </c>
      <c r="C639" s="58" t="s">
        <v>2911</v>
      </c>
      <c r="D639" s="58" t="s">
        <v>2912</v>
      </c>
      <c r="E639" s="65" t="s">
        <v>201</v>
      </c>
      <c r="F639" s="59" t="s">
        <v>2913</v>
      </c>
      <c r="G639" s="59" t="s">
        <v>2913</v>
      </c>
      <c r="H639" s="59" t="s">
        <v>38</v>
      </c>
      <c r="I639" s="59" t="s">
        <v>39</v>
      </c>
      <c r="J639" s="58" t="s">
        <v>2911</v>
      </c>
      <c r="K639" s="59" t="s">
        <v>204</v>
      </c>
      <c r="L639" s="60"/>
      <c r="M639" s="61" t="s">
        <v>30470</v>
      </c>
      <c r="N639" s="61" t="s">
        <v>30471</v>
      </c>
      <c r="O639" s="62"/>
      <c r="P639" s="63">
        <v>1471130</v>
      </c>
      <c r="Q639" s="61"/>
      <c r="R639" s="64" t="str">
        <f t="shared" si="9"/>
        <v>OK</v>
      </c>
      <c r="S639" t="s">
        <v>30476</v>
      </c>
    </row>
    <row r="640" spans="1:19" ht="51.75" customHeight="1" x14ac:dyDescent="0.25">
      <c r="A640" s="58">
        <v>637</v>
      </c>
      <c r="B640" s="58">
        <v>399804</v>
      </c>
      <c r="C640" s="58" t="s">
        <v>2914</v>
      </c>
      <c r="D640" s="58" t="s">
        <v>2915</v>
      </c>
      <c r="E640" s="58">
        <v>39160</v>
      </c>
      <c r="F640" s="59" t="s">
        <v>2916</v>
      </c>
      <c r="G640" s="59" t="s">
        <v>2917</v>
      </c>
      <c r="H640" s="59" t="s">
        <v>38</v>
      </c>
      <c r="I640" s="59" t="s">
        <v>39</v>
      </c>
      <c r="J640" s="58" t="s">
        <v>2918</v>
      </c>
      <c r="K640" s="59" t="s">
        <v>2919</v>
      </c>
      <c r="L640" s="60">
        <v>143600</v>
      </c>
      <c r="M640" s="61" t="s">
        <v>30470</v>
      </c>
      <c r="N640" s="61" t="s">
        <v>30471</v>
      </c>
      <c r="O640" s="62"/>
      <c r="P640" s="63">
        <v>1447965</v>
      </c>
      <c r="Q640" s="61"/>
      <c r="R640" s="64" t="str">
        <f t="shared" si="9"/>
        <v>ERROR: supera SOAT UVB 2026 pleno</v>
      </c>
      <c r="S640" t="s">
        <v>30477</v>
      </c>
    </row>
    <row r="641" spans="1:19" ht="51.75" customHeight="1" x14ac:dyDescent="0.25">
      <c r="A641" s="58">
        <v>638</v>
      </c>
      <c r="B641" s="58">
        <v>401001</v>
      </c>
      <c r="C641" s="58" t="s">
        <v>2920</v>
      </c>
      <c r="D641" s="58" t="s">
        <v>2921</v>
      </c>
      <c r="E641" s="58">
        <v>17702</v>
      </c>
      <c r="F641" s="59" t="s">
        <v>2922</v>
      </c>
      <c r="G641" s="59" t="s">
        <v>2923</v>
      </c>
      <c r="H641" s="59" t="s">
        <v>46</v>
      </c>
      <c r="I641" s="59" t="s">
        <v>47</v>
      </c>
      <c r="J641" s="58" t="s">
        <v>2924</v>
      </c>
      <c r="K641" s="59" t="s">
        <v>2925</v>
      </c>
      <c r="L641" s="60">
        <v>880800</v>
      </c>
      <c r="M641" s="61" t="s">
        <v>30470</v>
      </c>
      <c r="N641" s="61" t="s">
        <v>30471</v>
      </c>
      <c r="O641" s="62"/>
      <c r="P641" s="63">
        <v>302666</v>
      </c>
      <c r="Q641" s="61"/>
      <c r="R641" s="64" t="str">
        <f t="shared" si="9"/>
        <v>OK</v>
      </c>
      <c r="S641" t="s">
        <v>30476</v>
      </c>
    </row>
    <row r="642" spans="1:19" ht="51.75" customHeight="1" x14ac:dyDescent="0.25">
      <c r="A642" s="58">
        <v>639</v>
      </c>
      <c r="B642" s="58">
        <v>401002</v>
      </c>
      <c r="C642" s="58" t="s">
        <v>2926</v>
      </c>
      <c r="D642" s="58" t="s">
        <v>2927</v>
      </c>
      <c r="E642" s="58">
        <v>17702</v>
      </c>
      <c r="F642" s="59" t="s">
        <v>2928</v>
      </c>
      <c r="G642" s="59" t="s">
        <v>2929</v>
      </c>
      <c r="H642" s="59" t="s">
        <v>46</v>
      </c>
      <c r="I642" s="59" t="s">
        <v>47</v>
      </c>
      <c r="J642" s="58" t="s">
        <v>2930</v>
      </c>
      <c r="K642" s="59" t="s">
        <v>2925</v>
      </c>
      <c r="L642" s="60">
        <v>880800</v>
      </c>
      <c r="M642" s="61" t="s">
        <v>30470</v>
      </c>
      <c r="N642" s="61" t="s">
        <v>30471</v>
      </c>
      <c r="O642" s="62"/>
      <c r="P642" s="63">
        <v>742587</v>
      </c>
      <c r="Q642" s="61"/>
      <c r="R642" s="64" t="str">
        <f t="shared" si="9"/>
        <v>OK</v>
      </c>
      <c r="S642" t="s">
        <v>30476</v>
      </c>
    </row>
    <row r="643" spans="1:19" ht="51.75" customHeight="1" x14ac:dyDescent="0.25">
      <c r="A643" s="58">
        <v>640</v>
      </c>
      <c r="B643" s="58">
        <v>401101</v>
      </c>
      <c r="C643" s="58" t="s">
        <v>2931</v>
      </c>
      <c r="D643" s="58" t="s">
        <v>2932</v>
      </c>
      <c r="E643" s="58">
        <v>17702</v>
      </c>
      <c r="F643" s="59" t="s">
        <v>2933</v>
      </c>
      <c r="G643" s="59" t="s">
        <v>2934</v>
      </c>
      <c r="H643" s="59" t="s">
        <v>46</v>
      </c>
      <c r="I643" s="59" t="s">
        <v>47</v>
      </c>
      <c r="J643" s="58" t="s">
        <v>2935</v>
      </c>
      <c r="K643" s="59" t="s">
        <v>2925</v>
      </c>
      <c r="L643" s="60">
        <v>880800</v>
      </c>
      <c r="M643" s="61" t="s">
        <v>30470</v>
      </c>
      <c r="N643" s="61" t="s">
        <v>30471</v>
      </c>
      <c r="O643" s="62"/>
      <c r="P643" s="63">
        <v>302666</v>
      </c>
      <c r="Q643" s="61"/>
      <c r="R643" s="64" t="str">
        <f t="shared" si="9"/>
        <v>OK</v>
      </c>
      <c r="S643" t="s">
        <v>30476</v>
      </c>
    </row>
    <row r="644" spans="1:19" ht="51.75" customHeight="1" x14ac:dyDescent="0.25">
      <c r="A644" s="58">
        <v>641</v>
      </c>
      <c r="B644" s="58">
        <v>401102</v>
      </c>
      <c r="C644" s="58" t="s">
        <v>2936</v>
      </c>
      <c r="D644" s="58" t="s">
        <v>2937</v>
      </c>
      <c r="E644" s="58">
        <v>17703</v>
      </c>
      <c r="F644" s="59" t="s">
        <v>2938</v>
      </c>
      <c r="G644" s="59" t="s">
        <v>2939</v>
      </c>
      <c r="H644" s="59" t="s">
        <v>46</v>
      </c>
      <c r="I644" s="59" t="s">
        <v>47</v>
      </c>
      <c r="J644" s="58" t="s">
        <v>2940</v>
      </c>
      <c r="K644" s="59" t="s">
        <v>2941</v>
      </c>
      <c r="L644" s="60">
        <v>1984500</v>
      </c>
      <c r="M644" s="61" t="s">
        <v>30470</v>
      </c>
      <c r="N644" s="61" t="s">
        <v>30471</v>
      </c>
      <c r="O644" s="62"/>
      <c r="P644" s="63">
        <v>3857471</v>
      </c>
      <c r="Q644" s="61"/>
      <c r="R644" s="64" t="str">
        <f t="shared" ref="R644:R707" si="10">IF(M644="","PENDIENTE",IF(M644="NO",IF(COUNTA(N644:Q644)&gt;0,"ERROR: si es NO deje vacías M a P","OK - NO OFERTADO"),IF(P644="","ERROR: falta valor en pesos (O)",IF(NOT(ISNUMBER(P644)),"ERROR: O debe ser número",IF(N644="","ERROR: falta tarifa de referencia (M)",IF(AND(L644="",Q644="",N644="SOAT UVB 2026"),"ERROR: sin homologación, indique código análogo (P) o tarifa propia",IF(AND(ISNUMBER(L644),P644&gt;L644),"ERROR: supera SOAT UVB 2026 pleno",IF(AND(N644="SOAT UVB 2026",O644=""),"ERROR: falta % (N)",IF(AND(N644="SOAT UVB 2026",ISNUMBER(L644),ISNUMBER(O644)),IF(ABS(P644-ROUND(L644*(1+O644),0))&gt;MAX(1,L644*0.01),"ERROR: O no coincide con K x (1+N)","OK"),"OK")))))))))</f>
        <v>ERROR: supera SOAT UVB 2026 pleno</v>
      </c>
      <c r="S644" t="s">
        <v>30477</v>
      </c>
    </row>
    <row r="645" spans="1:19" ht="51.75" customHeight="1" x14ac:dyDescent="0.25">
      <c r="A645" s="58">
        <v>642</v>
      </c>
      <c r="B645" s="58">
        <v>402101</v>
      </c>
      <c r="C645" s="58" t="s">
        <v>2942</v>
      </c>
      <c r="D645" s="58" t="s">
        <v>2943</v>
      </c>
      <c r="E645" s="65" t="s">
        <v>201</v>
      </c>
      <c r="F645" s="59" t="s">
        <v>2944</v>
      </c>
      <c r="G645" s="59" t="s">
        <v>2945</v>
      </c>
      <c r="H645" s="59" t="s">
        <v>38</v>
      </c>
      <c r="I645" s="59" t="s">
        <v>39</v>
      </c>
      <c r="J645" s="58" t="s">
        <v>2942</v>
      </c>
      <c r="K645" s="59" t="s">
        <v>204</v>
      </c>
      <c r="L645" s="60"/>
      <c r="M645" s="61" t="s">
        <v>30470</v>
      </c>
      <c r="N645" s="61" t="s">
        <v>30471</v>
      </c>
      <c r="O645" s="62"/>
      <c r="P645" s="63">
        <v>2510770</v>
      </c>
      <c r="Q645" s="61"/>
      <c r="R645" s="64" t="str">
        <f t="shared" si="10"/>
        <v>OK</v>
      </c>
      <c r="S645" t="s">
        <v>30476</v>
      </c>
    </row>
    <row r="646" spans="1:19" ht="51.75" customHeight="1" x14ac:dyDescent="0.25">
      <c r="A646" s="58">
        <v>643</v>
      </c>
      <c r="B646" s="58">
        <v>402102</v>
      </c>
      <c r="C646" s="58" t="s">
        <v>2946</v>
      </c>
      <c r="D646" s="58" t="s">
        <v>2947</v>
      </c>
      <c r="E646" s="65" t="s">
        <v>201</v>
      </c>
      <c r="F646" s="59" t="s">
        <v>2948</v>
      </c>
      <c r="G646" s="59" t="s">
        <v>2949</v>
      </c>
      <c r="H646" s="59" t="s">
        <v>38</v>
      </c>
      <c r="I646" s="59" t="s">
        <v>39</v>
      </c>
      <c r="J646" s="58" t="s">
        <v>2946</v>
      </c>
      <c r="K646" s="59" t="s">
        <v>204</v>
      </c>
      <c r="L646" s="60"/>
      <c r="M646" s="61" t="s">
        <v>30470</v>
      </c>
      <c r="N646" s="61" t="s">
        <v>30471</v>
      </c>
      <c r="O646" s="62"/>
      <c r="P646" s="63">
        <v>742587</v>
      </c>
      <c r="Q646" s="61"/>
      <c r="R646" s="64" t="str">
        <f t="shared" si="10"/>
        <v>OK</v>
      </c>
      <c r="S646" t="s">
        <v>30476</v>
      </c>
    </row>
    <row r="647" spans="1:19" ht="51.75" customHeight="1" x14ac:dyDescent="0.25">
      <c r="A647" s="58">
        <v>644</v>
      </c>
      <c r="B647" s="58">
        <v>402201</v>
      </c>
      <c r="C647" s="58" t="s">
        <v>2950</v>
      </c>
      <c r="D647" s="58" t="s">
        <v>2951</v>
      </c>
      <c r="E647" s="65" t="s">
        <v>201</v>
      </c>
      <c r="F647" s="59" t="s">
        <v>2952</v>
      </c>
      <c r="G647" s="59" t="s">
        <v>2953</v>
      </c>
      <c r="H647" s="59" t="s">
        <v>38</v>
      </c>
      <c r="I647" s="59" t="s">
        <v>39</v>
      </c>
      <c r="J647" s="58" t="s">
        <v>2950</v>
      </c>
      <c r="K647" s="59" t="s">
        <v>204</v>
      </c>
      <c r="L647" s="60"/>
      <c r="M647" s="61" t="s">
        <v>30470</v>
      </c>
      <c r="N647" s="61" t="s">
        <v>30471</v>
      </c>
      <c r="O647" s="62"/>
      <c r="P647" s="63">
        <v>742587</v>
      </c>
      <c r="Q647" s="61"/>
      <c r="R647" s="64" t="str">
        <f t="shared" si="10"/>
        <v>OK</v>
      </c>
      <c r="S647" t="s">
        <v>30476</v>
      </c>
    </row>
    <row r="648" spans="1:19" ht="51.75" customHeight="1" x14ac:dyDescent="0.25">
      <c r="A648" s="58">
        <v>645</v>
      </c>
      <c r="B648" s="58">
        <v>402301</v>
      </c>
      <c r="C648" s="58" t="s">
        <v>2954</v>
      </c>
      <c r="D648" s="58" t="s">
        <v>2955</v>
      </c>
      <c r="E648" s="65" t="s">
        <v>201</v>
      </c>
      <c r="F648" s="59" t="s">
        <v>2956</v>
      </c>
      <c r="G648" s="59" t="s">
        <v>2957</v>
      </c>
      <c r="H648" s="59" t="s">
        <v>38</v>
      </c>
      <c r="I648" s="59" t="s">
        <v>39</v>
      </c>
      <c r="J648" s="58" t="s">
        <v>2954</v>
      </c>
      <c r="K648" s="59" t="s">
        <v>204</v>
      </c>
      <c r="L648" s="60"/>
      <c r="M648" s="61" t="s">
        <v>30470</v>
      </c>
      <c r="N648" s="61" t="s">
        <v>30471</v>
      </c>
      <c r="O648" s="62"/>
      <c r="P648" s="63">
        <v>1209579</v>
      </c>
      <c r="Q648" s="61"/>
      <c r="R648" s="64" t="str">
        <f t="shared" si="10"/>
        <v>OK</v>
      </c>
      <c r="S648" t="s">
        <v>30476</v>
      </c>
    </row>
    <row r="649" spans="1:19" ht="51.75" customHeight="1" x14ac:dyDescent="0.25">
      <c r="A649" s="58">
        <v>646</v>
      </c>
      <c r="B649" s="58">
        <v>402401</v>
      </c>
      <c r="C649" s="58" t="s">
        <v>2958</v>
      </c>
      <c r="D649" s="58" t="s">
        <v>2959</v>
      </c>
      <c r="E649" s="65" t="s">
        <v>201</v>
      </c>
      <c r="F649" s="59" t="s">
        <v>2960</v>
      </c>
      <c r="G649" s="59" t="s">
        <v>2961</v>
      </c>
      <c r="H649" s="59" t="s">
        <v>38</v>
      </c>
      <c r="I649" s="59" t="s">
        <v>39</v>
      </c>
      <c r="J649" s="58" t="s">
        <v>2958</v>
      </c>
      <c r="K649" s="59" t="s">
        <v>204</v>
      </c>
      <c r="L649" s="60"/>
      <c r="M649" s="61" t="s">
        <v>30470</v>
      </c>
      <c r="N649" s="61" t="s">
        <v>30471</v>
      </c>
      <c r="O649" s="62"/>
      <c r="P649" s="63">
        <v>2092699</v>
      </c>
      <c r="Q649" s="61"/>
      <c r="R649" s="64" t="str">
        <f t="shared" si="10"/>
        <v>OK</v>
      </c>
      <c r="S649" t="s">
        <v>30476</v>
      </c>
    </row>
    <row r="650" spans="1:19" ht="51.75" customHeight="1" x14ac:dyDescent="0.25">
      <c r="A650" s="58">
        <v>647</v>
      </c>
      <c r="B650" s="58">
        <v>403001</v>
      </c>
      <c r="C650" s="58" t="s">
        <v>2962</v>
      </c>
      <c r="D650" s="58" t="s">
        <v>2963</v>
      </c>
      <c r="E650" s="58">
        <v>5210</v>
      </c>
      <c r="F650" s="59" t="s">
        <v>2964</v>
      </c>
      <c r="G650" s="59" t="s">
        <v>2965</v>
      </c>
      <c r="H650" s="59" t="s">
        <v>38</v>
      </c>
      <c r="I650" s="59" t="s">
        <v>39</v>
      </c>
      <c r="J650" s="58" t="s">
        <v>2966</v>
      </c>
      <c r="K650" s="59" t="s">
        <v>2967</v>
      </c>
      <c r="L650" s="60">
        <v>4074200</v>
      </c>
      <c r="M650" s="61" t="s">
        <v>30470</v>
      </c>
      <c r="N650" s="61" t="s">
        <v>30471</v>
      </c>
      <c r="O650" s="62"/>
      <c r="P650" s="63">
        <v>2265269</v>
      </c>
      <c r="Q650" s="61"/>
      <c r="R650" s="64" t="str">
        <f t="shared" si="10"/>
        <v>OK</v>
      </c>
      <c r="S650" t="s">
        <v>30476</v>
      </c>
    </row>
    <row r="651" spans="1:19" ht="51.75" customHeight="1" x14ac:dyDescent="0.25">
      <c r="A651" s="58">
        <v>648</v>
      </c>
      <c r="B651" s="58">
        <v>403001</v>
      </c>
      <c r="C651" s="58" t="s">
        <v>2962</v>
      </c>
      <c r="D651" s="58" t="s">
        <v>2963</v>
      </c>
      <c r="E651" s="58">
        <v>5211</v>
      </c>
      <c r="F651" s="59" t="s">
        <v>2964</v>
      </c>
      <c r="G651" s="59" t="s">
        <v>2965</v>
      </c>
      <c r="H651" s="59" t="s">
        <v>38</v>
      </c>
      <c r="I651" s="59" t="s">
        <v>39</v>
      </c>
      <c r="J651" s="58" t="s">
        <v>2968</v>
      </c>
      <c r="K651" s="59" t="s">
        <v>2969</v>
      </c>
      <c r="L651" s="60">
        <v>4074200</v>
      </c>
      <c r="M651" s="61" t="s">
        <v>30470</v>
      </c>
      <c r="N651" s="61" t="s">
        <v>30471</v>
      </c>
      <c r="O651" s="62"/>
      <c r="P651" s="63">
        <v>2265269</v>
      </c>
      <c r="Q651" s="61"/>
      <c r="R651" s="64" t="str">
        <f t="shared" si="10"/>
        <v>OK</v>
      </c>
      <c r="S651" t="s">
        <v>30476</v>
      </c>
    </row>
    <row r="652" spans="1:19" ht="51.75" customHeight="1" x14ac:dyDescent="0.25">
      <c r="A652" s="58">
        <v>649</v>
      </c>
      <c r="B652" s="58">
        <v>403001</v>
      </c>
      <c r="C652" s="58" t="s">
        <v>2962</v>
      </c>
      <c r="D652" s="58" t="s">
        <v>2963</v>
      </c>
      <c r="E652" s="58">
        <v>5212</v>
      </c>
      <c r="F652" s="59" t="s">
        <v>2964</v>
      </c>
      <c r="G652" s="59" t="s">
        <v>2965</v>
      </c>
      <c r="H652" s="59" t="s">
        <v>38</v>
      </c>
      <c r="I652" s="59" t="s">
        <v>39</v>
      </c>
      <c r="J652" s="58" t="s">
        <v>2970</v>
      </c>
      <c r="K652" s="59" t="s">
        <v>2971</v>
      </c>
      <c r="L652" s="60">
        <v>4074200</v>
      </c>
      <c r="M652" s="61" t="s">
        <v>30470</v>
      </c>
      <c r="N652" s="61" t="s">
        <v>30471</v>
      </c>
      <c r="O652" s="62"/>
      <c r="P652" s="63">
        <v>2265269</v>
      </c>
      <c r="Q652" s="61"/>
      <c r="R652" s="64" t="str">
        <f t="shared" si="10"/>
        <v>OK</v>
      </c>
      <c r="S652" t="s">
        <v>30476</v>
      </c>
    </row>
    <row r="653" spans="1:19" ht="51.75" customHeight="1" x14ac:dyDescent="0.25">
      <c r="A653" s="58">
        <v>650</v>
      </c>
      <c r="B653" s="58">
        <v>404001</v>
      </c>
      <c r="C653" s="58" t="s">
        <v>2972</v>
      </c>
      <c r="D653" s="58" t="s">
        <v>2973</v>
      </c>
      <c r="E653" s="58">
        <v>4114</v>
      </c>
      <c r="F653" s="59" t="s">
        <v>2974</v>
      </c>
      <c r="G653" s="59" t="s">
        <v>2975</v>
      </c>
      <c r="H653" s="59" t="s">
        <v>38</v>
      </c>
      <c r="I653" s="59" t="s">
        <v>39</v>
      </c>
      <c r="J653" s="58" t="s">
        <v>2976</v>
      </c>
      <c r="K653" s="59" t="s">
        <v>2977</v>
      </c>
      <c r="L653" s="60">
        <v>3569800</v>
      </c>
      <c r="M653" s="61" t="s">
        <v>30470</v>
      </c>
      <c r="N653" s="61" t="s">
        <v>30471</v>
      </c>
      <c r="O653" s="62"/>
      <c r="P653" s="63">
        <v>1355118</v>
      </c>
      <c r="Q653" s="61"/>
      <c r="R653" s="64" t="str">
        <f t="shared" si="10"/>
        <v>OK</v>
      </c>
      <c r="S653" t="s">
        <v>30476</v>
      </c>
    </row>
    <row r="654" spans="1:19" ht="51.75" customHeight="1" x14ac:dyDescent="0.25">
      <c r="A654" s="58">
        <v>651</v>
      </c>
      <c r="B654" s="58">
        <v>404002</v>
      </c>
      <c r="C654" s="58" t="s">
        <v>2978</v>
      </c>
      <c r="D654" s="58" t="s">
        <v>2979</v>
      </c>
      <c r="E654" s="58">
        <v>4114</v>
      </c>
      <c r="F654" s="59" t="s">
        <v>2980</v>
      </c>
      <c r="G654" s="59" t="s">
        <v>2981</v>
      </c>
      <c r="H654" s="59" t="s">
        <v>38</v>
      </c>
      <c r="I654" s="59" t="s">
        <v>39</v>
      </c>
      <c r="J654" s="58" t="s">
        <v>2982</v>
      </c>
      <c r="K654" s="59" t="s">
        <v>2977</v>
      </c>
      <c r="L654" s="60">
        <v>3569800</v>
      </c>
      <c r="M654" s="61" t="s">
        <v>30470</v>
      </c>
      <c r="N654" s="61" t="s">
        <v>30471</v>
      </c>
      <c r="O654" s="62"/>
      <c r="P654" s="63">
        <v>1355118</v>
      </c>
      <c r="Q654" s="61"/>
      <c r="R654" s="64" t="str">
        <f t="shared" si="10"/>
        <v>OK</v>
      </c>
      <c r="S654" t="s">
        <v>30476</v>
      </c>
    </row>
    <row r="655" spans="1:19" ht="51.75" customHeight="1" x14ac:dyDescent="0.25">
      <c r="A655" s="58">
        <v>652</v>
      </c>
      <c r="B655" s="58">
        <v>404003</v>
      </c>
      <c r="C655" s="58" t="s">
        <v>2983</v>
      </c>
      <c r="D655" s="58" t="s">
        <v>2984</v>
      </c>
      <c r="E655" s="58">
        <v>4115</v>
      </c>
      <c r="F655" s="59" t="s">
        <v>2985</v>
      </c>
      <c r="G655" s="59" t="s">
        <v>2986</v>
      </c>
      <c r="H655" s="59" t="s">
        <v>38</v>
      </c>
      <c r="I655" s="59" t="s">
        <v>39</v>
      </c>
      <c r="J655" s="58" t="s">
        <v>2987</v>
      </c>
      <c r="K655" s="59" t="s">
        <v>2988</v>
      </c>
      <c r="L655" s="60">
        <v>4074200</v>
      </c>
      <c r="M655" s="61" t="s">
        <v>30470</v>
      </c>
      <c r="N655" s="61" t="s">
        <v>30471</v>
      </c>
      <c r="O655" s="62"/>
      <c r="P655" s="63">
        <v>1850212</v>
      </c>
      <c r="Q655" s="61"/>
      <c r="R655" s="64" t="str">
        <f t="shared" si="10"/>
        <v>OK</v>
      </c>
      <c r="S655" t="s">
        <v>30476</v>
      </c>
    </row>
    <row r="656" spans="1:19" ht="51.75" customHeight="1" x14ac:dyDescent="0.25">
      <c r="A656" s="58">
        <v>653</v>
      </c>
      <c r="B656" s="58">
        <v>404004</v>
      </c>
      <c r="C656" s="58" t="s">
        <v>2989</v>
      </c>
      <c r="D656" s="58" t="s">
        <v>2990</v>
      </c>
      <c r="E656" s="58">
        <v>4115</v>
      </c>
      <c r="F656" s="59" t="s">
        <v>2991</v>
      </c>
      <c r="G656" s="59" t="s">
        <v>2992</v>
      </c>
      <c r="H656" s="59" t="s">
        <v>38</v>
      </c>
      <c r="I656" s="59" t="s">
        <v>39</v>
      </c>
      <c r="J656" s="58" t="s">
        <v>2993</v>
      </c>
      <c r="K656" s="59" t="s">
        <v>2988</v>
      </c>
      <c r="L656" s="60">
        <v>4074200</v>
      </c>
      <c r="M656" s="61" t="s">
        <v>30470</v>
      </c>
      <c r="N656" s="61" t="s">
        <v>30471</v>
      </c>
      <c r="O656" s="62"/>
      <c r="P656" s="63">
        <v>1850212</v>
      </c>
      <c r="Q656" s="61"/>
      <c r="R656" s="64" t="str">
        <f t="shared" si="10"/>
        <v>OK</v>
      </c>
      <c r="S656" t="s">
        <v>30476</v>
      </c>
    </row>
    <row r="657" spans="1:19" ht="51.75" customHeight="1" x14ac:dyDescent="0.25">
      <c r="A657" s="58">
        <v>654</v>
      </c>
      <c r="B657" s="58">
        <v>404401</v>
      </c>
      <c r="C657" s="58" t="s">
        <v>2994</v>
      </c>
      <c r="D657" s="58" t="s">
        <v>2995</v>
      </c>
      <c r="E657" s="58">
        <v>5212</v>
      </c>
      <c r="F657" s="59" t="s">
        <v>2996</v>
      </c>
      <c r="G657" s="59" t="s">
        <v>2997</v>
      </c>
      <c r="H657" s="59" t="s">
        <v>38</v>
      </c>
      <c r="I657" s="59" t="s">
        <v>39</v>
      </c>
      <c r="J657" s="58" t="s">
        <v>2998</v>
      </c>
      <c r="K657" s="59" t="s">
        <v>2971</v>
      </c>
      <c r="L657" s="60">
        <v>4074200</v>
      </c>
      <c r="M657" s="61" t="s">
        <v>30470</v>
      </c>
      <c r="N657" s="61" t="s">
        <v>30471</v>
      </c>
      <c r="O657" s="62"/>
      <c r="P657" s="63">
        <v>1085046</v>
      </c>
      <c r="Q657" s="61"/>
      <c r="R657" s="64" t="str">
        <f t="shared" si="10"/>
        <v>OK</v>
      </c>
      <c r="S657" t="s">
        <v>30476</v>
      </c>
    </row>
    <row r="658" spans="1:19" ht="51.75" customHeight="1" x14ac:dyDescent="0.25">
      <c r="A658" s="58">
        <v>655</v>
      </c>
      <c r="B658" s="58">
        <v>404402</v>
      </c>
      <c r="C658" s="58" t="s">
        <v>2999</v>
      </c>
      <c r="D658" s="58" t="s">
        <v>3000</v>
      </c>
      <c r="E658" s="58">
        <v>5212</v>
      </c>
      <c r="F658" s="59" t="s">
        <v>3001</v>
      </c>
      <c r="G658" s="59" t="s">
        <v>3002</v>
      </c>
      <c r="H658" s="59" t="s">
        <v>38</v>
      </c>
      <c r="I658" s="59" t="s">
        <v>39</v>
      </c>
      <c r="J658" s="58" t="s">
        <v>3003</v>
      </c>
      <c r="K658" s="59" t="s">
        <v>2971</v>
      </c>
      <c r="L658" s="60">
        <v>4074200</v>
      </c>
      <c r="M658" s="61" t="s">
        <v>30470</v>
      </c>
      <c r="N658" s="61" t="s">
        <v>30471</v>
      </c>
      <c r="O658" s="62"/>
      <c r="P658" s="63">
        <v>1085046</v>
      </c>
      <c r="Q658" s="61"/>
      <c r="R658" s="64" t="str">
        <f t="shared" si="10"/>
        <v>OK</v>
      </c>
      <c r="S658" t="s">
        <v>30476</v>
      </c>
    </row>
    <row r="659" spans="1:19" ht="51.75" customHeight="1" x14ac:dyDescent="0.25">
      <c r="A659" s="58">
        <v>656</v>
      </c>
      <c r="B659" s="58">
        <v>404403</v>
      </c>
      <c r="C659" s="58" t="s">
        <v>3004</v>
      </c>
      <c r="D659" s="58" t="s">
        <v>3005</v>
      </c>
      <c r="E659" s="65" t="s">
        <v>201</v>
      </c>
      <c r="F659" s="59" t="s">
        <v>3006</v>
      </c>
      <c r="G659" s="59" t="s">
        <v>3007</v>
      </c>
      <c r="H659" s="59" t="s">
        <v>38</v>
      </c>
      <c r="I659" s="59" t="s">
        <v>39</v>
      </c>
      <c r="J659" s="58" t="s">
        <v>3004</v>
      </c>
      <c r="K659" s="59" t="s">
        <v>204</v>
      </c>
      <c r="L659" s="60"/>
      <c r="M659" s="61" t="s">
        <v>30470</v>
      </c>
      <c r="N659" s="61" t="s">
        <v>30471</v>
      </c>
      <c r="O659" s="62"/>
      <c r="P659" s="63">
        <v>1085046</v>
      </c>
      <c r="Q659" s="61"/>
      <c r="R659" s="64" t="str">
        <f t="shared" si="10"/>
        <v>OK</v>
      </c>
      <c r="S659" t="s">
        <v>30476</v>
      </c>
    </row>
    <row r="660" spans="1:19" ht="51.75" customHeight="1" x14ac:dyDescent="0.25">
      <c r="A660" s="58">
        <v>657</v>
      </c>
      <c r="B660" s="58">
        <v>404404</v>
      </c>
      <c r="C660" s="58" t="s">
        <v>3008</v>
      </c>
      <c r="D660" s="58" t="s">
        <v>3009</v>
      </c>
      <c r="E660" s="65" t="s">
        <v>201</v>
      </c>
      <c r="F660" s="59" t="s">
        <v>3010</v>
      </c>
      <c r="G660" s="59" t="s">
        <v>3011</v>
      </c>
      <c r="H660" s="59" t="s">
        <v>38</v>
      </c>
      <c r="I660" s="59" t="s">
        <v>39</v>
      </c>
      <c r="J660" s="58" t="s">
        <v>3008</v>
      </c>
      <c r="K660" s="59" t="s">
        <v>204</v>
      </c>
      <c r="L660" s="60"/>
      <c r="M660" s="61" t="s">
        <v>30470</v>
      </c>
      <c r="N660" s="61" t="s">
        <v>30471</v>
      </c>
      <c r="O660" s="62"/>
      <c r="P660" s="63">
        <v>1085046</v>
      </c>
      <c r="Q660" s="61"/>
      <c r="R660" s="64" t="str">
        <f t="shared" si="10"/>
        <v>OK</v>
      </c>
      <c r="S660" t="s">
        <v>30476</v>
      </c>
    </row>
    <row r="661" spans="1:19" ht="51.75" customHeight="1" x14ac:dyDescent="0.25">
      <c r="A661" s="58">
        <v>658</v>
      </c>
      <c r="B661" s="58">
        <v>405101</v>
      </c>
      <c r="C661" s="58" t="s">
        <v>3012</v>
      </c>
      <c r="D661" s="58" t="s">
        <v>3013</v>
      </c>
      <c r="E661" s="58">
        <v>5213</v>
      </c>
      <c r="F661" s="59" t="s">
        <v>3014</v>
      </c>
      <c r="G661" s="59" t="s">
        <v>3015</v>
      </c>
      <c r="H661" s="59" t="s">
        <v>38</v>
      </c>
      <c r="I661" s="59" t="s">
        <v>39</v>
      </c>
      <c r="J661" s="58" t="s">
        <v>3016</v>
      </c>
      <c r="K661" s="59" t="s">
        <v>3017</v>
      </c>
      <c r="L661" s="60">
        <v>4074200</v>
      </c>
      <c r="M661" s="61" t="s">
        <v>30470</v>
      </c>
      <c r="N661" s="61" t="s">
        <v>30471</v>
      </c>
      <c r="O661" s="62"/>
      <c r="P661" s="63">
        <v>1889345</v>
      </c>
      <c r="Q661" s="61"/>
      <c r="R661" s="64" t="str">
        <f t="shared" si="10"/>
        <v>OK</v>
      </c>
      <c r="S661" t="s">
        <v>30476</v>
      </c>
    </row>
    <row r="662" spans="1:19" ht="51.75" customHeight="1" x14ac:dyDescent="0.25">
      <c r="A662" s="58">
        <v>659</v>
      </c>
      <c r="B662" s="58">
        <v>405102</v>
      </c>
      <c r="C662" s="58" t="s">
        <v>3018</v>
      </c>
      <c r="D662" s="58" t="s">
        <v>3019</v>
      </c>
      <c r="E662" s="58">
        <v>5213</v>
      </c>
      <c r="F662" s="59" t="s">
        <v>3020</v>
      </c>
      <c r="G662" s="59" t="s">
        <v>3021</v>
      </c>
      <c r="H662" s="59" t="s">
        <v>38</v>
      </c>
      <c r="I662" s="59" t="s">
        <v>39</v>
      </c>
      <c r="J662" s="58" t="s">
        <v>3022</v>
      </c>
      <c r="K662" s="59" t="s">
        <v>3017</v>
      </c>
      <c r="L662" s="60">
        <v>4074200</v>
      </c>
      <c r="M662" s="61" t="s">
        <v>30470</v>
      </c>
      <c r="N662" s="61" t="s">
        <v>30471</v>
      </c>
      <c r="O662" s="62"/>
      <c r="P662" s="63">
        <v>1889345</v>
      </c>
      <c r="Q662" s="61"/>
      <c r="R662" s="64" t="str">
        <f t="shared" si="10"/>
        <v>OK</v>
      </c>
      <c r="S662" t="s">
        <v>30476</v>
      </c>
    </row>
    <row r="663" spans="1:19" ht="51.75" customHeight="1" x14ac:dyDescent="0.25">
      <c r="A663" s="58">
        <v>660</v>
      </c>
      <c r="B663" s="58">
        <v>405201</v>
      </c>
      <c r="C663" s="58" t="s">
        <v>3023</v>
      </c>
      <c r="D663" s="58" t="s">
        <v>3024</v>
      </c>
      <c r="E663" s="65" t="s">
        <v>201</v>
      </c>
      <c r="F663" s="59" t="s">
        <v>3025</v>
      </c>
      <c r="G663" s="59" t="s">
        <v>3026</v>
      </c>
      <c r="H663" s="59" t="s">
        <v>38</v>
      </c>
      <c r="I663" s="59" t="s">
        <v>39</v>
      </c>
      <c r="J663" s="58" t="s">
        <v>3023</v>
      </c>
      <c r="K663" s="59" t="s">
        <v>204</v>
      </c>
      <c r="L663" s="60"/>
      <c r="M663" s="61" t="s">
        <v>30470</v>
      </c>
      <c r="N663" s="61" t="s">
        <v>30471</v>
      </c>
      <c r="O663" s="62"/>
      <c r="P663" s="63">
        <v>4843374</v>
      </c>
      <c r="Q663" s="61"/>
      <c r="R663" s="64" t="str">
        <f t="shared" si="10"/>
        <v>OK</v>
      </c>
      <c r="S663" t="s">
        <v>30476</v>
      </c>
    </row>
    <row r="664" spans="1:19" ht="51.75" customHeight="1" x14ac:dyDescent="0.25">
      <c r="A664" s="58">
        <v>661</v>
      </c>
      <c r="B664" s="58">
        <v>405202</v>
      </c>
      <c r="C664" s="58" t="s">
        <v>3027</v>
      </c>
      <c r="D664" s="58" t="s">
        <v>3028</v>
      </c>
      <c r="E664" s="65" t="s">
        <v>201</v>
      </c>
      <c r="F664" s="59" t="s">
        <v>3029</v>
      </c>
      <c r="G664" s="59" t="s">
        <v>3030</v>
      </c>
      <c r="H664" s="59" t="s">
        <v>38</v>
      </c>
      <c r="I664" s="59" t="s">
        <v>39</v>
      </c>
      <c r="J664" s="58" t="s">
        <v>3027</v>
      </c>
      <c r="K664" s="59" t="s">
        <v>204</v>
      </c>
      <c r="L664" s="60"/>
      <c r="M664" s="61" t="s">
        <v>30470</v>
      </c>
      <c r="N664" s="61" t="s">
        <v>30471</v>
      </c>
      <c r="O664" s="62"/>
      <c r="P664" s="63">
        <v>4843374</v>
      </c>
      <c r="Q664" s="61"/>
      <c r="R664" s="64" t="str">
        <f t="shared" si="10"/>
        <v>OK</v>
      </c>
      <c r="S664" t="s">
        <v>30476</v>
      </c>
    </row>
    <row r="665" spans="1:19" ht="51.75" customHeight="1" x14ac:dyDescent="0.25">
      <c r="A665" s="58">
        <v>662</v>
      </c>
      <c r="B665" s="58">
        <v>405203</v>
      </c>
      <c r="C665" s="58" t="s">
        <v>3031</v>
      </c>
      <c r="D665" s="58" t="s">
        <v>3032</v>
      </c>
      <c r="E665" s="65" t="s">
        <v>201</v>
      </c>
      <c r="F665" s="59" t="s">
        <v>3033</v>
      </c>
      <c r="G665" s="59" t="s">
        <v>3034</v>
      </c>
      <c r="H665" s="59" t="s">
        <v>38</v>
      </c>
      <c r="I665" s="59" t="s">
        <v>39</v>
      </c>
      <c r="J665" s="58" t="s">
        <v>3031</v>
      </c>
      <c r="K665" s="59" t="s">
        <v>204</v>
      </c>
      <c r="L665" s="60"/>
      <c r="M665" s="61" t="s">
        <v>30470</v>
      </c>
      <c r="N665" s="61" t="s">
        <v>30471</v>
      </c>
      <c r="O665" s="62"/>
      <c r="P665" s="63">
        <v>4843374</v>
      </c>
      <c r="Q665" s="61"/>
      <c r="R665" s="64" t="str">
        <f t="shared" si="10"/>
        <v>OK</v>
      </c>
      <c r="S665" t="s">
        <v>30476</v>
      </c>
    </row>
    <row r="666" spans="1:19" ht="51.75" customHeight="1" x14ac:dyDescent="0.25">
      <c r="A666" s="58">
        <v>663</v>
      </c>
      <c r="B666" s="58">
        <v>405304</v>
      </c>
      <c r="C666" s="58" t="s">
        <v>3035</v>
      </c>
      <c r="D666" s="58" t="s">
        <v>3036</v>
      </c>
      <c r="E666" s="58">
        <v>5211</v>
      </c>
      <c r="F666" s="59" t="s">
        <v>3037</v>
      </c>
      <c r="G666" s="59" t="s">
        <v>3038</v>
      </c>
      <c r="H666" s="59" t="s">
        <v>38</v>
      </c>
      <c r="I666" s="59" t="s">
        <v>39</v>
      </c>
      <c r="J666" s="58" t="s">
        <v>3039</v>
      </c>
      <c r="K666" s="59" t="s">
        <v>2969</v>
      </c>
      <c r="L666" s="60">
        <v>4074200</v>
      </c>
      <c r="M666" s="61" t="s">
        <v>30470</v>
      </c>
      <c r="N666" s="61" t="s">
        <v>30471</v>
      </c>
      <c r="O666" s="62"/>
      <c r="P666" s="63">
        <v>3164593</v>
      </c>
      <c r="Q666" s="61"/>
      <c r="R666" s="64" t="str">
        <f t="shared" si="10"/>
        <v>OK</v>
      </c>
      <c r="S666" t="s">
        <v>30476</v>
      </c>
    </row>
    <row r="667" spans="1:19" ht="51.75" customHeight="1" x14ac:dyDescent="0.25">
      <c r="A667" s="58">
        <v>664</v>
      </c>
      <c r="B667" s="58">
        <v>405305</v>
      </c>
      <c r="C667" s="58" t="s">
        <v>3040</v>
      </c>
      <c r="D667" s="58" t="s">
        <v>3041</v>
      </c>
      <c r="E667" s="58">
        <v>5211</v>
      </c>
      <c r="F667" s="59" t="s">
        <v>3042</v>
      </c>
      <c r="G667" s="59" t="s">
        <v>3043</v>
      </c>
      <c r="H667" s="59" t="s">
        <v>38</v>
      </c>
      <c r="I667" s="59" t="s">
        <v>39</v>
      </c>
      <c r="J667" s="58" t="s">
        <v>3044</v>
      </c>
      <c r="K667" s="59" t="s">
        <v>2969</v>
      </c>
      <c r="L667" s="60">
        <v>4074200</v>
      </c>
      <c r="M667" s="61" t="s">
        <v>30470</v>
      </c>
      <c r="N667" s="61" t="s">
        <v>30471</v>
      </c>
      <c r="O667" s="62"/>
      <c r="P667" s="63">
        <v>1471130</v>
      </c>
      <c r="Q667" s="61"/>
      <c r="R667" s="64" t="str">
        <f t="shared" si="10"/>
        <v>OK</v>
      </c>
      <c r="S667" t="s">
        <v>30476</v>
      </c>
    </row>
    <row r="668" spans="1:19" ht="51.75" customHeight="1" x14ac:dyDescent="0.25">
      <c r="A668" s="58">
        <v>665</v>
      </c>
      <c r="B668" s="58">
        <v>405306</v>
      </c>
      <c r="C668" s="58" t="s">
        <v>3045</v>
      </c>
      <c r="D668" s="58" t="s">
        <v>3046</v>
      </c>
      <c r="E668" s="58">
        <v>5211</v>
      </c>
      <c r="F668" s="59" t="s">
        <v>3047</v>
      </c>
      <c r="G668" s="59" t="s">
        <v>3048</v>
      </c>
      <c r="H668" s="59" t="s">
        <v>38</v>
      </c>
      <c r="I668" s="59" t="s">
        <v>39</v>
      </c>
      <c r="J668" s="58" t="s">
        <v>3049</v>
      </c>
      <c r="K668" s="59" t="s">
        <v>2969</v>
      </c>
      <c r="L668" s="60">
        <v>4074200</v>
      </c>
      <c r="M668" s="61" t="s">
        <v>30470</v>
      </c>
      <c r="N668" s="61" t="s">
        <v>30471</v>
      </c>
      <c r="O668" s="62"/>
      <c r="P668" s="63">
        <v>6865326</v>
      </c>
      <c r="Q668" s="61"/>
      <c r="R668" s="64" t="str">
        <f t="shared" si="10"/>
        <v>ERROR: supera SOAT UVB 2026 pleno</v>
      </c>
      <c r="S668" t="s">
        <v>30477</v>
      </c>
    </row>
    <row r="669" spans="1:19" ht="51.75" customHeight="1" x14ac:dyDescent="0.25">
      <c r="A669" s="58">
        <v>666</v>
      </c>
      <c r="B669" s="58">
        <v>405307</v>
      </c>
      <c r="C669" s="58" t="s">
        <v>3050</v>
      </c>
      <c r="D669" s="58" t="s">
        <v>3051</v>
      </c>
      <c r="E669" s="58">
        <v>5211</v>
      </c>
      <c r="F669" s="59" t="s">
        <v>3052</v>
      </c>
      <c r="G669" s="59" t="s">
        <v>3053</v>
      </c>
      <c r="H669" s="59" t="s">
        <v>38</v>
      </c>
      <c r="I669" s="59" t="s">
        <v>39</v>
      </c>
      <c r="J669" s="58" t="s">
        <v>3054</v>
      </c>
      <c r="K669" s="59" t="s">
        <v>2969</v>
      </c>
      <c r="L669" s="60">
        <v>4074200</v>
      </c>
      <c r="M669" s="61" t="s">
        <v>30470</v>
      </c>
      <c r="N669" s="61" t="s">
        <v>30471</v>
      </c>
      <c r="O669" s="62"/>
      <c r="P669" s="63">
        <v>2755434</v>
      </c>
      <c r="Q669" s="61"/>
      <c r="R669" s="64" t="str">
        <f t="shared" si="10"/>
        <v>OK</v>
      </c>
      <c r="S669" t="s">
        <v>30476</v>
      </c>
    </row>
    <row r="670" spans="1:19" ht="51.75" customHeight="1" x14ac:dyDescent="0.25">
      <c r="A670" s="58">
        <v>667</v>
      </c>
      <c r="B670" s="58">
        <v>405404</v>
      </c>
      <c r="C670" s="58" t="s">
        <v>3055</v>
      </c>
      <c r="D670" s="58" t="s">
        <v>3056</v>
      </c>
      <c r="E670" s="58">
        <v>5210</v>
      </c>
      <c r="F670" s="59" t="s">
        <v>3057</v>
      </c>
      <c r="G670" s="59" t="s">
        <v>3058</v>
      </c>
      <c r="H670" s="59" t="s">
        <v>38</v>
      </c>
      <c r="I670" s="59" t="s">
        <v>39</v>
      </c>
      <c r="J670" s="58" t="s">
        <v>3059</v>
      </c>
      <c r="K670" s="59" t="s">
        <v>2967</v>
      </c>
      <c r="L670" s="60">
        <v>4074200</v>
      </c>
      <c r="M670" s="61" t="s">
        <v>30470</v>
      </c>
      <c r="N670" s="61" t="s">
        <v>30471</v>
      </c>
      <c r="O670" s="62"/>
      <c r="P670" s="63">
        <v>2755434</v>
      </c>
      <c r="Q670" s="61"/>
      <c r="R670" s="64" t="str">
        <f t="shared" si="10"/>
        <v>OK</v>
      </c>
      <c r="S670" t="s">
        <v>30476</v>
      </c>
    </row>
    <row r="671" spans="1:19" ht="51.75" customHeight="1" x14ac:dyDescent="0.25">
      <c r="A671" s="58">
        <v>668</v>
      </c>
      <c r="B671" s="58">
        <v>405405</v>
      </c>
      <c r="C671" s="58" t="s">
        <v>3060</v>
      </c>
      <c r="D671" s="58" t="s">
        <v>3061</v>
      </c>
      <c r="E671" s="58">
        <v>5210</v>
      </c>
      <c r="F671" s="59" t="s">
        <v>3062</v>
      </c>
      <c r="G671" s="59" t="s">
        <v>3063</v>
      </c>
      <c r="H671" s="59" t="s">
        <v>38</v>
      </c>
      <c r="I671" s="59" t="s">
        <v>39</v>
      </c>
      <c r="J671" s="58" t="s">
        <v>3064</v>
      </c>
      <c r="K671" s="59" t="s">
        <v>2967</v>
      </c>
      <c r="L671" s="60">
        <v>4074200</v>
      </c>
      <c r="M671" s="61" t="s">
        <v>30470</v>
      </c>
      <c r="N671" s="61" t="s">
        <v>30471</v>
      </c>
      <c r="O671" s="62"/>
      <c r="P671" s="63">
        <v>2755434</v>
      </c>
      <c r="Q671" s="61"/>
      <c r="R671" s="64" t="str">
        <f t="shared" si="10"/>
        <v>OK</v>
      </c>
      <c r="S671" t="s">
        <v>30476</v>
      </c>
    </row>
    <row r="672" spans="1:19" ht="51.75" customHeight="1" x14ac:dyDescent="0.25">
      <c r="A672" s="58">
        <v>669</v>
      </c>
      <c r="B672" s="58">
        <v>405406</v>
      </c>
      <c r="C672" s="58" t="s">
        <v>3065</v>
      </c>
      <c r="D672" s="58" t="s">
        <v>3066</v>
      </c>
      <c r="E672" s="58">
        <v>9531</v>
      </c>
      <c r="F672" s="59" t="s">
        <v>3067</v>
      </c>
      <c r="G672" s="59" t="s">
        <v>3068</v>
      </c>
      <c r="H672" s="59" t="s">
        <v>38</v>
      </c>
      <c r="I672" s="59" t="s">
        <v>39</v>
      </c>
      <c r="J672" s="58" t="s">
        <v>3069</v>
      </c>
      <c r="K672" s="59" t="s">
        <v>3070</v>
      </c>
      <c r="L672" s="60">
        <v>4074200</v>
      </c>
      <c r="M672" s="61" t="s">
        <v>30470</v>
      </c>
      <c r="N672" s="61" t="s">
        <v>30471</v>
      </c>
      <c r="O672" s="62"/>
      <c r="P672" s="63">
        <v>2458888</v>
      </c>
      <c r="Q672" s="61"/>
      <c r="R672" s="64" t="str">
        <f t="shared" si="10"/>
        <v>OK</v>
      </c>
      <c r="S672" t="s">
        <v>30476</v>
      </c>
    </row>
    <row r="673" spans="1:19" ht="51.75" customHeight="1" x14ac:dyDescent="0.25">
      <c r="A673" s="58">
        <v>670</v>
      </c>
      <c r="B673" s="58">
        <v>405407</v>
      </c>
      <c r="C673" s="58" t="s">
        <v>3071</v>
      </c>
      <c r="D673" s="58" t="s">
        <v>3072</v>
      </c>
      <c r="E673" s="58">
        <v>9531</v>
      </c>
      <c r="F673" s="59" t="s">
        <v>3073</v>
      </c>
      <c r="G673" s="59" t="s">
        <v>3074</v>
      </c>
      <c r="H673" s="59" t="s">
        <v>38</v>
      </c>
      <c r="I673" s="59" t="s">
        <v>39</v>
      </c>
      <c r="J673" s="58" t="s">
        <v>3075</v>
      </c>
      <c r="K673" s="59" t="s">
        <v>3070</v>
      </c>
      <c r="L673" s="60">
        <v>4074200</v>
      </c>
      <c r="M673" s="61" t="s">
        <v>30470</v>
      </c>
      <c r="N673" s="61" t="s">
        <v>30471</v>
      </c>
      <c r="O673" s="62"/>
      <c r="P673" s="63">
        <v>1640596</v>
      </c>
      <c r="Q673" s="61"/>
      <c r="R673" s="64" t="str">
        <f t="shared" si="10"/>
        <v>OK</v>
      </c>
      <c r="S673" t="s">
        <v>30476</v>
      </c>
    </row>
    <row r="674" spans="1:19" ht="51.75" customHeight="1" x14ac:dyDescent="0.25">
      <c r="A674" s="58">
        <v>671</v>
      </c>
      <c r="B674" s="58">
        <v>405408</v>
      </c>
      <c r="C674" s="58" t="s">
        <v>3076</v>
      </c>
      <c r="D674" s="58" t="s">
        <v>3077</v>
      </c>
      <c r="E674" s="58">
        <v>5210</v>
      </c>
      <c r="F674" s="59" t="s">
        <v>3078</v>
      </c>
      <c r="G674" s="59" t="s">
        <v>3079</v>
      </c>
      <c r="H674" s="59" t="s">
        <v>38</v>
      </c>
      <c r="I674" s="59" t="s">
        <v>39</v>
      </c>
      <c r="J674" s="58" t="s">
        <v>3080</v>
      </c>
      <c r="K674" s="59" t="s">
        <v>2967</v>
      </c>
      <c r="L674" s="60">
        <v>4074200</v>
      </c>
      <c r="M674" s="61" t="s">
        <v>30470</v>
      </c>
      <c r="N674" s="61" t="s">
        <v>30471</v>
      </c>
      <c r="O674" s="62"/>
      <c r="P674" s="63">
        <v>2834365</v>
      </c>
      <c r="Q674" s="61"/>
      <c r="R674" s="64" t="str">
        <f t="shared" si="10"/>
        <v>OK</v>
      </c>
      <c r="S674" t="s">
        <v>30476</v>
      </c>
    </row>
    <row r="675" spans="1:19" ht="51.75" customHeight="1" x14ac:dyDescent="0.25">
      <c r="A675" s="58">
        <v>672</v>
      </c>
      <c r="B675" s="58">
        <v>405409</v>
      </c>
      <c r="C675" s="58" t="s">
        <v>3081</v>
      </c>
      <c r="D675" s="58" t="s">
        <v>3082</v>
      </c>
      <c r="E675" s="58">
        <v>5210</v>
      </c>
      <c r="F675" s="59" t="s">
        <v>3083</v>
      </c>
      <c r="G675" s="59" t="s">
        <v>3084</v>
      </c>
      <c r="H675" s="59" t="s">
        <v>38</v>
      </c>
      <c r="I675" s="59" t="s">
        <v>39</v>
      </c>
      <c r="J675" s="58" t="s">
        <v>3085</v>
      </c>
      <c r="K675" s="59" t="s">
        <v>2967</v>
      </c>
      <c r="L675" s="60">
        <v>4074200</v>
      </c>
      <c r="M675" s="61" t="s">
        <v>30470</v>
      </c>
      <c r="N675" s="61" t="s">
        <v>30471</v>
      </c>
      <c r="O675" s="62"/>
      <c r="P675" s="63">
        <v>2601596</v>
      </c>
      <c r="Q675" s="61"/>
      <c r="R675" s="64" t="str">
        <f t="shared" si="10"/>
        <v>OK</v>
      </c>
      <c r="S675" t="s">
        <v>30476</v>
      </c>
    </row>
    <row r="676" spans="1:19" ht="51.75" customHeight="1" x14ac:dyDescent="0.25">
      <c r="A676" s="58">
        <v>673</v>
      </c>
      <c r="B676" s="58">
        <v>405411</v>
      </c>
      <c r="C676" s="58" t="s">
        <v>3086</v>
      </c>
      <c r="D676" s="58" t="s">
        <v>3087</v>
      </c>
      <c r="E676" s="58">
        <v>5210</v>
      </c>
      <c r="F676" s="59" t="s">
        <v>3088</v>
      </c>
      <c r="G676" s="59" t="s">
        <v>3089</v>
      </c>
      <c r="H676" s="59" t="s">
        <v>38</v>
      </c>
      <c r="I676" s="59" t="s">
        <v>39</v>
      </c>
      <c r="J676" s="58" t="s">
        <v>3090</v>
      </c>
      <c r="K676" s="59" t="s">
        <v>2967</v>
      </c>
      <c r="L676" s="60">
        <v>4074200</v>
      </c>
      <c r="M676" s="61" t="s">
        <v>30470</v>
      </c>
      <c r="N676" s="61" t="s">
        <v>30471</v>
      </c>
      <c r="O676" s="62"/>
      <c r="P676" s="63">
        <v>1889345</v>
      </c>
      <c r="Q676" s="61"/>
      <c r="R676" s="64" t="str">
        <f t="shared" si="10"/>
        <v>OK</v>
      </c>
      <c r="S676" t="s">
        <v>30476</v>
      </c>
    </row>
    <row r="677" spans="1:19" ht="51.75" customHeight="1" x14ac:dyDescent="0.25">
      <c r="A677" s="58">
        <v>674</v>
      </c>
      <c r="B677" s="58">
        <v>405412</v>
      </c>
      <c r="C677" s="58" t="s">
        <v>3091</v>
      </c>
      <c r="D677" s="58" t="s">
        <v>3092</v>
      </c>
      <c r="E677" s="58">
        <v>5210</v>
      </c>
      <c r="F677" s="59" t="s">
        <v>3093</v>
      </c>
      <c r="G677" s="59" t="s">
        <v>3094</v>
      </c>
      <c r="H677" s="59" t="s">
        <v>38</v>
      </c>
      <c r="I677" s="59" t="s">
        <v>39</v>
      </c>
      <c r="J677" s="58" t="s">
        <v>3095</v>
      </c>
      <c r="K677" s="59" t="s">
        <v>2967</v>
      </c>
      <c r="L677" s="60">
        <v>4074200</v>
      </c>
      <c r="M677" s="61" t="s">
        <v>30470</v>
      </c>
      <c r="N677" s="61" t="s">
        <v>30471</v>
      </c>
      <c r="O677" s="62"/>
      <c r="P677" s="63">
        <v>2601596</v>
      </c>
      <c r="Q677" s="61"/>
      <c r="R677" s="64" t="str">
        <f t="shared" si="10"/>
        <v>OK</v>
      </c>
      <c r="S677" t="s">
        <v>30476</v>
      </c>
    </row>
    <row r="678" spans="1:19" ht="51.75" customHeight="1" x14ac:dyDescent="0.25">
      <c r="A678" s="58">
        <v>675</v>
      </c>
      <c r="B678" s="58">
        <v>405502</v>
      </c>
      <c r="C678" s="58" t="s">
        <v>3096</v>
      </c>
      <c r="D678" s="58" t="s">
        <v>3097</v>
      </c>
      <c r="E678" s="58">
        <v>5210</v>
      </c>
      <c r="F678" s="59" t="s">
        <v>3098</v>
      </c>
      <c r="G678" s="59" t="s">
        <v>3099</v>
      </c>
      <c r="H678" s="59" t="s">
        <v>38</v>
      </c>
      <c r="I678" s="59" t="s">
        <v>39</v>
      </c>
      <c r="J678" s="58" t="s">
        <v>3100</v>
      </c>
      <c r="K678" s="59" t="s">
        <v>2967</v>
      </c>
      <c r="L678" s="60">
        <v>4074200</v>
      </c>
      <c r="M678" s="61" t="s">
        <v>30470</v>
      </c>
      <c r="N678" s="61" t="s">
        <v>30471</v>
      </c>
      <c r="O678" s="62"/>
      <c r="P678" s="63">
        <v>1640596</v>
      </c>
      <c r="Q678" s="61"/>
      <c r="R678" s="64" t="str">
        <f t="shared" si="10"/>
        <v>OK</v>
      </c>
      <c r="S678" t="s">
        <v>30476</v>
      </c>
    </row>
    <row r="679" spans="1:19" ht="51.75" customHeight="1" x14ac:dyDescent="0.25">
      <c r="A679" s="58">
        <v>676</v>
      </c>
      <c r="B679" s="58">
        <v>405503</v>
      </c>
      <c r="C679" s="58" t="s">
        <v>3101</v>
      </c>
      <c r="D679" s="58" t="s">
        <v>3102</v>
      </c>
      <c r="E679" s="58">
        <v>9333</v>
      </c>
      <c r="F679" s="59" t="s">
        <v>3103</v>
      </c>
      <c r="G679" s="59" t="s">
        <v>3104</v>
      </c>
      <c r="H679" s="59" t="s">
        <v>38</v>
      </c>
      <c r="I679" s="59" t="s">
        <v>39</v>
      </c>
      <c r="J679" s="58" t="s">
        <v>3105</v>
      </c>
      <c r="K679" s="59" t="s">
        <v>3106</v>
      </c>
      <c r="L679" s="60">
        <v>4074200</v>
      </c>
      <c r="M679" s="61" t="s">
        <v>30470</v>
      </c>
      <c r="N679" s="61" t="s">
        <v>30471</v>
      </c>
      <c r="O679" s="62"/>
      <c r="P679" s="63">
        <v>2601596</v>
      </c>
      <c r="Q679" s="61"/>
      <c r="R679" s="64" t="str">
        <f t="shared" si="10"/>
        <v>OK</v>
      </c>
      <c r="S679" t="s">
        <v>30476</v>
      </c>
    </row>
    <row r="680" spans="1:19" ht="51.75" customHeight="1" x14ac:dyDescent="0.25">
      <c r="A680" s="58">
        <v>677</v>
      </c>
      <c r="B680" s="58">
        <v>405601</v>
      </c>
      <c r="C680" s="58" t="s">
        <v>3107</v>
      </c>
      <c r="D680" s="58" t="s">
        <v>3108</v>
      </c>
      <c r="E680" s="65" t="s">
        <v>201</v>
      </c>
      <c r="F680" s="59" t="s">
        <v>3109</v>
      </c>
      <c r="G680" s="59" t="s">
        <v>3110</v>
      </c>
      <c r="H680" s="59" t="s">
        <v>38</v>
      </c>
      <c r="I680" s="59" t="s">
        <v>39</v>
      </c>
      <c r="J680" s="58" t="s">
        <v>3107</v>
      </c>
      <c r="K680" s="59" t="s">
        <v>204</v>
      </c>
      <c r="L680" s="60"/>
      <c r="M680" s="61" t="s">
        <v>30470</v>
      </c>
      <c r="N680" s="61" t="s">
        <v>30471</v>
      </c>
      <c r="O680" s="62"/>
      <c r="P680" s="63">
        <v>1889345</v>
      </c>
      <c r="Q680" s="61"/>
      <c r="R680" s="64" t="str">
        <f t="shared" si="10"/>
        <v>OK</v>
      </c>
      <c r="S680" t="s">
        <v>30476</v>
      </c>
    </row>
    <row r="681" spans="1:19" ht="51.75" customHeight="1" x14ac:dyDescent="0.25">
      <c r="A681" s="58">
        <v>678</v>
      </c>
      <c r="B681" s="58">
        <v>405602</v>
      </c>
      <c r="C681" s="58" t="s">
        <v>3111</v>
      </c>
      <c r="D681" s="58" t="s">
        <v>3112</v>
      </c>
      <c r="E681" s="65" t="s">
        <v>201</v>
      </c>
      <c r="F681" s="59" t="s">
        <v>3113</v>
      </c>
      <c r="G681" s="59" t="s">
        <v>3114</v>
      </c>
      <c r="H681" s="59" t="s">
        <v>38</v>
      </c>
      <c r="I681" s="59" t="s">
        <v>39</v>
      </c>
      <c r="J681" s="58" t="s">
        <v>3111</v>
      </c>
      <c r="K681" s="59" t="s">
        <v>204</v>
      </c>
      <c r="L681" s="60"/>
      <c r="M681" s="61" t="s">
        <v>30470</v>
      </c>
      <c r="N681" s="61" t="s">
        <v>30471</v>
      </c>
      <c r="O681" s="62"/>
      <c r="P681" s="63">
        <v>1889345</v>
      </c>
      <c r="Q681" s="61"/>
      <c r="R681" s="64" t="str">
        <f t="shared" si="10"/>
        <v>OK</v>
      </c>
      <c r="S681" t="s">
        <v>30476</v>
      </c>
    </row>
    <row r="682" spans="1:19" ht="51.75" customHeight="1" x14ac:dyDescent="0.25">
      <c r="A682" s="58">
        <v>679</v>
      </c>
      <c r="B682" s="58">
        <v>413101</v>
      </c>
      <c r="C682" s="58" t="s">
        <v>3115</v>
      </c>
      <c r="D682" s="58" t="s">
        <v>3116</v>
      </c>
      <c r="E682" s="58">
        <v>17800</v>
      </c>
      <c r="F682" s="59" t="s">
        <v>3117</v>
      </c>
      <c r="G682" s="59" t="s">
        <v>3118</v>
      </c>
      <c r="H682" s="59" t="s">
        <v>46</v>
      </c>
      <c r="I682" s="59" t="s">
        <v>47</v>
      </c>
      <c r="J682" s="58" t="s">
        <v>3119</v>
      </c>
      <c r="K682" s="59" t="s">
        <v>3120</v>
      </c>
      <c r="L682" s="60">
        <v>1114800</v>
      </c>
      <c r="M682" s="61" t="s">
        <v>30470</v>
      </c>
      <c r="N682" s="61" t="s">
        <v>30471</v>
      </c>
      <c r="O682" s="62"/>
      <c r="P682" s="63">
        <v>774596</v>
      </c>
      <c r="Q682" s="61"/>
      <c r="R682" s="64" t="str">
        <f t="shared" si="10"/>
        <v>OK</v>
      </c>
      <c r="S682" t="s">
        <v>30476</v>
      </c>
    </row>
    <row r="683" spans="1:19" ht="51.75" customHeight="1" x14ac:dyDescent="0.25">
      <c r="A683" s="58">
        <v>680</v>
      </c>
      <c r="B683" s="58">
        <v>413201</v>
      </c>
      <c r="C683" s="58" t="s">
        <v>3121</v>
      </c>
      <c r="D683" s="58" t="s">
        <v>3122</v>
      </c>
      <c r="E683" s="58">
        <v>17511</v>
      </c>
      <c r="F683" s="59" t="s">
        <v>3123</v>
      </c>
      <c r="G683" s="59" t="s">
        <v>3124</v>
      </c>
      <c r="H683" s="59" t="s">
        <v>46</v>
      </c>
      <c r="I683" s="59" t="s">
        <v>47</v>
      </c>
      <c r="J683" s="58" t="s">
        <v>3125</v>
      </c>
      <c r="K683" s="59" t="s">
        <v>3126</v>
      </c>
      <c r="L683" s="60">
        <v>880800</v>
      </c>
      <c r="M683" s="61" t="s">
        <v>30470</v>
      </c>
      <c r="N683" s="61" t="s">
        <v>30471</v>
      </c>
      <c r="O683" s="62"/>
      <c r="P683" s="63">
        <v>906157</v>
      </c>
      <c r="Q683" s="61"/>
      <c r="R683" s="64" t="str">
        <f t="shared" si="10"/>
        <v>ERROR: supera SOAT UVB 2026 pleno</v>
      </c>
      <c r="S683" t="s">
        <v>30477</v>
      </c>
    </row>
    <row r="684" spans="1:19" ht="51.75" customHeight="1" x14ac:dyDescent="0.25">
      <c r="A684" s="58">
        <v>681</v>
      </c>
      <c r="B684" s="58">
        <v>413202</v>
      </c>
      <c r="C684" s="58" t="s">
        <v>3127</v>
      </c>
      <c r="D684" s="58" t="s">
        <v>3128</v>
      </c>
      <c r="E684" s="58">
        <v>17510</v>
      </c>
      <c r="F684" s="59" t="s">
        <v>3129</v>
      </c>
      <c r="G684" s="59" t="s">
        <v>3130</v>
      </c>
      <c r="H684" s="59" t="s">
        <v>46</v>
      </c>
      <c r="I684" s="59" t="s">
        <v>47</v>
      </c>
      <c r="J684" s="58" t="s">
        <v>3131</v>
      </c>
      <c r="K684" s="59" t="s">
        <v>3132</v>
      </c>
      <c r="L684" s="60">
        <v>2181300</v>
      </c>
      <c r="M684" s="61" t="s">
        <v>30470</v>
      </c>
      <c r="N684" s="61" t="s">
        <v>30471</v>
      </c>
      <c r="O684" s="62"/>
      <c r="P684" s="63">
        <v>776805</v>
      </c>
      <c r="Q684" s="61"/>
      <c r="R684" s="64" t="str">
        <f t="shared" si="10"/>
        <v>OK</v>
      </c>
      <c r="S684" t="s">
        <v>30476</v>
      </c>
    </row>
    <row r="685" spans="1:19" ht="51.75" customHeight="1" x14ac:dyDescent="0.25">
      <c r="A685" s="58">
        <v>682</v>
      </c>
      <c r="B685" s="58">
        <v>413204</v>
      </c>
      <c r="C685" s="58" t="s">
        <v>3133</v>
      </c>
      <c r="D685" s="58" t="s">
        <v>3134</v>
      </c>
      <c r="E685" s="58">
        <v>18601</v>
      </c>
      <c r="F685" s="59" t="s">
        <v>3135</v>
      </c>
      <c r="G685" s="59" t="s">
        <v>3136</v>
      </c>
      <c r="H685" s="59" t="s">
        <v>46</v>
      </c>
      <c r="I685" s="59" t="s">
        <v>47</v>
      </c>
      <c r="J685" s="58" t="s">
        <v>3137</v>
      </c>
      <c r="K685" s="59" t="s">
        <v>3138</v>
      </c>
      <c r="L685" s="60">
        <v>2490900</v>
      </c>
      <c r="M685" s="61" t="s">
        <v>30470</v>
      </c>
      <c r="N685" s="61" t="s">
        <v>30471</v>
      </c>
      <c r="O685" s="62"/>
      <c r="P685" s="63">
        <v>776805</v>
      </c>
      <c r="Q685" s="61"/>
      <c r="R685" s="64" t="str">
        <f t="shared" si="10"/>
        <v>OK</v>
      </c>
      <c r="S685" t="s">
        <v>30476</v>
      </c>
    </row>
    <row r="686" spans="1:19" ht="51.75" customHeight="1" x14ac:dyDescent="0.25">
      <c r="A686" s="58">
        <v>683</v>
      </c>
      <c r="B686" s="58">
        <v>414301</v>
      </c>
      <c r="C686" s="58" t="s">
        <v>3139</v>
      </c>
      <c r="D686" s="58" t="s">
        <v>3140</v>
      </c>
      <c r="E686" s="58">
        <v>7501</v>
      </c>
      <c r="F686" s="59" t="s">
        <v>3141</v>
      </c>
      <c r="G686" s="59" t="s">
        <v>3142</v>
      </c>
      <c r="H686" s="59" t="s">
        <v>38</v>
      </c>
      <c r="I686" s="59" t="s">
        <v>39</v>
      </c>
      <c r="J686" s="58" t="s">
        <v>3143</v>
      </c>
      <c r="K686" s="59" t="s">
        <v>3144</v>
      </c>
      <c r="L686" s="60">
        <v>2490900</v>
      </c>
      <c r="M686" s="61" t="s">
        <v>30470</v>
      </c>
      <c r="N686" s="61" t="s">
        <v>30471</v>
      </c>
      <c r="O686" s="62"/>
      <c r="P686" s="63">
        <v>1471130</v>
      </c>
      <c r="Q686" s="61"/>
      <c r="R686" s="64" t="str">
        <f t="shared" si="10"/>
        <v>OK</v>
      </c>
      <c r="S686" t="s">
        <v>30476</v>
      </c>
    </row>
    <row r="687" spans="1:19" ht="51.75" customHeight="1" x14ac:dyDescent="0.25">
      <c r="A687" s="58">
        <v>684</v>
      </c>
      <c r="B687" s="58">
        <v>414302</v>
      </c>
      <c r="C687" s="58" t="s">
        <v>3145</v>
      </c>
      <c r="D687" s="58" t="s">
        <v>3146</v>
      </c>
      <c r="E687" s="58">
        <v>7501</v>
      </c>
      <c r="F687" s="59" t="s">
        <v>3147</v>
      </c>
      <c r="G687" s="59" t="s">
        <v>3148</v>
      </c>
      <c r="H687" s="59" t="s">
        <v>38</v>
      </c>
      <c r="I687" s="59" t="s">
        <v>39</v>
      </c>
      <c r="J687" s="58" t="s">
        <v>3149</v>
      </c>
      <c r="K687" s="59" t="s">
        <v>3144</v>
      </c>
      <c r="L687" s="60">
        <v>2490900</v>
      </c>
      <c r="M687" s="61" t="s">
        <v>30470</v>
      </c>
      <c r="N687" s="61" t="s">
        <v>30471</v>
      </c>
      <c r="O687" s="62"/>
      <c r="P687" s="63">
        <v>1471130</v>
      </c>
      <c r="Q687" s="61"/>
      <c r="R687" s="64" t="str">
        <f t="shared" si="10"/>
        <v>OK</v>
      </c>
      <c r="S687" t="s">
        <v>30476</v>
      </c>
    </row>
    <row r="688" spans="1:19" ht="51.75" customHeight="1" x14ac:dyDescent="0.25">
      <c r="A688" s="58">
        <v>685</v>
      </c>
      <c r="B688" s="58">
        <v>415102</v>
      </c>
      <c r="C688" s="58" t="s">
        <v>3150</v>
      </c>
      <c r="D688" s="58" t="s">
        <v>3151</v>
      </c>
      <c r="E688" s="58">
        <v>7501</v>
      </c>
      <c r="F688" s="59" t="s">
        <v>3152</v>
      </c>
      <c r="G688" s="59" t="s">
        <v>3153</v>
      </c>
      <c r="H688" s="59" t="s">
        <v>38</v>
      </c>
      <c r="I688" s="59" t="s">
        <v>39</v>
      </c>
      <c r="J688" s="58" t="s">
        <v>3154</v>
      </c>
      <c r="K688" s="59" t="s">
        <v>3144</v>
      </c>
      <c r="L688" s="60">
        <v>2490900</v>
      </c>
      <c r="M688" s="61" t="s">
        <v>30470</v>
      </c>
      <c r="N688" s="61" t="s">
        <v>30471</v>
      </c>
      <c r="O688" s="62"/>
      <c r="P688" s="63">
        <v>1640596</v>
      </c>
      <c r="Q688" s="61"/>
      <c r="R688" s="64" t="str">
        <f t="shared" si="10"/>
        <v>OK</v>
      </c>
      <c r="S688" t="s">
        <v>30476</v>
      </c>
    </row>
    <row r="689" spans="1:19" ht="51.75" customHeight="1" x14ac:dyDescent="0.25">
      <c r="A689" s="58">
        <v>686</v>
      </c>
      <c r="B689" s="58">
        <v>415103</v>
      </c>
      <c r="C689" s="58" t="s">
        <v>3155</v>
      </c>
      <c r="D689" s="58" t="s">
        <v>3156</v>
      </c>
      <c r="E689" s="58">
        <v>7501</v>
      </c>
      <c r="F689" s="59" t="s">
        <v>3157</v>
      </c>
      <c r="G689" s="59" t="s">
        <v>3158</v>
      </c>
      <c r="H689" s="59" t="s">
        <v>38</v>
      </c>
      <c r="I689" s="59" t="s">
        <v>39</v>
      </c>
      <c r="J689" s="58" t="s">
        <v>3159</v>
      </c>
      <c r="K689" s="59" t="s">
        <v>3144</v>
      </c>
      <c r="L689" s="60">
        <v>2490900</v>
      </c>
      <c r="M689" s="61" t="s">
        <v>30470</v>
      </c>
      <c r="N689" s="61" t="s">
        <v>30471</v>
      </c>
      <c r="O689" s="62"/>
      <c r="P689" s="63">
        <v>1640596</v>
      </c>
      <c r="Q689" s="61"/>
      <c r="R689" s="64" t="str">
        <f t="shared" si="10"/>
        <v>OK</v>
      </c>
      <c r="S689" t="s">
        <v>30476</v>
      </c>
    </row>
    <row r="690" spans="1:19" ht="51.75" customHeight="1" x14ac:dyDescent="0.25">
      <c r="A690" s="58">
        <v>687</v>
      </c>
      <c r="B690" s="58">
        <v>422001</v>
      </c>
      <c r="C690" s="58" t="s">
        <v>3160</v>
      </c>
      <c r="D690" s="58" t="s">
        <v>3161</v>
      </c>
      <c r="E690" s="58">
        <v>18301</v>
      </c>
      <c r="F690" s="59" t="s">
        <v>3162</v>
      </c>
      <c r="G690" s="59" t="s">
        <v>3163</v>
      </c>
      <c r="H690" s="59" t="s">
        <v>1806</v>
      </c>
      <c r="I690" s="59" t="s">
        <v>1807</v>
      </c>
      <c r="J690" s="58" t="s">
        <v>3164</v>
      </c>
      <c r="K690" s="59" t="s">
        <v>3165</v>
      </c>
      <c r="L690" s="60">
        <v>1984500</v>
      </c>
      <c r="M690" s="61" t="s">
        <v>30470</v>
      </c>
      <c r="N690" s="61" t="s">
        <v>30471</v>
      </c>
      <c r="O690" s="62"/>
      <c r="P690" s="63">
        <v>608819</v>
      </c>
      <c r="Q690" s="61"/>
      <c r="R690" s="64" t="str">
        <f t="shared" si="10"/>
        <v>OK</v>
      </c>
      <c r="S690" t="s">
        <v>30476</v>
      </c>
    </row>
    <row r="691" spans="1:19" ht="51.75" customHeight="1" x14ac:dyDescent="0.25">
      <c r="A691" s="58">
        <v>688</v>
      </c>
      <c r="B691" s="58">
        <v>422002</v>
      </c>
      <c r="C691" s="58" t="s">
        <v>3166</v>
      </c>
      <c r="D691" s="58" t="s">
        <v>3167</v>
      </c>
      <c r="E691" s="58">
        <v>18315</v>
      </c>
      <c r="F691" s="59" t="s">
        <v>3168</v>
      </c>
      <c r="G691" s="59" t="s">
        <v>3169</v>
      </c>
      <c r="H691" s="59" t="s">
        <v>1806</v>
      </c>
      <c r="I691" s="59" t="s">
        <v>1807</v>
      </c>
      <c r="J691" s="58" t="s">
        <v>3170</v>
      </c>
      <c r="K691" s="59" t="s">
        <v>3171</v>
      </c>
      <c r="L691" s="60">
        <v>1984500</v>
      </c>
      <c r="M691" s="61" t="s">
        <v>30470</v>
      </c>
      <c r="N691" s="61" t="s">
        <v>30471</v>
      </c>
      <c r="O691" s="62"/>
      <c r="P691" s="63">
        <v>410697</v>
      </c>
      <c r="Q691" s="61"/>
      <c r="R691" s="64" t="str">
        <f t="shared" si="10"/>
        <v>OK</v>
      </c>
      <c r="S691" t="s">
        <v>30476</v>
      </c>
    </row>
    <row r="692" spans="1:19" ht="51.75" customHeight="1" x14ac:dyDescent="0.25">
      <c r="A692" s="58">
        <v>689</v>
      </c>
      <c r="B692" s="58">
        <v>422003</v>
      </c>
      <c r="C692" s="58" t="s">
        <v>3172</v>
      </c>
      <c r="D692" s="58" t="s">
        <v>3173</v>
      </c>
      <c r="E692" s="58">
        <v>18302</v>
      </c>
      <c r="F692" s="59" t="s">
        <v>3174</v>
      </c>
      <c r="G692" s="59" t="s">
        <v>3175</v>
      </c>
      <c r="H692" s="59" t="s">
        <v>1806</v>
      </c>
      <c r="I692" s="59" t="s">
        <v>1807</v>
      </c>
      <c r="J692" s="58" t="s">
        <v>3176</v>
      </c>
      <c r="K692" s="59" t="s">
        <v>3177</v>
      </c>
      <c r="L692" s="60">
        <v>1114800</v>
      </c>
      <c r="M692" s="61" t="s">
        <v>30470</v>
      </c>
      <c r="N692" s="61" t="s">
        <v>30471</v>
      </c>
      <c r="O692" s="62"/>
      <c r="P692" s="63">
        <v>3919912</v>
      </c>
      <c r="Q692" s="61"/>
      <c r="R692" s="64" t="str">
        <f t="shared" si="10"/>
        <v>ERROR: supera SOAT UVB 2026 pleno</v>
      </c>
      <c r="S692" t="s">
        <v>30477</v>
      </c>
    </row>
    <row r="693" spans="1:19" ht="51.75" customHeight="1" x14ac:dyDescent="0.25">
      <c r="A693" s="58">
        <v>690</v>
      </c>
      <c r="B693" s="58">
        <v>422601</v>
      </c>
      <c r="C693" s="58" t="s">
        <v>3178</v>
      </c>
      <c r="D693" s="58" t="s">
        <v>3179</v>
      </c>
      <c r="E693" s="58">
        <v>17401</v>
      </c>
      <c r="F693" s="59" t="s">
        <v>3180</v>
      </c>
      <c r="G693" s="59" t="s">
        <v>3181</v>
      </c>
      <c r="H693" s="59" t="s">
        <v>46</v>
      </c>
      <c r="I693" s="59" t="s">
        <v>47</v>
      </c>
      <c r="J693" s="58" t="s">
        <v>3182</v>
      </c>
      <c r="K693" s="59" t="s">
        <v>3183</v>
      </c>
      <c r="L693" s="60">
        <v>1536400</v>
      </c>
      <c r="M693" s="61" t="s">
        <v>30470</v>
      </c>
      <c r="N693" s="61" t="s">
        <v>30471</v>
      </c>
      <c r="O693" s="62"/>
      <c r="P693" s="63">
        <v>2333536</v>
      </c>
      <c r="Q693" s="61"/>
      <c r="R693" s="64" t="str">
        <f t="shared" si="10"/>
        <v>ERROR: supera SOAT UVB 2026 pleno</v>
      </c>
      <c r="S693" t="s">
        <v>30477</v>
      </c>
    </row>
    <row r="694" spans="1:19" ht="51.75" customHeight="1" x14ac:dyDescent="0.25">
      <c r="A694" s="58">
        <v>691</v>
      </c>
      <c r="B694" s="58">
        <v>422602</v>
      </c>
      <c r="C694" s="58" t="s">
        <v>3184</v>
      </c>
      <c r="D694" s="58" t="s">
        <v>3185</v>
      </c>
      <c r="E694" s="58">
        <v>17401</v>
      </c>
      <c r="F694" s="59" t="s">
        <v>3186</v>
      </c>
      <c r="G694" s="59" t="s">
        <v>3187</v>
      </c>
      <c r="H694" s="59" t="s">
        <v>46</v>
      </c>
      <c r="I694" s="59" t="s">
        <v>47</v>
      </c>
      <c r="J694" s="58" t="s">
        <v>3188</v>
      </c>
      <c r="K694" s="59" t="s">
        <v>3183</v>
      </c>
      <c r="L694" s="60">
        <v>1536400</v>
      </c>
      <c r="M694" s="61" t="s">
        <v>30470</v>
      </c>
      <c r="N694" s="61" t="s">
        <v>30471</v>
      </c>
      <c r="O694" s="62"/>
      <c r="P694" s="63">
        <v>1513715</v>
      </c>
      <c r="Q694" s="61"/>
      <c r="R694" s="64" t="str">
        <f t="shared" si="10"/>
        <v>OK</v>
      </c>
      <c r="S694" t="s">
        <v>30476</v>
      </c>
    </row>
    <row r="695" spans="1:19" ht="51.75" customHeight="1" x14ac:dyDescent="0.25">
      <c r="A695" s="58">
        <v>692</v>
      </c>
      <c r="B695" s="58">
        <v>423204</v>
      </c>
      <c r="C695" s="58" t="s">
        <v>3189</v>
      </c>
      <c r="D695" s="58" t="s">
        <v>3190</v>
      </c>
      <c r="E695" s="58">
        <v>6411</v>
      </c>
      <c r="F695" s="59" t="s">
        <v>3191</v>
      </c>
      <c r="G695" s="59" t="s">
        <v>3192</v>
      </c>
      <c r="H695" s="59" t="s">
        <v>38</v>
      </c>
      <c r="I695" s="59" t="s">
        <v>39</v>
      </c>
      <c r="J695" s="58" t="s">
        <v>3193</v>
      </c>
      <c r="K695" s="59" t="s">
        <v>3194</v>
      </c>
      <c r="L695" s="60">
        <v>4508200</v>
      </c>
      <c r="M695" s="61" t="s">
        <v>30470</v>
      </c>
      <c r="N695" s="61" t="s">
        <v>30471</v>
      </c>
      <c r="O695" s="62"/>
      <c r="P695" s="63">
        <v>6267856</v>
      </c>
      <c r="Q695" s="61"/>
      <c r="R695" s="64" t="str">
        <f t="shared" si="10"/>
        <v>ERROR: supera SOAT UVB 2026 pleno</v>
      </c>
      <c r="S695" t="s">
        <v>30477</v>
      </c>
    </row>
    <row r="696" spans="1:19" ht="51.75" customHeight="1" x14ac:dyDescent="0.25">
      <c r="A696" s="58">
        <v>693</v>
      </c>
      <c r="B696" s="58">
        <v>423205</v>
      </c>
      <c r="C696" s="58" t="s">
        <v>3195</v>
      </c>
      <c r="D696" s="58" t="s">
        <v>3196</v>
      </c>
      <c r="E696" s="58">
        <v>6411</v>
      </c>
      <c r="F696" s="59" t="s">
        <v>3197</v>
      </c>
      <c r="G696" s="59" t="s">
        <v>3198</v>
      </c>
      <c r="H696" s="59" t="s">
        <v>38</v>
      </c>
      <c r="I696" s="59" t="s">
        <v>39</v>
      </c>
      <c r="J696" s="58" t="s">
        <v>3199</v>
      </c>
      <c r="K696" s="59" t="s">
        <v>3194</v>
      </c>
      <c r="L696" s="60">
        <v>4508200</v>
      </c>
      <c r="M696" s="61" t="s">
        <v>30470</v>
      </c>
      <c r="N696" s="61" t="s">
        <v>30471</v>
      </c>
      <c r="O696" s="62"/>
      <c r="P696" s="63">
        <v>6190502</v>
      </c>
      <c r="Q696" s="61"/>
      <c r="R696" s="64" t="str">
        <f t="shared" si="10"/>
        <v>ERROR: supera SOAT UVB 2026 pleno</v>
      </c>
      <c r="S696" t="s">
        <v>30477</v>
      </c>
    </row>
    <row r="697" spans="1:19" ht="51.75" customHeight="1" x14ac:dyDescent="0.25">
      <c r="A697" s="58">
        <v>694</v>
      </c>
      <c r="B697" s="58">
        <v>423206</v>
      </c>
      <c r="C697" s="58" t="s">
        <v>3200</v>
      </c>
      <c r="D697" s="58" t="s">
        <v>3201</v>
      </c>
      <c r="E697" s="58">
        <v>6411</v>
      </c>
      <c r="F697" s="59" t="s">
        <v>3202</v>
      </c>
      <c r="G697" s="59" t="s">
        <v>3203</v>
      </c>
      <c r="H697" s="59" t="s">
        <v>38</v>
      </c>
      <c r="I697" s="59" t="s">
        <v>39</v>
      </c>
      <c r="J697" s="58" t="s">
        <v>3204</v>
      </c>
      <c r="K697" s="59" t="s">
        <v>3194</v>
      </c>
      <c r="L697" s="60">
        <v>4508200</v>
      </c>
      <c r="M697" s="61" t="s">
        <v>30470</v>
      </c>
      <c r="N697" s="61" t="s">
        <v>30471</v>
      </c>
      <c r="O697" s="62"/>
      <c r="P697" s="63">
        <v>6190502</v>
      </c>
      <c r="Q697" s="61"/>
      <c r="R697" s="64" t="str">
        <f t="shared" si="10"/>
        <v>ERROR: supera SOAT UVB 2026 pleno</v>
      </c>
      <c r="S697" t="s">
        <v>30477</v>
      </c>
    </row>
    <row r="698" spans="1:19" ht="51.75" customHeight="1" x14ac:dyDescent="0.25">
      <c r="A698" s="58">
        <v>695</v>
      </c>
      <c r="B698" s="58">
        <v>423207</v>
      </c>
      <c r="C698" s="58" t="s">
        <v>3205</v>
      </c>
      <c r="D698" s="58" t="s">
        <v>3206</v>
      </c>
      <c r="E698" s="58">
        <v>6411</v>
      </c>
      <c r="F698" s="59" t="s">
        <v>3207</v>
      </c>
      <c r="G698" s="59" t="s">
        <v>3208</v>
      </c>
      <c r="H698" s="59" t="s">
        <v>38</v>
      </c>
      <c r="I698" s="59" t="s">
        <v>39</v>
      </c>
      <c r="J698" s="58" t="s">
        <v>3209</v>
      </c>
      <c r="K698" s="59" t="s">
        <v>3194</v>
      </c>
      <c r="L698" s="60">
        <v>4508200</v>
      </c>
      <c r="M698" s="61" t="s">
        <v>30470</v>
      </c>
      <c r="N698" s="61" t="s">
        <v>30471</v>
      </c>
      <c r="O698" s="62"/>
      <c r="P698" s="63">
        <v>2021303</v>
      </c>
      <c r="Q698" s="61"/>
      <c r="R698" s="64" t="str">
        <f t="shared" si="10"/>
        <v>OK</v>
      </c>
      <c r="S698" t="s">
        <v>30476</v>
      </c>
    </row>
    <row r="699" spans="1:19" ht="51.75" customHeight="1" x14ac:dyDescent="0.25">
      <c r="A699" s="58">
        <v>696</v>
      </c>
      <c r="B699" s="58">
        <v>423208</v>
      </c>
      <c r="C699" s="58" t="s">
        <v>3210</v>
      </c>
      <c r="D699" s="58" t="s">
        <v>3211</v>
      </c>
      <c r="E699" s="58">
        <v>6411</v>
      </c>
      <c r="F699" s="59" t="s">
        <v>3212</v>
      </c>
      <c r="G699" s="59" t="s">
        <v>3213</v>
      </c>
      <c r="H699" s="59" t="s">
        <v>38</v>
      </c>
      <c r="I699" s="59" t="s">
        <v>39</v>
      </c>
      <c r="J699" s="58" t="s">
        <v>3214</v>
      </c>
      <c r="K699" s="59" t="s">
        <v>3194</v>
      </c>
      <c r="L699" s="60">
        <v>4508200</v>
      </c>
      <c r="M699" s="61" t="s">
        <v>30470</v>
      </c>
      <c r="N699" s="61" t="s">
        <v>30471</v>
      </c>
      <c r="O699" s="62"/>
      <c r="P699" s="63">
        <v>2021303</v>
      </c>
      <c r="Q699" s="61"/>
      <c r="R699" s="64" t="str">
        <f t="shared" si="10"/>
        <v>OK</v>
      </c>
      <c r="S699" t="s">
        <v>30476</v>
      </c>
    </row>
    <row r="700" spans="1:19" ht="51.75" customHeight="1" x14ac:dyDescent="0.25">
      <c r="A700" s="58">
        <v>697</v>
      </c>
      <c r="B700" s="58">
        <v>423308</v>
      </c>
      <c r="C700" s="58" t="s">
        <v>3215</v>
      </c>
      <c r="D700" s="58" t="s">
        <v>3216</v>
      </c>
      <c r="E700" s="58">
        <v>18316</v>
      </c>
      <c r="F700" s="59" t="s">
        <v>3217</v>
      </c>
      <c r="G700" s="59" t="s">
        <v>3218</v>
      </c>
      <c r="H700" s="59" t="s">
        <v>38</v>
      </c>
      <c r="I700" s="59" t="s">
        <v>39</v>
      </c>
      <c r="J700" s="58" t="s">
        <v>3219</v>
      </c>
      <c r="K700" s="59" t="s">
        <v>3220</v>
      </c>
      <c r="L700" s="60">
        <v>2181300</v>
      </c>
      <c r="M700" s="61" t="s">
        <v>30470</v>
      </c>
      <c r="N700" s="61" t="s">
        <v>30471</v>
      </c>
      <c r="O700" s="62"/>
      <c r="P700" s="63">
        <v>2021303</v>
      </c>
      <c r="Q700" s="61"/>
      <c r="R700" s="64" t="str">
        <f t="shared" si="10"/>
        <v>OK</v>
      </c>
      <c r="S700" t="s">
        <v>30476</v>
      </c>
    </row>
    <row r="701" spans="1:19" ht="51.75" customHeight="1" x14ac:dyDescent="0.25">
      <c r="A701" s="58">
        <v>698</v>
      </c>
      <c r="B701" s="58">
        <v>423309</v>
      </c>
      <c r="C701" s="58" t="s">
        <v>3221</v>
      </c>
      <c r="D701" s="58" t="s">
        <v>3222</v>
      </c>
      <c r="E701" s="58">
        <v>18316</v>
      </c>
      <c r="F701" s="59" t="s">
        <v>3223</v>
      </c>
      <c r="G701" s="59" t="s">
        <v>3224</v>
      </c>
      <c r="H701" s="59" t="s">
        <v>38</v>
      </c>
      <c r="I701" s="59" t="s">
        <v>39</v>
      </c>
      <c r="J701" s="58" t="s">
        <v>3225</v>
      </c>
      <c r="K701" s="59" t="s">
        <v>3220</v>
      </c>
      <c r="L701" s="60">
        <v>2181300</v>
      </c>
      <c r="M701" s="61" t="s">
        <v>30470</v>
      </c>
      <c r="N701" s="61" t="s">
        <v>30471</v>
      </c>
      <c r="O701" s="62"/>
      <c r="P701" s="63">
        <v>2021303</v>
      </c>
      <c r="Q701" s="61"/>
      <c r="R701" s="64" t="str">
        <f t="shared" si="10"/>
        <v>OK</v>
      </c>
      <c r="S701" t="s">
        <v>30476</v>
      </c>
    </row>
    <row r="702" spans="1:19" ht="51.75" customHeight="1" x14ac:dyDescent="0.25">
      <c r="A702" s="58">
        <v>699</v>
      </c>
      <c r="B702" s="58">
        <v>424101</v>
      </c>
      <c r="C702" s="58" t="s">
        <v>3226</v>
      </c>
      <c r="D702" s="58" t="s">
        <v>3227</v>
      </c>
      <c r="E702" s="58">
        <v>6420</v>
      </c>
      <c r="F702" s="59" t="s">
        <v>3228</v>
      </c>
      <c r="G702" s="59" t="s">
        <v>3229</v>
      </c>
      <c r="H702" s="59" t="s">
        <v>38</v>
      </c>
      <c r="I702" s="59" t="s">
        <v>39</v>
      </c>
      <c r="J702" s="58" t="s">
        <v>3230</v>
      </c>
      <c r="K702" s="59" t="s">
        <v>3231</v>
      </c>
      <c r="L702" s="60">
        <v>5221100</v>
      </c>
      <c r="M702" s="61" t="s">
        <v>30470</v>
      </c>
      <c r="N702" s="61" t="s">
        <v>30471</v>
      </c>
      <c r="O702" s="62"/>
      <c r="P702" s="63">
        <v>7936211</v>
      </c>
      <c r="Q702" s="61"/>
      <c r="R702" s="64" t="str">
        <f t="shared" si="10"/>
        <v>ERROR: supera SOAT UVB 2026 pleno</v>
      </c>
      <c r="S702" t="s">
        <v>30477</v>
      </c>
    </row>
    <row r="703" spans="1:19" ht="51.75" customHeight="1" x14ac:dyDescent="0.25">
      <c r="A703" s="58">
        <v>700</v>
      </c>
      <c r="B703" s="58">
        <v>424102</v>
      </c>
      <c r="C703" s="58" t="s">
        <v>3232</v>
      </c>
      <c r="D703" s="58" t="s">
        <v>3233</v>
      </c>
      <c r="E703" s="58">
        <v>6420</v>
      </c>
      <c r="F703" s="59" t="s">
        <v>3234</v>
      </c>
      <c r="G703" s="59" t="s">
        <v>3235</v>
      </c>
      <c r="H703" s="59" t="s">
        <v>38</v>
      </c>
      <c r="I703" s="59" t="s">
        <v>39</v>
      </c>
      <c r="J703" s="58" t="s">
        <v>3236</v>
      </c>
      <c r="K703" s="59" t="s">
        <v>3231</v>
      </c>
      <c r="L703" s="60">
        <v>5221100</v>
      </c>
      <c r="M703" s="61" t="s">
        <v>30470</v>
      </c>
      <c r="N703" s="61" t="s">
        <v>30471</v>
      </c>
      <c r="O703" s="62"/>
      <c r="P703" s="63">
        <v>7936211</v>
      </c>
      <c r="Q703" s="61"/>
      <c r="R703" s="64" t="str">
        <f t="shared" si="10"/>
        <v>ERROR: supera SOAT UVB 2026 pleno</v>
      </c>
      <c r="S703" t="s">
        <v>30477</v>
      </c>
    </row>
    <row r="704" spans="1:19" ht="51.75" customHeight="1" x14ac:dyDescent="0.25">
      <c r="A704" s="58">
        <v>701</v>
      </c>
      <c r="B704" s="58">
        <v>424103</v>
      </c>
      <c r="C704" s="58" t="s">
        <v>3237</v>
      </c>
      <c r="D704" s="58" t="s">
        <v>3238</v>
      </c>
      <c r="E704" s="58">
        <v>6420</v>
      </c>
      <c r="F704" s="59" t="s">
        <v>3239</v>
      </c>
      <c r="G704" s="59" t="s">
        <v>3240</v>
      </c>
      <c r="H704" s="59" t="s">
        <v>38</v>
      </c>
      <c r="I704" s="59" t="s">
        <v>39</v>
      </c>
      <c r="J704" s="58" t="s">
        <v>3241</v>
      </c>
      <c r="K704" s="59" t="s">
        <v>3231</v>
      </c>
      <c r="L704" s="60">
        <v>5221100</v>
      </c>
      <c r="M704" s="61" t="s">
        <v>30470</v>
      </c>
      <c r="N704" s="61" t="s">
        <v>30471</v>
      </c>
      <c r="O704" s="62"/>
      <c r="P704" s="63">
        <v>7936211</v>
      </c>
      <c r="Q704" s="61"/>
      <c r="R704" s="64" t="str">
        <f t="shared" si="10"/>
        <v>ERROR: supera SOAT UVB 2026 pleno</v>
      </c>
      <c r="S704" t="s">
        <v>30477</v>
      </c>
    </row>
    <row r="705" spans="1:19" ht="51.75" customHeight="1" x14ac:dyDescent="0.25">
      <c r="A705" s="58">
        <v>702</v>
      </c>
      <c r="B705" s="58">
        <v>424201</v>
      </c>
      <c r="C705" s="58" t="s">
        <v>3242</v>
      </c>
      <c r="D705" s="58" t="s">
        <v>3243</v>
      </c>
      <c r="E705" s="58">
        <v>6420</v>
      </c>
      <c r="F705" s="59" t="s">
        <v>3244</v>
      </c>
      <c r="G705" s="59" t="s">
        <v>3245</v>
      </c>
      <c r="H705" s="59" t="s">
        <v>38</v>
      </c>
      <c r="I705" s="59" t="s">
        <v>39</v>
      </c>
      <c r="J705" s="58" t="s">
        <v>3246</v>
      </c>
      <c r="K705" s="59" t="s">
        <v>3231</v>
      </c>
      <c r="L705" s="60">
        <v>5221100</v>
      </c>
      <c r="M705" s="61" t="s">
        <v>30470</v>
      </c>
      <c r="N705" s="61" t="s">
        <v>30471</v>
      </c>
      <c r="O705" s="62"/>
      <c r="P705" s="63">
        <v>8833263</v>
      </c>
      <c r="Q705" s="61"/>
      <c r="R705" s="64" t="str">
        <f t="shared" si="10"/>
        <v>ERROR: supera SOAT UVB 2026 pleno</v>
      </c>
      <c r="S705" t="s">
        <v>30477</v>
      </c>
    </row>
    <row r="706" spans="1:19" ht="51.75" customHeight="1" x14ac:dyDescent="0.25">
      <c r="A706" s="58">
        <v>703</v>
      </c>
      <c r="B706" s="58">
        <v>424202</v>
      </c>
      <c r="C706" s="58" t="s">
        <v>3247</v>
      </c>
      <c r="D706" s="58" t="s">
        <v>3248</v>
      </c>
      <c r="E706" s="58">
        <v>6420</v>
      </c>
      <c r="F706" s="59" t="s">
        <v>3249</v>
      </c>
      <c r="G706" s="59" t="s">
        <v>3250</v>
      </c>
      <c r="H706" s="59" t="s">
        <v>38</v>
      </c>
      <c r="I706" s="59" t="s">
        <v>39</v>
      </c>
      <c r="J706" s="58" t="s">
        <v>3251</v>
      </c>
      <c r="K706" s="59" t="s">
        <v>3231</v>
      </c>
      <c r="L706" s="60">
        <v>5221100</v>
      </c>
      <c r="M706" s="61" t="s">
        <v>30470</v>
      </c>
      <c r="N706" s="61" t="s">
        <v>30471</v>
      </c>
      <c r="O706" s="62"/>
      <c r="P706" s="63">
        <v>8833263</v>
      </c>
      <c r="Q706" s="61"/>
      <c r="R706" s="64" t="str">
        <f t="shared" si="10"/>
        <v>ERROR: supera SOAT UVB 2026 pleno</v>
      </c>
      <c r="S706" t="s">
        <v>30477</v>
      </c>
    </row>
    <row r="707" spans="1:19" ht="51.75" customHeight="1" x14ac:dyDescent="0.25">
      <c r="A707" s="58">
        <v>704</v>
      </c>
      <c r="B707" s="58">
        <v>424203</v>
      </c>
      <c r="C707" s="58" t="s">
        <v>3252</v>
      </c>
      <c r="D707" s="58" t="s">
        <v>3253</v>
      </c>
      <c r="E707" s="58">
        <v>6420</v>
      </c>
      <c r="F707" s="59" t="s">
        <v>3254</v>
      </c>
      <c r="G707" s="59" t="s">
        <v>3255</v>
      </c>
      <c r="H707" s="59" t="s">
        <v>38</v>
      </c>
      <c r="I707" s="59" t="s">
        <v>39</v>
      </c>
      <c r="J707" s="58" t="s">
        <v>3256</v>
      </c>
      <c r="K707" s="59" t="s">
        <v>3231</v>
      </c>
      <c r="L707" s="60">
        <v>5221100</v>
      </c>
      <c r="M707" s="61" t="s">
        <v>30470</v>
      </c>
      <c r="N707" s="61" t="s">
        <v>30471</v>
      </c>
      <c r="O707" s="62"/>
      <c r="P707" s="63">
        <v>8833263</v>
      </c>
      <c r="Q707" s="61"/>
      <c r="R707" s="64" t="str">
        <f t="shared" si="10"/>
        <v>ERROR: supera SOAT UVB 2026 pleno</v>
      </c>
      <c r="S707" t="s">
        <v>30477</v>
      </c>
    </row>
    <row r="708" spans="1:19" ht="51.75" customHeight="1" x14ac:dyDescent="0.25">
      <c r="A708" s="58">
        <v>705</v>
      </c>
      <c r="B708" s="58">
        <v>428101</v>
      </c>
      <c r="C708" s="58" t="s">
        <v>3257</v>
      </c>
      <c r="D708" s="58" t="s">
        <v>3258</v>
      </c>
      <c r="E708" s="58">
        <v>6453</v>
      </c>
      <c r="F708" s="59" t="s">
        <v>3259</v>
      </c>
      <c r="G708" s="59" t="s">
        <v>3260</v>
      </c>
      <c r="H708" s="59" t="s">
        <v>38</v>
      </c>
      <c r="I708" s="59" t="s">
        <v>39</v>
      </c>
      <c r="J708" s="58" t="s">
        <v>3261</v>
      </c>
      <c r="K708" s="59" t="s">
        <v>3262</v>
      </c>
      <c r="L708" s="60">
        <v>3817200</v>
      </c>
      <c r="M708" s="61" t="s">
        <v>30470</v>
      </c>
      <c r="N708" s="61" t="s">
        <v>30471</v>
      </c>
      <c r="O708" s="62"/>
      <c r="P708" s="63">
        <v>1092018</v>
      </c>
      <c r="Q708" s="61"/>
      <c r="R708" s="64" t="str">
        <f t="shared" ref="R708:R771" si="11">IF(M708="","PENDIENTE",IF(M708="NO",IF(COUNTA(N708:Q708)&gt;0,"ERROR: si es NO deje vacías M a P","OK - NO OFERTADO"),IF(P708="","ERROR: falta valor en pesos (O)",IF(NOT(ISNUMBER(P708)),"ERROR: O debe ser número",IF(N708="","ERROR: falta tarifa de referencia (M)",IF(AND(L708="",Q708="",N708="SOAT UVB 2026"),"ERROR: sin homologación, indique código análogo (P) o tarifa propia",IF(AND(ISNUMBER(L708),P708&gt;L708),"ERROR: supera SOAT UVB 2026 pleno",IF(AND(N708="SOAT UVB 2026",O708=""),"ERROR: falta % (N)",IF(AND(N708="SOAT UVB 2026",ISNUMBER(L708),ISNUMBER(O708)),IF(ABS(P708-ROUND(L708*(1+O708),0))&gt;MAX(1,L708*0.01),"ERROR: O no coincide con K x (1+N)","OK"),"OK")))))))))</f>
        <v>OK</v>
      </c>
      <c r="S708" t="s">
        <v>30476</v>
      </c>
    </row>
    <row r="709" spans="1:19" ht="51.75" customHeight="1" x14ac:dyDescent="0.25">
      <c r="A709" s="58">
        <v>706</v>
      </c>
      <c r="B709" s="58">
        <v>431001</v>
      </c>
      <c r="C709" s="58" t="s">
        <v>3263</v>
      </c>
      <c r="D709" s="58" t="s">
        <v>3264</v>
      </c>
      <c r="E709" s="58">
        <v>7601</v>
      </c>
      <c r="F709" s="59" t="s">
        <v>3265</v>
      </c>
      <c r="G709" s="59" t="s">
        <v>3266</v>
      </c>
      <c r="H709" s="59" t="s">
        <v>38</v>
      </c>
      <c r="I709" s="59" t="s">
        <v>39</v>
      </c>
      <c r="J709" s="58" t="s">
        <v>3267</v>
      </c>
      <c r="K709" s="59" t="s">
        <v>3268</v>
      </c>
      <c r="L709" s="60">
        <v>2181300</v>
      </c>
      <c r="M709" s="61" t="s">
        <v>30470</v>
      </c>
      <c r="N709" s="61" t="s">
        <v>30471</v>
      </c>
      <c r="O709" s="62"/>
      <c r="P709" s="63">
        <v>1355118</v>
      </c>
      <c r="Q709" s="61"/>
      <c r="R709" s="64" t="str">
        <f t="shared" si="11"/>
        <v>OK</v>
      </c>
      <c r="S709" t="s">
        <v>30476</v>
      </c>
    </row>
    <row r="710" spans="1:19" ht="51.75" customHeight="1" x14ac:dyDescent="0.25">
      <c r="A710" s="58">
        <v>707</v>
      </c>
      <c r="B710" s="58">
        <v>431002</v>
      </c>
      <c r="C710" s="58" t="s">
        <v>3269</v>
      </c>
      <c r="D710" s="58" t="s">
        <v>3270</v>
      </c>
      <c r="E710" s="58">
        <v>18318</v>
      </c>
      <c r="F710" s="59" t="s">
        <v>3271</v>
      </c>
      <c r="G710" s="59" t="s">
        <v>3272</v>
      </c>
      <c r="H710" s="59" t="s">
        <v>38</v>
      </c>
      <c r="I710" s="59" t="s">
        <v>39</v>
      </c>
      <c r="J710" s="58" t="s">
        <v>3273</v>
      </c>
      <c r="K710" s="59" t="s">
        <v>3274</v>
      </c>
      <c r="L710" s="60">
        <v>2181300</v>
      </c>
      <c r="M710" s="61" t="s">
        <v>30470</v>
      </c>
      <c r="N710" s="61" t="s">
        <v>30471</v>
      </c>
      <c r="O710" s="62"/>
      <c r="P710" s="63">
        <v>1385861</v>
      </c>
      <c r="Q710" s="61"/>
      <c r="R710" s="64" t="str">
        <f t="shared" si="11"/>
        <v>OK</v>
      </c>
      <c r="S710" t="s">
        <v>30476</v>
      </c>
    </row>
    <row r="711" spans="1:19" ht="51.75" customHeight="1" x14ac:dyDescent="0.25">
      <c r="A711" s="58">
        <v>708</v>
      </c>
      <c r="B711" s="58">
        <v>431002</v>
      </c>
      <c r="C711" s="58" t="s">
        <v>3269</v>
      </c>
      <c r="D711" s="58" t="s">
        <v>3270</v>
      </c>
      <c r="E711" s="58">
        <v>21509</v>
      </c>
      <c r="F711" s="59" t="s">
        <v>3271</v>
      </c>
      <c r="G711" s="59" t="s">
        <v>3272</v>
      </c>
      <c r="H711" s="59" t="s">
        <v>38</v>
      </c>
      <c r="I711" s="59" t="s">
        <v>39</v>
      </c>
      <c r="J711" s="58" t="s">
        <v>3275</v>
      </c>
      <c r="K711" s="59" t="s">
        <v>3276</v>
      </c>
      <c r="L711" s="60">
        <v>648000</v>
      </c>
      <c r="M711" s="61" t="s">
        <v>30470</v>
      </c>
      <c r="N711" s="61" t="s">
        <v>30471</v>
      </c>
      <c r="O711" s="62"/>
      <c r="P711" s="63">
        <v>776805</v>
      </c>
      <c r="Q711" s="61"/>
      <c r="R711" s="64" t="str">
        <f t="shared" si="11"/>
        <v>ERROR: supera SOAT UVB 2026 pleno</v>
      </c>
      <c r="S711" t="s">
        <v>30477</v>
      </c>
    </row>
    <row r="712" spans="1:19" ht="51.75" customHeight="1" x14ac:dyDescent="0.25">
      <c r="A712" s="58">
        <v>709</v>
      </c>
      <c r="B712" s="58">
        <v>431003</v>
      </c>
      <c r="C712" s="58" t="s">
        <v>3277</v>
      </c>
      <c r="D712" s="58" t="s">
        <v>3278</v>
      </c>
      <c r="E712" s="58">
        <v>7601</v>
      </c>
      <c r="F712" s="59" t="s">
        <v>3279</v>
      </c>
      <c r="G712" s="59" t="s">
        <v>3280</v>
      </c>
      <c r="H712" s="59" t="s">
        <v>38</v>
      </c>
      <c r="I712" s="59" t="s">
        <v>39</v>
      </c>
      <c r="J712" s="58" t="s">
        <v>3281</v>
      </c>
      <c r="K712" s="59" t="s">
        <v>3268</v>
      </c>
      <c r="L712" s="60">
        <v>2181300</v>
      </c>
      <c r="M712" s="61" t="s">
        <v>30470</v>
      </c>
      <c r="N712" s="61" t="s">
        <v>30471</v>
      </c>
      <c r="O712" s="62"/>
      <c r="P712" s="63">
        <v>1355118</v>
      </c>
      <c r="Q712" s="61"/>
      <c r="R712" s="64" t="str">
        <f t="shared" si="11"/>
        <v>OK</v>
      </c>
      <c r="S712" t="s">
        <v>30476</v>
      </c>
    </row>
    <row r="713" spans="1:19" ht="51.75" customHeight="1" x14ac:dyDescent="0.25">
      <c r="A713" s="58">
        <v>710</v>
      </c>
      <c r="B713" s="58">
        <v>434201</v>
      </c>
      <c r="C713" s="58" t="s">
        <v>3282</v>
      </c>
      <c r="D713" s="58" t="s">
        <v>3283</v>
      </c>
      <c r="E713" s="58">
        <v>18319</v>
      </c>
      <c r="F713" s="59" t="s">
        <v>3284</v>
      </c>
      <c r="G713" s="59" t="s">
        <v>3285</v>
      </c>
      <c r="H713" s="59" t="s">
        <v>38</v>
      </c>
      <c r="I713" s="59" t="s">
        <v>39</v>
      </c>
      <c r="J713" s="58" t="s">
        <v>3286</v>
      </c>
      <c r="K713" s="59" t="s">
        <v>3287</v>
      </c>
      <c r="L713" s="60">
        <v>2181300</v>
      </c>
      <c r="M713" s="61" t="s">
        <v>30470</v>
      </c>
      <c r="N713" s="61" t="s">
        <v>30471</v>
      </c>
      <c r="O713" s="62"/>
      <c r="P713" s="63">
        <v>776805</v>
      </c>
      <c r="Q713" s="61"/>
      <c r="R713" s="64" t="str">
        <f t="shared" si="11"/>
        <v>OK</v>
      </c>
      <c r="S713" t="s">
        <v>30476</v>
      </c>
    </row>
    <row r="714" spans="1:19" ht="51.75" customHeight="1" x14ac:dyDescent="0.25">
      <c r="A714" s="58">
        <v>711</v>
      </c>
      <c r="B714" s="58">
        <v>434501</v>
      </c>
      <c r="C714" s="58" t="s">
        <v>3288</v>
      </c>
      <c r="D714" s="58" t="s">
        <v>3289</v>
      </c>
      <c r="E714" s="58">
        <v>7662</v>
      </c>
      <c r="F714" s="59" t="s">
        <v>3290</v>
      </c>
      <c r="G714" s="59" t="s">
        <v>3291</v>
      </c>
      <c r="H714" s="59" t="s">
        <v>38</v>
      </c>
      <c r="I714" s="59" t="s">
        <v>39</v>
      </c>
      <c r="J714" s="58" t="s">
        <v>3292</v>
      </c>
      <c r="K714" s="59" t="s">
        <v>3293</v>
      </c>
      <c r="L714" s="60">
        <v>2490900</v>
      </c>
      <c r="M714" s="61" t="s">
        <v>30470</v>
      </c>
      <c r="N714" s="61" t="s">
        <v>30471</v>
      </c>
      <c r="O714" s="62"/>
      <c r="P714" s="63">
        <v>776805</v>
      </c>
      <c r="Q714" s="61"/>
      <c r="R714" s="64" t="str">
        <f t="shared" si="11"/>
        <v>OK</v>
      </c>
      <c r="S714" t="s">
        <v>30476</v>
      </c>
    </row>
    <row r="715" spans="1:19" ht="51.75" customHeight="1" x14ac:dyDescent="0.25">
      <c r="A715" s="58">
        <v>712</v>
      </c>
      <c r="B715" s="58">
        <v>437101</v>
      </c>
      <c r="C715" s="58" t="s">
        <v>3294</v>
      </c>
      <c r="D715" s="58" t="s">
        <v>3295</v>
      </c>
      <c r="E715" s="58">
        <v>7630</v>
      </c>
      <c r="F715" s="59" t="s">
        <v>3296</v>
      </c>
      <c r="G715" s="59" t="s">
        <v>3297</v>
      </c>
      <c r="H715" s="59" t="s">
        <v>38</v>
      </c>
      <c r="I715" s="59" t="s">
        <v>39</v>
      </c>
      <c r="J715" s="58" t="s">
        <v>3298</v>
      </c>
      <c r="K715" s="59" t="s">
        <v>3299</v>
      </c>
      <c r="L715" s="60">
        <v>3323700</v>
      </c>
      <c r="M715" s="61" t="s">
        <v>30470</v>
      </c>
      <c r="N715" s="61" t="s">
        <v>30471</v>
      </c>
      <c r="O715" s="62"/>
      <c r="P715" s="63">
        <v>2039905</v>
      </c>
      <c r="Q715" s="61"/>
      <c r="R715" s="64" t="str">
        <f t="shared" si="11"/>
        <v>OK</v>
      </c>
      <c r="S715" t="s">
        <v>30476</v>
      </c>
    </row>
    <row r="716" spans="1:19" ht="51.75" customHeight="1" x14ac:dyDescent="0.25">
      <c r="A716" s="58">
        <v>713</v>
      </c>
      <c r="B716" s="58">
        <v>437102</v>
      </c>
      <c r="C716" s="58" t="s">
        <v>3300</v>
      </c>
      <c r="D716" s="58" t="s">
        <v>3301</v>
      </c>
      <c r="E716" s="58">
        <v>7630</v>
      </c>
      <c r="F716" s="59" t="s">
        <v>3302</v>
      </c>
      <c r="G716" s="59" t="s">
        <v>3303</v>
      </c>
      <c r="H716" s="59" t="s">
        <v>38</v>
      </c>
      <c r="I716" s="59" t="s">
        <v>39</v>
      </c>
      <c r="J716" s="58" t="s">
        <v>3304</v>
      </c>
      <c r="K716" s="59" t="s">
        <v>3299</v>
      </c>
      <c r="L716" s="60">
        <v>3323700</v>
      </c>
      <c r="M716" s="61" t="s">
        <v>30470</v>
      </c>
      <c r="N716" s="61" t="s">
        <v>30471</v>
      </c>
      <c r="O716" s="62"/>
      <c r="P716" s="63">
        <v>2039905</v>
      </c>
      <c r="Q716" s="61"/>
      <c r="R716" s="64" t="str">
        <f t="shared" si="11"/>
        <v>OK</v>
      </c>
      <c r="S716" t="s">
        <v>30476</v>
      </c>
    </row>
    <row r="717" spans="1:19" ht="51.75" customHeight="1" x14ac:dyDescent="0.25">
      <c r="A717" s="58">
        <v>714</v>
      </c>
      <c r="B717" s="58">
        <v>437103</v>
      </c>
      <c r="C717" s="58" t="s">
        <v>3305</v>
      </c>
      <c r="D717" s="58" t="s">
        <v>3306</v>
      </c>
      <c r="E717" s="58">
        <v>7630</v>
      </c>
      <c r="F717" s="59" t="s">
        <v>3307</v>
      </c>
      <c r="G717" s="59" t="s">
        <v>3308</v>
      </c>
      <c r="H717" s="59" t="s">
        <v>38</v>
      </c>
      <c r="I717" s="59" t="s">
        <v>39</v>
      </c>
      <c r="J717" s="58" t="s">
        <v>3309</v>
      </c>
      <c r="K717" s="59" t="s">
        <v>3299</v>
      </c>
      <c r="L717" s="60">
        <v>3323700</v>
      </c>
      <c r="M717" s="61" t="s">
        <v>30472</v>
      </c>
      <c r="N717" s="61"/>
      <c r="O717" s="62"/>
      <c r="P717" s="61"/>
      <c r="Q717" s="61"/>
      <c r="R717" s="64" t="str">
        <f t="shared" si="11"/>
        <v>OK - NO OFERTADO</v>
      </c>
      <c r="S717" t="s">
        <v>30476</v>
      </c>
    </row>
    <row r="718" spans="1:19" ht="51.75" customHeight="1" x14ac:dyDescent="0.25">
      <c r="A718" s="58">
        <v>715</v>
      </c>
      <c r="B718" s="58">
        <v>438101</v>
      </c>
      <c r="C718" s="58" t="s">
        <v>3310</v>
      </c>
      <c r="D718" s="58" t="s">
        <v>3311</v>
      </c>
      <c r="E718" s="58">
        <v>7621</v>
      </c>
      <c r="F718" s="59" t="s">
        <v>3312</v>
      </c>
      <c r="G718" s="59" t="s">
        <v>3313</v>
      </c>
      <c r="H718" s="59" t="s">
        <v>38</v>
      </c>
      <c r="I718" s="59" t="s">
        <v>39</v>
      </c>
      <c r="J718" s="58" t="s">
        <v>3314</v>
      </c>
      <c r="K718" s="59" t="s">
        <v>3315</v>
      </c>
      <c r="L718" s="60">
        <v>4508200</v>
      </c>
      <c r="M718" s="61" t="s">
        <v>30470</v>
      </c>
      <c r="N718" s="61" t="s">
        <v>30471</v>
      </c>
      <c r="O718" s="62"/>
      <c r="P718" s="63">
        <v>3848972</v>
      </c>
      <c r="Q718" s="61"/>
      <c r="R718" s="64" t="str">
        <f t="shared" si="11"/>
        <v>OK</v>
      </c>
      <c r="S718" t="s">
        <v>30476</v>
      </c>
    </row>
    <row r="719" spans="1:19" ht="51.75" customHeight="1" x14ac:dyDescent="0.25">
      <c r="A719" s="58">
        <v>716</v>
      </c>
      <c r="B719" s="58">
        <v>438102</v>
      </c>
      <c r="C719" s="58" t="s">
        <v>3316</v>
      </c>
      <c r="D719" s="58" t="s">
        <v>3317</v>
      </c>
      <c r="E719" s="58">
        <v>7621</v>
      </c>
      <c r="F719" s="59" t="s">
        <v>3318</v>
      </c>
      <c r="G719" s="59" t="s">
        <v>3319</v>
      </c>
      <c r="H719" s="59" t="s">
        <v>38</v>
      </c>
      <c r="I719" s="59" t="s">
        <v>39</v>
      </c>
      <c r="J719" s="58" t="s">
        <v>3320</v>
      </c>
      <c r="K719" s="59" t="s">
        <v>3315</v>
      </c>
      <c r="L719" s="60">
        <v>4508200</v>
      </c>
      <c r="M719" s="61" t="s">
        <v>30470</v>
      </c>
      <c r="N719" s="61" t="s">
        <v>30471</v>
      </c>
      <c r="O719" s="62"/>
      <c r="P719" s="63">
        <v>3848972</v>
      </c>
      <c r="Q719" s="61"/>
      <c r="R719" s="64" t="str">
        <f t="shared" si="11"/>
        <v>OK</v>
      </c>
      <c r="S719" t="s">
        <v>30476</v>
      </c>
    </row>
    <row r="720" spans="1:19" ht="51.75" customHeight="1" x14ac:dyDescent="0.25">
      <c r="A720" s="58">
        <v>717</v>
      </c>
      <c r="B720" s="58">
        <v>438201</v>
      </c>
      <c r="C720" s="58" t="s">
        <v>3321</v>
      </c>
      <c r="D720" s="58" t="s">
        <v>3322</v>
      </c>
      <c r="E720" s="58">
        <v>7620</v>
      </c>
      <c r="F720" s="59" t="s">
        <v>3323</v>
      </c>
      <c r="G720" s="59" t="s">
        <v>3324</v>
      </c>
      <c r="H720" s="59" t="s">
        <v>38</v>
      </c>
      <c r="I720" s="59" t="s">
        <v>39</v>
      </c>
      <c r="J720" s="58" t="s">
        <v>3325</v>
      </c>
      <c r="K720" s="59" t="s">
        <v>3326</v>
      </c>
      <c r="L720" s="60">
        <v>4074200</v>
      </c>
      <c r="M720" s="61" t="s">
        <v>30470</v>
      </c>
      <c r="N720" s="61" t="s">
        <v>30471</v>
      </c>
      <c r="O720" s="62"/>
      <c r="P720" s="63">
        <v>3693511</v>
      </c>
      <c r="Q720" s="61"/>
      <c r="R720" s="64" t="str">
        <f t="shared" si="11"/>
        <v>OK</v>
      </c>
      <c r="S720" t="s">
        <v>30476</v>
      </c>
    </row>
    <row r="721" spans="1:19" ht="51.75" customHeight="1" x14ac:dyDescent="0.25">
      <c r="A721" s="58">
        <v>718</v>
      </c>
      <c r="B721" s="58">
        <v>438202</v>
      </c>
      <c r="C721" s="58" t="s">
        <v>3327</v>
      </c>
      <c r="D721" s="58" t="s">
        <v>3328</v>
      </c>
      <c r="E721" s="58">
        <v>7620</v>
      </c>
      <c r="F721" s="59" t="s">
        <v>3329</v>
      </c>
      <c r="G721" s="59" t="s">
        <v>3330</v>
      </c>
      <c r="H721" s="59" t="s">
        <v>38</v>
      </c>
      <c r="I721" s="59" t="s">
        <v>39</v>
      </c>
      <c r="J721" s="58" t="s">
        <v>3331</v>
      </c>
      <c r="K721" s="59" t="s">
        <v>3326</v>
      </c>
      <c r="L721" s="60">
        <v>4074200</v>
      </c>
      <c r="M721" s="61" t="s">
        <v>30470</v>
      </c>
      <c r="N721" s="61" t="s">
        <v>30471</v>
      </c>
      <c r="O721" s="62"/>
      <c r="P721" s="63">
        <v>3693511</v>
      </c>
      <c r="Q721" s="61"/>
      <c r="R721" s="64" t="str">
        <f t="shared" si="11"/>
        <v>OK</v>
      </c>
      <c r="S721" t="s">
        <v>30476</v>
      </c>
    </row>
    <row r="722" spans="1:19" ht="51.75" customHeight="1" x14ac:dyDescent="0.25">
      <c r="A722" s="58">
        <v>719</v>
      </c>
      <c r="B722" s="58">
        <v>438203</v>
      </c>
      <c r="C722" s="58" t="s">
        <v>3332</v>
      </c>
      <c r="D722" s="58" t="s">
        <v>3333</v>
      </c>
      <c r="E722" s="58">
        <v>7620</v>
      </c>
      <c r="F722" s="59" t="s">
        <v>3334</v>
      </c>
      <c r="G722" s="59" t="s">
        <v>3335</v>
      </c>
      <c r="H722" s="59" t="s">
        <v>38</v>
      </c>
      <c r="I722" s="59" t="s">
        <v>39</v>
      </c>
      <c r="J722" s="58" t="s">
        <v>3336</v>
      </c>
      <c r="K722" s="59" t="s">
        <v>3326</v>
      </c>
      <c r="L722" s="60">
        <v>4074200</v>
      </c>
      <c r="M722" s="61" t="s">
        <v>30470</v>
      </c>
      <c r="N722" s="61" t="s">
        <v>30471</v>
      </c>
      <c r="O722" s="62"/>
      <c r="P722" s="63">
        <v>3693511</v>
      </c>
      <c r="Q722" s="61"/>
      <c r="R722" s="64" t="str">
        <f t="shared" si="11"/>
        <v>OK</v>
      </c>
      <c r="S722" t="s">
        <v>30476</v>
      </c>
    </row>
    <row r="723" spans="1:19" ht="51.75" customHeight="1" x14ac:dyDescent="0.25">
      <c r="A723" s="58">
        <v>720</v>
      </c>
      <c r="B723" s="58">
        <v>438204</v>
      </c>
      <c r="C723" s="58" t="s">
        <v>3337</v>
      </c>
      <c r="D723" s="58" t="s">
        <v>3338</v>
      </c>
      <c r="E723" s="58">
        <v>7620</v>
      </c>
      <c r="F723" s="59" t="s">
        <v>3339</v>
      </c>
      <c r="G723" s="59" t="s">
        <v>3340</v>
      </c>
      <c r="H723" s="59" t="s">
        <v>38</v>
      </c>
      <c r="I723" s="59" t="s">
        <v>39</v>
      </c>
      <c r="J723" s="58" t="s">
        <v>3341</v>
      </c>
      <c r="K723" s="59" t="s">
        <v>3326</v>
      </c>
      <c r="L723" s="60">
        <v>4074200</v>
      </c>
      <c r="M723" s="61" t="s">
        <v>30470</v>
      </c>
      <c r="N723" s="61" t="s">
        <v>30471</v>
      </c>
      <c r="O723" s="62"/>
      <c r="P723" s="63">
        <v>3693511</v>
      </c>
      <c r="Q723" s="61"/>
      <c r="R723" s="64" t="str">
        <f t="shared" si="11"/>
        <v>OK</v>
      </c>
      <c r="S723" t="s">
        <v>30476</v>
      </c>
    </row>
    <row r="724" spans="1:19" ht="51.75" customHeight="1" x14ac:dyDescent="0.25">
      <c r="A724" s="58">
        <v>721</v>
      </c>
      <c r="B724" s="58">
        <v>438402</v>
      </c>
      <c r="C724" s="58" t="s">
        <v>3342</v>
      </c>
      <c r="D724" s="58" t="s">
        <v>3343</v>
      </c>
      <c r="E724" s="65" t="s">
        <v>201</v>
      </c>
      <c r="F724" s="59" t="s">
        <v>3344</v>
      </c>
      <c r="G724" s="59" t="s">
        <v>3345</v>
      </c>
      <c r="H724" s="59" t="s">
        <v>38</v>
      </c>
      <c r="I724" s="59" t="s">
        <v>39</v>
      </c>
      <c r="J724" s="58" t="s">
        <v>3342</v>
      </c>
      <c r="K724" s="59" t="s">
        <v>204</v>
      </c>
      <c r="L724" s="60"/>
      <c r="M724" s="61" t="s">
        <v>30470</v>
      </c>
      <c r="N724" s="61" t="s">
        <v>30471</v>
      </c>
      <c r="O724" s="62"/>
      <c r="P724" s="63">
        <v>21122204</v>
      </c>
      <c r="Q724" s="61"/>
      <c r="R724" s="64" t="str">
        <f t="shared" si="11"/>
        <v>OK</v>
      </c>
      <c r="S724" t="s">
        <v>30476</v>
      </c>
    </row>
    <row r="725" spans="1:19" ht="51.75" customHeight="1" x14ac:dyDescent="0.25">
      <c r="A725" s="58">
        <v>722</v>
      </c>
      <c r="B725" s="58">
        <v>438501</v>
      </c>
      <c r="C725" s="58" t="s">
        <v>3346</v>
      </c>
      <c r="D725" s="58" t="s">
        <v>3347</v>
      </c>
      <c r="E725" s="65" t="s">
        <v>201</v>
      </c>
      <c r="F725" s="59" t="s">
        <v>3348</v>
      </c>
      <c r="G725" s="59" t="s">
        <v>3349</v>
      </c>
      <c r="H725" s="59" t="s">
        <v>38</v>
      </c>
      <c r="I725" s="59" t="s">
        <v>39</v>
      </c>
      <c r="J725" s="58" t="s">
        <v>3346</v>
      </c>
      <c r="K725" s="59" t="s">
        <v>204</v>
      </c>
      <c r="L725" s="60"/>
      <c r="M725" s="61" t="s">
        <v>30470</v>
      </c>
      <c r="N725" s="61" t="s">
        <v>30471</v>
      </c>
      <c r="O725" s="62"/>
      <c r="P725" s="63">
        <v>5020425</v>
      </c>
      <c r="Q725" s="61"/>
      <c r="R725" s="64" t="str">
        <f t="shared" si="11"/>
        <v>OK</v>
      </c>
      <c r="S725" t="s">
        <v>30476</v>
      </c>
    </row>
    <row r="726" spans="1:19" ht="51.75" customHeight="1" x14ac:dyDescent="0.25">
      <c r="A726" s="58">
        <v>723</v>
      </c>
      <c r="B726" s="58">
        <v>438502</v>
      </c>
      <c r="C726" s="58" t="s">
        <v>3350</v>
      </c>
      <c r="D726" s="58" t="s">
        <v>3351</v>
      </c>
      <c r="E726" s="65" t="s">
        <v>201</v>
      </c>
      <c r="F726" s="59" t="s">
        <v>3352</v>
      </c>
      <c r="G726" s="59" t="s">
        <v>3353</v>
      </c>
      <c r="H726" s="59" t="s">
        <v>38</v>
      </c>
      <c r="I726" s="59" t="s">
        <v>39</v>
      </c>
      <c r="J726" s="58" t="s">
        <v>3350</v>
      </c>
      <c r="K726" s="59" t="s">
        <v>204</v>
      </c>
      <c r="L726" s="60"/>
      <c r="M726" s="61" t="s">
        <v>30470</v>
      </c>
      <c r="N726" s="61" t="s">
        <v>30471</v>
      </c>
      <c r="O726" s="62"/>
      <c r="P726" s="63">
        <v>5231812</v>
      </c>
      <c r="Q726" s="61"/>
      <c r="R726" s="64" t="str">
        <f t="shared" si="11"/>
        <v>OK</v>
      </c>
      <c r="S726" t="s">
        <v>30476</v>
      </c>
    </row>
    <row r="727" spans="1:19" ht="51.75" customHeight="1" x14ac:dyDescent="0.25">
      <c r="A727" s="58">
        <v>724</v>
      </c>
      <c r="B727" s="58">
        <v>438503</v>
      </c>
      <c r="C727" s="58" t="s">
        <v>3354</v>
      </c>
      <c r="D727" s="58" t="s">
        <v>3355</v>
      </c>
      <c r="E727" s="65" t="s">
        <v>201</v>
      </c>
      <c r="F727" s="59" t="s">
        <v>3356</v>
      </c>
      <c r="G727" s="59" t="s">
        <v>3357</v>
      </c>
      <c r="H727" s="59" t="s">
        <v>38</v>
      </c>
      <c r="I727" s="59" t="s">
        <v>39</v>
      </c>
      <c r="J727" s="58" t="s">
        <v>3354</v>
      </c>
      <c r="K727" s="59" t="s">
        <v>204</v>
      </c>
      <c r="L727" s="60"/>
      <c r="M727" s="61" t="s">
        <v>30470</v>
      </c>
      <c r="N727" s="61" t="s">
        <v>30471</v>
      </c>
      <c r="O727" s="62"/>
      <c r="P727" s="63">
        <v>5020425</v>
      </c>
      <c r="Q727" s="61"/>
      <c r="R727" s="64" t="str">
        <f t="shared" si="11"/>
        <v>OK</v>
      </c>
      <c r="S727" t="s">
        <v>30476</v>
      </c>
    </row>
    <row r="728" spans="1:19" ht="51.75" customHeight="1" x14ac:dyDescent="0.25">
      <c r="A728" s="58">
        <v>725</v>
      </c>
      <c r="B728" s="58">
        <v>438504</v>
      </c>
      <c r="C728" s="58" t="s">
        <v>3358</v>
      </c>
      <c r="D728" s="58" t="s">
        <v>3359</v>
      </c>
      <c r="E728" s="65" t="s">
        <v>201</v>
      </c>
      <c r="F728" s="59" t="s">
        <v>3360</v>
      </c>
      <c r="G728" s="59" t="s">
        <v>3361</v>
      </c>
      <c r="H728" s="59" t="s">
        <v>38</v>
      </c>
      <c r="I728" s="59" t="s">
        <v>39</v>
      </c>
      <c r="J728" s="58" t="s">
        <v>3358</v>
      </c>
      <c r="K728" s="59" t="s">
        <v>204</v>
      </c>
      <c r="L728" s="60"/>
      <c r="M728" s="61" t="s">
        <v>30470</v>
      </c>
      <c r="N728" s="61" t="s">
        <v>30471</v>
      </c>
      <c r="O728" s="62"/>
      <c r="P728" s="63">
        <v>21122204</v>
      </c>
      <c r="Q728" s="61"/>
      <c r="R728" s="64" t="str">
        <f t="shared" si="11"/>
        <v>OK</v>
      </c>
      <c r="S728" t="s">
        <v>30476</v>
      </c>
    </row>
    <row r="729" spans="1:19" ht="51.75" customHeight="1" x14ac:dyDescent="0.25">
      <c r="A729" s="58">
        <v>726</v>
      </c>
      <c r="B729" s="58">
        <v>439001</v>
      </c>
      <c r="C729" s="58" t="s">
        <v>3362</v>
      </c>
      <c r="D729" s="58" t="s">
        <v>3363</v>
      </c>
      <c r="E729" s="58">
        <v>7622</v>
      </c>
      <c r="F729" s="59" t="s">
        <v>3364</v>
      </c>
      <c r="G729" s="59" t="s">
        <v>3365</v>
      </c>
      <c r="H729" s="59" t="s">
        <v>38</v>
      </c>
      <c r="I729" s="59" t="s">
        <v>39</v>
      </c>
      <c r="J729" s="58" t="s">
        <v>3366</v>
      </c>
      <c r="K729" s="59" t="s">
        <v>3367</v>
      </c>
      <c r="L729" s="60">
        <v>5221100</v>
      </c>
      <c r="M729" s="61" t="s">
        <v>30470</v>
      </c>
      <c r="N729" s="61" t="s">
        <v>30471</v>
      </c>
      <c r="O729" s="62"/>
      <c r="P729" s="63">
        <v>4056263</v>
      </c>
      <c r="Q729" s="61"/>
      <c r="R729" s="64" t="str">
        <f t="shared" si="11"/>
        <v>OK</v>
      </c>
      <c r="S729" t="s">
        <v>30476</v>
      </c>
    </row>
    <row r="730" spans="1:19" ht="51.75" customHeight="1" x14ac:dyDescent="0.25">
      <c r="A730" s="58">
        <v>727</v>
      </c>
      <c r="B730" s="58">
        <v>439002</v>
      </c>
      <c r="C730" s="58" t="s">
        <v>3368</v>
      </c>
      <c r="D730" s="58" t="s">
        <v>3369</v>
      </c>
      <c r="E730" s="58">
        <v>7622</v>
      </c>
      <c r="F730" s="59" t="s">
        <v>3370</v>
      </c>
      <c r="G730" s="59" t="s">
        <v>3371</v>
      </c>
      <c r="H730" s="59" t="s">
        <v>38</v>
      </c>
      <c r="I730" s="59" t="s">
        <v>39</v>
      </c>
      <c r="J730" s="58" t="s">
        <v>3372</v>
      </c>
      <c r="K730" s="59" t="s">
        <v>3367</v>
      </c>
      <c r="L730" s="60">
        <v>5221100</v>
      </c>
      <c r="M730" s="61" t="s">
        <v>30470</v>
      </c>
      <c r="N730" s="61" t="s">
        <v>30471</v>
      </c>
      <c r="O730" s="62"/>
      <c r="P730" s="63">
        <v>4056263</v>
      </c>
      <c r="Q730" s="61"/>
      <c r="R730" s="64" t="str">
        <f t="shared" si="11"/>
        <v>OK</v>
      </c>
      <c r="S730" t="s">
        <v>30476</v>
      </c>
    </row>
    <row r="731" spans="1:19" ht="51.75" customHeight="1" x14ac:dyDescent="0.25">
      <c r="A731" s="58">
        <v>728</v>
      </c>
      <c r="B731" s="58">
        <v>439003</v>
      </c>
      <c r="C731" s="58" t="s">
        <v>3373</v>
      </c>
      <c r="D731" s="58" t="s">
        <v>3374</v>
      </c>
      <c r="E731" s="58">
        <v>7622</v>
      </c>
      <c r="F731" s="59" t="s">
        <v>3375</v>
      </c>
      <c r="G731" s="59" t="s">
        <v>3376</v>
      </c>
      <c r="H731" s="59" t="s">
        <v>38</v>
      </c>
      <c r="I731" s="59" t="s">
        <v>39</v>
      </c>
      <c r="J731" s="58" t="s">
        <v>3377</v>
      </c>
      <c r="K731" s="59" t="s">
        <v>3367</v>
      </c>
      <c r="L731" s="60">
        <v>5221100</v>
      </c>
      <c r="M731" s="61" t="s">
        <v>30470</v>
      </c>
      <c r="N731" s="61" t="s">
        <v>30471</v>
      </c>
      <c r="O731" s="62"/>
      <c r="P731" s="63">
        <v>4056263</v>
      </c>
      <c r="Q731" s="61"/>
      <c r="R731" s="64" t="str">
        <f t="shared" si="11"/>
        <v>OK</v>
      </c>
      <c r="S731" t="s">
        <v>30476</v>
      </c>
    </row>
    <row r="732" spans="1:19" ht="51.75" customHeight="1" x14ac:dyDescent="0.25">
      <c r="A732" s="58">
        <v>729</v>
      </c>
      <c r="B732" s="58">
        <v>439004</v>
      </c>
      <c r="C732" s="58" t="s">
        <v>3378</v>
      </c>
      <c r="D732" s="58" t="s">
        <v>3379</v>
      </c>
      <c r="E732" s="58">
        <v>7622</v>
      </c>
      <c r="F732" s="59" t="s">
        <v>3380</v>
      </c>
      <c r="G732" s="59" t="s">
        <v>3381</v>
      </c>
      <c r="H732" s="59" t="s">
        <v>38</v>
      </c>
      <c r="I732" s="59" t="s">
        <v>39</v>
      </c>
      <c r="J732" s="58" t="s">
        <v>3382</v>
      </c>
      <c r="K732" s="59" t="s">
        <v>3367</v>
      </c>
      <c r="L732" s="60">
        <v>5221100</v>
      </c>
      <c r="M732" s="61" t="s">
        <v>30470</v>
      </c>
      <c r="N732" s="61" t="s">
        <v>30471</v>
      </c>
      <c r="O732" s="62"/>
      <c r="P732" s="63">
        <v>4056263</v>
      </c>
      <c r="Q732" s="61"/>
      <c r="R732" s="64" t="str">
        <f t="shared" si="11"/>
        <v>OK</v>
      </c>
      <c r="S732" t="s">
        <v>30476</v>
      </c>
    </row>
    <row r="733" spans="1:19" ht="51.75" customHeight="1" x14ac:dyDescent="0.25">
      <c r="A733" s="58">
        <v>730</v>
      </c>
      <c r="B733" s="58">
        <v>439201</v>
      </c>
      <c r="C733" s="58" t="s">
        <v>3383</v>
      </c>
      <c r="D733" s="58" t="s">
        <v>3384</v>
      </c>
      <c r="E733" s="65" t="s">
        <v>201</v>
      </c>
      <c r="F733" s="59" t="s">
        <v>3385</v>
      </c>
      <c r="G733" s="59" t="s">
        <v>3386</v>
      </c>
      <c r="H733" s="59" t="s">
        <v>38</v>
      </c>
      <c r="I733" s="59" t="s">
        <v>39</v>
      </c>
      <c r="J733" s="58" t="s">
        <v>3383</v>
      </c>
      <c r="K733" s="59" t="s">
        <v>204</v>
      </c>
      <c r="L733" s="60"/>
      <c r="M733" s="61" t="s">
        <v>30470</v>
      </c>
      <c r="N733" s="61" t="s">
        <v>30471</v>
      </c>
      <c r="O733" s="62"/>
      <c r="P733" s="63">
        <v>2039905</v>
      </c>
      <c r="Q733" s="61"/>
      <c r="R733" s="64" t="str">
        <f t="shared" si="11"/>
        <v>OK</v>
      </c>
      <c r="S733" t="s">
        <v>30476</v>
      </c>
    </row>
    <row r="734" spans="1:19" ht="51.75" customHeight="1" x14ac:dyDescent="0.25">
      <c r="A734" s="58">
        <v>731</v>
      </c>
      <c r="B734" s="58">
        <v>439301</v>
      </c>
      <c r="C734" s="58" t="s">
        <v>3387</v>
      </c>
      <c r="D734" s="58" t="s">
        <v>3388</v>
      </c>
      <c r="E734" s="58">
        <v>6421</v>
      </c>
      <c r="F734" s="59" t="s">
        <v>3389</v>
      </c>
      <c r="G734" s="59" t="s">
        <v>3390</v>
      </c>
      <c r="H734" s="59" t="s">
        <v>38</v>
      </c>
      <c r="I734" s="59" t="s">
        <v>39</v>
      </c>
      <c r="J734" s="58" t="s">
        <v>3391</v>
      </c>
      <c r="K734" s="59" t="s">
        <v>3392</v>
      </c>
      <c r="L734" s="60">
        <v>5221100</v>
      </c>
      <c r="M734" s="61" t="s">
        <v>30470</v>
      </c>
      <c r="N734" s="61" t="s">
        <v>30471</v>
      </c>
      <c r="O734" s="62"/>
      <c r="P734" s="63">
        <v>3796654</v>
      </c>
      <c r="Q734" s="61"/>
      <c r="R734" s="64" t="str">
        <f t="shared" si="11"/>
        <v>OK</v>
      </c>
      <c r="S734" t="s">
        <v>30476</v>
      </c>
    </row>
    <row r="735" spans="1:19" ht="51.75" customHeight="1" x14ac:dyDescent="0.25">
      <c r="A735" s="58">
        <v>732</v>
      </c>
      <c r="B735" s="58">
        <v>439302</v>
      </c>
      <c r="C735" s="58" t="s">
        <v>3393</v>
      </c>
      <c r="D735" s="58" t="s">
        <v>3394</v>
      </c>
      <c r="E735" s="58">
        <v>6421</v>
      </c>
      <c r="F735" s="59" t="s">
        <v>3395</v>
      </c>
      <c r="G735" s="59" t="s">
        <v>3396</v>
      </c>
      <c r="H735" s="59" t="s">
        <v>38</v>
      </c>
      <c r="I735" s="59" t="s">
        <v>39</v>
      </c>
      <c r="J735" s="58" t="s">
        <v>3397</v>
      </c>
      <c r="K735" s="59" t="s">
        <v>3392</v>
      </c>
      <c r="L735" s="60">
        <v>5221100</v>
      </c>
      <c r="M735" s="61" t="s">
        <v>30470</v>
      </c>
      <c r="N735" s="61" t="s">
        <v>30471</v>
      </c>
      <c r="O735" s="62"/>
      <c r="P735" s="63">
        <v>3796654</v>
      </c>
      <c r="Q735" s="61"/>
      <c r="R735" s="64" t="str">
        <f t="shared" si="11"/>
        <v>OK</v>
      </c>
      <c r="S735" t="s">
        <v>30476</v>
      </c>
    </row>
    <row r="736" spans="1:19" ht="51.75" customHeight="1" x14ac:dyDescent="0.25">
      <c r="A736" s="58">
        <v>733</v>
      </c>
      <c r="B736" s="58">
        <v>441101</v>
      </c>
      <c r="C736" s="58" t="s">
        <v>3398</v>
      </c>
      <c r="D736" s="58" t="s">
        <v>3399</v>
      </c>
      <c r="E736" s="58">
        <v>18301</v>
      </c>
      <c r="F736" s="59" t="s">
        <v>3400</v>
      </c>
      <c r="G736" s="59" t="s">
        <v>3401</v>
      </c>
      <c r="H736" s="59" t="s">
        <v>1806</v>
      </c>
      <c r="I736" s="59" t="s">
        <v>1807</v>
      </c>
      <c r="J736" s="58" t="s">
        <v>3402</v>
      </c>
      <c r="K736" s="59" t="s">
        <v>3165</v>
      </c>
      <c r="L736" s="60">
        <v>1984500</v>
      </c>
      <c r="M736" s="61" t="s">
        <v>30470</v>
      </c>
      <c r="N736" s="61" t="s">
        <v>30471</v>
      </c>
      <c r="O736" s="62"/>
      <c r="P736" s="63">
        <v>608819</v>
      </c>
      <c r="Q736" s="61"/>
      <c r="R736" s="64" t="str">
        <f t="shared" si="11"/>
        <v>OK</v>
      </c>
      <c r="S736" t="s">
        <v>30476</v>
      </c>
    </row>
    <row r="737" spans="1:19" ht="51.75" customHeight="1" x14ac:dyDescent="0.25">
      <c r="A737" s="58">
        <v>734</v>
      </c>
      <c r="B737" s="58">
        <v>441102</v>
      </c>
      <c r="C737" s="58" t="s">
        <v>3403</v>
      </c>
      <c r="D737" s="58" t="s">
        <v>3404</v>
      </c>
      <c r="E737" s="58">
        <v>18301</v>
      </c>
      <c r="F737" s="59" t="s">
        <v>3405</v>
      </c>
      <c r="G737" s="59" t="s">
        <v>3406</v>
      </c>
      <c r="H737" s="59" t="s">
        <v>1806</v>
      </c>
      <c r="I737" s="59" t="s">
        <v>1807</v>
      </c>
      <c r="J737" s="58" t="s">
        <v>3407</v>
      </c>
      <c r="K737" s="59" t="s">
        <v>3165</v>
      </c>
      <c r="L737" s="60">
        <v>1984500</v>
      </c>
      <c r="M737" s="61" t="s">
        <v>30470</v>
      </c>
      <c r="N737" s="61" t="s">
        <v>30471</v>
      </c>
      <c r="O737" s="62"/>
      <c r="P737" s="63">
        <v>608819</v>
      </c>
      <c r="Q737" s="61"/>
      <c r="R737" s="64" t="str">
        <f t="shared" si="11"/>
        <v>OK</v>
      </c>
      <c r="S737" t="s">
        <v>30476</v>
      </c>
    </row>
    <row r="738" spans="1:19" ht="51.75" customHeight="1" x14ac:dyDescent="0.25">
      <c r="A738" s="58">
        <v>735</v>
      </c>
      <c r="B738" s="58">
        <v>441201</v>
      </c>
      <c r="C738" s="58" t="s">
        <v>3408</v>
      </c>
      <c r="D738" s="58" t="s">
        <v>3409</v>
      </c>
      <c r="E738" s="58">
        <v>18300</v>
      </c>
      <c r="F738" s="59" t="s">
        <v>3410</v>
      </c>
      <c r="G738" s="59" t="s">
        <v>3411</v>
      </c>
      <c r="H738" s="59" t="s">
        <v>1806</v>
      </c>
      <c r="I738" s="59" t="s">
        <v>1807</v>
      </c>
      <c r="J738" s="58" t="s">
        <v>3412</v>
      </c>
      <c r="K738" s="59" t="s">
        <v>3413</v>
      </c>
      <c r="L738" s="60">
        <v>1536400</v>
      </c>
      <c r="M738" s="61" t="s">
        <v>30470</v>
      </c>
      <c r="N738" s="61" t="s">
        <v>30471</v>
      </c>
      <c r="O738" s="62"/>
      <c r="P738" s="63">
        <v>608819</v>
      </c>
      <c r="Q738" s="61"/>
      <c r="R738" s="64" t="str">
        <f t="shared" si="11"/>
        <v>OK</v>
      </c>
      <c r="S738" t="s">
        <v>30476</v>
      </c>
    </row>
    <row r="739" spans="1:19" ht="51.75" customHeight="1" x14ac:dyDescent="0.25">
      <c r="A739" s="58">
        <v>736</v>
      </c>
      <c r="B739" s="58">
        <v>441302</v>
      </c>
      <c r="C739" s="58" t="s">
        <v>3414</v>
      </c>
      <c r="D739" s="58" t="s">
        <v>3415</v>
      </c>
      <c r="E739" s="58">
        <v>18300</v>
      </c>
      <c r="F739" s="59" t="s">
        <v>3416</v>
      </c>
      <c r="G739" s="59" t="s">
        <v>3416</v>
      </c>
      <c r="H739" s="59" t="s">
        <v>1806</v>
      </c>
      <c r="I739" s="59" t="s">
        <v>1807</v>
      </c>
      <c r="J739" s="58" t="s">
        <v>3417</v>
      </c>
      <c r="K739" s="59" t="s">
        <v>3413</v>
      </c>
      <c r="L739" s="60">
        <v>1536400</v>
      </c>
      <c r="M739" s="61" t="s">
        <v>30470</v>
      </c>
      <c r="N739" s="61" t="s">
        <v>30471</v>
      </c>
      <c r="O739" s="62"/>
      <c r="P739" s="63">
        <v>652705</v>
      </c>
      <c r="Q739" s="61"/>
      <c r="R739" s="64" t="str">
        <f t="shared" si="11"/>
        <v>OK</v>
      </c>
      <c r="S739" t="s">
        <v>30476</v>
      </c>
    </row>
    <row r="740" spans="1:19" ht="51.75" customHeight="1" x14ac:dyDescent="0.25">
      <c r="A740" s="58">
        <v>737</v>
      </c>
      <c r="B740" s="58">
        <v>441303</v>
      </c>
      <c r="C740" s="58" t="s">
        <v>3418</v>
      </c>
      <c r="D740" s="58" t="s">
        <v>3419</v>
      </c>
      <c r="E740" s="65" t="s">
        <v>201</v>
      </c>
      <c r="F740" s="59" t="s">
        <v>3420</v>
      </c>
      <c r="G740" s="59" t="s">
        <v>3421</v>
      </c>
      <c r="H740" s="59" t="s">
        <v>1806</v>
      </c>
      <c r="I740" s="59" t="s">
        <v>1807</v>
      </c>
      <c r="J740" s="58" t="s">
        <v>3418</v>
      </c>
      <c r="K740" s="59" t="s">
        <v>204</v>
      </c>
      <c r="L740" s="60"/>
      <c r="M740" s="61" t="s">
        <v>30470</v>
      </c>
      <c r="N740" s="61" t="s">
        <v>30471</v>
      </c>
      <c r="O740" s="62"/>
      <c r="P740" s="63">
        <v>685894</v>
      </c>
      <c r="Q740" s="61"/>
      <c r="R740" s="64" t="str">
        <f t="shared" si="11"/>
        <v>OK</v>
      </c>
      <c r="S740" t="s">
        <v>30476</v>
      </c>
    </row>
    <row r="741" spans="1:19" ht="51.75" customHeight="1" x14ac:dyDescent="0.25">
      <c r="A741" s="58">
        <v>738</v>
      </c>
      <c r="B741" s="58">
        <v>441501</v>
      </c>
      <c r="C741" s="58" t="s">
        <v>3422</v>
      </c>
      <c r="D741" s="58" t="s">
        <v>3423</v>
      </c>
      <c r="E741" s="58">
        <v>17504</v>
      </c>
      <c r="F741" s="59" t="s">
        <v>3424</v>
      </c>
      <c r="G741" s="59" t="s">
        <v>3425</v>
      </c>
      <c r="H741" s="59" t="s">
        <v>46</v>
      </c>
      <c r="I741" s="59" t="s">
        <v>47</v>
      </c>
      <c r="J741" s="58" t="s">
        <v>3426</v>
      </c>
      <c r="K741" s="59" t="s">
        <v>3427</v>
      </c>
      <c r="L741" s="60">
        <v>2181300</v>
      </c>
      <c r="M741" s="61" t="s">
        <v>30470</v>
      </c>
      <c r="N741" s="61" t="s">
        <v>30471</v>
      </c>
      <c r="O741" s="62"/>
      <c r="P741" s="63">
        <v>776805</v>
      </c>
      <c r="Q741" s="61"/>
      <c r="R741" s="64" t="str">
        <f t="shared" si="11"/>
        <v>OK</v>
      </c>
      <c r="S741" t="s">
        <v>30476</v>
      </c>
    </row>
    <row r="742" spans="1:19" ht="51.75" customHeight="1" x14ac:dyDescent="0.25">
      <c r="A742" s="58">
        <v>739</v>
      </c>
      <c r="B742" s="58">
        <v>441502</v>
      </c>
      <c r="C742" s="58" t="s">
        <v>3428</v>
      </c>
      <c r="D742" s="58" t="s">
        <v>3429</v>
      </c>
      <c r="E742" s="58">
        <v>18601</v>
      </c>
      <c r="F742" s="59" t="s">
        <v>3430</v>
      </c>
      <c r="G742" s="59" t="s">
        <v>3431</v>
      </c>
      <c r="H742" s="59" t="s">
        <v>46</v>
      </c>
      <c r="I742" s="59" t="s">
        <v>47</v>
      </c>
      <c r="J742" s="58" t="s">
        <v>3432</v>
      </c>
      <c r="K742" s="59" t="s">
        <v>3138</v>
      </c>
      <c r="L742" s="60">
        <v>2490900</v>
      </c>
      <c r="M742" s="61" t="s">
        <v>30470</v>
      </c>
      <c r="N742" s="61" t="s">
        <v>30471</v>
      </c>
      <c r="O742" s="62"/>
      <c r="P742" s="63">
        <v>776805</v>
      </c>
      <c r="Q742" s="61"/>
      <c r="R742" s="64" t="str">
        <f t="shared" si="11"/>
        <v>OK</v>
      </c>
      <c r="S742" t="s">
        <v>30476</v>
      </c>
    </row>
    <row r="743" spans="1:19" ht="51.75" customHeight="1" x14ac:dyDescent="0.25">
      <c r="A743" s="58">
        <v>740</v>
      </c>
      <c r="B743" s="58">
        <v>446201</v>
      </c>
      <c r="C743" s="58" t="s">
        <v>3433</v>
      </c>
      <c r="D743" s="58" t="s">
        <v>3434</v>
      </c>
      <c r="E743" s="58">
        <v>7640</v>
      </c>
      <c r="F743" s="59" t="s">
        <v>3435</v>
      </c>
      <c r="G743" s="59" t="s">
        <v>3436</v>
      </c>
      <c r="H743" s="59" t="s">
        <v>38</v>
      </c>
      <c r="I743" s="59" t="s">
        <v>39</v>
      </c>
      <c r="J743" s="58" t="s">
        <v>3437</v>
      </c>
      <c r="K743" s="59" t="s">
        <v>3438</v>
      </c>
      <c r="L743" s="60">
        <v>2181300</v>
      </c>
      <c r="M743" s="61" t="s">
        <v>30470</v>
      </c>
      <c r="N743" s="61" t="s">
        <v>30471</v>
      </c>
      <c r="O743" s="62"/>
      <c r="P743" s="63">
        <v>1355118</v>
      </c>
      <c r="Q743" s="61"/>
      <c r="R743" s="64" t="str">
        <f t="shared" si="11"/>
        <v>OK</v>
      </c>
      <c r="S743" t="s">
        <v>30476</v>
      </c>
    </row>
    <row r="744" spans="1:19" ht="51.75" customHeight="1" x14ac:dyDescent="0.25">
      <c r="A744" s="58">
        <v>741</v>
      </c>
      <c r="B744" s="58">
        <v>446202</v>
      </c>
      <c r="C744" s="58" t="s">
        <v>3439</v>
      </c>
      <c r="D744" s="58" t="s">
        <v>3440</v>
      </c>
      <c r="E744" s="58">
        <v>7640</v>
      </c>
      <c r="F744" s="59" t="s">
        <v>3441</v>
      </c>
      <c r="G744" s="59" t="s">
        <v>3442</v>
      </c>
      <c r="H744" s="59" t="s">
        <v>38</v>
      </c>
      <c r="I744" s="59" t="s">
        <v>39</v>
      </c>
      <c r="J744" s="58" t="s">
        <v>3443</v>
      </c>
      <c r="K744" s="59" t="s">
        <v>3438</v>
      </c>
      <c r="L744" s="60">
        <v>2181300</v>
      </c>
      <c r="M744" s="61" t="s">
        <v>30470</v>
      </c>
      <c r="N744" s="61" t="s">
        <v>30471</v>
      </c>
      <c r="O744" s="62"/>
      <c r="P744" s="63">
        <v>1355118</v>
      </c>
      <c r="Q744" s="61"/>
      <c r="R744" s="64" t="str">
        <f t="shared" si="11"/>
        <v>OK</v>
      </c>
      <c r="S744" t="s">
        <v>30476</v>
      </c>
    </row>
    <row r="745" spans="1:19" ht="51.75" customHeight="1" x14ac:dyDescent="0.25">
      <c r="A745" s="58">
        <v>742</v>
      </c>
      <c r="B745" s="58">
        <v>451101</v>
      </c>
      <c r="C745" s="58" t="s">
        <v>3444</v>
      </c>
      <c r="D745" s="58" t="s">
        <v>3445</v>
      </c>
      <c r="E745" s="58">
        <v>18301</v>
      </c>
      <c r="F745" s="59" t="s">
        <v>3446</v>
      </c>
      <c r="G745" s="59" t="s">
        <v>3446</v>
      </c>
      <c r="H745" s="59" t="s">
        <v>1806</v>
      </c>
      <c r="I745" s="59" t="s">
        <v>1807</v>
      </c>
      <c r="J745" s="58" t="s">
        <v>3447</v>
      </c>
      <c r="K745" s="59" t="s">
        <v>3165</v>
      </c>
      <c r="L745" s="60">
        <v>1984500</v>
      </c>
      <c r="M745" s="61" t="s">
        <v>30470</v>
      </c>
      <c r="N745" s="61" t="s">
        <v>30471</v>
      </c>
      <c r="O745" s="62"/>
      <c r="P745" s="63">
        <v>608819</v>
      </c>
      <c r="Q745" s="61"/>
      <c r="R745" s="64" t="str">
        <f t="shared" si="11"/>
        <v>OK</v>
      </c>
      <c r="S745" t="s">
        <v>30476</v>
      </c>
    </row>
    <row r="746" spans="1:19" ht="51.75" customHeight="1" x14ac:dyDescent="0.25">
      <c r="A746" s="58">
        <v>743</v>
      </c>
      <c r="B746" s="58">
        <v>451201</v>
      </c>
      <c r="C746" s="58" t="s">
        <v>3448</v>
      </c>
      <c r="D746" s="58" t="s">
        <v>3449</v>
      </c>
      <c r="E746" s="58">
        <v>18324</v>
      </c>
      <c r="F746" s="59" t="s">
        <v>3450</v>
      </c>
      <c r="G746" s="59" t="s">
        <v>3451</v>
      </c>
      <c r="H746" s="59" t="s">
        <v>1806</v>
      </c>
      <c r="I746" s="59" t="s">
        <v>1807</v>
      </c>
      <c r="J746" s="58" t="s">
        <v>3452</v>
      </c>
      <c r="K746" s="59" t="s">
        <v>3453</v>
      </c>
      <c r="L746" s="60">
        <v>3323700</v>
      </c>
      <c r="M746" s="61" t="s">
        <v>30470</v>
      </c>
      <c r="N746" s="61" t="s">
        <v>30471</v>
      </c>
      <c r="O746" s="62"/>
      <c r="P746" s="63">
        <v>1320900</v>
      </c>
      <c r="Q746" s="61"/>
      <c r="R746" s="64" t="str">
        <f t="shared" si="11"/>
        <v>OK</v>
      </c>
      <c r="S746" t="s">
        <v>30476</v>
      </c>
    </row>
    <row r="747" spans="1:19" ht="51.75" customHeight="1" x14ac:dyDescent="0.25">
      <c r="A747" s="58">
        <v>744</v>
      </c>
      <c r="B747" s="58">
        <v>451302</v>
      </c>
      <c r="C747" s="58" t="s">
        <v>3454</v>
      </c>
      <c r="D747" s="58" t="s">
        <v>3455</v>
      </c>
      <c r="E747" s="65" t="s">
        <v>201</v>
      </c>
      <c r="F747" s="59" t="s">
        <v>3456</v>
      </c>
      <c r="G747" s="59" t="s">
        <v>3457</v>
      </c>
      <c r="H747" s="59" t="s">
        <v>1806</v>
      </c>
      <c r="I747" s="59" t="s">
        <v>1807</v>
      </c>
      <c r="J747" s="58" t="s">
        <v>3454</v>
      </c>
      <c r="K747" s="59" t="s">
        <v>204</v>
      </c>
      <c r="L747" s="60"/>
      <c r="M747" s="61" t="s">
        <v>30470</v>
      </c>
      <c r="N747" s="61" t="s">
        <v>30471</v>
      </c>
      <c r="O747" s="62"/>
      <c r="P747" s="63">
        <v>8269086</v>
      </c>
      <c r="Q747" s="61"/>
      <c r="R747" s="64" t="str">
        <f t="shared" si="11"/>
        <v>OK</v>
      </c>
      <c r="S747" t="s">
        <v>30476</v>
      </c>
    </row>
    <row r="748" spans="1:19" ht="51.75" customHeight="1" x14ac:dyDescent="0.25">
      <c r="A748" s="58">
        <v>745</v>
      </c>
      <c r="B748" s="58">
        <v>451304</v>
      </c>
      <c r="C748" s="58" t="s">
        <v>3458</v>
      </c>
      <c r="D748" s="58" t="s">
        <v>3459</v>
      </c>
      <c r="E748" s="65" t="s">
        <v>201</v>
      </c>
      <c r="F748" s="59" t="s">
        <v>3460</v>
      </c>
      <c r="G748" s="59" t="s">
        <v>3461</v>
      </c>
      <c r="H748" s="59" t="s">
        <v>1806</v>
      </c>
      <c r="I748" s="59" t="s">
        <v>1807</v>
      </c>
      <c r="J748" s="58" t="s">
        <v>3458</v>
      </c>
      <c r="K748" s="59" t="s">
        <v>204</v>
      </c>
      <c r="L748" s="60"/>
      <c r="M748" s="61" t="s">
        <v>30470</v>
      </c>
      <c r="N748" s="61" t="s">
        <v>30471</v>
      </c>
      <c r="O748" s="62"/>
      <c r="P748" s="63">
        <v>1175361</v>
      </c>
      <c r="Q748" s="61"/>
      <c r="R748" s="64" t="str">
        <f t="shared" si="11"/>
        <v>OK</v>
      </c>
      <c r="S748" t="s">
        <v>30476</v>
      </c>
    </row>
    <row r="749" spans="1:19" ht="51.75" customHeight="1" x14ac:dyDescent="0.25">
      <c r="A749" s="58">
        <v>746</v>
      </c>
      <c r="B749" s="58">
        <v>451305</v>
      </c>
      <c r="C749" s="58" t="s">
        <v>3462</v>
      </c>
      <c r="D749" s="58" t="s">
        <v>3463</v>
      </c>
      <c r="E749" s="65" t="s">
        <v>201</v>
      </c>
      <c r="F749" s="59" t="s">
        <v>3464</v>
      </c>
      <c r="G749" s="59" t="s">
        <v>3465</v>
      </c>
      <c r="H749" s="59" t="s">
        <v>1806</v>
      </c>
      <c r="I749" s="59" t="s">
        <v>1807</v>
      </c>
      <c r="J749" s="58" t="s">
        <v>3462</v>
      </c>
      <c r="K749" s="59" t="s">
        <v>204</v>
      </c>
      <c r="L749" s="60"/>
      <c r="M749" s="61" t="s">
        <v>30470</v>
      </c>
      <c r="N749" s="61" t="s">
        <v>30471</v>
      </c>
      <c r="O749" s="62"/>
      <c r="P749" s="63">
        <v>1175361</v>
      </c>
      <c r="Q749" s="61"/>
      <c r="R749" s="64" t="str">
        <f t="shared" si="11"/>
        <v>OK</v>
      </c>
      <c r="S749" t="s">
        <v>30476</v>
      </c>
    </row>
    <row r="750" spans="1:19" ht="51.75" customHeight="1" x14ac:dyDescent="0.25">
      <c r="A750" s="58">
        <v>747</v>
      </c>
      <c r="B750" s="58">
        <v>451306</v>
      </c>
      <c r="C750" s="58" t="s">
        <v>3466</v>
      </c>
      <c r="D750" s="58" t="s">
        <v>3467</v>
      </c>
      <c r="E750" s="65" t="s">
        <v>201</v>
      </c>
      <c r="F750" s="59" t="s">
        <v>3468</v>
      </c>
      <c r="G750" s="59" t="s">
        <v>3469</v>
      </c>
      <c r="H750" s="59" t="s">
        <v>1806</v>
      </c>
      <c r="I750" s="59" t="s">
        <v>1807</v>
      </c>
      <c r="J750" s="58" t="s">
        <v>3466</v>
      </c>
      <c r="K750" s="59" t="s">
        <v>204</v>
      </c>
      <c r="L750" s="60"/>
      <c r="M750" s="61" t="s">
        <v>30470</v>
      </c>
      <c r="N750" s="61" t="s">
        <v>30471</v>
      </c>
      <c r="O750" s="62"/>
      <c r="P750" s="63">
        <v>8227219</v>
      </c>
      <c r="Q750" s="61"/>
      <c r="R750" s="64" t="str">
        <f t="shared" si="11"/>
        <v>OK</v>
      </c>
      <c r="S750" t="s">
        <v>30476</v>
      </c>
    </row>
    <row r="751" spans="1:19" ht="51.75" customHeight="1" x14ac:dyDescent="0.25">
      <c r="A751" s="58">
        <v>748</v>
      </c>
      <c r="B751" s="58">
        <v>451501</v>
      </c>
      <c r="C751" s="58" t="s">
        <v>3470</v>
      </c>
      <c r="D751" s="58" t="s">
        <v>3471</v>
      </c>
      <c r="E751" s="58">
        <v>17505</v>
      </c>
      <c r="F751" s="59" t="s">
        <v>3472</v>
      </c>
      <c r="G751" s="59" t="s">
        <v>3473</v>
      </c>
      <c r="H751" s="59" t="s">
        <v>46</v>
      </c>
      <c r="I751" s="59" t="s">
        <v>47</v>
      </c>
      <c r="J751" s="58" t="s">
        <v>3474</v>
      </c>
      <c r="K751" s="59" t="s">
        <v>3475</v>
      </c>
      <c r="L751" s="60">
        <v>2181300</v>
      </c>
      <c r="M751" s="61" t="s">
        <v>30470</v>
      </c>
      <c r="N751" s="61" t="s">
        <v>30471</v>
      </c>
      <c r="O751" s="62"/>
      <c r="P751" s="63">
        <v>776805</v>
      </c>
      <c r="Q751" s="61"/>
      <c r="R751" s="64" t="str">
        <f t="shared" si="11"/>
        <v>OK</v>
      </c>
      <c r="S751" t="s">
        <v>30476</v>
      </c>
    </row>
    <row r="752" spans="1:19" ht="51.75" customHeight="1" x14ac:dyDescent="0.25">
      <c r="A752" s="58">
        <v>749</v>
      </c>
      <c r="B752" s="58">
        <v>451502</v>
      </c>
      <c r="C752" s="58" t="s">
        <v>3476</v>
      </c>
      <c r="D752" s="58" t="s">
        <v>3477</v>
      </c>
      <c r="E752" s="58">
        <v>17505</v>
      </c>
      <c r="F752" s="59" t="s">
        <v>3478</v>
      </c>
      <c r="G752" s="59" t="s">
        <v>3479</v>
      </c>
      <c r="H752" s="59" t="s">
        <v>46</v>
      </c>
      <c r="I752" s="59" t="s">
        <v>47</v>
      </c>
      <c r="J752" s="58" t="s">
        <v>3480</v>
      </c>
      <c r="K752" s="59" t="s">
        <v>3475</v>
      </c>
      <c r="L752" s="60">
        <v>2181300</v>
      </c>
      <c r="M752" s="61" t="s">
        <v>30470</v>
      </c>
      <c r="N752" s="61" t="s">
        <v>30471</v>
      </c>
      <c r="O752" s="62"/>
      <c r="P752" s="63">
        <v>917377</v>
      </c>
      <c r="Q752" s="61"/>
      <c r="R752" s="64" t="str">
        <f t="shared" si="11"/>
        <v>OK</v>
      </c>
      <c r="S752" t="s">
        <v>30476</v>
      </c>
    </row>
    <row r="753" spans="1:19" ht="51.75" customHeight="1" x14ac:dyDescent="0.25">
      <c r="A753" s="58">
        <v>750</v>
      </c>
      <c r="B753" s="58">
        <v>452101</v>
      </c>
      <c r="C753" s="58" t="s">
        <v>3481</v>
      </c>
      <c r="D753" s="58" t="s">
        <v>3482</v>
      </c>
      <c r="E753" s="58">
        <v>18505</v>
      </c>
      <c r="F753" s="59" t="s">
        <v>3483</v>
      </c>
      <c r="G753" s="59" t="s">
        <v>3484</v>
      </c>
      <c r="H753" s="59" t="s">
        <v>1806</v>
      </c>
      <c r="I753" s="59" t="s">
        <v>1807</v>
      </c>
      <c r="J753" s="58" t="s">
        <v>3485</v>
      </c>
      <c r="K753" s="59" t="s">
        <v>3486</v>
      </c>
      <c r="L753" s="60">
        <v>3569800</v>
      </c>
      <c r="M753" s="61" t="s">
        <v>30470</v>
      </c>
      <c r="N753" s="61" t="s">
        <v>30471</v>
      </c>
      <c r="O753" s="62"/>
      <c r="P753" s="63">
        <v>1436912</v>
      </c>
      <c r="Q753" s="61"/>
      <c r="R753" s="64" t="str">
        <f t="shared" si="11"/>
        <v>OK</v>
      </c>
      <c r="S753" t="s">
        <v>30476</v>
      </c>
    </row>
    <row r="754" spans="1:19" ht="51.75" customHeight="1" x14ac:dyDescent="0.25">
      <c r="A754" s="58">
        <v>751</v>
      </c>
      <c r="B754" s="58">
        <v>452102</v>
      </c>
      <c r="C754" s="58" t="s">
        <v>3487</v>
      </c>
      <c r="D754" s="58" t="s">
        <v>3488</v>
      </c>
      <c r="E754" s="58">
        <v>18505</v>
      </c>
      <c r="F754" s="59" t="s">
        <v>3489</v>
      </c>
      <c r="G754" s="59" t="s">
        <v>3490</v>
      </c>
      <c r="H754" s="59" t="s">
        <v>1806</v>
      </c>
      <c r="I754" s="59" t="s">
        <v>1807</v>
      </c>
      <c r="J754" s="58" t="s">
        <v>3491</v>
      </c>
      <c r="K754" s="59" t="s">
        <v>3486</v>
      </c>
      <c r="L754" s="60">
        <v>3569800</v>
      </c>
      <c r="M754" s="61" t="s">
        <v>30470</v>
      </c>
      <c r="N754" s="61" t="s">
        <v>30471</v>
      </c>
      <c r="O754" s="62"/>
      <c r="P754" s="63">
        <v>1471130</v>
      </c>
      <c r="Q754" s="61"/>
      <c r="R754" s="64" t="str">
        <f t="shared" si="11"/>
        <v>OK</v>
      </c>
      <c r="S754" t="s">
        <v>30476</v>
      </c>
    </row>
    <row r="755" spans="1:19" ht="51.75" customHeight="1" x14ac:dyDescent="0.25">
      <c r="A755" s="58">
        <v>752</v>
      </c>
      <c r="B755" s="58">
        <v>452201</v>
      </c>
      <c r="C755" s="58" t="s">
        <v>3492</v>
      </c>
      <c r="D755" s="58" t="s">
        <v>3493</v>
      </c>
      <c r="E755" s="58">
        <v>18505</v>
      </c>
      <c r="F755" s="59" t="s">
        <v>3494</v>
      </c>
      <c r="G755" s="59" t="s">
        <v>3495</v>
      </c>
      <c r="H755" s="59" t="s">
        <v>1806</v>
      </c>
      <c r="I755" s="59" t="s">
        <v>1807</v>
      </c>
      <c r="J755" s="58" t="s">
        <v>3496</v>
      </c>
      <c r="K755" s="59" t="s">
        <v>3486</v>
      </c>
      <c r="L755" s="60">
        <v>3569800</v>
      </c>
      <c r="M755" s="61" t="s">
        <v>30470</v>
      </c>
      <c r="N755" s="61" t="s">
        <v>30471</v>
      </c>
      <c r="O755" s="62"/>
      <c r="P755" s="63">
        <v>776805</v>
      </c>
      <c r="Q755" s="61"/>
      <c r="R755" s="64" t="str">
        <f t="shared" si="11"/>
        <v>OK</v>
      </c>
      <c r="S755" t="s">
        <v>30476</v>
      </c>
    </row>
    <row r="756" spans="1:19" ht="51.75" customHeight="1" x14ac:dyDescent="0.25">
      <c r="A756" s="58">
        <v>753</v>
      </c>
      <c r="B756" s="58">
        <v>452301</v>
      </c>
      <c r="C756" s="58" t="s">
        <v>3497</v>
      </c>
      <c r="D756" s="58" t="s">
        <v>3498</v>
      </c>
      <c r="E756" s="58">
        <v>18504</v>
      </c>
      <c r="F756" s="59" t="s">
        <v>3499</v>
      </c>
      <c r="G756" s="59" t="s">
        <v>3499</v>
      </c>
      <c r="H756" s="59" t="s">
        <v>1806</v>
      </c>
      <c r="I756" s="59" t="s">
        <v>1807</v>
      </c>
      <c r="J756" s="58" t="s">
        <v>3500</v>
      </c>
      <c r="K756" s="59" t="s">
        <v>3499</v>
      </c>
      <c r="L756" s="60">
        <v>3323700</v>
      </c>
      <c r="M756" s="61" t="s">
        <v>30470</v>
      </c>
      <c r="N756" s="61" t="s">
        <v>30471</v>
      </c>
      <c r="O756" s="62"/>
      <c r="P756" s="63">
        <v>685894</v>
      </c>
      <c r="Q756" s="61"/>
      <c r="R756" s="64" t="str">
        <f t="shared" si="11"/>
        <v>OK</v>
      </c>
      <c r="S756" t="s">
        <v>30476</v>
      </c>
    </row>
    <row r="757" spans="1:19" ht="51.75" customHeight="1" x14ac:dyDescent="0.25">
      <c r="A757" s="58">
        <v>754</v>
      </c>
      <c r="B757" s="58">
        <v>452303</v>
      </c>
      <c r="C757" s="58" t="s">
        <v>3501</v>
      </c>
      <c r="D757" s="58" t="s">
        <v>3502</v>
      </c>
      <c r="E757" s="65" t="s">
        <v>201</v>
      </c>
      <c r="F757" s="59" t="s">
        <v>3503</v>
      </c>
      <c r="G757" s="59" t="s">
        <v>3504</v>
      </c>
      <c r="H757" s="59" t="s">
        <v>1806</v>
      </c>
      <c r="I757" s="59" t="s">
        <v>1807</v>
      </c>
      <c r="J757" s="58" t="s">
        <v>3501</v>
      </c>
      <c r="K757" s="59" t="s">
        <v>204</v>
      </c>
      <c r="L757" s="60"/>
      <c r="M757" s="61" t="s">
        <v>30470</v>
      </c>
      <c r="N757" s="61" t="s">
        <v>30471</v>
      </c>
      <c r="O757" s="62"/>
      <c r="P757" s="63">
        <v>1557230</v>
      </c>
      <c r="Q757" s="61"/>
      <c r="R757" s="64" t="str">
        <f t="shared" si="11"/>
        <v>OK</v>
      </c>
      <c r="S757" t="s">
        <v>30476</v>
      </c>
    </row>
    <row r="758" spans="1:19" ht="51.75" customHeight="1" x14ac:dyDescent="0.25">
      <c r="A758" s="58">
        <v>755</v>
      </c>
      <c r="B758" s="58">
        <v>452305</v>
      </c>
      <c r="C758" s="58" t="s">
        <v>3505</v>
      </c>
      <c r="D758" s="58" t="s">
        <v>3506</v>
      </c>
      <c r="E758" s="58">
        <v>18504</v>
      </c>
      <c r="F758" s="59" t="s">
        <v>3507</v>
      </c>
      <c r="G758" s="59" t="s">
        <v>3507</v>
      </c>
      <c r="H758" s="59" t="s">
        <v>1806</v>
      </c>
      <c r="I758" s="59" t="s">
        <v>1807</v>
      </c>
      <c r="J758" s="58" t="s">
        <v>3508</v>
      </c>
      <c r="K758" s="59" t="s">
        <v>3499</v>
      </c>
      <c r="L758" s="60">
        <v>3323700</v>
      </c>
      <c r="M758" s="61" t="s">
        <v>30470</v>
      </c>
      <c r="N758" s="61" t="s">
        <v>30471</v>
      </c>
      <c r="O758" s="62"/>
      <c r="P758" s="63">
        <v>730145</v>
      </c>
      <c r="Q758" s="61"/>
      <c r="R758" s="64" t="str">
        <f t="shared" si="11"/>
        <v>OK</v>
      </c>
      <c r="S758" t="s">
        <v>30476</v>
      </c>
    </row>
    <row r="759" spans="1:19" ht="51.75" customHeight="1" x14ac:dyDescent="0.25">
      <c r="A759" s="58">
        <v>756</v>
      </c>
      <c r="B759" s="58">
        <v>452401</v>
      </c>
      <c r="C759" s="58" t="s">
        <v>3509</v>
      </c>
      <c r="D759" s="58" t="s">
        <v>3510</v>
      </c>
      <c r="E759" s="58">
        <v>18501</v>
      </c>
      <c r="F759" s="59" t="s">
        <v>3511</v>
      </c>
      <c r="G759" s="59" t="s">
        <v>3512</v>
      </c>
      <c r="H759" s="59" t="s">
        <v>1806</v>
      </c>
      <c r="I759" s="59" t="s">
        <v>1807</v>
      </c>
      <c r="J759" s="58" t="s">
        <v>3513</v>
      </c>
      <c r="K759" s="59" t="s">
        <v>3514</v>
      </c>
      <c r="L759" s="60">
        <v>1114800</v>
      </c>
      <c r="M759" s="61" t="s">
        <v>30470</v>
      </c>
      <c r="N759" s="61" t="s">
        <v>30471</v>
      </c>
      <c r="O759" s="62"/>
      <c r="P759" s="63">
        <v>785987</v>
      </c>
      <c r="Q759" s="61"/>
      <c r="R759" s="64" t="str">
        <f t="shared" si="11"/>
        <v>OK</v>
      </c>
      <c r="S759" t="s">
        <v>30476</v>
      </c>
    </row>
    <row r="760" spans="1:19" ht="51.75" customHeight="1" x14ac:dyDescent="0.25">
      <c r="A760" s="58">
        <v>757</v>
      </c>
      <c r="B760" s="58">
        <v>452401</v>
      </c>
      <c r="C760" s="58" t="s">
        <v>3509</v>
      </c>
      <c r="D760" s="58" t="s">
        <v>3510</v>
      </c>
      <c r="E760" s="58">
        <v>18502</v>
      </c>
      <c r="F760" s="59" t="s">
        <v>3511</v>
      </c>
      <c r="G760" s="59" t="s">
        <v>3512</v>
      </c>
      <c r="H760" s="59" t="s">
        <v>1806</v>
      </c>
      <c r="I760" s="59" t="s">
        <v>1807</v>
      </c>
      <c r="J760" s="58" t="s">
        <v>3515</v>
      </c>
      <c r="K760" s="59" t="s">
        <v>3516</v>
      </c>
      <c r="L760" s="60">
        <v>1536400</v>
      </c>
      <c r="M760" s="61" t="s">
        <v>30470</v>
      </c>
      <c r="N760" s="61" t="s">
        <v>30471</v>
      </c>
      <c r="O760" s="62"/>
      <c r="P760" s="63">
        <v>785987</v>
      </c>
      <c r="Q760" s="61"/>
      <c r="R760" s="64" t="str">
        <f t="shared" si="11"/>
        <v>OK</v>
      </c>
      <c r="S760" t="s">
        <v>30476</v>
      </c>
    </row>
    <row r="761" spans="1:19" ht="51.75" customHeight="1" x14ac:dyDescent="0.25">
      <c r="A761" s="58">
        <v>758</v>
      </c>
      <c r="B761" s="58">
        <v>452401</v>
      </c>
      <c r="C761" s="58" t="s">
        <v>3509</v>
      </c>
      <c r="D761" s="58" t="s">
        <v>3510</v>
      </c>
      <c r="E761" s="58">
        <v>18503</v>
      </c>
      <c r="F761" s="59" t="s">
        <v>3511</v>
      </c>
      <c r="G761" s="59" t="s">
        <v>3512</v>
      </c>
      <c r="H761" s="59" t="s">
        <v>1806</v>
      </c>
      <c r="I761" s="59" t="s">
        <v>1807</v>
      </c>
      <c r="J761" s="58" t="s">
        <v>3517</v>
      </c>
      <c r="K761" s="59" t="s">
        <v>3518</v>
      </c>
      <c r="L761" s="60">
        <v>2181300</v>
      </c>
      <c r="M761" s="61" t="s">
        <v>30470</v>
      </c>
      <c r="N761" s="61" t="s">
        <v>30471</v>
      </c>
      <c r="O761" s="62"/>
      <c r="P761" s="63">
        <v>785987</v>
      </c>
      <c r="Q761" s="61"/>
      <c r="R761" s="64" t="str">
        <f t="shared" si="11"/>
        <v>OK</v>
      </c>
      <c r="S761" t="s">
        <v>30476</v>
      </c>
    </row>
    <row r="762" spans="1:19" ht="51.75" customHeight="1" x14ac:dyDescent="0.25">
      <c r="A762" s="58">
        <v>759</v>
      </c>
      <c r="B762" s="58">
        <v>452401</v>
      </c>
      <c r="C762" s="58" t="s">
        <v>3509</v>
      </c>
      <c r="D762" s="58" t="s">
        <v>3510</v>
      </c>
      <c r="E762" s="58">
        <v>18510</v>
      </c>
      <c r="F762" s="59" t="s">
        <v>3511</v>
      </c>
      <c r="G762" s="59" t="s">
        <v>3512</v>
      </c>
      <c r="H762" s="59" t="s">
        <v>1806</v>
      </c>
      <c r="I762" s="59" t="s">
        <v>1807</v>
      </c>
      <c r="J762" s="58" t="s">
        <v>3519</v>
      </c>
      <c r="K762" s="59" t="s">
        <v>3520</v>
      </c>
      <c r="L762" s="60">
        <v>2181300</v>
      </c>
      <c r="M762" s="61" t="s">
        <v>30470</v>
      </c>
      <c r="N762" s="61" t="s">
        <v>30471</v>
      </c>
      <c r="O762" s="62"/>
      <c r="P762" s="63">
        <v>785987</v>
      </c>
      <c r="Q762" s="61"/>
      <c r="R762" s="64" t="str">
        <f t="shared" si="11"/>
        <v>OK</v>
      </c>
      <c r="S762" t="s">
        <v>30476</v>
      </c>
    </row>
    <row r="763" spans="1:19" ht="51.75" customHeight="1" x14ac:dyDescent="0.25">
      <c r="A763" s="58">
        <v>760</v>
      </c>
      <c r="B763" s="58">
        <v>452502</v>
      </c>
      <c r="C763" s="58" t="s">
        <v>3521</v>
      </c>
      <c r="D763" s="58" t="s">
        <v>3522</v>
      </c>
      <c r="E763" s="65" t="s">
        <v>201</v>
      </c>
      <c r="F763" s="59" t="s">
        <v>3523</v>
      </c>
      <c r="G763" s="59" t="s">
        <v>3524</v>
      </c>
      <c r="H763" s="59" t="s">
        <v>46</v>
      </c>
      <c r="I763" s="59" t="s">
        <v>47</v>
      </c>
      <c r="J763" s="58" t="s">
        <v>3521</v>
      </c>
      <c r="K763" s="59" t="s">
        <v>204</v>
      </c>
      <c r="L763" s="60"/>
      <c r="M763" s="61" t="s">
        <v>30470</v>
      </c>
      <c r="N763" s="61" t="s">
        <v>30471</v>
      </c>
      <c r="O763" s="62"/>
      <c r="P763" s="63">
        <v>531795</v>
      </c>
      <c r="Q763" s="61"/>
      <c r="R763" s="64" t="str">
        <f t="shared" si="11"/>
        <v>OK</v>
      </c>
      <c r="S763" t="s">
        <v>30476</v>
      </c>
    </row>
    <row r="764" spans="1:19" ht="51.75" customHeight="1" x14ac:dyDescent="0.25">
      <c r="A764" s="58">
        <v>761</v>
      </c>
      <c r="B764" s="58">
        <v>452601</v>
      </c>
      <c r="C764" s="58" t="s">
        <v>3525</v>
      </c>
      <c r="D764" s="58" t="s">
        <v>3526</v>
      </c>
      <c r="E764" s="58">
        <v>17503</v>
      </c>
      <c r="F764" s="59" t="s">
        <v>3527</v>
      </c>
      <c r="G764" s="59" t="s">
        <v>3528</v>
      </c>
      <c r="H764" s="59" t="s">
        <v>46</v>
      </c>
      <c r="I764" s="59" t="s">
        <v>47</v>
      </c>
      <c r="J764" s="58" t="s">
        <v>3529</v>
      </c>
      <c r="K764" s="59" t="s">
        <v>3530</v>
      </c>
      <c r="L764" s="60">
        <v>1536400</v>
      </c>
      <c r="M764" s="61" t="s">
        <v>30470</v>
      </c>
      <c r="N764" s="61" t="s">
        <v>30471</v>
      </c>
      <c r="O764" s="62"/>
      <c r="P764" s="63">
        <v>917377</v>
      </c>
      <c r="Q764" s="61"/>
      <c r="R764" s="64" t="str">
        <f t="shared" si="11"/>
        <v>OK</v>
      </c>
      <c r="S764" t="s">
        <v>30476</v>
      </c>
    </row>
    <row r="765" spans="1:19" ht="51.75" customHeight="1" x14ac:dyDescent="0.25">
      <c r="A765" s="58">
        <v>762</v>
      </c>
      <c r="B765" s="58">
        <v>452602</v>
      </c>
      <c r="C765" s="58" t="s">
        <v>3531</v>
      </c>
      <c r="D765" s="58" t="s">
        <v>3532</v>
      </c>
      <c r="E765" s="58">
        <v>17503</v>
      </c>
      <c r="F765" s="59" t="s">
        <v>3533</v>
      </c>
      <c r="G765" s="59" t="s">
        <v>3534</v>
      </c>
      <c r="H765" s="59" t="s">
        <v>46</v>
      </c>
      <c r="I765" s="59" t="s">
        <v>47</v>
      </c>
      <c r="J765" s="58" t="s">
        <v>3535</v>
      </c>
      <c r="K765" s="59" t="s">
        <v>3530</v>
      </c>
      <c r="L765" s="60">
        <v>1536400</v>
      </c>
      <c r="M765" s="61" t="s">
        <v>30470</v>
      </c>
      <c r="N765" s="61" t="s">
        <v>30471</v>
      </c>
      <c r="O765" s="62"/>
      <c r="P765" s="63">
        <v>951595</v>
      </c>
      <c r="Q765" s="61"/>
      <c r="R765" s="64" t="str">
        <f t="shared" si="11"/>
        <v>OK</v>
      </c>
      <c r="S765" t="s">
        <v>30476</v>
      </c>
    </row>
    <row r="766" spans="1:19" ht="51.75" customHeight="1" x14ac:dyDescent="0.25">
      <c r="A766" s="58">
        <v>763</v>
      </c>
      <c r="B766" s="58">
        <v>454101</v>
      </c>
      <c r="C766" s="58" t="s">
        <v>3536</v>
      </c>
      <c r="D766" s="58" t="s">
        <v>3537</v>
      </c>
      <c r="E766" s="65" t="s">
        <v>201</v>
      </c>
      <c r="F766" s="59" t="s">
        <v>3538</v>
      </c>
      <c r="G766" s="59" t="s">
        <v>3539</v>
      </c>
      <c r="H766" s="59" t="s">
        <v>38</v>
      </c>
      <c r="I766" s="59" t="s">
        <v>39</v>
      </c>
      <c r="J766" s="58" t="s">
        <v>3536</v>
      </c>
      <c r="K766" s="59" t="s">
        <v>204</v>
      </c>
      <c r="L766" s="60"/>
      <c r="M766" s="61" t="s">
        <v>30470</v>
      </c>
      <c r="N766" s="61" t="s">
        <v>30471</v>
      </c>
      <c r="O766" s="62"/>
      <c r="P766" s="63">
        <v>2279284</v>
      </c>
      <c r="Q766" s="61"/>
      <c r="R766" s="64" t="str">
        <f t="shared" si="11"/>
        <v>OK</v>
      </c>
      <c r="S766" t="s">
        <v>30476</v>
      </c>
    </row>
    <row r="767" spans="1:19" ht="51.75" customHeight="1" x14ac:dyDescent="0.25">
      <c r="A767" s="58">
        <v>764</v>
      </c>
      <c r="B767" s="58">
        <v>454102</v>
      </c>
      <c r="C767" s="58" t="s">
        <v>3540</v>
      </c>
      <c r="D767" s="58" t="s">
        <v>3541</v>
      </c>
      <c r="E767" s="65" t="s">
        <v>201</v>
      </c>
      <c r="F767" s="59" t="s">
        <v>3542</v>
      </c>
      <c r="G767" s="59" t="s">
        <v>3543</v>
      </c>
      <c r="H767" s="59" t="s">
        <v>38</v>
      </c>
      <c r="I767" s="59" t="s">
        <v>39</v>
      </c>
      <c r="J767" s="58" t="s">
        <v>3540</v>
      </c>
      <c r="K767" s="59" t="s">
        <v>204</v>
      </c>
      <c r="L767" s="60"/>
      <c r="M767" s="61" t="s">
        <v>30470</v>
      </c>
      <c r="N767" s="61" t="s">
        <v>30471</v>
      </c>
      <c r="O767" s="62"/>
      <c r="P767" s="63">
        <v>1979869</v>
      </c>
      <c r="Q767" s="61"/>
      <c r="R767" s="64" t="str">
        <f t="shared" si="11"/>
        <v>OK</v>
      </c>
      <c r="S767" t="s">
        <v>30476</v>
      </c>
    </row>
    <row r="768" spans="1:19" ht="51.75" customHeight="1" x14ac:dyDescent="0.25">
      <c r="A768" s="58">
        <v>765</v>
      </c>
      <c r="B768" s="58">
        <v>454205</v>
      </c>
      <c r="C768" s="58" t="s">
        <v>3544</v>
      </c>
      <c r="D768" s="58" t="s">
        <v>3545</v>
      </c>
      <c r="E768" s="65" t="s">
        <v>201</v>
      </c>
      <c r="F768" s="59" t="s">
        <v>3546</v>
      </c>
      <c r="G768" s="59" t="s">
        <v>3547</v>
      </c>
      <c r="H768" s="59" t="s">
        <v>38</v>
      </c>
      <c r="I768" s="59" t="s">
        <v>39</v>
      </c>
      <c r="J768" s="58" t="s">
        <v>3544</v>
      </c>
      <c r="K768" s="59" t="s">
        <v>204</v>
      </c>
      <c r="L768" s="60"/>
      <c r="M768" s="61" t="s">
        <v>30470</v>
      </c>
      <c r="N768" s="61" t="s">
        <v>30471</v>
      </c>
      <c r="O768" s="62"/>
      <c r="P768" s="63">
        <v>1385861</v>
      </c>
      <c r="Q768" s="61"/>
      <c r="R768" s="64" t="str">
        <f t="shared" si="11"/>
        <v>OK</v>
      </c>
      <c r="S768" t="s">
        <v>30476</v>
      </c>
    </row>
    <row r="769" spans="1:19" ht="51.75" customHeight="1" x14ac:dyDescent="0.25">
      <c r="A769" s="58">
        <v>766</v>
      </c>
      <c r="B769" s="58">
        <v>454206</v>
      </c>
      <c r="C769" s="58" t="s">
        <v>3548</v>
      </c>
      <c r="D769" s="58" t="s">
        <v>3549</v>
      </c>
      <c r="E769" s="65" t="s">
        <v>201</v>
      </c>
      <c r="F769" s="59" t="s">
        <v>3550</v>
      </c>
      <c r="G769" s="59" t="s">
        <v>3551</v>
      </c>
      <c r="H769" s="59" t="s">
        <v>38</v>
      </c>
      <c r="I769" s="59" t="s">
        <v>39</v>
      </c>
      <c r="J769" s="58" t="s">
        <v>3548</v>
      </c>
      <c r="K769" s="59" t="s">
        <v>204</v>
      </c>
      <c r="L769" s="60"/>
      <c r="M769" s="61" t="s">
        <v>30470</v>
      </c>
      <c r="N769" s="61" t="s">
        <v>30471</v>
      </c>
      <c r="O769" s="62"/>
      <c r="P769" s="63">
        <v>1116330</v>
      </c>
      <c r="Q769" s="61"/>
      <c r="R769" s="64" t="str">
        <f t="shared" si="11"/>
        <v>OK</v>
      </c>
      <c r="S769" t="s">
        <v>30476</v>
      </c>
    </row>
    <row r="770" spans="1:19" ht="51.75" customHeight="1" x14ac:dyDescent="0.25">
      <c r="A770" s="58">
        <v>767</v>
      </c>
      <c r="B770" s="58">
        <v>454207</v>
      </c>
      <c r="C770" s="58" t="s">
        <v>3552</v>
      </c>
      <c r="D770" s="58" t="s">
        <v>3553</v>
      </c>
      <c r="E770" s="65" t="s">
        <v>201</v>
      </c>
      <c r="F770" s="59" t="s">
        <v>3554</v>
      </c>
      <c r="G770" s="59" t="s">
        <v>3555</v>
      </c>
      <c r="H770" s="59" t="s">
        <v>38</v>
      </c>
      <c r="I770" s="59" t="s">
        <v>39</v>
      </c>
      <c r="J770" s="58" t="s">
        <v>3552</v>
      </c>
      <c r="K770" s="59" t="s">
        <v>204</v>
      </c>
      <c r="L770" s="60"/>
      <c r="M770" s="61" t="s">
        <v>30470</v>
      </c>
      <c r="N770" s="61" t="s">
        <v>30471</v>
      </c>
      <c r="O770" s="62"/>
      <c r="P770" s="63">
        <v>1572159</v>
      </c>
      <c r="Q770" s="61"/>
      <c r="R770" s="64" t="str">
        <f t="shared" si="11"/>
        <v>OK</v>
      </c>
      <c r="S770" t="s">
        <v>30476</v>
      </c>
    </row>
    <row r="771" spans="1:19" ht="51.75" customHeight="1" x14ac:dyDescent="0.25">
      <c r="A771" s="58">
        <v>768</v>
      </c>
      <c r="B771" s="58">
        <v>454208</v>
      </c>
      <c r="C771" s="58" t="s">
        <v>3556</v>
      </c>
      <c r="D771" s="58" t="s">
        <v>3557</v>
      </c>
      <c r="E771" s="65" t="s">
        <v>201</v>
      </c>
      <c r="F771" s="59" t="s">
        <v>3558</v>
      </c>
      <c r="G771" s="59" t="s">
        <v>3559</v>
      </c>
      <c r="H771" s="59" t="s">
        <v>38</v>
      </c>
      <c r="I771" s="59" t="s">
        <v>39</v>
      </c>
      <c r="J771" s="58" t="s">
        <v>3556</v>
      </c>
      <c r="K771" s="59" t="s">
        <v>204</v>
      </c>
      <c r="L771" s="60"/>
      <c r="M771" s="61" t="s">
        <v>30470</v>
      </c>
      <c r="N771" s="61" t="s">
        <v>30471</v>
      </c>
      <c r="O771" s="62"/>
      <c r="P771" s="63">
        <v>1606378</v>
      </c>
      <c r="Q771" s="61"/>
      <c r="R771" s="64" t="str">
        <f t="shared" si="11"/>
        <v>OK</v>
      </c>
      <c r="S771" t="s">
        <v>30476</v>
      </c>
    </row>
    <row r="772" spans="1:19" ht="51.75" customHeight="1" x14ac:dyDescent="0.25">
      <c r="A772" s="58">
        <v>769</v>
      </c>
      <c r="B772" s="58">
        <v>457001</v>
      </c>
      <c r="C772" s="58" t="s">
        <v>3560</v>
      </c>
      <c r="D772" s="58" t="s">
        <v>3561</v>
      </c>
      <c r="E772" s="58">
        <v>7710</v>
      </c>
      <c r="F772" s="59" t="s">
        <v>3562</v>
      </c>
      <c r="G772" s="59" t="s">
        <v>3563</v>
      </c>
      <c r="H772" s="59" t="s">
        <v>38</v>
      </c>
      <c r="I772" s="59" t="s">
        <v>39</v>
      </c>
      <c r="J772" s="58" t="s">
        <v>3564</v>
      </c>
      <c r="K772" s="59" t="s">
        <v>3565</v>
      </c>
      <c r="L772" s="60">
        <v>2490900</v>
      </c>
      <c r="M772" s="61" t="s">
        <v>30470</v>
      </c>
      <c r="N772" s="61" t="s">
        <v>30471</v>
      </c>
      <c r="O772" s="62"/>
      <c r="P772" s="63">
        <v>1884430</v>
      </c>
      <c r="Q772" s="61"/>
      <c r="R772" s="64" t="str">
        <f t="shared" ref="R772:R835" si="12">IF(M772="","PENDIENTE",IF(M772="NO",IF(COUNTA(N772:Q772)&gt;0,"ERROR: si es NO deje vacías M a P","OK - NO OFERTADO"),IF(P772="","ERROR: falta valor en pesos (O)",IF(NOT(ISNUMBER(P772)),"ERROR: O debe ser número",IF(N772="","ERROR: falta tarifa de referencia (M)",IF(AND(L772="",Q772="",N772="SOAT UVB 2026"),"ERROR: sin homologación, indique código análogo (P) o tarifa propia",IF(AND(ISNUMBER(L772),P772&gt;L772),"ERROR: supera SOAT UVB 2026 pleno",IF(AND(N772="SOAT UVB 2026",O772=""),"ERROR: falta % (N)",IF(AND(N772="SOAT UVB 2026",ISNUMBER(L772),ISNUMBER(O772)),IF(ABS(P772-ROUND(L772*(1+O772),0))&gt;MAX(1,L772*0.01),"ERROR: O no coincide con K x (1+N)","OK"),"OK")))))))))</f>
        <v>OK</v>
      </c>
      <c r="S772" t="s">
        <v>30476</v>
      </c>
    </row>
    <row r="773" spans="1:19" ht="51.75" customHeight="1" x14ac:dyDescent="0.25">
      <c r="A773" s="58">
        <v>770</v>
      </c>
      <c r="B773" s="58">
        <v>457001</v>
      </c>
      <c r="C773" s="58" t="s">
        <v>3560</v>
      </c>
      <c r="D773" s="58" t="s">
        <v>3561</v>
      </c>
      <c r="E773" s="58">
        <v>7724</v>
      </c>
      <c r="F773" s="59" t="s">
        <v>3562</v>
      </c>
      <c r="G773" s="59" t="s">
        <v>3563</v>
      </c>
      <c r="H773" s="59" t="s">
        <v>38</v>
      </c>
      <c r="I773" s="59" t="s">
        <v>39</v>
      </c>
      <c r="J773" s="58" t="s">
        <v>3566</v>
      </c>
      <c r="K773" s="59" t="s">
        <v>3567</v>
      </c>
      <c r="L773" s="60">
        <v>4074200</v>
      </c>
      <c r="M773" s="61" t="s">
        <v>30470</v>
      </c>
      <c r="N773" s="61" t="s">
        <v>30471</v>
      </c>
      <c r="O773" s="62"/>
      <c r="P773" s="63">
        <v>1884430</v>
      </c>
      <c r="Q773" s="61"/>
      <c r="R773" s="64" t="str">
        <f t="shared" si="12"/>
        <v>OK</v>
      </c>
      <c r="S773" t="s">
        <v>30476</v>
      </c>
    </row>
    <row r="774" spans="1:19" ht="51.75" customHeight="1" x14ac:dyDescent="0.25">
      <c r="A774" s="58">
        <v>771</v>
      </c>
      <c r="B774" s="58">
        <v>457002</v>
      </c>
      <c r="C774" s="58" t="s">
        <v>3568</v>
      </c>
      <c r="D774" s="58" t="s">
        <v>3569</v>
      </c>
      <c r="E774" s="58">
        <v>7710</v>
      </c>
      <c r="F774" s="59" t="s">
        <v>3570</v>
      </c>
      <c r="G774" s="59" t="s">
        <v>3571</v>
      </c>
      <c r="H774" s="59" t="s">
        <v>38</v>
      </c>
      <c r="I774" s="59" t="s">
        <v>39</v>
      </c>
      <c r="J774" s="58" t="s">
        <v>3572</v>
      </c>
      <c r="K774" s="59" t="s">
        <v>3565</v>
      </c>
      <c r="L774" s="60">
        <v>2490900</v>
      </c>
      <c r="M774" s="61" t="s">
        <v>30470</v>
      </c>
      <c r="N774" s="61" t="s">
        <v>30471</v>
      </c>
      <c r="O774" s="62"/>
      <c r="P774" s="63">
        <v>1884430</v>
      </c>
      <c r="Q774" s="61"/>
      <c r="R774" s="64" t="str">
        <f t="shared" si="12"/>
        <v>OK</v>
      </c>
      <c r="S774" t="s">
        <v>30476</v>
      </c>
    </row>
    <row r="775" spans="1:19" ht="51.75" customHeight="1" x14ac:dyDescent="0.25">
      <c r="A775" s="58">
        <v>772</v>
      </c>
      <c r="B775" s="58">
        <v>457002</v>
      </c>
      <c r="C775" s="58" t="s">
        <v>3568</v>
      </c>
      <c r="D775" s="58" t="s">
        <v>3569</v>
      </c>
      <c r="E775" s="58">
        <v>7724</v>
      </c>
      <c r="F775" s="59" t="s">
        <v>3570</v>
      </c>
      <c r="G775" s="59" t="s">
        <v>3571</v>
      </c>
      <c r="H775" s="59" t="s">
        <v>38</v>
      </c>
      <c r="I775" s="59" t="s">
        <v>39</v>
      </c>
      <c r="J775" s="58" t="s">
        <v>3573</v>
      </c>
      <c r="K775" s="59" t="s">
        <v>3567</v>
      </c>
      <c r="L775" s="60">
        <v>4074200</v>
      </c>
      <c r="M775" s="61" t="s">
        <v>30470</v>
      </c>
      <c r="N775" s="61" t="s">
        <v>30471</v>
      </c>
      <c r="O775" s="62"/>
      <c r="P775" s="63">
        <v>1884430</v>
      </c>
      <c r="Q775" s="61"/>
      <c r="R775" s="64" t="str">
        <f t="shared" si="12"/>
        <v>OK</v>
      </c>
      <c r="S775" t="s">
        <v>30476</v>
      </c>
    </row>
    <row r="776" spans="1:19" ht="51.75" customHeight="1" x14ac:dyDescent="0.25">
      <c r="A776" s="58">
        <v>773</v>
      </c>
      <c r="B776" s="58">
        <v>457101</v>
      </c>
      <c r="C776" s="58" t="s">
        <v>3574</v>
      </c>
      <c r="D776" s="58" t="s">
        <v>3575</v>
      </c>
      <c r="E776" s="58">
        <v>7710</v>
      </c>
      <c r="F776" s="59" t="s">
        <v>3576</v>
      </c>
      <c r="G776" s="59" t="s">
        <v>3577</v>
      </c>
      <c r="H776" s="59" t="s">
        <v>38</v>
      </c>
      <c r="I776" s="59" t="s">
        <v>39</v>
      </c>
      <c r="J776" s="58" t="s">
        <v>3578</v>
      </c>
      <c r="K776" s="59" t="s">
        <v>3565</v>
      </c>
      <c r="L776" s="60">
        <v>2490900</v>
      </c>
      <c r="M776" s="61" t="s">
        <v>30470</v>
      </c>
      <c r="N776" s="61" t="s">
        <v>30471</v>
      </c>
      <c r="O776" s="62"/>
      <c r="P776" s="63">
        <v>3881222</v>
      </c>
      <c r="Q776" s="61"/>
      <c r="R776" s="64" t="str">
        <f t="shared" si="12"/>
        <v>ERROR: supera SOAT UVB 2026 pleno</v>
      </c>
      <c r="S776" t="s">
        <v>30477</v>
      </c>
    </row>
    <row r="777" spans="1:19" ht="51.75" customHeight="1" x14ac:dyDescent="0.25">
      <c r="A777" s="58">
        <v>774</v>
      </c>
      <c r="B777" s="58">
        <v>457101</v>
      </c>
      <c r="C777" s="58" t="s">
        <v>3574</v>
      </c>
      <c r="D777" s="58" t="s">
        <v>3575</v>
      </c>
      <c r="E777" s="58">
        <v>7724</v>
      </c>
      <c r="F777" s="59" t="s">
        <v>3576</v>
      </c>
      <c r="G777" s="59" t="s">
        <v>3577</v>
      </c>
      <c r="H777" s="59" t="s">
        <v>38</v>
      </c>
      <c r="I777" s="59" t="s">
        <v>39</v>
      </c>
      <c r="J777" s="58" t="s">
        <v>3579</v>
      </c>
      <c r="K777" s="59" t="s">
        <v>3567</v>
      </c>
      <c r="L777" s="60">
        <v>4074200</v>
      </c>
      <c r="M777" s="61" t="s">
        <v>30470</v>
      </c>
      <c r="N777" s="61" t="s">
        <v>30471</v>
      </c>
      <c r="O777" s="62"/>
      <c r="P777" s="63">
        <v>2753477</v>
      </c>
      <c r="Q777" s="61"/>
      <c r="R777" s="64" t="str">
        <f t="shared" si="12"/>
        <v>OK</v>
      </c>
      <c r="S777" t="s">
        <v>30476</v>
      </c>
    </row>
    <row r="778" spans="1:19" ht="51.75" customHeight="1" x14ac:dyDescent="0.25">
      <c r="A778" s="58">
        <v>775</v>
      </c>
      <c r="B778" s="58">
        <v>457102</v>
      </c>
      <c r="C778" s="58" t="s">
        <v>3580</v>
      </c>
      <c r="D778" s="58" t="s">
        <v>3581</v>
      </c>
      <c r="E778" s="65" t="s">
        <v>201</v>
      </c>
      <c r="F778" s="59" t="s">
        <v>3582</v>
      </c>
      <c r="G778" s="59" t="s">
        <v>3583</v>
      </c>
      <c r="H778" s="59" t="s">
        <v>38</v>
      </c>
      <c r="I778" s="59" t="s">
        <v>39</v>
      </c>
      <c r="J778" s="58" t="s">
        <v>3580</v>
      </c>
      <c r="K778" s="59" t="s">
        <v>204</v>
      </c>
      <c r="L778" s="60"/>
      <c r="M778" s="61" t="s">
        <v>30470</v>
      </c>
      <c r="N778" s="61" t="s">
        <v>30471</v>
      </c>
      <c r="O778" s="62"/>
      <c r="P778" s="63">
        <v>2108341</v>
      </c>
      <c r="Q778" s="61"/>
      <c r="R778" s="64" t="str">
        <f t="shared" si="12"/>
        <v>OK</v>
      </c>
      <c r="S778" t="s">
        <v>30476</v>
      </c>
    </row>
    <row r="779" spans="1:19" ht="51.75" customHeight="1" x14ac:dyDescent="0.25">
      <c r="A779" s="58">
        <v>776</v>
      </c>
      <c r="B779" s="58">
        <v>457201</v>
      </c>
      <c r="C779" s="58" t="s">
        <v>3584</v>
      </c>
      <c r="D779" s="58" t="s">
        <v>3585</v>
      </c>
      <c r="E779" s="58">
        <v>7724</v>
      </c>
      <c r="F779" s="59" t="s">
        <v>3586</v>
      </c>
      <c r="G779" s="59" t="s">
        <v>3587</v>
      </c>
      <c r="H779" s="59" t="s">
        <v>38</v>
      </c>
      <c r="I779" s="59" t="s">
        <v>39</v>
      </c>
      <c r="J779" s="58" t="s">
        <v>3588</v>
      </c>
      <c r="K779" s="59" t="s">
        <v>3567</v>
      </c>
      <c r="L779" s="60">
        <v>4074200</v>
      </c>
      <c r="M779" s="61" t="s">
        <v>30470</v>
      </c>
      <c r="N779" s="61" t="s">
        <v>30471</v>
      </c>
      <c r="O779" s="62"/>
      <c r="P779" s="63">
        <v>2108341</v>
      </c>
      <c r="Q779" s="61"/>
      <c r="R779" s="64" t="str">
        <f t="shared" si="12"/>
        <v>OK</v>
      </c>
      <c r="S779" t="s">
        <v>30476</v>
      </c>
    </row>
    <row r="780" spans="1:19" ht="51.75" customHeight="1" x14ac:dyDescent="0.25">
      <c r="A780" s="58">
        <v>777</v>
      </c>
      <c r="B780" s="58">
        <v>457202</v>
      </c>
      <c r="C780" s="58" t="s">
        <v>3589</v>
      </c>
      <c r="D780" s="58" t="s">
        <v>3590</v>
      </c>
      <c r="E780" s="58">
        <v>7724</v>
      </c>
      <c r="F780" s="59" t="s">
        <v>3591</v>
      </c>
      <c r="G780" s="59" t="s">
        <v>3592</v>
      </c>
      <c r="H780" s="59" t="s">
        <v>38</v>
      </c>
      <c r="I780" s="59" t="s">
        <v>39</v>
      </c>
      <c r="J780" s="58" t="s">
        <v>3593</v>
      </c>
      <c r="K780" s="59" t="s">
        <v>3567</v>
      </c>
      <c r="L780" s="60">
        <v>4074200</v>
      </c>
      <c r="M780" s="61" t="s">
        <v>30470</v>
      </c>
      <c r="N780" s="61" t="s">
        <v>30471</v>
      </c>
      <c r="O780" s="62"/>
      <c r="P780" s="63">
        <v>2108341</v>
      </c>
      <c r="Q780" s="61"/>
      <c r="R780" s="64" t="str">
        <f t="shared" si="12"/>
        <v>OK</v>
      </c>
      <c r="S780" t="s">
        <v>30476</v>
      </c>
    </row>
    <row r="781" spans="1:19" ht="51.75" customHeight="1" x14ac:dyDescent="0.25">
      <c r="A781" s="58">
        <v>778</v>
      </c>
      <c r="B781" s="58">
        <v>457301</v>
      </c>
      <c r="C781" s="58" t="s">
        <v>3594</v>
      </c>
      <c r="D781" s="58" t="s">
        <v>3595</v>
      </c>
      <c r="E781" s="58">
        <v>7724</v>
      </c>
      <c r="F781" s="59" t="s">
        <v>3596</v>
      </c>
      <c r="G781" s="59" t="s">
        <v>3597</v>
      </c>
      <c r="H781" s="59" t="s">
        <v>38</v>
      </c>
      <c r="I781" s="59" t="s">
        <v>39</v>
      </c>
      <c r="J781" s="58" t="s">
        <v>3598</v>
      </c>
      <c r="K781" s="59" t="s">
        <v>3567</v>
      </c>
      <c r="L781" s="60">
        <v>4074200</v>
      </c>
      <c r="M781" s="61" t="s">
        <v>30470</v>
      </c>
      <c r="N781" s="61" t="s">
        <v>30471</v>
      </c>
      <c r="O781" s="62"/>
      <c r="P781" s="63">
        <v>3881222</v>
      </c>
      <c r="Q781" s="61"/>
      <c r="R781" s="64" t="str">
        <f t="shared" si="12"/>
        <v>OK</v>
      </c>
      <c r="S781" t="s">
        <v>30476</v>
      </c>
    </row>
    <row r="782" spans="1:19" ht="51.75" customHeight="1" x14ac:dyDescent="0.25">
      <c r="A782" s="58">
        <v>779</v>
      </c>
      <c r="B782" s="58">
        <v>457302</v>
      </c>
      <c r="C782" s="58" t="s">
        <v>3599</v>
      </c>
      <c r="D782" s="58" t="s">
        <v>3600</v>
      </c>
      <c r="E782" s="58">
        <v>7724</v>
      </c>
      <c r="F782" s="59" t="s">
        <v>3601</v>
      </c>
      <c r="G782" s="59" t="s">
        <v>3602</v>
      </c>
      <c r="H782" s="59" t="s">
        <v>38</v>
      </c>
      <c r="I782" s="59" t="s">
        <v>39</v>
      </c>
      <c r="J782" s="58" t="s">
        <v>3603</v>
      </c>
      <c r="K782" s="59" t="s">
        <v>3567</v>
      </c>
      <c r="L782" s="60">
        <v>4074200</v>
      </c>
      <c r="M782" s="61" t="s">
        <v>30470</v>
      </c>
      <c r="N782" s="61" t="s">
        <v>30471</v>
      </c>
      <c r="O782" s="62"/>
      <c r="P782" s="63">
        <v>2753477</v>
      </c>
      <c r="Q782" s="61"/>
      <c r="R782" s="64" t="str">
        <f t="shared" si="12"/>
        <v>OK</v>
      </c>
      <c r="S782" t="s">
        <v>30476</v>
      </c>
    </row>
    <row r="783" spans="1:19" ht="51.75" customHeight="1" x14ac:dyDescent="0.25">
      <c r="A783" s="58">
        <v>780</v>
      </c>
      <c r="B783" s="58">
        <v>457401</v>
      </c>
      <c r="C783" s="58" t="s">
        <v>3604</v>
      </c>
      <c r="D783" s="58" t="s">
        <v>3605</v>
      </c>
      <c r="E783" s="58">
        <v>7724</v>
      </c>
      <c r="F783" s="59" t="s">
        <v>3606</v>
      </c>
      <c r="G783" s="59" t="s">
        <v>3607</v>
      </c>
      <c r="H783" s="59" t="s">
        <v>38</v>
      </c>
      <c r="I783" s="59" t="s">
        <v>39</v>
      </c>
      <c r="J783" s="58" t="s">
        <v>3608</v>
      </c>
      <c r="K783" s="59" t="s">
        <v>3567</v>
      </c>
      <c r="L783" s="60">
        <v>4074200</v>
      </c>
      <c r="M783" s="61" t="s">
        <v>30470</v>
      </c>
      <c r="N783" s="61" t="s">
        <v>30471</v>
      </c>
      <c r="O783" s="62"/>
      <c r="P783" s="63">
        <v>2108341</v>
      </c>
      <c r="Q783" s="61"/>
      <c r="R783" s="64" t="str">
        <f t="shared" si="12"/>
        <v>OK</v>
      </c>
      <c r="S783" t="s">
        <v>30476</v>
      </c>
    </row>
    <row r="784" spans="1:19" ht="51.75" customHeight="1" x14ac:dyDescent="0.25">
      <c r="A784" s="58">
        <v>781</v>
      </c>
      <c r="B784" s="58">
        <v>457402</v>
      </c>
      <c r="C784" s="58" t="s">
        <v>3609</v>
      </c>
      <c r="D784" s="58" t="s">
        <v>3610</v>
      </c>
      <c r="E784" s="58">
        <v>7724</v>
      </c>
      <c r="F784" s="59" t="s">
        <v>3611</v>
      </c>
      <c r="G784" s="59" t="s">
        <v>3612</v>
      </c>
      <c r="H784" s="59" t="s">
        <v>38</v>
      </c>
      <c r="I784" s="59" t="s">
        <v>39</v>
      </c>
      <c r="J784" s="58" t="s">
        <v>3613</v>
      </c>
      <c r="K784" s="59" t="s">
        <v>3567</v>
      </c>
      <c r="L784" s="60">
        <v>4074200</v>
      </c>
      <c r="M784" s="61" t="s">
        <v>30470</v>
      </c>
      <c r="N784" s="61" t="s">
        <v>30471</v>
      </c>
      <c r="O784" s="62"/>
      <c r="P784" s="63">
        <v>2753477</v>
      </c>
      <c r="Q784" s="61"/>
      <c r="R784" s="64" t="str">
        <f t="shared" si="12"/>
        <v>OK</v>
      </c>
      <c r="S784" t="s">
        <v>30476</v>
      </c>
    </row>
    <row r="785" spans="1:19" ht="51.75" customHeight="1" x14ac:dyDescent="0.25">
      <c r="A785" s="58">
        <v>782</v>
      </c>
      <c r="B785" s="58">
        <v>457501</v>
      </c>
      <c r="C785" s="58" t="s">
        <v>3614</v>
      </c>
      <c r="D785" s="58" t="s">
        <v>3615</v>
      </c>
      <c r="E785" s="58">
        <v>7724</v>
      </c>
      <c r="F785" s="59" t="s">
        <v>3616</v>
      </c>
      <c r="G785" s="59" t="s">
        <v>3617</v>
      </c>
      <c r="H785" s="59" t="s">
        <v>38</v>
      </c>
      <c r="I785" s="59" t="s">
        <v>39</v>
      </c>
      <c r="J785" s="58" t="s">
        <v>3618</v>
      </c>
      <c r="K785" s="59" t="s">
        <v>3567</v>
      </c>
      <c r="L785" s="60">
        <v>4074200</v>
      </c>
      <c r="M785" s="61" t="s">
        <v>30470</v>
      </c>
      <c r="N785" s="61" t="s">
        <v>30471</v>
      </c>
      <c r="O785" s="62"/>
      <c r="P785" s="63">
        <v>3881222</v>
      </c>
      <c r="Q785" s="61"/>
      <c r="R785" s="64" t="str">
        <f t="shared" si="12"/>
        <v>OK</v>
      </c>
      <c r="S785" t="s">
        <v>30476</v>
      </c>
    </row>
    <row r="786" spans="1:19" ht="51.75" customHeight="1" x14ac:dyDescent="0.25">
      <c r="A786" s="58">
        <v>783</v>
      </c>
      <c r="B786" s="58">
        <v>457502</v>
      </c>
      <c r="C786" s="58" t="s">
        <v>3619</v>
      </c>
      <c r="D786" s="58" t="s">
        <v>3620</v>
      </c>
      <c r="E786" s="58">
        <v>7724</v>
      </c>
      <c r="F786" s="59" t="s">
        <v>3621</v>
      </c>
      <c r="G786" s="59" t="s">
        <v>3622</v>
      </c>
      <c r="H786" s="59" t="s">
        <v>38</v>
      </c>
      <c r="I786" s="59" t="s">
        <v>39</v>
      </c>
      <c r="J786" s="58" t="s">
        <v>3623</v>
      </c>
      <c r="K786" s="59" t="s">
        <v>3567</v>
      </c>
      <c r="L786" s="60">
        <v>4074200</v>
      </c>
      <c r="M786" s="61" t="s">
        <v>30470</v>
      </c>
      <c r="N786" s="61" t="s">
        <v>30471</v>
      </c>
      <c r="O786" s="62"/>
      <c r="P786" s="63">
        <v>2108341</v>
      </c>
      <c r="Q786" s="61"/>
      <c r="R786" s="64" t="str">
        <f t="shared" si="12"/>
        <v>OK</v>
      </c>
      <c r="S786" t="s">
        <v>30476</v>
      </c>
    </row>
    <row r="787" spans="1:19" ht="51.75" customHeight="1" x14ac:dyDescent="0.25">
      <c r="A787" s="58">
        <v>784</v>
      </c>
      <c r="B787" s="58">
        <v>457601</v>
      </c>
      <c r="C787" s="58" t="s">
        <v>3624</v>
      </c>
      <c r="D787" s="58" t="s">
        <v>3625</v>
      </c>
      <c r="E787" s="58">
        <v>7724</v>
      </c>
      <c r="F787" s="59" t="s">
        <v>3626</v>
      </c>
      <c r="G787" s="59" t="s">
        <v>3627</v>
      </c>
      <c r="H787" s="59" t="s">
        <v>38</v>
      </c>
      <c r="I787" s="59" t="s">
        <v>39</v>
      </c>
      <c r="J787" s="58" t="s">
        <v>3628</v>
      </c>
      <c r="K787" s="59" t="s">
        <v>3567</v>
      </c>
      <c r="L787" s="60">
        <v>4074200</v>
      </c>
      <c r="M787" s="61" t="s">
        <v>30470</v>
      </c>
      <c r="N787" s="61" t="s">
        <v>30471</v>
      </c>
      <c r="O787" s="62"/>
      <c r="P787" s="63">
        <v>2108341</v>
      </c>
      <c r="Q787" s="61"/>
      <c r="R787" s="64" t="str">
        <f t="shared" si="12"/>
        <v>OK</v>
      </c>
      <c r="S787" t="s">
        <v>30476</v>
      </c>
    </row>
    <row r="788" spans="1:19" ht="51.75" customHeight="1" x14ac:dyDescent="0.25">
      <c r="A788" s="58">
        <v>785</v>
      </c>
      <c r="B788" s="58">
        <v>457602</v>
      </c>
      <c r="C788" s="58" t="s">
        <v>3629</v>
      </c>
      <c r="D788" s="58" t="s">
        <v>3630</v>
      </c>
      <c r="E788" s="58">
        <v>7724</v>
      </c>
      <c r="F788" s="59" t="s">
        <v>3631</v>
      </c>
      <c r="G788" s="59" t="s">
        <v>3632</v>
      </c>
      <c r="H788" s="59" t="s">
        <v>38</v>
      </c>
      <c r="I788" s="59" t="s">
        <v>39</v>
      </c>
      <c r="J788" s="58" t="s">
        <v>3633</v>
      </c>
      <c r="K788" s="59" t="s">
        <v>3567</v>
      </c>
      <c r="L788" s="60">
        <v>4074200</v>
      </c>
      <c r="M788" s="61" t="s">
        <v>30470</v>
      </c>
      <c r="N788" s="61" t="s">
        <v>30471</v>
      </c>
      <c r="O788" s="62"/>
      <c r="P788" s="63">
        <v>2108341</v>
      </c>
      <c r="Q788" s="61"/>
      <c r="R788" s="64" t="str">
        <f t="shared" si="12"/>
        <v>OK</v>
      </c>
      <c r="S788" t="s">
        <v>30476</v>
      </c>
    </row>
    <row r="789" spans="1:19" ht="51.75" customHeight="1" x14ac:dyDescent="0.25">
      <c r="A789" s="58">
        <v>786</v>
      </c>
      <c r="B789" s="58">
        <v>458101</v>
      </c>
      <c r="C789" s="58" t="s">
        <v>3634</v>
      </c>
      <c r="D789" s="58" t="s">
        <v>3635</v>
      </c>
      <c r="E789" s="58">
        <v>7710</v>
      </c>
      <c r="F789" s="59" t="s">
        <v>3636</v>
      </c>
      <c r="G789" s="59" t="s">
        <v>3637</v>
      </c>
      <c r="H789" s="59" t="s">
        <v>38</v>
      </c>
      <c r="I789" s="59" t="s">
        <v>39</v>
      </c>
      <c r="J789" s="58" t="s">
        <v>3638</v>
      </c>
      <c r="K789" s="59" t="s">
        <v>3565</v>
      </c>
      <c r="L789" s="60">
        <v>2490900</v>
      </c>
      <c r="M789" s="61" t="s">
        <v>30470</v>
      </c>
      <c r="N789" s="61" t="s">
        <v>30471</v>
      </c>
      <c r="O789" s="62"/>
      <c r="P789" s="63">
        <v>2021303</v>
      </c>
      <c r="Q789" s="61"/>
      <c r="R789" s="64" t="str">
        <f t="shared" si="12"/>
        <v>OK</v>
      </c>
      <c r="S789" t="s">
        <v>30476</v>
      </c>
    </row>
    <row r="790" spans="1:19" ht="51.75" customHeight="1" x14ac:dyDescent="0.25">
      <c r="A790" s="58">
        <v>787</v>
      </c>
      <c r="B790" s="58">
        <v>458101</v>
      </c>
      <c r="C790" s="58" t="s">
        <v>3634</v>
      </c>
      <c r="D790" s="58" t="s">
        <v>3635</v>
      </c>
      <c r="E790" s="58">
        <v>7725</v>
      </c>
      <c r="F790" s="59" t="s">
        <v>3636</v>
      </c>
      <c r="G790" s="59" t="s">
        <v>3637</v>
      </c>
      <c r="H790" s="59" t="s">
        <v>38</v>
      </c>
      <c r="I790" s="59" t="s">
        <v>39</v>
      </c>
      <c r="J790" s="58" t="s">
        <v>3639</v>
      </c>
      <c r="K790" s="59" t="s">
        <v>3640</v>
      </c>
      <c r="L790" s="60">
        <v>4508200</v>
      </c>
      <c r="M790" s="61" t="s">
        <v>30470</v>
      </c>
      <c r="N790" s="61" t="s">
        <v>30471</v>
      </c>
      <c r="O790" s="62"/>
      <c r="P790" s="63">
        <v>2021303</v>
      </c>
      <c r="Q790" s="61"/>
      <c r="R790" s="64" t="str">
        <f t="shared" si="12"/>
        <v>OK</v>
      </c>
      <c r="S790" t="s">
        <v>30476</v>
      </c>
    </row>
    <row r="791" spans="1:19" ht="51.75" customHeight="1" x14ac:dyDescent="0.25">
      <c r="A791" s="58">
        <v>788</v>
      </c>
      <c r="B791" s="58">
        <v>458102</v>
      </c>
      <c r="C791" s="58" t="s">
        <v>3641</v>
      </c>
      <c r="D791" s="58" t="s">
        <v>3642</v>
      </c>
      <c r="E791" s="58">
        <v>7710</v>
      </c>
      <c r="F791" s="59" t="s">
        <v>3643</v>
      </c>
      <c r="G791" s="59" t="s">
        <v>3644</v>
      </c>
      <c r="H791" s="59" t="s">
        <v>38</v>
      </c>
      <c r="I791" s="59" t="s">
        <v>39</v>
      </c>
      <c r="J791" s="58" t="s">
        <v>3645</v>
      </c>
      <c r="K791" s="59" t="s">
        <v>3565</v>
      </c>
      <c r="L791" s="60">
        <v>2490900</v>
      </c>
      <c r="M791" s="61" t="s">
        <v>30470</v>
      </c>
      <c r="N791" s="61" t="s">
        <v>30471</v>
      </c>
      <c r="O791" s="62"/>
      <c r="P791" s="63">
        <v>2021303</v>
      </c>
      <c r="Q791" s="61"/>
      <c r="R791" s="64" t="str">
        <f t="shared" si="12"/>
        <v>OK</v>
      </c>
      <c r="S791" t="s">
        <v>30476</v>
      </c>
    </row>
    <row r="792" spans="1:19" ht="51.75" customHeight="1" x14ac:dyDescent="0.25">
      <c r="A792" s="58">
        <v>789</v>
      </c>
      <c r="B792" s="58">
        <v>458102</v>
      </c>
      <c r="C792" s="58" t="s">
        <v>3641</v>
      </c>
      <c r="D792" s="58" t="s">
        <v>3642</v>
      </c>
      <c r="E792" s="58">
        <v>7725</v>
      </c>
      <c r="F792" s="59" t="s">
        <v>3643</v>
      </c>
      <c r="G792" s="59" t="s">
        <v>3644</v>
      </c>
      <c r="H792" s="59" t="s">
        <v>38</v>
      </c>
      <c r="I792" s="59" t="s">
        <v>39</v>
      </c>
      <c r="J792" s="58" t="s">
        <v>3646</v>
      </c>
      <c r="K792" s="59" t="s">
        <v>3640</v>
      </c>
      <c r="L792" s="60">
        <v>4508200</v>
      </c>
      <c r="M792" s="61" t="s">
        <v>30470</v>
      </c>
      <c r="N792" s="61" t="s">
        <v>30471</v>
      </c>
      <c r="O792" s="62"/>
      <c r="P792" s="63">
        <v>2021303</v>
      </c>
      <c r="Q792" s="61"/>
      <c r="R792" s="64" t="str">
        <f t="shared" si="12"/>
        <v>OK</v>
      </c>
      <c r="S792" t="s">
        <v>30476</v>
      </c>
    </row>
    <row r="793" spans="1:19" ht="51.75" customHeight="1" x14ac:dyDescent="0.25">
      <c r="A793" s="58">
        <v>790</v>
      </c>
      <c r="B793" s="58">
        <v>458301</v>
      </c>
      <c r="C793" s="58" t="s">
        <v>3647</v>
      </c>
      <c r="D793" s="58" t="s">
        <v>3648</v>
      </c>
      <c r="E793" s="58">
        <v>7725</v>
      </c>
      <c r="F793" s="59" t="s">
        <v>3649</v>
      </c>
      <c r="G793" s="59" t="s">
        <v>3650</v>
      </c>
      <c r="H793" s="59" t="s">
        <v>38</v>
      </c>
      <c r="I793" s="59" t="s">
        <v>39</v>
      </c>
      <c r="J793" s="58" t="s">
        <v>3651</v>
      </c>
      <c r="K793" s="59" t="s">
        <v>3640</v>
      </c>
      <c r="L793" s="60">
        <v>4508200</v>
      </c>
      <c r="M793" s="61" t="s">
        <v>30470</v>
      </c>
      <c r="N793" s="61" t="s">
        <v>30471</v>
      </c>
      <c r="O793" s="62"/>
      <c r="P793" s="63">
        <v>2021303</v>
      </c>
      <c r="Q793" s="61"/>
      <c r="R793" s="64" t="str">
        <f t="shared" si="12"/>
        <v>OK</v>
      </c>
      <c r="S793" t="s">
        <v>30476</v>
      </c>
    </row>
    <row r="794" spans="1:19" ht="51.75" customHeight="1" x14ac:dyDescent="0.25">
      <c r="A794" s="58">
        <v>791</v>
      </c>
      <c r="B794" s="58">
        <v>458302</v>
      </c>
      <c r="C794" s="58" t="s">
        <v>3652</v>
      </c>
      <c r="D794" s="58" t="s">
        <v>3653</v>
      </c>
      <c r="E794" s="58">
        <v>7725</v>
      </c>
      <c r="F794" s="59" t="s">
        <v>3654</v>
      </c>
      <c r="G794" s="59" t="s">
        <v>3655</v>
      </c>
      <c r="H794" s="59" t="s">
        <v>38</v>
      </c>
      <c r="I794" s="59" t="s">
        <v>39</v>
      </c>
      <c r="J794" s="58" t="s">
        <v>3656</v>
      </c>
      <c r="K794" s="59" t="s">
        <v>3640</v>
      </c>
      <c r="L794" s="60">
        <v>4508200</v>
      </c>
      <c r="M794" s="61" t="s">
        <v>30470</v>
      </c>
      <c r="N794" s="61" t="s">
        <v>30471</v>
      </c>
      <c r="O794" s="62"/>
      <c r="P794" s="63">
        <v>2021303</v>
      </c>
      <c r="Q794" s="61"/>
      <c r="R794" s="64" t="str">
        <f t="shared" si="12"/>
        <v>OK</v>
      </c>
      <c r="S794" t="s">
        <v>30476</v>
      </c>
    </row>
    <row r="795" spans="1:19" ht="51.75" customHeight="1" x14ac:dyDescent="0.25">
      <c r="A795" s="58">
        <v>792</v>
      </c>
      <c r="B795" s="58">
        <v>458401</v>
      </c>
      <c r="C795" s="58" t="s">
        <v>3657</v>
      </c>
      <c r="D795" s="58" t="s">
        <v>3658</v>
      </c>
      <c r="E795" s="58">
        <v>7710</v>
      </c>
      <c r="F795" s="59" t="s">
        <v>3659</v>
      </c>
      <c r="G795" s="59" t="s">
        <v>3660</v>
      </c>
      <c r="H795" s="59" t="s">
        <v>38</v>
      </c>
      <c r="I795" s="59" t="s">
        <v>39</v>
      </c>
      <c r="J795" s="58" t="s">
        <v>3661</v>
      </c>
      <c r="K795" s="59" t="s">
        <v>3565</v>
      </c>
      <c r="L795" s="60">
        <v>2490900</v>
      </c>
      <c r="M795" s="61" t="s">
        <v>30470</v>
      </c>
      <c r="N795" s="61" t="s">
        <v>30471</v>
      </c>
      <c r="O795" s="62"/>
      <c r="P795" s="63">
        <v>1884430</v>
      </c>
      <c r="Q795" s="61"/>
      <c r="R795" s="64" t="str">
        <f t="shared" si="12"/>
        <v>OK</v>
      </c>
      <c r="S795" t="s">
        <v>30476</v>
      </c>
    </row>
    <row r="796" spans="1:19" ht="51.75" customHeight="1" x14ac:dyDescent="0.25">
      <c r="A796" s="58">
        <v>793</v>
      </c>
      <c r="B796" s="58">
        <v>458401</v>
      </c>
      <c r="C796" s="58" t="s">
        <v>3657</v>
      </c>
      <c r="D796" s="58" t="s">
        <v>3658</v>
      </c>
      <c r="E796" s="58">
        <v>7725</v>
      </c>
      <c r="F796" s="59" t="s">
        <v>3659</v>
      </c>
      <c r="G796" s="59" t="s">
        <v>3660</v>
      </c>
      <c r="H796" s="59" t="s">
        <v>38</v>
      </c>
      <c r="I796" s="59" t="s">
        <v>39</v>
      </c>
      <c r="J796" s="58" t="s">
        <v>3662</v>
      </c>
      <c r="K796" s="59" t="s">
        <v>3640</v>
      </c>
      <c r="L796" s="60">
        <v>4508200</v>
      </c>
      <c r="M796" s="61" t="s">
        <v>30470</v>
      </c>
      <c r="N796" s="61" t="s">
        <v>30471</v>
      </c>
      <c r="O796" s="62"/>
      <c r="P796" s="63">
        <v>1884430</v>
      </c>
      <c r="Q796" s="61"/>
      <c r="R796" s="64" t="str">
        <f t="shared" si="12"/>
        <v>OK</v>
      </c>
      <c r="S796" t="s">
        <v>30476</v>
      </c>
    </row>
    <row r="797" spans="1:19" ht="51.75" customHeight="1" x14ac:dyDescent="0.25">
      <c r="A797" s="58">
        <v>794</v>
      </c>
      <c r="B797" s="58">
        <v>458402</v>
      </c>
      <c r="C797" s="58" t="s">
        <v>3663</v>
      </c>
      <c r="D797" s="58" t="s">
        <v>3664</v>
      </c>
      <c r="E797" s="58">
        <v>7710</v>
      </c>
      <c r="F797" s="59" t="s">
        <v>3665</v>
      </c>
      <c r="G797" s="59" t="s">
        <v>3666</v>
      </c>
      <c r="H797" s="59" t="s">
        <v>38</v>
      </c>
      <c r="I797" s="59" t="s">
        <v>39</v>
      </c>
      <c r="J797" s="58" t="s">
        <v>3667</v>
      </c>
      <c r="K797" s="59" t="s">
        <v>3565</v>
      </c>
      <c r="L797" s="60">
        <v>2490900</v>
      </c>
      <c r="M797" s="61" t="s">
        <v>30470</v>
      </c>
      <c r="N797" s="61" t="s">
        <v>30471</v>
      </c>
      <c r="O797" s="62"/>
      <c r="P797" s="63">
        <v>2021303</v>
      </c>
      <c r="Q797" s="61"/>
      <c r="R797" s="64" t="str">
        <f t="shared" si="12"/>
        <v>OK</v>
      </c>
      <c r="S797" t="s">
        <v>30476</v>
      </c>
    </row>
    <row r="798" spans="1:19" ht="51.75" customHeight="1" x14ac:dyDescent="0.25">
      <c r="A798" s="58">
        <v>795</v>
      </c>
      <c r="B798" s="58">
        <v>458402</v>
      </c>
      <c r="C798" s="58" t="s">
        <v>3663</v>
      </c>
      <c r="D798" s="58" t="s">
        <v>3664</v>
      </c>
      <c r="E798" s="58">
        <v>7725</v>
      </c>
      <c r="F798" s="59" t="s">
        <v>3665</v>
      </c>
      <c r="G798" s="59" t="s">
        <v>3666</v>
      </c>
      <c r="H798" s="59" t="s">
        <v>38</v>
      </c>
      <c r="I798" s="59" t="s">
        <v>39</v>
      </c>
      <c r="J798" s="58" t="s">
        <v>3668</v>
      </c>
      <c r="K798" s="59" t="s">
        <v>3640</v>
      </c>
      <c r="L798" s="60">
        <v>4508200</v>
      </c>
      <c r="M798" s="61" t="s">
        <v>30470</v>
      </c>
      <c r="N798" s="61" t="s">
        <v>30471</v>
      </c>
      <c r="O798" s="62"/>
      <c r="P798" s="63">
        <v>2021303</v>
      </c>
      <c r="Q798" s="61"/>
      <c r="R798" s="64" t="str">
        <f t="shared" si="12"/>
        <v>OK</v>
      </c>
      <c r="S798" t="s">
        <v>30476</v>
      </c>
    </row>
    <row r="799" spans="1:19" ht="51.75" customHeight="1" x14ac:dyDescent="0.25">
      <c r="A799" s="58">
        <v>796</v>
      </c>
      <c r="B799" s="58">
        <v>459401</v>
      </c>
      <c r="C799" s="58" t="s">
        <v>3669</v>
      </c>
      <c r="D799" s="58" t="s">
        <v>3670</v>
      </c>
      <c r="E799" s="58">
        <v>7742</v>
      </c>
      <c r="F799" s="59" t="s">
        <v>3671</v>
      </c>
      <c r="G799" s="59" t="s">
        <v>3672</v>
      </c>
      <c r="H799" s="59" t="s">
        <v>38</v>
      </c>
      <c r="I799" s="59" t="s">
        <v>39</v>
      </c>
      <c r="J799" s="58" t="s">
        <v>3673</v>
      </c>
      <c r="K799" s="59" t="s">
        <v>3674</v>
      </c>
      <c r="L799" s="60">
        <v>2490900</v>
      </c>
      <c r="M799" s="61" t="s">
        <v>30470</v>
      </c>
      <c r="N799" s="61" t="s">
        <v>30471</v>
      </c>
      <c r="O799" s="62"/>
      <c r="P799" s="63">
        <v>1710297</v>
      </c>
      <c r="Q799" s="61"/>
      <c r="R799" s="64" t="str">
        <f t="shared" si="12"/>
        <v>OK</v>
      </c>
      <c r="S799" t="s">
        <v>30476</v>
      </c>
    </row>
    <row r="800" spans="1:19" ht="51.75" customHeight="1" x14ac:dyDescent="0.25">
      <c r="A800" s="58">
        <v>797</v>
      </c>
      <c r="B800" s="58">
        <v>460103</v>
      </c>
      <c r="C800" s="58" t="s">
        <v>3675</v>
      </c>
      <c r="D800" s="58" t="s">
        <v>3676</v>
      </c>
      <c r="E800" s="58">
        <v>7710</v>
      </c>
      <c r="F800" s="59" t="s">
        <v>3677</v>
      </c>
      <c r="G800" s="59" t="s">
        <v>3678</v>
      </c>
      <c r="H800" s="59" t="s">
        <v>38</v>
      </c>
      <c r="I800" s="59" t="s">
        <v>39</v>
      </c>
      <c r="J800" s="58" t="s">
        <v>3679</v>
      </c>
      <c r="K800" s="59" t="s">
        <v>3565</v>
      </c>
      <c r="L800" s="60">
        <v>2490900</v>
      </c>
      <c r="M800" s="61" t="s">
        <v>30470</v>
      </c>
      <c r="N800" s="61" t="s">
        <v>30471</v>
      </c>
      <c r="O800" s="62"/>
      <c r="P800" s="63">
        <v>2834365</v>
      </c>
      <c r="Q800" s="61"/>
      <c r="R800" s="64" t="str">
        <f t="shared" si="12"/>
        <v>ERROR: supera SOAT UVB 2026 pleno</v>
      </c>
      <c r="S800" t="s">
        <v>30477</v>
      </c>
    </row>
    <row r="801" spans="1:19" ht="51.75" customHeight="1" x14ac:dyDescent="0.25">
      <c r="A801" s="58">
        <v>798</v>
      </c>
      <c r="B801" s="58">
        <v>461301</v>
      </c>
      <c r="C801" s="58" t="s">
        <v>3680</v>
      </c>
      <c r="D801" s="58" t="s">
        <v>3681</v>
      </c>
      <c r="E801" s="58">
        <v>7710</v>
      </c>
      <c r="F801" s="59" t="s">
        <v>3682</v>
      </c>
      <c r="G801" s="59" t="s">
        <v>3683</v>
      </c>
      <c r="H801" s="59" t="s">
        <v>38</v>
      </c>
      <c r="I801" s="59" t="s">
        <v>39</v>
      </c>
      <c r="J801" s="58" t="s">
        <v>3684</v>
      </c>
      <c r="K801" s="59" t="s">
        <v>3565</v>
      </c>
      <c r="L801" s="60">
        <v>2490900</v>
      </c>
      <c r="M801" s="61" t="s">
        <v>30470</v>
      </c>
      <c r="N801" s="61" t="s">
        <v>30471</v>
      </c>
      <c r="O801" s="62"/>
      <c r="P801" s="63">
        <v>1889345</v>
      </c>
      <c r="Q801" s="61"/>
      <c r="R801" s="64" t="str">
        <f t="shared" si="12"/>
        <v>OK</v>
      </c>
      <c r="S801" t="s">
        <v>30476</v>
      </c>
    </row>
    <row r="802" spans="1:19" ht="51.75" customHeight="1" x14ac:dyDescent="0.25">
      <c r="A802" s="58">
        <v>799</v>
      </c>
      <c r="B802" s="58">
        <v>461302</v>
      </c>
      <c r="C802" s="58" t="s">
        <v>3685</v>
      </c>
      <c r="D802" s="58" t="s">
        <v>3686</v>
      </c>
      <c r="E802" s="58">
        <v>7710</v>
      </c>
      <c r="F802" s="59" t="s">
        <v>3687</v>
      </c>
      <c r="G802" s="59" t="s">
        <v>3688</v>
      </c>
      <c r="H802" s="59" t="s">
        <v>38</v>
      </c>
      <c r="I802" s="59" t="s">
        <v>39</v>
      </c>
      <c r="J802" s="58" t="s">
        <v>3689</v>
      </c>
      <c r="K802" s="59" t="s">
        <v>3565</v>
      </c>
      <c r="L802" s="60">
        <v>2490900</v>
      </c>
      <c r="M802" s="61" t="s">
        <v>30470</v>
      </c>
      <c r="N802" s="61" t="s">
        <v>30471</v>
      </c>
      <c r="O802" s="62"/>
      <c r="P802" s="63">
        <v>2196382</v>
      </c>
      <c r="Q802" s="61"/>
      <c r="R802" s="64" t="str">
        <f t="shared" si="12"/>
        <v>OK</v>
      </c>
      <c r="S802" t="s">
        <v>30476</v>
      </c>
    </row>
    <row r="803" spans="1:19" ht="51.75" customHeight="1" x14ac:dyDescent="0.25">
      <c r="A803" s="58">
        <v>800</v>
      </c>
      <c r="B803" s="58">
        <v>463201</v>
      </c>
      <c r="C803" s="58" t="s">
        <v>3690</v>
      </c>
      <c r="D803" s="58" t="s">
        <v>3691</v>
      </c>
      <c r="E803" s="58">
        <v>18321</v>
      </c>
      <c r="F803" s="59" t="s">
        <v>3692</v>
      </c>
      <c r="G803" s="59" t="s">
        <v>3693</v>
      </c>
      <c r="H803" s="59" t="s">
        <v>38</v>
      </c>
      <c r="I803" s="59" t="s">
        <v>39</v>
      </c>
      <c r="J803" s="58" t="s">
        <v>3694</v>
      </c>
      <c r="K803" s="59" t="s">
        <v>3695</v>
      </c>
      <c r="L803" s="60">
        <v>3323700</v>
      </c>
      <c r="M803" s="61" t="s">
        <v>30470</v>
      </c>
      <c r="N803" s="61" t="s">
        <v>30471</v>
      </c>
      <c r="O803" s="62"/>
      <c r="P803" s="63">
        <v>1320900</v>
      </c>
      <c r="Q803" s="61"/>
      <c r="R803" s="64" t="str">
        <f t="shared" si="12"/>
        <v>OK</v>
      </c>
      <c r="S803" t="s">
        <v>30476</v>
      </c>
    </row>
    <row r="804" spans="1:19" ht="51.75" customHeight="1" x14ac:dyDescent="0.25">
      <c r="A804" s="58">
        <v>801</v>
      </c>
      <c r="B804" s="58">
        <v>465101</v>
      </c>
      <c r="C804" s="58" t="s">
        <v>3696</v>
      </c>
      <c r="D804" s="58" t="s">
        <v>3697</v>
      </c>
      <c r="E804" s="58">
        <v>7750</v>
      </c>
      <c r="F804" s="59" t="s">
        <v>3698</v>
      </c>
      <c r="G804" s="59" t="s">
        <v>3699</v>
      </c>
      <c r="H804" s="59" t="s">
        <v>38</v>
      </c>
      <c r="I804" s="59" t="s">
        <v>39</v>
      </c>
      <c r="J804" s="58" t="s">
        <v>3700</v>
      </c>
      <c r="K804" s="59" t="s">
        <v>3701</v>
      </c>
      <c r="L804" s="60">
        <v>2490900</v>
      </c>
      <c r="M804" s="61" t="s">
        <v>30470</v>
      </c>
      <c r="N804" s="61" t="s">
        <v>30471</v>
      </c>
      <c r="O804" s="62"/>
      <c r="P804" s="63">
        <v>2161503</v>
      </c>
      <c r="Q804" s="61"/>
      <c r="R804" s="64" t="str">
        <f t="shared" si="12"/>
        <v>OK</v>
      </c>
      <c r="S804" t="s">
        <v>30476</v>
      </c>
    </row>
    <row r="805" spans="1:19" ht="51.75" customHeight="1" x14ac:dyDescent="0.25">
      <c r="A805" s="58">
        <v>802</v>
      </c>
      <c r="B805" s="58">
        <v>468013</v>
      </c>
      <c r="C805" s="58" t="s">
        <v>3702</v>
      </c>
      <c r="D805" s="58" t="s">
        <v>3703</v>
      </c>
      <c r="E805" s="65" t="s">
        <v>201</v>
      </c>
      <c r="F805" s="59" t="s">
        <v>3704</v>
      </c>
      <c r="G805" s="59" t="s">
        <v>3705</v>
      </c>
      <c r="H805" s="59" t="s">
        <v>38</v>
      </c>
      <c r="I805" s="59" t="s">
        <v>39</v>
      </c>
      <c r="J805" s="58" t="s">
        <v>3702</v>
      </c>
      <c r="K805" s="59" t="s">
        <v>204</v>
      </c>
      <c r="L805" s="60"/>
      <c r="M805" s="61" t="s">
        <v>30470</v>
      </c>
      <c r="N805" s="61" t="s">
        <v>30471</v>
      </c>
      <c r="O805" s="62"/>
      <c r="P805" s="63">
        <v>1889345</v>
      </c>
      <c r="Q805" s="61"/>
      <c r="R805" s="64" t="str">
        <f t="shared" si="12"/>
        <v>OK</v>
      </c>
      <c r="S805" t="s">
        <v>30476</v>
      </c>
    </row>
    <row r="806" spans="1:19" ht="51.75" customHeight="1" x14ac:dyDescent="0.25">
      <c r="A806" s="58">
        <v>803</v>
      </c>
      <c r="B806" s="58">
        <v>468014</v>
      </c>
      <c r="C806" s="58" t="s">
        <v>3706</v>
      </c>
      <c r="D806" s="58" t="s">
        <v>3707</v>
      </c>
      <c r="E806" s="65" t="s">
        <v>201</v>
      </c>
      <c r="F806" s="59" t="s">
        <v>3708</v>
      </c>
      <c r="G806" s="59" t="s">
        <v>3709</v>
      </c>
      <c r="H806" s="59" t="s">
        <v>38</v>
      </c>
      <c r="I806" s="59" t="s">
        <v>39</v>
      </c>
      <c r="J806" s="58" t="s">
        <v>3706</v>
      </c>
      <c r="K806" s="59" t="s">
        <v>204</v>
      </c>
      <c r="L806" s="60"/>
      <c r="M806" s="61" t="s">
        <v>30470</v>
      </c>
      <c r="N806" s="61" t="s">
        <v>30471</v>
      </c>
      <c r="O806" s="62"/>
      <c r="P806" s="63">
        <v>1889345</v>
      </c>
      <c r="Q806" s="61"/>
      <c r="R806" s="64" t="str">
        <f t="shared" si="12"/>
        <v>OK</v>
      </c>
      <c r="S806" t="s">
        <v>30476</v>
      </c>
    </row>
    <row r="807" spans="1:19" ht="51.75" customHeight="1" x14ac:dyDescent="0.25">
      <c r="A807" s="58">
        <v>804</v>
      </c>
      <c r="B807" s="58">
        <v>468501</v>
      </c>
      <c r="C807" s="58" t="s">
        <v>3710</v>
      </c>
      <c r="D807" s="58" t="s">
        <v>3711</v>
      </c>
      <c r="E807" s="58">
        <v>18504</v>
      </c>
      <c r="F807" s="59" t="s">
        <v>3712</v>
      </c>
      <c r="G807" s="59" t="s">
        <v>3713</v>
      </c>
      <c r="H807" s="59" t="s">
        <v>38</v>
      </c>
      <c r="I807" s="59" t="s">
        <v>39</v>
      </c>
      <c r="J807" s="58" t="s">
        <v>3714</v>
      </c>
      <c r="K807" s="59" t="s">
        <v>3499</v>
      </c>
      <c r="L807" s="60">
        <v>3323700</v>
      </c>
      <c r="M807" s="61" t="s">
        <v>30470</v>
      </c>
      <c r="N807" s="61" t="s">
        <v>30471</v>
      </c>
      <c r="O807" s="62"/>
      <c r="P807" s="63">
        <v>1829944</v>
      </c>
      <c r="Q807" s="61"/>
      <c r="R807" s="64" t="str">
        <f t="shared" si="12"/>
        <v>OK</v>
      </c>
      <c r="S807" t="s">
        <v>30476</v>
      </c>
    </row>
    <row r="808" spans="1:19" ht="51.75" customHeight="1" x14ac:dyDescent="0.25">
      <c r="A808" s="58">
        <v>805</v>
      </c>
      <c r="B808" s="58">
        <v>482101</v>
      </c>
      <c r="C808" s="58" t="s">
        <v>3715</v>
      </c>
      <c r="D808" s="58" t="s">
        <v>3716</v>
      </c>
      <c r="E808" s="65" t="s">
        <v>201</v>
      </c>
      <c r="F808" s="59" t="s">
        <v>3717</v>
      </c>
      <c r="G808" s="59" t="s">
        <v>3717</v>
      </c>
      <c r="H808" s="59" t="s">
        <v>1806</v>
      </c>
      <c r="I808" s="59" t="s">
        <v>1807</v>
      </c>
      <c r="J808" s="58" t="s">
        <v>3715</v>
      </c>
      <c r="K808" s="59" t="s">
        <v>204</v>
      </c>
      <c r="L808" s="60"/>
      <c r="M808" s="61" t="s">
        <v>30470</v>
      </c>
      <c r="N808" s="61" t="s">
        <v>30471</v>
      </c>
      <c r="O808" s="62"/>
      <c r="P808" s="63">
        <v>608819</v>
      </c>
      <c r="Q808" s="61"/>
      <c r="R808" s="64" t="str">
        <f t="shared" si="12"/>
        <v>OK</v>
      </c>
      <c r="S808" t="s">
        <v>30476</v>
      </c>
    </row>
    <row r="809" spans="1:19" ht="51.75" customHeight="1" x14ac:dyDescent="0.25">
      <c r="A809" s="58">
        <v>806</v>
      </c>
      <c r="B809" s="58">
        <v>482201</v>
      </c>
      <c r="C809" s="58" t="s">
        <v>3718</v>
      </c>
      <c r="D809" s="58" t="s">
        <v>3719</v>
      </c>
      <c r="E809" s="65" t="s">
        <v>201</v>
      </c>
      <c r="F809" s="59" t="s">
        <v>3720</v>
      </c>
      <c r="G809" s="59" t="s">
        <v>3721</v>
      </c>
      <c r="H809" s="59" t="s">
        <v>1806</v>
      </c>
      <c r="I809" s="59" t="s">
        <v>1807</v>
      </c>
      <c r="J809" s="58" t="s">
        <v>3718</v>
      </c>
      <c r="K809" s="59" t="s">
        <v>204</v>
      </c>
      <c r="L809" s="60"/>
      <c r="M809" s="61" t="s">
        <v>30470</v>
      </c>
      <c r="N809" s="61" t="s">
        <v>30471</v>
      </c>
      <c r="O809" s="62"/>
      <c r="P809" s="63">
        <v>608819</v>
      </c>
      <c r="Q809" s="61"/>
      <c r="R809" s="64" t="str">
        <f t="shared" si="12"/>
        <v>OK</v>
      </c>
      <c r="S809" t="s">
        <v>30476</v>
      </c>
    </row>
    <row r="810" spans="1:19" ht="51.75" customHeight="1" x14ac:dyDescent="0.25">
      <c r="A810" s="58">
        <v>807</v>
      </c>
      <c r="B810" s="58">
        <v>482301</v>
      </c>
      <c r="C810" s="58" t="s">
        <v>3722</v>
      </c>
      <c r="D810" s="58" t="s">
        <v>3723</v>
      </c>
      <c r="E810" s="58">
        <v>18501</v>
      </c>
      <c r="F810" s="59" t="s">
        <v>3724</v>
      </c>
      <c r="G810" s="59" t="s">
        <v>3724</v>
      </c>
      <c r="H810" s="59" t="s">
        <v>1806</v>
      </c>
      <c r="I810" s="59" t="s">
        <v>1807</v>
      </c>
      <c r="J810" s="58" t="s">
        <v>3725</v>
      </c>
      <c r="K810" s="59" t="s">
        <v>3514</v>
      </c>
      <c r="L810" s="60">
        <v>1114800</v>
      </c>
      <c r="M810" s="61" t="s">
        <v>30470</v>
      </c>
      <c r="N810" s="61" t="s">
        <v>30471</v>
      </c>
      <c r="O810" s="62"/>
      <c r="P810" s="63">
        <v>698446</v>
      </c>
      <c r="Q810" s="61"/>
      <c r="R810" s="64" t="str">
        <f t="shared" si="12"/>
        <v>OK</v>
      </c>
      <c r="S810" t="s">
        <v>30476</v>
      </c>
    </row>
    <row r="811" spans="1:19" ht="51.75" customHeight="1" x14ac:dyDescent="0.25">
      <c r="A811" s="58">
        <v>808</v>
      </c>
      <c r="B811" s="58">
        <v>482301</v>
      </c>
      <c r="C811" s="58" t="s">
        <v>3722</v>
      </c>
      <c r="D811" s="58" t="s">
        <v>3723</v>
      </c>
      <c r="E811" s="58">
        <v>18502</v>
      </c>
      <c r="F811" s="59" t="s">
        <v>3724</v>
      </c>
      <c r="G811" s="59" t="s">
        <v>3724</v>
      </c>
      <c r="H811" s="59" t="s">
        <v>1806</v>
      </c>
      <c r="I811" s="59" t="s">
        <v>1807</v>
      </c>
      <c r="J811" s="58" t="s">
        <v>3726</v>
      </c>
      <c r="K811" s="59" t="s">
        <v>3516</v>
      </c>
      <c r="L811" s="60">
        <v>1536400</v>
      </c>
      <c r="M811" s="61" t="s">
        <v>30470</v>
      </c>
      <c r="N811" s="61" t="s">
        <v>30471</v>
      </c>
      <c r="O811" s="62"/>
      <c r="P811" s="63">
        <v>698446</v>
      </c>
      <c r="Q811" s="61"/>
      <c r="R811" s="64" t="str">
        <f t="shared" si="12"/>
        <v>OK</v>
      </c>
      <c r="S811" t="s">
        <v>30476</v>
      </c>
    </row>
    <row r="812" spans="1:19" ht="51.75" customHeight="1" x14ac:dyDescent="0.25">
      <c r="A812" s="58">
        <v>809</v>
      </c>
      <c r="B812" s="58">
        <v>482401</v>
      </c>
      <c r="C812" s="58" t="s">
        <v>3727</v>
      </c>
      <c r="D812" s="58" t="s">
        <v>3728</v>
      </c>
      <c r="E812" s="58">
        <v>18501</v>
      </c>
      <c r="F812" s="59" t="s">
        <v>3729</v>
      </c>
      <c r="G812" s="59" t="s">
        <v>3730</v>
      </c>
      <c r="H812" s="59" t="s">
        <v>46</v>
      </c>
      <c r="I812" s="59" t="s">
        <v>47</v>
      </c>
      <c r="J812" s="58" t="s">
        <v>3731</v>
      </c>
      <c r="K812" s="59" t="s">
        <v>3514</v>
      </c>
      <c r="L812" s="60">
        <v>1114800</v>
      </c>
      <c r="M812" s="61" t="s">
        <v>30470</v>
      </c>
      <c r="N812" s="61" t="s">
        <v>30471</v>
      </c>
      <c r="O812" s="62"/>
      <c r="P812" s="63">
        <v>410697</v>
      </c>
      <c r="Q812" s="61"/>
      <c r="R812" s="64" t="str">
        <f t="shared" si="12"/>
        <v>OK</v>
      </c>
      <c r="S812" t="s">
        <v>30476</v>
      </c>
    </row>
    <row r="813" spans="1:19" ht="51.75" customHeight="1" x14ac:dyDescent="0.25">
      <c r="A813" s="58">
        <v>810</v>
      </c>
      <c r="B813" s="58">
        <v>482401</v>
      </c>
      <c r="C813" s="58" t="s">
        <v>3727</v>
      </c>
      <c r="D813" s="58" t="s">
        <v>3728</v>
      </c>
      <c r="E813" s="58">
        <v>18502</v>
      </c>
      <c r="F813" s="59" t="s">
        <v>3729</v>
      </c>
      <c r="G813" s="59" t="s">
        <v>3730</v>
      </c>
      <c r="H813" s="59" t="s">
        <v>46</v>
      </c>
      <c r="I813" s="59" t="s">
        <v>47</v>
      </c>
      <c r="J813" s="58" t="s">
        <v>3732</v>
      </c>
      <c r="K813" s="59" t="s">
        <v>3516</v>
      </c>
      <c r="L813" s="60">
        <v>1536400</v>
      </c>
      <c r="M813" s="61" t="s">
        <v>30470</v>
      </c>
      <c r="N813" s="61" t="s">
        <v>30471</v>
      </c>
      <c r="O813" s="62"/>
      <c r="P813" s="63">
        <v>410697</v>
      </c>
      <c r="Q813" s="61"/>
      <c r="R813" s="64" t="str">
        <f t="shared" si="12"/>
        <v>OK</v>
      </c>
      <c r="S813" t="s">
        <v>30476</v>
      </c>
    </row>
    <row r="814" spans="1:19" ht="51.75" customHeight="1" x14ac:dyDescent="0.25">
      <c r="A814" s="58">
        <v>811</v>
      </c>
      <c r="B814" s="58">
        <v>482501</v>
      </c>
      <c r="C814" s="58" t="s">
        <v>3733</v>
      </c>
      <c r="D814" s="58" t="s">
        <v>3734</v>
      </c>
      <c r="E814" s="58">
        <v>17506</v>
      </c>
      <c r="F814" s="59" t="s">
        <v>3735</v>
      </c>
      <c r="G814" s="59" t="s">
        <v>3736</v>
      </c>
      <c r="H814" s="59" t="s">
        <v>46</v>
      </c>
      <c r="I814" s="59" t="s">
        <v>47</v>
      </c>
      <c r="J814" s="58" t="s">
        <v>3737</v>
      </c>
      <c r="K814" s="59" t="s">
        <v>3738</v>
      </c>
      <c r="L814" s="60">
        <v>1536400</v>
      </c>
      <c r="M814" s="61" t="s">
        <v>30470</v>
      </c>
      <c r="N814" s="61" t="s">
        <v>30471</v>
      </c>
      <c r="O814" s="62"/>
      <c r="P814" s="63">
        <v>531795</v>
      </c>
      <c r="Q814" s="61"/>
      <c r="R814" s="64" t="str">
        <f t="shared" si="12"/>
        <v>OK</v>
      </c>
      <c r="S814" t="s">
        <v>30476</v>
      </c>
    </row>
    <row r="815" spans="1:19" ht="51.75" customHeight="1" x14ac:dyDescent="0.25">
      <c r="A815" s="58">
        <v>812</v>
      </c>
      <c r="B815" s="58">
        <v>482601</v>
      </c>
      <c r="C815" s="58" t="s">
        <v>3739</v>
      </c>
      <c r="D815" s="58" t="s">
        <v>3740</v>
      </c>
      <c r="E815" s="58">
        <v>17506</v>
      </c>
      <c r="F815" s="59" t="s">
        <v>3741</v>
      </c>
      <c r="G815" s="59" t="s">
        <v>3741</v>
      </c>
      <c r="H815" s="59" t="s">
        <v>46</v>
      </c>
      <c r="I815" s="59" t="s">
        <v>47</v>
      </c>
      <c r="J815" s="58" t="s">
        <v>3742</v>
      </c>
      <c r="K815" s="59" t="s">
        <v>3738</v>
      </c>
      <c r="L815" s="60">
        <v>1536400</v>
      </c>
      <c r="M815" s="61" t="s">
        <v>30470</v>
      </c>
      <c r="N815" s="61" t="s">
        <v>30471</v>
      </c>
      <c r="O815" s="62"/>
      <c r="P815" s="63">
        <v>531795</v>
      </c>
      <c r="Q815" s="61"/>
      <c r="R815" s="64" t="str">
        <f t="shared" si="12"/>
        <v>OK</v>
      </c>
      <c r="S815" t="s">
        <v>30476</v>
      </c>
    </row>
    <row r="816" spans="1:19" ht="51.75" customHeight="1" x14ac:dyDescent="0.25">
      <c r="A816" s="58">
        <v>813</v>
      </c>
      <c r="B816" s="58">
        <v>485001</v>
      </c>
      <c r="C816" s="58" t="s">
        <v>3743</v>
      </c>
      <c r="D816" s="58" t="s">
        <v>3744</v>
      </c>
      <c r="E816" s="65" t="s">
        <v>201</v>
      </c>
      <c r="F816" s="59" t="s">
        <v>3745</v>
      </c>
      <c r="G816" s="59" t="s">
        <v>3746</v>
      </c>
      <c r="H816" s="59" t="s">
        <v>38</v>
      </c>
      <c r="I816" s="59" t="s">
        <v>39</v>
      </c>
      <c r="J816" s="58" t="s">
        <v>3743</v>
      </c>
      <c r="K816" s="59" t="s">
        <v>204</v>
      </c>
      <c r="L816" s="60"/>
      <c r="M816" s="61" t="s">
        <v>30470</v>
      </c>
      <c r="N816" s="61" t="s">
        <v>30471</v>
      </c>
      <c r="O816" s="62"/>
      <c r="P816" s="63">
        <v>1884430</v>
      </c>
      <c r="Q816" s="61"/>
      <c r="R816" s="64" t="str">
        <f t="shared" si="12"/>
        <v>OK</v>
      </c>
      <c r="S816" t="s">
        <v>30476</v>
      </c>
    </row>
    <row r="817" spans="1:19" ht="51.75" customHeight="1" x14ac:dyDescent="0.25">
      <c r="A817" s="58">
        <v>814</v>
      </c>
      <c r="B817" s="58">
        <v>485002</v>
      </c>
      <c r="C817" s="58" t="s">
        <v>3747</v>
      </c>
      <c r="D817" s="58" t="s">
        <v>3748</v>
      </c>
      <c r="E817" s="65" t="s">
        <v>201</v>
      </c>
      <c r="F817" s="59" t="s">
        <v>3749</v>
      </c>
      <c r="G817" s="59" t="s">
        <v>3750</v>
      </c>
      <c r="H817" s="59" t="s">
        <v>38</v>
      </c>
      <c r="I817" s="59" t="s">
        <v>39</v>
      </c>
      <c r="J817" s="58" t="s">
        <v>3747</v>
      </c>
      <c r="K817" s="59" t="s">
        <v>204</v>
      </c>
      <c r="L817" s="60"/>
      <c r="M817" s="61" t="s">
        <v>30470</v>
      </c>
      <c r="N817" s="61" t="s">
        <v>30471</v>
      </c>
      <c r="O817" s="62"/>
      <c r="P817" s="63">
        <v>1884430</v>
      </c>
      <c r="Q817" s="61"/>
      <c r="R817" s="64" t="str">
        <f t="shared" si="12"/>
        <v>OK</v>
      </c>
      <c r="S817" t="s">
        <v>30476</v>
      </c>
    </row>
    <row r="818" spans="1:19" ht="51.75" customHeight="1" x14ac:dyDescent="0.25">
      <c r="A818" s="58">
        <v>815</v>
      </c>
      <c r="B818" s="58">
        <v>485003</v>
      </c>
      <c r="C818" s="58" t="s">
        <v>3751</v>
      </c>
      <c r="D818" s="58" t="s">
        <v>3752</v>
      </c>
      <c r="E818" s="58">
        <v>8132</v>
      </c>
      <c r="F818" s="59" t="s">
        <v>3753</v>
      </c>
      <c r="G818" s="59" t="s">
        <v>3754</v>
      </c>
      <c r="H818" s="59" t="s">
        <v>38</v>
      </c>
      <c r="I818" s="59" t="s">
        <v>39</v>
      </c>
      <c r="J818" s="58" t="s">
        <v>3755</v>
      </c>
      <c r="K818" s="59" t="s">
        <v>3756</v>
      </c>
      <c r="L818" s="60">
        <v>3817200</v>
      </c>
      <c r="M818" s="61" t="s">
        <v>30470</v>
      </c>
      <c r="N818" s="61" t="s">
        <v>30471</v>
      </c>
      <c r="O818" s="62"/>
      <c r="P818" s="63">
        <v>1884430</v>
      </c>
      <c r="Q818" s="61"/>
      <c r="R818" s="64" t="str">
        <f t="shared" si="12"/>
        <v>OK</v>
      </c>
      <c r="S818" t="s">
        <v>30476</v>
      </c>
    </row>
    <row r="819" spans="1:19" ht="51.75" customHeight="1" x14ac:dyDescent="0.25">
      <c r="A819" s="58">
        <v>816</v>
      </c>
      <c r="B819" s="58">
        <v>485004</v>
      </c>
      <c r="C819" s="58" t="s">
        <v>3757</v>
      </c>
      <c r="D819" s="58" t="s">
        <v>3758</v>
      </c>
      <c r="E819" s="58">
        <v>8131</v>
      </c>
      <c r="F819" s="59" t="s">
        <v>3759</v>
      </c>
      <c r="G819" s="59" t="s">
        <v>3760</v>
      </c>
      <c r="H819" s="59" t="s">
        <v>38</v>
      </c>
      <c r="I819" s="59" t="s">
        <v>39</v>
      </c>
      <c r="J819" s="58" t="s">
        <v>3761</v>
      </c>
      <c r="K819" s="59" t="s">
        <v>3762</v>
      </c>
      <c r="L819" s="60">
        <v>4508200</v>
      </c>
      <c r="M819" s="61" t="s">
        <v>30470</v>
      </c>
      <c r="N819" s="61" t="s">
        <v>30471</v>
      </c>
      <c r="O819" s="62"/>
      <c r="P819" s="63">
        <v>2551843</v>
      </c>
      <c r="Q819" s="61"/>
      <c r="R819" s="64" t="str">
        <f t="shared" si="12"/>
        <v>OK</v>
      </c>
      <c r="S819" t="s">
        <v>30476</v>
      </c>
    </row>
    <row r="820" spans="1:19" ht="51.75" customHeight="1" x14ac:dyDescent="0.25">
      <c r="A820" s="58">
        <v>817</v>
      </c>
      <c r="B820" s="58">
        <v>485401</v>
      </c>
      <c r="C820" s="58" t="s">
        <v>3763</v>
      </c>
      <c r="D820" s="58" t="s">
        <v>3764</v>
      </c>
      <c r="E820" s="58">
        <v>8133</v>
      </c>
      <c r="F820" s="59" t="s">
        <v>3765</v>
      </c>
      <c r="G820" s="59" t="s">
        <v>3766</v>
      </c>
      <c r="H820" s="59" t="s">
        <v>38</v>
      </c>
      <c r="I820" s="59" t="s">
        <v>39</v>
      </c>
      <c r="J820" s="58" t="s">
        <v>3767</v>
      </c>
      <c r="K820" s="59" t="s">
        <v>3768</v>
      </c>
      <c r="L820" s="60">
        <v>3744700</v>
      </c>
      <c r="M820" s="61" t="s">
        <v>30470</v>
      </c>
      <c r="N820" s="61" t="s">
        <v>30471</v>
      </c>
      <c r="O820" s="62"/>
      <c r="P820" s="63">
        <v>2483406</v>
      </c>
      <c r="Q820" s="61"/>
      <c r="R820" s="64" t="str">
        <f t="shared" si="12"/>
        <v>OK</v>
      </c>
      <c r="S820" t="s">
        <v>30476</v>
      </c>
    </row>
    <row r="821" spans="1:19" ht="51.75" customHeight="1" x14ac:dyDescent="0.25">
      <c r="A821" s="58">
        <v>818</v>
      </c>
      <c r="B821" s="58">
        <v>485402</v>
      </c>
      <c r="C821" s="58" t="s">
        <v>3769</v>
      </c>
      <c r="D821" s="58" t="s">
        <v>3770</v>
      </c>
      <c r="E821" s="58">
        <v>8133</v>
      </c>
      <c r="F821" s="59" t="s">
        <v>3771</v>
      </c>
      <c r="G821" s="59" t="s">
        <v>3772</v>
      </c>
      <c r="H821" s="59" t="s">
        <v>38</v>
      </c>
      <c r="I821" s="59" t="s">
        <v>39</v>
      </c>
      <c r="J821" s="58" t="s">
        <v>3773</v>
      </c>
      <c r="K821" s="59" t="s">
        <v>3768</v>
      </c>
      <c r="L821" s="60">
        <v>3744700</v>
      </c>
      <c r="M821" s="61" t="s">
        <v>30470</v>
      </c>
      <c r="N821" s="61" t="s">
        <v>30471</v>
      </c>
      <c r="O821" s="62"/>
      <c r="P821" s="63">
        <v>2483406</v>
      </c>
      <c r="Q821" s="61"/>
      <c r="R821" s="64" t="str">
        <f t="shared" si="12"/>
        <v>OK</v>
      </c>
      <c r="S821" t="s">
        <v>30476</v>
      </c>
    </row>
    <row r="822" spans="1:19" ht="51.75" customHeight="1" x14ac:dyDescent="0.25">
      <c r="A822" s="58">
        <v>819</v>
      </c>
      <c r="B822" s="58">
        <v>486201</v>
      </c>
      <c r="C822" s="58" t="s">
        <v>3774</v>
      </c>
      <c r="D822" s="58" t="s">
        <v>3775</v>
      </c>
      <c r="E822" s="65" t="s">
        <v>201</v>
      </c>
      <c r="F822" s="59" t="s">
        <v>3776</v>
      </c>
      <c r="G822" s="59" t="s">
        <v>3777</v>
      </c>
      <c r="H822" s="59" t="s">
        <v>38</v>
      </c>
      <c r="I822" s="59" t="s">
        <v>39</v>
      </c>
      <c r="J822" s="58" t="s">
        <v>3774</v>
      </c>
      <c r="K822" s="59" t="s">
        <v>204</v>
      </c>
      <c r="L822" s="60"/>
      <c r="M822" s="61" t="s">
        <v>30470</v>
      </c>
      <c r="N822" s="61" t="s">
        <v>30471</v>
      </c>
      <c r="O822" s="62"/>
      <c r="P822" s="63">
        <v>2243879</v>
      </c>
      <c r="Q822" s="61"/>
      <c r="R822" s="64" t="str">
        <f t="shared" si="12"/>
        <v>OK</v>
      </c>
      <c r="S822" t="s">
        <v>30476</v>
      </c>
    </row>
    <row r="823" spans="1:19" ht="51.75" customHeight="1" x14ac:dyDescent="0.25">
      <c r="A823" s="58">
        <v>820</v>
      </c>
      <c r="B823" s="58">
        <v>486202</v>
      </c>
      <c r="C823" s="58" t="s">
        <v>3778</v>
      </c>
      <c r="D823" s="58" t="s">
        <v>3779</v>
      </c>
      <c r="E823" s="65" t="s">
        <v>201</v>
      </c>
      <c r="F823" s="59" t="s">
        <v>3780</v>
      </c>
      <c r="G823" s="59" t="s">
        <v>3781</v>
      </c>
      <c r="H823" s="59" t="s">
        <v>38</v>
      </c>
      <c r="I823" s="59" t="s">
        <v>39</v>
      </c>
      <c r="J823" s="58" t="s">
        <v>3778</v>
      </c>
      <c r="K823" s="59" t="s">
        <v>204</v>
      </c>
      <c r="L823" s="60"/>
      <c r="M823" s="61" t="s">
        <v>30470</v>
      </c>
      <c r="N823" s="61" t="s">
        <v>30471</v>
      </c>
      <c r="O823" s="62"/>
      <c r="P823" s="63">
        <v>2721227</v>
      </c>
      <c r="Q823" s="61"/>
      <c r="R823" s="64" t="str">
        <f t="shared" si="12"/>
        <v>OK</v>
      </c>
      <c r="S823" t="s">
        <v>30476</v>
      </c>
    </row>
    <row r="824" spans="1:19" ht="51.75" customHeight="1" x14ac:dyDescent="0.25">
      <c r="A824" s="58">
        <v>821</v>
      </c>
      <c r="B824" s="58">
        <v>486701</v>
      </c>
      <c r="C824" s="58" t="s">
        <v>3782</v>
      </c>
      <c r="D824" s="58" t="s">
        <v>3783</v>
      </c>
      <c r="E824" s="65" t="s">
        <v>201</v>
      </c>
      <c r="F824" s="59" t="s">
        <v>3784</v>
      </c>
      <c r="G824" s="59" t="s">
        <v>3785</v>
      </c>
      <c r="H824" s="59" t="s">
        <v>38</v>
      </c>
      <c r="I824" s="59" t="s">
        <v>39</v>
      </c>
      <c r="J824" s="58" t="s">
        <v>3782</v>
      </c>
      <c r="K824" s="59" t="s">
        <v>204</v>
      </c>
      <c r="L824" s="60"/>
      <c r="M824" s="61" t="s">
        <v>30470</v>
      </c>
      <c r="N824" s="61" t="s">
        <v>30471</v>
      </c>
      <c r="O824" s="62"/>
      <c r="P824" s="63">
        <v>1355118</v>
      </c>
      <c r="Q824" s="61"/>
      <c r="R824" s="64" t="str">
        <f t="shared" si="12"/>
        <v>OK</v>
      </c>
      <c r="S824" t="s">
        <v>30476</v>
      </c>
    </row>
    <row r="825" spans="1:19" ht="51.75" customHeight="1" x14ac:dyDescent="0.25">
      <c r="A825" s="58">
        <v>822</v>
      </c>
      <c r="B825" s="58">
        <v>486702</v>
      </c>
      <c r="C825" s="58" t="s">
        <v>3786</v>
      </c>
      <c r="D825" s="58" t="s">
        <v>3787</v>
      </c>
      <c r="E825" s="65" t="s">
        <v>201</v>
      </c>
      <c r="F825" s="59" t="s">
        <v>3788</v>
      </c>
      <c r="G825" s="59" t="s">
        <v>3789</v>
      </c>
      <c r="H825" s="59" t="s">
        <v>38</v>
      </c>
      <c r="I825" s="59" t="s">
        <v>39</v>
      </c>
      <c r="J825" s="58" t="s">
        <v>3786</v>
      </c>
      <c r="K825" s="59" t="s">
        <v>204</v>
      </c>
      <c r="L825" s="60"/>
      <c r="M825" s="61" t="s">
        <v>30470</v>
      </c>
      <c r="N825" s="61" t="s">
        <v>30471</v>
      </c>
      <c r="O825" s="62"/>
      <c r="P825" s="63">
        <v>1355118</v>
      </c>
      <c r="Q825" s="61"/>
      <c r="R825" s="64" t="str">
        <f t="shared" si="12"/>
        <v>OK</v>
      </c>
      <c r="S825" t="s">
        <v>30476</v>
      </c>
    </row>
    <row r="826" spans="1:19" ht="51.75" customHeight="1" x14ac:dyDescent="0.25">
      <c r="A826" s="58">
        <v>823</v>
      </c>
      <c r="B826" s="58">
        <v>487301</v>
      </c>
      <c r="C826" s="58" t="s">
        <v>3790</v>
      </c>
      <c r="D826" s="58" t="s">
        <v>3791</v>
      </c>
      <c r="E826" s="58">
        <v>8122</v>
      </c>
      <c r="F826" s="59" t="s">
        <v>3792</v>
      </c>
      <c r="G826" s="59" t="s">
        <v>3793</v>
      </c>
      <c r="H826" s="59" t="s">
        <v>38</v>
      </c>
      <c r="I826" s="59" t="s">
        <v>39</v>
      </c>
      <c r="J826" s="58" t="s">
        <v>3794</v>
      </c>
      <c r="K826" s="59" t="s">
        <v>3795</v>
      </c>
      <c r="L826" s="60">
        <v>3817200</v>
      </c>
      <c r="M826" s="61" t="s">
        <v>30470</v>
      </c>
      <c r="N826" s="61" t="s">
        <v>30471</v>
      </c>
      <c r="O826" s="62"/>
      <c r="P826" s="63">
        <v>1889345</v>
      </c>
      <c r="Q826" s="61"/>
      <c r="R826" s="64" t="str">
        <f t="shared" si="12"/>
        <v>OK</v>
      </c>
      <c r="S826" t="s">
        <v>30476</v>
      </c>
    </row>
    <row r="827" spans="1:19" ht="51.75" customHeight="1" x14ac:dyDescent="0.25">
      <c r="A827" s="58">
        <v>824</v>
      </c>
      <c r="B827" s="58">
        <v>487302</v>
      </c>
      <c r="C827" s="58" t="s">
        <v>3796</v>
      </c>
      <c r="D827" s="58" t="s">
        <v>3797</v>
      </c>
      <c r="E827" s="58">
        <v>8122</v>
      </c>
      <c r="F827" s="59" t="s">
        <v>3798</v>
      </c>
      <c r="G827" s="59" t="s">
        <v>3799</v>
      </c>
      <c r="H827" s="59" t="s">
        <v>38</v>
      </c>
      <c r="I827" s="59" t="s">
        <v>39</v>
      </c>
      <c r="J827" s="58" t="s">
        <v>3800</v>
      </c>
      <c r="K827" s="59" t="s">
        <v>3795</v>
      </c>
      <c r="L827" s="60">
        <v>3817200</v>
      </c>
      <c r="M827" s="61" t="s">
        <v>30470</v>
      </c>
      <c r="N827" s="61" t="s">
        <v>30471</v>
      </c>
      <c r="O827" s="62"/>
      <c r="P827" s="63">
        <v>1889345</v>
      </c>
      <c r="Q827" s="61"/>
      <c r="R827" s="64" t="str">
        <f t="shared" si="12"/>
        <v>OK</v>
      </c>
      <c r="S827" t="s">
        <v>30476</v>
      </c>
    </row>
    <row r="828" spans="1:19" ht="51.75" customHeight="1" x14ac:dyDescent="0.25">
      <c r="A828" s="58">
        <v>825</v>
      </c>
      <c r="B828" s="58">
        <v>487303</v>
      </c>
      <c r="C828" s="58" t="s">
        <v>3801</v>
      </c>
      <c r="D828" s="58" t="s">
        <v>3802</v>
      </c>
      <c r="E828" s="58">
        <v>8122</v>
      </c>
      <c r="F828" s="59" t="s">
        <v>3803</v>
      </c>
      <c r="G828" s="59" t="s">
        <v>3804</v>
      </c>
      <c r="H828" s="59" t="s">
        <v>38</v>
      </c>
      <c r="I828" s="59" t="s">
        <v>39</v>
      </c>
      <c r="J828" s="58" t="s">
        <v>3805</v>
      </c>
      <c r="K828" s="59" t="s">
        <v>3795</v>
      </c>
      <c r="L828" s="60">
        <v>3817200</v>
      </c>
      <c r="M828" s="61" t="s">
        <v>30470</v>
      </c>
      <c r="N828" s="61" t="s">
        <v>30471</v>
      </c>
      <c r="O828" s="62"/>
      <c r="P828" s="63">
        <v>1889345</v>
      </c>
      <c r="Q828" s="61"/>
      <c r="R828" s="64" t="str">
        <f t="shared" si="12"/>
        <v>OK</v>
      </c>
      <c r="S828" t="s">
        <v>30476</v>
      </c>
    </row>
    <row r="829" spans="1:19" ht="51.75" customHeight="1" x14ac:dyDescent="0.25">
      <c r="A829" s="58">
        <v>826</v>
      </c>
      <c r="B829" s="58">
        <v>489001</v>
      </c>
      <c r="C829" s="58" t="s">
        <v>3806</v>
      </c>
      <c r="D829" s="58" t="s">
        <v>3807</v>
      </c>
      <c r="E829" s="65" t="s">
        <v>201</v>
      </c>
      <c r="F829" s="59" t="s">
        <v>3808</v>
      </c>
      <c r="G829" s="59" t="s">
        <v>3809</v>
      </c>
      <c r="H829" s="59" t="s">
        <v>38</v>
      </c>
      <c r="I829" s="59" t="s">
        <v>39</v>
      </c>
      <c r="J829" s="58" t="s">
        <v>3806</v>
      </c>
      <c r="K829" s="59" t="s">
        <v>204</v>
      </c>
      <c r="L829" s="60"/>
      <c r="M829" s="61" t="s">
        <v>30470</v>
      </c>
      <c r="N829" s="61" t="s">
        <v>30471</v>
      </c>
      <c r="O829" s="62"/>
      <c r="P829" s="63">
        <v>608819</v>
      </c>
      <c r="Q829" s="61"/>
      <c r="R829" s="64" t="str">
        <f t="shared" si="12"/>
        <v>OK</v>
      </c>
      <c r="S829" t="s">
        <v>30476</v>
      </c>
    </row>
    <row r="830" spans="1:19" ht="51.75" customHeight="1" x14ac:dyDescent="0.25">
      <c r="A830" s="58">
        <v>827</v>
      </c>
      <c r="B830" s="58">
        <v>489401</v>
      </c>
      <c r="C830" s="58" t="s">
        <v>3810</v>
      </c>
      <c r="D830" s="58" t="s">
        <v>3811</v>
      </c>
      <c r="E830" s="58">
        <v>8250</v>
      </c>
      <c r="F830" s="59" t="s">
        <v>3812</v>
      </c>
      <c r="G830" s="59" t="s">
        <v>3813</v>
      </c>
      <c r="H830" s="59" t="s">
        <v>38</v>
      </c>
      <c r="I830" s="59" t="s">
        <v>39</v>
      </c>
      <c r="J830" s="58" t="s">
        <v>3814</v>
      </c>
      <c r="K830" s="59" t="s">
        <v>3815</v>
      </c>
      <c r="L830" s="60">
        <v>655300</v>
      </c>
      <c r="M830" s="61" t="s">
        <v>30470</v>
      </c>
      <c r="N830" s="61" t="s">
        <v>30471</v>
      </c>
      <c r="O830" s="62"/>
      <c r="P830" s="63">
        <v>1191187</v>
      </c>
      <c r="Q830" s="61"/>
      <c r="R830" s="64" t="str">
        <f t="shared" si="12"/>
        <v>ERROR: supera SOAT UVB 2026 pleno</v>
      </c>
      <c r="S830" t="s">
        <v>30477</v>
      </c>
    </row>
    <row r="831" spans="1:19" ht="51.75" customHeight="1" x14ac:dyDescent="0.25">
      <c r="A831" s="58">
        <v>828</v>
      </c>
      <c r="B831" s="58">
        <v>492101</v>
      </c>
      <c r="C831" s="58" t="s">
        <v>3816</v>
      </c>
      <c r="D831" s="58" t="s">
        <v>3817</v>
      </c>
      <c r="E831" s="58">
        <v>18500</v>
      </c>
      <c r="F831" s="59" t="s">
        <v>3818</v>
      </c>
      <c r="G831" s="59" t="s">
        <v>3818</v>
      </c>
      <c r="H831" s="59" t="s">
        <v>1806</v>
      </c>
      <c r="I831" s="59" t="s">
        <v>1807</v>
      </c>
      <c r="J831" s="58" t="s">
        <v>3819</v>
      </c>
      <c r="K831" s="59" t="s">
        <v>3820</v>
      </c>
      <c r="L831" s="60">
        <v>655300</v>
      </c>
      <c r="M831" s="61" t="s">
        <v>30472</v>
      </c>
      <c r="N831" s="61"/>
      <c r="O831" s="62"/>
      <c r="P831" s="61"/>
      <c r="Q831" s="61"/>
      <c r="R831" s="64" t="str">
        <f t="shared" si="12"/>
        <v>OK - NO OFERTADO</v>
      </c>
      <c r="S831" t="s">
        <v>30476</v>
      </c>
    </row>
    <row r="832" spans="1:19" ht="51.75" customHeight="1" x14ac:dyDescent="0.25">
      <c r="A832" s="58">
        <v>829</v>
      </c>
      <c r="B832" s="58">
        <v>492201</v>
      </c>
      <c r="C832" s="58" t="s">
        <v>3821</v>
      </c>
      <c r="D832" s="58" t="s">
        <v>3822</v>
      </c>
      <c r="E832" s="58">
        <v>17632</v>
      </c>
      <c r="F832" s="59" t="s">
        <v>3823</v>
      </c>
      <c r="G832" s="59" t="s">
        <v>3823</v>
      </c>
      <c r="H832" s="59" t="s">
        <v>46</v>
      </c>
      <c r="I832" s="59" t="s">
        <v>47</v>
      </c>
      <c r="J832" s="58" t="s">
        <v>3824</v>
      </c>
      <c r="K832" s="59" t="s">
        <v>3825</v>
      </c>
      <c r="L832" s="60">
        <v>655300</v>
      </c>
      <c r="M832" s="61" t="s">
        <v>30470</v>
      </c>
      <c r="N832" s="61" t="s">
        <v>30471</v>
      </c>
      <c r="O832" s="62"/>
      <c r="P832" s="63">
        <v>233820</v>
      </c>
      <c r="Q832" s="61"/>
      <c r="R832" s="64" t="str">
        <f t="shared" si="12"/>
        <v>OK</v>
      </c>
      <c r="S832" t="s">
        <v>30476</v>
      </c>
    </row>
    <row r="833" spans="1:19" ht="51.75" customHeight="1" x14ac:dyDescent="0.25">
      <c r="A833" s="58">
        <v>830</v>
      </c>
      <c r="B833" s="58">
        <v>492201</v>
      </c>
      <c r="C833" s="58" t="s">
        <v>3821</v>
      </c>
      <c r="D833" s="58" t="s">
        <v>3822</v>
      </c>
      <c r="E833" s="58">
        <v>17920</v>
      </c>
      <c r="F833" s="59" t="s">
        <v>3823</v>
      </c>
      <c r="G833" s="59" t="s">
        <v>3823</v>
      </c>
      <c r="H833" s="59" t="s">
        <v>46</v>
      </c>
      <c r="I833" s="59" t="s">
        <v>47</v>
      </c>
      <c r="J833" s="58" t="s">
        <v>3826</v>
      </c>
      <c r="K833" s="59" t="s">
        <v>3827</v>
      </c>
      <c r="L833" s="60">
        <v>655300</v>
      </c>
      <c r="M833" s="61" t="s">
        <v>30470</v>
      </c>
      <c r="N833" s="61" t="s">
        <v>30471</v>
      </c>
      <c r="O833" s="62"/>
      <c r="P833" s="63">
        <v>233820</v>
      </c>
      <c r="Q833" s="61"/>
      <c r="R833" s="64" t="str">
        <f t="shared" si="12"/>
        <v>OK</v>
      </c>
      <c r="S833" t="s">
        <v>30476</v>
      </c>
    </row>
    <row r="834" spans="1:19" ht="51.75" customHeight="1" x14ac:dyDescent="0.25">
      <c r="A834" s="58">
        <v>831</v>
      </c>
      <c r="B834" s="58">
        <v>492301</v>
      </c>
      <c r="C834" s="58" t="s">
        <v>3828</v>
      </c>
      <c r="D834" s="58" t="s">
        <v>3829</v>
      </c>
      <c r="E834" s="58">
        <v>17920</v>
      </c>
      <c r="F834" s="59" t="s">
        <v>3830</v>
      </c>
      <c r="G834" s="59" t="s">
        <v>3830</v>
      </c>
      <c r="H834" s="59" t="s">
        <v>46</v>
      </c>
      <c r="I834" s="59" t="s">
        <v>47</v>
      </c>
      <c r="J834" s="58" t="s">
        <v>3831</v>
      </c>
      <c r="K834" s="59" t="s">
        <v>3827</v>
      </c>
      <c r="L834" s="60">
        <v>655300</v>
      </c>
      <c r="M834" s="61" t="s">
        <v>30470</v>
      </c>
      <c r="N834" s="61" t="s">
        <v>30471</v>
      </c>
      <c r="O834" s="62"/>
      <c r="P834" s="63">
        <v>302666</v>
      </c>
      <c r="Q834" s="61"/>
      <c r="R834" s="64" t="str">
        <f t="shared" si="12"/>
        <v>OK</v>
      </c>
      <c r="S834" t="s">
        <v>30476</v>
      </c>
    </row>
    <row r="835" spans="1:19" ht="51.75" customHeight="1" x14ac:dyDescent="0.25">
      <c r="A835" s="58">
        <v>832</v>
      </c>
      <c r="B835" s="58">
        <v>501001</v>
      </c>
      <c r="C835" s="58" t="s">
        <v>3832</v>
      </c>
      <c r="D835" s="58" t="s">
        <v>3833</v>
      </c>
      <c r="E835" s="58">
        <v>17510</v>
      </c>
      <c r="F835" s="59" t="s">
        <v>3834</v>
      </c>
      <c r="G835" s="59" t="s">
        <v>3835</v>
      </c>
      <c r="H835" s="59" t="s">
        <v>46</v>
      </c>
      <c r="I835" s="59" t="s">
        <v>47</v>
      </c>
      <c r="J835" s="58" t="s">
        <v>3836</v>
      </c>
      <c r="K835" s="59" t="s">
        <v>3132</v>
      </c>
      <c r="L835" s="60">
        <v>2181300</v>
      </c>
      <c r="M835" s="61" t="s">
        <v>30470</v>
      </c>
      <c r="N835" s="61" t="s">
        <v>30471</v>
      </c>
      <c r="O835" s="62"/>
      <c r="P835" s="63">
        <v>898514</v>
      </c>
      <c r="Q835" s="61"/>
      <c r="R835" s="64" t="str">
        <f t="shared" si="12"/>
        <v>OK</v>
      </c>
      <c r="S835" t="s">
        <v>30476</v>
      </c>
    </row>
    <row r="836" spans="1:19" ht="51.75" customHeight="1" x14ac:dyDescent="0.25">
      <c r="A836" s="58">
        <v>833</v>
      </c>
      <c r="B836" s="58">
        <v>501002</v>
      </c>
      <c r="C836" s="58" t="s">
        <v>3837</v>
      </c>
      <c r="D836" s="58" t="s">
        <v>3838</v>
      </c>
      <c r="E836" s="58">
        <v>17511</v>
      </c>
      <c r="F836" s="59" t="s">
        <v>3839</v>
      </c>
      <c r="G836" s="59" t="s">
        <v>3840</v>
      </c>
      <c r="H836" s="59" t="s">
        <v>46</v>
      </c>
      <c r="I836" s="59" t="s">
        <v>47</v>
      </c>
      <c r="J836" s="58" t="s">
        <v>3841</v>
      </c>
      <c r="K836" s="59" t="s">
        <v>3126</v>
      </c>
      <c r="L836" s="60">
        <v>880800</v>
      </c>
      <c r="M836" s="61" t="s">
        <v>30470</v>
      </c>
      <c r="N836" s="61" t="s">
        <v>30471</v>
      </c>
      <c r="O836" s="62"/>
      <c r="P836" s="63">
        <v>906157</v>
      </c>
      <c r="Q836" s="61"/>
      <c r="R836" s="64" t="str">
        <f t="shared" ref="R836:R899" si="13">IF(M836="","PENDIENTE",IF(M836="NO",IF(COUNTA(N836:Q836)&gt;0,"ERROR: si es NO deje vacías M a P","OK - NO OFERTADO"),IF(P836="","ERROR: falta valor en pesos (O)",IF(NOT(ISNUMBER(P836)),"ERROR: O debe ser número",IF(N836="","ERROR: falta tarifa de referencia (M)",IF(AND(L836="",Q836="",N836="SOAT UVB 2026"),"ERROR: sin homologación, indique código análogo (P) o tarifa propia",IF(AND(ISNUMBER(L836),P836&gt;L836),"ERROR: supera SOAT UVB 2026 pleno",IF(AND(N836="SOAT UVB 2026",O836=""),"ERROR: falta % (N)",IF(AND(N836="SOAT UVB 2026",ISNUMBER(L836),ISNUMBER(O836)),IF(ABS(P836-ROUND(L836*(1+O836),0))&gt;MAX(1,L836*0.01),"ERROR: O no coincide con K x (1+N)","OK"),"OK")))))))))</f>
        <v>ERROR: supera SOAT UVB 2026 pleno</v>
      </c>
      <c r="S836" t="s">
        <v>30477</v>
      </c>
    </row>
    <row r="837" spans="1:19" ht="51.75" customHeight="1" x14ac:dyDescent="0.25">
      <c r="A837" s="58">
        <v>834</v>
      </c>
      <c r="B837" s="58">
        <v>501003</v>
      </c>
      <c r="C837" s="58" t="s">
        <v>3842</v>
      </c>
      <c r="D837" s="58" t="s">
        <v>3843</v>
      </c>
      <c r="E837" s="58">
        <v>18601</v>
      </c>
      <c r="F837" s="59" t="s">
        <v>3844</v>
      </c>
      <c r="G837" s="59" t="s">
        <v>3845</v>
      </c>
      <c r="H837" s="59" t="s">
        <v>46</v>
      </c>
      <c r="I837" s="59" t="s">
        <v>47</v>
      </c>
      <c r="J837" s="58" t="s">
        <v>3846</v>
      </c>
      <c r="K837" s="59" t="s">
        <v>3138</v>
      </c>
      <c r="L837" s="60">
        <v>2490900</v>
      </c>
      <c r="M837" s="61" t="s">
        <v>30470</v>
      </c>
      <c r="N837" s="61" t="s">
        <v>30471</v>
      </c>
      <c r="O837" s="62"/>
      <c r="P837" s="63">
        <v>1022308</v>
      </c>
      <c r="Q837" s="61"/>
      <c r="R837" s="64" t="str">
        <f t="shared" si="13"/>
        <v>OK</v>
      </c>
      <c r="S837" t="s">
        <v>30476</v>
      </c>
    </row>
    <row r="838" spans="1:19" ht="51.75" customHeight="1" x14ac:dyDescent="0.25">
      <c r="A838" s="58">
        <v>835</v>
      </c>
      <c r="B838" s="58">
        <v>502206</v>
      </c>
      <c r="C838" s="58" t="s">
        <v>3847</v>
      </c>
      <c r="D838" s="58" t="s">
        <v>3848</v>
      </c>
      <c r="E838" s="58">
        <v>7212</v>
      </c>
      <c r="F838" s="59" t="s">
        <v>3849</v>
      </c>
      <c r="G838" s="59" t="s">
        <v>3850</v>
      </c>
      <c r="H838" s="59" t="s">
        <v>38</v>
      </c>
      <c r="I838" s="59" t="s">
        <v>39</v>
      </c>
      <c r="J838" s="58" t="s">
        <v>3851</v>
      </c>
      <c r="K838" s="59" t="s">
        <v>3852</v>
      </c>
      <c r="L838" s="60">
        <v>4074200</v>
      </c>
      <c r="M838" s="61" t="s">
        <v>30470</v>
      </c>
      <c r="N838" s="61" t="s">
        <v>30471</v>
      </c>
      <c r="O838" s="62"/>
      <c r="P838" s="63">
        <v>1996261</v>
      </c>
      <c r="Q838" s="61"/>
      <c r="R838" s="64" t="str">
        <f t="shared" si="13"/>
        <v>OK</v>
      </c>
      <c r="S838" t="s">
        <v>30476</v>
      </c>
    </row>
    <row r="839" spans="1:19" ht="51.75" customHeight="1" x14ac:dyDescent="0.25">
      <c r="A839" s="58">
        <v>836</v>
      </c>
      <c r="B839" s="58">
        <v>502208</v>
      </c>
      <c r="C839" s="58" t="s">
        <v>3853</v>
      </c>
      <c r="D839" s="58" t="s">
        <v>3854</v>
      </c>
      <c r="E839" s="58">
        <v>7212</v>
      </c>
      <c r="F839" s="59" t="s">
        <v>3855</v>
      </c>
      <c r="G839" s="59" t="s">
        <v>3856</v>
      </c>
      <c r="H839" s="59" t="s">
        <v>38</v>
      </c>
      <c r="I839" s="59" t="s">
        <v>39</v>
      </c>
      <c r="J839" s="58" t="s">
        <v>3857</v>
      </c>
      <c r="K839" s="59" t="s">
        <v>3852</v>
      </c>
      <c r="L839" s="60">
        <v>4074200</v>
      </c>
      <c r="M839" s="61" t="s">
        <v>30470</v>
      </c>
      <c r="N839" s="61" t="s">
        <v>30471</v>
      </c>
      <c r="O839" s="62"/>
      <c r="P839" s="63">
        <v>3545131</v>
      </c>
      <c r="Q839" s="61"/>
      <c r="R839" s="64" t="str">
        <f t="shared" si="13"/>
        <v>OK</v>
      </c>
      <c r="S839" t="s">
        <v>30476</v>
      </c>
    </row>
    <row r="840" spans="1:19" ht="51.75" customHeight="1" x14ac:dyDescent="0.25">
      <c r="A840" s="58">
        <v>837</v>
      </c>
      <c r="B840" s="58">
        <v>502209</v>
      </c>
      <c r="C840" s="58" t="s">
        <v>3858</v>
      </c>
      <c r="D840" s="58" t="s">
        <v>3859</v>
      </c>
      <c r="E840" s="58">
        <v>7212</v>
      </c>
      <c r="F840" s="59" t="s">
        <v>3860</v>
      </c>
      <c r="G840" s="59" t="s">
        <v>3861</v>
      </c>
      <c r="H840" s="59" t="s">
        <v>38</v>
      </c>
      <c r="I840" s="59" t="s">
        <v>39</v>
      </c>
      <c r="J840" s="58" t="s">
        <v>3862</v>
      </c>
      <c r="K840" s="59" t="s">
        <v>3852</v>
      </c>
      <c r="L840" s="60">
        <v>4074200</v>
      </c>
      <c r="M840" s="61" t="s">
        <v>30470</v>
      </c>
      <c r="N840" s="61" t="s">
        <v>30471</v>
      </c>
      <c r="O840" s="62"/>
      <c r="P840" s="63">
        <v>2186601</v>
      </c>
      <c r="Q840" s="61"/>
      <c r="R840" s="64" t="str">
        <f t="shared" si="13"/>
        <v>OK</v>
      </c>
      <c r="S840" t="s">
        <v>30476</v>
      </c>
    </row>
    <row r="841" spans="1:19" ht="51.75" customHeight="1" x14ac:dyDescent="0.25">
      <c r="A841" s="58">
        <v>838</v>
      </c>
      <c r="B841" s="58">
        <v>502210</v>
      </c>
      <c r="C841" s="58" t="s">
        <v>3863</v>
      </c>
      <c r="D841" s="58" t="s">
        <v>3864</v>
      </c>
      <c r="E841" s="58">
        <v>7212</v>
      </c>
      <c r="F841" s="59" t="s">
        <v>3865</v>
      </c>
      <c r="G841" s="59" t="s">
        <v>3866</v>
      </c>
      <c r="H841" s="59" t="s">
        <v>38</v>
      </c>
      <c r="I841" s="59" t="s">
        <v>39</v>
      </c>
      <c r="J841" s="58" t="s">
        <v>3867</v>
      </c>
      <c r="K841" s="59" t="s">
        <v>3852</v>
      </c>
      <c r="L841" s="60">
        <v>4074200</v>
      </c>
      <c r="M841" s="61" t="s">
        <v>30470</v>
      </c>
      <c r="N841" s="61" t="s">
        <v>30471</v>
      </c>
      <c r="O841" s="62"/>
      <c r="P841" s="63">
        <v>2642370</v>
      </c>
      <c r="Q841" s="61"/>
      <c r="R841" s="64" t="str">
        <f t="shared" si="13"/>
        <v>OK</v>
      </c>
      <c r="S841" t="s">
        <v>30476</v>
      </c>
    </row>
    <row r="842" spans="1:19" ht="51.75" customHeight="1" x14ac:dyDescent="0.25">
      <c r="A842" s="58">
        <v>839</v>
      </c>
      <c r="B842" s="58">
        <v>502211</v>
      </c>
      <c r="C842" s="58" t="s">
        <v>3868</v>
      </c>
      <c r="D842" s="58" t="s">
        <v>3869</v>
      </c>
      <c r="E842" s="58">
        <v>7212</v>
      </c>
      <c r="F842" s="59" t="s">
        <v>3870</v>
      </c>
      <c r="G842" s="59" t="s">
        <v>3871</v>
      </c>
      <c r="H842" s="59" t="s">
        <v>38</v>
      </c>
      <c r="I842" s="59" t="s">
        <v>39</v>
      </c>
      <c r="J842" s="58" t="s">
        <v>3872</v>
      </c>
      <c r="K842" s="59" t="s">
        <v>3852</v>
      </c>
      <c r="L842" s="60">
        <v>4074200</v>
      </c>
      <c r="M842" s="61" t="s">
        <v>30470</v>
      </c>
      <c r="N842" s="61" t="s">
        <v>30471</v>
      </c>
      <c r="O842" s="62"/>
      <c r="P842" s="63">
        <v>2965425</v>
      </c>
      <c r="Q842" s="61"/>
      <c r="R842" s="64" t="str">
        <f t="shared" si="13"/>
        <v>OK</v>
      </c>
      <c r="S842" t="s">
        <v>30476</v>
      </c>
    </row>
    <row r="843" spans="1:19" ht="51.75" customHeight="1" x14ac:dyDescent="0.25">
      <c r="A843" s="58">
        <v>840</v>
      </c>
      <c r="B843" s="58">
        <v>502212</v>
      </c>
      <c r="C843" s="58" t="s">
        <v>3873</v>
      </c>
      <c r="D843" s="58" t="s">
        <v>3874</v>
      </c>
      <c r="E843" s="58">
        <v>7212</v>
      </c>
      <c r="F843" s="59" t="s">
        <v>3875</v>
      </c>
      <c r="G843" s="59" t="s">
        <v>3876</v>
      </c>
      <c r="H843" s="59" t="s">
        <v>38</v>
      </c>
      <c r="I843" s="59" t="s">
        <v>39</v>
      </c>
      <c r="J843" s="58" t="s">
        <v>3877</v>
      </c>
      <c r="K843" s="59" t="s">
        <v>3852</v>
      </c>
      <c r="L843" s="60">
        <v>4074200</v>
      </c>
      <c r="M843" s="61" t="s">
        <v>30470</v>
      </c>
      <c r="N843" s="61" t="s">
        <v>30471</v>
      </c>
      <c r="O843" s="62"/>
      <c r="P843" s="63">
        <v>3651232</v>
      </c>
      <c r="Q843" s="61"/>
      <c r="R843" s="64" t="str">
        <f t="shared" si="13"/>
        <v>OK</v>
      </c>
      <c r="S843" t="s">
        <v>30476</v>
      </c>
    </row>
    <row r="844" spans="1:19" ht="51.75" customHeight="1" x14ac:dyDescent="0.25">
      <c r="A844" s="58">
        <v>841</v>
      </c>
      <c r="B844" s="58">
        <v>502213</v>
      </c>
      <c r="C844" s="58" t="s">
        <v>3878</v>
      </c>
      <c r="D844" s="58" t="s">
        <v>3879</v>
      </c>
      <c r="E844" s="58">
        <v>7212</v>
      </c>
      <c r="F844" s="59" t="s">
        <v>3880</v>
      </c>
      <c r="G844" s="59" t="s">
        <v>3881</v>
      </c>
      <c r="H844" s="59" t="s">
        <v>38</v>
      </c>
      <c r="I844" s="59" t="s">
        <v>39</v>
      </c>
      <c r="J844" s="58" t="s">
        <v>3882</v>
      </c>
      <c r="K844" s="59" t="s">
        <v>3852</v>
      </c>
      <c r="L844" s="60">
        <v>4074200</v>
      </c>
      <c r="M844" s="61" t="s">
        <v>30470</v>
      </c>
      <c r="N844" s="61" t="s">
        <v>30471</v>
      </c>
      <c r="O844" s="62"/>
      <c r="P844" s="63">
        <v>4297341</v>
      </c>
      <c r="Q844" s="61"/>
      <c r="R844" s="64" t="str">
        <f t="shared" si="13"/>
        <v>ERROR: supera SOAT UVB 2026 pleno</v>
      </c>
      <c r="S844" t="s">
        <v>30477</v>
      </c>
    </row>
    <row r="845" spans="1:19" ht="51.75" customHeight="1" x14ac:dyDescent="0.25">
      <c r="A845" s="58">
        <v>842</v>
      </c>
      <c r="B845" s="58">
        <v>502214</v>
      </c>
      <c r="C845" s="58" t="s">
        <v>3883</v>
      </c>
      <c r="D845" s="58" t="s">
        <v>3884</v>
      </c>
      <c r="E845" s="58">
        <v>7212</v>
      </c>
      <c r="F845" s="59" t="s">
        <v>3885</v>
      </c>
      <c r="G845" s="59" t="s">
        <v>3886</v>
      </c>
      <c r="H845" s="59" t="s">
        <v>38</v>
      </c>
      <c r="I845" s="59" t="s">
        <v>39</v>
      </c>
      <c r="J845" s="58" t="s">
        <v>3887</v>
      </c>
      <c r="K845" s="59" t="s">
        <v>3852</v>
      </c>
      <c r="L845" s="60">
        <v>4074200</v>
      </c>
      <c r="M845" s="61" t="s">
        <v>30470</v>
      </c>
      <c r="N845" s="61" t="s">
        <v>30471</v>
      </c>
      <c r="O845" s="62"/>
      <c r="P845" s="63">
        <v>2551843</v>
      </c>
      <c r="Q845" s="61"/>
      <c r="R845" s="64" t="str">
        <f t="shared" si="13"/>
        <v>OK</v>
      </c>
      <c r="S845" t="s">
        <v>30476</v>
      </c>
    </row>
    <row r="846" spans="1:19" ht="51.75" customHeight="1" x14ac:dyDescent="0.25">
      <c r="A846" s="58">
        <v>843</v>
      </c>
      <c r="B846" s="58">
        <v>502215</v>
      </c>
      <c r="C846" s="58" t="s">
        <v>3888</v>
      </c>
      <c r="D846" s="58" t="s">
        <v>3889</v>
      </c>
      <c r="E846" s="58">
        <v>7212</v>
      </c>
      <c r="F846" s="59" t="s">
        <v>3890</v>
      </c>
      <c r="G846" s="59" t="s">
        <v>3891</v>
      </c>
      <c r="H846" s="59" t="s">
        <v>38</v>
      </c>
      <c r="I846" s="59" t="s">
        <v>39</v>
      </c>
      <c r="J846" s="58" t="s">
        <v>3892</v>
      </c>
      <c r="K846" s="59" t="s">
        <v>3852</v>
      </c>
      <c r="L846" s="60">
        <v>4074200</v>
      </c>
      <c r="M846" s="61" t="s">
        <v>30470</v>
      </c>
      <c r="N846" s="61" t="s">
        <v>30471</v>
      </c>
      <c r="O846" s="62"/>
      <c r="P846" s="63">
        <v>2551843</v>
      </c>
      <c r="Q846" s="61"/>
      <c r="R846" s="64" t="str">
        <f t="shared" si="13"/>
        <v>OK</v>
      </c>
      <c r="S846" t="s">
        <v>30476</v>
      </c>
    </row>
    <row r="847" spans="1:19" ht="51.75" customHeight="1" x14ac:dyDescent="0.25">
      <c r="A847" s="58">
        <v>844</v>
      </c>
      <c r="B847" s="58">
        <v>510301</v>
      </c>
      <c r="C847" s="58" t="s">
        <v>3893</v>
      </c>
      <c r="D847" s="58" t="s">
        <v>3894</v>
      </c>
      <c r="E847" s="65" t="s">
        <v>201</v>
      </c>
      <c r="F847" s="59" t="s">
        <v>3895</v>
      </c>
      <c r="G847" s="59" t="s">
        <v>3896</v>
      </c>
      <c r="H847" s="59" t="s">
        <v>38</v>
      </c>
      <c r="I847" s="59" t="s">
        <v>39</v>
      </c>
      <c r="J847" s="58" t="s">
        <v>3893</v>
      </c>
      <c r="K847" s="59" t="s">
        <v>204</v>
      </c>
      <c r="L847" s="60"/>
      <c r="M847" s="61" t="s">
        <v>30470</v>
      </c>
      <c r="N847" s="61" t="s">
        <v>30471</v>
      </c>
      <c r="O847" s="62"/>
      <c r="P847" s="63">
        <v>2073355</v>
      </c>
      <c r="Q847" s="61"/>
      <c r="R847" s="64" t="str">
        <f t="shared" si="13"/>
        <v>OK</v>
      </c>
      <c r="S847" t="s">
        <v>30476</v>
      </c>
    </row>
    <row r="848" spans="1:19" ht="51.75" customHeight="1" x14ac:dyDescent="0.25">
      <c r="A848" s="58">
        <v>845</v>
      </c>
      <c r="B848" s="58">
        <v>510302</v>
      </c>
      <c r="C848" s="58" t="s">
        <v>3897</v>
      </c>
      <c r="D848" s="58" t="s">
        <v>3898</v>
      </c>
      <c r="E848" s="65" t="s">
        <v>201</v>
      </c>
      <c r="F848" s="59" t="s">
        <v>3899</v>
      </c>
      <c r="G848" s="59" t="s">
        <v>3900</v>
      </c>
      <c r="H848" s="59" t="s">
        <v>38</v>
      </c>
      <c r="I848" s="59" t="s">
        <v>39</v>
      </c>
      <c r="J848" s="58" t="s">
        <v>3897</v>
      </c>
      <c r="K848" s="59" t="s">
        <v>204</v>
      </c>
      <c r="L848" s="60"/>
      <c r="M848" s="61" t="s">
        <v>30470</v>
      </c>
      <c r="N848" s="61" t="s">
        <v>30471</v>
      </c>
      <c r="O848" s="62"/>
      <c r="P848" s="63">
        <v>1850212</v>
      </c>
      <c r="Q848" s="61"/>
      <c r="R848" s="64" t="str">
        <f t="shared" si="13"/>
        <v>OK</v>
      </c>
      <c r="S848" t="s">
        <v>30476</v>
      </c>
    </row>
    <row r="849" spans="1:19" ht="51.75" customHeight="1" x14ac:dyDescent="0.25">
      <c r="A849" s="58">
        <v>846</v>
      </c>
      <c r="B849" s="58">
        <v>511001</v>
      </c>
      <c r="C849" s="58" t="s">
        <v>3901</v>
      </c>
      <c r="D849" s="58" t="s">
        <v>3902</v>
      </c>
      <c r="E849" s="58">
        <v>18400</v>
      </c>
      <c r="F849" s="59" t="s">
        <v>3903</v>
      </c>
      <c r="G849" s="59" t="s">
        <v>3904</v>
      </c>
      <c r="H849" s="59" t="s">
        <v>1806</v>
      </c>
      <c r="I849" s="59" t="s">
        <v>1807</v>
      </c>
      <c r="J849" s="58" t="s">
        <v>3905</v>
      </c>
      <c r="K849" s="59" t="s">
        <v>3906</v>
      </c>
      <c r="L849" s="60">
        <v>2490900</v>
      </c>
      <c r="M849" s="61" t="s">
        <v>30470</v>
      </c>
      <c r="N849" s="61" t="s">
        <v>30471</v>
      </c>
      <c r="O849" s="62"/>
      <c r="P849" s="63">
        <v>2005440</v>
      </c>
      <c r="Q849" s="61"/>
      <c r="R849" s="64" t="str">
        <f t="shared" si="13"/>
        <v>OK</v>
      </c>
      <c r="S849" t="s">
        <v>30476</v>
      </c>
    </row>
    <row r="850" spans="1:19" ht="51.75" customHeight="1" x14ac:dyDescent="0.25">
      <c r="A850" s="58">
        <v>847</v>
      </c>
      <c r="B850" s="58">
        <v>511001</v>
      </c>
      <c r="C850" s="58" t="s">
        <v>3901</v>
      </c>
      <c r="D850" s="58" t="s">
        <v>3902</v>
      </c>
      <c r="E850" s="58">
        <v>18401</v>
      </c>
      <c r="F850" s="59" t="s">
        <v>3903</v>
      </c>
      <c r="G850" s="59" t="s">
        <v>3904</v>
      </c>
      <c r="H850" s="59" t="s">
        <v>1806</v>
      </c>
      <c r="I850" s="59" t="s">
        <v>1807</v>
      </c>
      <c r="J850" s="58" t="s">
        <v>3907</v>
      </c>
      <c r="K850" s="59" t="s">
        <v>3908</v>
      </c>
      <c r="L850" s="60">
        <v>3323700</v>
      </c>
      <c r="M850" s="61" t="s">
        <v>30470</v>
      </c>
      <c r="N850" s="61" t="s">
        <v>30471</v>
      </c>
      <c r="O850" s="62"/>
      <c r="P850" s="63">
        <v>2005440</v>
      </c>
      <c r="Q850" s="61"/>
      <c r="R850" s="64" t="str">
        <f t="shared" si="13"/>
        <v>OK</v>
      </c>
      <c r="S850" t="s">
        <v>30476</v>
      </c>
    </row>
    <row r="851" spans="1:19" ht="51.75" customHeight="1" x14ac:dyDescent="0.25">
      <c r="A851" s="58">
        <v>848</v>
      </c>
      <c r="B851" s="58">
        <v>511701</v>
      </c>
      <c r="C851" s="58" t="s">
        <v>3909</v>
      </c>
      <c r="D851" s="58" t="s">
        <v>3910</v>
      </c>
      <c r="E851" s="58">
        <v>17510</v>
      </c>
      <c r="F851" s="59" t="s">
        <v>3911</v>
      </c>
      <c r="G851" s="59" t="s">
        <v>3912</v>
      </c>
      <c r="H851" s="59" t="s">
        <v>46</v>
      </c>
      <c r="I851" s="59" t="s">
        <v>47</v>
      </c>
      <c r="J851" s="58" t="s">
        <v>3913</v>
      </c>
      <c r="K851" s="59" t="s">
        <v>3132</v>
      </c>
      <c r="L851" s="60">
        <v>2181300</v>
      </c>
      <c r="M851" s="61" t="s">
        <v>30470</v>
      </c>
      <c r="N851" s="61" t="s">
        <v>30471</v>
      </c>
      <c r="O851" s="62"/>
      <c r="P851" s="63">
        <v>1221569</v>
      </c>
      <c r="Q851" s="61"/>
      <c r="R851" s="64" t="str">
        <f t="shared" si="13"/>
        <v>OK</v>
      </c>
      <c r="S851" t="s">
        <v>30476</v>
      </c>
    </row>
    <row r="852" spans="1:19" ht="51.75" customHeight="1" x14ac:dyDescent="0.25">
      <c r="A852" s="58">
        <v>849</v>
      </c>
      <c r="B852" s="58">
        <v>511702</v>
      </c>
      <c r="C852" s="58" t="s">
        <v>3914</v>
      </c>
      <c r="D852" s="58" t="s">
        <v>3915</v>
      </c>
      <c r="E852" s="58">
        <v>17511</v>
      </c>
      <c r="F852" s="59" t="s">
        <v>3916</v>
      </c>
      <c r="G852" s="59" t="s">
        <v>3917</v>
      </c>
      <c r="H852" s="59" t="s">
        <v>46</v>
      </c>
      <c r="I852" s="59" t="s">
        <v>47</v>
      </c>
      <c r="J852" s="58" t="s">
        <v>3918</v>
      </c>
      <c r="K852" s="59" t="s">
        <v>3126</v>
      </c>
      <c r="L852" s="60">
        <v>880800</v>
      </c>
      <c r="M852" s="61" t="s">
        <v>30470</v>
      </c>
      <c r="N852" s="61" t="s">
        <v>30471</v>
      </c>
      <c r="O852" s="62"/>
      <c r="P852" s="63">
        <v>906157</v>
      </c>
      <c r="Q852" s="61"/>
      <c r="R852" s="64" t="str">
        <f t="shared" si="13"/>
        <v>ERROR: supera SOAT UVB 2026 pleno</v>
      </c>
      <c r="S852" t="s">
        <v>30477</v>
      </c>
    </row>
    <row r="853" spans="1:19" ht="51.75" customHeight="1" x14ac:dyDescent="0.25">
      <c r="A853" s="58">
        <v>850</v>
      </c>
      <c r="B853" s="58">
        <v>511703</v>
      </c>
      <c r="C853" s="58" t="s">
        <v>3919</v>
      </c>
      <c r="D853" s="58" t="s">
        <v>3920</v>
      </c>
      <c r="E853" s="58">
        <v>18601</v>
      </c>
      <c r="F853" s="59" t="s">
        <v>3921</v>
      </c>
      <c r="G853" s="59" t="s">
        <v>3922</v>
      </c>
      <c r="H853" s="59" t="s">
        <v>46</v>
      </c>
      <c r="I853" s="59" t="s">
        <v>47</v>
      </c>
      <c r="J853" s="58" t="s">
        <v>3923</v>
      </c>
      <c r="K853" s="59" t="s">
        <v>3138</v>
      </c>
      <c r="L853" s="60">
        <v>2490900</v>
      </c>
      <c r="M853" s="61" t="s">
        <v>30470</v>
      </c>
      <c r="N853" s="61" t="s">
        <v>30471</v>
      </c>
      <c r="O853" s="62"/>
      <c r="P853" s="63">
        <v>1022308</v>
      </c>
      <c r="Q853" s="61"/>
      <c r="R853" s="64" t="str">
        <f t="shared" si="13"/>
        <v>OK</v>
      </c>
      <c r="S853" t="s">
        <v>30476</v>
      </c>
    </row>
    <row r="854" spans="1:19" ht="51.75" customHeight="1" x14ac:dyDescent="0.25">
      <c r="A854" s="58">
        <v>851</v>
      </c>
      <c r="B854" s="58">
        <v>511704</v>
      </c>
      <c r="C854" s="58" t="s">
        <v>3924</v>
      </c>
      <c r="D854" s="58" t="s">
        <v>3925</v>
      </c>
      <c r="E854" s="58">
        <v>17512</v>
      </c>
      <c r="F854" s="59" t="s">
        <v>3926</v>
      </c>
      <c r="G854" s="59" t="s">
        <v>3927</v>
      </c>
      <c r="H854" s="59" t="s">
        <v>46</v>
      </c>
      <c r="I854" s="59" t="s">
        <v>47</v>
      </c>
      <c r="J854" s="58" t="s">
        <v>3928</v>
      </c>
      <c r="K854" s="59" t="s">
        <v>3929</v>
      </c>
      <c r="L854" s="60">
        <v>2181300</v>
      </c>
      <c r="M854" s="61" t="s">
        <v>30470</v>
      </c>
      <c r="N854" s="61" t="s">
        <v>30471</v>
      </c>
      <c r="O854" s="62"/>
      <c r="P854" s="63">
        <v>1537941</v>
      </c>
      <c r="Q854" s="61"/>
      <c r="R854" s="64" t="str">
        <f t="shared" si="13"/>
        <v>OK</v>
      </c>
      <c r="S854" t="s">
        <v>30476</v>
      </c>
    </row>
    <row r="855" spans="1:19" ht="51.75" customHeight="1" x14ac:dyDescent="0.25">
      <c r="A855" s="58">
        <v>852</v>
      </c>
      <c r="B855" s="58">
        <v>511705</v>
      </c>
      <c r="C855" s="58" t="s">
        <v>3930</v>
      </c>
      <c r="D855" s="58" t="s">
        <v>3931</v>
      </c>
      <c r="E855" s="58">
        <v>18400</v>
      </c>
      <c r="F855" s="59" t="s">
        <v>3932</v>
      </c>
      <c r="G855" s="59" t="s">
        <v>3933</v>
      </c>
      <c r="H855" s="59" t="s">
        <v>46</v>
      </c>
      <c r="I855" s="59" t="s">
        <v>47</v>
      </c>
      <c r="J855" s="58" t="s">
        <v>3934</v>
      </c>
      <c r="K855" s="59" t="s">
        <v>3906</v>
      </c>
      <c r="L855" s="60">
        <v>2490900</v>
      </c>
      <c r="M855" s="61" t="s">
        <v>30470</v>
      </c>
      <c r="N855" s="61" t="s">
        <v>30471</v>
      </c>
      <c r="O855" s="62"/>
      <c r="P855" s="63">
        <v>1537941</v>
      </c>
      <c r="Q855" s="61"/>
      <c r="R855" s="64" t="str">
        <f t="shared" si="13"/>
        <v>OK</v>
      </c>
      <c r="S855" t="s">
        <v>30476</v>
      </c>
    </row>
    <row r="856" spans="1:19" ht="51.75" customHeight="1" x14ac:dyDescent="0.25">
      <c r="A856" s="58">
        <v>853</v>
      </c>
      <c r="B856" s="58">
        <v>511706</v>
      </c>
      <c r="C856" s="58" t="s">
        <v>3935</v>
      </c>
      <c r="D856" s="58" t="s">
        <v>3936</v>
      </c>
      <c r="E856" s="58">
        <v>18601</v>
      </c>
      <c r="F856" s="59" t="s">
        <v>3937</v>
      </c>
      <c r="G856" s="59" t="s">
        <v>3938</v>
      </c>
      <c r="H856" s="59" t="s">
        <v>46</v>
      </c>
      <c r="I856" s="59" t="s">
        <v>47</v>
      </c>
      <c r="J856" s="58" t="s">
        <v>3939</v>
      </c>
      <c r="K856" s="59" t="s">
        <v>3138</v>
      </c>
      <c r="L856" s="60">
        <v>2490900</v>
      </c>
      <c r="M856" s="61" t="s">
        <v>30470</v>
      </c>
      <c r="N856" s="61" t="s">
        <v>30471</v>
      </c>
      <c r="O856" s="62"/>
      <c r="P856" s="63">
        <v>1537941</v>
      </c>
      <c r="Q856" s="61"/>
      <c r="R856" s="64" t="str">
        <f t="shared" si="13"/>
        <v>OK</v>
      </c>
      <c r="S856" t="s">
        <v>30476</v>
      </c>
    </row>
    <row r="857" spans="1:19" ht="51.75" customHeight="1" x14ac:dyDescent="0.25">
      <c r="A857" s="58">
        <v>854</v>
      </c>
      <c r="B857" s="58">
        <v>511707</v>
      </c>
      <c r="C857" s="58" t="s">
        <v>3940</v>
      </c>
      <c r="D857" s="58" t="s">
        <v>3941</v>
      </c>
      <c r="E857" s="58">
        <v>18400</v>
      </c>
      <c r="F857" s="59" t="s">
        <v>3942</v>
      </c>
      <c r="G857" s="59" t="s">
        <v>3943</v>
      </c>
      <c r="H857" s="59" t="s">
        <v>46</v>
      </c>
      <c r="I857" s="59" t="s">
        <v>47</v>
      </c>
      <c r="J857" s="58" t="s">
        <v>3944</v>
      </c>
      <c r="K857" s="59" t="s">
        <v>3906</v>
      </c>
      <c r="L857" s="60">
        <v>2490900</v>
      </c>
      <c r="M857" s="61" t="s">
        <v>30470</v>
      </c>
      <c r="N857" s="61" t="s">
        <v>30471</v>
      </c>
      <c r="O857" s="62"/>
      <c r="P857" s="63">
        <v>802645</v>
      </c>
      <c r="Q857" s="61"/>
      <c r="R857" s="64" t="str">
        <f t="shared" si="13"/>
        <v>OK</v>
      </c>
      <c r="S857" t="s">
        <v>30476</v>
      </c>
    </row>
    <row r="858" spans="1:19" ht="51.75" customHeight="1" x14ac:dyDescent="0.25">
      <c r="A858" s="58">
        <v>855</v>
      </c>
      <c r="B858" s="58">
        <v>512101</v>
      </c>
      <c r="C858" s="58" t="s">
        <v>3945</v>
      </c>
      <c r="D858" s="58" t="s">
        <v>3946</v>
      </c>
      <c r="E858" s="58">
        <v>7270</v>
      </c>
      <c r="F858" s="59" t="s">
        <v>3947</v>
      </c>
      <c r="G858" s="59" t="s">
        <v>3948</v>
      </c>
      <c r="H858" s="59" t="s">
        <v>38</v>
      </c>
      <c r="I858" s="59" t="s">
        <v>39</v>
      </c>
      <c r="J858" s="58" t="s">
        <v>3949</v>
      </c>
      <c r="K858" s="59" t="s">
        <v>3950</v>
      </c>
      <c r="L858" s="60">
        <v>3323700</v>
      </c>
      <c r="M858" s="61" t="s">
        <v>30470</v>
      </c>
      <c r="N858" s="61" t="s">
        <v>30471</v>
      </c>
      <c r="O858" s="62"/>
      <c r="P858" s="63">
        <v>1820908</v>
      </c>
      <c r="Q858" s="61"/>
      <c r="R858" s="64" t="str">
        <f t="shared" si="13"/>
        <v>OK</v>
      </c>
      <c r="S858" t="s">
        <v>30476</v>
      </c>
    </row>
    <row r="859" spans="1:19" ht="51.75" customHeight="1" x14ac:dyDescent="0.25">
      <c r="A859" s="58">
        <v>856</v>
      </c>
      <c r="B859" s="58">
        <v>512104</v>
      </c>
      <c r="C859" s="58" t="s">
        <v>3951</v>
      </c>
      <c r="D859" s="58" t="s">
        <v>3952</v>
      </c>
      <c r="E859" s="58">
        <v>37508</v>
      </c>
      <c r="F859" s="59" t="s">
        <v>3953</v>
      </c>
      <c r="G859" s="59" t="s">
        <v>3954</v>
      </c>
      <c r="H859" s="59" t="s">
        <v>38</v>
      </c>
      <c r="I859" s="59" t="s">
        <v>39</v>
      </c>
      <c r="J859" s="58" t="s">
        <v>3955</v>
      </c>
      <c r="K859" s="59" t="s">
        <v>3956</v>
      </c>
      <c r="L859" s="60">
        <v>10956800</v>
      </c>
      <c r="M859" s="61" t="s">
        <v>30470</v>
      </c>
      <c r="N859" s="61" t="s">
        <v>30471</v>
      </c>
      <c r="O859" s="62"/>
      <c r="P859" s="63">
        <v>4365260</v>
      </c>
      <c r="Q859" s="61"/>
      <c r="R859" s="64" t="str">
        <f t="shared" si="13"/>
        <v>OK</v>
      </c>
      <c r="S859" t="s">
        <v>30476</v>
      </c>
    </row>
    <row r="860" spans="1:19" ht="51.75" customHeight="1" x14ac:dyDescent="0.25">
      <c r="A860" s="58">
        <v>857</v>
      </c>
      <c r="B860" s="58">
        <v>512201</v>
      </c>
      <c r="C860" s="58" t="s">
        <v>3957</v>
      </c>
      <c r="D860" s="58" t="s">
        <v>3958</v>
      </c>
      <c r="E860" s="58">
        <v>18400</v>
      </c>
      <c r="F860" s="59" t="s">
        <v>3959</v>
      </c>
      <c r="G860" s="59" t="s">
        <v>3960</v>
      </c>
      <c r="H860" s="59" t="s">
        <v>38</v>
      </c>
      <c r="I860" s="59" t="s">
        <v>39</v>
      </c>
      <c r="J860" s="58" t="s">
        <v>3961</v>
      </c>
      <c r="K860" s="59" t="s">
        <v>3906</v>
      </c>
      <c r="L860" s="60">
        <v>2490900</v>
      </c>
      <c r="M860" s="61" t="s">
        <v>30470</v>
      </c>
      <c r="N860" s="61" t="s">
        <v>30471</v>
      </c>
      <c r="O860" s="62"/>
      <c r="P860" s="63">
        <v>1537941</v>
      </c>
      <c r="Q860" s="61"/>
      <c r="R860" s="64" t="str">
        <f t="shared" si="13"/>
        <v>OK</v>
      </c>
      <c r="S860" t="s">
        <v>30476</v>
      </c>
    </row>
    <row r="861" spans="1:19" ht="51.75" customHeight="1" x14ac:dyDescent="0.25">
      <c r="A861" s="58">
        <v>858</v>
      </c>
      <c r="B861" s="58">
        <v>512601</v>
      </c>
      <c r="C861" s="58" t="s">
        <v>3962</v>
      </c>
      <c r="D861" s="58" t="s">
        <v>3963</v>
      </c>
      <c r="E861" s="58">
        <v>7272</v>
      </c>
      <c r="F861" s="59" t="s">
        <v>3964</v>
      </c>
      <c r="G861" s="59" t="s">
        <v>3965</v>
      </c>
      <c r="H861" s="59" t="s">
        <v>38</v>
      </c>
      <c r="I861" s="59" t="s">
        <v>39</v>
      </c>
      <c r="J861" s="58" t="s">
        <v>3966</v>
      </c>
      <c r="K861" s="59" t="s">
        <v>3967</v>
      </c>
      <c r="L861" s="60">
        <v>4508200</v>
      </c>
      <c r="M861" s="61" t="s">
        <v>30470</v>
      </c>
      <c r="N861" s="61" t="s">
        <v>30471</v>
      </c>
      <c r="O861" s="62"/>
      <c r="P861" s="63">
        <v>3771847</v>
      </c>
      <c r="Q861" s="61"/>
      <c r="R861" s="64" t="str">
        <f t="shared" si="13"/>
        <v>OK</v>
      </c>
      <c r="S861" t="s">
        <v>30476</v>
      </c>
    </row>
    <row r="862" spans="1:19" ht="51.75" customHeight="1" x14ac:dyDescent="0.25">
      <c r="A862" s="58">
        <v>859</v>
      </c>
      <c r="B862" s="58">
        <v>512602</v>
      </c>
      <c r="C862" s="58" t="s">
        <v>3968</v>
      </c>
      <c r="D862" s="58" t="s">
        <v>3969</v>
      </c>
      <c r="E862" s="58">
        <v>7272</v>
      </c>
      <c r="F862" s="59" t="s">
        <v>3970</v>
      </c>
      <c r="G862" s="59" t="s">
        <v>3971</v>
      </c>
      <c r="H862" s="59" t="s">
        <v>38</v>
      </c>
      <c r="I862" s="59" t="s">
        <v>39</v>
      </c>
      <c r="J862" s="58" t="s">
        <v>3972</v>
      </c>
      <c r="K862" s="59" t="s">
        <v>3967</v>
      </c>
      <c r="L862" s="60">
        <v>4508200</v>
      </c>
      <c r="M862" s="61" t="s">
        <v>30470</v>
      </c>
      <c r="N862" s="61" t="s">
        <v>30471</v>
      </c>
      <c r="O862" s="62"/>
      <c r="P862" s="63">
        <v>2312315</v>
      </c>
      <c r="Q862" s="61"/>
      <c r="R862" s="64" t="str">
        <f t="shared" si="13"/>
        <v>OK</v>
      </c>
      <c r="S862" t="s">
        <v>30476</v>
      </c>
    </row>
    <row r="863" spans="1:19" ht="51.75" customHeight="1" x14ac:dyDescent="0.25">
      <c r="A863" s="58">
        <v>860</v>
      </c>
      <c r="B863" s="58">
        <v>513701</v>
      </c>
      <c r="C863" s="58" t="s">
        <v>3973</v>
      </c>
      <c r="D863" s="58" t="s">
        <v>3974</v>
      </c>
      <c r="E863" s="58">
        <v>7254</v>
      </c>
      <c r="F863" s="59" t="s">
        <v>3975</v>
      </c>
      <c r="G863" s="59" t="s">
        <v>3976</v>
      </c>
      <c r="H863" s="59" t="s">
        <v>38</v>
      </c>
      <c r="I863" s="59" t="s">
        <v>39</v>
      </c>
      <c r="J863" s="58" t="s">
        <v>3977</v>
      </c>
      <c r="K863" s="59" t="s">
        <v>3978</v>
      </c>
      <c r="L863" s="60">
        <v>5221100</v>
      </c>
      <c r="M863" s="61" t="s">
        <v>30470</v>
      </c>
      <c r="N863" s="61" t="s">
        <v>30471</v>
      </c>
      <c r="O863" s="62"/>
      <c r="P863" s="63">
        <v>2551843</v>
      </c>
      <c r="Q863" s="61"/>
      <c r="R863" s="64" t="str">
        <f t="shared" si="13"/>
        <v>OK</v>
      </c>
      <c r="S863" t="s">
        <v>30476</v>
      </c>
    </row>
    <row r="864" spans="1:19" ht="51.75" customHeight="1" x14ac:dyDescent="0.25">
      <c r="A864" s="58">
        <v>861</v>
      </c>
      <c r="B864" s="58">
        <v>513702</v>
      </c>
      <c r="C864" s="58" t="s">
        <v>3979</v>
      </c>
      <c r="D864" s="58" t="s">
        <v>3980</v>
      </c>
      <c r="E864" s="58">
        <v>7254</v>
      </c>
      <c r="F864" s="59" t="s">
        <v>3981</v>
      </c>
      <c r="G864" s="59" t="s">
        <v>3982</v>
      </c>
      <c r="H864" s="59" t="s">
        <v>38</v>
      </c>
      <c r="I864" s="59" t="s">
        <v>39</v>
      </c>
      <c r="J864" s="58" t="s">
        <v>3983</v>
      </c>
      <c r="K864" s="59" t="s">
        <v>3978</v>
      </c>
      <c r="L864" s="60">
        <v>5221100</v>
      </c>
      <c r="M864" s="61" t="s">
        <v>30470</v>
      </c>
      <c r="N864" s="61" t="s">
        <v>30471</v>
      </c>
      <c r="O864" s="62"/>
      <c r="P864" s="63">
        <v>2620279</v>
      </c>
      <c r="Q864" s="61"/>
      <c r="R864" s="64" t="str">
        <f t="shared" si="13"/>
        <v>OK</v>
      </c>
      <c r="S864" t="s">
        <v>30476</v>
      </c>
    </row>
    <row r="865" spans="1:19" ht="51.75" customHeight="1" x14ac:dyDescent="0.25">
      <c r="A865" s="58">
        <v>862</v>
      </c>
      <c r="B865" s="58">
        <v>514004</v>
      </c>
      <c r="C865" s="58" t="s">
        <v>3984</v>
      </c>
      <c r="D865" s="58" t="s">
        <v>3985</v>
      </c>
      <c r="E865" s="65" t="s">
        <v>201</v>
      </c>
      <c r="F865" s="59" t="s">
        <v>3986</v>
      </c>
      <c r="G865" s="59" t="s">
        <v>3987</v>
      </c>
      <c r="H865" s="59" t="s">
        <v>1806</v>
      </c>
      <c r="I865" s="59" t="s">
        <v>1807</v>
      </c>
      <c r="J865" s="58" t="s">
        <v>3984</v>
      </c>
      <c r="K865" s="59" t="s">
        <v>204</v>
      </c>
      <c r="L865" s="60"/>
      <c r="M865" s="61" t="s">
        <v>30470</v>
      </c>
      <c r="N865" s="61" t="s">
        <v>30471</v>
      </c>
      <c r="O865" s="62"/>
      <c r="P865" s="63">
        <v>1855126</v>
      </c>
      <c r="Q865" s="61"/>
      <c r="R865" s="64" t="str">
        <f t="shared" si="13"/>
        <v>OK</v>
      </c>
      <c r="S865" t="s">
        <v>30476</v>
      </c>
    </row>
    <row r="866" spans="1:19" ht="51.75" customHeight="1" x14ac:dyDescent="0.25">
      <c r="A866" s="58">
        <v>863</v>
      </c>
      <c r="B866" s="58">
        <v>516201</v>
      </c>
      <c r="C866" s="58" t="s">
        <v>3988</v>
      </c>
      <c r="D866" s="58" t="s">
        <v>3989</v>
      </c>
      <c r="E866" s="58">
        <v>7253</v>
      </c>
      <c r="F866" s="59" t="s">
        <v>3990</v>
      </c>
      <c r="G866" s="59" t="s">
        <v>3991</v>
      </c>
      <c r="H866" s="59" t="s">
        <v>38</v>
      </c>
      <c r="I866" s="59" t="s">
        <v>39</v>
      </c>
      <c r="J866" s="58" t="s">
        <v>3992</v>
      </c>
      <c r="K866" s="59" t="s">
        <v>3993</v>
      </c>
      <c r="L866" s="60">
        <v>5221100</v>
      </c>
      <c r="M866" s="61" t="s">
        <v>30470</v>
      </c>
      <c r="N866" s="61" t="s">
        <v>30471</v>
      </c>
      <c r="O866" s="62"/>
      <c r="P866" s="63">
        <v>2312315</v>
      </c>
      <c r="Q866" s="61"/>
      <c r="R866" s="64" t="str">
        <f t="shared" si="13"/>
        <v>OK</v>
      </c>
      <c r="S866" t="s">
        <v>30476</v>
      </c>
    </row>
    <row r="867" spans="1:19" ht="51.75" customHeight="1" x14ac:dyDescent="0.25">
      <c r="A867" s="58">
        <v>864</v>
      </c>
      <c r="B867" s="58">
        <v>516202</v>
      </c>
      <c r="C867" s="58" t="s">
        <v>3994</v>
      </c>
      <c r="D867" s="58" t="s">
        <v>3995</v>
      </c>
      <c r="E867" s="58">
        <v>7253</v>
      </c>
      <c r="F867" s="59" t="s">
        <v>3996</v>
      </c>
      <c r="G867" s="59" t="s">
        <v>3997</v>
      </c>
      <c r="H867" s="59" t="s">
        <v>38</v>
      </c>
      <c r="I867" s="59" t="s">
        <v>39</v>
      </c>
      <c r="J867" s="58" t="s">
        <v>3998</v>
      </c>
      <c r="K867" s="59" t="s">
        <v>3993</v>
      </c>
      <c r="L867" s="60">
        <v>5221100</v>
      </c>
      <c r="M867" s="61" t="s">
        <v>30470</v>
      </c>
      <c r="N867" s="61" t="s">
        <v>30471</v>
      </c>
      <c r="O867" s="62"/>
      <c r="P867" s="63">
        <v>2312315</v>
      </c>
      <c r="Q867" s="61"/>
      <c r="R867" s="64" t="str">
        <f t="shared" si="13"/>
        <v>OK</v>
      </c>
      <c r="S867" t="s">
        <v>30476</v>
      </c>
    </row>
    <row r="868" spans="1:19" ht="51.75" customHeight="1" x14ac:dyDescent="0.25">
      <c r="A868" s="58">
        <v>865</v>
      </c>
      <c r="B868" s="58">
        <v>516402</v>
      </c>
      <c r="C868" s="58" t="s">
        <v>3999</v>
      </c>
      <c r="D868" s="58" t="s">
        <v>4000</v>
      </c>
      <c r="E868" s="65" t="s">
        <v>201</v>
      </c>
      <c r="F868" s="59" t="s">
        <v>4001</v>
      </c>
      <c r="G868" s="59" t="s">
        <v>4002</v>
      </c>
      <c r="H868" s="59" t="s">
        <v>38</v>
      </c>
      <c r="I868" s="59" t="s">
        <v>39</v>
      </c>
      <c r="J868" s="58" t="s">
        <v>3999</v>
      </c>
      <c r="K868" s="59" t="s">
        <v>204</v>
      </c>
      <c r="L868" s="60"/>
      <c r="M868" s="61" t="s">
        <v>30470</v>
      </c>
      <c r="N868" s="61" t="s">
        <v>30471</v>
      </c>
      <c r="O868" s="62"/>
      <c r="P868" s="63">
        <v>1572159</v>
      </c>
      <c r="Q868" s="61"/>
      <c r="R868" s="64" t="str">
        <f t="shared" si="13"/>
        <v>OK</v>
      </c>
      <c r="S868" t="s">
        <v>30476</v>
      </c>
    </row>
    <row r="869" spans="1:19" ht="51.75" customHeight="1" x14ac:dyDescent="0.25">
      <c r="A869" s="58">
        <v>866</v>
      </c>
      <c r="B869" s="58">
        <v>521001</v>
      </c>
      <c r="C869" s="58" t="s">
        <v>4003</v>
      </c>
      <c r="D869" s="58" t="s">
        <v>4004</v>
      </c>
      <c r="E869" s="58">
        <v>17512</v>
      </c>
      <c r="F869" s="59" t="s">
        <v>4005</v>
      </c>
      <c r="G869" s="59" t="s">
        <v>4006</v>
      </c>
      <c r="H869" s="59" t="s">
        <v>46</v>
      </c>
      <c r="I869" s="59" t="s">
        <v>47</v>
      </c>
      <c r="J869" s="58" t="s">
        <v>4007</v>
      </c>
      <c r="K869" s="59" t="s">
        <v>3929</v>
      </c>
      <c r="L869" s="60">
        <v>2181300</v>
      </c>
      <c r="M869" s="61" t="s">
        <v>30470</v>
      </c>
      <c r="N869" s="61" t="s">
        <v>30471</v>
      </c>
      <c r="O869" s="62"/>
      <c r="P869" s="63">
        <v>1221569</v>
      </c>
      <c r="Q869" s="61"/>
      <c r="R869" s="64" t="str">
        <f t="shared" si="13"/>
        <v>OK</v>
      </c>
      <c r="S869" t="s">
        <v>30476</v>
      </c>
    </row>
    <row r="870" spans="1:19" ht="51.75" customHeight="1" x14ac:dyDescent="0.25">
      <c r="A870" s="58">
        <v>867</v>
      </c>
      <c r="B870" s="58">
        <v>521002</v>
      </c>
      <c r="C870" s="58" t="s">
        <v>4008</v>
      </c>
      <c r="D870" s="58" t="s">
        <v>4009</v>
      </c>
      <c r="E870" s="58">
        <v>17512</v>
      </c>
      <c r="F870" s="59" t="s">
        <v>4010</v>
      </c>
      <c r="G870" s="59" t="s">
        <v>4011</v>
      </c>
      <c r="H870" s="59" t="s">
        <v>46</v>
      </c>
      <c r="I870" s="59" t="s">
        <v>47</v>
      </c>
      <c r="J870" s="58" t="s">
        <v>4012</v>
      </c>
      <c r="K870" s="59" t="s">
        <v>3929</v>
      </c>
      <c r="L870" s="60">
        <v>2181300</v>
      </c>
      <c r="M870" s="61" t="s">
        <v>30470</v>
      </c>
      <c r="N870" s="61" t="s">
        <v>30471</v>
      </c>
      <c r="O870" s="62"/>
      <c r="P870" s="63">
        <v>1868497</v>
      </c>
      <c r="Q870" s="61"/>
      <c r="R870" s="64" t="str">
        <f t="shared" si="13"/>
        <v>OK</v>
      </c>
      <c r="S870" t="s">
        <v>30476</v>
      </c>
    </row>
    <row r="871" spans="1:19" ht="51.75" customHeight="1" x14ac:dyDescent="0.25">
      <c r="A871" s="58">
        <v>868</v>
      </c>
      <c r="B871" s="58">
        <v>521003</v>
      </c>
      <c r="C871" s="58" t="s">
        <v>4013</v>
      </c>
      <c r="D871" s="58" t="s">
        <v>4014</v>
      </c>
      <c r="E871" s="58">
        <v>18601</v>
      </c>
      <c r="F871" s="59" t="s">
        <v>4015</v>
      </c>
      <c r="G871" s="59" t="s">
        <v>4016</v>
      </c>
      <c r="H871" s="59" t="s">
        <v>46</v>
      </c>
      <c r="I871" s="59" t="s">
        <v>47</v>
      </c>
      <c r="J871" s="58" t="s">
        <v>4017</v>
      </c>
      <c r="K871" s="59" t="s">
        <v>3138</v>
      </c>
      <c r="L871" s="60">
        <v>2490900</v>
      </c>
      <c r="M871" s="61" t="s">
        <v>30470</v>
      </c>
      <c r="N871" s="61" t="s">
        <v>30471</v>
      </c>
      <c r="O871" s="62"/>
      <c r="P871" s="63">
        <v>1221569</v>
      </c>
      <c r="Q871" s="61"/>
      <c r="R871" s="64" t="str">
        <f t="shared" si="13"/>
        <v>OK</v>
      </c>
      <c r="S871" t="s">
        <v>30476</v>
      </c>
    </row>
    <row r="872" spans="1:19" ht="51.75" customHeight="1" x14ac:dyDescent="0.25">
      <c r="A872" s="58">
        <v>869</v>
      </c>
      <c r="B872" s="58">
        <v>521004</v>
      </c>
      <c r="C872" s="58" t="s">
        <v>4018</v>
      </c>
      <c r="D872" s="58" t="s">
        <v>4019</v>
      </c>
      <c r="E872" s="58">
        <v>18400</v>
      </c>
      <c r="F872" s="59" t="s">
        <v>4020</v>
      </c>
      <c r="G872" s="59" t="s">
        <v>4021</v>
      </c>
      <c r="H872" s="59" t="s">
        <v>46</v>
      </c>
      <c r="I872" s="59" t="s">
        <v>47</v>
      </c>
      <c r="J872" s="58" t="s">
        <v>4022</v>
      </c>
      <c r="K872" s="59" t="s">
        <v>3906</v>
      </c>
      <c r="L872" s="60">
        <v>2490900</v>
      </c>
      <c r="M872" s="61" t="s">
        <v>30470</v>
      </c>
      <c r="N872" s="61" t="s">
        <v>30471</v>
      </c>
      <c r="O872" s="62"/>
      <c r="P872" s="63">
        <v>776805</v>
      </c>
      <c r="Q872" s="61"/>
      <c r="R872" s="64" t="str">
        <f t="shared" si="13"/>
        <v>OK</v>
      </c>
      <c r="S872" t="s">
        <v>30476</v>
      </c>
    </row>
    <row r="873" spans="1:19" ht="51.75" customHeight="1" x14ac:dyDescent="0.25">
      <c r="A873" s="58">
        <v>870</v>
      </c>
      <c r="B873" s="58">
        <v>521401</v>
      </c>
      <c r="C873" s="58" t="s">
        <v>4023</v>
      </c>
      <c r="D873" s="58" t="s">
        <v>4024</v>
      </c>
      <c r="E873" s="58">
        <v>18400</v>
      </c>
      <c r="F873" s="59" t="s">
        <v>4025</v>
      </c>
      <c r="G873" s="59" t="s">
        <v>4026</v>
      </c>
      <c r="H873" s="59" t="s">
        <v>46</v>
      </c>
      <c r="I873" s="59" t="s">
        <v>47</v>
      </c>
      <c r="J873" s="58" t="s">
        <v>4027</v>
      </c>
      <c r="K873" s="59" t="s">
        <v>3906</v>
      </c>
      <c r="L873" s="60">
        <v>2490900</v>
      </c>
      <c r="M873" s="61" t="s">
        <v>30470</v>
      </c>
      <c r="N873" s="61" t="s">
        <v>30471</v>
      </c>
      <c r="O873" s="62"/>
      <c r="P873" s="63">
        <v>1606378</v>
      </c>
      <c r="Q873" s="61"/>
      <c r="R873" s="64" t="str">
        <f t="shared" si="13"/>
        <v>OK</v>
      </c>
      <c r="S873" t="s">
        <v>30476</v>
      </c>
    </row>
    <row r="874" spans="1:19" ht="51.75" customHeight="1" x14ac:dyDescent="0.25">
      <c r="A874" s="58">
        <v>871</v>
      </c>
      <c r="B874" s="58">
        <v>522201</v>
      </c>
      <c r="C874" s="58" t="s">
        <v>4028</v>
      </c>
      <c r="D874" s="58" t="s">
        <v>4029</v>
      </c>
      <c r="E874" s="58">
        <v>7313</v>
      </c>
      <c r="F874" s="59" t="s">
        <v>4030</v>
      </c>
      <c r="G874" s="59" t="s">
        <v>4031</v>
      </c>
      <c r="H874" s="59" t="s">
        <v>38</v>
      </c>
      <c r="I874" s="59" t="s">
        <v>39</v>
      </c>
      <c r="J874" s="58" t="s">
        <v>4032</v>
      </c>
      <c r="K874" s="59" t="s">
        <v>4033</v>
      </c>
      <c r="L874" s="60">
        <v>4074200</v>
      </c>
      <c r="M874" s="61" t="s">
        <v>30470</v>
      </c>
      <c r="N874" s="61" t="s">
        <v>30471</v>
      </c>
      <c r="O874" s="62"/>
      <c r="P874" s="63">
        <v>2487679</v>
      </c>
      <c r="Q874" s="61"/>
      <c r="R874" s="64" t="str">
        <f t="shared" si="13"/>
        <v>OK</v>
      </c>
      <c r="S874" t="s">
        <v>30476</v>
      </c>
    </row>
    <row r="875" spans="1:19" ht="51.75" customHeight="1" x14ac:dyDescent="0.25">
      <c r="A875" s="58">
        <v>872</v>
      </c>
      <c r="B875" s="58">
        <v>522202</v>
      </c>
      <c r="C875" s="58" t="s">
        <v>4034</v>
      </c>
      <c r="D875" s="58" t="s">
        <v>4035</v>
      </c>
      <c r="E875" s="58">
        <v>7313</v>
      </c>
      <c r="F875" s="59" t="s">
        <v>4036</v>
      </c>
      <c r="G875" s="59" t="s">
        <v>4037</v>
      </c>
      <c r="H875" s="59" t="s">
        <v>38</v>
      </c>
      <c r="I875" s="59" t="s">
        <v>39</v>
      </c>
      <c r="J875" s="58" t="s">
        <v>4038</v>
      </c>
      <c r="K875" s="59" t="s">
        <v>4033</v>
      </c>
      <c r="L875" s="60">
        <v>4074200</v>
      </c>
      <c r="M875" s="61" t="s">
        <v>30470</v>
      </c>
      <c r="N875" s="61" t="s">
        <v>30471</v>
      </c>
      <c r="O875" s="62"/>
      <c r="P875" s="63">
        <v>2039905</v>
      </c>
      <c r="Q875" s="61"/>
      <c r="R875" s="64" t="str">
        <f t="shared" si="13"/>
        <v>OK</v>
      </c>
      <c r="S875" t="s">
        <v>30476</v>
      </c>
    </row>
    <row r="876" spans="1:19" ht="51.75" customHeight="1" x14ac:dyDescent="0.25">
      <c r="A876" s="58">
        <v>873</v>
      </c>
      <c r="B876" s="58">
        <v>522203</v>
      </c>
      <c r="C876" s="58" t="s">
        <v>4039</v>
      </c>
      <c r="D876" s="58" t="s">
        <v>4040</v>
      </c>
      <c r="E876" s="58">
        <v>7313</v>
      </c>
      <c r="F876" s="59" t="s">
        <v>4041</v>
      </c>
      <c r="G876" s="59" t="s">
        <v>4042</v>
      </c>
      <c r="H876" s="59" t="s">
        <v>38</v>
      </c>
      <c r="I876" s="59" t="s">
        <v>39</v>
      </c>
      <c r="J876" s="58" t="s">
        <v>4043</v>
      </c>
      <c r="K876" s="59" t="s">
        <v>4033</v>
      </c>
      <c r="L876" s="60">
        <v>4074200</v>
      </c>
      <c r="M876" s="61" t="s">
        <v>30470</v>
      </c>
      <c r="N876" s="61" t="s">
        <v>30471</v>
      </c>
      <c r="O876" s="62"/>
      <c r="P876" s="63">
        <v>2039905</v>
      </c>
      <c r="Q876" s="61"/>
      <c r="R876" s="64" t="str">
        <f t="shared" si="13"/>
        <v>OK</v>
      </c>
      <c r="S876" t="s">
        <v>30476</v>
      </c>
    </row>
    <row r="877" spans="1:19" ht="51.75" customHeight="1" x14ac:dyDescent="0.25">
      <c r="A877" s="58">
        <v>874</v>
      </c>
      <c r="B877" s="58">
        <v>525001</v>
      </c>
      <c r="C877" s="58" t="s">
        <v>4044</v>
      </c>
      <c r="D877" s="58" t="s">
        <v>4045</v>
      </c>
      <c r="E877" s="58">
        <v>7312</v>
      </c>
      <c r="F877" s="59" t="s">
        <v>4046</v>
      </c>
      <c r="G877" s="59" t="s">
        <v>4047</v>
      </c>
      <c r="H877" s="59" t="s">
        <v>38</v>
      </c>
      <c r="I877" s="59" t="s">
        <v>39</v>
      </c>
      <c r="J877" s="58" t="s">
        <v>4048</v>
      </c>
      <c r="K877" s="59" t="s">
        <v>4049</v>
      </c>
      <c r="L877" s="60">
        <v>3744700</v>
      </c>
      <c r="M877" s="61" t="s">
        <v>30470</v>
      </c>
      <c r="N877" s="61" t="s">
        <v>30471</v>
      </c>
      <c r="O877" s="62"/>
      <c r="P877" s="63">
        <v>3086008</v>
      </c>
      <c r="Q877" s="61"/>
      <c r="R877" s="64" t="str">
        <f t="shared" si="13"/>
        <v>OK</v>
      </c>
      <c r="S877" t="s">
        <v>30476</v>
      </c>
    </row>
    <row r="878" spans="1:19" ht="51.75" customHeight="1" x14ac:dyDescent="0.25">
      <c r="A878" s="58">
        <v>875</v>
      </c>
      <c r="B878" s="58">
        <v>525002</v>
      </c>
      <c r="C878" s="58" t="s">
        <v>4050</v>
      </c>
      <c r="D878" s="58" t="s">
        <v>4051</v>
      </c>
      <c r="E878" s="58">
        <v>7312</v>
      </c>
      <c r="F878" s="59" t="s">
        <v>4052</v>
      </c>
      <c r="G878" s="59" t="s">
        <v>4053</v>
      </c>
      <c r="H878" s="59" t="s">
        <v>38</v>
      </c>
      <c r="I878" s="59" t="s">
        <v>39</v>
      </c>
      <c r="J878" s="58" t="s">
        <v>4054</v>
      </c>
      <c r="K878" s="59" t="s">
        <v>4049</v>
      </c>
      <c r="L878" s="60">
        <v>3744700</v>
      </c>
      <c r="M878" s="61" t="s">
        <v>30470</v>
      </c>
      <c r="N878" s="61" t="s">
        <v>30471</v>
      </c>
      <c r="O878" s="62"/>
      <c r="P878" s="63">
        <v>2175443</v>
      </c>
      <c r="Q878" s="61"/>
      <c r="R878" s="64" t="str">
        <f t="shared" si="13"/>
        <v>OK</v>
      </c>
      <c r="S878" t="s">
        <v>30476</v>
      </c>
    </row>
    <row r="879" spans="1:19" ht="51.75" customHeight="1" x14ac:dyDescent="0.25">
      <c r="A879" s="58">
        <v>876</v>
      </c>
      <c r="B879" s="58">
        <v>525101</v>
      </c>
      <c r="C879" s="58" t="s">
        <v>4055</v>
      </c>
      <c r="D879" s="58" t="s">
        <v>4056</v>
      </c>
      <c r="E879" s="58">
        <v>7312</v>
      </c>
      <c r="F879" s="59" t="s">
        <v>4057</v>
      </c>
      <c r="G879" s="59" t="s">
        <v>4058</v>
      </c>
      <c r="H879" s="59" t="s">
        <v>38</v>
      </c>
      <c r="I879" s="59" t="s">
        <v>39</v>
      </c>
      <c r="J879" s="58" t="s">
        <v>4059</v>
      </c>
      <c r="K879" s="59" t="s">
        <v>4049</v>
      </c>
      <c r="L879" s="60">
        <v>3744700</v>
      </c>
      <c r="M879" s="61" t="s">
        <v>30470</v>
      </c>
      <c r="N879" s="61" t="s">
        <v>30471</v>
      </c>
      <c r="O879" s="62"/>
      <c r="P879" s="63">
        <v>2175443</v>
      </c>
      <c r="Q879" s="61"/>
      <c r="R879" s="64" t="str">
        <f t="shared" si="13"/>
        <v>OK</v>
      </c>
      <c r="S879" t="s">
        <v>30476</v>
      </c>
    </row>
    <row r="880" spans="1:19" ht="51.75" customHeight="1" x14ac:dyDescent="0.25">
      <c r="A880" s="58">
        <v>877</v>
      </c>
      <c r="B880" s="58">
        <v>525102</v>
      </c>
      <c r="C880" s="58" t="s">
        <v>4060</v>
      </c>
      <c r="D880" s="58" t="s">
        <v>4061</v>
      </c>
      <c r="E880" s="58">
        <v>7312</v>
      </c>
      <c r="F880" s="59" t="s">
        <v>4062</v>
      </c>
      <c r="G880" s="59" t="s">
        <v>4063</v>
      </c>
      <c r="H880" s="59" t="s">
        <v>38</v>
      </c>
      <c r="I880" s="59" t="s">
        <v>39</v>
      </c>
      <c r="J880" s="58" t="s">
        <v>4064</v>
      </c>
      <c r="K880" s="59" t="s">
        <v>4049</v>
      </c>
      <c r="L880" s="60">
        <v>3744700</v>
      </c>
      <c r="M880" s="61" t="s">
        <v>30470</v>
      </c>
      <c r="N880" s="61" t="s">
        <v>30471</v>
      </c>
      <c r="O880" s="62"/>
      <c r="P880" s="63">
        <v>2175443</v>
      </c>
      <c r="Q880" s="61"/>
      <c r="R880" s="64" t="str">
        <f t="shared" si="13"/>
        <v>OK</v>
      </c>
      <c r="S880" t="s">
        <v>30476</v>
      </c>
    </row>
    <row r="881" spans="1:19" ht="51.75" customHeight="1" x14ac:dyDescent="0.25">
      <c r="A881" s="58">
        <v>878</v>
      </c>
      <c r="B881" s="58">
        <v>525203</v>
      </c>
      <c r="C881" s="58" t="s">
        <v>4065</v>
      </c>
      <c r="D881" s="58" t="s">
        <v>4066</v>
      </c>
      <c r="E881" s="58">
        <v>7310</v>
      </c>
      <c r="F881" s="59" t="s">
        <v>4067</v>
      </c>
      <c r="G881" s="59" t="s">
        <v>4068</v>
      </c>
      <c r="H881" s="59" t="s">
        <v>38</v>
      </c>
      <c r="I881" s="59" t="s">
        <v>39</v>
      </c>
      <c r="J881" s="58" t="s">
        <v>4069</v>
      </c>
      <c r="K881" s="59" t="s">
        <v>4070</v>
      </c>
      <c r="L881" s="60">
        <v>3817200</v>
      </c>
      <c r="M881" s="61" t="s">
        <v>30470</v>
      </c>
      <c r="N881" s="61" t="s">
        <v>30471</v>
      </c>
      <c r="O881" s="62"/>
      <c r="P881" s="63">
        <v>2642370</v>
      </c>
      <c r="Q881" s="61"/>
      <c r="R881" s="64" t="str">
        <f t="shared" si="13"/>
        <v>OK</v>
      </c>
      <c r="S881" t="s">
        <v>30476</v>
      </c>
    </row>
    <row r="882" spans="1:19" ht="51.75" customHeight="1" x14ac:dyDescent="0.25">
      <c r="A882" s="58">
        <v>879</v>
      </c>
      <c r="B882" s="58">
        <v>525204</v>
      </c>
      <c r="C882" s="58" t="s">
        <v>4071</v>
      </c>
      <c r="D882" s="58" t="s">
        <v>4072</v>
      </c>
      <c r="E882" s="58">
        <v>7310</v>
      </c>
      <c r="F882" s="59" t="s">
        <v>4073</v>
      </c>
      <c r="G882" s="59" t="s">
        <v>4074</v>
      </c>
      <c r="H882" s="59" t="s">
        <v>38</v>
      </c>
      <c r="I882" s="59" t="s">
        <v>39</v>
      </c>
      <c r="J882" s="58" t="s">
        <v>4075</v>
      </c>
      <c r="K882" s="59" t="s">
        <v>4070</v>
      </c>
      <c r="L882" s="60">
        <v>3817200</v>
      </c>
      <c r="M882" s="61" t="s">
        <v>30470</v>
      </c>
      <c r="N882" s="61" t="s">
        <v>30471</v>
      </c>
      <c r="O882" s="62"/>
      <c r="P882" s="63">
        <v>2642370</v>
      </c>
      <c r="Q882" s="61"/>
      <c r="R882" s="64" t="str">
        <f t="shared" si="13"/>
        <v>OK</v>
      </c>
      <c r="S882" t="s">
        <v>30476</v>
      </c>
    </row>
    <row r="883" spans="1:19" ht="51.75" customHeight="1" x14ac:dyDescent="0.25">
      <c r="A883" s="58">
        <v>880</v>
      </c>
      <c r="B883" s="58">
        <v>525205</v>
      </c>
      <c r="C883" s="58" t="s">
        <v>4076</v>
      </c>
      <c r="D883" s="58" t="s">
        <v>4077</v>
      </c>
      <c r="E883" s="58">
        <v>7310</v>
      </c>
      <c r="F883" s="59" t="s">
        <v>4078</v>
      </c>
      <c r="G883" s="59" t="s">
        <v>4079</v>
      </c>
      <c r="H883" s="59" t="s">
        <v>38</v>
      </c>
      <c r="I883" s="59" t="s">
        <v>39</v>
      </c>
      <c r="J883" s="58" t="s">
        <v>4080</v>
      </c>
      <c r="K883" s="59" t="s">
        <v>4070</v>
      </c>
      <c r="L883" s="60">
        <v>3817200</v>
      </c>
      <c r="M883" s="61" t="s">
        <v>30470</v>
      </c>
      <c r="N883" s="61" t="s">
        <v>30471</v>
      </c>
      <c r="O883" s="62"/>
      <c r="P883" s="63">
        <v>2965425</v>
      </c>
      <c r="Q883" s="61"/>
      <c r="R883" s="64" t="str">
        <f t="shared" si="13"/>
        <v>OK</v>
      </c>
      <c r="S883" t="s">
        <v>30476</v>
      </c>
    </row>
    <row r="884" spans="1:19" ht="51.75" customHeight="1" x14ac:dyDescent="0.25">
      <c r="A884" s="58">
        <v>881</v>
      </c>
      <c r="B884" s="58">
        <v>525206</v>
      </c>
      <c r="C884" s="58" t="s">
        <v>4081</v>
      </c>
      <c r="D884" s="58" t="s">
        <v>4082</v>
      </c>
      <c r="E884" s="58">
        <v>7310</v>
      </c>
      <c r="F884" s="59" t="s">
        <v>4083</v>
      </c>
      <c r="G884" s="59" t="s">
        <v>4084</v>
      </c>
      <c r="H884" s="59" t="s">
        <v>38</v>
      </c>
      <c r="I884" s="59" t="s">
        <v>39</v>
      </c>
      <c r="J884" s="58" t="s">
        <v>4085</v>
      </c>
      <c r="K884" s="59" t="s">
        <v>4070</v>
      </c>
      <c r="L884" s="60">
        <v>3817200</v>
      </c>
      <c r="M884" s="61" t="s">
        <v>30470</v>
      </c>
      <c r="N884" s="61" t="s">
        <v>30471</v>
      </c>
      <c r="O884" s="62"/>
      <c r="P884" s="63">
        <v>2965425</v>
      </c>
      <c r="Q884" s="61"/>
      <c r="R884" s="64" t="str">
        <f t="shared" si="13"/>
        <v>OK</v>
      </c>
      <c r="S884" t="s">
        <v>30476</v>
      </c>
    </row>
    <row r="885" spans="1:19" ht="51.75" customHeight="1" x14ac:dyDescent="0.25">
      <c r="A885" s="58">
        <v>882</v>
      </c>
      <c r="B885" s="58">
        <v>525301</v>
      </c>
      <c r="C885" s="58" t="s">
        <v>4086</v>
      </c>
      <c r="D885" s="58" t="s">
        <v>4087</v>
      </c>
      <c r="E885" s="58">
        <v>7312</v>
      </c>
      <c r="F885" s="59" t="s">
        <v>4088</v>
      </c>
      <c r="G885" s="59" t="s">
        <v>4089</v>
      </c>
      <c r="H885" s="59" t="s">
        <v>38</v>
      </c>
      <c r="I885" s="59" t="s">
        <v>39</v>
      </c>
      <c r="J885" s="58" t="s">
        <v>4090</v>
      </c>
      <c r="K885" s="59" t="s">
        <v>4049</v>
      </c>
      <c r="L885" s="60">
        <v>3744700</v>
      </c>
      <c r="M885" s="61" t="s">
        <v>30470</v>
      </c>
      <c r="N885" s="61" t="s">
        <v>30471</v>
      </c>
      <c r="O885" s="62"/>
      <c r="P885" s="63">
        <v>3210695</v>
      </c>
      <c r="Q885" s="61"/>
      <c r="R885" s="64" t="str">
        <f t="shared" si="13"/>
        <v>OK</v>
      </c>
      <c r="S885" t="s">
        <v>30476</v>
      </c>
    </row>
    <row r="886" spans="1:19" ht="51.75" customHeight="1" x14ac:dyDescent="0.25">
      <c r="A886" s="58">
        <v>883</v>
      </c>
      <c r="B886" s="58">
        <v>525302</v>
      </c>
      <c r="C886" s="58" t="s">
        <v>4091</v>
      </c>
      <c r="D886" s="58" t="s">
        <v>4092</v>
      </c>
      <c r="E886" s="58">
        <v>7312</v>
      </c>
      <c r="F886" s="59" t="s">
        <v>4093</v>
      </c>
      <c r="G886" s="59" t="s">
        <v>4094</v>
      </c>
      <c r="H886" s="59" t="s">
        <v>38</v>
      </c>
      <c r="I886" s="59" t="s">
        <v>39</v>
      </c>
      <c r="J886" s="58" t="s">
        <v>4095</v>
      </c>
      <c r="K886" s="59" t="s">
        <v>4049</v>
      </c>
      <c r="L886" s="60">
        <v>3744700</v>
      </c>
      <c r="M886" s="61" t="s">
        <v>30470</v>
      </c>
      <c r="N886" s="61" t="s">
        <v>30471</v>
      </c>
      <c r="O886" s="62"/>
      <c r="P886" s="63">
        <v>3210695</v>
      </c>
      <c r="Q886" s="61"/>
      <c r="R886" s="64" t="str">
        <f t="shared" si="13"/>
        <v>OK</v>
      </c>
      <c r="S886" t="s">
        <v>30476</v>
      </c>
    </row>
    <row r="887" spans="1:19" ht="51.75" customHeight="1" x14ac:dyDescent="0.25">
      <c r="A887" s="58">
        <v>884</v>
      </c>
      <c r="B887" s="58">
        <v>526101</v>
      </c>
      <c r="C887" s="58" t="s">
        <v>4096</v>
      </c>
      <c r="D887" s="58" t="s">
        <v>4097</v>
      </c>
      <c r="E887" s="65" t="s">
        <v>201</v>
      </c>
      <c r="F887" s="59" t="s">
        <v>4098</v>
      </c>
      <c r="G887" s="59" t="s">
        <v>4099</v>
      </c>
      <c r="H887" s="59" t="s">
        <v>38</v>
      </c>
      <c r="I887" s="59" t="s">
        <v>39</v>
      </c>
      <c r="J887" s="58" t="s">
        <v>4096</v>
      </c>
      <c r="K887" s="59" t="s">
        <v>204</v>
      </c>
      <c r="L887" s="60"/>
      <c r="M887" s="61" t="s">
        <v>30470</v>
      </c>
      <c r="N887" s="61" t="s">
        <v>30471</v>
      </c>
      <c r="O887" s="62"/>
      <c r="P887" s="63">
        <v>2175443</v>
      </c>
      <c r="Q887" s="61"/>
      <c r="R887" s="64" t="str">
        <f t="shared" si="13"/>
        <v>OK</v>
      </c>
      <c r="S887" t="s">
        <v>30476</v>
      </c>
    </row>
    <row r="888" spans="1:19" ht="51.75" customHeight="1" x14ac:dyDescent="0.25">
      <c r="A888" s="58">
        <v>885</v>
      </c>
      <c r="B888" s="58">
        <v>526102</v>
      </c>
      <c r="C888" s="58" t="s">
        <v>4100</v>
      </c>
      <c r="D888" s="58" t="s">
        <v>4101</v>
      </c>
      <c r="E888" s="65" t="s">
        <v>201</v>
      </c>
      <c r="F888" s="59" t="s">
        <v>4102</v>
      </c>
      <c r="G888" s="59" t="s">
        <v>4103</v>
      </c>
      <c r="H888" s="59" t="s">
        <v>38</v>
      </c>
      <c r="I888" s="59" t="s">
        <v>39</v>
      </c>
      <c r="J888" s="58" t="s">
        <v>4100</v>
      </c>
      <c r="K888" s="59" t="s">
        <v>204</v>
      </c>
      <c r="L888" s="60"/>
      <c r="M888" s="61" t="s">
        <v>30470</v>
      </c>
      <c r="N888" s="61" t="s">
        <v>30471</v>
      </c>
      <c r="O888" s="62"/>
      <c r="P888" s="63">
        <v>2175443</v>
      </c>
      <c r="Q888" s="61"/>
      <c r="R888" s="64" t="str">
        <f t="shared" si="13"/>
        <v>OK</v>
      </c>
      <c r="S888" t="s">
        <v>30476</v>
      </c>
    </row>
    <row r="889" spans="1:19" ht="51.75" customHeight="1" x14ac:dyDescent="0.25">
      <c r="A889" s="58">
        <v>886</v>
      </c>
      <c r="B889" s="58">
        <v>527101</v>
      </c>
      <c r="C889" s="58" t="s">
        <v>4104</v>
      </c>
      <c r="D889" s="58" t="s">
        <v>4105</v>
      </c>
      <c r="E889" s="58">
        <v>7311</v>
      </c>
      <c r="F889" s="59" t="s">
        <v>4106</v>
      </c>
      <c r="G889" s="59" t="s">
        <v>4107</v>
      </c>
      <c r="H889" s="59" t="s">
        <v>38</v>
      </c>
      <c r="I889" s="59" t="s">
        <v>39</v>
      </c>
      <c r="J889" s="58" t="s">
        <v>4108</v>
      </c>
      <c r="K889" s="59" t="s">
        <v>4109</v>
      </c>
      <c r="L889" s="60">
        <v>4508200</v>
      </c>
      <c r="M889" s="61" t="s">
        <v>30470</v>
      </c>
      <c r="N889" s="61" t="s">
        <v>30471</v>
      </c>
      <c r="O889" s="62"/>
      <c r="P889" s="63">
        <v>3112703</v>
      </c>
      <c r="Q889" s="61"/>
      <c r="R889" s="64" t="str">
        <f t="shared" si="13"/>
        <v>OK</v>
      </c>
      <c r="S889" t="s">
        <v>30476</v>
      </c>
    </row>
    <row r="890" spans="1:19" ht="51.75" customHeight="1" x14ac:dyDescent="0.25">
      <c r="A890" s="58">
        <v>887</v>
      </c>
      <c r="B890" s="58">
        <v>527102</v>
      </c>
      <c r="C890" s="58" t="s">
        <v>4110</v>
      </c>
      <c r="D890" s="58" t="s">
        <v>4111</v>
      </c>
      <c r="E890" s="58">
        <v>7311</v>
      </c>
      <c r="F890" s="59" t="s">
        <v>4112</v>
      </c>
      <c r="G890" s="59" t="s">
        <v>4113</v>
      </c>
      <c r="H890" s="59" t="s">
        <v>38</v>
      </c>
      <c r="I890" s="59" t="s">
        <v>39</v>
      </c>
      <c r="J890" s="58" t="s">
        <v>4114</v>
      </c>
      <c r="K890" s="59" t="s">
        <v>4109</v>
      </c>
      <c r="L890" s="60">
        <v>4508200</v>
      </c>
      <c r="M890" s="61" t="s">
        <v>30470</v>
      </c>
      <c r="N890" s="61" t="s">
        <v>30471</v>
      </c>
      <c r="O890" s="62"/>
      <c r="P890" s="63">
        <v>3112703</v>
      </c>
      <c r="Q890" s="61"/>
      <c r="R890" s="64" t="str">
        <f t="shared" si="13"/>
        <v>OK</v>
      </c>
      <c r="S890" t="s">
        <v>30476</v>
      </c>
    </row>
    <row r="891" spans="1:19" ht="51.75" customHeight="1" x14ac:dyDescent="0.25">
      <c r="A891" s="58">
        <v>888</v>
      </c>
      <c r="B891" s="58">
        <v>527201</v>
      </c>
      <c r="C891" s="58" t="s">
        <v>4115</v>
      </c>
      <c r="D891" s="58" t="s">
        <v>4116</v>
      </c>
      <c r="E891" s="58">
        <v>7311</v>
      </c>
      <c r="F891" s="59" t="s">
        <v>4117</v>
      </c>
      <c r="G891" s="59" t="s">
        <v>4118</v>
      </c>
      <c r="H891" s="59" t="s">
        <v>38</v>
      </c>
      <c r="I891" s="59" t="s">
        <v>39</v>
      </c>
      <c r="J891" s="58" t="s">
        <v>4119</v>
      </c>
      <c r="K891" s="59" t="s">
        <v>4109</v>
      </c>
      <c r="L891" s="60">
        <v>4508200</v>
      </c>
      <c r="M891" s="61" t="s">
        <v>30470</v>
      </c>
      <c r="N891" s="61" t="s">
        <v>30471</v>
      </c>
      <c r="O891" s="62"/>
      <c r="P891" s="63">
        <v>3112703</v>
      </c>
      <c r="Q891" s="61"/>
      <c r="R891" s="64" t="str">
        <f t="shared" si="13"/>
        <v>OK</v>
      </c>
      <c r="S891" t="s">
        <v>30476</v>
      </c>
    </row>
    <row r="892" spans="1:19" ht="51.75" customHeight="1" x14ac:dyDescent="0.25">
      <c r="A892" s="58">
        <v>889</v>
      </c>
      <c r="B892" s="58">
        <v>527202</v>
      </c>
      <c r="C892" s="58" t="s">
        <v>4120</v>
      </c>
      <c r="D892" s="58" t="s">
        <v>4121</v>
      </c>
      <c r="E892" s="58">
        <v>7311</v>
      </c>
      <c r="F892" s="59" t="s">
        <v>4122</v>
      </c>
      <c r="G892" s="59" t="s">
        <v>4123</v>
      </c>
      <c r="H892" s="59" t="s">
        <v>38</v>
      </c>
      <c r="I892" s="59" t="s">
        <v>39</v>
      </c>
      <c r="J892" s="58" t="s">
        <v>4124</v>
      </c>
      <c r="K892" s="59" t="s">
        <v>4109</v>
      </c>
      <c r="L892" s="60">
        <v>4508200</v>
      </c>
      <c r="M892" s="61" t="s">
        <v>30470</v>
      </c>
      <c r="N892" s="61" t="s">
        <v>30471</v>
      </c>
      <c r="O892" s="62"/>
      <c r="P892" s="63">
        <v>3112703</v>
      </c>
      <c r="Q892" s="61"/>
      <c r="R892" s="64" t="str">
        <f t="shared" si="13"/>
        <v>OK</v>
      </c>
      <c r="S892" t="s">
        <v>30476</v>
      </c>
    </row>
    <row r="893" spans="1:19" ht="51.75" customHeight="1" x14ac:dyDescent="0.25">
      <c r="A893" s="58">
        <v>890</v>
      </c>
      <c r="B893" s="58">
        <v>529301</v>
      </c>
      <c r="C893" s="58" t="s">
        <v>4125</v>
      </c>
      <c r="D893" s="58" t="s">
        <v>4126</v>
      </c>
      <c r="E893" s="58">
        <v>18415</v>
      </c>
      <c r="F893" s="59" t="s">
        <v>4127</v>
      </c>
      <c r="G893" s="59" t="s">
        <v>4128</v>
      </c>
      <c r="H893" s="59" t="s">
        <v>38</v>
      </c>
      <c r="I893" s="59" t="s">
        <v>39</v>
      </c>
      <c r="J893" s="58" t="s">
        <v>4129</v>
      </c>
      <c r="K893" s="59" t="s">
        <v>4130</v>
      </c>
      <c r="L893" s="60">
        <v>4074200</v>
      </c>
      <c r="M893" s="61" t="s">
        <v>30470</v>
      </c>
      <c r="N893" s="61" t="s">
        <v>30471</v>
      </c>
      <c r="O893" s="62"/>
      <c r="P893" s="63">
        <v>1606378</v>
      </c>
      <c r="Q893" s="61"/>
      <c r="R893" s="64" t="str">
        <f t="shared" si="13"/>
        <v>OK</v>
      </c>
      <c r="S893" t="s">
        <v>30476</v>
      </c>
    </row>
    <row r="894" spans="1:19" ht="51.75" customHeight="1" x14ac:dyDescent="0.25">
      <c r="A894" s="58">
        <v>891</v>
      </c>
      <c r="B894" s="58">
        <v>529608</v>
      </c>
      <c r="C894" s="58" t="s">
        <v>4131</v>
      </c>
      <c r="D894" s="58" t="s">
        <v>4132</v>
      </c>
      <c r="E894" s="58">
        <v>7321</v>
      </c>
      <c r="F894" s="59" t="s">
        <v>4133</v>
      </c>
      <c r="G894" s="59" t="s">
        <v>4134</v>
      </c>
      <c r="H894" s="59" t="s">
        <v>38</v>
      </c>
      <c r="I894" s="59" t="s">
        <v>39</v>
      </c>
      <c r="J894" s="58" t="s">
        <v>4135</v>
      </c>
      <c r="K894" s="59" t="s">
        <v>4136</v>
      </c>
      <c r="L894" s="60">
        <v>4074200</v>
      </c>
      <c r="M894" s="61" t="s">
        <v>30470</v>
      </c>
      <c r="N894" s="61" t="s">
        <v>30471</v>
      </c>
      <c r="O894" s="62"/>
      <c r="P894" s="63">
        <v>2039905</v>
      </c>
      <c r="Q894" s="61"/>
      <c r="R894" s="64" t="str">
        <f t="shared" si="13"/>
        <v>OK</v>
      </c>
      <c r="S894" t="s">
        <v>30476</v>
      </c>
    </row>
    <row r="895" spans="1:19" ht="51.75" customHeight="1" x14ac:dyDescent="0.25">
      <c r="A895" s="58">
        <v>892</v>
      </c>
      <c r="B895" s="58">
        <v>529609</v>
      </c>
      <c r="C895" s="58" t="s">
        <v>4137</v>
      </c>
      <c r="D895" s="58" t="s">
        <v>4138</v>
      </c>
      <c r="E895" s="58">
        <v>7321</v>
      </c>
      <c r="F895" s="59" t="s">
        <v>4139</v>
      </c>
      <c r="G895" s="59" t="s">
        <v>4140</v>
      </c>
      <c r="H895" s="59" t="s">
        <v>38</v>
      </c>
      <c r="I895" s="59" t="s">
        <v>39</v>
      </c>
      <c r="J895" s="58" t="s">
        <v>4141</v>
      </c>
      <c r="K895" s="59" t="s">
        <v>4136</v>
      </c>
      <c r="L895" s="60">
        <v>4074200</v>
      </c>
      <c r="M895" s="61" t="s">
        <v>30470</v>
      </c>
      <c r="N895" s="61" t="s">
        <v>30471</v>
      </c>
      <c r="O895" s="62"/>
      <c r="P895" s="63">
        <v>2039905</v>
      </c>
      <c r="Q895" s="61"/>
      <c r="R895" s="64" t="str">
        <f t="shared" si="13"/>
        <v>OK</v>
      </c>
      <c r="S895" t="s">
        <v>30476</v>
      </c>
    </row>
    <row r="896" spans="1:19" ht="51.75" customHeight="1" x14ac:dyDescent="0.25">
      <c r="A896" s="58">
        <v>893</v>
      </c>
      <c r="B896" s="58">
        <v>541101</v>
      </c>
      <c r="C896" s="58" t="s">
        <v>4142</v>
      </c>
      <c r="D896" s="58" t="s">
        <v>4143</v>
      </c>
      <c r="E896" s="58">
        <v>7121</v>
      </c>
      <c r="F896" s="59" t="s">
        <v>4144</v>
      </c>
      <c r="G896" s="59" t="s">
        <v>4145</v>
      </c>
      <c r="H896" s="59" t="s">
        <v>38</v>
      </c>
      <c r="I896" s="59" t="s">
        <v>39</v>
      </c>
      <c r="J896" s="58" t="s">
        <v>4146</v>
      </c>
      <c r="K896" s="59" t="s">
        <v>4147</v>
      </c>
      <c r="L896" s="60">
        <v>2181300</v>
      </c>
      <c r="M896" s="61" t="s">
        <v>30470</v>
      </c>
      <c r="N896" s="61" t="s">
        <v>30471</v>
      </c>
      <c r="O896" s="62"/>
      <c r="P896" s="63">
        <v>1717962</v>
      </c>
      <c r="Q896" s="61"/>
      <c r="R896" s="64" t="str">
        <f t="shared" si="13"/>
        <v>OK</v>
      </c>
      <c r="S896" t="s">
        <v>30476</v>
      </c>
    </row>
    <row r="897" spans="1:19" ht="51.75" customHeight="1" x14ac:dyDescent="0.25">
      <c r="A897" s="58">
        <v>894</v>
      </c>
      <c r="B897" s="58">
        <v>541102</v>
      </c>
      <c r="C897" s="58" t="s">
        <v>4148</v>
      </c>
      <c r="D897" s="58" t="s">
        <v>4149</v>
      </c>
      <c r="E897" s="58">
        <v>7121</v>
      </c>
      <c r="F897" s="59" t="s">
        <v>4150</v>
      </c>
      <c r="G897" s="59" t="s">
        <v>4151</v>
      </c>
      <c r="H897" s="59" t="s">
        <v>38</v>
      </c>
      <c r="I897" s="59" t="s">
        <v>39</v>
      </c>
      <c r="J897" s="58" t="s">
        <v>4152</v>
      </c>
      <c r="K897" s="59" t="s">
        <v>4147</v>
      </c>
      <c r="L897" s="60">
        <v>2181300</v>
      </c>
      <c r="M897" s="61" t="s">
        <v>30470</v>
      </c>
      <c r="N897" s="61" t="s">
        <v>30471</v>
      </c>
      <c r="O897" s="62"/>
      <c r="P897" s="63">
        <v>2782249</v>
      </c>
      <c r="Q897" s="61"/>
      <c r="R897" s="64" t="str">
        <f t="shared" si="13"/>
        <v>ERROR: supera SOAT UVB 2026 pleno</v>
      </c>
      <c r="S897" t="s">
        <v>30477</v>
      </c>
    </row>
    <row r="898" spans="1:19" ht="51.75" customHeight="1" x14ac:dyDescent="0.25">
      <c r="A898" s="58">
        <v>895</v>
      </c>
      <c r="B898" s="58">
        <v>541504</v>
      </c>
      <c r="C898" s="58" t="s">
        <v>4153</v>
      </c>
      <c r="D898" s="58" t="s">
        <v>4154</v>
      </c>
      <c r="E898" s="58">
        <v>7162</v>
      </c>
      <c r="F898" s="59" t="s">
        <v>4155</v>
      </c>
      <c r="G898" s="59" t="s">
        <v>4156</v>
      </c>
      <c r="H898" s="59" t="s">
        <v>38</v>
      </c>
      <c r="I898" s="59" t="s">
        <v>39</v>
      </c>
      <c r="J898" s="58" t="s">
        <v>4157</v>
      </c>
      <c r="K898" s="59" t="s">
        <v>4158</v>
      </c>
      <c r="L898" s="60">
        <v>4074200</v>
      </c>
      <c r="M898" s="61" t="s">
        <v>30470</v>
      </c>
      <c r="N898" s="61" t="s">
        <v>30471</v>
      </c>
      <c r="O898" s="62"/>
      <c r="P898" s="63">
        <v>3828043</v>
      </c>
      <c r="Q898" s="61"/>
      <c r="R898" s="64" t="str">
        <f t="shared" si="13"/>
        <v>OK</v>
      </c>
      <c r="S898" t="s">
        <v>30476</v>
      </c>
    </row>
    <row r="899" spans="1:19" ht="51.75" customHeight="1" x14ac:dyDescent="0.25">
      <c r="A899" s="58">
        <v>896</v>
      </c>
      <c r="B899" s="58">
        <v>541505</v>
      </c>
      <c r="C899" s="58" t="s">
        <v>4159</v>
      </c>
      <c r="D899" s="58" t="s">
        <v>4160</v>
      </c>
      <c r="E899" s="58">
        <v>7162</v>
      </c>
      <c r="F899" s="59" t="s">
        <v>4161</v>
      </c>
      <c r="G899" s="59" t="s">
        <v>4162</v>
      </c>
      <c r="H899" s="59" t="s">
        <v>38</v>
      </c>
      <c r="I899" s="59" t="s">
        <v>39</v>
      </c>
      <c r="J899" s="58" t="s">
        <v>4163</v>
      </c>
      <c r="K899" s="59" t="s">
        <v>4158</v>
      </c>
      <c r="L899" s="60">
        <v>4074200</v>
      </c>
      <c r="M899" s="61" t="s">
        <v>30470</v>
      </c>
      <c r="N899" s="61" t="s">
        <v>30471</v>
      </c>
      <c r="O899" s="62"/>
      <c r="P899" s="63">
        <v>2926525</v>
      </c>
      <c r="Q899" s="61"/>
      <c r="R899" s="64" t="str">
        <f t="shared" si="13"/>
        <v>OK</v>
      </c>
      <c r="S899" t="s">
        <v>30476</v>
      </c>
    </row>
    <row r="900" spans="1:19" ht="51.75" customHeight="1" x14ac:dyDescent="0.25">
      <c r="A900" s="58">
        <v>897</v>
      </c>
      <c r="B900" s="58">
        <v>541506</v>
      </c>
      <c r="C900" s="58" t="s">
        <v>4164</v>
      </c>
      <c r="D900" s="58" t="s">
        <v>4165</v>
      </c>
      <c r="E900" s="58">
        <v>7161</v>
      </c>
      <c r="F900" s="59" t="s">
        <v>4166</v>
      </c>
      <c r="G900" s="59" t="s">
        <v>4167</v>
      </c>
      <c r="H900" s="59" t="s">
        <v>38</v>
      </c>
      <c r="I900" s="59" t="s">
        <v>39</v>
      </c>
      <c r="J900" s="58" t="s">
        <v>4168</v>
      </c>
      <c r="K900" s="59" t="s">
        <v>4169</v>
      </c>
      <c r="L900" s="60">
        <v>2490900</v>
      </c>
      <c r="M900" s="61" t="s">
        <v>30470</v>
      </c>
      <c r="N900" s="61" t="s">
        <v>30471</v>
      </c>
      <c r="O900" s="62"/>
      <c r="P900" s="63">
        <v>2926525</v>
      </c>
      <c r="Q900" s="61"/>
      <c r="R900" s="64" t="str">
        <f t="shared" ref="R900:R963" si="14">IF(M900="","PENDIENTE",IF(M900="NO",IF(COUNTA(N900:Q900)&gt;0,"ERROR: si es NO deje vacías M a P","OK - NO OFERTADO"),IF(P900="","ERROR: falta valor en pesos (O)",IF(NOT(ISNUMBER(P900)),"ERROR: O debe ser número",IF(N900="","ERROR: falta tarifa de referencia (M)",IF(AND(L900="",Q900="",N900="SOAT UVB 2026"),"ERROR: sin homologación, indique código análogo (P) o tarifa propia",IF(AND(ISNUMBER(L900),P900&gt;L900),"ERROR: supera SOAT UVB 2026 pleno",IF(AND(N900="SOAT UVB 2026",O900=""),"ERROR: falta % (N)",IF(AND(N900="SOAT UVB 2026",ISNUMBER(L900),ISNUMBER(O900)),IF(ABS(P900-ROUND(L900*(1+O900),0))&gt;MAX(1,L900*0.01),"ERROR: O no coincide con K x (1+N)","OK"),"OK")))))))))</f>
        <v>ERROR: supera SOAT UVB 2026 pleno</v>
      </c>
      <c r="S900" t="s">
        <v>30477</v>
      </c>
    </row>
    <row r="901" spans="1:19" ht="51.75" customHeight="1" x14ac:dyDescent="0.25">
      <c r="A901" s="58">
        <v>898</v>
      </c>
      <c r="B901" s="58">
        <v>541506</v>
      </c>
      <c r="C901" s="58" t="s">
        <v>4164</v>
      </c>
      <c r="D901" s="58" t="s">
        <v>4165</v>
      </c>
      <c r="E901" s="58">
        <v>7162</v>
      </c>
      <c r="F901" s="59" t="s">
        <v>4166</v>
      </c>
      <c r="G901" s="59" t="s">
        <v>4167</v>
      </c>
      <c r="H901" s="59" t="s">
        <v>38</v>
      </c>
      <c r="I901" s="59" t="s">
        <v>39</v>
      </c>
      <c r="J901" s="58" t="s">
        <v>4170</v>
      </c>
      <c r="K901" s="59" t="s">
        <v>4158</v>
      </c>
      <c r="L901" s="60">
        <v>4074200</v>
      </c>
      <c r="M901" s="61" t="s">
        <v>30470</v>
      </c>
      <c r="N901" s="61" t="s">
        <v>30471</v>
      </c>
      <c r="O901" s="62"/>
      <c r="P901" s="63">
        <v>3574157</v>
      </c>
      <c r="Q901" s="61"/>
      <c r="R901" s="64" t="str">
        <f t="shared" si="14"/>
        <v>OK</v>
      </c>
      <c r="S901" t="s">
        <v>30476</v>
      </c>
    </row>
    <row r="902" spans="1:19" ht="51.75" customHeight="1" x14ac:dyDescent="0.25">
      <c r="A902" s="58">
        <v>899</v>
      </c>
      <c r="B902" s="58">
        <v>541507</v>
      </c>
      <c r="C902" s="58" t="s">
        <v>4171</v>
      </c>
      <c r="D902" s="58" t="s">
        <v>4172</v>
      </c>
      <c r="E902" s="58">
        <v>7161</v>
      </c>
      <c r="F902" s="59" t="s">
        <v>4173</v>
      </c>
      <c r="G902" s="59" t="s">
        <v>4174</v>
      </c>
      <c r="H902" s="59" t="s">
        <v>38</v>
      </c>
      <c r="I902" s="59" t="s">
        <v>39</v>
      </c>
      <c r="J902" s="58" t="s">
        <v>4175</v>
      </c>
      <c r="K902" s="59" t="s">
        <v>4169</v>
      </c>
      <c r="L902" s="60">
        <v>2490900</v>
      </c>
      <c r="M902" s="61" t="s">
        <v>30470</v>
      </c>
      <c r="N902" s="61" t="s">
        <v>30471</v>
      </c>
      <c r="O902" s="62"/>
      <c r="P902" s="63">
        <v>3574157</v>
      </c>
      <c r="Q902" s="61"/>
      <c r="R902" s="64" t="str">
        <f t="shared" si="14"/>
        <v>ERROR: supera SOAT UVB 2026 pleno</v>
      </c>
      <c r="S902" t="s">
        <v>30477</v>
      </c>
    </row>
    <row r="903" spans="1:19" ht="51.75" customHeight="1" x14ac:dyDescent="0.25">
      <c r="A903" s="58">
        <v>900</v>
      </c>
      <c r="B903" s="58">
        <v>541507</v>
      </c>
      <c r="C903" s="58" t="s">
        <v>4171</v>
      </c>
      <c r="D903" s="58" t="s">
        <v>4172</v>
      </c>
      <c r="E903" s="58">
        <v>7162</v>
      </c>
      <c r="F903" s="59" t="s">
        <v>4173</v>
      </c>
      <c r="G903" s="59" t="s">
        <v>4174</v>
      </c>
      <c r="H903" s="59" t="s">
        <v>38</v>
      </c>
      <c r="I903" s="59" t="s">
        <v>39</v>
      </c>
      <c r="J903" s="58" t="s">
        <v>4176</v>
      </c>
      <c r="K903" s="59" t="s">
        <v>4158</v>
      </c>
      <c r="L903" s="60">
        <v>4074200</v>
      </c>
      <c r="M903" s="61" t="s">
        <v>30470</v>
      </c>
      <c r="N903" s="61" t="s">
        <v>30471</v>
      </c>
      <c r="O903" s="62"/>
      <c r="P903" s="63">
        <v>3574157</v>
      </c>
      <c r="Q903" s="61"/>
      <c r="R903" s="64" t="str">
        <f t="shared" si="14"/>
        <v>OK</v>
      </c>
      <c r="S903" t="s">
        <v>30476</v>
      </c>
    </row>
    <row r="904" spans="1:19" ht="51.75" customHeight="1" x14ac:dyDescent="0.25">
      <c r="A904" s="58">
        <v>901</v>
      </c>
      <c r="B904" s="58">
        <v>541601</v>
      </c>
      <c r="C904" s="58" t="s">
        <v>4177</v>
      </c>
      <c r="D904" s="58" t="s">
        <v>4178</v>
      </c>
      <c r="E904" s="58">
        <v>7161</v>
      </c>
      <c r="F904" s="59" t="s">
        <v>4179</v>
      </c>
      <c r="G904" s="59" t="s">
        <v>4180</v>
      </c>
      <c r="H904" s="59" t="s">
        <v>38</v>
      </c>
      <c r="I904" s="59" t="s">
        <v>39</v>
      </c>
      <c r="J904" s="58" t="s">
        <v>4181</v>
      </c>
      <c r="K904" s="59" t="s">
        <v>4169</v>
      </c>
      <c r="L904" s="60">
        <v>2490900</v>
      </c>
      <c r="M904" s="61" t="s">
        <v>30470</v>
      </c>
      <c r="N904" s="61" t="s">
        <v>30471</v>
      </c>
      <c r="O904" s="62"/>
      <c r="P904" s="63">
        <v>1471130</v>
      </c>
      <c r="Q904" s="61"/>
      <c r="R904" s="64" t="str">
        <f t="shared" si="14"/>
        <v>OK</v>
      </c>
      <c r="S904" t="s">
        <v>30476</v>
      </c>
    </row>
    <row r="905" spans="1:19" ht="51.75" customHeight="1" x14ac:dyDescent="0.25">
      <c r="A905" s="58">
        <v>902</v>
      </c>
      <c r="B905" s="58">
        <v>541602</v>
      </c>
      <c r="C905" s="58" t="s">
        <v>4182</v>
      </c>
      <c r="D905" s="58" t="s">
        <v>4183</v>
      </c>
      <c r="E905" s="58">
        <v>7161</v>
      </c>
      <c r="F905" s="59" t="s">
        <v>4184</v>
      </c>
      <c r="G905" s="59" t="s">
        <v>4185</v>
      </c>
      <c r="H905" s="59" t="s">
        <v>38</v>
      </c>
      <c r="I905" s="59" t="s">
        <v>39</v>
      </c>
      <c r="J905" s="58" t="s">
        <v>4186</v>
      </c>
      <c r="K905" s="59" t="s">
        <v>4169</v>
      </c>
      <c r="L905" s="60">
        <v>2490900</v>
      </c>
      <c r="M905" s="61" t="s">
        <v>30470</v>
      </c>
      <c r="N905" s="61" t="s">
        <v>30471</v>
      </c>
      <c r="O905" s="62"/>
      <c r="P905" s="63">
        <v>1471130</v>
      </c>
      <c r="Q905" s="61"/>
      <c r="R905" s="64" t="str">
        <f t="shared" si="14"/>
        <v>OK</v>
      </c>
      <c r="S905" t="s">
        <v>30476</v>
      </c>
    </row>
    <row r="906" spans="1:19" ht="51.75" customHeight="1" x14ac:dyDescent="0.25">
      <c r="A906" s="58">
        <v>903</v>
      </c>
      <c r="B906" s="58">
        <v>541701</v>
      </c>
      <c r="C906" s="58" t="s">
        <v>4187</v>
      </c>
      <c r="D906" s="58" t="s">
        <v>4188</v>
      </c>
      <c r="E906" s="58">
        <v>7144</v>
      </c>
      <c r="F906" s="59" t="s">
        <v>4189</v>
      </c>
      <c r="G906" s="59" t="s">
        <v>4190</v>
      </c>
      <c r="H906" s="59" t="s">
        <v>38</v>
      </c>
      <c r="I906" s="59" t="s">
        <v>39</v>
      </c>
      <c r="J906" s="58" t="s">
        <v>4191</v>
      </c>
      <c r="K906" s="59" t="s">
        <v>4192</v>
      </c>
      <c r="L906" s="60">
        <v>1984500</v>
      </c>
      <c r="M906" s="61" t="s">
        <v>30470</v>
      </c>
      <c r="N906" s="61" t="s">
        <v>30471</v>
      </c>
      <c r="O906" s="62"/>
      <c r="P906" s="63">
        <v>1355118</v>
      </c>
      <c r="Q906" s="61"/>
      <c r="R906" s="64" t="str">
        <f t="shared" si="14"/>
        <v>OK</v>
      </c>
      <c r="S906" t="s">
        <v>30476</v>
      </c>
    </row>
    <row r="907" spans="1:19" ht="51.75" customHeight="1" x14ac:dyDescent="0.25">
      <c r="A907" s="58">
        <v>904</v>
      </c>
      <c r="B907" s="58">
        <v>541901</v>
      </c>
      <c r="C907" s="58" t="s">
        <v>4193</v>
      </c>
      <c r="D907" s="58" t="s">
        <v>4194</v>
      </c>
      <c r="E907" s="58">
        <v>7161</v>
      </c>
      <c r="F907" s="59" t="s">
        <v>4195</v>
      </c>
      <c r="G907" s="59" t="s">
        <v>4196</v>
      </c>
      <c r="H907" s="59" t="s">
        <v>38</v>
      </c>
      <c r="I907" s="59" t="s">
        <v>39</v>
      </c>
      <c r="J907" s="58" t="s">
        <v>4197</v>
      </c>
      <c r="K907" s="59" t="s">
        <v>4169</v>
      </c>
      <c r="L907" s="60">
        <v>2490900</v>
      </c>
      <c r="M907" s="61" t="s">
        <v>30470</v>
      </c>
      <c r="N907" s="61" t="s">
        <v>30471</v>
      </c>
      <c r="O907" s="62"/>
      <c r="P907" s="63">
        <v>951595</v>
      </c>
      <c r="Q907" s="61"/>
      <c r="R907" s="64" t="str">
        <f t="shared" si="14"/>
        <v>OK</v>
      </c>
      <c r="S907" t="s">
        <v>30476</v>
      </c>
    </row>
    <row r="908" spans="1:19" ht="51.75" customHeight="1" x14ac:dyDescent="0.25">
      <c r="A908" s="58">
        <v>905</v>
      </c>
      <c r="B908" s="58">
        <v>541902</v>
      </c>
      <c r="C908" s="58" t="s">
        <v>4198</v>
      </c>
      <c r="D908" s="58" t="s">
        <v>4199</v>
      </c>
      <c r="E908" s="58">
        <v>7161</v>
      </c>
      <c r="F908" s="59" t="s">
        <v>4200</v>
      </c>
      <c r="G908" s="59" t="s">
        <v>4201</v>
      </c>
      <c r="H908" s="59" t="s">
        <v>38</v>
      </c>
      <c r="I908" s="59" t="s">
        <v>39</v>
      </c>
      <c r="J908" s="58" t="s">
        <v>4202</v>
      </c>
      <c r="K908" s="59" t="s">
        <v>4169</v>
      </c>
      <c r="L908" s="60">
        <v>2490900</v>
      </c>
      <c r="M908" s="61" t="s">
        <v>30470</v>
      </c>
      <c r="N908" s="61" t="s">
        <v>30471</v>
      </c>
      <c r="O908" s="62"/>
      <c r="P908" s="63">
        <v>1085046</v>
      </c>
      <c r="Q908" s="61"/>
      <c r="R908" s="64" t="str">
        <f t="shared" si="14"/>
        <v>OK</v>
      </c>
      <c r="S908" t="s">
        <v>30476</v>
      </c>
    </row>
    <row r="909" spans="1:19" ht="51.75" customHeight="1" x14ac:dyDescent="0.25">
      <c r="A909" s="58">
        <v>906</v>
      </c>
      <c r="B909" s="58">
        <v>542102</v>
      </c>
      <c r="C909" s="58" t="s">
        <v>4203</v>
      </c>
      <c r="D909" s="58" t="s">
        <v>4204</v>
      </c>
      <c r="E909" s="65" t="s">
        <v>201</v>
      </c>
      <c r="F909" s="59" t="s">
        <v>4205</v>
      </c>
      <c r="G909" s="59" t="s">
        <v>4206</v>
      </c>
      <c r="H909" s="59" t="s">
        <v>38</v>
      </c>
      <c r="I909" s="59" t="s">
        <v>39</v>
      </c>
      <c r="J909" s="58" t="s">
        <v>4203</v>
      </c>
      <c r="K909" s="59" t="s">
        <v>204</v>
      </c>
      <c r="L909" s="60"/>
      <c r="M909" s="61" t="s">
        <v>30470</v>
      </c>
      <c r="N909" s="61" t="s">
        <v>30471</v>
      </c>
      <c r="O909" s="62"/>
      <c r="P909" s="63">
        <v>1717962</v>
      </c>
      <c r="Q909" s="61"/>
      <c r="R909" s="64" t="str">
        <f t="shared" si="14"/>
        <v>OK</v>
      </c>
      <c r="S909" t="s">
        <v>30476</v>
      </c>
    </row>
    <row r="910" spans="1:19" ht="51.75" customHeight="1" x14ac:dyDescent="0.25">
      <c r="A910" s="58">
        <v>907</v>
      </c>
      <c r="B910" s="58">
        <v>542201</v>
      </c>
      <c r="C910" s="58" t="s">
        <v>4207</v>
      </c>
      <c r="D910" s="58" t="s">
        <v>4208</v>
      </c>
      <c r="E910" s="58">
        <v>17900</v>
      </c>
      <c r="F910" s="59" t="s">
        <v>4209</v>
      </c>
      <c r="G910" s="59" t="s">
        <v>4210</v>
      </c>
      <c r="H910" s="59" t="s">
        <v>46</v>
      </c>
      <c r="I910" s="59" t="s">
        <v>47</v>
      </c>
      <c r="J910" s="58" t="s">
        <v>4211</v>
      </c>
      <c r="K910" s="59" t="s">
        <v>2596</v>
      </c>
      <c r="L910" s="60">
        <v>554400</v>
      </c>
      <c r="M910" s="61" t="s">
        <v>30470</v>
      </c>
      <c r="N910" s="61" t="s">
        <v>30471</v>
      </c>
      <c r="O910" s="62"/>
      <c r="P910" s="63">
        <v>1117681</v>
      </c>
      <c r="Q910" s="61"/>
      <c r="R910" s="64" t="str">
        <f t="shared" si="14"/>
        <v>ERROR: supera SOAT UVB 2026 pleno</v>
      </c>
      <c r="S910" t="s">
        <v>30477</v>
      </c>
    </row>
    <row r="911" spans="1:19" ht="51.75" customHeight="1" x14ac:dyDescent="0.25">
      <c r="A911" s="58">
        <v>908</v>
      </c>
      <c r="B911" s="58">
        <v>542202</v>
      </c>
      <c r="C911" s="58" t="s">
        <v>4212</v>
      </c>
      <c r="D911" s="58" t="s">
        <v>4213</v>
      </c>
      <c r="E911" s="58">
        <v>17900</v>
      </c>
      <c r="F911" s="59" t="s">
        <v>4214</v>
      </c>
      <c r="G911" s="59" t="s">
        <v>4215</v>
      </c>
      <c r="H911" s="59" t="s">
        <v>46</v>
      </c>
      <c r="I911" s="59" t="s">
        <v>47</v>
      </c>
      <c r="J911" s="58" t="s">
        <v>4216</v>
      </c>
      <c r="K911" s="59" t="s">
        <v>2596</v>
      </c>
      <c r="L911" s="60">
        <v>554400</v>
      </c>
      <c r="M911" s="61" t="s">
        <v>30470</v>
      </c>
      <c r="N911" s="61" t="s">
        <v>30471</v>
      </c>
      <c r="O911" s="62"/>
      <c r="P911" s="63">
        <v>332128</v>
      </c>
      <c r="Q911" s="61"/>
      <c r="R911" s="64" t="str">
        <f t="shared" si="14"/>
        <v>OK</v>
      </c>
      <c r="S911" t="s">
        <v>30476</v>
      </c>
    </row>
    <row r="912" spans="1:19" ht="51.75" customHeight="1" x14ac:dyDescent="0.25">
      <c r="A912" s="58">
        <v>909</v>
      </c>
      <c r="B912" s="58">
        <v>542203</v>
      </c>
      <c r="C912" s="58" t="s">
        <v>4217</v>
      </c>
      <c r="D912" s="58" t="s">
        <v>4218</v>
      </c>
      <c r="E912" s="58">
        <v>17900</v>
      </c>
      <c r="F912" s="59" t="s">
        <v>4219</v>
      </c>
      <c r="G912" s="59" t="s">
        <v>4220</v>
      </c>
      <c r="H912" s="59" t="s">
        <v>46</v>
      </c>
      <c r="I912" s="59" t="s">
        <v>47</v>
      </c>
      <c r="J912" s="58" t="s">
        <v>4221</v>
      </c>
      <c r="K912" s="59" t="s">
        <v>2596</v>
      </c>
      <c r="L912" s="60">
        <v>554400</v>
      </c>
      <c r="M912" s="61" t="s">
        <v>30470</v>
      </c>
      <c r="N912" s="61" t="s">
        <v>30471</v>
      </c>
      <c r="O912" s="62"/>
      <c r="P912" s="63">
        <v>332128</v>
      </c>
      <c r="Q912" s="61"/>
      <c r="R912" s="64" t="str">
        <f t="shared" si="14"/>
        <v>OK</v>
      </c>
      <c r="S912" t="s">
        <v>30476</v>
      </c>
    </row>
    <row r="913" spans="1:19" ht="51.75" customHeight="1" x14ac:dyDescent="0.25">
      <c r="A913" s="58">
        <v>910</v>
      </c>
      <c r="B913" s="58">
        <v>542302</v>
      </c>
      <c r="C913" s="58" t="s">
        <v>4222</v>
      </c>
      <c r="D913" s="58" t="s">
        <v>4223</v>
      </c>
      <c r="E913" s="58">
        <v>17501</v>
      </c>
      <c r="F913" s="59" t="s">
        <v>4224</v>
      </c>
      <c r="G913" s="59" t="s">
        <v>4225</v>
      </c>
      <c r="H913" s="59" t="s">
        <v>46</v>
      </c>
      <c r="I913" s="59" t="s">
        <v>47</v>
      </c>
      <c r="J913" s="58" t="s">
        <v>4226</v>
      </c>
      <c r="K913" s="59" t="s">
        <v>4227</v>
      </c>
      <c r="L913" s="60">
        <v>2181300</v>
      </c>
      <c r="M913" s="61" t="s">
        <v>30470</v>
      </c>
      <c r="N913" s="61" t="s">
        <v>30471</v>
      </c>
      <c r="O913" s="62"/>
      <c r="P913" s="63">
        <v>2901380</v>
      </c>
      <c r="Q913" s="61"/>
      <c r="R913" s="64" t="str">
        <f t="shared" si="14"/>
        <v>ERROR: supera SOAT UVB 2026 pleno</v>
      </c>
      <c r="S913" t="s">
        <v>30477</v>
      </c>
    </row>
    <row r="914" spans="1:19" ht="51.75" customHeight="1" x14ac:dyDescent="0.25">
      <c r="A914" s="58">
        <v>911</v>
      </c>
      <c r="B914" s="58">
        <v>542302</v>
      </c>
      <c r="C914" s="58" t="s">
        <v>4222</v>
      </c>
      <c r="D914" s="58" t="s">
        <v>4223</v>
      </c>
      <c r="E914" s="58">
        <v>17502</v>
      </c>
      <c r="F914" s="59" t="s">
        <v>4224</v>
      </c>
      <c r="G914" s="59" t="s">
        <v>4225</v>
      </c>
      <c r="H914" s="59" t="s">
        <v>46</v>
      </c>
      <c r="I914" s="59" t="s">
        <v>47</v>
      </c>
      <c r="J914" s="58" t="s">
        <v>4228</v>
      </c>
      <c r="K914" s="59" t="s">
        <v>4229</v>
      </c>
      <c r="L914" s="60">
        <v>1984500</v>
      </c>
      <c r="M914" s="61" t="s">
        <v>30470</v>
      </c>
      <c r="N914" s="61" t="s">
        <v>30471</v>
      </c>
      <c r="O914" s="62"/>
      <c r="P914" s="63">
        <v>2901380</v>
      </c>
      <c r="Q914" s="61"/>
      <c r="R914" s="64" t="str">
        <f t="shared" si="14"/>
        <v>ERROR: supera SOAT UVB 2026 pleno</v>
      </c>
      <c r="S914" t="s">
        <v>30477</v>
      </c>
    </row>
    <row r="915" spans="1:19" ht="51.75" customHeight="1" x14ac:dyDescent="0.25">
      <c r="A915" s="58">
        <v>912</v>
      </c>
      <c r="B915" s="58">
        <v>542303</v>
      </c>
      <c r="C915" s="58" t="s">
        <v>4230</v>
      </c>
      <c r="D915" s="58" t="s">
        <v>4231</v>
      </c>
      <c r="E915" s="58">
        <v>17501</v>
      </c>
      <c r="F915" s="59" t="s">
        <v>4232</v>
      </c>
      <c r="G915" s="59" t="s">
        <v>4233</v>
      </c>
      <c r="H915" s="59" t="s">
        <v>46</v>
      </c>
      <c r="I915" s="59" t="s">
        <v>47</v>
      </c>
      <c r="J915" s="58" t="s">
        <v>4234</v>
      </c>
      <c r="K915" s="59" t="s">
        <v>4227</v>
      </c>
      <c r="L915" s="60">
        <v>2181300</v>
      </c>
      <c r="M915" s="61" t="s">
        <v>30470</v>
      </c>
      <c r="N915" s="61" t="s">
        <v>30471</v>
      </c>
      <c r="O915" s="62"/>
      <c r="P915" s="63">
        <v>742587</v>
      </c>
      <c r="Q915" s="61"/>
      <c r="R915" s="64" t="str">
        <f t="shared" si="14"/>
        <v>OK</v>
      </c>
      <c r="S915" t="s">
        <v>30476</v>
      </c>
    </row>
    <row r="916" spans="1:19" ht="51.75" customHeight="1" x14ac:dyDescent="0.25">
      <c r="A916" s="58">
        <v>913</v>
      </c>
      <c r="B916" s="58">
        <v>542303</v>
      </c>
      <c r="C916" s="58" t="s">
        <v>4230</v>
      </c>
      <c r="D916" s="58" t="s">
        <v>4231</v>
      </c>
      <c r="E916" s="58">
        <v>17502</v>
      </c>
      <c r="F916" s="59" t="s">
        <v>4232</v>
      </c>
      <c r="G916" s="59" t="s">
        <v>4233</v>
      </c>
      <c r="H916" s="59" t="s">
        <v>46</v>
      </c>
      <c r="I916" s="59" t="s">
        <v>47</v>
      </c>
      <c r="J916" s="58" t="s">
        <v>4235</v>
      </c>
      <c r="K916" s="59" t="s">
        <v>4229</v>
      </c>
      <c r="L916" s="60">
        <v>1984500</v>
      </c>
      <c r="M916" s="61" t="s">
        <v>30470</v>
      </c>
      <c r="N916" s="61" t="s">
        <v>30471</v>
      </c>
      <c r="O916" s="62"/>
      <c r="P916" s="63">
        <v>742587</v>
      </c>
      <c r="Q916" s="61"/>
      <c r="R916" s="64" t="str">
        <f t="shared" si="14"/>
        <v>OK</v>
      </c>
      <c r="S916" t="s">
        <v>30476</v>
      </c>
    </row>
    <row r="917" spans="1:19" ht="51.75" customHeight="1" x14ac:dyDescent="0.25">
      <c r="A917" s="58">
        <v>914</v>
      </c>
      <c r="B917" s="58">
        <v>542304</v>
      </c>
      <c r="C917" s="58" t="s">
        <v>4236</v>
      </c>
      <c r="D917" s="58" t="s">
        <v>4237</v>
      </c>
      <c r="E917" s="58">
        <v>17501</v>
      </c>
      <c r="F917" s="59" t="s">
        <v>4238</v>
      </c>
      <c r="G917" s="59" t="s">
        <v>4239</v>
      </c>
      <c r="H917" s="59" t="s">
        <v>46</v>
      </c>
      <c r="I917" s="59" t="s">
        <v>47</v>
      </c>
      <c r="J917" s="58" t="s">
        <v>4240</v>
      </c>
      <c r="K917" s="59" t="s">
        <v>4227</v>
      </c>
      <c r="L917" s="60">
        <v>2181300</v>
      </c>
      <c r="M917" s="61" t="s">
        <v>30470</v>
      </c>
      <c r="N917" s="61" t="s">
        <v>30471</v>
      </c>
      <c r="O917" s="62"/>
      <c r="P917" s="63">
        <v>963221</v>
      </c>
      <c r="Q917" s="61"/>
      <c r="R917" s="64" t="str">
        <f t="shared" si="14"/>
        <v>OK</v>
      </c>
      <c r="S917" t="s">
        <v>30476</v>
      </c>
    </row>
    <row r="918" spans="1:19" ht="51.75" customHeight="1" x14ac:dyDescent="0.25">
      <c r="A918" s="58">
        <v>915</v>
      </c>
      <c r="B918" s="58">
        <v>542304</v>
      </c>
      <c r="C918" s="58" t="s">
        <v>4236</v>
      </c>
      <c r="D918" s="58" t="s">
        <v>4237</v>
      </c>
      <c r="E918" s="58">
        <v>17502</v>
      </c>
      <c r="F918" s="59" t="s">
        <v>4238</v>
      </c>
      <c r="G918" s="59" t="s">
        <v>4239</v>
      </c>
      <c r="H918" s="59" t="s">
        <v>46</v>
      </c>
      <c r="I918" s="59" t="s">
        <v>47</v>
      </c>
      <c r="J918" s="58" t="s">
        <v>4241</v>
      </c>
      <c r="K918" s="59" t="s">
        <v>4229</v>
      </c>
      <c r="L918" s="60">
        <v>1984500</v>
      </c>
      <c r="M918" s="61" t="s">
        <v>30470</v>
      </c>
      <c r="N918" s="61" t="s">
        <v>30471</v>
      </c>
      <c r="O918" s="62"/>
      <c r="P918" s="63">
        <v>963221</v>
      </c>
      <c r="Q918" s="61"/>
      <c r="R918" s="64" t="str">
        <f t="shared" si="14"/>
        <v>OK</v>
      </c>
      <c r="S918" t="s">
        <v>30476</v>
      </c>
    </row>
    <row r="919" spans="1:19" ht="51.75" customHeight="1" x14ac:dyDescent="0.25">
      <c r="A919" s="58">
        <v>916</v>
      </c>
      <c r="B919" s="58">
        <v>542401</v>
      </c>
      <c r="C919" s="58" t="s">
        <v>4242</v>
      </c>
      <c r="D919" s="58" t="s">
        <v>4243</v>
      </c>
      <c r="E919" s="58">
        <v>17501</v>
      </c>
      <c r="F919" s="59" t="s">
        <v>4244</v>
      </c>
      <c r="G919" s="59" t="s">
        <v>4245</v>
      </c>
      <c r="H919" s="59" t="s">
        <v>46</v>
      </c>
      <c r="I919" s="59" t="s">
        <v>47</v>
      </c>
      <c r="J919" s="58" t="s">
        <v>4246</v>
      </c>
      <c r="K919" s="59" t="s">
        <v>4227</v>
      </c>
      <c r="L919" s="60">
        <v>2181300</v>
      </c>
      <c r="M919" s="61" t="s">
        <v>30470</v>
      </c>
      <c r="N919" s="61" t="s">
        <v>30471</v>
      </c>
      <c r="O919" s="62"/>
      <c r="P919" s="63">
        <v>951595</v>
      </c>
      <c r="Q919" s="61"/>
      <c r="R919" s="64" t="str">
        <f t="shared" si="14"/>
        <v>OK</v>
      </c>
      <c r="S919" t="s">
        <v>30476</v>
      </c>
    </row>
    <row r="920" spans="1:19" ht="51.75" customHeight="1" x14ac:dyDescent="0.25">
      <c r="A920" s="58">
        <v>917</v>
      </c>
      <c r="B920" s="58">
        <v>542401</v>
      </c>
      <c r="C920" s="58" t="s">
        <v>4242</v>
      </c>
      <c r="D920" s="58" t="s">
        <v>4243</v>
      </c>
      <c r="E920" s="58">
        <v>17502</v>
      </c>
      <c r="F920" s="59" t="s">
        <v>4244</v>
      </c>
      <c r="G920" s="59" t="s">
        <v>4245</v>
      </c>
      <c r="H920" s="59" t="s">
        <v>46</v>
      </c>
      <c r="I920" s="59" t="s">
        <v>47</v>
      </c>
      <c r="J920" s="58" t="s">
        <v>4247</v>
      </c>
      <c r="K920" s="59" t="s">
        <v>4229</v>
      </c>
      <c r="L920" s="60">
        <v>1984500</v>
      </c>
      <c r="M920" s="61" t="s">
        <v>30470</v>
      </c>
      <c r="N920" s="61" t="s">
        <v>30471</v>
      </c>
      <c r="O920" s="62"/>
      <c r="P920" s="63">
        <v>951595</v>
      </c>
      <c r="Q920" s="61"/>
      <c r="R920" s="64" t="str">
        <f t="shared" si="14"/>
        <v>OK</v>
      </c>
      <c r="S920" t="s">
        <v>30476</v>
      </c>
    </row>
    <row r="921" spans="1:19" ht="51.75" customHeight="1" x14ac:dyDescent="0.25">
      <c r="A921" s="58">
        <v>918</v>
      </c>
      <c r="B921" s="58">
        <v>542402</v>
      </c>
      <c r="C921" s="58" t="s">
        <v>4248</v>
      </c>
      <c r="D921" s="58" t="s">
        <v>4249</v>
      </c>
      <c r="E921" s="58">
        <v>17501</v>
      </c>
      <c r="F921" s="59" t="s">
        <v>4250</v>
      </c>
      <c r="G921" s="59" t="s">
        <v>4251</v>
      </c>
      <c r="H921" s="59" t="s">
        <v>46</v>
      </c>
      <c r="I921" s="59" t="s">
        <v>47</v>
      </c>
      <c r="J921" s="58" t="s">
        <v>4252</v>
      </c>
      <c r="K921" s="59" t="s">
        <v>4227</v>
      </c>
      <c r="L921" s="60">
        <v>2181300</v>
      </c>
      <c r="M921" s="61" t="s">
        <v>30470</v>
      </c>
      <c r="N921" s="61" t="s">
        <v>30471</v>
      </c>
      <c r="O921" s="62"/>
      <c r="P921" s="63">
        <v>906157</v>
      </c>
      <c r="Q921" s="61"/>
      <c r="R921" s="64" t="str">
        <f t="shared" si="14"/>
        <v>OK</v>
      </c>
      <c r="S921" t="s">
        <v>30476</v>
      </c>
    </row>
    <row r="922" spans="1:19" ht="51.75" customHeight="1" x14ac:dyDescent="0.25">
      <c r="A922" s="58">
        <v>919</v>
      </c>
      <c r="B922" s="58">
        <v>542402</v>
      </c>
      <c r="C922" s="58" t="s">
        <v>4248</v>
      </c>
      <c r="D922" s="58" t="s">
        <v>4249</v>
      </c>
      <c r="E922" s="58">
        <v>17502</v>
      </c>
      <c r="F922" s="59" t="s">
        <v>4250</v>
      </c>
      <c r="G922" s="59" t="s">
        <v>4251</v>
      </c>
      <c r="H922" s="59" t="s">
        <v>46</v>
      </c>
      <c r="I922" s="59" t="s">
        <v>47</v>
      </c>
      <c r="J922" s="58" t="s">
        <v>4253</v>
      </c>
      <c r="K922" s="59" t="s">
        <v>4229</v>
      </c>
      <c r="L922" s="60">
        <v>1984500</v>
      </c>
      <c r="M922" s="61" t="s">
        <v>30470</v>
      </c>
      <c r="N922" s="61" t="s">
        <v>30471</v>
      </c>
      <c r="O922" s="62"/>
      <c r="P922" s="63">
        <v>906157</v>
      </c>
      <c r="Q922" s="61"/>
      <c r="R922" s="64" t="str">
        <f t="shared" si="14"/>
        <v>OK</v>
      </c>
      <c r="S922" t="s">
        <v>30476</v>
      </c>
    </row>
    <row r="923" spans="1:19" ht="51.75" customHeight="1" x14ac:dyDescent="0.25">
      <c r="A923" s="58">
        <v>920</v>
      </c>
      <c r="B923" s="58">
        <v>542403</v>
      </c>
      <c r="C923" s="58" t="s">
        <v>4254</v>
      </c>
      <c r="D923" s="58" t="s">
        <v>4255</v>
      </c>
      <c r="E923" s="58">
        <v>17501</v>
      </c>
      <c r="F923" s="59" t="s">
        <v>4256</v>
      </c>
      <c r="G923" s="59" t="s">
        <v>4257</v>
      </c>
      <c r="H923" s="59" t="s">
        <v>46</v>
      </c>
      <c r="I923" s="59" t="s">
        <v>47</v>
      </c>
      <c r="J923" s="58" t="s">
        <v>4258</v>
      </c>
      <c r="K923" s="59" t="s">
        <v>4227</v>
      </c>
      <c r="L923" s="60">
        <v>2181300</v>
      </c>
      <c r="M923" s="61" t="s">
        <v>30470</v>
      </c>
      <c r="N923" s="61" t="s">
        <v>30471</v>
      </c>
      <c r="O923" s="62"/>
      <c r="P923" s="63">
        <v>1085046</v>
      </c>
      <c r="Q923" s="61"/>
      <c r="R923" s="64" t="str">
        <f t="shared" si="14"/>
        <v>OK</v>
      </c>
      <c r="S923" t="s">
        <v>30476</v>
      </c>
    </row>
    <row r="924" spans="1:19" ht="51.75" customHeight="1" x14ac:dyDescent="0.25">
      <c r="A924" s="58">
        <v>921</v>
      </c>
      <c r="B924" s="58">
        <v>542403</v>
      </c>
      <c r="C924" s="58" t="s">
        <v>4254</v>
      </c>
      <c r="D924" s="58" t="s">
        <v>4255</v>
      </c>
      <c r="E924" s="58">
        <v>17502</v>
      </c>
      <c r="F924" s="59" t="s">
        <v>4256</v>
      </c>
      <c r="G924" s="59" t="s">
        <v>4257</v>
      </c>
      <c r="H924" s="59" t="s">
        <v>46</v>
      </c>
      <c r="I924" s="59" t="s">
        <v>47</v>
      </c>
      <c r="J924" s="58" t="s">
        <v>4259</v>
      </c>
      <c r="K924" s="59" t="s">
        <v>4229</v>
      </c>
      <c r="L924" s="60">
        <v>1984500</v>
      </c>
      <c r="M924" s="61" t="s">
        <v>30470</v>
      </c>
      <c r="N924" s="61" t="s">
        <v>30471</v>
      </c>
      <c r="O924" s="62"/>
      <c r="P924" s="63">
        <v>1085046</v>
      </c>
      <c r="Q924" s="61"/>
      <c r="R924" s="64" t="str">
        <f t="shared" si="14"/>
        <v>OK</v>
      </c>
      <c r="S924" t="s">
        <v>30476</v>
      </c>
    </row>
    <row r="925" spans="1:19" ht="51.75" customHeight="1" x14ac:dyDescent="0.25">
      <c r="A925" s="58">
        <v>922</v>
      </c>
      <c r="B925" s="58">
        <v>542801</v>
      </c>
      <c r="C925" s="58" t="s">
        <v>4260</v>
      </c>
      <c r="D925" s="58" t="s">
        <v>4261</v>
      </c>
      <c r="E925" s="65" t="s">
        <v>201</v>
      </c>
      <c r="F925" s="59" t="s">
        <v>4262</v>
      </c>
      <c r="G925" s="59" t="s">
        <v>4263</v>
      </c>
      <c r="H925" s="59" t="s">
        <v>38</v>
      </c>
      <c r="I925" s="59" t="s">
        <v>39</v>
      </c>
      <c r="J925" s="58" t="s">
        <v>4260</v>
      </c>
      <c r="K925" s="59" t="s">
        <v>204</v>
      </c>
      <c r="L925" s="60"/>
      <c r="M925" s="61" t="s">
        <v>30470</v>
      </c>
      <c r="N925" s="61" t="s">
        <v>30471</v>
      </c>
      <c r="O925" s="62"/>
      <c r="P925" s="63">
        <v>619585</v>
      </c>
      <c r="Q925" s="61"/>
      <c r="R925" s="64" t="str">
        <f t="shared" si="14"/>
        <v>OK</v>
      </c>
      <c r="S925" t="s">
        <v>30476</v>
      </c>
    </row>
    <row r="926" spans="1:19" ht="51.75" customHeight="1" x14ac:dyDescent="0.25">
      <c r="A926" s="58">
        <v>923</v>
      </c>
      <c r="B926" s="58">
        <v>542802</v>
      </c>
      <c r="C926" s="58" t="s">
        <v>4264</v>
      </c>
      <c r="D926" s="58" t="s">
        <v>4265</v>
      </c>
      <c r="E926" s="65" t="s">
        <v>201</v>
      </c>
      <c r="F926" s="59" t="s">
        <v>4266</v>
      </c>
      <c r="G926" s="59" t="s">
        <v>4267</v>
      </c>
      <c r="H926" s="59" t="s">
        <v>38</v>
      </c>
      <c r="I926" s="59" t="s">
        <v>39</v>
      </c>
      <c r="J926" s="58" t="s">
        <v>4264</v>
      </c>
      <c r="K926" s="59" t="s">
        <v>204</v>
      </c>
      <c r="L926" s="60"/>
      <c r="M926" s="61" t="s">
        <v>30470</v>
      </c>
      <c r="N926" s="61" t="s">
        <v>30471</v>
      </c>
      <c r="O926" s="62"/>
      <c r="P926" s="63">
        <v>619585</v>
      </c>
      <c r="Q926" s="61"/>
      <c r="R926" s="64" t="str">
        <f t="shared" si="14"/>
        <v>OK</v>
      </c>
      <c r="S926" t="s">
        <v>30476</v>
      </c>
    </row>
    <row r="927" spans="1:19" ht="51.75" customHeight="1" x14ac:dyDescent="0.25">
      <c r="A927" s="58">
        <v>924</v>
      </c>
      <c r="B927" s="58">
        <v>542803</v>
      </c>
      <c r="C927" s="58" t="s">
        <v>4268</v>
      </c>
      <c r="D927" s="58" t="s">
        <v>4269</v>
      </c>
      <c r="E927" s="65" t="s">
        <v>201</v>
      </c>
      <c r="F927" s="59" t="s">
        <v>4270</v>
      </c>
      <c r="G927" s="59" t="s">
        <v>4271</v>
      </c>
      <c r="H927" s="59" t="s">
        <v>38</v>
      </c>
      <c r="I927" s="59" t="s">
        <v>39</v>
      </c>
      <c r="J927" s="58" t="s">
        <v>4268</v>
      </c>
      <c r="K927" s="59" t="s">
        <v>204</v>
      </c>
      <c r="L927" s="60"/>
      <c r="M927" s="61" t="s">
        <v>30470</v>
      </c>
      <c r="N927" s="61" t="s">
        <v>30471</v>
      </c>
      <c r="O927" s="62"/>
      <c r="P927" s="63">
        <v>1085046</v>
      </c>
      <c r="Q927" s="61"/>
      <c r="R927" s="64" t="str">
        <f t="shared" si="14"/>
        <v>OK</v>
      </c>
      <c r="S927" t="s">
        <v>30476</v>
      </c>
    </row>
    <row r="928" spans="1:19" ht="51.75" customHeight="1" x14ac:dyDescent="0.25">
      <c r="A928" s="58">
        <v>925</v>
      </c>
      <c r="B928" s="58">
        <v>542901</v>
      </c>
      <c r="C928" s="58" t="s">
        <v>4272</v>
      </c>
      <c r="D928" s="58" t="s">
        <v>4273</v>
      </c>
      <c r="E928" s="58">
        <v>31124</v>
      </c>
      <c r="F928" s="59" t="s">
        <v>4274</v>
      </c>
      <c r="G928" s="59" t="s">
        <v>4275</v>
      </c>
      <c r="H928" s="59" t="s">
        <v>46</v>
      </c>
      <c r="I928" s="59" t="s">
        <v>47</v>
      </c>
      <c r="J928" s="58" t="s">
        <v>4276</v>
      </c>
      <c r="K928" s="59" t="s">
        <v>1148</v>
      </c>
      <c r="L928" s="60">
        <v>109800</v>
      </c>
      <c r="M928" s="61" t="s">
        <v>30470</v>
      </c>
      <c r="N928" s="61" t="s">
        <v>30471</v>
      </c>
      <c r="O928" s="62"/>
      <c r="P928" s="63">
        <v>2047136</v>
      </c>
      <c r="Q928" s="61"/>
      <c r="R928" s="64" t="str">
        <f t="shared" si="14"/>
        <v>ERROR: supera SOAT UVB 2026 pleno</v>
      </c>
      <c r="S928" t="s">
        <v>30477</v>
      </c>
    </row>
    <row r="929" spans="1:19" ht="51.75" customHeight="1" x14ac:dyDescent="0.25">
      <c r="A929" s="58">
        <v>926</v>
      </c>
      <c r="B929" s="58">
        <v>543101</v>
      </c>
      <c r="C929" s="58" t="s">
        <v>4277</v>
      </c>
      <c r="D929" s="58" t="s">
        <v>4278</v>
      </c>
      <c r="E929" s="58">
        <v>7122</v>
      </c>
      <c r="F929" s="59" t="s">
        <v>4279</v>
      </c>
      <c r="G929" s="59" t="s">
        <v>4280</v>
      </c>
      <c r="H929" s="59" t="s">
        <v>38</v>
      </c>
      <c r="I929" s="59" t="s">
        <v>39</v>
      </c>
      <c r="J929" s="58" t="s">
        <v>4281</v>
      </c>
      <c r="K929" s="59" t="s">
        <v>4282</v>
      </c>
      <c r="L929" s="60">
        <v>655300</v>
      </c>
      <c r="M929" s="61" t="s">
        <v>30470</v>
      </c>
      <c r="N929" s="61" t="s">
        <v>30471</v>
      </c>
      <c r="O929" s="62"/>
      <c r="P929" s="63">
        <v>332128</v>
      </c>
      <c r="Q929" s="61"/>
      <c r="R929" s="64" t="str">
        <f t="shared" si="14"/>
        <v>OK</v>
      </c>
      <c r="S929" t="s">
        <v>30476</v>
      </c>
    </row>
    <row r="930" spans="1:19" ht="51.75" customHeight="1" x14ac:dyDescent="0.25">
      <c r="A930" s="58">
        <v>927</v>
      </c>
      <c r="B930" s="58">
        <v>543102</v>
      </c>
      <c r="C930" s="58" t="s">
        <v>4283</v>
      </c>
      <c r="D930" s="58" t="s">
        <v>4284</v>
      </c>
      <c r="E930" s="58">
        <v>7122</v>
      </c>
      <c r="F930" s="59" t="s">
        <v>4285</v>
      </c>
      <c r="G930" s="59" t="s">
        <v>4286</v>
      </c>
      <c r="H930" s="59" t="s">
        <v>38</v>
      </c>
      <c r="I930" s="59" t="s">
        <v>39</v>
      </c>
      <c r="J930" s="58" t="s">
        <v>4287</v>
      </c>
      <c r="K930" s="59" t="s">
        <v>4282</v>
      </c>
      <c r="L930" s="60">
        <v>655300</v>
      </c>
      <c r="M930" s="61" t="s">
        <v>30470</v>
      </c>
      <c r="N930" s="61" t="s">
        <v>30471</v>
      </c>
      <c r="O930" s="62"/>
      <c r="P930" s="63">
        <v>332128</v>
      </c>
      <c r="Q930" s="61"/>
      <c r="R930" s="64" t="str">
        <f t="shared" si="14"/>
        <v>OK</v>
      </c>
      <c r="S930" t="s">
        <v>30476</v>
      </c>
    </row>
    <row r="931" spans="1:19" ht="51.75" customHeight="1" x14ac:dyDescent="0.25">
      <c r="A931" s="58">
        <v>928</v>
      </c>
      <c r="B931" s="58">
        <v>543201</v>
      </c>
      <c r="C931" s="58" t="s">
        <v>4288</v>
      </c>
      <c r="D931" s="58" t="s">
        <v>4289</v>
      </c>
      <c r="E931" s="65" t="s">
        <v>201</v>
      </c>
      <c r="F931" s="59" t="s">
        <v>4290</v>
      </c>
      <c r="G931" s="59" t="s">
        <v>4291</v>
      </c>
      <c r="H931" s="59" t="s">
        <v>38</v>
      </c>
      <c r="I931" s="59" t="s">
        <v>39</v>
      </c>
      <c r="J931" s="58" t="s">
        <v>4288</v>
      </c>
      <c r="K931" s="59" t="s">
        <v>204</v>
      </c>
      <c r="L931" s="60"/>
      <c r="M931" s="61" t="s">
        <v>30470</v>
      </c>
      <c r="N931" s="61" t="s">
        <v>30471</v>
      </c>
      <c r="O931" s="62"/>
      <c r="P931" s="63">
        <v>742587</v>
      </c>
      <c r="Q931" s="61"/>
      <c r="R931" s="64" t="str">
        <f t="shared" si="14"/>
        <v>OK</v>
      </c>
      <c r="S931" t="s">
        <v>30476</v>
      </c>
    </row>
    <row r="932" spans="1:19" ht="51.75" customHeight="1" x14ac:dyDescent="0.25">
      <c r="A932" s="58">
        <v>929</v>
      </c>
      <c r="B932" s="58">
        <v>543202</v>
      </c>
      <c r="C932" s="58" t="s">
        <v>4292</v>
      </c>
      <c r="D932" s="58" t="s">
        <v>4293</v>
      </c>
      <c r="E932" s="65" t="s">
        <v>201</v>
      </c>
      <c r="F932" s="59" t="s">
        <v>4294</v>
      </c>
      <c r="G932" s="59" t="s">
        <v>4295</v>
      </c>
      <c r="H932" s="59" t="s">
        <v>38</v>
      </c>
      <c r="I932" s="59" t="s">
        <v>39</v>
      </c>
      <c r="J932" s="58" t="s">
        <v>4292</v>
      </c>
      <c r="K932" s="59" t="s">
        <v>204</v>
      </c>
      <c r="L932" s="60"/>
      <c r="M932" s="61" t="s">
        <v>30470</v>
      </c>
      <c r="N932" s="61" t="s">
        <v>30471</v>
      </c>
      <c r="O932" s="62"/>
      <c r="P932" s="63">
        <v>742587</v>
      </c>
      <c r="Q932" s="61"/>
      <c r="R932" s="64" t="str">
        <f t="shared" si="14"/>
        <v>OK</v>
      </c>
      <c r="S932" t="s">
        <v>30476</v>
      </c>
    </row>
    <row r="933" spans="1:19" ht="51.75" customHeight="1" x14ac:dyDescent="0.25">
      <c r="A933" s="58">
        <v>930</v>
      </c>
      <c r="B933" s="58">
        <v>544104</v>
      </c>
      <c r="C933" s="58" t="s">
        <v>4296</v>
      </c>
      <c r="D933" s="58" t="s">
        <v>4297</v>
      </c>
      <c r="E933" s="58">
        <v>7161</v>
      </c>
      <c r="F933" s="59" t="s">
        <v>4298</v>
      </c>
      <c r="G933" s="59" t="s">
        <v>4299</v>
      </c>
      <c r="H933" s="59" t="s">
        <v>38</v>
      </c>
      <c r="I933" s="59" t="s">
        <v>39</v>
      </c>
      <c r="J933" s="58" t="s">
        <v>4300</v>
      </c>
      <c r="K933" s="59" t="s">
        <v>4169</v>
      </c>
      <c r="L933" s="60">
        <v>2490900</v>
      </c>
      <c r="M933" s="61" t="s">
        <v>30470</v>
      </c>
      <c r="N933" s="61" t="s">
        <v>30471</v>
      </c>
      <c r="O933" s="62"/>
      <c r="P933" s="63">
        <v>1383515</v>
      </c>
      <c r="Q933" s="61"/>
      <c r="R933" s="64" t="str">
        <f t="shared" si="14"/>
        <v>OK</v>
      </c>
      <c r="S933" t="s">
        <v>30476</v>
      </c>
    </row>
    <row r="934" spans="1:19" ht="51.75" customHeight="1" x14ac:dyDescent="0.25">
      <c r="A934" s="58">
        <v>931</v>
      </c>
      <c r="B934" s="58">
        <v>544105</v>
      </c>
      <c r="C934" s="58" t="s">
        <v>4301</v>
      </c>
      <c r="D934" s="58" t="s">
        <v>4302</v>
      </c>
      <c r="E934" s="58">
        <v>7161</v>
      </c>
      <c r="F934" s="59" t="s">
        <v>4303</v>
      </c>
      <c r="G934" s="59" t="s">
        <v>4304</v>
      </c>
      <c r="H934" s="59" t="s">
        <v>38</v>
      </c>
      <c r="I934" s="59" t="s">
        <v>39</v>
      </c>
      <c r="J934" s="58" t="s">
        <v>4305</v>
      </c>
      <c r="K934" s="59" t="s">
        <v>4169</v>
      </c>
      <c r="L934" s="60">
        <v>2490900</v>
      </c>
      <c r="M934" s="61" t="s">
        <v>30470</v>
      </c>
      <c r="N934" s="61" t="s">
        <v>30471</v>
      </c>
      <c r="O934" s="62"/>
      <c r="P934" s="63">
        <v>1383515</v>
      </c>
      <c r="Q934" s="61"/>
      <c r="R934" s="64" t="str">
        <f t="shared" si="14"/>
        <v>OK</v>
      </c>
      <c r="S934" t="s">
        <v>30476</v>
      </c>
    </row>
    <row r="935" spans="1:19" ht="51.75" customHeight="1" x14ac:dyDescent="0.25">
      <c r="A935" s="58">
        <v>932</v>
      </c>
      <c r="B935" s="58">
        <v>544106</v>
      </c>
      <c r="C935" s="58" t="s">
        <v>4306</v>
      </c>
      <c r="D935" s="58" t="s">
        <v>4307</v>
      </c>
      <c r="E935" s="58">
        <v>7161</v>
      </c>
      <c r="F935" s="59" t="s">
        <v>4308</v>
      </c>
      <c r="G935" s="59" t="s">
        <v>4309</v>
      </c>
      <c r="H935" s="59" t="s">
        <v>38</v>
      </c>
      <c r="I935" s="59" t="s">
        <v>39</v>
      </c>
      <c r="J935" s="58" t="s">
        <v>4310</v>
      </c>
      <c r="K935" s="59" t="s">
        <v>4169</v>
      </c>
      <c r="L935" s="60">
        <v>2490900</v>
      </c>
      <c r="M935" s="61" t="s">
        <v>30470</v>
      </c>
      <c r="N935" s="61" t="s">
        <v>30471</v>
      </c>
      <c r="O935" s="62"/>
      <c r="P935" s="63">
        <v>1652867</v>
      </c>
      <c r="Q935" s="61"/>
      <c r="R935" s="64" t="str">
        <f t="shared" si="14"/>
        <v>OK</v>
      </c>
      <c r="S935" t="s">
        <v>30476</v>
      </c>
    </row>
    <row r="936" spans="1:19" ht="51.75" customHeight="1" x14ac:dyDescent="0.25">
      <c r="A936" s="58">
        <v>933</v>
      </c>
      <c r="B936" s="58">
        <v>544107</v>
      </c>
      <c r="C936" s="58" t="s">
        <v>4311</v>
      </c>
      <c r="D936" s="58" t="s">
        <v>4312</v>
      </c>
      <c r="E936" s="58">
        <v>7161</v>
      </c>
      <c r="F936" s="59" t="s">
        <v>4313</v>
      </c>
      <c r="G936" s="59" t="s">
        <v>4314</v>
      </c>
      <c r="H936" s="59" t="s">
        <v>38</v>
      </c>
      <c r="I936" s="59" t="s">
        <v>39</v>
      </c>
      <c r="J936" s="58" t="s">
        <v>4315</v>
      </c>
      <c r="K936" s="59" t="s">
        <v>4169</v>
      </c>
      <c r="L936" s="60">
        <v>2490900</v>
      </c>
      <c r="M936" s="61" t="s">
        <v>30470</v>
      </c>
      <c r="N936" s="61" t="s">
        <v>30471</v>
      </c>
      <c r="O936" s="62"/>
      <c r="P936" s="63">
        <v>1652867</v>
      </c>
      <c r="Q936" s="61"/>
      <c r="R936" s="64" t="str">
        <f t="shared" si="14"/>
        <v>OK</v>
      </c>
      <c r="S936" t="s">
        <v>30476</v>
      </c>
    </row>
    <row r="937" spans="1:19" ht="51.75" customHeight="1" x14ac:dyDescent="0.25">
      <c r="A937" s="58">
        <v>934</v>
      </c>
      <c r="B937" s="58">
        <v>545001</v>
      </c>
      <c r="C937" s="58" t="s">
        <v>4316</v>
      </c>
      <c r="D937" s="58" t="s">
        <v>4317</v>
      </c>
      <c r="E937" s="58">
        <v>7190</v>
      </c>
      <c r="F937" s="59" t="s">
        <v>4318</v>
      </c>
      <c r="G937" s="59" t="s">
        <v>4319</v>
      </c>
      <c r="H937" s="59" t="s">
        <v>38</v>
      </c>
      <c r="I937" s="59" t="s">
        <v>39</v>
      </c>
      <c r="J937" s="58" t="s">
        <v>4320</v>
      </c>
      <c r="K937" s="59" t="s">
        <v>4321</v>
      </c>
      <c r="L937" s="60">
        <v>2490900</v>
      </c>
      <c r="M937" s="61" t="s">
        <v>30470</v>
      </c>
      <c r="N937" s="61" t="s">
        <v>30471</v>
      </c>
      <c r="O937" s="62"/>
      <c r="P937" s="63">
        <v>4650553</v>
      </c>
      <c r="Q937" s="61"/>
      <c r="R937" s="64" t="str">
        <f t="shared" si="14"/>
        <v>ERROR: supera SOAT UVB 2026 pleno</v>
      </c>
      <c r="S937" t="s">
        <v>30477</v>
      </c>
    </row>
    <row r="938" spans="1:19" ht="51.75" customHeight="1" x14ac:dyDescent="0.25">
      <c r="A938" s="58">
        <v>935</v>
      </c>
      <c r="B938" s="58">
        <v>547505</v>
      </c>
      <c r="C938" s="58" t="s">
        <v>4322</v>
      </c>
      <c r="D938" s="58" t="s">
        <v>4323</v>
      </c>
      <c r="E938" s="65" t="s">
        <v>201</v>
      </c>
      <c r="F938" s="59" t="s">
        <v>4324</v>
      </c>
      <c r="G938" s="59" t="s">
        <v>4325</v>
      </c>
      <c r="H938" s="59" t="s">
        <v>38</v>
      </c>
      <c r="I938" s="59" t="s">
        <v>39</v>
      </c>
      <c r="J938" s="58" t="s">
        <v>4322</v>
      </c>
      <c r="K938" s="59" t="s">
        <v>204</v>
      </c>
      <c r="L938" s="60"/>
      <c r="M938" s="61" t="s">
        <v>30470</v>
      </c>
      <c r="N938" s="61" t="s">
        <v>30471</v>
      </c>
      <c r="O938" s="62"/>
      <c r="P938" s="63">
        <v>1085046</v>
      </c>
      <c r="Q938" s="61"/>
      <c r="R938" s="64" t="str">
        <f t="shared" si="14"/>
        <v>OK</v>
      </c>
      <c r="S938" t="s">
        <v>30476</v>
      </c>
    </row>
    <row r="939" spans="1:19" ht="51.75" customHeight="1" x14ac:dyDescent="0.25">
      <c r="A939" s="58">
        <v>936</v>
      </c>
      <c r="B939" s="58">
        <v>549004</v>
      </c>
      <c r="C939" s="58" t="s">
        <v>4326</v>
      </c>
      <c r="D939" s="58" t="s">
        <v>4327</v>
      </c>
      <c r="E939" s="58">
        <v>9180</v>
      </c>
      <c r="F939" s="59" t="s">
        <v>4328</v>
      </c>
      <c r="G939" s="59" t="s">
        <v>4329</v>
      </c>
      <c r="H939" s="59" t="s">
        <v>38</v>
      </c>
      <c r="I939" s="59" t="s">
        <v>39</v>
      </c>
      <c r="J939" s="58" t="s">
        <v>4330</v>
      </c>
      <c r="K939" s="59" t="s">
        <v>4331</v>
      </c>
      <c r="L939" s="60">
        <v>2490900</v>
      </c>
      <c r="M939" s="61" t="s">
        <v>30470</v>
      </c>
      <c r="N939" s="61" t="s">
        <v>30471</v>
      </c>
      <c r="O939" s="62"/>
      <c r="P939" s="63">
        <v>108918</v>
      </c>
      <c r="Q939" s="61"/>
      <c r="R939" s="64" t="str">
        <f t="shared" si="14"/>
        <v>OK</v>
      </c>
      <c r="S939" t="s">
        <v>30476</v>
      </c>
    </row>
    <row r="940" spans="1:19" ht="51.75" customHeight="1" x14ac:dyDescent="0.25">
      <c r="A940" s="58">
        <v>937</v>
      </c>
      <c r="B940" s="58">
        <v>549004</v>
      </c>
      <c r="C940" s="58" t="s">
        <v>4326</v>
      </c>
      <c r="D940" s="58" t="s">
        <v>4327</v>
      </c>
      <c r="E940" s="58">
        <v>33601</v>
      </c>
      <c r="F940" s="59" t="s">
        <v>4328</v>
      </c>
      <c r="G940" s="59" t="s">
        <v>4329</v>
      </c>
      <c r="H940" s="59" t="s">
        <v>38</v>
      </c>
      <c r="I940" s="59" t="s">
        <v>39</v>
      </c>
      <c r="J940" s="58" t="s">
        <v>4332</v>
      </c>
      <c r="K940" s="59" t="s">
        <v>4333</v>
      </c>
      <c r="L940" s="60">
        <v>515800</v>
      </c>
      <c r="M940" s="61" t="s">
        <v>30470</v>
      </c>
      <c r="N940" s="61" t="s">
        <v>30471</v>
      </c>
      <c r="O940" s="62"/>
      <c r="P940" s="63">
        <v>108918</v>
      </c>
      <c r="Q940" s="61"/>
      <c r="R940" s="64" t="str">
        <f t="shared" si="14"/>
        <v>OK</v>
      </c>
      <c r="S940" t="s">
        <v>30476</v>
      </c>
    </row>
    <row r="941" spans="1:19" ht="51.75" customHeight="1" x14ac:dyDescent="0.25">
      <c r="A941" s="58">
        <v>938</v>
      </c>
      <c r="B941" s="58">
        <v>549004</v>
      </c>
      <c r="C941" s="58" t="s">
        <v>4326</v>
      </c>
      <c r="D941" s="58" t="s">
        <v>4327</v>
      </c>
      <c r="E941" s="58">
        <v>33602</v>
      </c>
      <c r="F941" s="59" t="s">
        <v>4328</v>
      </c>
      <c r="G941" s="59" t="s">
        <v>4329</v>
      </c>
      <c r="H941" s="59" t="s">
        <v>38</v>
      </c>
      <c r="I941" s="59" t="s">
        <v>39</v>
      </c>
      <c r="J941" s="58" t="s">
        <v>4334</v>
      </c>
      <c r="K941" s="59" t="s">
        <v>4335</v>
      </c>
      <c r="L941" s="60">
        <v>869100</v>
      </c>
      <c r="M941" s="61" t="s">
        <v>30470</v>
      </c>
      <c r="N941" s="61" t="s">
        <v>30471</v>
      </c>
      <c r="O941" s="62"/>
      <c r="P941" s="63">
        <v>108918</v>
      </c>
      <c r="Q941" s="61"/>
      <c r="R941" s="64" t="str">
        <f t="shared" si="14"/>
        <v>OK</v>
      </c>
      <c r="S941" t="s">
        <v>30476</v>
      </c>
    </row>
    <row r="942" spans="1:19" ht="51.75" customHeight="1" x14ac:dyDescent="0.25">
      <c r="A942" s="58">
        <v>939</v>
      </c>
      <c r="B942" s="58">
        <v>549011</v>
      </c>
      <c r="C942" s="58" t="s">
        <v>4336</v>
      </c>
      <c r="D942" s="58" t="s">
        <v>4337</v>
      </c>
      <c r="E942" s="58">
        <v>9180</v>
      </c>
      <c r="F942" s="59" t="s">
        <v>4338</v>
      </c>
      <c r="G942" s="59" t="s">
        <v>4339</v>
      </c>
      <c r="H942" s="59" t="s">
        <v>38</v>
      </c>
      <c r="I942" s="59" t="s">
        <v>39</v>
      </c>
      <c r="J942" s="58" t="s">
        <v>4340</v>
      </c>
      <c r="K942" s="59" t="s">
        <v>4331</v>
      </c>
      <c r="L942" s="60">
        <v>2490900</v>
      </c>
      <c r="M942" s="61" t="s">
        <v>30470</v>
      </c>
      <c r="N942" s="61" t="s">
        <v>30471</v>
      </c>
      <c r="O942" s="62"/>
      <c r="P942" s="63">
        <v>951595</v>
      </c>
      <c r="Q942" s="61"/>
      <c r="R942" s="64" t="str">
        <f t="shared" si="14"/>
        <v>OK</v>
      </c>
      <c r="S942" t="s">
        <v>30476</v>
      </c>
    </row>
    <row r="943" spans="1:19" ht="51.75" customHeight="1" x14ac:dyDescent="0.25">
      <c r="A943" s="58">
        <v>940</v>
      </c>
      <c r="B943" s="58">
        <v>549011</v>
      </c>
      <c r="C943" s="58" t="s">
        <v>4336</v>
      </c>
      <c r="D943" s="58" t="s">
        <v>4337</v>
      </c>
      <c r="E943" s="58">
        <v>33602</v>
      </c>
      <c r="F943" s="59" t="s">
        <v>4338</v>
      </c>
      <c r="G943" s="59" t="s">
        <v>4339</v>
      </c>
      <c r="H943" s="59" t="s">
        <v>38</v>
      </c>
      <c r="I943" s="59" t="s">
        <v>39</v>
      </c>
      <c r="J943" s="58" t="s">
        <v>4341</v>
      </c>
      <c r="K943" s="59" t="s">
        <v>4335</v>
      </c>
      <c r="L943" s="60">
        <v>869100</v>
      </c>
      <c r="M943" s="61" t="s">
        <v>30470</v>
      </c>
      <c r="N943" s="61" t="s">
        <v>30471</v>
      </c>
      <c r="O943" s="62"/>
      <c r="P943" s="63">
        <v>951595</v>
      </c>
      <c r="Q943" s="61"/>
      <c r="R943" s="64" t="str">
        <f t="shared" si="14"/>
        <v>ERROR: supera SOAT UVB 2026 pleno</v>
      </c>
      <c r="S943" t="s">
        <v>30477</v>
      </c>
    </row>
    <row r="944" spans="1:19" ht="51.75" customHeight="1" x14ac:dyDescent="0.25">
      <c r="A944" s="58">
        <v>941</v>
      </c>
      <c r="B944" s="58">
        <v>549013</v>
      </c>
      <c r="C944" s="58" t="s">
        <v>4342</v>
      </c>
      <c r="D944" s="58" t="s">
        <v>4343</v>
      </c>
      <c r="E944" s="58">
        <v>9180</v>
      </c>
      <c r="F944" s="59" t="s">
        <v>4344</v>
      </c>
      <c r="G944" s="59" t="s">
        <v>4345</v>
      </c>
      <c r="H944" s="59" t="s">
        <v>38</v>
      </c>
      <c r="I944" s="59" t="s">
        <v>39</v>
      </c>
      <c r="J944" s="58" t="s">
        <v>4346</v>
      </c>
      <c r="K944" s="59" t="s">
        <v>4331</v>
      </c>
      <c r="L944" s="60">
        <v>2490900</v>
      </c>
      <c r="M944" s="61" t="s">
        <v>30470</v>
      </c>
      <c r="N944" s="61" t="s">
        <v>30471</v>
      </c>
      <c r="O944" s="62"/>
      <c r="P944" s="63">
        <v>1041431</v>
      </c>
      <c r="Q944" s="61"/>
      <c r="R944" s="64" t="str">
        <f t="shared" si="14"/>
        <v>OK</v>
      </c>
      <c r="S944" t="s">
        <v>30476</v>
      </c>
    </row>
    <row r="945" spans="1:19" ht="51.75" customHeight="1" x14ac:dyDescent="0.25">
      <c r="A945" s="58">
        <v>942</v>
      </c>
      <c r="B945" s="58">
        <v>550202</v>
      </c>
      <c r="C945" s="58" t="s">
        <v>4347</v>
      </c>
      <c r="D945" s="58" t="s">
        <v>4348</v>
      </c>
      <c r="E945" s="58">
        <v>9104</v>
      </c>
      <c r="F945" s="59" t="s">
        <v>4349</v>
      </c>
      <c r="G945" s="59" t="s">
        <v>4350</v>
      </c>
      <c r="H945" s="59" t="s">
        <v>38</v>
      </c>
      <c r="I945" s="59" t="s">
        <v>39</v>
      </c>
      <c r="J945" s="58" t="s">
        <v>4351</v>
      </c>
      <c r="K945" s="59" t="s">
        <v>4352</v>
      </c>
      <c r="L945" s="60">
        <v>3569800</v>
      </c>
      <c r="M945" s="61" t="s">
        <v>30470</v>
      </c>
      <c r="N945" s="61" t="s">
        <v>30471</v>
      </c>
      <c r="O945" s="62"/>
      <c r="P945" s="63">
        <v>619585</v>
      </c>
      <c r="Q945" s="61"/>
      <c r="R945" s="64" t="str">
        <f t="shared" si="14"/>
        <v>OK</v>
      </c>
      <c r="S945" t="s">
        <v>30476</v>
      </c>
    </row>
    <row r="946" spans="1:19" ht="51.75" customHeight="1" x14ac:dyDescent="0.25">
      <c r="A946" s="58">
        <v>943</v>
      </c>
      <c r="B946" s="58">
        <v>552101</v>
      </c>
      <c r="C946" s="58" t="s">
        <v>4353</v>
      </c>
      <c r="D946" s="58" t="s">
        <v>4354</v>
      </c>
      <c r="E946" s="65" t="s">
        <v>201</v>
      </c>
      <c r="F946" s="59" t="s">
        <v>4355</v>
      </c>
      <c r="G946" s="59" t="s">
        <v>4356</v>
      </c>
      <c r="H946" s="59" t="s">
        <v>1806</v>
      </c>
      <c r="I946" s="59" t="s">
        <v>1807</v>
      </c>
      <c r="J946" s="58" t="s">
        <v>4353</v>
      </c>
      <c r="K946" s="59" t="s">
        <v>204</v>
      </c>
      <c r="L946" s="60"/>
      <c r="M946" s="61" t="s">
        <v>30470</v>
      </c>
      <c r="N946" s="61" t="s">
        <v>30471</v>
      </c>
      <c r="O946" s="62"/>
      <c r="P946" s="63">
        <v>1175361</v>
      </c>
      <c r="Q946" s="61"/>
      <c r="R946" s="64" t="str">
        <f t="shared" si="14"/>
        <v>OK</v>
      </c>
      <c r="S946" t="s">
        <v>30476</v>
      </c>
    </row>
    <row r="947" spans="1:19" ht="51.75" customHeight="1" x14ac:dyDescent="0.25">
      <c r="A947" s="58">
        <v>944</v>
      </c>
      <c r="B947" s="58">
        <v>552102</v>
      </c>
      <c r="C947" s="58" t="s">
        <v>4357</v>
      </c>
      <c r="D947" s="58" t="s">
        <v>4358</v>
      </c>
      <c r="E947" s="65" t="s">
        <v>201</v>
      </c>
      <c r="F947" s="59" t="s">
        <v>4359</v>
      </c>
      <c r="G947" s="59" t="s">
        <v>4360</v>
      </c>
      <c r="H947" s="59" t="s">
        <v>1806</v>
      </c>
      <c r="I947" s="59" t="s">
        <v>1807</v>
      </c>
      <c r="J947" s="58" t="s">
        <v>4357</v>
      </c>
      <c r="K947" s="59" t="s">
        <v>204</v>
      </c>
      <c r="L947" s="60"/>
      <c r="M947" s="61" t="s">
        <v>30470</v>
      </c>
      <c r="N947" s="61" t="s">
        <v>30471</v>
      </c>
      <c r="O947" s="62"/>
      <c r="P947" s="63">
        <v>1175361</v>
      </c>
      <c r="Q947" s="61"/>
      <c r="R947" s="64" t="str">
        <f t="shared" si="14"/>
        <v>OK</v>
      </c>
      <c r="S947" t="s">
        <v>30476</v>
      </c>
    </row>
    <row r="948" spans="1:19" ht="51.75" customHeight="1" x14ac:dyDescent="0.25">
      <c r="A948" s="58">
        <v>945</v>
      </c>
      <c r="B948" s="58">
        <v>552103</v>
      </c>
      <c r="C948" s="58" t="s">
        <v>4361</v>
      </c>
      <c r="D948" s="58" t="s">
        <v>4362</v>
      </c>
      <c r="E948" s="65" t="s">
        <v>201</v>
      </c>
      <c r="F948" s="59" t="s">
        <v>4363</v>
      </c>
      <c r="G948" s="59" t="s">
        <v>4364</v>
      </c>
      <c r="H948" s="59" t="s">
        <v>1806</v>
      </c>
      <c r="I948" s="59" t="s">
        <v>1807</v>
      </c>
      <c r="J948" s="58" t="s">
        <v>4361</v>
      </c>
      <c r="K948" s="59" t="s">
        <v>204</v>
      </c>
      <c r="L948" s="60"/>
      <c r="M948" s="61" t="s">
        <v>30470</v>
      </c>
      <c r="N948" s="61" t="s">
        <v>30471</v>
      </c>
      <c r="O948" s="62"/>
      <c r="P948" s="63">
        <v>1175361</v>
      </c>
      <c r="Q948" s="61"/>
      <c r="R948" s="64" t="str">
        <f t="shared" si="14"/>
        <v>OK</v>
      </c>
      <c r="S948" t="s">
        <v>30476</v>
      </c>
    </row>
    <row r="949" spans="1:19" ht="51.75" customHeight="1" x14ac:dyDescent="0.25">
      <c r="A949" s="58">
        <v>946</v>
      </c>
      <c r="B949" s="58">
        <v>552201</v>
      </c>
      <c r="C949" s="58" t="s">
        <v>4365</v>
      </c>
      <c r="D949" s="58" t="s">
        <v>4366</v>
      </c>
      <c r="E949" s="58">
        <v>18700</v>
      </c>
      <c r="F949" s="59" t="s">
        <v>4367</v>
      </c>
      <c r="G949" s="59" t="s">
        <v>4368</v>
      </c>
      <c r="H949" s="59" t="s">
        <v>1806</v>
      </c>
      <c r="I949" s="59" t="s">
        <v>1807</v>
      </c>
      <c r="J949" s="58" t="s">
        <v>4369</v>
      </c>
      <c r="K949" s="59" t="s">
        <v>4370</v>
      </c>
      <c r="L949" s="60">
        <v>1114800</v>
      </c>
      <c r="M949" s="61" t="s">
        <v>30470</v>
      </c>
      <c r="N949" s="61" t="s">
        <v>30471</v>
      </c>
      <c r="O949" s="62"/>
      <c r="P949" s="63">
        <v>1175361</v>
      </c>
      <c r="Q949" s="61"/>
      <c r="R949" s="64" t="str">
        <f t="shared" si="14"/>
        <v>ERROR: supera SOAT UVB 2026 pleno</v>
      </c>
      <c r="S949" t="s">
        <v>30477</v>
      </c>
    </row>
    <row r="950" spans="1:19" ht="51.75" customHeight="1" x14ac:dyDescent="0.25">
      <c r="A950" s="58">
        <v>947</v>
      </c>
      <c r="B950" s="58">
        <v>552202</v>
      </c>
      <c r="C950" s="58" t="s">
        <v>4371</v>
      </c>
      <c r="D950" s="58" t="s">
        <v>4372</v>
      </c>
      <c r="E950" s="58">
        <v>18700</v>
      </c>
      <c r="F950" s="59" t="s">
        <v>4373</v>
      </c>
      <c r="G950" s="59" t="s">
        <v>4374</v>
      </c>
      <c r="H950" s="59" t="s">
        <v>1806</v>
      </c>
      <c r="I950" s="59" t="s">
        <v>1807</v>
      </c>
      <c r="J950" s="58" t="s">
        <v>4375</v>
      </c>
      <c r="K950" s="59" t="s">
        <v>4370</v>
      </c>
      <c r="L950" s="60">
        <v>1114800</v>
      </c>
      <c r="M950" s="61" t="s">
        <v>30470</v>
      </c>
      <c r="N950" s="61" t="s">
        <v>30471</v>
      </c>
      <c r="O950" s="62"/>
      <c r="P950" s="63">
        <v>1175361</v>
      </c>
      <c r="Q950" s="61"/>
      <c r="R950" s="64" t="str">
        <f t="shared" si="14"/>
        <v>ERROR: supera SOAT UVB 2026 pleno</v>
      </c>
      <c r="S950" t="s">
        <v>30477</v>
      </c>
    </row>
    <row r="951" spans="1:19" ht="51.75" customHeight="1" x14ac:dyDescent="0.25">
      <c r="A951" s="58">
        <v>948</v>
      </c>
      <c r="B951" s="58">
        <v>552203</v>
      </c>
      <c r="C951" s="58" t="s">
        <v>4376</v>
      </c>
      <c r="D951" s="58" t="s">
        <v>4377</v>
      </c>
      <c r="E951" s="58">
        <v>18700</v>
      </c>
      <c r="F951" s="59" t="s">
        <v>4378</v>
      </c>
      <c r="G951" s="59" t="s">
        <v>4379</v>
      </c>
      <c r="H951" s="59" t="s">
        <v>1806</v>
      </c>
      <c r="I951" s="59" t="s">
        <v>1807</v>
      </c>
      <c r="J951" s="58" t="s">
        <v>4380</v>
      </c>
      <c r="K951" s="59" t="s">
        <v>4370</v>
      </c>
      <c r="L951" s="60">
        <v>1114800</v>
      </c>
      <c r="M951" s="61" t="s">
        <v>30470</v>
      </c>
      <c r="N951" s="61" t="s">
        <v>30471</v>
      </c>
      <c r="O951" s="62"/>
      <c r="P951" s="63">
        <v>1175361</v>
      </c>
      <c r="Q951" s="61"/>
      <c r="R951" s="64" t="str">
        <f t="shared" si="14"/>
        <v>ERROR: supera SOAT UVB 2026 pleno</v>
      </c>
      <c r="S951" t="s">
        <v>30477</v>
      </c>
    </row>
    <row r="952" spans="1:19" ht="51.75" customHeight="1" x14ac:dyDescent="0.25">
      <c r="A952" s="58">
        <v>949</v>
      </c>
      <c r="B952" s="58">
        <v>552601</v>
      </c>
      <c r="C952" s="58" t="s">
        <v>4381</v>
      </c>
      <c r="D952" s="58" t="s">
        <v>4382</v>
      </c>
      <c r="E952" s="58">
        <v>17600</v>
      </c>
      <c r="F952" s="59" t="s">
        <v>4383</v>
      </c>
      <c r="G952" s="59" t="s">
        <v>4384</v>
      </c>
      <c r="H952" s="59" t="s">
        <v>46</v>
      </c>
      <c r="I952" s="59" t="s">
        <v>47</v>
      </c>
      <c r="J952" s="58" t="s">
        <v>4385</v>
      </c>
      <c r="K952" s="59" t="s">
        <v>4386</v>
      </c>
      <c r="L952" s="60">
        <v>2181300</v>
      </c>
      <c r="M952" s="61" t="s">
        <v>30470</v>
      </c>
      <c r="N952" s="61" t="s">
        <v>30471</v>
      </c>
      <c r="O952" s="62"/>
      <c r="P952" s="63">
        <v>1356580</v>
      </c>
      <c r="Q952" s="61"/>
      <c r="R952" s="64" t="str">
        <f t="shared" si="14"/>
        <v>OK</v>
      </c>
      <c r="S952" t="s">
        <v>30476</v>
      </c>
    </row>
    <row r="953" spans="1:19" ht="51.75" customHeight="1" x14ac:dyDescent="0.25">
      <c r="A953" s="58">
        <v>950</v>
      </c>
      <c r="B953" s="58">
        <v>552602</v>
      </c>
      <c r="C953" s="58" t="s">
        <v>4387</v>
      </c>
      <c r="D953" s="58" t="s">
        <v>4388</v>
      </c>
      <c r="E953" s="58">
        <v>17600</v>
      </c>
      <c r="F953" s="59" t="s">
        <v>4389</v>
      </c>
      <c r="G953" s="59" t="s">
        <v>4390</v>
      </c>
      <c r="H953" s="59" t="s">
        <v>46</v>
      </c>
      <c r="I953" s="59" t="s">
        <v>47</v>
      </c>
      <c r="J953" s="58" t="s">
        <v>4391</v>
      </c>
      <c r="K953" s="59" t="s">
        <v>4386</v>
      </c>
      <c r="L953" s="60">
        <v>2181300</v>
      </c>
      <c r="M953" s="61" t="s">
        <v>30470</v>
      </c>
      <c r="N953" s="61" t="s">
        <v>30471</v>
      </c>
      <c r="O953" s="62"/>
      <c r="P953" s="63">
        <v>1356580</v>
      </c>
      <c r="Q953" s="61"/>
      <c r="R953" s="64" t="str">
        <f t="shared" si="14"/>
        <v>OK</v>
      </c>
      <c r="S953" t="s">
        <v>30476</v>
      </c>
    </row>
    <row r="954" spans="1:19" ht="51.75" customHeight="1" x14ac:dyDescent="0.25">
      <c r="A954" s="58">
        <v>951</v>
      </c>
      <c r="B954" s="58">
        <v>552603</v>
      </c>
      <c r="C954" s="58" t="s">
        <v>4392</v>
      </c>
      <c r="D954" s="58" t="s">
        <v>4393</v>
      </c>
      <c r="E954" s="58">
        <v>17601</v>
      </c>
      <c r="F954" s="59" t="s">
        <v>4394</v>
      </c>
      <c r="G954" s="59" t="s">
        <v>4395</v>
      </c>
      <c r="H954" s="59" t="s">
        <v>46</v>
      </c>
      <c r="I954" s="59" t="s">
        <v>47</v>
      </c>
      <c r="J954" s="58" t="s">
        <v>4396</v>
      </c>
      <c r="K954" s="59" t="s">
        <v>4397</v>
      </c>
      <c r="L954" s="60">
        <v>2181300</v>
      </c>
      <c r="M954" s="61" t="s">
        <v>30470</v>
      </c>
      <c r="N954" s="61" t="s">
        <v>30471</v>
      </c>
      <c r="O954" s="62"/>
      <c r="P954" s="63">
        <v>1356580</v>
      </c>
      <c r="Q954" s="61"/>
      <c r="R954" s="64" t="str">
        <f t="shared" si="14"/>
        <v>OK</v>
      </c>
      <c r="S954" t="s">
        <v>30476</v>
      </c>
    </row>
    <row r="955" spans="1:19" ht="51.75" customHeight="1" x14ac:dyDescent="0.25">
      <c r="A955" s="58">
        <v>952</v>
      </c>
      <c r="B955" s="58">
        <v>552604</v>
      </c>
      <c r="C955" s="58" t="s">
        <v>4398</v>
      </c>
      <c r="D955" s="58" t="s">
        <v>4399</v>
      </c>
      <c r="E955" s="58">
        <v>18601</v>
      </c>
      <c r="F955" s="59" t="s">
        <v>4400</v>
      </c>
      <c r="G955" s="59" t="s">
        <v>4401</v>
      </c>
      <c r="H955" s="59" t="s">
        <v>46</v>
      </c>
      <c r="I955" s="59" t="s">
        <v>47</v>
      </c>
      <c r="J955" s="58" t="s">
        <v>4402</v>
      </c>
      <c r="K955" s="59" t="s">
        <v>3138</v>
      </c>
      <c r="L955" s="60">
        <v>2490900</v>
      </c>
      <c r="M955" s="61" t="s">
        <v>30470</v>
      </c>
      <c r="N955" s="61" t="s">
        <v>30471</v>
      </c>
      <c r="O955" s="62"/>
      <c r="P955" s="63">
        <v>1671241</v>
      </c>
      <c r="Q955" s="61"/>
      <c r="R955" s="64" t="str">
        <f t="shared" si="14"/>
        <v>OK</v>
      </c>
      <c r="S955" t="s">
        <v>30476</v>
      </c>
    </row>
    <row r="956" spans="1:19" ht="51.75" customHeight="1" x14ac:dyDescent="0.25">
      <c r="A956" s="58">
        <v>953</v>
      </c>
      <c r="B956" s="58">
        <v>552605</v>
      </c>
      <c r="C956" s="58" t="s">
        <v>4403</v>
      </c>
      <c r="D956" s="58" t="s">
        <v>4404</v>
      </c>
      <c r="E956" s="58">
        <v>18601</v>
      </c>
      <c r="F956" s="59" t="s">
        <v>4405</v>
      </c>
      <c r="G956" s="59" t="s">
        <v>4406</v>
      </c>
      <c r="H956" s="59" t="s">
        <v>46</v>
      </c>
      <c r="I956" s="59" t="s">
        <v>47</v>
      </c>
      <c r="J956" s="58" t="s">
        <v>4407</v>
      </c>
      <c r="K956" s="59" t="s">
        <v>3138</v>
      </c>
      <c r="L956" s="60">
        <v>2490900</v>
      </c>
      <c r="M956" s="61" t="s">
        <v>30470</v>
      </c>
      <c r="N956" s="61" t="s">
        <v>30471</v>
      </c>
      <c r="O956" s="62"/>
      <c r="P956" s="63">
        <v>1671241</v>
      </c>
      <c r="Q956" s="61"/>
      <c r="R956" s="64" t="str">
        <f t="shared" si="14"/>
        <v>OK</v>
      </c>
      <c r="S956" t="s">
        <v>30476</v>
      </c>
    </row>
    <row r="957" spans="1:19" ht="51.75" customHeight="1" x14ac:dyDescent="0.25">
      <c r="A957" s="58">
        <v>954</v>
      </c>
      <c r="B957" s="58">
        <v>552606</v>
      </c>
      <c r="C957" s="58" t="s">
        <v>4408</v>
      </c>
      <c r="D957" s="58" t="s">
        <v>4409</v>
      </c>
      <c r="E957" s="58">
        <v>17603</v>
      </c>
      <c r="F957" s="59" t="s">
        <v>4410</v>
      </c>
      <c r="G957" s="59" t="s">
        <v>4411</v>
      </c>
      <c r="H957" s="59" t="s">
        <v>46</v>
      </c>
      <c r="I957" s="59" t="s">
        <v>47</v>
      </c>
      <c r="J957" s="58" t="s">
        <v>4412</v>
      </c>
      <c r="K957" s="59" t="s">
        <v>4413</v>
      </c>
      <c r="L957" s="60">
        <v>2181300</v>
      </c>
      <c r="M957" s="61" t="s">
        <v>30470</v>
      </c>
      <c r="N957" s="61" t="s">
        <v>30471</v>
      </c>
      <c r="O957" s="62"/>
      <c r="P957" s="63">
        <v>1356580</v>
      </c>
      <c r="Q957" s="61"/>
      <c r="R957" s="64" t="str">
        <f t="shared" si="14"/>
        <v>OK</v>
      </c>
      <c r="S957" t="s">
        <v>30476</v>
      </c>
    </row>
    <row r="958" spans="1:19" ht="51.75" customHeight="1" x14ac:dyDescent="0.25">
      <c r="A958" s="58">
        <v>955</v>
      </c>
      <c r="B958" s="58">
        <v>552607</v>
      </c>
      <c r="C958" s="58" t="s">
        <v>4414</v>
      </c>
      <c r="D958" s="58" t="s">
        <v>4415</v>
      </c>
      <c r="E958" s="58">
        <v>17603</v>
      </c>
      <c r="F958" s="59" t="s">
        <v>4416</v>
      </c>
      <c r="G958" s="59" t="s">
        <v>4417</v>
      </c>
      <c r="H958" s="59" t="s">
        <v>46</v>
      </c>
      <c r="I958" s="59" t="s">
        <v>47</v>
      </c>
      <c r="J958" s="58" t="s">
        <v>4418</v>
      </c>
      <c r="K958" s="59" t="s">
        <v>4413</v>
      </c>
      <c r="L958" s="60">
        <v>2181300</v>
      </c>
      <c r="M958" s="61" t="s">
        <v>30470</v>
      </c>
      <c r="N958" s="61" t="s">
        <v>30471</v>
      </c>
      <c r="O958" s="62"/>
      <c r="P958" s="63">
        <v>1356580</v>
      </c>
      <c r="Q958" s="61"/>
      <c r="R958" s="64" t="str">
        <f t="shared" si="14"/>
        <v>OK</v>
      </c>
      <c r="S958" t="s">
        <v>30476</v>
      </c>
    </row>
    <row r="959" spans="1:19" ht="51.75" customHeight="1" x14ac:dyDescent="0.25">
      <c r="A959" s="58">
        <v>956</v>
      </c>
      <c r="B959" s="58">
        <v>552608</v>
      </c>
      <c r="C959" s="58" t="s">
        <v>4419</v>
      </c>
      <c r="D959" s="58" t="s">
        <v>4420</v>
      </c>
      <c r="E959" s="58">
        <v>17603</v>
      </c>
      <c r="F959" s="59" t="s">
        <v>4421</v>
      </c>
      <c r="G959" s="59" t="s">
        <v>4422</v>
      </c>
      <c r="H959" s="59" t="s">
        <v>46</v>
      </c>
      <c r="I959" s="59" t="s">
        <v>47</v>
      </c>
      <c r="J959" s="58" t="s">
        <v>4423</v>
      </c>
      <c r="K959" s="59" t="s">
        <v>4413</v>
      </c>
      <c r="L959" s="60">
        <v>2181300</v>
      </c>
      <c r="M959" s="61" t="s">
        <v>30470</v>
      </c>
      <c r="N959" s="61" t="s">
        <v>30471</v>
      </c>
      <c r="O959" s="62"/>
      <c r="P959" s="63">
        <v>1356580</v>
      </c>
      <c r="Q959" s="61"/>
      <c r="R959" s="64" t="str">
        <f t="shared" si="14"/>
        <v>OK</v>
      </c>
      <c r="S959" t="s">
        <v>30476</v>
      </c>
    </row>
    <row r="960" spans="1:19" ht="51.75" customHeight="1" x14ac:dyDescent="0.25">
      <c r="A960" s="58">
        <v>957</v>
      </c>
      <c r="B960" s="58">
        <v>552609</v>
      </c>
      <c r="C960" s="58" t="s">
        <v>4424</v>
      </c>
      <c r="D960" s="58" t="s">
        <v>4425</v>
      </c>
      <c r="E960" s="58">
        <v>17603</v>
      </c>
      <c r="F960" s="59" t="s">
        <v>4426</v>
      </c>
      <c r="G960" s="59" t="s">
        <v>4427</v>
      </c>
      <c r="H960" s="59" t="s">
        <v>46</v>
      </c>
      <c r="I960" s="59" t="s">
        <v>47</v>
      </c>
      <c r="J960" s="58" t="s">
        <v>4428</v>
      </c>
      <c r="K960" s="59" t="s">
        <v>4413</v>
      </c>
      <c r="L960" s="60">
        <v>2181300</v>
      </c>
      <c r="M960" s="61" t="s">
        <v>30470</v>
      </c>
      <c r="N960" s="61" t="s">
        <v>30471</v>
      </c>
      <c r="O960" s="62"/>
      <c r="P960" s="63">
        <v>1356580</v>
      </c>
      <c r="Q960" s="61"/>
      <c r="R960" s="64" t="str">
        <f t="shared" si="14"/>
        <v>OK</v>
      </c>
      <c r="S960" t="s">
        <v>30476</v>
      </c>
    </row>
    <row r="961" spans="1:19" ht="51.75" customHeight="1" x14ac:dyDescent="0.25">
      <c r="A961" s="58">
        <v>958</v>
      </c>
      <c r="B961" s="58">
        <v>554002</v>
      </c>
      <c r="C961" s="58" t="s">
        <v>4429</v>
      </c>
      <c r="D961" s="58" t="s">
        <v>4430</v>
      </c>
      <c r="E961" s="58">
        <v>9141</v>
      </c>
      <c r="F961" s="59" t="s">
        <v>4431</v>
      </c>
      <c r="G961" s="59" t="s">
        <v>4432</v>
      </c>
      <c r="H961" s="59" t="s">
        <v>38</v>
      </c>
      <c r="I961" s="59" t="s">
        <v>39</v>
      </c>
      <c r="J961" s="58" t="s">
        <v>4433</v>
      </c>
      <c r="K961" s="59" t="s">
        <v>4434</v>
      </c>
      <c r="L961" s="60">
        <v>4074200</v>
      </c>
      <c r="M961" s="61" t="s">
        <v>30470</v>
      </c>
      <c r="N961" s="61" t="s">
        <v>30471</v>
      </c>
      <c r="O961" s="62"/>
      <c r="P961" s="63">
        <v>2243879</v>
      </c>
      <c r="Q961" s="61"/>
      <c r="R961" s="64" t="str">
        <f t="shared" si="14"/>
        <v>OK</v>
      </c>
      <c r="S961" t="s">
        <v>30476</v>
      </c>
    </row>
    <row r="962" spans="1:19" ht="51.75" customHeight="1" x14ac:dyDescent="0.25">
      <c r="A962" s="58">
        <v>959</v>
      </c>
      <c r="B962" s="58">
        <v>555101</v>
      </c>
      <c r="C962" s="58" t="s">
        <v>4435</v>
      </c>
      <c r="D962" s="58" t="s">
        <v>4436</v>
      </c>
      <c r="E962" s="58">
        <v>9143</v>
      </c>
      <c r="F962" s="59" t="s">
        <v>4437</v>
      </c>
      <c r="G962" s="59" t="s">
        <v>4438</v>
      </c>
      <c r="H962" s="59" t="s">
        <v>38</v>
      </c>
      <c r="I962" s="59" t="s">
        <v>39</v>
      </c>
      <c r="J962" s="58" t="s">
        <v>4439</v>
      </c>
      <c r="K962" s="59" t="s">
        <v>4440</v>
      </c>
      <c r="L962" s="60">
        <v>4074200</v>
      </c>
      <c r="M962" s="61" t="s">
        <v>30470</v>
      </c>
      <c r="N962" s="61" t="s">
        <v>30471</v>
      </c>
      <c r="O962" s="62"/>
      <c r="P962" s="63">
        <v>2243879</v>
      </c>
      <c r="Q962" s="61"/>
      <c r="R962" s="64" t="str">
        <f t="shared" si="14"/>
        <v>OK</v>
      </c>
      <c r="S962" t="s">
        <v>30476</v>
      </c>
    </row>
    <row r="963" spans="1:19" ht="51.75" customHeight="1" x14ac:dyDescent="0.25">
      <c r="A963" s="58">
        <v>960</v>
      </c>
      <c r="B963" s="58">
        <v>555101</v>
      </c>
      <c r="C963" s="58" t="s">
        <v>4435</v>
      </c>
      <c r="D963" s="58" t="s">
        <v>4436</v>
      </c>
      <c r="E963" s="58">
        <v>9146</v>
      </c>
      <c r="F963" s="59" t="s">
        <v>4437</v>
      </c>
      <c r="G963" s="59" t="s">
        <v>4438</v>
      </c>
      <c r="H963" s="59" t="s">
        <v>38</v>
      </c>
      <c r="I963" s="59" t="s">
        <v>39</v>
      </c>
      <c r="J963" s="58" t="s">
        <v>4441</v>
      </c>
      <c r="K963" s="59" t="s">
        <v>4442</v>
      </c>
      <c r="L963" s="60">
        <v>4074200</v>
      </c>
      <c r="M963" s="61" t="s">
        <v>30470</v>
      </c>
      <c r="N963" s="61" t="s">
        <v>30471</v>
      </c>
      <c r="O963" s="62"/>
      <c r="P963" s="63">
        <v>2243879</v>
      </c>
      <c r="Q963" s="61"/>
      <c r="R963" s="64" t="str">
        <f t="shared" si="14"/>
        <v>OK</v>
      </c>
      <c r="S963" t="s">
        <v>30476</v>
      </c>
    </row>
    <row r="964" spans="1:19" ht="51.75" customHeight="1" x14ac:dyDescent="0.25">
      <c r="A964" s="58">
        <v>961</v>
      </c>
      <c r="B964" s="58">
        <v>555102</v>
      </c>
      <c r="C964" s="58" t="s">
        <v>4443</v>
      </c>
      <c r="D964" s="58" t="s">
        <v>4444</v>
      </c>
      <c r="E964" s="58">
        <v>9143</v>
      </c>
      <c r="F964" s="59" t="s">
        <v>4445</v>
      </c>
      <c r="G964" s="59" t="s">
        <v>4446</v>
      </c>
      <c r="H964" s="59" t="s">
        <v>38</v>
      </c>
      <c r="I964" s="59" t="s">
        <v>39</v>
      </c>
      <c r="J964" s="58" t="s">
        <v>4447</v>
      </c>
      <c r="K964" s="59" t="s">
        <v>4440</v>
      </c>
      <c r="L964" s="60">
        <v>4074200</v>
      </c>
      <c r="M964" s="61" t="s">
        <v>30470</v>
      </c>
      <c r="N964" s="61" t="s">
        <v>30471</v>
      </c>
      <c r="O964" s="62"/>
      <c r="P964" s="63">
        <v>2021303</v>
      </c>
      <c r="Q964" s="61"/>
      <c r="R964" s="64" t="str">
        <f t="shared" ref="R964:R1027" si="15">IF(M964="","PENDIENTE",IF(M964="NO",IF(COUNTA(N964:Q964)&gt;0,"ERROR: si es NO deje vacías M a P","OK - NO OFERTADO"),IF(P964="","ERROR: falta valor en pesos (O)",IF(NOT(ISNUMBER(P964)),"ERROR: O debe ser número",IF(N964="","ERROR: falta tarifa de referencia (M)",IF(AND(L964="",Q964="",N964="SOAT UVB 2026"),"ERROR: sin homologación, indique código análogo (P) o tarifa propia",IF(AND(ISNUMBER(L964),P964&gt;L964),"ERROR: supera SOAT UVB 2026 pleno",IF(AND(N964="SOAT UVB 2026",O964=""),"ERROR: falta % (N)",IF(AND(N964="SOAT UVB 2026",ISNUMBER(L964),ISNUMBER(O964)),IF(ABS(P964-ROUND(L964*(1+O964),0))&gt;MAX(1,L964*0.01),"ERROR: O no coincide con K x (1+N)","OK"),"OK")))))))))</f>
        <v>OK</v>
      </c>
      <c r="S964" t="s">
        <v>30476</v>
      </c>
    </row>
    <row r="965" spans="1:19" ht="51.75" customHeight="1" x14ac:dyDescent="0.25">
      <c r="A965" s="58">
        <v>962</v>
      </c>
      <c r="B965" s="58">
        <v>555102</v>
      </c>
      <c r="C965" s="58" t="s">
        <v>4443</v>
      </c>
      <c r="D965" s="58" t="s">
        <v>4444</v>
      </c>
      <c r="E965" s="58">
        <v>9145</v>
      </c>
      <c r="F965" s="59" t="s">
        <v>4445</v>
      </c>
      <c r="G965" s="59" t="s">
        <v>4446</v>
      </c>
      <c r="H965" s="59" t="s">
        <v>38</v>
      </c>
      <c r="I965" s="59" t="s">
        <v>39</v>
      </c>
      <c r="J965" s="58" t="s">
        <v>4448</v>
      </c>
      <c r="K965" s="59" t="s">
        <v>4449</v>
      </c>
      <c r="L965" s="60">
        <v>3817200</v>
      </c>
      <c r="M965" s="61" t="s">
        <v>30470</v>
      </c>
      <c r="N965" s="61" t="s">
        <v>30471</v>
      </c>
      <c r="O965" s="62"/>
      <c r="P965" s="63">
        <v>2021303</v>
      </c>
      <c r="Q965" s="61"/>
      <c r="R965" s="64" t="str">
        <f t="shared" si="15"/>
        <v>OK</v>
      </c>
      <c r="S965" t="s">
        <v>30476</v>
      </c>
    </row>
    <row r="966" spans="1:19" ht="51.75" customHeight="1" x14ac:dyDescent="0.25">
      <c r="A966" s="58">
        <v>963</v>
      </c>
      <c r="B966" s="58">
        <v>555103</v>
      </c>
      <c r="C966" s="58" t="s">
        <v>4450</v>
      </c>
      <c r="D966" s="58" t="s">
        <v>4451</v>
      </c>
      <c r="E966" s="58">
        <v>9146</v>
      </c>
      <c r="F966" s="59" t="s">
        <v>4452</v>
      </c>
      <c r="G966" s="59" t="s">
        <v>4453</v>
      </c>
      <c r="H966" s="59" t="s">
        <v>38</v>
      </c>
      <c r="I966" s="59" t="s">
        <v>39</v>
      </c>
      <c r="J966" s="58" t="s">
        <v>4454</v>
      </c>
      <c r="K966" s="59" t="s">
        <v>4442</v>
      </c>
      <c r="L966" s="60">
        <v>4074200</v>
      </c>
      <c r="M966" s="61" t="s">
        <v>30470</v>
      </c>
      <c r="N966" s="61" t="s">
        <v>30471</v>
      </c>
      <c r="O966" s="62"/>
      <c r="P966" s="63">
        <v>2243879</v>
      </c>
      <c r="Q966" s="61"/>
      <c r="R966" s="64" t="str">
        <f t="shared" si="15"/>
        <v>OK</v>
      </c>
      <c r="S966" t="s">
        <v>30476</v>
      </c>
    </row>
    <row r="967" spans="1:19" ht="51.75" customHeight="1" x14ac:dyDescent="0.25">
      <c r="A967" s="58">
        <v>964</v>
      </c>
      <c r="B967" s="58">
        <v>555702</v>
      </c>
      <c r="C967" s="58" t="s">
        <v>4455</v>
      </c>
      <c r="D967" s="58" t="s">
        <v>4456</v>
      </c>
      <c r="E967" s="58">
        <v>9143</v>
      </c>
      <c r="F967" s="59" t="s">
        <v>4457</v>
      </c>
      <c r="G967" s="59" t="s">
        <v>4458</v>
      </c>
      <c r="H967" s="59" t="s">
        <v>38</v>
      </c>
      <c r="I967" s="59" t="s">
        <v>39</v>
      </c>
      <c r="J967" s="58" t="s">
        <v>4459</v>
      </c>
      <c r="K967" s="59" t="s">
        <v>4440</v>
      </c>
      <c r="L967" s="60">
        <v>4074200</v>
      </c>
      <c r="M967" s="61" t="s">
        <v>30470</v>
      </c>
      <c r="N967" s="61" t="s">
        <v>30471</v>
      </c>
      <c r="O967" s="62"/>
      <c r="P967" s="63">
        <v>7573816</v>
      </c>
      <c r="Q967" s="61"/>
      <c r="R967" s="64" t="str">
        <f t="shared" si="15"/>
        <v>ERROR: supera SOAT UVB 2026 pleno</v>
      </c>
      <c r="S967" t="s">
        <v>30477</v>
      </c>
    </row>
    <row r="968" spans="1:19" ht="51.75" customHeight="1" x14ac:dyDescent="0.25">
      <c r="A968" s="58">
        <v>965</v>
      </c>
      <c r="B968" s="58">
        <v>555703</v>
      </c>
      <c r="C968" s="58" t="s">
        <v>4460</v>
      </c>
      <c r="D968" s="58" t="s">
        <v>4461</v>
      </c>
      <c r="E968" s="58">
        <v>9143</v>
      </c>
      <c r="F968" s="59" t="s">
        <v>4462</v>
      </c>
      <c r="G968" s="59" t="s">
        <v>4463</v>
      </c>
      <c r="H968" s="59" t="s">
        <v>38</v>
      </c>
      <c r="I968" s="59" t="s">
        <v>39</v>
      </c>
      <c r="J968" s="58" t="s">
        <v>4464</v>
      </c>
      <c r="K968" s="59" t="s">
        <v>4440</v>
      </c>
      <c r="L968" s="60">
        <v>4074200</v>
      </c>
      <c r="M968" s="61" t="s">
        <v>30470</v>
      </c>
      <c r="N968" s="61" t="s">
        <v>30471</v>
      </c>
      <c r="O968" s="62"/>
      <c r="P968" s="63">
        <v>7573816</v>
      </c>
      <c r="Q968" s="61"/>
      <c r="R968" s="64" t="str">
        <f t="shared" si="15"/>
        <v>ERROR: supera SOAT UVB 2026 pleno</v>
      </c>
      <c r="S968" t="s">
        <v>30477</v>
      </c>
    </row>
    <row r="969" spans="1:19" ht="51.75" customHeight="1" x14ac:dyDescent="0.25">
      <c r="A969" s="58">
        <v>966</v>
      </c>
      <c r="B969" s="58">
        <v>555721</v>
      </c>
      <c r="C969" s="58" t="s">
        <v>4465</v>
      </c>
      <c r="D969" s="58" t="s">
        <v>4466</v>
      </c>
      <c r="E969" s="58">
        <v>9143</v>
      </c>
      <c r="F969" s="59" t="s">
        <v>4467</v>
      </c>
      <c r="G969" s="59" t="s">
        <v>4468</v>
      </c>
      <c r="H969" s="59" t="s">
        <v>38</v>
      </c>
      <c r="I969" s="59" t="s">
        <v>39</v>
      </c>
      <c r="J969" s="58" t="s">
        <v>4469</v>
      </c>
      <c r="K969" s="59" t="s">
        <v>4440</v>
      </c>
      <c r="L969" s="60">
        <v>4074200</v>
      </c>
      <c r="M969" s="61" t="s">
        <v>30470</v>
      </c>
      <c r="N969" s="61" t="s">
        <v>30471</v>
      </c>
      <c r="O969" s="62"/>
      <c r="P969" s="63">
        <v>7573816</v>
      </c>
      <c r="Q969" s="61"/>
      <c r="R969" s="64" t="str">
        <f t="shared" si="15"/>
        <v>ERROR: supera SOAT UVB 2026 pleno</v>
      </c>
      <c r="S969" t="s">
        <v>30477</v>
      </c>
    </row>
    <row r="970" spans="1:19" ht="51.75" customHeight="1" x14ac:dyDescent="0.25">
      <c r="A970" s="58">
        <v>967</v>
      </c>
      <c r="B970" s="58">
        <v>563101</v>
      </c>
      <c r="C970" s="58" t="s">
        <v>4470</v>
      </c>
      <c r="D970" s="58" t="s">
        <v>4471</v>
      </c>
      <c r="E970" s="58">
        <v>18701</v>
      </c>
      <c r="F970" s="59" t="s">
        <v>4472</v>
      </c>
      <c r="G970" s="59" t="s">
        <v>4473</v>
      </c>
      <c r="H970" s="59" t="s">
        <v>1806</v>
      </c>
      <c r="I970" s="59" t="s">
        <v>1807</v>
      </c>
      <c r="J970" s="58" t="s">
        <v>4474</v>
      </c>
      <c r="K970" s="59" t="s">
        <v>4475</v>
      </c>
      <c r="L970" s="60">
        <v>1536400</v>
      </c>
      <c r="M970" s="61" t="s">
        <v>30470</v>
      </c>
      <c r="N970" s="61" t="s">
        <v>30471</v>
      </c>
      <c r="O970" s="62"/>
      <c r="P970" s="63">
        <v>1175361</v>
      </c>
      <c r="Q970" s="61"/>
      <c r="R970" s="64" t="str">
        <f t="shared" si="15"/>
        <v>OK</v>
      </c>
      <c r="S970" t="s">
        <v>30476</v>
      </c>
    </row>
    <row r="971" spans="1:19" ht="51.75" customHeight="1" x14ac:dyDescent="0.25">
      <c r="A971" s="58">
        <v>968</v>
      </c>
      <c r="B971" s="58">
        <v>563102</v>
      </c>
      <c r="C971" s="58" t="s">
        <v>4476</v>
      </c>
      <c r="D971" s="58" t="s">
        <v>4477</v>
      </c>
      <c r="E971" s="58">
        <v>18701</v>
      </c>
      <c r="F971" s="59" t="s">
        <v>4478</v>
      </c>
      <c r="G971" s="59" t="s">
        <v>4479</v>
      </c>
      <c r="H971" s="59" t="s">
        <v>1806</v>
      </c>
      <c r="I971" s="59" t="s">
        <v>1807</v>
      </c>
      <c r="J971" s="58" t="s">
        <v>4480</v>
      </c>
      <c r="K971" s="59" t="s">
        <v>4475</v>
      </c>
      <c r="L971" s="60">
        <v>1536400</v>
      </c>
      <c r="M971" s="61" t="s">
        <v>30470</v>
      </c>
      <c r="N971" s="61" t="s">
        <v>30471</v>
      </c>
      <c r="O971" s="62"/>
      <c r="P971" s="63">
        <v>1175361</v>
      </c>
      <c r="Q971" s="61"/>
      <c r="R971" s="64" t="str">
        <f t="shared" si="15"/>
        <v>OK</v>
      </c>
      <c r="S971" t="s">
        <v>30476</v>
      </c>
    </row>
    <row r="972" spans="1:19" ht="51.75" customHeight="1" x14ac:dyDescent="0.25">
      <c r="A972" s="58">
        <v>969</v>
      </c>
      <c r="B972" s="58">
        <v>563301</v>
      </c>
      <c r="C972" s="58" t="s">
        <v>4481</v>
      </c>
      <c r="D972" s="58" t="s">
        <v>4482</v>
      </c>
      <c r="E972" s="58">
        <v>17612</v>
      </c>
      <c r="F972" s="59" t="s">
        <v>4483</v>
      </c>
      <c r="G972" s="59" t="s">
        <v>4484</v>
      </c>
      <c r="H972" s="59" t="s">
        <v>46</v>
      </c>
      <c r="I972" s="59" t="s">
        <v>47</v>
      </c>
      <c r="J972" s="58" t="s">
        <v>4485</v>
      </c>
      <c r="K972" s="59" t="s">
        <v>4486</v>
      </c>
      <c r="L972" s="60">
        <v>2181300</v>
      </c>
      <c r="M972" s="61" t="s">
        <v>30470</v>
      </c>
      <c r="N972" s="61" t="s">
        <v>30471</v>
      </c>
      <c r="O972" s="62"/>
      <c r="P972" s="63">
        <v>1671241</v>
      </c>
      <c r="Q972" s="61"/>
      <c r="R972" s="64" t="str">
        <f t="shared" si="15"/>
        <v>OK</v>
      </c>
      <c r="S972" t="s">
        <v>30476</v>
      </c>
    </row>
    <row r="973" spans="1:19" ht="51.75" customHeight="1" x14ac:dyDescent="0.25">
      <c r="A973" s="58">
        <v>970</v>
      </c>
      <c r="B973" s="58">
        <v>563311</v>
      </c>
      <c r="C973" s="58" t="s">
        <v>4487</v>
      </c>
      <c r="D973" s="58" t="s">
        <v>4488</v>
      </c>
      <c r="E973" s="58">
        <v>17612</v>
      </c>
      <c r="F973" s="59" t="s">
        <v>4489</v>
      </c>
      <c r="G973" s="59" t="s">
        <v>4490</v>
      </c>
      <c r="H973" s="59" t="s">
        <v>46</v>
      </c>
      <c r="I973" s="59" t="s">
        <v>47</v>
      </c>
      <c r="J973" s="58" t="s">
        <v>4491</v>
      </c>
      <c r="K973" s="59" t="s">
        <v>4486</v>
      </c>
      <c r="L973" s="60">
        <v>2181300</v>
      </c>
      <c r="M973" s="61" t="s">
        <v>30470</v>
      </c>
      <c r="N973" s="61" t="s">
        <v>30471</v>
      </c>
      <c r="O973" s="62"/>
      <c r="P973" s="63">
        <v>1671241</v>
      </c>
      <c r="Q973" s="61"/>
      <c r="R973" s="64" t="str">
        <f t="shared" si="15"/>
        <v>OK</v>
      </c>
      <c r="S973" t="s">
        <v>30476</v>
      </c>
    </row>
    <row r="974" spans="1:19" ht="51.75" customHeight="1" x14ac:dyDescent="0.25">
      <c r="A974" s="58">
        <v>971</v>
      </c>
      <c r="B974" s="58">
        <v>563321</v>
      </c>
      <c r="C974" s="58" t="s">
        <v>4492</v>
      </c>
      <c r="D974" s="58" t="s">
        <v>4493</v>
      </c>
      <c r="E974" s="58">
        <v>17612</v>
      </c>
      <c r="F974" s="59" t="s">
        <v>4494</v>
      </c>
      <c r="G974" s="59" t="s">
        <v>4495</v>
      </c>
      <c r="H974" s="59" t="s">
        <v>46</v>
      </c>
      <c r="I974" s="59" t="s">
        <v>47</v>
      </c>
      <c r="J974" s="58" t="s">
        <v>4496</v>
      </c>
      <c r="K974" s="59" t="s">
        <v>4486</v>
      </c>
      <c r="L974" s="60">
        <v>2181300</v>
      </c>
      <c r="M974" s="61" t="s">
        <v>30470</v>
      </c>
      <c r="N974" s="61" t="s">
        <v>30471</v>
      </c>
      <c r="O974" s="62"/>
      <c r="P974" s="63">
        <v>1356580</v>
      </c>
      <c r="Q974" s="61"/>
      <c r="R974" s="64" t="str">
        <f t="shared" si="15"/>
        <v>OK</v>
      </c>
      <c r="S974" t="s">
        <v>30476</v>
      </c>
    </row>
    <row r="975" spans="1:19" ht="51.75" customHeight="1" x14ac:dyDescent="0.25">
      <c r="A975" s="58">
        <v>972</v>
      </c>
      <c r="B975" s="58">
        <v>563401</v>
      </c>
      <c r="C975" s="58" t="s">
        <v>4497</v>
      </c>
      <c r="D975" s="58" t="s">
        <v>4498</v>
      </c>
      <c r="E975" s="58">
        <v>17612</v>
      </c>
      <c r="F975" s="59" t="s">
        <v>4499</v>
      </c>
      <c r="G975" s="59" t="s">
        <v>4500</v>
      </c>
      <c r="H975" s="59" t="s">
        <v>46</v>
      </c>
      <c r="I975" s="59" t="s">
        <v>47</v>
      </c>
      <c r="J975" s="58" t="s">
        <v>4501</v>
      </c>
      <c r="K975" s="59" t="s">
        <v>4486</v>
      </c>
      <c r="L975" s="60">
        <v>2181300</v>
      </c>
      <c r="M975" s="61" t="s">
        <v>30470</v>
      </c>
      <c r="N975" s="61" t="s">
        <v>30471</v>
      </c>
      <c r="O975" s="62"/>
      <c r="P975" s="63">
        <v>1356580</v>
      </c>
      <c r="Q975" s="61"/>
      <c r="R975" s="64" t="str">
        <f t="shared" si="15"/>
        <v>OK</v>
      </c>
      <c r="S975" t="s">
        <v>30476</v>
      </c>
    </row>
    <row r="976" spans="1:19" ht="51.75" customHeight="1" x14ac:dyDescent="0.25">
      <c r="A976" s="58">
        <v>973</v>
      </c>
      <c r="B976" s="58">
        <v>563510</v>
      </c>
      <c r="C976" s="58" t="s">
        <v>4502</v>
      </c>
      <c r="D976" s="58" t="s">
        <v>4503</v>
      </c>
      <c r="E976" s="58">
        <v>18703</v>
      </c>
      <c r="F976" s="59" t="s">
        <v>4504</v>
      </c>
      <c r="G976" s="59" t="s">
        <v>4504</v>
      </c>
      <c r="H976" s="59" t="s">
        <v>1806</v>
      </c>
      <c r="I976" s="59" t="s">
        <v>1807</v>
      </c>
      <c r="J976" s="58" t="s">
        <v>4505</v>
      </c>
      <c r="K976" s="59" t="s">
        <v>4506</v>
      </c>
      <c r="L976" s="60">
        <v>1536400</v>
      </c>
      <c r="M976" s="61" t="s">
        <v>30470</v>
      </c>
      <c r="N976" s="61" t="s">
        <v>30471</v>
      </c>
      <c r="O976" s="62"/>
      <c r="P976" s="63">
        <v>1050828</v>
      </c>
      <c r="Q976" s="61"/>
      <c r="R976" s="64" t="str">
        <f t="shared" si="15"/>
        <v>OK</v>
      </c>
      <c r="S976" t="s">
        <v>30476</v>
      </c>
    </row>
    <row r="977" spans="1:19" ht="51.75" customHeight="1" x14ac:dyDescent="0.25">
      <c r="A977" s="58">
        <v>974</v>
      </c>
      <c r="B977" s="58">
        <v>563520</v>
      </c>
      <c r="C977" s="58" t="s">
        <v>4507</v>
      </c>
      <c r="D977" s="58" t="s">
        <v>4508</v>
      </c>
      <c r="E977" s="58">
        <v>18703</v>
      </c>
      <c r="F977" s="59" t="s">
        <v>4509</v>
      </c>
      <c r="G977" s="59" t="s">
        <v>4509</v>
      </c>
      <c r="H977" s="59" t="s">
        <v>1806</v>
      </c>
      <c r="I977" s="59" t="s">
        <v>1807</v>
      </c>
      <c r="J977" s="58" t="s">
        <v>4510</v>
      </c>
      <c r="K977" s="59" t="s">
        <v>4506</v>
      </c>
      <c r="L977" s="60">
        <v>1536400</v>
      </c>
      <c r="M977" s="61" t="s">
        <v>30470</v>
      </c>
      <c r="N977" s="61" t="s">
        <v>30471</v>
      </c>
      <c r="O977" s="62"/>
      <c r="P977" s="63">
        <v>1050828</v>
      </c>
      <c r="Q977" s="61"/>
      <c r="R977" s="64" t="str">
        <f t="shared" si="15"/>
        <v>OK</v>
      </c>
      <c r="S977" t="s">
        <v>30476</v>
      </c>
    </row>
    <row r="978" spans="1:19" ht="51.75" customHeight="1" x14ac:dyDescent="0.25">
      <c r="A978" s="58">
        <v>975</v>
      </c>
      <c r="B978" s="58">
        <v>564101</v>
      </c>
      <c r="C978" s="58" t="s">
        <v>4511</v>
      </c>
      <c r="D978" s="58" t="s">
        <v>4512</v>
      </c>
      <c r="E978" s="58">
        <v>9216</v>
      </c>
      <c r="F978" s="59" t="s">
        <v>4513</v>
      </c>
      <c r="G978" s="59" t="s">
        <v>4514</v>
      </c>
      <c r="H978" s="59" t="s">
        <v>38</v>
      </c>
      <c r="I978" s="59" t="s">
        <v>39</v>
      </c>
      <c r="J978" s="58" t="s">
        <v>4515</v>
      </c>
      <c r="K978" s="59" t="s">
        <v>4516</v>
      </c>
      <c r="L978" s="60">
        <v>3817200</v>
      </c>
      <c r="M978" s="61" t="s">
        <v>30470</v>
      </c>
      <c r="N978" s="61" t="s">
        <v>30471</v>
      </c>
      <c r="O978" s="62"/>
      <c r="P978" s="63">
        <v>1355118</v>
      </c>
      <c r="Q978" s="61"/>
      <c r="R978" s="64" t="str">
        <f t="shared" si="15"/>
        <v>OK</v>
      </c>
      <c r="S978" t="s">
        <v>30476</v>
      </c>
    </row>
    <row r="979" spans="1:19" ht="51.75" customHeight="1" x14ac:dyDescent="0.25">
      <c r="A979" s="58">
        <v>976</v>
      </c>
      <c r="B979" s="58">
        <v>564111</v>
      </c>
      <c r="C979" s="58" t="s">
        <v>4517</v>
      </c>
      <c r="D979" s="58" t="s">
        <v>4518</v>
      </c>
      <c r="E979" s="58">
        <v>9216</v>
      </c>
      <c r="F979" s="59" t="s">
        <v>4519</v>
      </c>
      <c r="G979" s="59" t="s">
        <v>4520</v>
      </c>
      <c r="H979" s="59" t="s">
        <v>38</v>
      </c>
      <c r="I979" s="59" t="s">
        <v>39</v>
      </c>
      <c r="J979" s="58" t="s">
        <v>4521</v>
      </c>
      <c r="K979" s="59" t="s">
        <v>4516</v>
      </c>
      <c r="L979" s="60">
        <v>3817200</v>
      </c>
      <c r="M979" s="61" t="s">
        <v>30470</v>
      </c>
      <c r="N979" s="61" t="s">
        <v>30471</v>
      </c>
      <c r="O979" s="62"/>
      <c r="P979" s="63">
        <v>1471130</v>
      </c>
      <c r="Q979" s="61"/>
      <c r="R979" s="64" t="str">
        <f t="shared" si="15"/>
        <v>OK</v>
      </c>
      <c r="S979" t="s">
        <v>30476</v>
      </c>
    </row>
    <row r="980" spans="1:19" ht="51.75" customHeight="1" x14ac:dyDescent="0.25">
      <c r="A980" s="58">
        <v>977</v>
      </c>
      <c r="B980" s="58">
        <v>564201</v>
      </c>
      <c r="C980" s="58" t="s">
        <v>4522</v>
      </c>
      <c r="D980" s="58" t="s">
        <v>4523</v>
      </c>
      <c r="E980" s="58">
        <v>9216</v>
      </c>
      <c r="F980" s="59" t="s">
        <v>4524</v>
      </c>
      <c r="G980" s="59" t="s">
        <v>4525</v>
      </c>
      <c r="H980" s="59" t="s">
        <v>38</v>
      </c>
      <c r="I980" s="59" t="s">
        <v>39</v>
      </c>
      <c r="J980" s="58" t="s">
        <v>4526</v>
      </c>
      <c r="K980" s="59" t="s">
        <v>4516</v>
      </c>
      <c r="L980" s="60">
        <v>3817200</v>
      </c>
      <c r="M980" s="61" t="s">
        <v>30470</v>
      </c>
      <c r="N980" s="61" t="s">
        <v>30471</v>
      </c>
      <c r="O980" s="62"/>
      <c r="P980" s="63">
        <v>1085046</v>
      </c>
      <c r="Q980" s="61"/>
      <c r="R980" s="64" t="str">
        <f t="shared" si="15"/>
        <v>OK</v>
      </c>
      <c r="S980" t="s">
        <v>30476</v>
      </c>
    </row>
    <row r="981" spans="1:19" ht="51.75" customHeight="1" x14ac:dyDescent="0.25">
      <c r="A981" s="58">
        <v>978</v>
      </c>
      <c r="B981" s="58">
        <v>564211</v>
      </c>
      <c r="C981" s="58" t="s">
        <v>4527</v>
      </c>
      <c r="D981" s="58" t="s">
        <v>4528</v>
      </c>
      <c r="E981" s="58">
        <v>9216</v>
      </c>
      <c r="F981" s="59" t="s">
        <v>4529</v>
      </c>
      <c r="G981" s="59" t="s">
        <v>4530</v>
      </c>
      <c r="H981" s="59" t="s">
        <v>38</v>
      </c>
      <c r="I981" s="59" t="s">
        <v>39</v>
      </c>
      <c r="J981" s="58" t="s">
        <v>4531</v>
      </c>
      <c r="K981" s="59" t="s">
        <v>4516</v>
      </c>
      <c r="L981" s="60">
        <v>3817200</v>
      </c>
      <c r="M981" s="61" t="s">
        <v>30470</v>
      </c>
      <c r="N981" s="61" t="s">
        <v>30471</v>
      </c>
      <c r="O981" s="62"/>
      <c r="P981" s="63">
        <v>1085046</v>
      </c>
      <c r="Q981" s="61"/>
      <c r="R981" s="64" t="str">
        <f t="shared" si="15"/>
        <v>OK</v>
      </c>
      <c r="S981" t="s">
        <v>30476</v>
      </c>
    </row>
    <row r="982" spans="1:19" ht="51.75" customHeight="1" x14ac:dyDescent="0.25">
      <c r="A982" s="58">
        <v>979</v>
      </c>
      <c r="B982" s="58">
        <v>565610</v>
      </c>
      <c r="C982" s="58" t="s">
        <v>4532</v>
      </c>
      <c r="D982" s="58" t="s">
        <v>4533</v>
      </c>
      <c r="E982" s="58">
        <v>9222</v>
      </c>
      <c r="F982" s="59" t="s">
        <v>4534</v>
      </c>
      <c r="G982" s="59" t="s">
        <v>4535</v>
      </c>
      <c r="H982" s="59" t="s">
        <v>38</v>
      </c>
      <c r="I982" s="59" t="s">
        <v>39</v>
      </c>
      <c r="J982" s="58" t="s">
        <v>4536</v>
      </c>
      <c r="K982" s="59" t="s">
        <v>4537</v>
      </c>
      <c r="L982" s="60">
        <v>5221100</v>
      </c>
      <c r="M982" s="61" t="s">
        <v>30470</v>
      </c>
      <c r="N982" s="61" t="s">
        <v>30471</v>
      </c>
      <c r="O982" s="62"/>
      <c r="P982" s="63">
        <v>2108341</v>
      </c>
      <c r="Q982" s="61"/>
      <c r="R982" s="64" t="str">
        <f t="shared" si="15"/>
        <v>OK</v>
      </c>
      <c r="S982" t="s">
        <v>30476</v>
      </c>
    </row>
    <row r="983" spans="1:19" ht="51.75" customHeight="1" x14ac:dyDescent="0.25">
      <c r="A983" s="58">
        <v>980</v>
      </c>
      <c r="B983" s="58">
        <v>573101</v>
      </c>
      <c r="C983" s="58" t="s">
        <v>4538</v>
      </c>
      <c r="D983" s="58" t="s">
        <v>4539</v>
      </c>
      <c r="E983" s="58">
        <v>18703</v>
      </c>
      <c r="F983" s="59" t="s">
        <v>4540</v>
      </c>
      <c r="G983" s="59" t="s">
        <v>4541</v>
      </c>
      <c r="H983" s="59" t="s">
        <v>1806</v>
      </c>
      <c r="I983" s="59" t="s">
        <v>1807</v>
      </c>
      <c r="J983" s="58" t="s">
        <v>4542</v>
      </c>
      <c r="K983" s="59" t="s">
        <v>4506</v>
      </c>
      <c r="L983" s="60">
        <v>1536400</v>
      </c>
      <c r="M983" s="61" t="s">
        <v>30470</v>
      </c>
      <c r="N983" s="61" t="s">
        <v>30471</v>
      </c>
      <c r="O983" s="62"/>
      <c r="P983" s="63">
        <v>1580266</v>
      </c>
      <c r="Q983" s="61"/>
      <c r="R983" s="64" t="str">
        <f t="shared" si="15"/>
        <v>ERROR: supera SOAT UVB 2026 pleno</v>
      </c>
      <c r="S983" t="s">
        <v>30477</v>
      </c>
    </row>
    <row r="984" spans="1:19" ht="51.75" customHeight="1" x14ac:dyDescent="0.25">
      <c r="A984" s="58">
        <v>981</v>
      </c>
      <c r="B984" s="58">
        <v>573201</v>
      </c>
      <c r="C984" s="58" t="s">
        <v>4543</v>
      </c>
      <c r="D984" s="58" t="s">
        <v>4544</v>
      </c>
      <c r="E984" s="58">
        <v>18703</v>
      </c>
      <c r="F984" s="59" t="s">
        <v>4545</v>
      </c>
      <c r="G984" s="59" t="s">
        <v>4545</v>
      </c>
      <c r="H984" s="59" t="s">
        <v>1806</v>
      </c>
      <c r="I984" s="59" t="s">
        <v>1807</v>
      </c>
      <c r="J984" s="58" t="s">
        <v>4546</v>
      </c>
      <c r="K984" s="59" t="s">
        <v>4506</v>
      </c>
      <c r="L984" s="60">
        <v>1536400</v>
      </c>
      <c r="M984" s="61" t="s">
        <v>30470</v>
      </c>
      <c r="N984" s="61" t="s">
        <v>30471</v>
      </c>
      <c r="O984" s="62"/>
      <c r="P984" s="63">
        <v>1050828</v>
      </c>
      <c r="Q984" s="61"/>
      <c r="R984" s="64" t="str">
        <f t="shared" si="15"/>
        <v>OK</v>
      </c>
      <c r="S984" t="s">
        <v>30476</v>
      </c>
    </row>
    <row r="985" spans="1:19" ht="51.75" customHeight="1" x14ac:dyDescent="0.25">
      <c r="A985" s="58">
        <v>982</v>
      </c>
      <c r="B985" s="58">
        <v>573201</v>
      </c>
      <c r="C985" s="58" t="s">
        <v>4543</v>
      </c>
      <c r="D985" s="58" t="s">
        <v>4544</v>
      </c>
      <c r="E985" s="58">
        <v>18704</v>
      </c>
      <c r="F985" s="59" t="s">
        <v>4545</v>
      </c>
      <c r="G985" s="59" t="s">
        <v>4545</v>
      </c>
      <c r="H985" s="59" t="s">
        <v>1806</v>
      </c>
      <c r="I985" s="59" t="s">
        <v>1807</v>
      </c>
      <c r="J985" s="58" t="s">
        <v>4547</v>
      </c>
      <c r="K985" s="59" t="s">
        <v>4548</v>
      </c>
      <c r="L985" s="60">
        <v>2490900</v>
      </c>
      <c r="M985" s="61" t="s">
        <v>30470</v>
      </c>
      <c r="N985" s="61" t="s">
        <v>30471</v>
      </c>
      <c r="O985" s="62"/>
      <c r="P985" s="63">
        <v>1580266</v>
      </c>
      <c r="Q985" s="61"/>
      <c r="R985" s="64" t="str">
        <f t="shared" si="15"/>
        <v>OK</v>
      </c>
      <c r="S985" t="s">
        <v>30476</v>
      </c>
    </row>
    <row r="986" spans="1:19" ht="51.75" customHeight="1" x14ac:dyDescent="0.25">
      <c r="A986" s="58">
        <v>983</v>
      </c>
      <c r="B986" s="58">
        <v>573201</v>
      </c>
      <c r="C986" s="58" t="s">
        <v>4543</v>
      </c>
      <c r="D986" s="58" t="s">
        <v>4544</v>
      </c>
      <c r="E986" s="58">
        <v>18705</v>
      </c>
      <c r="F986" s="59" t="s">
        <v>4545</v>
      </c>
      <c r="G986" s="59" t="s">
        <v>4545</v>
      </c>
      <c r="H986" s="59" t="s">
        <v>1806</v>
      </c>
      <c r="I986" s="59" t="s">
        <v>1807</v>
      </c>
      <c r="J986" s="58" t="s">
        <v>4549</v>
      </c>
      <c r="K986" s="59" t="s">
        <v>4550</v>
      </c>
      <c r="L986" s="60">
        <v>2490900</v>
      </c>
      <c r="M986" s="61" t="s">
        <v>30470</v>
      </c>
      <c r="N986" s="61" t="s">
        <v>30471</v>
      </c>
      <c r="O986" s="62"/>
      <c r="P986" s="63">
        <v>1580266</v>
      </c>
      <c r="Q986" s="61"/>
      <c r="R986" s="64" t="str">
        <f t="shared" si="15"/>
        <v>OK</v>
      </c>
      <c r="S986" t="s">
        <v>30476</v>
      </c>
    </row>
    <row r="987" spans="1:19" ht="51.75" customHeight="1" x14ac:dyDescent="0.25">
      <c r="A987" s="58">
        <v>984</v>
      </c>
      <c r="B987" s="58">
        <v>573201</v>
      </c>
      <c r="C987" s="58" t="s">
        <v>4543</v>
      </c>
      <c r="D987" s="58" t="s">
        <v>4544</v>
      </c>
      <c r="E987" s="58">
        <v>18706</v>
      </c>
      <c r="F987" s="59" t="s">
        <v>4545</v>
      </c>
      <c r="G987" s="59" t="s">
        <v>4545</v>
      </c>
      <c r="H987" s="59" t="s">
        <v>1806</v>
      </c>
      <c r="I987" s="59" t="s">
        <v>1807</v>
      </c>
      <c r="J987" s="58" t="s">
        <v>4551</v>
      </c>
      <c r="K987" s="59" t="s">
        <v>4552</v>
      </c>
      <c r="L987" s="60">
        <v>2490900</v>
      </c>
      <c r="M987" s="61" t="s">
        <v>30470</v>
      </c>
      <c r="N987" s="61" t="s">
        <v>30471</v>
      </c>
      <c r="O987" s="62"/>
      <c r="P987" s="63">
        <v>1580266</v>
      </c>
      <c r="Q987" s="61"/>
      <c r="R987" s="64" t="str">
        <f t="shared" si="15"/>
        <v>OK</v>
      </c>
      <c r="S987" t="s">
        <v>30476</v>
      </c>
    </row>
    <row r="988" spans="1:19" ht="51.75" customHeight="1" x14ac:dyDescent="0.25">
      <c r="A988" s="58">
        <v>985</v>
      </c>
      <c r="B988" s="58">
        <v>573201</v>
      </c>
      <c r="C988" s="58" t="s">
        <v>4543</v>
      </c>
      <c r="D988" s="58" t="s">
        <v>4544</v>
      </c>
      <c r="E988" s="58">
        <v>18707</v>
      </c>
      <c r="F988" s="59" t="s">
        <v>4545</v>
      </c>
      <c r="G988" s="59" t="s">
        <v>4545</v>
      </c>
      <c r="H988" s="59" t="s">
        <v>1806</v>
      </c>
      <c r="I988" s="59" t="s">
        <v>1807</v>
      </c>
      <c r="J988" s="58" t="s">
        <v>4553</v>
      </c>
      <c r="K988" s="59" t="s">
        <v>4554</v>
      </c>
      <c r="L988" s="60">
        <v>2490900</v>
      </c>
      <c r="M988" s="61" t="s">
        <v>30470</v>
      </c>
      <c r="N988" s="61" t="s">
        <v>30471</v>
      </c>
      <c r="O988" s="62"/>
      <c r="P988" s="63">
        <v>1580266</v>
      </c>
      <c r="Q988" s="61"/>
      <c r="R988" s="64" t="str">
        <f t="shared" si="15"/>
        <v>OK</v>
      </c>
      <c r="S988" t="s">
        <v>30476</v>
      </c>
    </row>
    <row r="989" spans="1:19" ht="51.75" customHeight="1" x14ac:dyDescent="0.25">
      <c r="A989" s="58">
        <v>986</v>
      </c>
      <c r="B989" s="58">
        <v>573301</v>
      </c>
      <c r="C989" s="58" t="s">
        <v>4555</v>
      </c>
      <c r="D989" s="58" t="s">
        <v>4556</v>
      </c>
      <c r="E989" s="58">
        <v>18704</v>
      </c>
      <c r="F989" s="59" t="s">
        <v>4557</v>
      </c>
      <c r="G989" s="59" t="s">
        <v>4558</v>
      </c>
      <c r="H989" s="59" t="s">
        <v>46</v>
      </c>
      <c r="I989" s="59" t="s">
        <v>47</v>
      </c>
      <c r="J989" s="58" t="s">
        <v>4559</v>
      </c>
      <c r="K989" s="59" t="s">
        <v>4548</v>
      </c>
      <c r="L989" s="60">
        <v>2490900</v>
      </c>
      <c r="M989" s="61" t="s">
        <v>30470</v>
      </c>
      <c r="N989" s="61" t="s">
        <v>30471</v>
      </c>
      <c r="O989" s="62"/>
      <c r="P989" s="63">
        <v>1580266</v>
      </c>
      <c r="Q989" s="61"/>
      <c r="R989" s="64" t="str">
        <f t="shared" si="15"/>
        <v>OK</v>
      </c>
      <c r="S989" t="s">
        <v>30476</v>
      </c>
    </row>
    <row r="990" spans="1:19" ht="51.75" customHeight="1" x14ac:dyDescent="0.25">
      <c r="A990" s="58">
        <v>987</v>
      </c>
      <c r="B990" s="58">
        <v>573302</v>
      </c>
      <c r="C990" s="58" t="s">
        <v>4560</v>
      </c>
      <c r="D990" s="58" t="s">
        <v>4561</v>
      </c>
      <c r="E990" s="58">
        <v>18704</v>
      </c>
      <c r="F990" s="59" t="s">
        <v>4562</v>
      </c>
      <c r="G990" s="59" t="s">
        <v>4563</v>
      </c>
      <c r="H990" s="59" t="s">
        <v>46</v>
      </c>
      <c r="I990" s="59" t="s">
        <v>47</v>
      </c>
      <c r="J990" s="58" t="s">
        <v>4564</v>
      </c>
      <c r="K990" s="59" t="s">
        <v>4548</v>
      </c>
      <c r="L990" s="60">
        <v>2490900</v>
      </c>
      <c r="M990" s="61" t="s">
        <v>30470</v>
      </c>
      <c r="N990" s="61" t="s">
        <v>30471</v>
      </c>
      <c r="O990" s="62"/>
      <c r="P990" s="63">
        <v>1580266</v>
      </c>
      <c r="Q990" s="61"/>
      <c r="R990" s="64" t="str">
        <f t="shared" si="15"/>
        <v>OK</v>
      </c>
      <c r="S990" t="s">
        <v>30476</v>
      </c>
    </row>
    <row r="991" spans="1:19" ht="51.75" customHeight="1" x14ac:dyDescent="0.25">
      <c r="A991" s="58">
        <v>988</v>
      </c>
      <c r="B991" s="58">
        <v>573303</v>
      </c>
      <c r="C991" s="58" t="s">
        <v>4565</v>
      </c>
      <c r="D991" s="58" t="s">
        <v>4566</v>
      </c>
      <c r="E991" s="58">
        <v>18704</v>
      </c>
      <c r="F991" s="59" t="s">
        <v>4567</v>
      </c>
      <c r="G991" s="59" t="s">
        <v>4568</v>
      </c>
      <c r="H991" s="59" t="s">
        <v>46</v>
      </c>
      <c r="I991" s="59" t="s">
        <v>47</v>
      </c>
      <c r="J991" s="58" t="s">
        <v>4569</v>
      </c>
      <c r="K991" s="59" t="s">
        <v>4548</v>
      </c>
      <c r="L991" s="60">
        <v>2490900</v>
      </c>
      <c r="M991" s="61" t="s">
        <v>30470</v>
      </c>
      <c r="N991" s="61" t="s">
        <v>30471</v>
      </c>
      <c r="O991" s="62"/>
      <c r="P991" s="63">
        <v>1580266</v>
      </c>
      <c r="Q991" s="61"/>
      <c r="R991" s="64" t="str">
        <f t="shared" si="15"/>
        <v>OK</v>
      </c>
      <c r="S991" t="s">
        <v>30476</v>
      </c>
    </row>
    <row r="992" spans="1:19" ht="51.75" customHeight="1" x14ac:dyDescent="0.25">
      <c r="A992" s="58">
        <v>989</v>
      </c>
      <c r="B992" s="58">
        <v>573304</v>
      </c>
      <c r="C992" s="58" t="s">
        <v>4570</v>
      </c>
      <c r="D992" s="58" t="s">
        <v>4571</v>
      </c>
      <c r="E992" s="58">
        <v>18704</v>
      </c>
      <c r="F992" s="59" t="s">
        <v>4572</v>
      </c>
      <c r="G992" s="59" t="s">
        <v>4573</v>
      </c>
      <c r="H992" s="59" t="s">
        <v>46</v>
      </c>
      <c r="I992" s="59" t="s">
        <v>47</v>
      </c>
      <c r="J992" s="58" t="s">
        <v>4574</v>
      </c>
      <c r="K992" s="59" t="s">
        <v>4548</v>
      </c>
      <c r="L992" s="60">
        <v>2490900</v>
      </c>
      <c r="M992" s="61" t="s">
        <v>30470</v>
      </c>
      <c r="N992" s="61" t="s">
        <v>30471</v>
      </c>
      <c r="O992" s="62"/>
      <c r="P992" s="63">
        <v>1580266</v>
      </c>
      <c r="Q992" s="61"/>
      <c r="R992" s="64" t="str">
        <f t="shared" si="15"/>
        <v>OK</v>
      </c>
      <c r="S992" t="s">
        <v>30476</v>
      </c>
    </row>
    <row r="993" spans="1:19" ht="51.75" customHeight="1" x14ac:dyDescent="0.25">
      <c r="A993" s="58">
        <v>990</v>
      </c>
      <c r="B993" s="58">
        <v>573401</v>
      </c>
      <c r="C993" s="58" t="s">
        <v>4575</v>
      </c>
      <c r="D993" s="58" t="s">
        <v>4576</v>
      </c>
      <c r="E993" s="58">
        <v>17611</v>
      </c>
      <c r="F993" s="59" t="s">
        <v>4577</v>
      </c>
      <c r="G993" s="59" t="s">
        <v>4578</v>
      </c>
      <c r="H993" s="59" t="s">
        <v>46</v>
      </c>
      <c r="I993" s="59" t="s">
        <v>47</v>
      </c>
      <c r="J993" s="58" t="s">
        <v>4579</v>
      </c>
      <c r="K993" s="59" t="s">
        <v>4580</v>
      </c>
      <c r="L993" s="60">
        <v>2181300</v>
      </c>
      <c r="M993" s="61" t="s">
        <v>30470</v>
      </c>
      <c r="N993" s="61" t="s">
        <v>30471</v>
      </c>
      <c r="O993" s="62"/>
      <c r="P993" s="63">
        <v>1580266</v>
      </c>
      <c r="Q993" s="61"/>
      <c r="R993" s="64" t="str">
        <f t="shared" si="15"/>
        <v>OK</v>
      </c>
      <c r="S993" t="s">
        <v>30476</v>
      </c>
    </row>
    <row r="994" spans="1:19" ht="51.75" customHeight="1" x14ac:dyDescent="0.25">
      <c r="A994" s="58">
        <v>991</v>
      </c>
      <c r="B994" s="58">
        <v>573402</v>
      </c>
      <c r="C994" s="58" t="s">
        <v>4581</v>
      </c>
      <c r="D994" s="58" t="s">
        <v>4582</v>
      </c>
      <c r="E994" s="58">
        <v>17611</v>
      </c>
      <c r="F994" s="59" t="s">
        <v>4583</v>
      </c>
      <c r="G994" s="59" t="s">
        <v>4584</v>
      </c>
      <c r="H994" s="59" t="s">
        <v>46</v>
      </c>
      <c r="I994" s="59" t="s">
        <v>47</v>
      </c>
      <c r="J994" s="58" t="s">
        <v>4585</v>
      </c>
      <c r="K994" s="59" t="s">
        <v>4580</v>
      </c>
      <c r="L994" s="60">
        <v>2181300</v>
      </c>
      <c r="M994" s="61" t="s">
        <v>30470</v>
      </c>
      <c r="N994" s="61" t="s">
        <v>30471</v>
      </c>
      <c r="O994" s="62"/>
      <c r="P994" s="63">
        <v>1356580</v>
      </c>
      <c r="Q994" s="61"/>
      <c r="R994" s="64" t="str">
        <f t="shared" si="15"/>
        <v>OK</v>
      </c>
      <c r="S994" t="s">
        <v>30476</v>
      </c>
    </row>
    <row r="995" spans="1:19" ht="51.75" customHeight="1" x14ac:dyDescent="0.25">
      <c r="A995" s="58">
        <v>992</v>
      </c>
      <c r="B995" s="58">
        <v>573501</v>
      </c>
      <c r="C995" s="58" t="s">
        <v>4586</v>
      </c>
      <c r="D995" s="58" t="s">
        <v>4587</v>
      </c>
      <c r="E995" s="58">
        <v>17611</v>
      </c>
      <c r="F995" s="59" t="s">
        <v>4588</v>
      </c>
      <c r="G995" s="59" t="s">
        <v>4588</v>
      </c>
      <c r="H995" s="59" t="s">
        <v>46</v>
      </c>
      <c r="I995" s="59" t="s">
        <v>47</v>
      </c>
      <c r="J995" s="58" t="s">
        <v>4589</v>
      </c>
      <c r="K995" s="59" t="s">
        <v>4580</v>
      </c>
      <c r="L995" s="60">
        <v>2181300</v>
      </c>
      <c r="M995" s="61" t="s">
        <v>30470</v>
      </c>
      <c r="N995" s="61" t="s">
        <v>30471</v>
      </c>
      <c r="O995" s="62"/>
      <c r="P995" s="63">
        <v>1339140</v>
      </c>
      <c r="Q995" s="61"/>
      <c r="R995" s="64" t="str">
        <f t="shared" si="15"/>
        <v>OK</v>
      </c>
      <c r="S995" t="s">
        <v>30476</v>
      </c>
    </row>
    <row r="996" spans="1:19" ht="51.75" customHeight="1" x14ac:dyDescent="0.25">
      <c r="A996" s="58">
        <v>993</v>
      </c>
      <c r="B996" s="58">
        <v>574201</v>
      </c>
      <c r="C996" s="58" t="s">
        <v>4590</v>
      </c>
      <c r="D996" s="58" t="s">
        <v>4591</v>
      </c>
      <c r="E996" s="58">
        <v>9310</v>
      </c>
      <c r="F996" s="59" t="s">
        <v>4592</v>
      </c>
      <c r="G996" s="59" t="s">
        <v>4593</v>
      </c>
      <c r="H996" s="59" t="s">
        <v>38</v>
      </c>
      <c r="I996" s="59" t="s">
        <v>39</v>
      </c>
      <c r="J996" s="58" t="s">
        <v>4594</v>
      </c>
      <c r="K996" s="59" t="s">
        <v>4595</v>
      </c>
      <c r="L996" s="60">
        <v>3817200</v>
      </c>
      <c r="M996" s="61" t="s">
        <v>30470</v>
      </c>
      <c r="N996" s="61" t="s">
        <v>30471</v>
      </c>
      <c r="O996" s="62"/>
      <c r="P996" s="63">
        <v>2581783</v>
      </c>
      <c r="Q996" s="61"/>
      <c r="R996" s="64" t="str">
        <f t="shared" si="15"/>
        <v>OK</v>
      </c>
      <c r="S996" t="s">
        <v>30476</v>
      </c>
    </row>
    <row r="997" spans="1:19" ht="51.75" customHeight="1" x14ac:dyDescent="0.25">
      <c r="A997" s="58">
        <v>994</v>
      </c>
      <c r="B997" s="58">
        <v>574201</v>
      </c>
      <c r="C997" s="58" t="s">
        <v>4590</v>
      </c>
      <c r="D997" s="58" t="s">
        <v>4591</v>
      </c>
      <c r="E997" s="58">
        <v>18703</v>
      </c>
      <c r="F997" s="59" t="s">
        <v>4592</v>
      </c>
      <c r="G997" s="59" t="s">
        <v>4593</v>
      </c>
      <c r="H997" s="59" t="s">
        <v>38</v>
      </c>
      <c r="I997" s="59" t="s">
        <v>39</v>
      </c>
      <c r="J997" s="58" t="s">
        <v>4596</v>
      </c>
      <c r="K997" s="59" t="s">
        <v>4506</v>
      </c>
      <c r="L997" s="60">
        <v>1536400</v>
      </c>
      <c r="M997" s="61" t="s">
        <v>30470</v>
      </c>
      <c r="N997" s="61" t="s">
        <v>30471</v>
      </c>
      <c r="O997" s="62"/>
      <c r="P997" s="63">
        <v>1355118</v>
      </c>
      <c r="Q997" s="61"/>
      <c r="R997" s="64" t="str">
        <f t="shared" si="15"/>
        <v>OK</v>
      </c>
      <c r="S997" t="s">
        <v>30476</v>
      </c>
    </row>
    <row r="998" spans="1:19" ht="51.75" customHeight="1" x14ac:dyDescent="0.25">
      <c r="A998" s="58">
        <v>995</v>
      </c>
      <c r="B998" s="58">
        <v>576001</v>
      </c>
      <c r="C998" s="58" t="s">
        <v>4597</v>
      </c>
      <c r="D998" s="58" t="s">
        <v>4598</v>
      </c>
      <c r="E998" s="58">
        <v>9330</v>
      </c>
      <c r="F998" s="59" t="s">
        <v>4599</v>
      </c>
      <c r="G998" s="59" t="s">
        <v>4600</v>
      </c>
      <c r="H998" s="59" t="s">
        <v>38</v>
      </c>
      <c r="I998" s="59" t="s">
        <v>39</v>
      </c>
      <c r="J998" s="58" t="s">
        <v>4601</v>
      </c>
      <c r="K998" s="59" t="s">
        <v>4602</v>
      </c>
      <c r="L998" s="60">
        <v>3569800</v>
      </c>
      <c r="M998" s="61" t="s">
        <v>30470</v>
      </c>
      <c r="N998" s="61" t="s">
        <v>30471</v>
      </c>
      <c r="O998" s="62"/>
      <c r="P998" s="63">
        <v>1820908</v>
      </c>
      <c r="Q998" s="61"/>
      <c r="R998" s="64" t="str">
        <f t="shared" si="15"/>
        <v>OK</v>
      </c>
      <c r="S998" t="s">
        <v>30476</v>
      </c>
    </row>
    <row r="999" spans="1:19" ht="51.75" customHeight="1" x14ac:dyDescent="0.25">
      <c r="A999" s="58">
        <v>996</v>
      </c>
      <c r="B999" s="58">
        <v>576011</v>
      </c>
      <c r="C999" s="58" t="s">
        <v>4603</v>
      </c>
      <c r="D999" s="58" t="s">
        <v>4604</v>
      </c>
      <c r="E999" s="58">
        <v>9330</v>
      </c>
      <c r="F999" s="59" t="s">
        <v>4605</v>
      </c>
      <c r="G999" s="59" t="s">
        <v>4606</v>
      </c>
      <c r="H999" s="59" t="s">
        <v>38</v>
      </c>
      <c r="I999" s="59" t="s">
        <v>39</v>
      </c>
      <c r="J999" s="58" t="s">
        <v>4607</v>
      </c>
      <c r="K999" s="59" t="s">
        <v>4602</v>
      </c>
      <c r="L999" s="60">
        <v>3569800</v>
      </c>
      <c r="M999" s="61" t="s">
        <v>30470</v>
      </c>
      <c r="N999" s="61" t="s">
        <v>30471</v>
      </c>
      <c r="O999" s="62"/>
      <c r="P999" s="63">
        <v>1820908</v>
      </c>
      <c r="Q999" s="61"/>
      <c r="R999" s="64" t="str">
        <f t="shared" si="15"/>
        <v>OK</v>
      </c>
      <c r="S999" t="s">
        <v>30476</v>
      </c>
    </row>
    <row r="1000" spans="1:19" ht="51.75" customHeight="1" x14ac:dyDescent="0.25">
      <c r="A1000" s="58">
        <v>997</v>
      </c>
      <c r="B1000" s="58">
        <v>577301</v>
      </c>
      <c r="C1000" s="58" t="s">
        <v>4608</v>
      </c>
      <c r="D1000" s="58" t="s">
        <v>4609</v>
      </c>
      <c r="E1000" s="65" t="s">
        <v>201</v>
      </c>
      <c r="F1000" s="59" t="s">
        <v>4610</v>
      </c>
      <c r="G1000" s="59" t="s">
        <v>4611</v>
      </c>
      <c r="H1000" s="59" t="s">
        <v>38</v>
      </c>
      <c r="I1000" s="59" t="s">
        <v>39</v>
      </c>
      <c r="J1000" s="58" t="s">
        <v>4608</v>
      </c>
      <c r="K1000" s="59" t="s">
        <v>204</v>
      </c>
      <c r="L1000" s="60"/>
      <c r="M1000" s="61" t="s">
        <v>30470</v>
      </c>
      <c r="N1000" s="61" t="s">
        <v>30471</v>
      </c>
      <c r="O1000" s="62"/>
      <c r="P1000" s="63">
        <v>2021303</v>
      </c>
      <c r="Q1000" s="61"/>
      <c r="R1000" s="64" t="str">
        <f t="shared" si="15"/>
        <v>OK</v>
      </c>
      <c r="S1000" t="s">
        <v>30476</v>
      </c>
    </row>
    <row r="1001" spans="1:19" ht="51.75" customHeight="1" x14ac:dyDescent="0.25">
      <c r="A1001" s="58">
        <v>998</v>
      </c>
      <c r="B1001" s="58">
        <v>577302</v>
      </c>
      <c r="C1001" s="58" t="s">
        <v>4612</v>
      </c>
      <c r="D1001" s="58" t="s">
        <v>4613</v>
      </c>
      <c r="E1001" s="65" t="s">
        <v>201</v>
      </c>
      <c r="F1001" s="59" t="s">
        <v>4614</v>
      </c>
      <c r="G1001" s="59" t="s">
        <v>4615</v>
      </c>
      <c r="H1001" s="59" t="s">
        <v>38</v>
      </c>
      <c r="I1001" s="59" t="s">
        <v>39</v>
      </c>
      <c r="J1001" s="58" t="s">
        <v>4612</v>
      </c>
      <c r="K1001" s="59" t="s">
        <v>204</v>
      </c>
      <c r="L1001" s="60"/>
      <c r="M1001" s="61" t="s">
        <v>30470</v>
      </c>
      <c r="N1001" s="61" t="s">
        <v>30471</v>
      </c>
      <c r="O1001" s="62"/>
      <c r="P1001" s="63">
        <v>2021303</v>
      </c>
      <c r="Q1001" s="61"/>
      <c r="R1001" s="64" t="str">
        <f t="shared" si="15"/>
        <v>OK</v>
      </c>
      <c r="S1001" t="s">
        <v>30476</v>
      </c>
    </row>
    <row r="1002" spans="1:19" ht="51.75" customHeight="1" x14ac:dyDescent="0.25">
      <c r="A1002" s="58">
        <v>999</v>
      </c>
      <c r="B1002" s="58">
        <v>577303</v>
      </c>
      <c r="C1002" s="58" t="s">
        <v>4616</v>
      </c>
      <c r="D1002" s="58" t="s">
        <v>4617</v>
      </c>
      <c r="E1002" s="58">
        <v>9331</v>
      </c>
      <c r="F1002" s="59" t="s">
        <v>4618</v>
      </c>
      <c r="G1002" s="59" t="s">
        <v>4619</v>
      </c>
      <c r="H1002" s="59" t="s">
        <v>38</v>
      </c>
      <c r="I1002" s="59" t="s">
        <v>39</v>
      </c>
      <c r="J1002" s="58" t="s">
        <v>4620</v>
      </c>
      <c r="K1002" s="59" t="s">
        <v>4621</v>
      </c>
      <c r="L1002" s="60">
        <v>3817200</v>
      </c>
      <c r="M1002" s="61" t="s">
        <v>30470</v>
      </c>
      <c r="N1002" s="61" t="s">
        <v>30471</v>
      </c>
      <c r="O1002" s="62"/>
      <c r="P1002" s="63">
        <v>2483406</v>
      </c>
      <c r="Q1002" s="61"/>
      <c r="R1002" s="64" t="str">
        <f t="shared" si="15"/>
        <v>OK</v>
      </c>
      <c r="S1002" t="s">
        <v>30476</v>
      </c>
    </row>
    <row r="1003" spans="1:19" ht="51.75" customHeight="1" x14ac:dyDescent="0.25">
      <c r="A1003" s="58">
        <v>1000</v>
      </c>
      <c r="B1003" s="58">
        <v>577303</v>
      </c>
      <c r="C1003" s="58" t="s">
        <v>4616</v>
      </c>
      <c r="D1003" s="58" t="s">
        <v>4617</v>
      </c>
      <c r="E1003" s="58">
        <v>9423</v>
      </c>
      <c r="F1003" s="59" t="s">
        <v>4618</v>
      </c>
      <c r="G1003" s="59" t="s">
        <v>4619</v>
      </c>
      <c r="H1003" s="59" t="s">
        <v>38</v>
      </c>
      <c r="I1003" s="59" t="s">
        <v>39</v>
      </c>
      <c r="J1003" s="58" t="s">
        <v>4622</v>
      </c>
      <c r="K1003" s="59" t="s">
        <v>4623</v>
      </c>
      <c r="L1003" s="60">
        <v>3323700</v>
      </c>
      <c r="M1003" s="61" t="s">
        <v>30470</v>
      </c>
      <c r="N1003" s="61" t="s">
        <v>30471</v>
      </c>
      <c r="O1003" s="62"/>
      <c r="P1003" s="63">
        <v>2483406</v>
      </c>
      <c r="Q1003" s="61"/>
      <c r="R1003" s="64" t="str">
        <f t="shared" si="15"/>
        <v>OK</v>
      </c>
      <c r="S1003" t="s">
        <v>30476</v>
      </c>
    </row>
    <row r="1004" spans="1:19" ht="51.75" customHeight="1" x14ac:dyDescent="0.25">
      <c r="A1004" s="58">
        <v>1001</v>
      </c>
      <c r="B1004" s="58">
        <v>577304</v>
      </c>
      <c r="C1004" s="58" t="s">
        <v>4624</v>
      </c>
      <c r="D1004" s="58" t="s">
        <v>4625</v>
      </c>
      <c r="E1004" s="58">
        <v>9331</v>
      </c>
      <c r="F1004" s="59" t="s">
        <v>4626</v>
      </c>
      <c r="G1004" s="59" t="s">
        <v>4627</v>
      </c>
      <c r="H1004" s="59" t="s">
        <v>38</v>
      </c>
      <c r="I1004" s="59" t="s">
        <v>39</v>
      </c>
      <c r="J1004" s="58" t="s">
        <v>4628</v>
      </c>
      <c r="K1004" s="59" t="s">
        <v>4621</v>
      </c>
      <c r="L1004" s="60">
        <v>3817200</v>
      </c>
      <c r="M1004" s="61" t="s">
        <v>30470</v>
      </c>
      <c r="N1004" s="61" t="s">
        <v>30471</v>
      </c>
      <c r="O1004" s="62"/>
      <c r="P1004" s="63">
        <v>2483406</v>
      </c>
      <c r="Q1004" s="61"/>
      <c r="R1004" s="64" t="str">
        <f t="shared" si="15"/>
        <v>OK</v>
      </c>
      <c r="S1004" t="s">
        <v>30476</v>
      </c>
    </row>
    <row r="1005" spans="1:19" ht="51.75" customHeight="1" x14ac:dyDescent="0.25">
      <c r="A1005" s="58">
        <v>1002</v>
      </c>
      <c r="B1005" s="58">
        <v>577304</v>
      </c>
      <c r="C1005" s="58" t="s">
        <v>4624</v>
      </c>
      <c r="D1005" s="58" t="s">
        <v>4625</v>
      </c>
      <c r="E1005" s="58">
        <v>9423</v>
      </c>
      <c r="F1005" s="59" t="s">
        <v>4626</v>
      </c>
      <c r="G1005" s="59" t="s">
        <v>4627</v>
      </c>
      <c r="H1005" s="59" t="s">
        <v>38</v>
      </c>
      <c r="I1005" s="59" t="s">
        <v>39</v>
      </c>
      <c r="J1005" s="58" t="s">
        <v>4629</v>
      </c>
      <c r="K1005" s="59" t="s">
        <v>4623</v>
      </c>
      <c r="L1005" s="60">
        <v>3323700</v>
      </c>
      <c r="M1005" s="61" t="s">
        <v>30470</v>
      </c>
      <c r="N1005" s="61" t="s">
        <v>30471</v>
      </c>
      <c r="O1005" s="62"/>
      <c r="P1005" s="63">
        <v>2483406</v>
      </c>
      <c r="Q1005" s="61"/>
      <c r="R1005" s="64" t="str">
        <f t="shared" si="15"/>
        <v>OK</v>
      </c>
      <c r="S1005" t="s">
        <v>30476</v>
      </c>
    </row>
    <row r="1006" spans="1:19" ht="51.75" customHeight="1" x14ac:dyDescent="0.25">
      <c r="A1006" s="58">
        <v>1003</v>
      </c>
      <c r="B1006" s="58">
        <v>577305</v>
      </c>
      <c r="C1006" s="58" t="s">
        <v>4630</v>
      </c>
      <c r="D1006" s="58" t="s">
        <v>4631</v>
      </c>
      <c r="E1006" s="58">
        <v>9334</v>
      </c>
      <c r="F1006" s="59" t="s">
        <v>4632</v>
      </c>
      <c r="G1006" s="59" t="s">
        <v>4633</v>
      </c>
      <c r="H1006" s="59" t="s">
        <v>38</v>
      </c>
      <c r="I1006" s="59" t="s">
        <v>39</v>
      </c>
      <c r="J1006" s="58" t="s">
        <v>4634</v>
      </c>
      <c r="K1006" s="59" t="s">
        <v>4635</v>
      </c>
      <c r="L1006" s="60">
        <v>3744700</v>
      </c>
      <c r="M1006" s="61" t="s">
        <v>30470</v>
      </c>
      <c r="N1006" s="61" t="s">
        <v>30471</v>
      </c>
      <c r="O1006" s="62"/>
      <c r="P1006" s="63">
        <v>3112703</v>
      </c>
      <c r="Q1006" s="61"/>
      <c r="R1006" s="64" t="str">
        <f t="shared" si="15"/>
        <v>OK</v>
      </c>
      <c r="S1006" t="s">
        <v>30476</v>
      </c>
    </row>
    <row r="1007" spans="1:19" ht="51.75" customHeight="1" x14ac:dyDescent="0.25">
      <c r="A1007" s="58">
        <v>1004</v>
      </c>
      <c r="B1007" s="58">
        <v>577306</v>
      </c>
      <c r="C1007" s="58" t="s">
        <v>4636</v>
      </c>
      <c r="D1007" s="58" t="s">
        <v>4637</v>
      </c>
      <c r="E1007" s="58">
        <v>9334</v>
      </c>
      <c r="F1007" s="59" t="s">
        <v>4638</v>
      </c>
      <c r="G1007" s="59" t="s">
        <v>4639</v>
      </c>
      <c r="H1007" s="59" t="s">
        <v>38</v>
      </c>
      <c r="I1007" s="59" t="s">
        <v>39</v>
      </c>
      <c r="J1007" s="58" t="s">
        <v>4640</v>
      </c>
      <c r="K1007" s="59" t="s">
        <v>4635</v>
      </c>
      <c r="L1007" s="60">
        <v>3744700</v>
      </c>
      <c r="M1007" s="61" t="s">
        <v>30470</v>
      </c>
      <c r="N1007" s="61" t="s">
        <v>30471</v>
      </c>
      <c r="O1007" s="62"/>
      <c r="P1007" s="63">
        <v>3112703</v>
      </c>
      <c r="Q1007" s="61"/>
      <c r="R1007" s="64" t="str">
        <f t="shared" si="15"/>
        <v>OK</v>
      </c>
      <c r="S1007" t="s">
        <v>30476</v>
      </c>
    </row>
    <row r="1008" spans="1:19" ht="51.75" customHeight="1" x14ac:dyDescent="0.25">
      <c r="A1008" s="58">
        <v>1005</v>
      </c>
      <c r="B1008" s="58">
        <v>577307</v>
      </c>
      <c r="C1008" s="58" t="s">
        <v>4641</v>
      </c>
      <c r="D1008" s="58" t="s">
        <v>4642</v>
      </c>
      <c r="E1008" s="58">
        <v>9332</v>
      </c>
      <c r="F1008" s="59" t="s">
        <v>4643</v>
      </c>
      <c r="G1008" s="59" t="s">
        <v>4644</v>
      </c>
      <c r="H1008" s="59" t="s">
        <v>38</v>
      </c>
      <c r="I1008" s="59" t="s">
        <v>39</v>
      </c>
      <c r="J1008" s="58" t="s">
        <v>4645</v>
      </c>
      <c r="K1008" s="59" t="s">
        <v>4646</v>
      </c>
      <c r="L1008" s="60">
        <v>4074200</v>
      </c>
      <c r="M1008" s="61" t="s">
        <v>30470</v>
      </c>
      <c r="N1008" s="61" t="s">
        <v>30471</v>
      </c>
      <c r="O1008" s="62"/>
      <c r="P1008" s="63">
        <v>2858089</v>
      </c>
      <c r="Q1008" s="61"/>
      <c r="R1008" s="64" t="str">
        <f t="shared" si="15"/>
        <v>OK</v>
      </c>
      <c r="S1008" t="s">
        <v>30476</v>
      </c>
    </row>
    <row r="1009" spans="1:19" ht="51.75" customHeight="1" x14ac:dyDescent="0.25">
      <c r="A1009" s="58">
        <v>1006</v>
      </c>
      <c r="B1009" s="58">
        <v>577307</v>
      </c>
      <c r="C1009" s="58" t="s">
        <v>4641</v>
      </c>
      <c r="D1009" s="58" t="s">
        <v>4642</v>
      </c>
      <c r="E1009" s="58">
        <v>9334</v>
      </c>
      <c r="F1009" s="59" t="s">
        <v>4643</v>
      </c>
      <c r="G1009" s="59" t="s">
        <v>4644</v>
      </c>
      <c r="H1009" s="59" t="s">
        <v>38</v>
      </c>
      <c r="I1009" s="59" t="s">
        <v>39</v>
      </c>
      <c r="J1009" s="58" t="s">
        <v>4647</v>
      </c>
      <c r="K1009" s="59" t="s">
        <v>4635</v>
      </c>
      <c r="L1009" s="60">
        <v>3744700</v>
      </c>
      <c r="M1009" s="61" t="s">
        <v>30470</v>
      </c>
      <c r="N1009" s="61" t="s">
        <v>30471</v>
      </c>
      <c r="O1009" s="62"/>
      <c r="P1009" s="63">
        <v>2858089</v>
      </c>
      <c r="Q1009" s="61"/>
      <c r="R1009" s="64" t="str">
        <f t="shared" si="15"/>
        <v>OK</v>
      </c>
      <c r="S1009" t="s">
        <v>30476</v>
      </c>
    </row>
    <row r="1010" spans="1:19" ht="51.75" customHeight="1" x14ac:dyDescent="0.25">
      <c r="A1010" s="58">
        <v>1007</v>
      </c>
      <c r="B1010" s="58">
        <v>577307</v>
      </c>
      <c r="C1010" s="58" t="s">
        <v>4641</v>
      </c>
      <c r="D1010" s="58" t="s">
        <v>4642</v>
      </c>
      <c r="E1010" s="58">
        <v>9513</v>
      </c>
      <c r="F1010" s="59" t="s">
        <v>4643</v>
      </c>
      <c r="G1010" s="59" t="s">
        <v>4644</v>
      </c>
      <c r="H1010" s="59" t="s">
        <v>38</v>
      </c>
      <c r="I1010" s="59" t="s">
        <v>39</v>
      </c>
      <c r="J1010" s="58" t="s">
        <v>4648</v>
      </c>
      <c r="K1010" s="59" t="s">
        <v>4649</v>
      </c>
      <c r="L1010" s="60">
        <v>4508200</v>
      </c>
      <c r="M1010" s="61" t="s">
        <v>30470</v>
      </c>
      <c r="N1010" s="61" t="s">
        <v>30471</v>
      </c>
      <c r="O1010" s="62"/>
      <c r="P1010" s="63">
        <v>2858089</v>
      </c>
      <c r="Q1010" s="61"/>
      <c r="R1010" s="64" t="str">
        <f t="shared" si="15"/>
        <v>OK</v>
      </c>
      <c r="S1010" t="s">
        <v>30476</v>
      </c>
    </row>
    <row r="1011" spans="1:19" ht="51.75" customHeight="1" x14ac:dyDescent="0.25">
      <c r="A1011" s="58">
        <v>1008</v>
      </c>
      <c r="B1011" s="58">
        <v>577307</v>
      </c>
      <c r="C1011" s="58" t="s">
        <v>4641</v>
      </c>
      <c r="D1011" s="58" t="s">
        <v>4642</v>
      </c>
      <c r="E1011" s="58">
        <v>9521</v>
      </c>
      <c r="F1011" s="59" t="s">
        <v>4643</v>
      </c>
      <c r="G1011" s="59" t="s">
        <v>4644</v>
      </c>
      <c r="H1011" s="59" t="s">
        <v>38</v>
      </c>
      <c r="I1011" s="59" t="s">
        <v>39</v>
      </c>
      <c r="J1011" s="58" t="s">
        <v>4650</v>
      </c>
      <c r="K1011" s="59" t="s">
        <v>4651</v>
      </c>
      <c r="L1011" s="60">
        <v>4074200</v>
      </c>
      <c r="M1011" s="61" t="s">
        <v>30470</v>
      </c>
      <c r="N1011" s="61" t="s">
        <v>30471</v>
      </c>
      <c r="O1011" s="62"/>
      <c r="P1011" s="63">
        <v>2858089</v>
      </c>
      <c r="Q1011" s="61"/>
      <c r="R1011" s="64" t="str">
        <f t="shared" si="15"/>
        <v>OK</v>
      </c>
      <c r="S1011" t="s">
        <v>30476</v>
      </c>
    </row>
    <row r="1012" spans="1:19" ht="51.75" customHeight="1" x14ac:dyDescent="0.25">
      <c r="A1012" s="58">
        <v>1009</v>
      </c>
      <c r="B1012" s="58">
        <v>577308</v>
      </c>
      <c r="C1012" s="58" t="s">
        <v>4652</v>
      </c>
      <c r="D1012" s="58" t="s">
        <v>4653</v>
      </c>
      <c r="E1012" s="58">
        <v>9332</v>
      </c>
      <c r="F1012" s="59" t="s">
        <v>4654</v>
      </c>
      <c r="G1012" s="59" t="s">
        <v>4655</v>
      </c>
      <c r="H1012" s="59" t="s">
        <v>38</v>
      </c>
      <c r="I1012" s="59" t="s">
        <v>39</v>
      </c>
      <c r="J1012" s="58" t="s">
        <v>4656</v>
      </c>
      <c r="K1012" s="59" t="s">
        <v>4646</v>
      </c>
      <c r="L1012" s="60">
        <v>4074200</v>
      </c>
      <c r="M1012" s="61" t="s">
        <v>30470</v>
      </c>
      <c r="N1012" s="61" t="s">
        <v>30471</v>
      </c>
      <c r="O1012" s="62"/>
      <c r="P1012" s="63">
        <v>2858089</v>
      </c>
      <c r="Q1012" s="61"/>
      <c r="R1012" s="64" t="str">
        <f t="shared" si="15"/>
        <v>OK</v>
      </c>
      <c r="S1012" t="s">
        <v>30476</v>
      </c>
    </row>
    <row r="1013" spans="1:19" ht="51.75" customHeight="1" x14ac:dyDescent="0.25">
      <c r="A1013" s="58">
        <v>1010</v>
      </c>
      <c r="B1013" s="58">
        <v>577308</v>
      </c>
      <c r="C1013" s="58" t="s">
        <v>4652</v>
      </c>
      <c r="D1013" s="58" t="s">
        <v>4653</v>
      </c>
      <c r="E1013" s="58">
        <v>9334</v>
      </c>
      <c r="F1013" s="59" t="s">
        <v>4654</v>
      </c>
      <c r="G1013" s="59" t="s">
        <v>4655</v>
      </c>
      <c r="H1013" s="59" t="s">
        <v>38</v>
      </c>
      <c r="I1013" s="59" t="s">
        <v>39</v>
      </c>
      <c r="J1013" s="58" t="s">
        <v>4657</v>
      </c>
      <c r="K1013" s="59" t="s">
        <v>4635</v>
      </c>
      <c r="L1013" s="60">
        <v>3744700</v>
      </c>
      <c r="M1013" s="61" t="s">
        <v>30470</v>
      </c>
      <c r="N1013" s="61" t="s">
        <v>30471</v>
      </c>
      <c r="O1013" s="62"/>
      <c r="P1013" s="63">
        <v>2858089</v>
      </c>
      <c r="Q1013" s="61"/>
      <c r="R1013" s="64" t="str">
        <f t="shared" si="15"/>
        <v>OK</v>
      </c>
      <c r="S1013" t="s">
        <v>30476</v>
      </c>
    </row>
    <row r="1014" spans="1:19" ht="51.75" customHeight="1" x14ac:dyDescent="0.25">
      <c r="A1014" s="58">
        <v>1011</v>
      </c>
      <c r="B1014" s="58">
        <v>577308</v>
      </c>
      <c r="C1014" s="58" t="s">
        <v>4652</v>
      </c>
      <c r="D1014" s="58" t="s">
        <v>4653</v>
      </c>
      <c r="E1014" s="58">
        <v>9513</v>
      </c>
      <c r="F1014" s="59" t="s">
        <v>4654</v>
      </c>
      <c r="G1014" s="59" t="s">
        <v>4655</v>
      </c>
      <c r="H1014" s="59" t="s">
        <v>38</v>
      </c>
      <c r="I1014" s="59" t="s">
        <v>39</v>
      </c>
      <c r="J1014" s="58" t="s">
        <v>4658</v>
      </c>
      <c r="K1014" s="59" t="s">
        <v>4649</v>
      </c>
      <c r="L1014" s="60">
        <v>4508200</v>
      </c>
      <c r="M1014" s="61" t="s">
        <v>30470</v>
      </c>
      <c r="N1014" s="61" t="s">
        <v>30471</v>
      </c>
      <c r="O1014" s="62"/>
      <c r="P1014" s="63">
        <v>2858089</v>
      </c>
      <c r="Q1014" s="61"/>
      <c r="R1014" s="64" t="str">
        <f t="shared" si="15"/>
        <v>OK</v>
      </c>
      <c r="S1014" t="s">
        <v>30476</v>
      </c>
    </row>
    <row r="1015" spans="1:19" ht="51.75" customHeight="1" x14ac:dyDescent="0.25">
      <c r="A1015" s="58">
        <v>1012</v>
      </c>
      <c r="B1015" s="58">
        <v>577308</v>
      </c>
      <c r="C1015" s="58" t="s">
        <v>4652</v>
      </c>
      <c r="D1015" s="58" t="s">
        <v>4653</v>
      </c>
      <c r="E1015" s="58">
        <v>9521</v>
      </c>
      <c r="F1015" s="59" t="s">
        <v>4654</v>
      </c>
      <c r="G1015" s="59" t="s">
        <v>4655</v>
      </c>
      <c r="H1015" s="59" t="s">
        <v>38</v>
      </c>
      <c r="I1015" s="59" t="s">
        <v>39</v>
      </c>
      <c r="J1015" s="58" t="s">
        <v>4659</v>
      </c>
      <c r="K1015" s="59" t="s">
        <v>4651</v>
      </c>
      <c r="L1015" s="60">
        <v>4074200</v>
      </c>
      <c r="M1015" s="61" t="s">
        <v>30470</v>
      </c>
      <c r="N1015" s="61" t="s">
        <v>30471</v>
      </c>
      <c r="O1015" s="62"/>
      <c r="P1015" s="63">
        <v>2858089</v>
      </c>
      <c r="Q1015" s="61"/>
      <c r="R1015" s="64" t="str">
        <f t="shared" si="15"/>
        <v>OK</v>
      </c>
      <c r="S1015" t="s">
        <v>30476</v>
      </c>
    </row>
    <row r="1016" spans="1:19" ht="51.75" customHeight="1" x14ac:dyDescent="0.25">
      <c r="A1016" s="58">
        <v>1013</v>
      </c>
      <c r="B1016" s="58">
        <v>577311</v>
      </c>
      <c r="C1016" s="58" t="s">
        <v>4660</v>
      </c>
      <c r="D1016" s="58" t="s">
        <v>4661</v>
      </c>
      <c r="E1016" s="65" t="s">
        <v>201</v>
      </c>
      <c r="F1016" s="59" t="s">
        <v>4662</v>
      </c>
      <c r="G1016" s="59" t="s">
        <v>4663</v>
      </c>
      <c r="H1016" s="59" t="s">
        <v>38</v>
      </c>
      <c r="I1016" s="59" t="s">
        <v>39</v>
      </c>
      <c r="J1016" s="58" t="s">
        <v>4660</v>
      </c>
      <c r="K1016" s="59" t="s">
        <v>204</v>
      </c>
      <c r="L1016" s="60"/>
      <c r="M1016" s="61" t="s">
        <v>30470</v>
      </c>
      <c r="N1016" s="61" t="s">
        <v>30471</v>
      </c>
      <c r="O1016" s="62"/>
      <c r="P1016" s="63">
        <v>2926525</v>
      </c>
      <c r="Q1016" s="61"/>
      <c r="R1016" s="64" t="str">
        <f t="shared" si="15"/>
        <v>OK</v>
      </c>
      <c r="S1016" t="s">
        <v>30476</v>
      </c>
    </row>
    <row r="1017" spans="1:19" ht="51.75" customHeight="1" x14ac:dyDescent="0.25">
      <c r="A1017" s="58">
        <v>1014</v>
      </c>
      <c r="B1017" s="58">
        <v>577312</v>
      </c>
      <c r="C1017" s="58" t="s">
        <v>4664</v>
      </c>
      <c r="D1017" s="58" t="s">
        <v>4665</v>
      </c>
      <c r="E1017" s="65" t="s">
        <v>201</v>
      </c>
      <c r="F1017" s="59" t="s">
        <v>4666</v>
      </c>
      <c r="G1017" s="59" t="s">
        <v>4667</v>
      </c>
      <c r="H1017" s="59" t="s">
        <v>38</v>
      </c>
      <c r="I1017" s="59" t="s">
        <v>39</v>
      </c>
      <c r="J1017" s="58" t="s">
        <v>4664</v>
      </c>
      <c r="K1017" s="59" t="s">
        <v>204</v>
      </c>
      <c r="L1017" s="60"/>
      <c r="M1017" s="61" t="s">
        <v>30470</v>
      </c>
      <c r="N1017" s="61" t="s">
        <v>30471</v>
      </c>
      <c r="O1017" s="62"/>
      <c r="P1017" s="63">
        <v>2926525</v>
      </c>
      <c r="Q1017" s="61"/>
      <c r="R1017" s="64" t="str">
        <f t="shared" si="15"/>
        <v>OK</v>
      </c>
      <c r="S1017" t="s">
        <v>30476</v>
      </c>
    </row>
    <row r="1018" spans="1:19" ht="51.75" customHeight="1" x14ac:dyDescent="0.25">
      <c r="A1018" s="58">
        <v>1015</v>
      </c>
      <c r="B1018" s="58">
        <v>577313</v>
      </c>
      <c r="C1018" s="58" t="s">
        <v>4668</v>
      </c>
      <c r="D1018" s="58" t="s">
        <v>4669</v>
      </c>
      <c r="E1018" s="65" t="s">
        <v>201</v>
      </c>
      <c r="F1018" s="59" t="s">
        <v>4670</v>
      </c>
      <c r="G1018" s="59" t="s">
        <v>4671</v>
      </c>
      <c r="H1018" s="59" t="s">
        <v>38</v>
      </c>
      <c r="I1018" s="59" t="s">
        <v>39</v>
      </c>
      <c r="J1018" s="58" t="s">
        <v>4668</v>
      </c>
      <c r="K1018" s="59" t="s">
        <v>204</v>
      </c>
      <c r="L1018" s="60"/>
      <c r="M1018" s="61" t="s">
        <v>30470</v>
      </c>
      <c r="N1018" s="61" t="s">
        <v>30471</v>
      </c>
      <c r="O1018" s="62"/>
      <c r="P1018" s="63">
        <v>2926525</v>
      </c>
      <c r="Q1018" s="61"/>
      <c r="R1018" s="64" t="str">
        <f t="shared" si="15"/>
        <v>OK</v>
      </c>
      <c r="S1018" t="s">
        <v>30476</v>
      </c>
    </row>
    <row r="1019" spans="1:19" ht="51.75" customHeight="1" x14ac:dyDescent="0.25">
      <c r="A1019" s="58">
        <v>1016</v>
      </c>
      <c r="B1019" s="58">
        <v>577314</v>
      </c>
      <c r="C1019" s="58" t="s">
        <v>4672</v>
      </c>
      <c r="D1019" s="58" t="s">
        <v>4673</v>
      </c>
      <c r="E1019" s="65" t="s">
        <v>201</v>
      </c>
      <c r="F1019" s="59" t="s">
        <v>4674</v>
      </c>
      <c r="G1019" s="59" t="s">
        <v>4675</v>
      </c>
      <c r="H1019" s="59" t="s">
        <v>38</v>
      </c>
      <c r="I1019" s="59" t="s">
        <v>39</v>
      </c>
      <c r="J1019" s="58" t="s">
        <v>4672</v>
      </c>
      <c r="K1019" s="59" t="s">
        <v>204</v>
      </c>
      <c r="L1019" s="60"/>
      <c r="M1019" s="61" t="s">
        <v>30470</v>
      </c>
      <c r="N1019" s="61" t="s">
        <v>30471</v>
      </c>
      <c r="O1019" s="62"/>
      <c r="P1019" s="63">
        <v>2926525</v>
      </c>
      <c r="Q1019" s="61"/>
      <c r="R1019" s="64" t="str">
        <f t="shared" si="15"/>
        <v>OK</v>
      </c>
      <c r="S1019" t="s">
        <v>30476</v>
      </c>
    </row>
    <row r="1020" spans="1:19" ht="51.75" customHeight="1" x14ac:dyDescent="0.25">
      <c r="A1020" s="58">
        <v>1017</v>
      </c>
      <c r="B1020" s="58">
        <v>577315</v>
      </c>
      <c r="C1020" s="58" t="s">
        <v>4676</v>
      </c>
      <c r="D1020" s="58" t="s">
        <v>4677</v>
      </c>
      <c r="E1020" s="65" t="s">
        <v>201</v>
      </c>
      <c r="F1020" s="59" t="s">
        <v>4678</v>
      </c>
      <c r="G1020" s="59" t="s">
        <v>4679</v>
      </c>
      <c r="H1020" s="59" t="s">
        <v>38</v>
      </c>
      <c r="I1020" s="59" t="s">
        <v>39</v>
      </c>
      <c r="J1020" s="58" t="s">
        <v>4676</v>
      </c>
      <c r="K1020" s="59" t="s">
        <v>204</v>
      </c>
      <c r="L1020" s="60"/>
      <c r="M1020" s="61" t="s">
        <v>30470</v>
      </c>
      <c r="N1020" s="61" t="s">
        <v>30471</v>
      </c>
      <c r="O1020" s="62"/>
      <c r="P1020" s="63">
        <v>2926525</v>
      </c>
      <c r="Q1020" s="61"/>
      <c r="R1020" s="64" t="str">
        <f t="shared" si="15"/>
        <v>OK</v>
      </c>
      <c r="S1020" t="s">
        <v>30476</v>
      </c>
    </row>
    <row r="1021" spans="1:19" ht="51.75" customHeight="1" x14ac:dyDescent="0.25">
      <c r="A1021" s="58">
        <v>1018</v>
      </c>
      <c r="B1021" s="58">
        <v>577316</v>
      </c>
      <c r="C1021" s="58" t="s">
        <v>4680</v>
      </c>
      <c r="D1021" s="58" t="s">
        <v>4681</v>
      </c>
      <c r="E1021" s="65" t="s">
        <v>201</v>
      </c>
      <c r="F1021" s="59" t="s">
        <v>4682</v>
      </c>
      <c r="G1021" s="59" t="s">
        <v>4683</v>
      </c>
      <c r="H1021" s="59" t="s">
        <v>38</v>
      </c>
      <c r="I1021" s="59" t="s">
        <v>39</v>
      </c>
      <c r="J1021" s="58" t="s">
        <v>4680</v>
      </c>
      <c r="K1021" s="59" t="s">
        <v>204</v>
      </c>
      <c r="L1021" s="60"/>
      <c r="M1021" s="61" t="s">
        <v>30470</v>
      </c>
      <c r="N1021" s="61" t="s">
        <v>30471</v>
      </c>
      <c r="O1021" s="62"/>
      <c r="P1021" s="63">
        <v>2926525</v>
      </c>
      <c r="Q1021" s="61"/>
      <c r="R1021" s="64" t="str">
        <f t="shared" si="15"/>
        <v>OK</v>
      </c>
      <c r="S1021" t="s">
        <v>30476</v>
      </c>
    </row>
    <row r="1022" spans="1:19" ht="51.75" customHeight="1" x14ac:dyDescent="0.25">
      <c r="A1022" s="58">
        <v>1019</v>
      </c>
      <c r="B1022" s="58">
        <v>579501</v>
      </c>
      <c r="C1022" s="58" t="s">
        <v>4684</v>
      </c>
      <c r="D1022" s="58" t="s">
        <v>4685</v>
      </c>
      <c r="E1022" s="58">
        <v>23105</v>
      </c>
      <c r="F1022" s="59" t="s">
        <v>4686</v>
      </c>
      <c r="G1022" s="59" t="s">
        <v>4686</v>
      </c>
      <c r="H1022" s="59" t="s">
        <v>38</v>
      </c>
      <c r="I1022" s="59" t="s">
        <v>39</v>
      </c>
      <c r="J1022" s="58" t="s">
        <v>4687</v>
      </c>
      <c r="K1022" s="59" t="s">
        <v>4688</v>
      </c>
      <c r="L1022" s="60">
        <v>47500</v>
      </c>
      <c r="M1022" s="61" t="s">
        <v>30470</v>
      </c>
      <c r="N1022" s="61" t="s">
        <v>30471</v>
      </c>
      <c r="O1022" s="62"/>
      <c r="P1022" s="63">
        <v>28444</v>
      </c>
      <c r="Q1022" s="61"/>
      <c r="R1022" s="64" t="str">
        <f t="shared" si="15"/>
        <v>OK</v>
      </c>
      <c r="S1022" t="s">
        <v>30476</v>
      </c>
    </row>
    <row r="1023" spans="1:19" ht="51.75" customHeight="1" x14ac:dyDescent="0.25">
      <c r="A1023" s="58">
        <v>1020</v>
      </c>
      <c r="B1023" s="58">
        <v>582101</v>
      </c>
      <c r="C1023" s="58" t="s">
        <v>4689</v>
      </c>
      <c r="D1023" s="58" t="s">
        <v>4690</v>
      </c>
      <c r="E1023" s="58">
        <v>18800</v>
      </c>
      <c r="F1023" s="59" t="s">
        <v>4691</v>
      </c>
      <c r="G1023" s="59" t="s">
        <v>4691</v>
      </c>
      <c r="H1023" s="59" t="s">
        <v>1806</v>
      </c>
      <c r="I1023" s="59" t="s">
        <v>1807</v>
      </c>
      <c r="J1023" s="58" t="s">
        <v>4692</v>
      </c>
      <c r="K1023" s="59" t="s">
        <v>4693</v>
      </c>
      <c r="L1023" s="60">
        <v>1536400</v>
      </c>
      <c r="M1023" s="61" t="s">
        <v>30470</v>
      </c>
      <c r="N1023" s="61" t="s">
        <v>30471</v>
      </c>
      <c r="O1023" s="62"/>
      <c r="P1023" s="63">
        <v>302666</v>
      </c>
      <c r="Q1023" s="61"/>
      <c r="R1023" s="64" t="str">
        <f t="shared" si="15"/>
        <v>OK</v>
      </c>
      <c r="S1023" t="s">
        <v>30476</v>
      </c>
    </row>
    <row r="1024" spans="1:19" ht="51.75" customHeight="1" x14ac:dyDescent="0.25">
      <c r="A1024" s="58">
        <v>1021</v>
      </c>
      <c r="B1024" s="58">
        <v>582301</v>
      </c>
      <c r="C1024" s="58" t="s">
        <v>4694</v>
      </c>
      <c r="D1024" s="58" t="s">
        <v>4695</v>
      </c>
      <c r="E1024" s="58">
        <v>17610</v>
      </c>
      <c r="F1024" s="59" t="s">
        <v>4696</v>
      </c>
      <c r="G1024" s="59" t="s">
        <v>4697</v>
      </c>
      <c r="H1024" s="59" t="s">
        <v>46</v>
      </c>
      <c r="I1024" s="59" t="s">
        <v>47</v>
      </c>
      <c r="J1024" s="58" t="s">
        <v>4698</v>
      </c>
      <c r="K1024" s="59" t="s">
        <v>4699</v>
      </c>
      <c r="L1024" s="60">
        <v>1536400</v>
      </c>
      <c r="M1024" s="61" t="s">
        <v>30470</v>
      </c>
      <c r="N1024" s="61" t="s">
        <v>30471</v>
      </c>
      <c r="O1024" s="62"/>
      <c r="P1024" s="63">
        <v>1161906</v>
      </c>
      <c r="Q1024" s="61"/>
      <c r="R1024" s="64" t="str">
        <f t="shared" si="15"/>
        <v>OK</v>
      </c>
      <c r="S1024" t="s">
        <v>30476</v>
      </c>
    </row>
    <row r="1025" spans="1:19" ht="51.75" customHeight="1" x14ac:dyDescent="0.25">
      <c r="A1025" s="58">
        <v>1022</v>
      </c>
      <c r="B1025" s="58">
        <v>582302</v>
      </c>
      <c r="C1025" s="58" t="s">
        <v>4700</v>
      </c>
      <c r="D1025" s="58" t="s">
        <v>4701</v>
      </c>
      <c r="E1025" s="58">
        <v>17610</v>
      </c>
      <c r="F1025" s="59" t="s">
        <v>4702</v>
      </c>
      <c r="G1025" s="59" t="s">
        <v>4703</v>
      </c>
      <c r="H1025" s="59" t="s">
        <v>46</v>
      </c>
      <c r="I1025" s="59" t="s">
        <v>47</v>
      </c>
      <c r="J1025" s="58" t="s">
        <v>4704</v>
      </c>
      <c r="K1025" s="59" t="s">
        <v>4699</v>
      </c>
      <c r="L1025" s="60">
        <v>1536400</v>
      </c>
      <c r="M1025" s="61" t="s">
        <v>30470</v>
      </c>
      <c r="N1025" s="61" t="s">
        <v>30471</v>
      </c>
      <c r="O1025" s="62"/>
      <c r="P1025" s="63">
        <v>1161906</v>
      </c>
      <c r="Q1025" s="61"/>
      <c r="R1025" s="64" t="str">
        <f t="shared" si="15"/>
        <v>OK</v>
      </c>
      <c r="S1025" t="s">
        <v>30476</v>
      </c>
    </row>
    <row r="1026" spans="1:19" ht="51.75" customHeight="1" x14ac:dyDescent="0.25">
      <c r="A1026" s="58">
        <v>1023</v>
      </c>
      <c r="B1026" s="58">
        <v>582401</v>
      </c>
      <c r="C1026" s="58" t="s">
        <v>4705</v>
      </c>
      <c r="D1026" s="58" t="s">
        <v>4706</v>
      </c>
      <c r="E1026" s="58">
        <v>17613</v>
      </c>
      <c r="F1026" s="59" t="s">
        <v>4707</v>
      </c>
      <c r="G1026" s="59" t="s">
        <v>4708</v>
      </c>
      <c r="H1026" s="59" t="s">
        <v>46</v>
      </c>
      <c r="I1026" s="59" t="s">
        <v>47</v>
      </c>
      <c r="J1026" s="58" t="s">
        <v>4709</v>
      </c>
      <c r="K1026" s="59" t="s">
        <v>4710</v>
      </c>
      <c r="L1026" s="60">
        <v>2181300</v>
      </c>
      <c r="M1026" s="61" t="s">
        <v>30470</v>
      </c>
      <c r="N1026" s="61" t="s">
        <v>30471</v>
      </c>
      <c r="O1026" s="62"/>
      <c r="P1026" s="63">
        <v>1161906</v>
      </c>
      <c r="Q1026" s="61"/>
      <c r="R1026" s="64" t="str">
        <f t="shared" si="15"/>
        <v>OK</v>
      </c>
      <c r="S1026" t="s">
        <v>30476</v>
      </c>
    </row>
    <row r="1027" spans="1:19" ht="51.75" customHeight="1" x14ac:dyDescent="0.25">
      <c r="A1027" s="58">
        <v>1024</v>
      </c>
      <c r="B1027" s="58">
        <v>582402</v>
      </c>
      <c r="C1027" s="58" t="s">
        <v>4711</v>
      </c>
      <c r="D1027" s="58" t="s">
        <v>4712</v>
      </c>
      <c r="E1027" s="58">
        <v>17613</v>
      </c>
      <c r="F1027" s="59" t="s">
        <v>4713</v>
      </c>
      <c r="G1027" s="59" t="s">
        <v>4714</v>
      </c>
      <c r="H1027" s="59" t="s">
        <v>46</v>
      </c>
      <c r="I1027" s="59" t="s">
        <v>47</v>
      </c>
      <c r="J1027" s="58" t="s">
        <v>4715</v>
      </c>
      <c r="K1027" s="59" t="s">
        <v>4710</v>
      </c>
      <c r="L1027" s="60">
        <v>2181300</v>
      </c>
      <c r="M1027" s="61" t="s">
        <v>30470</v>
      </c>
      <c r="N1027" s="61" t="s">
        <v>30471</v>
      </c>
      <c r="O1027" s="62"/>
      <c r="P1027" s="63">
        <v>1161906</v>
      </c>
      <c r="Q1027" s="61"/>
      <c r="R1027" s="64" t="str">
        <f t="shared" si="15"/>
        <v>OK</v>
      </c>
      <c r="S1027" t="s">
        <v>30476</v>
      </c>
    </row>
    <row r="1028" spans="1:19" ht="51.75" customHeight="1" x14ac:dyDescent="0.25">
      <c r="A1028" s="58">
        <v>1025</v>
      </c>
      <c r="B1028" s="58">
        <v>583240</v>
      </c>
      <c r="C1028" s="58" t="s">
        <v>4716</v>
      </c>
      <c r="D1028" s="58" t="s">
        <v>4717</v>
      </c>
      <c r="E1028" s="58">
        <v>9422</v>
      </c>
      <c r="F1028" s="59" t="s">
        <v>4718</v>
      </c>
      <c r="G1028" s="59" t="s">
        <v>4719</v>
      </c>
      <c r="H1028" s="59" t="s">
        <v>38</v>
      </c>
      <c r="I1028" s="59" t="s">
        <v>39</v>
      </c>
      <c r="J1028" s="58" t="s">
        <v>4720</v>
      </c>
      <c r="K1028" s="59" t="s">
        <v>4721</v>
      </c>
      <c r="L1028" s="60">
        <v>4074200</v>
      </c>
      <c r="M1028" s="61" t="s">
        <v>30470</v>
      </c>
      <c r="N1028" s="61" t="s">
        <v>30471</v>
      </c>
      <c r="O1028" s="62"/>
      <c r="P1028" s="63">
        <v>1640596</v>
      </c>
      <c r="Q1028" s="61"/>
      <c r="R1028" s="64" t="str">
        <f t="shared" ref="R1028:R1091" si="16">IF(M1028="","PENDIENTE",IF(M1028="NO",IF(COUNTA(N1028:Q1028)&gt;0,"ERROR: si es NO deje vacías M a P","OK - NO OFERTADO"),IF(P1028="","ERROR: falta valor en pesos (O)",IF(NOT(ISNUMBER(P1028)),"ERROR: O debe ser número",IF(N1028="","ERROR: falta tarifa de referencia (M)",IF(AND(L1028="",Q1028="",N1028="SOAT UVB 2026"),"ERROR: sin homologación, indique código análogo (P) o tarifa propia",IF(AND(ISNUMBER(L1028),P1028&gt;L1028),"ERROR: supera SOAT UVB 2026 pleno",IF(AND(N1028="SOAT UVB 2026",O1028=""),"ERROR: falta % (N)",IF(AND(N1028="SOAT UVB 2026",ISNUMBER(L1028),ISNUMBER(O1028)),IF(ABS(P1028-ROUND(L1028*(1+O1028),0))&gt;MAX(1,L1028*0.01),"ERROR: O no coincide con K x (1+N)","OK"),"OK")))))))))</f>
        <v>OK</v>
      </c>
      <c r="S1028" t="s">
        <v>30476</v>
      </c>
    </row>
    <row r="1029" spans="1:19" ht="51.75" customHeight="1" x14ac:dyDescent="0.25">
      <c r="A1029" s="58">
        <v>1026</v>
      </c>
      <c r="B1029" s="58">
        <v>599110</v>
      </c>
      <c r="C1029" s="58" t="s">
        <v>4722</v>
      </c>
      <c r="D1029" s="58" t="s">
        <v>4723</v>
      </c>
      <c r="E1029" s="58">
        <v>7162</v>
      </c>
      <c r="F1029" s="59" t="s">
        <v>4724</v>
      </c>
      <c r="G1029" s="59" t="s">
        <v>4725</v>
      </c>
      <c r="H1029" s="59" t="s">
        <v>38</v>
      </c>
      <c r="I1029" s="59" t="s">
        <v>39</v>
      </c>
      <c r="J1029" s="58" t="s">
        <v>4726</v>
      </c>
      <c r="K1029" s="59" t="s">
        <v>4158</v>
      </c>
      <c r="L1029" s="60">
        <v>4074200</v>
      </c>
      <c r="M1029" s="61" t="s">
        <v>30470</v>
      </c>
      <c r="N1029" s="61" t="s">
        <v>30471</v>
      </c>
      <c r="O1029" s="62"/>
      <c r="P1029" s="63">
        <v>6817991</v>
      </c>
      <c r="Q1029" s="61"/>
      <c r="R1029" s="64" t="str">
        <f t="shared" si="16"/>
        <v>ERROR: supera SOAT UVB 2026 pleno</v>
      </c>
      <c r="S1029" t="s">
        <v>30477</v>
      </c>
    </row>
    <row r="1030" spans="1:19" ht="51.75" customHeight="1" x14ac:dyDescent="0.25">
      <c r="A1030" s="58">
        <v>1027</v>
      </c>
      <c r="B1030" s="58" t="s">
        <v>4727</v>
      </c>
      <c r="C1030" s="58" t="s">
        <v>4727</v>
      </c>
      <c r="D1030" s="58" t="s">
        <v>4728</v>
      </c>
      <c r="E1030" s="58">
        <v>39202</v>
      </c>
      <c r="F1030" s="59" t="s">
        <v>4729</v>
      </c>
      <c r="G1030" s="59" t="s">
        <v>4730</v>
      </c>
      <c r="H1030" s="59" t="s">
        <v>4731</v>
      </c>
      <c r="I1030" s="59" t="s">
        <v>4732</v>
      </c>
      <c r="J1030" s="58" t="s">
        <v>4733</v>
      </c>
      <c r="K1030" s="59" t="s">
        <v>4734</v>
      </c>
      <c r="L1030" s="60">
        <v>32500</v>
      </c>
      <c r="M1030" s="61" t="s">
        <v>30470</v>
      </c>
      <c r="N1030" s="61" t="s">
        <v>30471</v>
      </c>
      <c r="O1030" s="62"/>
      <c r="P1030" s="63">
        <v>22247</v>
      </c>
      <c r="Q1030" s="61"/>
      <c r="R1030" s="64" t="str">
        <f t="shared" si="16"/>
        <v>OK</v>
      </c>
      <c r="S1030" t="s">
        <v>30476</v>
      </c>
    </row>
    <row r="1031" spans="1:19" ht="51.75" customHeight="1" x14ac:dyDescent="0.25">
      <c r="A1031" s="58">
        <v>1028</v>
      </c>
      <c r="B1031" s="58" t="s">
        <v>4735</v>
      </c>
      <c r="C1031" s="58" t="s">
        <v>4735</v>
      </c>
      <c r="D1031" s="58" t="s">
        <v>4736</v>
      </c>
      <c r="E1031" s="58">
        <v>39201</v>
      </c>
      <c r="F1031" s="59" t="s">
        <v>4737</v>
      </c>
      <c r="G1031" s="59" t="s">
        <v>4738</v>
      </c>
      <c r="H1031" s="59" t="s">
        <v>4731</v>
      </c>
      <c r="I1031" s="59" t="s">
        <v>4732</v>
      </c>
      <c r="J1031" s="58" t="s">
        <v>4739</v>
      </c>
      <c r="K1031" s="59" t="s">
        <v>4740</v>
      </c>
      <c r="L1031" s="60">
        <v>75000</v>
      </c>
      <c r="M1031" s="61" t="s">
        <v>30470</v>
      </c>
      <c r="N1031" s="61" t="s">
        <v>30471</v>
      </c>
      <c r="O1031" s="62"/>
      <c r="P1031" s="63">
        <v>89223</v>
      </c>
      <c r="Q1031" s="61"/>
      <c r="R1031" s="64" t="str">
        <f t="shared" si="16"/>
        <v>ERROR: supera SOAT UVB 2026 pleno</v>
      </c>
      <c r="S1031" t="s">
        <v>30477</v>
      </c>
    </row>
    <row r="1032" spans="1:19" ht="51.75" customHeight="1" x14ac:dyDescent="0.25">
      <c r="A1032" s="58">
        <v>1029</v>
      </c>
      <c r="B1032" s="58" t="s">
        <v>4741</v>
      </c>
      <c r="C1032" s="58" t="s">
        <v>4741</v>
      </c>
      <c r="D1032" s="58" t="s">
        <v>4742</v>
      </c>
      <c r="E1032" s="58">
        <v>38935</v>
      </c>
      <c r="F1032" s="59" t="s">
        <v>4743</v>
      </c>
      <c r="G1032" s="59" t="s">
        <v>4744</v>
      </c>
      <c r="H1032" s="59" t="s">
        <v>4731</v>
      </c>
      <c r="I1032" s="59" t="s">
        <v>4732</v>
      </c>
      <c r="J1032" s="58" t="s">
        <v>4745</v>
      </c>
      <c r="K1032" s="59" t="s">
        <v>4746</v>
      </c>
      <c r="L1032" s="60">
        <v>164500</v>
      </c>
      <c r="M1032" s="61" t="s">
        <v>30470</v>
      </c>
      <c r="N1032" s="61" t="s">
        <v>30471</v>
      </c>
      <c r="O1032" s="62"/>
      <c r="P1032" s="63">
        <v>112149</v>
      </c>
      <c r="Q1032" s="61"/>
      <c r="R1032" s="64" t="str">
        <f t="shared" si="16"/>
        <v>OK</v>
      </c>
      <c r="S1032" t="s">
        <v>30476</v>
      </c>
    </row>
    <row r="1033" spans="1:19" ht="51.75" customHeight="1" x14ac:dyDescent="0.25">
      <c r="A1033" s="58">
        <v>1030</v>
      </c>
      <c r="B1033" s="58" t="s">
        <v>4747</v>
      </c>
      <c r="C1033" s="58" t="s">
        <v>4747</v>
      </c>
      <c r="D1033" s="58" t="s">
        <v>4748</v>
      </c>
      <c r="E1033" s="58">
        <v>38925</v>
      </c>
      <c r="F1033" s="59" t="s">
        <v>4749</v>
      </c>
      <c r="G1033" s="59" t="s">
        <v>4750</v>
      </c>
      <c r="H1033" s="59" t="s">
        <v>4731</v>
      </c>
      <c r="I1033" s="59" t="s">
        <v>4732</v>
      </c>
      <c r="J1033" s="58" t="s">
        <v>4751</v>
      </c>
      <c r="K1033" s="59" t="s">
        <v>4746</v>
      </c>
      <c r="L1033" s="60">
        <v>129100</v>
      </c>
      <c r="M1033" s="61" t="s">
        <v>30472</v>
      </c>
      <c r="N1033" s="61"/>
      <c r="O1033" s="62"/>
      <c r="P1033" s="63"/>
      <c r="Q1033" s="61"/>
      <c r="R1033" s="64" t="str">
        <f t="shared" si="16"/>
        <v>OK - NO OFERTADO</v>
      </c>
      <c r="S1033" t="s">
        <v>30476</v>
      </c>
    </row>
    <row r="1034" spans="1:19" ht="51.75" customHeight="1" x14ac:dyDescent="0.25">
      <c r="A1034" s="58">
        <v>1031</v>
      </c>
      <c r="B1034" s="58">
        <v>601101</v>
      </c>
      <c r="C1034" s="58" t="s">
        <v>4752</v>
      </c>
      <c r="D1034" s="58" t="s">
        <v>4753</v>
      </c>
      <c r="E1034" s="58">
        <v>17623</v>
      </c>
      <c r="F1034" s="59" t="s">
        <v>4754</v>
      </c>
      <c r="G1034" s="59" t="s">
        <v>4755</v>
      </c>
      <c r="H1034" s="59" t="s">
        <v>46</v>
      </c>
      <c r="I1034" s="59" t="s">
        <v>47</v>
      </c>
      <c r="J1034" s="58" t="s">
        <v>4756</v>
      </c>
      <c r="K1034" s="59" t="s">
        <v>4757</v>
      </c>
      <c r="L1034" s="60">
        <v>1114800</v>
      </c>
      <c r="M1034" s="61" t="s">
        <v>30470</v>
      </c>
      <c r="N1034" s="61" t="s">
        <v>30471</v>
      </c>
      <c r="O1034" s="62"/>
      <c r="P1034" s="63">
        <v>980631</v>
      </c>
      <c r="Q1034" s="61"/>
      <c r="R1034" s="64" t="str">
        <f t="shared" si="16"/>
        <v>OK</v>
      </c>
      <c r="S1034" t="s">
        <v>30476</v>
      </c>
    </row>
    <row r="1035" spans="1:19" ht="51.75" customHeight="1" x14ac:dyDescent="0.25">
      <c r="A1035" s="58">
        <v>1032</v>
      </c>
      <c r="B1035" s="58">
        <v>601102</v>
      </c>
      <c r="C1035" s="58" t="s">
        <v>4758</v>
      </c>
      <c r="D1035" s="58" t="s">
        <v>4759</v>
      </c>
      <c r="E1035" s="58">
        <v>17623</v>
      </c>
      <c r="F1035" s="59" t="s">
        <v>4760</v>
      </c>
      <c r="G1035" s="59" t="s">
        <v>4761</v>
      </c>
      <c r="H1035" s="59" t="s">
        <v>46</v>
      </c>
      <c r="I1035" s="59" t="s">
        <v>47</v>
      </c>
      <c r="J1035" s="58" t="s">
        <v>4762</v>
      </c>
      <c r="K1035" s="59" t="s">
        <v>4757</v>
      </c>
      <c r="L1035" s="60">
        <v>1114800</v>
      </c>
      <c r="M1035" s="61" t="s">
        <v>30470</v>
      </c>
      <c r="N1035" s="61" t="s">
        <v>30471</v>
      </c>
      <c r="O1035" s="62"/>
      <c r="P1035" s="63">
        <v>980631</v>
      </c>
      <c r="Q1035" s="61"/>
      <c r="R1035" s="64" t="str">
        <f t="shared" si="16"/>
        <v>OK</v>
      </c>
      <c r="S1035" t="s">
        <v>30476</v>
      </c>
    </row>
    <row r="1036" spans="1:19" ht="51.75" customHeight="1" x14ac:dyDescent="0.25">
      <c r="A1036" s="58">
        <v>1033</v>
      </c>
      <c r="B1036" s="58">
        <v>601103</v>
      </c>
      <c r="C1036" s="58" t="s">
        <v>4763</v>
      </c>
      <c r="D1036" s="58" t="s">
        <v>4764</v>
      </c>
      <c r="E1036" s="58">
        <v>17623</v>
      </c>
      <c r="F1036" s="59" t="s">
        <v>4765</v>
      </c>
      <c r="G1036" s="59" t="s">
        <v>4766</v>
      </c>
      <c r="H1036" s="59" t="s">
        <v>46</v>
      </c>
      <c r="I1036" s="59" t="s">
        <v>47</v>
      </c>
      <c r="J1036" s="58" t="s">
        <v>4767</v>
      </c>
      <c r="K1036" s="59" t="s">
        <v>4757</v>
      </c>
      <c r="L1036" s="60">
        <v>1114800</v>
      </c>
      <c r="M1036" s="61" t="s">
        <v>30470</v>
      </c>
      <c r="N1036" s="61" t="s">
        <v>30471</v>
      </c>
      <c r="O1036" s="62"/>
      <c r="P1036" s="63">
        <v>608819</v>
      </c>
      <c r="Q1036" s="61"/>
      <c r="R1036" s="64" t="str">
        <f t="shared" si="16"/>
        <v>OK</v>
      </c>
      <c r="S1036" t="s">
        <v>30476</v>
      </c>
    </row>
    <row r="1037" spans="1:19" ht="51.75" customHeight="1" x14ac:dyDescent="0.25">
      <c r="A1037" s="58">
        <v>1034</v>
      </c>
      <c r="B1037" s="58">
        <v>601104</v>
      </c>
      <c r="C1037" s="58" t="s">
        <v>4768</v>
      </c>
      <c r="D1037" s="58" t="s">
        <v>4769</v>
      </c>
      <c r="E1037" s="58">
        <v>17623</v>
      </c>
      <c r="F1037" s="59" t="s">
        <v>4770</v>
      </c>
      <c r="G1037" s="59" t="s">
        <v>4771</v>
      </c>
      <c r="H1037" s="59" t="s">
        <v>46</v>
      </c>
      <c r="I1037" s="59" t="s">
        <v>47</v>
      </c>
      <c r="J1037" s="58" t="s">
        <v>4772</v>
      </c>
      <c r="K1037" s="59" t="s">
        <v>4757</v>
      </c>
      <c r="L1037" s="60">
        <v>1114800</v>
      </c>
      <c r="M1037" s="61" t="s">
        <v>30470</v>
      </c>
      <c r="N1037" s="61" t="s">
        <v>30471</v>
      </c>
      <c r="O1037" s="62"/>
      <c r="P1037" s="63">
        <v>608819</v>
      </c>
      <c r="Q1037" s="61"/>
      <c r="R1037" s="64" t="str">
        <f t="shared" si="16"/>
        <v>OK</v>
      </c>
      <c r="S1037" t="s">
        <v>30476</v>
      </c>
    </row>
    <row r="1038" spans="1:19" ht="51.75" customHeight="1" x14ac:dyDescent="0.25">
      <c r="A1038" s="58">
        <v>1035</v>
      </c>
      <c r="B1038" s="58">
        <v>601201</v>
      </c>
      <c r="C1038" s="58" t="s">
        <v>4773</v>
      </c>
      <c r="D1038" s="58" t="s">
        <v>4774</v>
      </c>
      <c r="E1038" s="58">
        <v>17624</v>
      </c>
      <c r="F1038" s="59" t="s">
        <v>4775</v>
      </c>
      <c r="G1038" s="59" t="s">
        <v>4776</v>
      </c>
      <c r="H1038" s="59" t="s">
        <v>46</v>
      </c>
      <c r="I1038" s="59" t="s">
        <v>47</v>
      </c>
      <c r="J1038" s="58" t="s">
        <v>4777</v>
      </c>
      <c r="K1038" s="59" t="s">
        <v>4778</v>
      </c>
      <c r="L1038" s="60">
        <v>1984500</v>
      </c>
      <c r="M1038" s="61" t="s">
        <v>30470</v>
      </c>
      <c r="N1038" s="61" t="s">
        <v>30471</v>
      </c>
      <c r="O1038" s="62"/>
      <c r="P1038" s="63">
        <v>608819</v>
      </c>
      <c r="Q1038" s="61"/>
      <c r="R1038" s="64" t="str">
        <f t="shared" si="16"/>
        <v>OK</v>
      </c>
      <c r="S1038" t="s">
        <v>30476</v>
      </c>
    </row>
    <row r="1039" spans="1:19" ht="51.75" customHeight="1" x14ac:dyDescent="0.25">
      <c r="A1039" s="58">
        <v>1036</v>
      </c>
      <c r="B1039" s="58">
        <v>601301</v>
      </c>
      <c r="C1039" s="58" t="s">
        <v>4779</v>
      </c>
      <c r="D1039" s="58" t="s">
        <v>4780</v>
      </c>
      <c r="E1039" s="58">
        <v>31124</v>
      </c>
      <c r="F1039" s="59" t="s">
        <v>4781</v>
      </c>
      <c r="G1039" s="59" t="s">
        <v>4782</v>
      </c>
      <c r="H1039" s="59" t="s">
        <v>46</v>
      </c>
      <c r="I1039" s="59" t="s">
        <v>47</v>
      </c>
      <c r="J1039" s="58" t="s">
        <v>4783</v>
      </c>
      <c r="K1039" s="59" t="s">
        <v>1148</v>
      </c>
      <c r="L1039" s="60">
        <v>109800</v>
      </c>
      <c r="M1039" s="61" t="s">
        <v>30470</v>
      </c>
      <c r="N1039" s="61" t="s">
        <v>30471</v>
      </c>
      <c r="O1039" s="62"/>
      <c r="P1039" s="63">
        <v>999892</v>
      </c>
      <c r="Q1039" s="61"/>
      <c r="R1039" s="64" t="str">
        <f t="shared" si="16"/>
        <v>ERROR: supera SOAT UVB 2026 pleno</v>
      </c>
      <c r="S1039" t="s">
        <v>30477</v>
      </c>
    </row>
    <row r="1040" spans="1:19" ht="51.75" customHeight="1" x14ac:dyDescent="0.25">
      <c r="A1040" s="58">
        <v>1037</v>
      </c>
      <c r="B1040" s="58">
        <v>601311</v>
      </c>
      <c r="C1040" s="58" t="s">
        <v>4784</v>
      </c>
      <c r="D1040" s="58" t="s">
        <v>4785</v>
      </c>
      <c r="E1040" s="65" t="s">
        <v>201</v>
      </c>
      <c r="F1040" s="59" t="s">
        <v>4786</v>
      </c>
      <c r="G1040" s="59" t="s">
        <v>4787</v>
      </c>
      <c r="H1040" s="59" t="s">
        <v>46</v>
      </c>
      <c r="I1040" s="59" t="s">
        <v>47</v>
      </c>
      <c r="J1040" s="58" t="s">
        <v>4784</v>
      </c>
      <c r="K1040" s="59" t="s">
        <v>204</v>
      </c>
      <c r="L1040" s="60"/>
      <c r="M1040" s="61" t="s">
        <v>30470</v>
      </c>
      <c r="N1040" s="61" t="s">
        <v>30471</v>
      </c>
      <c r="O1040" s="62"/>
      <c r="P1040" s="63">
        <v>440159</v>
      </c>
      <c r="Q1040" s="61"/>
      <c r="R1040" s="64" t="str">
        <f t="shared" si="16"/>
        <v>OK</v>
      </c>
      <c r="S1040" t="s">
        <v>30476</v>
      </c>
    </row>
    <row r="1041" spans="1:19" ht="51.75" customHeight="1" x14ac:dyDescent="0.25">
      <c r="A1041" s="58">
        <v>1038</v>
      </c>
      <c r="B1041" s="58">
        <v>601401</v>
      </c>
      <c r="C1041" s="58" t="s">
        <v>4788</v>
      </c>
      <c r="D1041" s="58" t="s">
        <v>4789</v>
      </c>
      <c r="E1041" s="58">
        <v>17624</v>
      </c>
      <c r="F1041" s="59" t="s">
        <v>4790</v>
      </c>
      <c r="G1041" s="59" t="s">
        <v>4791</v>
      </c>
      <c r="H1041" s="59" t="s">
        <v>46</v>
      </c>
      <c r="I1041" s="59" t="s">
        <v>47</v>
      </c>
      <c r="J1041" s="58" t="s">
        <v>4792</v>
      </c>
      <c r="K1041" s="59" t="s">
        <v>4778</v>
      </c>
      <c r="L1041" s="60">
        <v>1984500</v>
      </c>
      <c r="M1041" s="61" t="s">
        <v>30470</v>
      </c>
      <c r="N1041" s="61" t="s">
        <v>30471</v>
      </c>
      <c r="O1041" s="62"/>
      <c r="P1041" s="63">
        <v>1087049</v>
      </c>
      <c r="Q1041" s="61"/>
      <c r="R1041" s="64" t="str">
        <f t="shared" si="16"/>
        <v>OK</v>
      </c>
      <c r="S1041" t="s">
        <v>30476</v>
      </c>
    </row>
    <row r="1042" spans="1:19" ht="51.75" customHeight="1" x14ac:dyDescent="0.25">
      <c r="A1042" s="58">
        <v>1039</v>
      </c>
      <c r="B1042" s="58">
        <v>601401</v>
      </c>
      <c r="C1042" s="58" t="s">
        <v>4788</v>
      </c>
      <c r="D1042" s="58" t="s">
        <v>4789</v>
      </c>
      <c r="E1042" s="58">
        <v>17625</v>
      </c>
      <c r="F1042" s="59" t="s">
        <v>4790</v>
      </c>
      <c r="G1042" s="59" t="s">
        <v>4791</v>
      </c>
      <c r="H1042" s="59" t="s">
        <v>46</v>
      </c>
      <c r="I1042" s="59" t="s">
        <v>47</v>
      </c>
      <c r="J1042" s="58" t="s">
        <v>4793</v>
      </c>
      <c r="K1042" s="59" t="s">
        <v>4794</v>
      </c>
      <c r="L1042" s="60">
        <v>1984500</v>
      </c>
      <c r="M1042" s="61" t="s">
        <v>30470</v>
      </c>
      <c r="N1042" s="61" t="s">
        <v>30471</v>
      </c>
      <c r="O1042" s="62"/>
      <c r="P1042" s="63">
        <v>1087049</v>
      </c>
      <c r="Q1042" s="61"/>
      <c r="R1042" s="64" t="str">
        <f t="shared" si="16"/>
        <v>OK</v>
      </c>
      <c r="S1042" t="s">
        <v>30476</v>
      </c>
    </row>
    <row r="1043" spans="1:19" ht="51.75" customHeight="1" x14ac:dyDescent="0.25">
      <c r="A1043" s="58">
        <v>1040</v>
      </c>
      <c r="B1043" s="58">
        <v>601501</v>
      </c>
      <c r="C1043" s="58" t="s">
        <v>4795</v>
      </c>
      <c r="D1043" s="58" t="s">
        <v>4796</v>
      </c>
      <c r="E1043" s="58">
        <v>17624</v>
      </c>
      <c r="F1043" s="59" t="s">
        <v>4797</v>
      </c>
      <c r="G1043" s="59" t="s">
        <v>4798</v>
      </c>
      <c r="H1043" s="59" t="s">
        <v>46</v>
      </c>
      <c r="I1043" s="59" t="s">
        <v>47</v>
      </c>
      <c r="J1043" s="58" t="s">
        <v>4799</v>
      </c>
      <c r="K1043" s="59" t="s">
        <v>4778</v>
      </c>
      <c r="L1043" s="60">
        <v>1984500</v>
      </c>
      <c r="M1043" s="61" t="s">
        <v>30470</v>
      </c>
      <c r="N1043" s="61" t="s">
        <v>30471</v>
      </c>
      <c r="O1043" s="62"/>
      <c r="P1043" s="63">
        <v>410697</v>
      </c>
      <c r="Q1043" s="61"/>
      <c r="R1043" s="64" t="str">
        <f t="shared" si="16"/>
        <v>OK</v>
      </c>
      <c r="S1043" t="s">
        <v>30476</v>
      </c>
    </row>
    <row r="1044" spans="1:19" ht="51.75" customHeight="1" x14ac:dyDescent="0.25">
      <c r="A1044" s="58">
        <v>1041</v>
      </c>
      <c r="B1044" s="58">
        <v>601502</v>
      </c>
      <c r="C1044" s="58" t="s">
        <v>4800</v>
      </c>
      <c r="D1044" s="58" t="s">
        <v>4801</v>
      </c>
      <c r="E1044" s="58">
        <v>17624</v>
      </c>
      <c r="F1044" s="59" t="s">
        <v>4802</v>
      </c>
      <c r="G1044" s="59" t="s">
        <v>4803</v>
      </c>
      <c r="H1044" s="59" t="s">
        <v>46</v>
      </c>
      <c r="I1044" s="59" t="s">
        <v>47</v>
      </c>
      <c r="J1044" s="58" t="s">
        <v>4804</v>
      </c>
      <c r="K1044" s="59" t="s">
        <v>4778</v>
      </c>
      <c r="L1044" s="60">
        <v>1984500</v>
      </c>
      <c r="M1044" s="61" t="s">
        <v>30470</v>
      </c>
      <c r="N1044" s="61" t="s">
        <v>30471</v>
      </c>
      <c r="O1044" s="62"/>
      <c r="P1044" s="63">
        <v>410697</v>
      </c>
      <c r="Q1044" s="61"/>
      <c r="R1044" s="64" t="str">
        <f t="shared" si="16"/>
        <v>OK</v>
      </c>
      <c r="S1044" t="s">
        <v>30476</v>
      </c>
    </row>
    <row r="1045" spans="1:19" ht="51.75" customHeight="1" x14ac:dyDescent="0.25">
      <c r="A1045" s="58">
        <v>1042</v>
      </c>
      <c r="B1045" s="58" t="s">
        <v>4805</v>
      </c>
      <c r="C1045" s="58" t="s">
        <v>4805</v>
      </c>
      <c r="D1045" s="58" t="s">
        <v>4806</v>
      </c>
      <c r="E1045" s="65" t="s">
        <v>201</v>
      </c>
      <c r="F1045" s="59" t="s">
        <v>4807</v>
      </c>
      <c r="G1045" s="59" t="s">
        <v>4808</v>
      </c>
      <c r="H1045" s="59" t="s">
        <v>4809</v>
      </c>
      <c r="I1045" s="59" t="s">
        <v>4810</v>
      </c>
      <c r="J1045" s="58" t="s">
        <v>4805</v>
      </c>
      <c r="K1045" s="59" t="s">
        <v>204</v>
      </c>
      <c r="L1045" s="60"/>
      <c r="M1045" s="61" t="s">
        <v>30470</v>
      </c>
      <c r="N1045" s="61" t="s">
        <v>30471</v>
      </c>
      <c r="O1045" s="62"/>
      <c r="P1045" s="63">
        <v>859106.04377303994</v>
      </c>
      <c r="Q1045" s="61"/>
      <c r="R1045" s="64" t="str">
        <f t="shared" si="16"/>
        <v>OK</v>
      </c>
      <c r="S1045" t="s">
        <v>30476</v>
      </c>
    </row>
    <row r="1046" spans="1:19" ht="51.75" customHeight="1" x14ac:dyDescent="0.25">
      <c r="A1046" s="58">
        <v>1043</v>
      </c>
      <c r="B1046" s="58">
        <v>605101</v>
      </c>
      <c r="C1046" s="58" t="s">
        <v>4811</v>
      </c>
      <c r="D1046" s="58" t="s">
        <v>4812</v>
      </c>
      <c r="E1046" s="58">
        <v>9512</v>
      </c>
      <c r="F1046" s="59" t="s">
        <v>4813</v>
      </c>
      <c r="G1046" s="59" t="s">
        <v>4814</v>
      </c>
      <c r="H1046" s="59" t="s">
        <v>38</v>
      </c>
      <c r="I1046" s="59" t="s">
        <v>39</v>
      </c>
      <c r="J1046" s="58" t="s">
        <v>4815</v>
      </c>
      <c r="K1046" s="59" t="s">
        <v>4816</v>
      </c>
      <c r="L1046" s="60">
        <v>3744700</v>
      </c>
      <c r="M1046" s="61" t="s">
        <v>30470</v>
      </c>
      <c r="N1046" s="61" t="s">
        <v>30471</v>
      </c>
      <c r="O1046" s="62"/>
      <c r="P1046" s="63">
        <v>2551843</v>
      </c>
      <c r="Q1046" s="61"/>
      <c r="R1046" s="64" t="str">
        <f t="shared" si="16"/>
        <v>OK</v>
      </c>
      <c r="S1046" t="s">
        <v>30476</v>
      </c>
    </row>
    <row r="1047" spans="1:19" ht="51.75" customHeight="1" x14ac:dyDescent="0.25">
      <c r="A1047" s="58">
        <v>1044</v>
      </c>
      <c r="B1047" s="58">
        <v>605111</v>
      </c>
      <c r="C1047" s="58" t="s">
        <v>4817</v>
      </c>
      <c r="D1047" s="58" t="s">
        <v>4818</v>
      </c>
      <c r="E1047" s="58">
        <v>9512</v>
      </c>
      <c r="F1047" s="59" t="s">
        <v>4819</v>
      </c>
      <c r="G1047" s="59" t="s">
        <v>4820</v>
      </c>
      <c r="H1047" s="59" t="s">
        <v>38</v>
      </c>
      <c r="I1047" s="59" t="s">
        <v>39</v>
      </c>
      <c r="J1047" s="58" t="s">
        <v>4821</v>
      </c>
      <c r="K1047" s="59" t="s">
        <v>4816</v>
      </c>
      <c r="L1047" s="60">
        <v>3744700</v>
      </c>
      <c r="M1047" s="61" t="s">
        <v>30470</v>
      </c>
      <c r="N1047" s="61" t="s">
        <v>30471</v>
      </c>
      <c r="O1047" s="62"/>
      <c r="P1047" s="63">
        <v>5618503</v>
      </c>
      <c r="Q1047" s="61"/>
      <c r="R1047" s="64" t="str">
        <f t="shared" si="16"/>
        <v>ERROR: supera SOAT UVB 2026 pleno</v>
      </c>
      <c r="S1047" t="s">
        <v>30477</v>
      </c>
    </row>
    <row r="1048" spans="1:19" ht="51.75" customHeight="1" x14ac:dyDescent="0.25">
      <c r="A1048" s="58">
        <v>1045</v>
      </c>
      <c r="B1048" s="58">
        <v>607301</v>
      </c>
      <c r="C1048" s="58" t="s">
        <v>4822</v>
      </c>
      <c r="D1048" s="58" t="s">
        <v>4823</v>
      </c>
      <c r="E1048" s="58">
        <v>9521</v>
      </c>
      <c r="F1048" s="59" t="s">
        <v>4824</v>
      </c>
      <c r="G1048" s="59" t="s">
        <v>4825</v>
      </c>
      <c r="H1048" s="59" t="s">
        <v>38</v>
      </c>
      <c r="I1048" s="59" t="s">
        <v>39</v>
      </c>
      <c r="J1048" s="58" t="s">
        <v>4826</v>
      </c>
      <c r="K1048" s="59" t="s">
        <v>4651</v>
      </c>
      <c r="L1048" s="60">
        <v>4074200</v>
      </c>
      <c r="M1048" s="61" t="s">
        <v>30470</v>
      </c>
      <c r="N1048" s="61" t="s">
        <v>30471</v>
      </c>
      <c r="O1048" s="62"/>
      <c r="P1048" s="63">
        <v>1471130</v>
      </c>
      <c r="Q1048" s="61"/>
      <c r="R1048" s="64" t="str">
        <f t="shared" si="16"/>
        <v>OK</v>
      </c>
      <c r="S1048" t="s">
        <v>30476</v>
      </c>
    </row>
    <row r="1049" spans="1:19" ht="51.75" customHeight="1" x14ac:dyDescent="0.25">
      <c r="A1049" s="58">
        <v>1046</v>
      </c>
      <c r="B1049" s="58">
        <v>607311</v>
      </c>
      <c r="C1049" s="58" t="s">
        <v>4827</v>
      </c>
      <c r="D1049" s="58" t="s">
        <v>4828</v>
      </c>
      <c r="E1049" s="58">
        <v>9521</v>
      </c>
      <c r="F1049" s="59" t="s">
        <v>4829</v>
      </c>
      <c r="G1049" s="59" t="s">
        <v>4830</v>
      </c>
      <c r="H1049" s="59" t="s">
        <v>38</v>
      </c>
      <c r="I1049" s="59" t="s">
        <v>39</v>
      </c>
      <c r="J1049" s="58" t="s">
        <v>4831</v>
      </c>
      <c r="K1049" s="59" t="s">
        <v>4651</v>
      </c>
      <c r="L1049" s="60">
        <v>4074200</v>
      </c>
      <c r="M1049" s="61" t="s">
        <v>30470</v>
      </c>
      <c r="N1049" s="61" t="s">
        <v>30471</v>
      </c>
      <c r="O1049" s="62"/>
      <c r="P1049" s="63">
        <v>1471130</v>
      </c>
      <c r="Q1049" s="61"/>
      <c r="R1049" s="64" t="str">
        <f t="shared" si="16"/>
        <v>OK</v>
      </c>
      <c r="S1049" t="s">
        <v>30476</v>
      </c>
    </row>
    <row r="1050" spans="1:19" ht="51.75" customHeight="1" x14ac:dyDescent="0.25">
      <c r="A1050" s="58">
        <v>1047</v>
      </c>
      <c r="B1050" s="58">
        <v>607312</v>
      </c>
      <c r="C1050" s="58" t="s">
        <v>4832</v>
      </c>
      <c r="D1050" s="58" t="s">
        <v>4833</v>
      </c>
      <c r="E1050" s="58">
        <v>9521</v>
      </c>
      <c r="F1050" s="59" t="s">
        <v>4834</v>
      </c>
      <c r="G1050" s="59" t="s">
        <v>4835</v>
      </c>
      <c r="H1050" s="59" t="s">
        <v>38</v>
      </c>
      <c r="I1050" s="59" t="s">
        <v>39</v>
      </c>
      <c r="J1050" s="58" t="s">
        <v>4836</v>
      </c>
      <c r="K1050" s="59" t="s">
        <v>4651</v>
      </c>
      <c r="L1050" s="60">
        <v>4074200</v>
      </c>
      <c r="M1050" s="61" t="s">
        <v>30470</v>
      </c>
      <c r="N1050" s="61" t="s">
        <v>30471</v>
      </c>
      <c r="O1050" s="62"/>
      <c r="P1050" s="63">
        <v>1471130</v>
      </c>
      <c r="Q1050" s="61"/>
      <c r="R1050" s="64" t="str">
        <f t="shared" si="16"/>
        <v>OK</v>
      </c>
      <c r="S1050" t="s">
        <v>30476</v>
      </c>
    </row>
    <row r="1051" spans="1:19" ht="51.75" customHeight="1" x14ac:dyDescent="0.25">
      <c r="A1051" s="58">
        <v>1048</v>
      </c>
      <c r="B1051" s="58">
        <v>611101</v>
      </c>
      <c r="C1051" s="58" t="s">
        <v>4837</v>
      </c>
      <c r="D1051" s="58" t="s">
        <v>4838</v>
      </c>
      <c r="E1051" s="58">
        <v>17621</v>
      </c>
      <c r="F1051" s="59" t="s">
        <v>4839</v>
      </c>
      <c r="G1051" s="59" t="s">
        <v>4839</v>
      </c>
      <c r="H1051" s="59" t="s">
        <v>46</v>
      </c>
      <c r="I1051" s="59" t="s">
        <v>47</v>
      </c>
      <c r="J1051" s="58" t="s">
        <v>4840</v>
      </c>
      <c r="K1051" s="59" t="s">
        <v>4841</v>
      </c>
      <c r="L1051" s="60">
        <v>655300</v>
      </c>
      <c r="M1051" s="61" t="s">
        <v>30470</v>
      </c>
      <c r="N1051" s="61" t="s">
        <v>30471</v>
      </c>
      <c r="O1051" s="62"/>
      <c r="P1051" s="63">
        <v>947825</v>
      </c>
      <c r="Q1051" s="61"/>
      <c r="R1051" s="64" t="str">
        <f t="shared" si="16"/>
        <v>ERROR: supera SOAT UVB 2026 pleno</v>
      </c>
      <c r="S1051" t="s">
        <v>30477</v>
      </c>
    </row>
    <row r="1052" spans="1:19" ht="51.75" customHeight="1" x14ac:dyDescent="0.25">
      <c r="A1052" s="58">
        <v>1049</v>
      </c>
      <c r="B1052" s="58">
        <v>611102</v>
      </c>
      <c r="C1052" s="58" t="s">
        <v>4842</v>
      </c>
      <c r="D1052" s="58" t="s">
        <v>4843</v>
      </c>
      <c r="E1052" s="58">
        <v>17625</v>
      </c>
      <c r="F1052" s="59" t="s">
        <v>4844</v>
      </c>
      <c r="G1052" s="59" t="s">
        <v>4845</v>
      </c>
      <c r="H1052" s="59" t="s">
        <v>46</v>
      </c>
      <c r="I1052" s="59" t="s">
        <v>47</v>
      </c>
      <c r="J1052" s="58" t="s">
        <v>4846</v>
      </c>
      <c r="K1052" s="59" t="s">
        <v>4794</v>
      </c>
      <c r="L1052" s="60">
        <v>1984500</v>
      </c>
      <c r="M1052" s="61" t="s">
        <v>30470</v>
      </c>
      <c r="N1052" s="61" t="s">
        <v>30471</v>
      </c>
      <c r="O1052" s="62"/>
      <c r="P1052" s="63">
        <v>1339140</v>
      </c>
      <c r="Q1052" s="61"/>
      <c r="R1052" s="64" t="str">
        <f t="shared" si="16"/>
        <v>OK</v>
      </c>
      <c r="S1052" t="s">
        <v>30476</v>
      </c>
    </row>
    <row r="1053" spans="1:19" ht="51.75" customHeight="1" x14ac:dyDescent="0.25">
      <c r="A1053" s="58">
        <v>1050</v>
      </c>
      <c r="B1053" s="58">
        <v>621101</v>
      </c>
      <c r="C1053" s="58" t="s">
        <v>4847</v>
      </c>
      <c r="D1053" s="58" t="s">
        <v>4848</v>
      </c>
      <c r="E1053" s="58">
        <v>17625</v>
      </c>
      <c r="F1053" s="59" t="s">
        <v>4849</v>
      </c>
      <c r="G1053" s="59" t="s">
        <v>4850</v>
      </c>
      <c r="H1053" s="59" t="s">
        <v>46</v>
      </c>
      <c r="I1053" s="59" t="s">
        <v>47</v>
      </c>
      <c r="J1053" s="58" t="s">
        <v>4851</v>
      </c>
      <c r="K1053" s="59" t="s">
        <v>4794</v>
      </c>
      <c r="L1053" s="60">
        <v>1984500</v>
      </c>
      <c r="M1053" s="61" t="s">
        <v>30470</v>
      </c>
      <c r="N1053" s="61" t="s">
        <v>30471</v>
      </c>
      <c r="O1053" s="62"/>
      <c r="P1053" s="63">
        <v>999892</v>
      </c>
      <c r="Q1053" s="61"/>
      <c r="R1053" s="64" t="str">
        <f t="shared" si="16"/>
        <v>OK</v>
      </c>
      <c r="S1053" t="s">
        <v>30476</v>
      </c>
    </row>
    <row r="1054" spans="1:19" ht="51.75" customHeight="1" x14ac:dyDescent="0.25">
      <c r="A1054" s="58">
        <v>1051</v>
      </c>
      <c r="B1054" s="58">
        <v>621201</v>
      </c>
      <c r="C1054" s="58" t="s">
        <v>4852</v>
      </c>
      <c r="D1054" s="58" t="s">
        <v>4853</v>
      </c>
      <c r="E1054" s="58">
        <v>17625</v>
      </c>
      <c r="F1054" s="59" t="s">
        <v>4854</v>
      </c>
      <c r="G1054" s="59" t="s">
        <v>4855</v>
      </c>
      <c r="H1054" s="59" t="s">
        <v>46</v>
      </c>
      <c r="I1054" s="59" t="s">
        <v>47</v>
      </c>
      <c r="J1054" s="58" t="s">
        <v>4856</v>
      </c>
      <c r="K1054" s="59" t="s">
        <v>4794</v>
      </c>
      <c r="L1054" s="60">
        <v>1984500</v>
      </c>
      <c r="M1054" s="61" t="s">
        <v>30470</v>
      </c>
      <c r="N1054" s="61" t="s">
        <v>30471</v>
      </c>
      <c r="O1054" s="62"/>
      <c r="P1054" s="63">
        <v>1339140</v>
      </c>
      <c r="Q1054" s="61"/>
      <c r="R1054" s="64" t="str">
        <f t="shared" si="16"/>
        <v>OK</v>
      </c>
      <c r="S1054" t="s">
        <v>30476</v>
      </c>
    </row>
    <row r="1055" spans="1:19" ht="51.75" customHeight="1" x14ac:dyDescent="0.25">
      <c r="A1055" s="58">
        <v>1052</v>
      </c>
      <c r="B1055" s="58">
        <v>622101</v>
      </c>
      <c r="C1055" s="58" t="s">
        <v>4857</v>
      </c>
      <c r="D1055" s="58" t="s">
        <v>4858</v>
      </c>
      <c r="E1055" s="58">
        <v>9663</v>
      </c>
      <c r="F1055" s="59" t="s">
        <v>4859</v>
      </c>
      <c r="G1055" s="59" t="s">
        <v>4860</v>
      </c>
      <c r="H1055" s="59" t="s">
        <v>38</v>
      </c>
      <c r="I1055" s="59" t="s">
        <v>39</v>
      </c>
      <c r="J1055" s="58" t="s">
        <v>4861</v>
      </c>
      <c r="K1055" s="59" t="s">
        <v>4862</v>
      </c>
      <c r="L1055" s="60">
        <v>2490900</v>
      </c>
      <c r="M1055" s="61" t="s">
        <v>30470</v>
      </c>
      <c r="N1055" s="61" t="s">
        <v>30471</v>
      </c>
      <c r="O1055" s="62"/>
      <c r="P1055" s="63">
        <v>1356580</v>
      </c>
      <c r="Q1055" s="61"/>
      <c r="R1055" s="64" t="str">
        <f t="shared" si="16"/>
        <v>OK</v>
      </c>
      <c r="S1055" t="s">
        <v>30476</v>
      </c>
    </row>
    <row r="1056" spans="1:19" ht="51.75" customHeight="1" x14ac:dyDescent="0.25">
      <c r="A1056" s="58">
        <v>1053</v>
      </c>
      <c r="B1056" s="58">
        <v>623001</v>
      </c>
      <c r="C1056" s="58" t="s">
        <v>4863</v>
      </c>
      <c r="D1056" s="58" t="s">
        <v>4864</v>
      </c>
      <c r="E1056" s="58">
        <v>9632</v>
      </c>
      <c r="F1056" s="59" t="s">
        <v>4865</v>
      </c>
      <c r="G1056" s="59" t="s">
        <v>4866</v>
      </c>
      <c r="H1056" s="59" t="s">
        <v>38</v>
      </c>
      <c r="I1056" s="59" t="s">
        <v>39</v>
      </c>
      <c r="J1056" s="58" t="s">
        <v>4867</v>
      </c>
      <c r="K1056" s="59" t="s">
        <v>4868</v>
      </c>
      <c r="L1056" s="60">
        <v>2490900</v>
      </c>
      <c r="M1056" s="61" t="s">
        <v>30470</v>
      </c>
      <c r="N1056" s="61" t="s">
        <v>30471</v>
      </c>
      <c r="O1056" s="62"/>
      <c r="P1056" s="63">
        <v>3362903</v>
      </c>
      <c r="Q1056" s="61"/>
      <c r="R1056" s="64" t="str">
        <f t="shared" si="16"/>
        <v>ERROR: supera SOAT UVB 2026 pleno</v>
      </c>
      <c r="S1056" t="s">
        <v>30477</v>
      </c>
    </row>
    <row r="1057" spans="1:19" ht="51.75" customHeight="1" x14ac:dyDescent="0.25">
      <c r="A1057" s="58">
        <v>1054</v>
      </c>
      <c r="B1057" s="58">
        <v>623001</v>
      </c>
      <c r="C1057" s="58" t="s">
        <v>4863</v>
      </c>
      <c r="D1057" s="58" t="s">
        <v>4864</v>
      </c>
      <c r="E1057" s="58">
        <v>9703</v>
      </c>
      <c r="F1057" s="59" t="s">
        <v>4865</v>
      </c>
      <c r="G1057" s="59" t="s">
        <v>4866</v>
      </c>
      <c r="H1057" s="59" t="s">
        <v>38</v>
      </c>
      <c r="I1057" s="59" t="s">
        <v>39</v>
      </c>
      <c r="J1057" s="58" t="s">
        <v>4869</v>
      </c>
      <c r="K1057" s="59" t="s">
        <v>4870</v>
      </c>
      <c r="L1057" s="60">
        <v>2490900</v>
      </c>
      <c r="M1057" s="61" t="s">
        <v>30470</v>
      </c>
      <c r="N1057" s="61" t="s">
        <v>30471</v>
      </c>
      <c r="O1057" s="62"/>
      <c r="P1057" s="63">
        <v>3362903</v>
      </c>
      <c r="Q1057" s="61"/>
      <c r="R1057" s="64" t="str">
        <f t="shared" si="16"/>
        <v>ERROR: supera SOAT UVB 2026 pleno</v>
      </c>
      <c r="S1057" t="s">
        <v>30477</v>
      </c>
    </row>
    <row r="1058" spans="1:19" ht="51.75" customHeight="1" x14ac:dyDescent="0.25">
      <c r="A1058" s="58">
        <v>1055</v>
      </c>
      <c r="B1058" s="58">
        <v>623002</v>
      </c>
      <c r="C1058" s="58" t="s">
        <v>4871</v>
      </c>
      <c r="D1058" s="58" t="s">
        <v>4872</v>
      </c>
      <c r="E1058" s="58">
        <v>9630</v>
      </c>
      <c r="F1058" s="59" t="s">
        <v>4873</v>
      </c>
      <c r="G1058" s="59" t="s">
        <v>4874</v>
      </c>
      <c r="H1058" s="59" t="s">
        <v>38</v>
      </c>
      <c r="I1058" s="59" t="s">
        <v>39</v>
      </c>
      <c r="J1058" s="58" t="s">
        <v>4875</v>
      </c>
      <c r="K1058" s="59" t="s">
        <v>4876</v>
      </c>
      <c r="L1058" s="60">
        <v>2490900</v>
      </c>
      <c r="M1058" s="61" t="s">
        <v>30470</v>
      </c>
      <c r="N1058" s="61" t="s">
        <v>30471</v>
      </c>
      <c r="O1058" s="62"/>
      <c r="P1058" s="63">
        <v>3362903</v>
      </c>
      <c r="Q1058" s="61"/>
      <c r="R1058" s="64" t="str">
        <f t="shared" si="16"/>
        <v>ERROR: supera SOAT UVB 2026 pleno</v>
      </c>
      <c r="S1058" t="s">
        <v>30477</v>
      </c>
    </row>
    <row r="1059" spans="1:19" ht="51.75" customHeight="1" x14ac:dyDescent="0.25">
      <c r="A1059" s="58">
        <v>1056</v>
      </c>
      <c r="B1059" s="58">
        <v>623011</v>
      </c>
      <c r="C1059" s="58" t="s">
        <v>4877</v>
      </c>
      <c r="D1059" s="58" t="s">
        <v>4878</v>
      </c>
      <c r="E1059" s="58">
        <v>9631</v>
      </c>
      <c r="F1059" s="59" t="s">
        <v>4879</v>
      </c>
      <c r="G1059" s="59" t="s">
        <v>4880</v>
      </c>
      <c r="H1059" s="59" t="s">
        <v>38</v>
      </c>
      <c r="I1059" s="59" t="s">
        <v>39</v>
      </c>
      <c r="J1059" s="58" t="s">
        <v>4881</v>
      </c>
      <c r="K1059" s="59" t="s">
        <v>4882</v>
      </c>
      <c r="L1059" s="60">
        <v>2490900</v>
      </c>
      <c r="M1059" s="61" t="s">
        <v>30470</v>
      </c>
      <c r="N1059" s="61" t="s">
        <v>30471</v>
      </c>
      <c r="O1059" s="62"/>
      <c r="P1059" s="63">
        <v>3122269</v>
      </c>
      <c r="Q1059" s="61"/>
      <c r="R1059" s="64" t="str">
        <f t="shared" si="16"/>
        <v>ERROR: supera SOAT UVB 2026 pleno</v>
      </c>
      <c r="S1059" t="s">
        <v>30477</v>
      </c>
    </row>
    <row r="1060" spans="1:19" ht="51.75" customHeight="1" x14ac:dyDescent="0.25">
      <c r="A1060" s="58">
        <v>1057</v>
      </c>
      <c r="B1060" s="58">
        <v>623012</v>
      </c>
      <c r="C1060" s="58" t="s">
        <v>4883</v>
      </c>
      <c r="D1060" s="58" t="s">
        <v>4884</v>
      </c>
      <c r="E1060" s="58">
        <v>9631</v>
      </c>
      <c r="F1060" s="59" t="s">
        <v>4885</v>
      </c>
      <c r="G1060" s="59" t="s">
        <v>4886</v>
      </c>
      <c r="H1060" s="59" t="s">
        <v>38</v>
      </c>
      <c r="I1060" s="59" t="s">
        <v>39</v>
      </c>
      <c r="J1060" s="58" t="s">
        <v>4887</v>
      </c>
      <c r="K1060" s="59" t="s">
        <v>4882</v>
      </c>
      <c r="L1060" s="60">
        <v>2490900</v>
      </c>
      <c r="M1060" s="61" t="s">
        <v>30470</v>
      </c>
      <c r="N1060" s="61" t="s">
        <v>30471</v>
      </c>
      <c r="O1060" s="62"/>
      <c r="P1060" s="63">
        <v>3303902</v>
      </c>
      <c r="Q1060" s="61"/>
      <c r="R1060" s="64" t="str">
        <f t="shared" si="16"/>
        <v>ERROR: supera SOAT UVB 2026 pleno</v>
      </c>
      <c r="S1060" t="s">
        <v>30477</v>
      </c>
    </row>
    <row r="1061" spans="1:19" ht="51.75" customHeight="1" x14ac:dyDescent="0.25">
      <c r="A1061" s="58">
        <v>1058</v>
      </c>
      <c r="B1061" s="58">
        <v>630101</v>
      </c>
      <c r="C1061" s="58" t="s">
        <v>4888</v>
      </c>
      <c r="D1061" s="58" t="s">
        <v>4889</v>
      </c>
      <c r="E1061" s="58">
        <v>17620</v>
      </c>
      <c r="F1061" s="59" t="s">
        <v>4890</v>
      </c>
      <c r="G1061" s="59" t="s">
        <v>4891</v>
      </c>
      <c r="H1061" s="59" t="s">
        <v>46</v>
      </c>
      <c r="I1061" s="59" t="s">
        <v>47</v>
      </c>
      <c r="J1061" s="58" t="s">
        <v>4892</v>
      </c>
      <c r="K1061" s="59" t="s">
        <v>4893</v>
      </c>
      <c r="L1061" s="60">
        <v>1536400</v>
      </c>
      <c r="M1061" s="61" t="s">
        <v>30470</v>
      </c>
      <c r="N1061" s="61" t="s">
        <v>30471</v>
      </c>
      <c r="O1061" s="62"/>
      <c r="P1061" s="63">
        <v>1161906</v>
      </c>
      <c r="Q1061" s="61"/>
      <c r="R1061" s="64" t="str">
        <f t="shared" si="16"/>
        <v>OK</v>
      </c>
      <c r="S1061" t="s">
        <v>30476</v>
      </c>
    </row>
    <row r="1062" spans="1:19" ht="51.75" customHeight="1" x14ac:dyDescent="0.25">
      <c r="A1062" s="58">
        <v>1059</v>
      </c>
      <c r="B1062" s="58">
        <v>630201</v>
      </c>
      <c r="C1062" s="58" t="s">
        <v>4894</v>
      </c>
      <c r="D1062" s="58" t="s">
        <v>4895</v>
      </c>
      <c r="E1062" s="58">
        <v>17625</v>
      </c>
      <c r="F1062" s="59" t="s">
        <v>4896</v>
      </c>
      <c r="G1062" s="59" t="s">
        <v>4897</v>
      </c>
      <c r="H1062" s="59" t="s">
        <v>46</v>
      </c>
      <c r="I1062" s="59" t="s">
        <v>47</v>
      </c>
      <c r="J1062" s="58" t="s">
        <v>4898</v>
      </c>
      <c r="K1062" s="59" t="s">
        <v>4794</v>
      </c>
      <c r="L1062" s="60">
        <v>1984500</v>
      </c>
      <c r="M1062" s="61" t="s">
        <v>30470</v>
      </c>
      <c r="N1062" s="61" t="s">
        <v>30471</v>
      </c>
      <c r="O1062" s="62"/>
      <c r="P1062" s="63">
        <v>1339140</v>
      </c>
      <c r="Q1062" s="61"/>
      <c r="R1062" s="64" t="str">
        <f t="shared" si="16"/>
        <v>OK</v>
      </c>
      <c r="S1062" t="s">
        <v>30476</v>
      </c>
    </row>
    <row r="1063" spans="1:19" ht="51.75" customHeight="1" x14ac:dyDescent="0.25">
      <c r="A1063" s="58">
        <v>1060</v>
      </c>
      <c r="B1063" s="58">
        <v>630301</v>
      </c>
      <c r="C1063" s="58" t="s">
        <v>4899</v>
      </c>
      <c r="D1063" s="58" t="s">
        <v>4900</v>
      </c>
      <c r="E1063" s="58">
        <v>17626</v>
      </c>
      <c r="F1063" s="59" t="s">
        <v>4901</v>
      </c>
      <c r="G1063" s="59" t="s">
        <v>4901</v>
      </c>
      <c r="H1063" s="59" t="s">
        <v>46</v>
      </c>
      <c r="I1063" s="59" t="s">
        <v>47</v>
      </c>
      <c r="J1063" s="58" t="s">
        <v>4902</v>
      </c>
      <c r="K1063" s="59" t="s">
        <v>4903</v>
      </c>
      <c r="L1063" s="60">
        <v>1536400</v>
      </c>
      <c r="M1063" s="61" t="s">
        <v>30470</v>
      </c>
      <c r="N1063" s="61" t="s">
        <v>30471</v>
      </c>
      <c r="O1063" s="62"/>
      <c r="P1063" s="63">
        <v>1161906</v>
      </c>
      <c r="Q1063" s="61"/>
      <c r="R1063" s="64" t="str">
        <f t="shared" si="16"/>
        <v>OK</v>
      </c>
      <c r="S1063" t="s">
        <v>30476</v>
      </c>
    </row>
    <row r="1064" spans="1:19" ht="51.75" customHeight="1" x14ac:dyDescent="0.25">
      <c r="A1064" s="58">
        <v>1061</v>
      </c>
      <c r="B1064" s="58">
        <v>641101</v>
      </c>
      <c r="C1064" s="58" t="s">
        <v>4904</v>
      </c>
      <c r="D1064" s="58" t="s">
        <v>4905</v>
      </c>
      <c r="E1064" s="58">
        <v>17622</v>
      </c>
      <c r="F1064" s="59" t="s">
        <v>4906</v>
      </c>
      <c r="G1064" s="59" t="s">
        <v>4906</v>
      </c>
      <c r="H1064" s="59" t="s">
        <v>46</v>
      </c>
      <c r="I1064" s="59" t="s">
        <v>47</v>
      </c>
      <c r="J1064" s="58" t="s">
        <v>4907</v>
      </c>
      <c r="K1064" s="59" t="s">
        <v>4908</v>
      </c>
      <c r="L1064" s="60">
        <v>880800</v>
      </c>
      <c r="M1064" s="61" t="s">
        <v>30470</v>
      </c>
      <c r="N1064" s="61" t="s">
        <v>30471</v>
      </c>
      <c r="O1064" s="62"/>
      <c r="P1064" s="63">
        <v>999892</v>
      </c>
      <c r="Q1064" s="61"/>
      <c r="R1064" s="64" t="str">
        <f t="shared" si="16"/>
        <v>ERROR: supera SOAT UVB 2026 pleno</v>
      </c>
      <c r="S1064" t="s">
        <v>30477</v>
      </c>
    </row>
    <row r="1065" spans="1:19" ht="51.75" customHeight="1" x14ac:dyDescent="0.25">
      <c r="A1065" s="58">
        <v>1062</v>
      </c>
      <c r="B1065" s="58">
        <v>641201</v>
      </c>
      <c r="C1065" s="58" t="s">
        <v>4909</v>
      </c>
      <c r="D1065" s="58" t="s">
        <v>4910</v>
      </c>
      <c r="E1065" s="58">
        <v>18800</v>
      </c>
      <c r="F1065" s="59" t="s">
        <v>4911</v>
      </c>
      <c r="G1065" s="59" t="s">
        <v>4911</v>
      </c>
      <c r="H1065" s="59" t="s">
        <v>1806</v>
      </c>
      <c r="I1065" s="59" t="s">
        <v>1807</v>
      </c>
      <c r="J1065" s="58" t="s">
        <v>4912</v>
      </c>
      <c r="K1065" s="59" t="s">
        <v>4693</v>
      </c>
      <c r="L1065" s="60">
        <v>1536400</v>
      </c>
      <c r="M1065" s="61" t="s">
        <v>30470</v>
      </c>
      <c r="N1065" s="61" t="s">
        <v>30471</v>
      </c>
      <c r="O1065" s="62"/>
      <c r="P1065" s="63">
        <v>440159</v>
      </c>
      <c r="Q1065" s="61"/>
      <c r="R1065" s="64" t="str">
        <f t="shared" si="16"/>
        <v>OK</v>
      </c>
      <c r="S1065" t="s">
        <v>30476</v>
      </c>
    </row>
    <row r="1066" spans="1:19" ht="51.75" customHeight="1" x14ac:dyDescent="0.25">
      <c r="A1066" s="58">
        <v>1063</v>
      </c>
      <c r="B1066" s="58">
        <v>642101</v>
      </c>
      <c r="C1066" s="58" t="s">
        <v>4913</v>
      </c>
      <c r="D1066" s="58" t="s">
        <v>4914</v>
      </c>
      <c r="E1066" s="58">
        <v>9802</v>
      </c>
      <c r="F1066" s="59" t="s">
        <v>4915</v>
      </c>
      <c r="G1066" s="59" t="s">
        <v>4916</v>
      </c>
      <c r="H1066" s="59" t="s">
        <v>38</v>
      </c>
      <c r="I1066" s="59" t="s">
        <v>39</v>
      </c>
      <c r="J1066" s="58" t="s">
        <v>4917</v>
      </c>
      <c r="K1066" s="59" t="s">
        <v>4918</v>
      </c>
      <c r="L1066" s="60">
        <v>880800</v>
      </c>
      <c r="M1066" s="61" t="s">
        <v>30470</v>
      </c>
      <c r="N1066" s="61" t="s">
        <v>30471</v>
      </c>
      <c r="O1066" s="62"/>
      <c r="P1066" s="63">
        <v>947825</v>
      </c>
      <c r="Q1066" s="61"/>
      <c r="R1066" s="64" t="str">
        <f t="shared" si="16"/>
        <v>ERROR: supera SOAT UVB 2026 pleno</v>
      </c>
      <c r="S1066" t="s">
        <v>30477</v>
      </c>
    </row>
    <row r="1067" spans="1:19" ht="51.75" customHeight="1" x14ac:dyDescent="0.25">
      <c r="A1067" s="58">
        <v>1064</v>
      </c>
      <c r="B1067" s="58">
        <v>643101</v>
      </c>
      <c r="C1067" s="58" t="s">
        <v>4919</v>
      </c>
      <c r="D1067" s="58" t="s">
        <v>4920</v>
      </c>
      <c r="E1067" s="58">
        <v>9810</v>
      </c>
      <c r="F1067" s="59" t="s">
        <v>4921</v>
      </c>
      <c r="G1067" s="59" t="s">
        <v>4922</v>
      </c>
      <c r="H1067" s="59" t="s">
        <v>38</v>
      </c>
      <c r="I1067" s="59" t="s">
        <v>39</v>
      </c>
      <c r="J1067" s="58" t="s">
        <v>4923</v>
      </c>
      <c r="K1067" s="59" t="s">
        <v>4924</v>
      </c>
      <c r="L1067" s="60">
        <v>3323700</v>
      </c>
      <c r="M1067" s="61" t="s">
        <v>30470</v>
      </c>
      <c r="N1067" s="61" t="s">
        <v>30471</v>
      </c>
      <c r="O1067" s="62"/>
      <c r="P1067" s="63">
        <v>4795722</v>
      </c>
      <c r="Q1067" s="61"/>
      <c r="R1067" s="64" t="str">
        <f t="shared" si="16"/>
        <v>ERROR: supera SOAT UVB 2026 pleno</v>
      </c>
      <c r="S1067" t="s">
        <v>30477</v>
      </c>
    </row>
    <row r="1068" spans="1:19" ht="51.75" customHeight="1" x14ac:dyDescent="0.25">
      <c r="A1068" s="58">
        <v>1065</v>
      </c>
      <c r="B1068" s="58">
        <v>643201</v>
      </c>
      <c r="C1068" s="58" t="s">
        <v>4925</v>
      </c>
      <c r="D1068" s="58" t="s">
        <v>4926</v>
      </c>
      <c r="E1068" s="58">
        <v>9811</v>
      </c>
      <c r="F1068" s="59" t="s">
        <v>4927</v>
      </c>
      <c r="G1068" s="59" t="s">
        <v>4928</v>
      </c>
      <c r="H1068" s="59" t="s">
        <v>38</v>
      </c>
      <c r="I1068" s="59" t="s">
        <v>39</v>
      </c>
      <c r="J1068" s="58" t="s">
        <v>4929</v>
      </c>
      <c r="K1068" s="59" t="s">
        <v>4930</v>
      </c>
      <c r="L1068" s="60">
        <v>3817200</v>
      </c>
      <c r="M1068" s="61" t="s">
        <v>30470</v>
      </c>
      <c r="N1068" s="61" t="s">
        <v>30471</v>
      </c>
      <c r="O1068" s="62"/>
      <c r="P1068" s="63">
        <v>5109947</v>
      </c>
      <c r="Q1068" s="61"/>
      <c r="R1068" s="64" t="str">
        <f t="shared" si="16"/>
        <v>ERROR: supera SOAT UVB 2026 pleno</v>
      </c>
      <c r="S1068" t="s">
        <v>30477</v>
      </c>
    </row>
    <row r="1069" spans="1:19" ht="51.75" customHeight="1" x14ac:dyDescent="0.25">
      <c r="A1069" s="58">
        <v>1066</v>
      </c>
      <c r="B1069" s="58">
        <v>643201</v>
      </c>
      <c r="C1069" s="58" t="s">
        <v>4925</v>
      </c>
      <c r="D1069" s="58" t="s">
        <v>4926</v>
      </c>
      <c r="E1069" s="58">
        <v>9812</v>
      </c>
      <c r="F1069" s="59" t="s">
        <v>4927</v>
      </c>
      <c r="G1069" s="59" t="s">
        <v>4928</v>
      </c>
      <c r="H1069" s="59" t="s">
        <v>38</v>
      </c>
      <c r="I1069" s="59" t="s">
        <v>39</v>
      </c>
      <c r="J1069" s="58" t="s">
        <v>4931</v>
      </c>
      <c r="K1069" s="59" t="s">
        <v>4932</v>
      </c>
      <c r="L1069" s="60">
        <v>4074200</v>
      </c>
      <c r="M1069" s="61" t="s">
        <v>30470</v>
      </c>
      <c r="N1069" s="61" t="s">
        <v>30471</v>
      </c>
      <c r="O1069" s="62"/>
      <c r="P1069" s="63">
        <v>5109947</v>
      </c>
      <c r="Q1069" s="61"/>
      <c r="R1069" s="64" t="str">
        <f t="shared" si="16"/>
        <v>ERROR: supera SOAT UVB 2026 pleno</v>
      </c>
      <c r="S1069" t="s">
        <v>30477</v>
      </c>
    </row>
    <row r="1070" spans="1:19" ht="51.75" customHeight="1" x14ac:dyDescent="0.25">
      <c r="A1070" s="58">
        <v>1067</v>
      </c>
      <c r="B1070" s="58">
        <v>651201</v>
      </c>
      <c r="C1070" s="58" t="s">
        <v>4933</v>
      </c>
      <c r="D1070" s="58" t="s">
        <v>4934</v>
      </c>
      <c r="E1070" s="58">
        <v>17643</v>
      </c>
      <c r="F1070" s="59" t="s">
        <v>4935</v>
      </c>
      <c r="G1070" s="59" t="s">
        <v>4936</v>
      </c>
      <c r="H1070" s="59" t="s">
        <v>46</v>
      </c>
      <c r="I1070" s="59" t="s">
        <v>47</v>
      </c>
      <c r="J1070" s="58" t="s">
        <v>4937</v>
      </c>
      <c r="K1070" s="59" t="s">
        <v>4938</v>
      </c>
      <c r="L1070" s="60">
        <v>2181300</v>
      </c>
      <c r="M1070" s="61" t="s">
        <v>30470</v>
      </c>
      <c r="N1070" s="61" t="s">
        <v>30471</v>
      </c>
      <c r="O1070" s="62"/>
      <c r="P1070" s="63">
        <v>1383515</v>
      </c>
      <c r="Q1070" s="61"/>
      <c r="R1070" s="64" t="str">
        <f t="shared" si="16"/>
        <v>OK</v>
      </c>
      <c r="S1070" t="s">
        <v>30476</v>
      </c>
    </row>
    <row r="1071" spans="1:19" ht="51.75" customHeight="1" x14ac:dyDescent="0.25">
      <c r="A1071" s="58">
        <v>1068</v>
      </c>
      <c r="B1071" s="58">
        <v>651202</v>
      </c>
      <c r="C1071" s="58" t="s">
        <v>4939</v>
      </c>
      <c r="D1071" s="58" t="s">
        <v>4940</v>
      </c>
      <c r="E1071" s="58">
        <v>18601</v>
      </c>
      <c r="F1071" s="59" t="s">
        <v>4941</v>
      </c>
      <c r="G1071" s="59" t="s">
        <v>4941</v>
      </c>
      <c r="H1071" s="59" t="s">
        <v>46</v>
      </c>
      <c r="I1071" s="59" t="s">
        <v>47</v>
      </c>
      <c r="J1071" s="58" t="s">
        <v>4942</v>
      </c>
      <c r="K1071" s="59" t="s">
        <v>3138</v>
      </c>
      <c r="L1071" s="60">
        <v>2490900</v>
      </c>
      <c r="M1071" s="61" t="s">
        <v>30470</v>
      </c>
      <c r="N1071" s="61" t="s">
        <v>30471</v>
      </c>
      <c r="O1071" s="62"/>
      <c r="P1071" s="63">
        <v>917377</v>
      </c>
      <c r="Q1071" s="61"/>
      <c r="R1071" s="64" t="str">
        <f t="shared" si="16"/>
        <v>OK</v>
      </c>
      <c r="S1071" t="s">
        <v>30476</v>
      </c>
    </row>
    <row r="1072" spans="1:19" ht="51.75" customHeight="1" x14ac:dyDescent="0.25">
      <c r="A1072" s="58">
        <v>1069</v>
      </c>
      <c r="B1072" s="58">
        <v>651203</v>
      </c>
      <c r="C1072" s="58" t="s">
        <v>4943</v>
      </c>
      <c r="D1072" s="58" t="s">
        <v>4944</v>
      </c>
      <c r="E1072" s="58">
        <v>17643</v>
      </c>
      <c r="F1072" s="59" t="s">
        <v>4945</v>
      </c>
      <c r="G1072" s="59" t="s">
        <v>4946</v>
      </c>
      <c r="H1072" s="59" t="s">
        <v>46</v>
      </c>
      <c r="I1072" s="59" t="s">
        <v>47</v>
      </c>
      <c r="J1072" s="58" t="s">
        <v>4947</v>
      </c>
      <c r="K1072" s="59" t="s">
        <v>4938</v>
      </c>
      <c r="L1072" s="60">
        <v>2181300</v>
      </c>
      <c r="M1072" s="61" t="s">
        <v>30470</v>
      </c>
      <c r="N1072" s="61" t="s">
        <v>30471</v>
      </c>
      <c r="O1072" s="62"/>
      <c r="P1072" s="63">
        <v>906157</v>
      </c>
      <c r="Q1072" s="61"/>
      <c r="R1072" s="64" t="str">
        <f t="shared" si="16"/>
        <v>OK</v>
      </c>
      <c r="S1072" t="s">
        <v>30476</v>
      </c>
    </row>
    <row r="1073" spans="1:19" ht="51.75" customHeight="1" x14ac:dyDescent="0.25">
      <c r="A1073" s="58">
        <v>1070</v>
      </c>
      <c r="B1073" s="58">
        <v>651204</v>
      </c>
      <c r="C1073" s="58" t="s">
        <v>4948</v>
      </c>
      <c r="D1073" s="58" t="s">
        <v>4949</v>
      </c>
      <c r="E1073" s="58">
        <v>17643</v>
      </c>
      <c r="F1073" s="59" t="s">
        <v>4950</v>
      </c>
      <c r="G1073" s="59" t="s">
        <v>4951</v>
      </c>
      <c r="H1073" s="59" t="s">
        <v>46</v>
      </c>
      <c r="I1073" s="59" t="s">
        <v>47</v>
      </c>
      <c r="J1073" s="58" t="s">
        <v>4952</v>
      </c>
      <c r="K1073" s="59" t="s">
        <v>4938</v>
      </c>
      <c r="L1073" s="60">
        <v>2181300</v>
      </c>
      <c r="M1073" s="61" t="s">
        <v>30470</v>
      </c>
      <c r="N1073" s="61" t="s">
        <v>30471</v>
      </c>
      <c r="O1073" s="62"/>
      <c r="P1073" s="63">
        <v>776805</v>
      </c>
      <c r="Q1073" s="61"/>
      <c r="R1073" s="64" t="str">
        <f t="shared" si="16"/>
        <v>OK</v>
      </c>
      <c r="S1073" t="s">
        <v>30476</v>
      </c>
    </row>
    <row r="1074" spans="1:19" ht="51.75" customHeight="1" x14ac:dyDescent="0.25">
      <c r="A1074" s="58">
        <v>1071</v>
      </c>
      <c r="B1074" s="58">
        <v>652101</v>
      </c>
      <c r="C1074" s="58" t="s">
        <v>4953</v>
      </c>
      <c r="D1074" s="58" t="s">
        <v>4954</v>
      </c>
      <c r="E1074" s="58">
        <v>11111</v>
      </c>
      <c r="F1074" s="59" t="s">
        <v>4955</v>
      </c>
      <c r="G1074" s="59" t="s">
        <v>4956</v>
      </c>
      <c r="H1074" s="59" t="s">
        <v>38</v>
      </c>
      <c r="I1074" s="59" t="s">
        <v>39</v>
      </c>
      <c r="J1074" s="58" t="s">
        <v>4957</v>
      </c>
      <c r="K1074" s="59" t="s">
        <v>4958</v>
      </c>
      <c r="L1074" s="60">
        <v>1984500</v>
      </c>
      <c r="M1074" s="61" t="s">
        <v>30470</v>
      </c>
      <c r="N1074" s="61" t="s">
        <v>30471</v>
      </c>
      <c r="O1074" s="62"/>
      <c r="P1074" s="63">
        <v>1355118</v>
      </c>
      <c r="Q1074" s="61"/>
      <c r="R1074" s="64" t="str">
        <f t="shared" si="16"/>
        <v>OK</v>
      </c>
      <c r="S1074" t="s">
        <v>30476</v>
      </c>
    </row>
    <row r="1075" spans="1:19" ht="51.75" customHeight="1" x14ac:dyDescent="0.25">
      <c r="A1075" s="58">
        <v>1072</v>
      </c>
      <c r="B1075" s="58">
        <v>652102</v>
      </c>
      <c r="C1075" s="58" t="s">
        <v>4959</v>
      </c>
      <c r="D1075" s="58" t="s">
        <v>4960</v>
      </c>
      <c r="E1075" s="58">
        <v>18600</v>
      </c>
      <c r="F1075" s="59" t="s">
        <v>4961</v>
      </c>
      <c r="G1075" s="59" t="s">
        <v>4962</v>
      </c>
      <c r="H1075" s="59" t="s">
        <v>38</v>
      </c>
      <c r="I1075" s="59" t="s">
        <v>39</v>
      </c>
      <c r="J1075" s="58" t="s">
        <v>4963</v>
      </c>
      <c r="K1075" s="59" t="s">
        <v>4964</v>
      </c>
      <c r="L1075" s="60">
        <v>1114800</v>
      </c>
      <c r="M1075" s="61" t="s">
        <v>30470</v>
      </c>
      <c r="N1075" s="61" t="s">
        <v>30471</v>
      </c>
      <c r="O1075" s="62"/>
      <c r="P1075" s="63">
        <v>1355118</v>
      </c>
      <c r="Q1075" s="61"/>
      <c r="R1075" s="64" t="str">
        <f t="shared" si="16"/>
        <v>ERROR: supera SOAT UVB 2026 pleno</v>
      </c>
      <c r="S1075" t="s">
        <v>30477</v>
      </c>
    </row>
    <row r="1076" spans="1:19" ht="51.75" customHeight="1" x14ac:dyDescent="0.25">
      <c r="A1076" s="58">
        <v>1073</v>
      </c>
      <c r="B1076" s="58">
        <v>652103</v>
      </c>
      <c r="C1076" s="58" t="s">
        <v>4965</v>
      </c>
      <c r="D1076" s="58" t="s">
        <v>4966</v>
      </c>
      <c r="E1076" s="65" t="s">
        <v>201</v>
      </c>
      <c r="F1076" s="59" t="s">
        <v>4967</v>
      </c>
      <c r="G1076" s="59" t="s">
        <v>4968</v>
      </c>
      <c r="H1076" s="59" t="s">
        <v>38</v>
      </c>
      <c r="I1076" s="59" t="s">
        <v>39</v>
      </c>
      <c r="J1076" s="58" t="s">
        <v>4965</v>
      </c>
      <c r="K1076" s="59" t="s">
        <v>204</v>
      </c>
      <c r="L1076" s="60"/>
      <c r="M1076" s="61" t="s">
        <v>30470</v>
      </c>
      <c r="N1076" s="61" t="s">
        <v>30471</v>
      </c>
      <c r="O1076" s="62"/>
      <c r="P1076" s="63">
        <v>1355118</v>
      </c>
      <c r="Q1076" s="61"/>
      <c r="R1076" s="64" t="str">
        <f t="shared" si="16"/>
        <v>OK</v>
      </c>
      <c r="S1076" t="s">
        <v>30476</v>
      </c>
    </row>
    <row r="1077" spans="1:19" ht="51.75" customHeight="1" x14ac:dyDescent="0.25">
      <c r="A1077" s="58">
        <v>1074</v>
      </c>
      <c r="B1077" s="58">
        <v>652301</v>
      </c>
      <c r="C1077" s="58" t="s">
        <v>4969</v>
      </c>
      <c r="D1077" s="58" t="s">
        <v>4970</v>
      </c>
      <c r="E1077" s="58">
        <v>11111</v>
      </c>
      <c r="F1077" s="59" t="s">
        <v>4971</v>
      </c>
      <c r="G1077" s="59" t="s">
        <v>4972</v>
      </c>
      <c r="H1077" s="59" t="s">
        <v>38</v>
      </c>
      <c r="I1077" s="59" t="s">
        <v>39</v>
      </c>
      <c r="J1077" s="58" t="s">
        <v>4973</v>
      </c>
      <c r="K1077" s="59" t="s">
        <v>4958</v>
      </c>
      <c r="L1077" s="60">
        <v>1984500</v>
      </c>
      <c r="M1077" s="61" t="s">
        <v>30470</v>
      </c>
      <c r="N1077" s="61" t="s">
        <v>30471</v>
      </c>
      <c r="O1077" s="62"/>
      <c r="P1077" s="63">
        <v>4318994</v>
      </c>
      <c r="Q1077" s="61"/>
      <c r="R1077" s="64" t="str">
        <f t="shared" si="16"/>
        <v>ERROR: supera SOAT UVB 2026 pleno</v>
      </c>
      <c r="S1077" t="s">
        <v>30477</v>
      </c>
    </row>
    <row r="1078" spans="1:19" ht="51.75" customHeight="1" x14ac:dyDescent="0.25">
      <c r="A1078" s="58">
        <v>1075</v>
      </c>
      <c r="B1078" s="58">
        <v>652301</v>
      </c>
      <c r="C1078" s="58" t="s">
        <v>4969</v>
      </c>
      <c r="D1078" s="58" t="s">
        <v>4970</v>
      </c>
      <c r="E1078" s="58">
        <v>11113</v>
      </c>
      <c r="F1078" s="59" t="s">
        <v>4971</v>
      </c>
      <c r="G1078" s="59" t="s">
        <v>4972</v>
      </c>
      <c r="H1078" s="59" t="s">
        <v>38</v>
      </c>
      <c r="I1078" s="59" t="s">
        <v>39</v>
      </c>
      <c r="J1078" s="58" t="s">
        <v>4974</v>
      </c>
      <c r="K1078" s="59" t="s">
        <v>4975</v>
      </c>
      <c r="L1078" s="60">
        <v>2181300</v>
      </c>
      <c r="M1078" s="61" t="s">
        <v>30470</v>
      </c>
      <c r="N1078" s="61" t="s">
        <v>30471</v>
      </c>
      <c r="O1078" s="62"/>
      <c r="P1078" s="63">
        <v>4318994</v>
      </c>
      <c r="Q1078" s="61"/>
      <c r="R1078" s="64" t="str">
        <f t="shared" si="16"/>
        <v>ERROR: supera SOAT UVB 2026 pleno</v>
      </c>
      <c r="S1078" t="s">
        <v>30477</v>
      </c>
    </row>
    <row r="1079" spans="1:19" ht="51.75" customHeight="1" x14ac:dyDescent="0.25">
      <c r="A1079" s="58">
        <v>1076</v>
      </c>
      <c r="B1079" s="58">
        <v>652302</v>
      </c>
      <c r="C1079" s="58" t="s">
        <v>4976</v>
      </c>
      <c r="D1079" s="58" t="s">
        <v>4977</v>
      </c>
      <c r="E1079" s="58">
        <v>18601</v>
      </c>
      <c r="F1079" s="59" t="s">
        <v>4978</v>
      </c>
      <c r="G1079" s="59" t="s">
        <v>4979</v>
      </c>
      <c r="H1079" s="59" t="s">
        <v>38</v>
      </c>
      <c r="I1079" s="59" t="s">
        <v>39</v>
      </c>
      <c r="J1079" s="58" t="s">
        <v>4980</v>
      </c>
      <c r="K1079" s="59" t="s">
        <v>3138</v>
      </c>
      <c r="L1079" s="60">
        <v>2490900</v>
      </c>
      <c r="M1079" s="61" t="s">
        <v>30470</v>
      </c>
      <c r="N1079" s="61" t="s">
        <v>30471</v>
      </c>
      <c r="O1079" s="62"/>
      <c r="P1079" s="63">
        <v>4318994</v>
      </c>
      <c r="Q1079" s="61"/>
      <c r="R1079" s="64" t="str">
        <f t="shared" si="16"/>
        <v>ERROR: supera SOAT UVB 2026 pleno</v>
      </c>
      <c r="S1079" t="s">
        <v>30477</v>
      </c>
    </row>
    <row r="1080" spans="1:19" ht="51.75" customHeight="1" x14ac:dyDescent="0.25">
      <c r="A1080" s="58">
        <v>1077</v>
      </c>
      <c r="B1080" s="58">
        <v>652303</v>
      </c>
      <c r="C1080" s="58" t="s">
        <v>4981</v>
      </c>
      <c r="D1080" s="58" t="s">
        <v>4982</v>
      </c>
      <c r="E1080" s="58">
        <v>11111</v>
      </c>
      <c r="F1080" s="59" t="s">
        <v>4983</v>
      </c>
      <c r="G1080" s="59" t="s">
        <v>4984</v>
      </c>
      <c r="H1080" s="59" t="s">
        <v>38</v>
      </c>
      <c r="I1080" s="59" t="s">
        <v>39</v>
      </c>
      <c r="J1080" s="58" t="s">
        <v>4985</v>
      </c>
      <c r="K1080" s="59" t="s">
        <v>4958</v>
      </c>
      <c r="L1080" s="60">
        <v>1984500</v>
      </c>
      <c r="M1080" s="61" t="s">
        <v>30470</v>
      </c>
      <c r="N1080" s="61" t="s">
        <v>30471</v>
      </c>
      <c r="O1080" s="62"/>
      <c r="P1080" s="63">
        <v>1355118</v>
      </c>
      <c r="Q1080" s="61"/>
      <c r="R1080" s="64" t="str">
        <f t="shared" si="16"/>
        <v>OK</v>
      </c>
      <c r="S1080" t="s">
        <v>30476</v>
      </c>
    </row>
    <row r="1081" spans="1:19" ht="51.75" customHeight="1" x14ac:dyDescent="0.25">
      <c r="A1081" s="58">
        <v>1078</v>
      </c>
      <c r="B1081" s="58">
        <v>652304</v>
      </c>
      <c r="C1081" s="58" t="s">
        <v>4986</v>
      </c>
      <c r="D1081" s="58" t="s">
        <v>4987</v>
      </c>
      <c r="E1081" s="58">
        <v>11111</v>
      </c>
      <c r="F1081" s="59" t="s">
        <v>4988</v>
      </c>
      <c r="G1081" s="59" t="s">
        <v>4989</v>
      </c>
      <c r="H1081" s="59" t="s">
        <v>38</v>
      </c>
      <c r="I1081" s="59" t="s">
        <v>39</v>
      </c>
      <c r="J1081" s="58" t="s">
        <v>4990</v>
      </c>
      <c r="K1081" s="59" t="s">
        <v>4958</v>
      </c>
      <c r="L1081" s="60">
        <v>1984500</v>
      </c>
      <c r="M1081" s="61" t="s">
        <v>30470</v>
      </c>
      <c r="N1081" s="61" t="s">
        <v>30471</v>
      </c>
      <c r="O1081" s="62"/>
      <c r="P1081" s="63">
        <v>3139600</v>
      </c>
      <c r="Q1081" s="61"/>
      <c r="R1081" s="64" t="str">
        <f t="shared" si="16"/>
        <v>ERROR: supera SOAT UVB 2026 pleno</v>
      </c>
      <c r="S1081" t="s">
        <v>30477</v>
      </c>
    </row>
    <row r="1082" spans="1:19" ht="51.75" customHeight="1" x14ac:dyDescent="0.25">
      <c r="A1082" s="58">
        <v>1079</v>
      </c>
      <c r="B1082" s="58">
        <v>652305</v>
      </c>
      <c r="C1082" s="58" t="s">
        <v>4991</v>
      </c>
      <c r="D1082" s="58" t="s">
        <v>4992</v>
      </c>
      <c r="E1082" s="58">
        <v>11111</v>
      </c>
      <c r="F1082" s="59" t="s">
        <v>4993</v>
      </c>
      <c r="G1082" s="59" t="s">
        <v>4994</v>
      </c>
      <c r="H1082" s="59" t="s">
        <v>38</v>
      </c>
      <c r="I1082" s="59" t="s">
        <v>39</v>
      </c>
      <c r="J1082" s="58" t="s">
        <v>4995</v>
      </c>
      <c r="K1082" s="59" t="s">
        <v>4958</v>
      </c>
      <c r="L1082" s="60">
        <v>1984500</v>
      </c>
      <c r="M1082" s="61" t="s">
        <v>30470</v>
      </c>
      <c r="N1082" s="61" t="s">
        <v>30471</v>
      </c>
      <c r="O1082" s="62"/>
      <c r="P1082" s="63">
        <v>1606378</v>
      </c>
      <c r="Q1082" s="61"/>
      <c r="R1082" s="64" t="str">
        <f t="shared" si="16"/>
        <v>OK</v>
      </c>
      <c r="S1082" t="s">
        <v>30476</v>
      </c>
    </row>
    <row r="1083" spans="1:19" ht="51.75" customHeight="1" x14ac:dyDescent="0.25">
      <c r="A1083" s="58">
        <v>1080</v>
      </c>
      <c r="B1083" s="58">
        <v>661110</v>
      </c>
      <c r="C1083" s="58" t="s">
        <v>4996</v>
      </c>
      <c r="D1083" s="58" t="s">
        <v>4997</v>
      </c>
      <c r="E1083" s="58">
        <v>17644</v>
      </c>
      <c r="F1083" s="59" t="s">
        <v>4998</v>
      </c>
      <c r="G1083" s="59" t="s">
        <v>4999</v>
      </c>
      <c r="H1083" s="59" t="s">
        <v>46</v>
      </c>
      <c r="I1083" s="59" t="s">
        <v>47</v>
      </c>
      <c r="J1083" s="58" t="s">
        <v>5000</v>
      </c>
      <c r="K1083" s="59" t="s">
        <v>5001</v>
      </c>
      <c r="L1083" s="60">
        <v>2181300</v>
      </c>
      <c r="M1083" s="61" t="s">
        <v>30470</v>
      </c>
      <c r="N1083" s="61" t="s">
        <v>30471</v>
      </c>
      <c r="O1083" s="62"/>
      <c r="P1083" s="63">
        <v>776805</v>
      </c>
      <c r="Q1083" s="61"/>
      <c r="R1083" s="64" t="str">
        <f t="shared" si="16"/>
        <v>OK</v>
      </c>
      <c r="S1083" t="s">
        <v>30476</v>
      </c>
    </row>
    <row r="1084" spans="1:19" ht="51.75" customHeight="1" x14ac:dyDescent="0.25">
      <c r="A1084" s="58">
        <v>1081</v>
      </c>
      <c r="B1084" s="58">
        <v>661120</v>
      </c>
      <c r="C1084" s="58" t="s">
        <v>5002</v>
      </c>
      <c r="D1084" s="58" t="s">
        <v>5003</v>
      </c>
      <c r="E1084" s="58">
        <v>18601</v>
      </c>
      <c r="F1084" s="59" t="s">
        <v>5004</v>
      </c>
      <c r="G1084" s="59" t="s">
        <v>5004</v>
      </c>
      <c r="H1084" s="59" t="s">
        <v>46</v>
      </c>
      <c r="I1084" s="59" t="s">
        <v>47</v>
      </c>
      <c r="J1084" s="58" t="s">
        <v>5005</v>
      </c>
      <c r="K1084" s="59" t="s">
        <v>3138</v>
      </c>
      <c r="L1084" s="60">
        <v>2490900</v>
      </c>
      <c r="M1084" s="61" t="s">
        <v>30470</v>
      </c>
      <c r="N1084" s="61" t="s">
        <v>30471</v>
      </c>
      <c r="O1084" s="62"/>
      <c r="P1084" s="63">
        <v>917377</v>
      </c>
      <c r="Q1084" s="61"/>
      <c r="R1084" s="64" t="str">
        <f t="shared" si="16"/>
        <v>OK</v>
      </c>
      <c r="S1084" t="s">
        <v>30476</v>
      </c>
    </row>
    <row r="1085" spans="1:19" ht="51.75" customHeight="1" x14ac:dyDescent="0.25">
      <c r="A1085" s="58">
        <v>1082</v>
      </c>
      <c r="B1085" s="58">
        <v>666210</v>
      </c>
      <c r="C1085" s="58" t="s">
        <v>5006</v>
      </c>
      <c r="D1085" s="58" t="s">
        <v>5007</v>
      </c>
      <c r="E1085" s="58">
        <v>11301</v>
      </c>
      <c r="F1085" s="59" t="s">
        <v>5008</v>
      </c>
      <c r="G1085" s="59" t="s">
        <v>5009</v>
      </c>
      <c r="H1085" s="59" t="s">
        <v>38</v>
      </c>
      <c r="I1085" s="59" t="s">
        <v>39</v>
      </c>
      <c r="J1085" s="58" t="s">
        <v>5010</v>
      </c>
      <c r="K1085" s="59" t="s">
        <v>5011</v>
      </c>
      <c r="L1085" s="60">
        <v>2490900</v>
      </c>
      <c r="M1085" s="61" t="s">
        <v>30470</v>
      </c>
      <c r="N1085" s="61" t="s">
        <v>30471</v>
      </c>
      <c r="O1085" s="62"/>
      <c r="P1085" s="63">
        <v>1471130</v>
      </c>
      <c r="Q1085" s="61"/>
      <c r="R1085" s="64" t="str">
        <f t="shared" si="16"/>
        <v>OK</v>
      </c>
      <c r="S1085" t="s">
        <v>30476</v>
      </c>
    </row>
    <row r="1086" spans="1:19" ht="51.75" customHeight="1" x14ac:dyDescent="0.25">
      <c r="A1086" s="58">
        <v>1083</v>
      </c>
      <c r="B1086" s="58">
        <v>666220</v>
      </c>
      <c r="C1086" s="58" t="s">
        <v>5012</v>
      </c>
      <c r="D1086" s="58" t="s">
        <v>5013</v>
      </c>
      <c r="E1086" s="58">
        <v>11240</v>
      </c>
      <c r="F1086" s="59" t="s">
        <v>5014</v>
      </c>
      <c r="G1086" s="59" t="s">
        <v>5015</v>
      </c>
      <c r="H1086" s="59" t="s">
        <v>38</v>
      </c>
      <c r="I1086" s="59" t="s">
        <v>39</v>
      </c>
      <c r="J1086" s="58" t="s">
        <v>5016</v>
      </c>
      <c r="K1086" s="59" t="s">
        <v>5017</v>
      </c>
      <c r="L1086" s="60">
        <v>1984500</v>
      </c>
      <c r="M1086" s="61" t="s">
        <v>30470</v>
      </c>
      <c r="N1086" s="61" t="s">
        <v>30471</v>
      </c>
      <c r="O1086" s="62"/>
      <c r="P1086" s="63">
        <v>1355118</v>
      </c>
      <c r="Q1086" s="61"/>
      <c r="R1086" s="64" t="str">
        <f t="shared" si="16"/>
        <v>OK</v>
      </c>
      <c r="S1086" t="s">
        <v>30476</v>
      </c>
    </row>
    <row r="1087" spans="1:19" ht="51.75" customHeight="1" x14ac:dyDescent="0.25">
      <c r="A1087" s="58">
        <v>1084</v>
      </c>
      <c r="B1087" s="58">
        <v>666220</v>
      </c>
      <c r="C1087" s="58" t="s">
        <v>5012</v>
      </c>
      <c r="D1087" s="58" t="s">
        <v>5013</v>
      </c>
      <c r="E1087" s="58">
        <v>18600</v>
      </c>
      <c r="F1087" s="59" t="s">
        <v>5014</v>
      </c>
      <c r="G1087" s="59" t="s">
        <v>5015</v>
      </c>
      <c r="H1087" s="59" t="s">
        <v>38</v>
      </c>
      <c r="I1087" s="59" t="s">
        <v>39</v>
      </c>
      <c r="J1087" s="58" t="s">
        <v>5018</v>
      </c>
      <c r="K1087" s="59" t="s">
        <v>4964</v>
      </c>
      <c r="L1087" s="60">
        <v>1114800</v>
      </c>
      <c r="M1087" s="61" t="s">
        <v>30470</v>
      </c>
      <c r="N1087" s="61" t="s">
        <v>30471</v>
      </c>
      <c r="O1087" s="62"/>
      <c r="P1087" s="63">
        <v>1355118</v>
      </c>
      <c r="Q1087" s="61"/>
      <c r="R1087" s="64" t="str">
        <f t="shared" si="16"/>
        <v>ERROR: supera SOAT UVB 2026 pleno</v>
      </c>
      <c r="S1087" t="s">
        <v>30477</v>
      </c>
    </row>
    <row r="1088" spans="1:19" ht="51.75" customHeight="1" x14ac:dyDescent="0.25">
      <c r="A1088" s="58">
        <v>1085</v>
      </c>
      <c r="B1088" s="58">
        <v>669102</v>
      </c>
      <c r="C1088" s="58" t="s">
        <v>5019</v>
      </c>
      <c r="D1088" s="58" t="s">
        <v>5020</v>
      </c>
      <c r="E1088" s="58">
        <v>11121</v>
      </c>
      <c r="F1088" s="59" t="s">
        <v>5021</v>
      </c>
      <c r="G1088" s="59" t="s">
        <v>5022</v>
      </c>
      <c r="H1088" s="59" t="s">
        <v>38</v>
      </c>
      <c r="I1088" s="59" t="s">
        <v>39</v>
      </c>
      <c r="J1088" s="58" t="s">
        <v>5023</v>
      </c>
      <c r="K1088" s="59" t="s">
        <v>5024</v>
      </c>
      <c r="L1088" s="60">
        <v>1984500</v>
      </c>
      <c r="M1088" s="61" t="s">
        <v>30470</v>
      </c>
      <c r="N1088" s="61" t="s">
        <v>30471</v>
      </c>
      <c r="O1088" s="62"/>
      <c r="P1088" s="63">
        <v>1572159</v>
      </c>
      <c r="Q1088" s="61"/>
      <c r="R1088" s="64" t="str">
        <f t="shared" si="16"/>
        <v>OK</v>
      </c>
      <c r="S1088" t="s">
        <v>30476</v>
      </c>
    </row>
    <row r="1089" spans="1:19" ht="51.75" customHeight="1" x14ac:dyDescent="0.25">
      <c r="A1089" s="58">
        <v>1086</v>
      </c>
      <c r="B1089" s="58">
        <v>669201</v>
      </c>
      <c r="C1089" s="58" t="s">
        <v>5025</v>
      </c>
      <c r="D1089" s="58" t="s">
        <v>5026</v>
      </c>
      <c r="E1089" s="58">
        <v>11121</v>
      </c>
      <c r="F1089" s="59" t="s">
        <v>5027</v>
      </c>
      <c r="G1089" s="59" t="s">
        <v>5028</v>
      </c>
      <c r="H1089" s="59" t="s">
        <v>38</v>
      </c>
      <c r="I1089" s="59" t="s">
        <v>39</v>
      </c>
      <c r="J1089" s="58" t="s">
        <v>5029</v>
      </c>
      <c r="K1089" s="59" t="s">
        <v>5024</v>
      </c>
      <c r="L1089" s="60">
        <v>1984500</v>
      </c>
      <c r="M1089" s="61" t="s">
        <v>30470</v>
      </c>
      <c r="N1089" s="61" t="s">
        <v>30471</v>
      </c>
      <c r="O1089" s="62"/>
      <c r="P1089" s="63">
        <v>4918845</v>
      </c>
      <c r="Q1089" s="61"/>
      <c r="R1089" s="64" t="str">
        <f t="shared" si="16"/>
        <v>ERROR: supera SOAT UVB 2026 pleno</v>
      </c>
      <c r="S1089" t="s">
        <v>30477</v>
      </c>
    </row>
    <row r="1090" spans="1:19" ht="51.75" customHeight="1" x14ac:dyDescent="0.25">
      <c r="A1090" s="58">
        <v>1087</v>
      </c>
      <c r="B1090" s="58">
        <v>671201</v>
      </c>
      <c r="C1090" s="58" t="s">
        <v>5030</v>
      </c>
      <c r="D1090" s="58" t="s">
        <v>5031</v>
      </c>
      <c r="E1090" s="58">
        <v>17640</v>
      </c>
      <c r="F1090" s="59" t="s">
        <v>5032</v>
      </c>
      <c r="G1090" s="59" t="s">
        <v>5032</v>
      </c>
      <c r="H1090" s="59" t="s">
        <v>46</v>
      </c>
      <c r="I1090" s="59" t="s">
        <v>47</v>
      </c>
      <c r="J1090" s="58" t="s">
        <v>5033</v>
      </c>
      <c r="K1090" s="59" t="s">
        <v>5034</v>
      </c>
      <c r="L1090" s="60">
        <v>655300</v>
      </c>
      <c r="M1090" s="61" t="s">
        <v>30470</v>
      </c>
      <c r="N1090" s="61" t="s">
        <v>30471</v>
      </c>
      <c r="O1090" s="62"/>
      <c r="P1090" s="63">
        <v>302666</v>
      </c>
      <c r="Q1090" s="61"/>
      <c r="R1090" s="64" t="str">
        <f t="shared" si="16"/>
        <v>OK</v>
      </c>
      <c r="S1090" t="s">
        <v>30476</v>
      </c>
    </row>
    <row r="1091" spans="1:19" ht="51.75" customHeight="1" x14ac:dyDescent="0.25">
      <c r="A1091" s="58">
        <v>1088</v>
      </c>
      <c r="B1091" s="58">
        <v>671202</v>
      </c>
      <c r="C1091" s="58" t="s">
        <v>5035</v>
      </c>
      <c r="D1091" s="58" t="s">
        <v>5036</v>
      </c>
      <c r="E1091" s="58">
        <v>17640</v>
      </c>
      <c r="F1091" s="59" t="s">
        <v>5037</v>
      </c>
      <c r="G1091" s="59" t="s">
        <v>5037</v>
      </c>
      <c r="H1091" s="59" t="s">
        <v>46</v>
      </c>
      <c r="I1091" s="59" t="s">
        <v>47</v>
      </c>
      <c r="J1091" s="58" t="s">
        <v>5038</v>
      </c>
      <c r="K1091" s="59" t="s">
        <v>5034</v>
      </c>
      <c r="L1091" s="60">
        <v>655300</v>
      </c>
      <c r="M1091" s="61" t="s">
        <v>30470</v>
      </c>
      <c r="N1091" s="61" t="s">
        <v>30471</v>
      </c>
      <c r="O1091" s="62"/>
      <c r="P1091" s="63">
        <v>302666</v>
      </c>
      <c r="Q1091" s="61"/>
      <c r="R1091" s="64" t="str">
        <f t="shared" si="16"/>
        <v>OK</v>
      </c>
      <c r="S1091" t="s">
        <v>30476</v>
      </c>
    </row>
    <row r="1092" spans="1:19" ht="51.75" customHeight="1" x14ac:dyDescent="0.25">
      <c r="A1092" s="58">
        <v>1089</v>
      </c>
      <c r="B1092" s="58">
        <v>672001</v>
      </c>
      <c r="C1092" s="58" t="s">
        <v>5039</v>
      </c>
      <c r="D1092" s="58" t="s">
        <v>5040</v>
      </c>
      <c r="E1092" s="58">
        <v>11441</v>
      </c>
      <c r="F1092" s="59" t="s">
        <v>5041</v>
      </c>
      <c r="G1092" s="59" t="s">
        <v>5042</v>
      </c>
      <c r="H1092" s="59" t="s">
        <v>38</v>
      </c>
      <c r="I1092" s="59" t="s">
        <v>39</v>
      </c>
      <c r="J1092" s="58" t="s">
        <v>5043</v>
      </c>
      <c r="K1092" s="59" t="s">
        <v>5044</v>
      </c>
      <c r="L1092" s="60">
        <v>1114800</v>
      </c>
      <c r="M1092" s="61" t="s">
        <v>30470</v>
      </c>
      <c r="N1092" s="61" t="s">
        <v>30471</v>
      </c>
      <c r="O1092" s="62"/>
      <c r="P1092" s="63">
        <v>1107252</v>
      </c>
      <c r="Q1092" s="61"/>
      <c r="R1092" s="64" t="str">
        <f t="shared" ref="R1092:R1155" si="17">IF(M1092="","PENDIENTE",IF(M1092="NO",IF(COUNTA(N1092:Q1092)&gt;0,"ERROR: si es NO deje vacías M a P","OK - NO OFERTADO"),IF(P1092="","ERROR: falta valor en pesos (O)",IF(NOT(ISNUMBER(P1092)),"ERROR: O debe ser número",IF(N1092="","ERROR: falta tarifa de referencia (M)",IF(AND(L1092="",Q1092="",N1092="SOAT UVB 2026"),"ERROR: sin homologación, indique código análogo (P) o tarifa propia",IF(AND(ISNUMBER(L1092),P1092&gt;L1092),"ERROR: supera SOAT UVB 2026 pleno",IF(AND(N1092="SOAT UVB 2026",O1092=""),"ERROR: falta % (N)",IF(AND(N1092="SOAT UVB 2026",ISNUMBER(L1092),ISNUMBER(O1092)),IF(ABS(P1092-ROUND(L1092*(1+O1092),0))&gt;MAX(1,L1092*0.01),"ERROR: O no coincide con K x (1+N)","OK"),"OK")))))))))</f>
        <v>OK</v>
      </c>
      <c r="S1092" t="s">
        <v>30476</v>
      </c>
    </row>
    <row r="1093" spans="1:19" ht="51.75" customHeight="1" x14ac:dyDescent="0.25">
      <c r="A1093" s="58">
        <v>1090</v>
      </c>
      <c r="B1093" s="58">
        <v>673102</v>
      </c>
      <c r="C1093" s="58" t="s">
        <v>5045</v>
      </c>
      <c r="D1093" s="58" t="s">
        <v>5046</v>
      </c>
      <c r="E1093" s="65" t="s">
        <v>201</v>
      </c>
      <c r="F1093" s="59" t="s">
        <v>5047</v>
      </c>
      <c r="G1093" s="59" t="s">
        <v>5048</v>
      </c>
      <c r="H1093" s="59" t="s">
        <v>38</v>
      </c>
      <c r="I1093" s="59" t="s">
        <v>39</v>
      </c>
      <c r="J1093" s="58" t="s">
        <v>5045</v>
      </c>
      <c r="K1093" s="59" t="s">
        <v>204</v>
      </c>
      <c r="L1093" s="60"/>
      <c r="M1093" s="61" t="s">
        <v>30470</v>
      </c>
      <c r="N1093" s="61" t="s">
        <v>30471</v>
      </c>
      <c r="O1093" s="62"/>
      <c r="P1093" s="63">
        <v>332128</v>
      </c>
      <c r="Q1093" s="61"/>
      <c r="R1093" s="64" t="str">
        <f t="shared" si="17"/>
        <v>OK</v>
      </c>
      <c r="S1093" t="s">
        <v>30476</v>
      </c>
    </row>
    <row r="1094" spans="1:19" ht="51.75" customHeight="1" x14ac:dyDescent="0.25">
      <c r="A1094" s="58">
        <v>1091</v>
      </c>
      <c r="B1094" s="58">
        <v>674002</v>
      </c>
      <c r="C1094" s="58" t="s">
        <v>5049</v>
      </c>
      <c r="D1094" s="58" t="s">
        <v>5050</v>
      </c>
      <c r="E1094" s="58">
        <v>11402</v>
      </c>
      <c r="F1094" s="59" t="s">
        <v>5051</v>
      </c>
      <c r="G1094" s="59" t="s">
        <v>5052</v>
      </c>
      <c r="H1094" s="59" t="s">
        <v>38</v>
      </c>
      <c r="I1094" s="59" t="s">
        <v>39</v>
      </c>
      <c r="J1094" s="58" t="s">
        <v>5053</v>
      </c>
      <c r="K1094" s="59" t="s">
        <v>5054</v>
      </c>
      <c r="L1094" s="60">
        <v>880800</v>
      </c>
      <c r="M1094" s="61" t="s">
        <v>30470</v>
      </c>
      <c r="N1094" s="61" t="s">
        <v>30471</v>
      </c>
      <c r="O1094" s="62"/>
      <c r="P1094" s="63">
        <v>951595</v>
      </c>
      <c r="Q1094" s="61"/>
      <c r="R1094" s="64" t="str">
        <f t="shared" si="17"/>
        <v>ERROR: supera SOAT UVB 2026 pleno</v>
      </c>
      <c r="S1094" t="s">
        <v>30477</v>
      </c>
    </row>
    <row r="1095" spans="1:19" ht="51.75" customHeight="1" x14ac:dyDescent="0.25">
      <c r="A1095" s="58">
        <v>1092</v>
      </c>
      <c r="B1095" s="58">
        <v>674003</v>
      </c>
      <c r="C1095" s="58" t="s">
        <v>5055</v>
      </c>
      <c r="D1095" s="58" t="s">
        <v>5056</v>
      </c>
      <c r="E1095" s="58">
        <v>11402</v>
      </c>
      <c r="F1095" s="59" t="s">
        <v>5057</v>
      </c>
      <c r="G1095" s="59" t="s">
        <v>5058</v>
      </c>
      <c r="H1095" s="59" t="s">
        <v>38</v>
      </c>
      <c r="I1095" s="59" t="s">
        <v>39</v>
      </c>
      <c r="J1095" s="58" t="s">
        <v>5059</v>
      </c>
      <c r="K1095" s="59" t="s">
        <v>5054</v>
      </c>
      <c r="L1095" s="60">
        <v>880800</v>
      </c>
      <c r="M1095" s="61" t="s">
        <v>30470</v>
      </c>
      <c r="N1095" s="61" t="s">
        <v>30471</v>
      </c>
      <c r="O1095" s="62"/>
      <c r="P1095" s="63">
        <v>951595</v>
      </c>
      <c r="Q1095" s="61"/>
      <c r="R1095" s="64" t="str">
        <f t="shared" si="17"/>
        <v>ERROR: supera SOAT UVB 2026 pleno</v>
      </c>
      <c r="S1095" t="s">
        <v>30477</v>
      </c>
    </row>
    <row r="1096" spans="1:19" ht="51.75" customHeight="1" x14ac:dyDescent="0.25">
      <c r="A1096" s="58">
        <v>1093</v>
      </c>
      <c r="B1096" s="58">
        <v>674004</v>
      </c>
      <c r="C1096" s="58" t="s">
        <v>5060</v>
      </c>
      <c r="D1096" s="58" t="s">
        <v>5061</v>
      </c>
      <c r="E1096" s="58">
        <v>11402</v>
      </c>
      <c r="F1096" s="59" t="s">
        <v>5062</v>
      </c>
      <c r="G1096" s="59" t="s">
        <v>5063</v>
      </c>
      <c r="H1096" s="59" t="s">
        <v>38</v>
      </c>
      <c r="I1096" s="59" t="s">
        <v>39</v>
      </c>
      <c r="J1096" s="58" t="s">
        <v>5064</v>
      </c>
      <c r="K1096" s="59" t="s">
        <v>5054</v>
      </c>
      <c r="L1096" s="60">
        <v>880800</v>
      </c>
      <c r="M1096" s="61" t="s">
        <v>30470</v>
      </c>
      <c r="N1096" s="61" t="s">
        <v>30471</v>
      </c>
      <c r="O1096" s="62"/>
      <c r="P1096" s="63">
        <v>951595</v>
      </c>
      <c r="Q1096" s="61"/>
      <c r="R1096" s="64" t="str">
        <f t="shared" si="17"/>
        <v>ERROR: supera SOAT UVB 2026 pleno</v>
      </c>
      <c r="S1096" t="s">
        <v>30477</v>
      </c>
    </row>
    <row r="1097" spans="1:19" ht="51.75" customHeight="1" x14ac:dyDescent="0.25">
      <c r="A1097" s="58">
        <v>1094</v>
      </c>
      <c r="B1097" s="58">
        <v>674501</v>
      </c>
      <c r="C1097" s="58" t="s">
        <v>5065</v>
      </c>
      <c r="D1097" s="58" t="s">
        <v>5066</v>
      </c>
      <c r="E1097" s="58">
        <v>11402</v>
      </c>
      <c r="F1097" s="59" t="s">
        <v>5067</v>
      </c>
      <c r="G1097" s="59" t="s">
        <v>5068</v>
      </c>
      <c r="H1097" s="59" t="s">
        <v>38</v>
      </c>
      <c r="I1097" s="59" t="s">
        <v>39</v>
      </c>
      <c r="J1097" s="58" t="s">
        <v>5069</v>
      </c>
      <c r="K1097" s="59" t="s">
        <v>5054</v>
      </c>
      <c r="L1097" s="60">
        <v>880800</v>
      </c>
      <c r="M1097" s="61" t="s">
        <v>30470</v>
      </c>
      <c r="N1097" s="61" t="s">
        <v>30471</v>
      </c>
      <c r="O1097" s="62"/>
      <c r="P1097" s="63">
        <v>1085046</v>
      </c>
      <c r="Q1097" s="61"/>
      <c r="R1097" s="64" t="str">
        <f t="shared" si="17"/>
        <v>ERROR: supera SOAT UVB 2026 pleno</v>
      </c>
      <c r="S1097" t="s">
        <v>30477</v>
      </c>
    </row>
    <row r="1098" spans="1:19" ht="51.75" customHeight="1" x14ac:dyDescent="0.25">
      <c r="A1098" s="58">
        <v>1095</v>
      </c>
      <c r="B1098" s="58">
        <v>674511</v>
      </c>
      <c r="C1098" s="58" t="s">
        <v>5070</v>
      </c>
      <c r="D1098" s="58" t="s">
        <v>5071</v>
      </c>
      <c r="E1098" s="58">
        <v>11402</v>
      </c>
      <c r="F1098" s="59" t="s">
        <v>5072</v>
      </c>
      <c r="G1098" s="59" t="s">
        <v>5073</v>
      </c>
      <c r="H1098" s="59" t="s">
        <v>38</v>
      </c>
      <c r="I1098" s="59" t="s">
        <v>39</v>
      </c>
      <c r="J1098" s="58" t="s">
        <v>5074</v>
      </c>
      <c r="K1098" s="59" t="s">
        <v>5054</v>
      </c>
      <c r="L1098" s="60">
        <v>880800</v>
      </c>
      <c r="M1098" s="61" t="s">
        <v>30470</v>
      </c>
      <c r="N1098" s="61" t="s">
        <v>30471</v>
      </c>
      <c r="O1098" s="62"/>
      <c r="P1098" s="63">
        <v>1355118</v>
      </c>
      <c r="Q1098" s="61"/>
      <c r="R1098" s="64" t="str">
        <f t="shared" si="17"/>
        <v>ERROR: supera SOAT UVB 2026 pleno</v>
      </c>
      <c r="S1098" t="s">
        <v>30477</v>
      </c>
    </row>
    <row r="1099" spans="1:19" ht="51.75" customHeight="1" x14ac:dyDescent="0.25">
      <c r="A1099" s="58">
        <v>1096</v>
      </c>
      <c r="B1099" s="58">
        <v>681101</v>
      </c>
      <c r="C1099" s="58" t="s">
        <v>5075</v>
      </c>
      <c r="D1099" s="58" t="s">
        <v>5076</v>
      </c>
      <c r="E1099" s="65" t="s">
        <v>201</v>
      </c>
      <c r="F1099" s="59" t="s">
        <v>5077</v>
      </c>
      <c r="G1099" s="59" t="s">
        <v>5078</v>
      </c>
      <c r="H1099" s="59" t="s">
        <v>46</v>
      </c>
      <c r="I1099" s="59" t="s">
        <v>47</v>
      </c>
      <c r="J1099" s="58" t="s">
        <v>5075</v>
      </c>
      <c r="K1099" s="59" t="s">
        <v>204</v>
      </c>
      <c r="L1099" s="60"/>
      <c r="M1099" s="61" t="s">
        <v>30470</v>
      </c>
      <c r="N1099" s="61" t="s">
        <v>30471</v>
      </c>
      <c r="O1099" s="62"/>
      <c r="P1099" s="63">
        <v>776805</v>
      </c>
      <c r="Q1099" s="61"/>
      <c r="R1099" s="64" t="str">
        <f t="shared" si="17"/>
        <v>OK</v>
      </c>
      <c r="S1099" t="s">
        <v>30476</v>
      </c>
    </row>
    <row r="1100" spans="1:19" ht="51.75" customHeight="1" x14ac:dyDescent="0.25">
      <c r="A1100" s="58">
        <v>1097</v>
      </c>
      <c r="B1100" s="58">
        <v>681102</v>
      </c>
      <c r="C1100" s="58" t="s">
        <v>5079</v>
      </c>
      <c r="D1100" s="58" t="s">
        <v>5080</v>
      </c>
      <c r="E1100" s="65" t="s">
        <v>201</v>
      </c>
      <c r="F1100" s="59" t="s">
        <v>5081</v>
      </c>
      <c r="G1100" s="59" t="s">
        <v>5082</v>
      </c>
      <c r="H1100" s="59" t="s">
        <v>46</v>
      </c>
      <c r="I1100" s="59" t="s">
        <v>47</v>
      </c>
      <c r="J1100" s="58" t="s">
        <v>5079</v>
      </c>
      <c r="K1100" s="59" t="s">
        <v>204</v>
      </c>
      <c r="L1100" s="60"/>
      <c r="M1100" s="61" t="s">
        <v>30470</v>
      </c>
      <c r="N1100" s="61" t="s">
        <v>30471</v>
      </c>
      <c r="O1100" s="62"/>
      <c r="P1100" s="63">
        <v>917377</v>
      </c>
      <c r="Q1100" s="61"/>
      <c r="R1100" s="64" t="str">
        <f t="shared" si="17"/>
        <v>OK</v>
      </c>
      <c r="S1100" t="s">
        <v>30476</v>
      </c>
    </row>
    <row r="1101" spans="1:19" ht="51.75" customHeight="1" x14ac:dyDescent="0.25">
      <c r="A1101" s="58">
        <v>1098</v>
      </c>
      <c r="B1101" s="58">
        <v>681103</v>
      </c>
      <c r="C1101" s="58" t="s">
        <v>5083</v>
      </c>
      <c r="D1101" s="58" t="s">
        <v>5084</v>
      </c>
      <c r="E1101" s="65" t="s">
        <v>201</v>
      </c>
      <c r="F1101" s="59" t="s">
        <v>5085</v>
      </c>
      <c r="G1101" s="59" t="s">
        <v>5086</v>
      </c>
      <c r="H1101" s="59" t="s">
        <v>46</v>
      </c>
      <c r="I1101" s="59" t="s">
        <v>47</v>
      </c>
      <c r="J1101" s="58" t="s">
        <v>5083</v>
      </c>
      <c r="K1101" s="59" t="s">
        <v>204</v>
      </c>
      <c r="L1101" s="60"/>
      <c r="M1101" s="61" t="s">
        <v>30470</v>
      </c>
      <c r="N1101" s="61" t="s">
        <v>30471</v>
      </c>
      <c r="O1101" s="62"/>
      <c r="P1101" s="63">
        <v>951595</v>
      </c>
      <c r="Q1101" s="61"/>
      <c r="R1101" s="64" t="str">
        <f t="shared" si="17"/>
        <v>OK</v>
      </c>
      <c r="S1101" t="s">
        <v>30476</v>
      </c>
    </row>
    <row r="1102" spans="1:19" ht="51.75" customHeight="1" x14ac:dyDescent="0.25">
      <c r="A1102" s="58">
        <v>1099</v>
      </c>
      <c r="B1102" s="58">
        <v>681104</v>
      </c>
      <c r="C1102" s="58" t="s">
        <v>5087</v>
      </c>
      <c r="D1102" s="58" t="s">
        <v>5088</v>
      </c>
      <c r="E1102" s="65" t="s">
        <v>201</v>
      </c>
      <c r="F1102" s="59" t="s">
        <v>5089</v>
      </c>
      <c r="G1102" s="59" t="s">
        <v>5089</v>
      </c>
      <c r="H1102" s="59" t="s">
        <v>46</v>
      </c>
      <c r="I1102" s="59" t="s">
        <v>47</v>
      </c>
      <c r="J1102" s="58" t="s">
        <v>5087</v>
      </c>
      <c r="K1102" s="59" t="s">
        <v>204</v>
      </c>
      <c r="L1102" s="60"/>
      <c r="M1102" s="61" t="s">
        <v>30470</v>
      </c>
      <c r="N1102" s="61" t="s">
        <v>30471</v>
      </c>
      <c r="O1102" s="62"/>
      <c r="P1102" s="63">
        <v>1085046</v>
      </c>
      <c r="Q1102" s="61"/>
      <c r="R1102" s="64" t="str">
        <f t="shared" si="17"/>
        <v>OK</v>
      </c>
      <c r="S1102" t="s">
        <v>30476</v>
      </c>
    </row>
    <row r="1103" spans="1:19" ht="51.75" customHeight="1" x14ac:dyDescent="0.25">
      <c r="A1103" s="58">
        <v>1100</v>
      </c>
      <c r="B1103" s="58">
        <v>681105</v>
      </c>
      <c r="C1103" s="58" t="s">
        <v>5090</v>
      </c>
      <c r="D1103" s="58" t="s">
        <v>5091</v>
      </c>
      <c r="E1103" s="58">
        <v>17641</v>
      </c>
      <c r="F1103" s="59" t="s">
        <v>5092</v>
      </c>
      <c r="G1103" s="59" t="s">
        <v>5092</v>
      </c>
      <c r="H1103" s="59" t="s">
        <v>46</v>
      </c>
      <c r="I1103" s="59" t="s">
        <v>47</v>
      </c>
      <c r="J1103" s="58" t="s">
        <v>5093</v>
      </c>
      <c r="K1103" s="59" t="s">
        <v>5094</v>
      </c>
      <c r="L1103" s="60">
        <v>655300</v>
      </c>
      <c r="M1103" s="61" t="s">
        <v>30470</v>
      </c>
      <c r="N1103" s="61" t="s">
        <v>30471</v>
      </c>
      <c r="O1103" s="62"/>
      <c r="P1103" s="63">
        <v>776805</v>
      </c>
      <c r="Q1103" s="61"/>
      <c r="R1103" s="64" t="str">
        <f t="shared" si="17"/>
        <v>ERROR: supera SOAT UVB 2026 pleno</v>
      </c>
      <c r="S1103" t="s">
        <v>30477</v>
      </c>
    </row>
    <row r="1104" spans="1:19" ht="51.75" customHeight="1" x14ac:dyDescent="0.25">
      <c r="A1104" s="58">
        <v>1101</v>
      </c>
      <c r="B1104" s="58">
        <v>681201</v>
      </c>
      <c r="C1104" s="58" t="s">
        <v>5095</v>
      </c>
      <c r="D1104" s="58" t="s">
        <v>5096</v>
      </c>
      <c r="E1104" s="58">
        <v>18902</v>
      </c>
      <c r="F1104" s="59" t="s">
        <v>5097</v>
      </c>
      <c r="G1104" s="59" t="s">
        <v>5097</v>
      </c>
      <c r="H1104" s="59" t="s">
        <v>1806</v>
      </c>
      <c r="I1104" s="59" t="s">
        <v>1807</v>
      </c>
      <c r="J1104" s="58" t="s">
        <v>5098</v>
      </c>
      <c r="K1104" s="59" t="s">
        <v>5097</v>
      </c>
      <c r="L1104" s="60">
        <v>655300</v>
      </c>
      <c r="M1104" s="61" t="s">
        <v>30470</v>
      </c>
      <c r="N1104" s="61" t="s">
        <v>30471</v>
      </c>
      <c r="O1104" s="62"/>
      <c r="P1104" s="63">
        <v>608819</v>
      </c>
      <c r="Q1104" s="61"/>
      <c r="R1104" s="64" t="str">
        <f t="shared" si="17"/>
        <v>OK</v>
      </c>
      <c r="S1104" t="s">
        <v>30476</v>
      </c>
    </row>
    <row r="1105" spans="1:19" ht="51.75" customHeight="1" x14ac:dyDescent="0.25">
      <c r="A1105" s="58">
        <v>1102</v>
      </c>
      <c r="B1105" s="58">
        <v>684103</v>
      </c>
      <c r="C1105" s="58" t="s">
        <v>5099</v>
      </c>
      <c r="D1105" s="58" t="s">
        <v>5100</v>
      </c>
      <c r="E1105" s="58">
        <v>11472</v>
      </c>
      <c r="F1105" s="59" t="s">
        <v>5101</v>
      </c>
      <c r="G1105" s="59" t="s">
        <v>5102</v>
      </c>
      <c r="H1105" s="59" t="s">
        <v>38</v>
      </c>
      <c r="I1105" s="59" t="s">
        <v>39</v>
      </c>
      <c r="J1105" s="58" t="s">
        <v>5103</v>
      </c>
      <c r="K1105" s="59" t="s">
        <v>5104</v>
      </c>
      <c r="L1105" s="60">
        <v>3817200</v>
      </c>
      <c r="M1105" s="61" t="s">
        <v>30470</v>
      </c>
      <c r="N1105" s="61" t="s">
        <v>30471</v>
      </c>
      <c r="O1105" s="62"/>
      <c r="P1105" s="63">
        <v>4837313</v>
      </c>
      <c r="Q1105" s="61"/>
      <c r="R1105" s="64" t="str">
        <f t="shared" si="17"/>
        <v>ERROR: supera SOAT UVB 2026 pleno</v>
      </c>
      <c r="S1105" t="s">
        <v>30477</v>
      </c>
    </row>
    <row r="1106" spans="1:19" ht="51.75" customHeight="1" x14ac:dyDescent="0.25">
      <c r="A1106" s="58">
        <v>1103</v>
      </c>
      <c r="B1106" s="58">
        <v>686001</v>
      </c>
      <c r="C1106" s="58" t="s">
        <v>5105</v>
      </c>
      <c r="D1106" s="58" t="s">
        <v>5106</v>
      </c>
      <c r="E1106" s="58">
        <v>11471</v>
      </c>
      <c r="F1106" s="59" t="s">
        <v>5107</v>
      </c>
      <c r="G1106" s="59" t="s">
        <v>5108</v>
      </c>
      <c r="H1106" s="59" t="s">
        <v>38</v>
      </c>
      <c r="I1106" s="59" t="s">
        <v>39</v>
      </c>
      <c r="J1106" s="58" t="s">
        <v>5109</v>
      </c>
      <c r="K1106" s="59" t="s">
        <v>5110</v>
      </c>
      <c r="L1106" s="60">
        <v>4074200</v>
      </c>
      <c r="M1106" s="61" t="s">
        <v>30470</v>
      </c>
      <c r="N1106" s="61" t="s">
        <v>30471</v>
      </c>
      <c r="O1106" s="62"/>
      <c r="P1106" s="63">
        <v>5462279</v>
      </c>
      <c r="Q1106" s="61"/>
      <c r="R1106" s="64" t="str">
        <f t="shared" si="17"/>
        <v>ERROR: supera SOAT UVB 2026 pleno</v>
      </c>
      <c r="S1106" t="s">
        <v>30477</v>
      </c>
    </row>
    <row r="1107" spans="1:19" ht="51.75" customHeight="1" x14ac:dyDescent="0.25">
      <c r="A1107" s="58">
        <v>1104</v>
      </c>
      <c r="B1107" s="58">
        <v>686011</v>
      </c>
      <c r="C1107" s="58" t="s">
        <v>5111</v>
      </c>
      <c r="D1107" s="58" t="s">
        <v>5112</v>
      </c>
      <c r="E1107" s="58">
        <v>11471</v>
      </c>
      <c r="F1107" s="59" t="s">
        <v>5113</v>
      </c>
      <c r="G1107" s="59" t="s">
        <v>5114</v>
      </c>
      <c r="H1107" s="59" t="s">
        <v>38</v>
      </c>
      <c r="I1107" s="59" t="s">
        <v>39</v>
      </c>
      <c r="J1107" s="58" t="s">
        <v>5115</v>
      </c>
      <c r="K1107" s="59" t="s">
        <v>5110</v>
      </c>
      <c r="L1107" s="60">
        <v>4074200</v>
      </c>
      <c r="M1107" s="61" t="s">
        <v>30470</v>
      </c>
      <c r="N1107" s="61" t="s">
        <v>30471</v>
      </c>
      <c r="O1107" s="62"/>
      <c r="P1107" s="63">
        <v>2551843</v>
      </c>
      <c r="Q1107" s="61"/>
      <c r="R1107" s="64" t="str">
        <f t="shared" si="17"/>
        <v>OK</v>
      </c>
      <c r="S1107" t="s">
        <v>30476</v>
      </c>
    </row>
    <row r="1108" spans="1:19" ht="51.75" customHeight="1" x14ac:dyDescent="0.25">
      <c r="A1108" s="58">
        <v>1105</v>
      </c>
      <c r="B1108" s="58">
        <v>686102</v>
      </c>
      <c r="C1108" s="58" t="s">
        <v>5116</v>
      </c>
      <c r="D1108" s="58" t="s">
        <v>5117</v>
      </c>
      <c r="E1108" s="58">
        <v>11471</v>
      </c>
      <c r="F1108" s="59" t="s">
        <v>5118</v>
      </c>
      <c r="G1108" s="59" t="s">
        <v>5119</v>
      </c>
      <c r="H1108" s="59" t="s">
        <v>38</v>
      </c>
      <c r="I1108" s="59" t="s">
        <v>39</v>
      </c>
      <c r="J1108" s="58" t="s">
        <v>5120</v>
      </c>
      <c r="K1108" s="59" t="s">
        <v>5110</v>
      </c>
      <c r="L1108" s="60">
        <v>4074200</v>
      </c>
      <c r="M1108" s="61" t="s">
        <v>30470</v>
      </c>
      <c r="N1108" s="61" t="s">
        <v>30471</v>
      </c>
      <c r="O1108" s="62"/>
      <c r="P1108" s="63">
        <v>1884430</v>
      </c>
      <c r="Q1108" s="61"/>
      <c r="R1108" s="64" t="str">
        <f t="shared" si="17"/>
        <v>OK</v>
      </c>
      <c r="S1108" t="s">
        <v>30476</v>
      </c>
    </row>
    <row r="1109" spans="1:19" ht="51.75" customHeight="1" x14ac:dyDescent="0.25">
      <c r="A1109" s="58">
        <v>1106</v>
      </c>
      <c r="B1109" s="58">
        <v>686110</v>
      </c>
      <c r="C1109" s="58" t="s">
        <v>5121</v>
      </c>
      <c r="D1109" s="58" t="s">
        <v>5122</v>
      </c>
      <c r="E1109" s="58">
        <v>11471</v>
      </c>
      <c r="F1109" s="59" t="s">
        <v>5123</v>
      </c>
      <c r="G1109" s="59" t="s">
        <v>5124</v>
      </c>
      <c r="H1109" s="59" t="s">
        <v>38</v>
      </c>
      <c r="I1109" s="59" t="s">
        <v>39</v>
      </c>
      <c r="J1109" s="58" t="s">
        <v>5125</v>
      </c>
      <c r="K1109" s="59" t="s">
        <v>5110</v>
      </c>
      <c r="L1109" s="60">
        <v>4074200</v>
      </c>
      <c r="M1109" s="61" t="s">
        <v>30470</v>
      </c>
      <c r="N1109" s="61" t="s">
        <v>30471</v>
      </c>
      <c r="O1109" s="62"/>
      <c r="P1109" s="63">
        <v>1884430</v>
      </c>
      <c r="Q1109" s="61"/>
      <c r="R1109" s="64" t="str">
        <f t="shared" si="17"/>
        <v>OK</v>
      </c>
      <c r="S1109" t="s">
        <v>30476</v>
      </c>
    </row>
    <row r="1110" spans="1:19" ht="51.75" customHeight="1" x14ac:dyDescent="0.25">
      <c r="A1110" s="58">
        <v>1107</v>
      </c>
      <c r="B1110" s="58">
        <v>687001</v>
      </c>
      <c r="C1110" s="58" t="s">
        <v>5126</v>
      </c>
      <c r="D1110" s="58" t="s">
        <v>5127</v>
      </c>
      <c r="E1110" s="58">
        <v>11474</v>
      </c>
      <c r="F1110" s="59" t="s">
        <v>5128</v>
      </c>
      <c r="G1110" s="59" t="s">
        <v>5129</v>
      </c>
      <c r="H1110" s="59" t="s">
        <v>38</v>
      </c>
      <c r="I1110" s="59" t="s">
        <v>39</v>
      </c>
      <c r="J1110" s="58" t="s">
        <v>5130</v>
      </c>
      <c r="K1110" s="59" t="s">
        <v>5131</v>
      </c>
      <c r="L1110" s="60">
        <v>3817200</v>
      </c>
      <c r="M1110" s="61" t="s">
        <v>30470</v>
      </c>
      <c r="N1110" s="61" t="s">
        <v>30471</v>
      </c>
      <c r="O1110" s="62"/>
      <c r="P1110" s="63">
        <v>2551843</v>
      </c>
      <c r="Q1110" s="61"/>
      <c r="R1110" s="64" t="str">
        <f t="shared" si="17"/>
        <v>OK</v>
      </c>
      <c r="S1110" t="s">
        <v>30476</v>
      </c>
    </row>
    <row r="1111" spans="1:19" ht="51.75" customHeight="1" x14ac:dyDescent="0.25">
      <c r="A1111" s="58">
        <v>1108</v>
      </c>
      <c r="B1111" s="58">
        <v>688101</v>
      </c>
      <c r="C1111" s="58" t="s">
        <v>5132</v>
      </c>
      <c r="D1111" s="58" t="s">
        <v>5133</v>
      </c>
      <c r="E1111" s="58">
        <v>11476</v>
      </c>
      <c r="F1111" s="59" t="s">
        <v>5134</v>
      </c>
      <c r="G1111" s="59" t="s">
        <v>5135</v>
      </c>
      <c r="H1111" s="59" t="s">
        <v>38</v>
      </c>
      <c r="I1111" s="59" t="s">
        <v>39</v>
      </c>
      <c r="J1111" s="58" t="s">
        <v>5136</v>
      </c>
      <c r="K1111" s="59" t="s">
        <v>5137</v>
      </c>
      <c r="L1111" s="60">
        <v>3744700</v>
      </c>
      <c r="M1111" s="61" t="s">
        <v>30470</v>
      </c>
      <c r="N1111" s="61" t="s">
        <v>30471</v>
      </c>
      <c r="O1111" s="62"/>
      <c r="P1111" s="63">
        <v>3112703</v>
      </c>
      <c r="Q1111" s="61"/>
      <c r="R1111" s="64" t="str">
        <f t="shared" si="17"/>
        <v>OK</v>
      </c>
      <c r="S1111" t="s">
        <v>30476</v>
      </c>
    </row>
    <row r="1112" spans="1:19" ht="51.75" customHeight="1" x14ac:dyDescent="0.25">
      <c r="A1112" s="58">
        <v>1109</v>
      </c>
      <c r="B1112" s="58">
        <v>688201</v>
      </c>
      <c r="C1112" s="58" t="s">
        <v>5138</v>
      </c>
      <c r="D1112" s="58" t="s">
        <v>5139</v>
      </c>
      <c r="E1112" s="58">
        <v>11476</v>
      </c>
      <c r="F1112" s="59" t="s">
        <v>5140</v>
      </c>
      <c r="G1112" s="59" t="s">
        <v>5141</v>
      </c>
      <c r="H1112" s="59" t="s">
        <v>38</v>
      </c>
      <c r="I1112" s="59" t="s">
        <v>39</v>
      </c>
      <c r="J1112" s="58" t="s">
        <v>5142</v>
      </c>
      <c r="K1112" s="59" t="s">
        <v>5137</v>
      </c>
      <c r="L1112" s="60">
        <v>3744700</v>
      </c>
      <c r="M1112" s="61" t="s">
        <v>30470</v>
      </c>
      <c r="N1112" s="61" t="s">
        <v>30471</v>
      </c>
      <c r="O1112" s="62"/>
      <c r="P1112" s="63">
        <v>2551843</v>
      </c>
      <c r="Q1112" s="61"/>
      <c r="R1112" s="64" t="str">
        <f t="shared" si="17"/>
        <v>OK</v>
      </c>
      <c r="S1112" t="s">
        <v>30476</v>
      </c>
    </row>
    <row r="1113" spans="1:19" ht="51.75" customHeight="1" x14ac:dyDescent="0.25">
      <c r="A1113" s="58">
        <v>1110</v>
      </c>
      <c r="B1113" s="58">
        <v>688301</v>
      </c>
      <c r="C1113" s="58" t="s">
        <v>5143</v>
      </c>
      <c r="D1113" s="58" t="s">
        <v>5144</v>
      </c>
      <c r="E1113" s="58">
        <v>11476</v>
      </c>
      <c r="F1113" s="59" t="s">
        <v>5145</v>
      </c>
      <c r="G1113" s="59" t="s">
        <v>5146</v>
      </c>
      <c r="H1113" s="59" t="s">
        <v>38</v>
      </c>
      <c r="I1113" s="59" t="s">
        <v>39</v>
      </c>
      <c r="J1113" s="58" t="s">
        <v>5147</v>
      </c>
      <c r="K1113" s="59" t="s">
        <v>5137</v>
      </c>
      <c r="L1113" s="60">
        <v>3744700</v>
      </c>
      <c r="M1113" s="61" t="s">
        <v>30470</v>
      </c>
      <c r="N1113" s="61" t="s">
        <v>30471</v>
      </c>
      <c r="O1113" s="62"/>
      <c r="P1113" s="63">
        <v>2551843</v>
      </c>
      <c r="Q1113" s="61"/>
      <c r="R1113" s="64" t="str">
        <f t="shared" si="17"/>
        <v>OK</v>
      </c>
      <c r="S1113" t="s">
        <v>30476</v>
      </c>
    </row>
    <row r="1114" spans="1:19" ht="51.75" customHeight="1" x14ac:dyDescent="0.25">
      <c r="A1114" s="58">
        <v>1111</v>
      </c>
      <c r="B1114" s="58">
        <v>691110</v>
      </c>
      <c r="C1114" s="58" t="s">
        <v>5148</v>
      </c>
      <c r="D1114" s="58" t="s">
        <v>5149</v>
      </c>
      <c r="E1114" s="58">
        <v>11301</v>
      </c>
      <c r="F1114" s="59" t="s">
        <v>5150</v>
      </c>
      <c r="G1114" s="59" t="s">
        <v>5151</v>
      </c>
      <c r="H1114" s="59" t="s">
        <v>38</v>
      </c>
      <c r="I1114" s="59" t="s">
        <v>39</v>
      </c>
      <c r="J1114" s="58" t="s">
        <v>5152</v>
      </c>
      <c r="K1114" s="59" t="s">
        <v>5011</v>
      </c>
      <c r="L1114" s="60">
        <v>2490900</v>
      </c>
      <c r="M1114" s="61" t="s">
        <v>30470</v>
      </c>
      <c r="N1114" s="61" t="s">
        <v>30471</v>
      </c>
      <c r="O1114" s="62"/>
      <c r="P1114" s="63">
        <v>1471130</v>
      </c>
      <c r="Q1114" s="61"/>
      <c r="R1114" s="64" t="str">
        <f t="shared" si="17"/>
        <v>OK</v>
      </c>
      <c r="S1114" t="s">
        <v>30476</v>
      </c>
    </row>
    <row r="1115" spans="1:19" ht="51.75" customHeight="1" x14ac:dyDescent="0.25">
      <c r="A1115" s="58">
        <v>1112</v>
      </c>
      <c r="B1115" s="58">
        <v>691910</v>
      </c>
      <c r="C1115" s="58" t="s">
        <v>5153</v>
      </c>
      <c r="D1115" s="58" t="s">
        <v>5154</v>
      </c>
      <c r="E1115" s="58">
        <v>11301</v>
      </c>
      <c r="F1115" s="59" t="s">
        <v>5155</v>
      </c>
      <c r="G1115" s="59" t="s">
        <v>5156</v>
      </c>
      <c r="H1115" s="59" t="s">
        <v>38</v>
      </c>
      <c r="I1115" s="59" t="s">
        <v>39</v>
      </c>
      <c r="J1115" s="58" t="s">
        <v>5157</v>
      </c>
      <c r="K1115" s="59" t="s">
        <v>5011</v>
      </c>
      <c r="L1115" s="60">
        <v>2490900</v>
      </c>
      <c r="M1115" s="61" t="s">
        <v>30470</v>
      </c>
      <c r="N1115" s="61" t="s">
        <v>30471</v>
      </c>
      <c r="O1115" s="62"/>
      <c r="P1115" s="63">
        <v>4311388</v>
      </c>
      <c r="Q1115" s="61"/>
      <c r="R1115" s="64" t="str">
        <f t="shared" si="17"/>
        <v>ERROR: supera SOAT UVB 2026 pleno</v>
      </c>
      <c r="S1115" t="s">
        <v>30477</v>
      </c>
    </row>
    <row r="1116" spans="1:19" ht="51.75" customHeight="1" x14ac:dyDescent="0.25">
      <c r="A1116" s="58">
        <v>1113</v>
      </c>
      <c r="B1116" s="58">
        <v>702101</v>
      </c>
      <c r="C1116" s="58" t="s">
        <v>5158</v>
      </c>
      <c r="D1116" s="58" t="s">
        <v>5159</v>
      </c>
      <c r="E1116" s="65" t="s">
        <v>201</v>
      </c>
      <c r="F1116" s="59" t="s">
        <v>5160</v>
      </c>
      <c r="G1116" s="59" t="s">
        <v>5160</v>
      </c>
      <c r="H1116" s="59" t="s">
        <v>1806</v>
      </c>
      <c r="I1116" s="59" t="s">
        <v>1807</v>
      </c>
      <c r="J1116" s="58" t="s">
        <v>5158</v>
      </c>
      <c r="K1116" s="59" t="s">
        <v>204</v>
      </c>
      <c r="L1116" s="60"/>
      <c r="M1116" s="61" t="s">
        <v>30470</v>
      </c>
      <c r="N1116" s="61" t="s">
        <v>30471</v>
      </c>
      <c r="O1116" s="62"/>
      <c r="P1116" s="63">
        <v>332128</v>
      </c>
      <c r="Q1116" s="61"/>
      <c r="R1116" s="64" t="str">
        <f t="shared" si="17"/>
        <v>OK</v>
      </c>
      <c r="S1116" t="s">
        <v>30476</v>
      </c>
    </row>
    <row r="1117" spans="1:19" ht="51.75" customHeight="1" x14ac:dyDescent="0.25">
      <c r="A1117" s="58">
        <v>1114</v>
      </c>
      <c r="B1117" s="58">
        <v>702203</v>
      </c>
      <c r="C1117" s="58" t="s">
        <v>5161</v>
      </c>
      <c r="D1117" s="58" t="s">
        <v>5162</v>
      </c>
      <c r="E1117" s="58">
        <v>18903</v>
      </c>
      <c r="F1117" s="59" t="s">
        <v>5163</v>
      </c>
      <c r="G1117" s="59" t="s">
        <v>5163</v>
      </c>
      <c r="H1117" s="59" t="s">
        <v>1806</v>
      </c>
      <c r="I1117" s="59" t="s">
        <v>1807</v>
      </c>
      <c r="J1117" s="58" t="s">
        <v>5164</v>
      </c>
      <c r="K1117" s="59" t="s">
        <v>5165</v>
      </c>
      <c r="L1117" s="60">
        <v>554400</v>
      </c>
      <c r="M1117" s="61" t="s">
        <v>30470</v>
      </c>
      <c r="N1117" s="61" t="s">
        <v>30471</v>
      </c>
      <c r="O1117" s="62"/>
      <c r="P1117" s="63">
        <v>332128</v>
      </c>
      <c r="Q1117" s="61"/>
      <c r="R1117" s="64" t="str">
        <f t="shared" si="17"/>
        <v>OK</v>
      </c>
      <c r="S1117" t="s">
        <v>30476</v>
      </c>
    </row>
    <row r="1118" spans="1:19" ht="51.75" customHeight="1" x14ac:dyDescent="0.25">
      <c r="A1118" s="58">
        <v>1115</v>
      </c>
      <c r="B1118" s="58">
        <v>702401</v>
      </c>
      <c r="C1118" s="58" t="s">
        <v>5166</v>
      </c>
      <c r="D1118" s="58" t="s">
        <v>5167</v>
      </c>
      <c r="E1118" s="58">
        <v>17633</v>
      </c>
      <c r="F1118" s="59" t="s">
        <v>5168</v>
      </c>
      <c r="G1118" s="59" t="s">
        <v>5168</v>
      </c>
      <c r="H1118" s="59" t="s">
        <v>46</v>
      </c>
      <c r="I1118" s="59" t="s">
        <v>47</v>
      </c>
      <c r="J1118" s="58" t="s">
        <v>5169</v>
      </c>
      <c r="K1118" s="59" t="s">
        <v>5170</v>
      </c>
      <c r="L1118" s="60">
        <v>655300</v>
      </c>
      <c r="M1118" s="61" t="s">
        <v>30470</v>
      </c>
      <c r="N1118" s="61" t="s">
        <v>30471</v>
      </c>
      <c r="O1118" s="62"/>
      <c r="P1118" s="63">
        <v>233820</v>
      </c>
      <c r="Q1118" s="61"/>
      <c r="R1118" s="64" t="str">
        <f t="shared" si="17"/>
        <v>OK</v>
      </c>
      <c r="S1118" t="s">
        <v>30476</v>
      </c>
    </row>
    <row r="1119" spans="1:19" ht="51.75" customHeight="1" x14ac:dyDescent="0.25">
      <c r="A1119" s="58">
        <v>1116</v>
      </c>
      <c r="B1119" s="58">
        <v>703340</v>
      </c>
      <c r="C1119" s="58" t="s">
        <v>5171</v>
      </c>
      <c r="D1119" s="58" t="s">
        <v>5172</v>
      </c>
      <c r="E1119" s="58">
        <v>11520</v>
      </c>
      <c r="F1119" s="59" t="s">
        <v>5173</v>
      </c>
      <c r="G1119" s="59" t="s">
        <v>5174</v>
      </c>
      <c r="H1119" s="59" t="s">
        <v>38</v>
      </c>
      <c r="I1119" s="59" t="s">
        <v>39</v>
      </c>
      <c r="J1119" s="58" t="s">
        <v>5175</v>
      </c>
      <c r="K1119" s="59" t="s">
        <v>5176</v>
      </c>
      <c r="L1119" s="60">
        <v>2181300</v>
      </c>
      <c r="M1119" s="61" t="s">
        <v>30470</v>
      </c>
      <c r="N1119" s="61" t="s">
        <v>30471</v>
      </c>
      <c r="O1119" s="62"/>
      <c r="P1119" s="63">
        <v>1320900</v>
      </c>
      <c r="Q1119" s="61"/>
      <c r="R1119" s="64" t="str">
        <f t="shared" si="17"/>
        <v>OK</v>
      </c>
      <c r="S1119" t="s">
        <v>30476</v>
      </c>
    </row>
    <row r="1120" spans="1:19" ht="51.75" customHeight="1" x14ac:dyDescent="0.25">
      <c r="A1120" s="58">
        <v>1117</v>
      </c>
      <c r="B1120" s="58">
        <v>703340</v>
      </c>
      <c r="C1120" s="58" t="s">
        <v>5171</v>
      </c>
      <c r="D1120" s="58" t="s">
        <v>5172</v>
      </c>
      <c r="E1120" s="58">
        <v>11524</v>
      </c>
      <c r="F1120" s="59" t="s">
        <v>5173</v>
      </c>
      <c r="G1120" s="59" t="s">
        <v>5174</v>
      </c>
      <c r="H1120" s="59" t="s">
        <v>38</v>
      </c>
      <c r="I1120" s="59" t="s">
        <v>39</v>
      </c>
      <c r="J1120" s="58" t="s">
        <v>5177</v>
      </c>
      <c r="K1120" s="59" t="s">
        <v>5178</v>
      </c>
      <c r="L1120" s="60">
        <v>3817200</v>
      </c>
      <c r="M1120" s="61" t="s">
        <v>30470</v>
      </c>
      <c r="N1120" s="61" t="s">
        <v>30471</v>
      </c>
      <c r="O1120" s="62"/>
      <c r="P1120" s="63">
        <v>2876791</v>
      </c>
      <c r="Q1120" s="61"/>
      <c r="R1120" s="64" t="str">
        <f t="shared" si="17"/>
        <v>OK</v>
      </c>
      <c r="S1120" t="s">
        <v>30476</v>
      </c>
    </row>
    <row r="1121" spans="1:19" ht="51.75" customHeight="1" x14ac:dyDescent="0.25">
      <c r="A1121" s="58">
        <v>1118</v>
      </c>
      <c r="B1121" s="58">
        <v>703340</v>
      </c>
      <c r="C1121" s="58" t="s">
        <v>5171</v>
      </c>
      <c r="D1121" s="58" t="s">
        <v>5172</v>
      </c>
      <c r="E1121" s="58">
        <v>11525</v>
      </c>
      <c r="F1121" s="59" t="s">
        <v>5173</v>
      </c>
      <c r="G1121" s="59" t="s">
        <v>5174</v>
      </c>
      <c r="H1121" s="59" t="s">
        <v>38</v>
      </c>
      <c r="I1121" s="59" t="s">
        <v>39</v>
      </c>
      <c r="J1121" s="58" t="s">
        <v>5179</v>
      </c>
      <c r="K1121" s="59" t="s">
        <v>5180</v>
      </c>
      <c r="L1121" s="60">
        <v>1536400</v>
      </c>
      <c r="M1121" s="61" t="s">
        <v>30470</v>
      </c>
      <c r="N1121" s="61" t="s">
        <v>30471</v>
      </c>
      <c r="O1121" s="62"/>
      <c r="P1121" s="63">
        <v>1320900</v>
      </c>
      <c r="Q1121" s="61"/>
      <c r="R1121" s="64" t="str">
        <f t="shared" si="17"/>
        <v>OK</v>
      </c>
      <c r="S1121" t="s">
        <v>30476</v>
      </c>
    </row>
    <row r="1122" spans="1:19" ht="51.75" customHeight="1" x14ac:dyDescent="0.25">
      <c r="A1122" s="58">
        <v>1119</v>
      </c>
      <c r="B1122" s="58">
        <v>704001</v>
      </c>
      <c r="C1122" s="58" t="s">
        <v>5181</v>
      </c>
      <c r="D1122" s="58" t="s">
        <v>5182</v>
      </c>
      <c r="E1122" s="58">
        <v>11520</v>
      </c>
      <c r="F1122" s="59" t="s">
        <v>5183</v>
      </c>
      <c r="G1122" s="59" t="s">
        <v>5184</v>
      </c>
      <c r="H1122" s="59" t="s">
        <v>38</v>
      </c>
      <c r="I1122" s="59" t="s">
        <v>39</v>
      </c>
      <c r="J1122" s="58" t="s">
        <v>5185</v>
      </c>
      <c r="K1122" s="59" t="s">
        <v>5176</v>
      </c>
      <c r="L1122" s="60">
        <v>2181300</v>
      </c>
      <c r="M1122" s="61" t="s">
        <v>30470</v>
      </c>
      <c r="N1122" s="61" t="s">
        <v>30471</v>
      </c>
      <c r="O1122" s="62"/>
      <c r="P1122" s="63">
        <v>1355118</v>
      </c>
      <c r="Q1122" s="61"/>
      <c r="R1122" s="64" t="str">
        <f t="shared" si="17"/>
        <v>OK</v>
      </c>
      <c r="S1122" t="s">
        <v>30476</v>
      </c>
    </row>
    <row r="1123" spans="1:19" ht="51.75" customHeight="1" x14ac:dyDescent="0.25">
      <c r="A1123" s="58">
        <v>1120</v>
      </c>
      <c r="B1123" s="58">
        <v>704001</v>
      </c>
      <c r="C1123" s="58" t="s">
        <v>5181</v>
      </c>
      <c r="D1123" s="58" t="s">
        <v>5182</v>
      </c>
      <c r="E1123" s="58">
        <v>11524</v>
      </c>
      <c r="F1123" s="59" t="s">
        <v>5183</v>
      </c>
      <c r="G1123" s="59" t="s">
        <v>5184</v>
      </c>
      <c r="H1123" s="59" t="s">
        <v>38</v>
      </c>
      <c r="I1123" s="59" t="s">
        <v>39</v>
      </c>
      <c r="J1123" s="58" t="s">
        <v>5186</v>
      </c>
      <c r="K1123" s="59" t="s">
        <v>5178</v>
      </c>
      <c r="L1123" s="60">
        <v>3817200</v>
      </c>
      <c r="M1123" s="61" t="s">
        <v>30470</v>
      </c>
      <c r="N1123" s="61" t="s">
        <v>30471</v>
      </c>
      <c r="O1123" s="62"/>
      <c r="P1123" s="63">
        <v>1355118</v>
      </c>
      <c r="Q1123" s="61"/>
      <c r="R1123" s="64" t="str">
        <f t="shared" si="17"/>
        <v>OK</v>
      </c>
      <c r="S1123" t="s">
        <v>30476</v>
      </c>
    </row>
    <row r="1124" spans="1:19" ht="51.75" customHeight="1" x14ac:dyDescent="0.25">
      <c r="A1124" s="58">
        <v>1121</v>
      </c>
      <c r="B1124" s="58">
        <v>704002</v>
      </c>
      <c r="C1124" s="58" t="s">
        <v>5187</v>
      </c>
      <c r="D1124" s="58" t="s">
        <v>5188</v>
      </c>
      <c r="E1124" s="58">
        <v>11520</v>
      </c>
      <c r="F1124" s="59" t="s">
        <v>5189</v>
      </c>
      <c r="G1124" s="59" t="s">
        <v>5190</v>
      </c>
      <c r="H1124" s="59" t="s">
        <v>38</v>
      </c>
      <c r="I1124" s="59" t="s">
        <v>39</v>
      </c>
      <c r="J1124" s="58" t="s">
        <v>5191</v>
      </c>
      <c r="K1124" s="59" t="s">
        <v>5176</v>
      </c>
      <c r="L1124" s="60">
        <v>2181300</v>
      </c>
      <c r="M1124" s="61" t="s">
        <v>30470</v>
      </c>
      <c r="N1124" s="61" t="s">
        <v>30471</v>
      </c>
      <c r="O1124" s="62"/>
      <c r="P1124" s="63">
        <v>1085046</v>
      </c>
      <c r="Q1124" s="61"/>
      <c r="R1124" s="64" t="str">
        <f t="shared" si="17"/>
        <v>OK</v>
      </c>
      <c r="S1124" t="s">
        <v>30476</v>
      </c>
    </row>
    <row r="1125" spans="1:19" ht="51.75" customHeight="1" x14ac:dyDescent="0.25">
      <c r="A1125" s="58">
        <v>1122</v>
      </c>
      <c r="B1125" s="58">
        <v>704002</v>
      </c>
      <c r="C1125" s="58" t="s">
        <v>5187</v>
      </c>
      <c r="D1125" s="58" t="s">
        <v>5188</v>
      </c>
      <c r="E1125" s="58">
        <v>11524</v>
      </c>
      <c r="F1125" s="59" t="s">
        <v>5189</v>
      </c>
      <c r="G1125" s="59" t="s">
        <v>5190</v>
      </c>
      <c r="H1125" s="59" t="s">
        <v>38</v>
      </c>
      <c r="I1125" s="59" t="s">
        <v>39</v>
      </c>
      <c r="J1125" s="58" t="s">
        <v>5192</v>
      </c>
      <c r="K1125" s="59" t="s">
        <v>5178</v>
      </c>
      <c r="L1125" s="60">
        <v>3817200</v>
      </c>
      <c r="M1125" s="61" t="s">
        <v>30470</v>
      </c>
      <c r="N1125" s="61" t="s">
        <v>30471</v>
      </c>
      <c r="O1125" s="62"/>
      <c r="P1125" s="63">
        <v>1085046</v>
      </c>
      <c r="Q1125" s="61"/>
      <c r="R1125" s="64" t="str">
        <f t="shared" si="17"/>
        <v>OK</v>
      </c>
      <c r="S1125" t="s">
        <v>30476</v>
      </c>
    </row>
    <row r="1126" spans="1:19" ht="51.75" customHeight="1" x14ac:dyDescent="0.25">
      <c r="A1126" s="58">
        <v>1123</v>
      </c>
      <c r="B1126" s="58">
        <v>704201</v>
      </c>
      <c r="C1126" s="58" t="s">
        <v>5193</v>
      </c>
      <c r="D1126" s="58" t="s">
        <v>5194</v>
      </c>
      <c r="E1126" s="58">
        <v>11524</v>
      </c>
      <c r="F1126" s="59" t="s">
        <v>5195</v>
      </c>
      <c r="G1126" s="59" t="s">
        <v>5196</v>
      </c>
      <c r="H1126" s="59" t="s">
        <v>38</v>
      </c>
      <c r="I1126" s="59" t="s">
        <v>39</v>
      </c>
      <c r="J1126" s="58" t="s">
        <v>5197</v>
      </c>
      <c r="K1126" s="59" t="s">
        <v>5178</v>
      </c>
      <c r="L1126" s="60">
        <v>3817200</v>
      </c>
      <c r="M1126" s="61" t="s">
        <v>30470</v>
      </c>
      <c r="N1126" s="61" t="s">
        <v>30471</v>
      </c>
      <c r="O1126" s="62"/>
      <c r="P1126" s="63">
        <v>1355118</v>
      </c>
      <c r="Q1126" s="61"/>
      <c r="R1126" s="64" t="str">
        <f t="shared" si="17"/>
        <v>OK</v>
      </c>
      <c r="S1126" t="s">
        <v>30476</v>
      </c>
    </row>
    <row r="1127" spans="1:19" ht="51.75" customHeight="1" x14ac:dyDescent="0.25">
      <c r="A1127" s="58">
        <v>1124</v>
      </c>
      <c r="B1127" s="58">
        <v>704202</v>
      </c>
      <c r="C1127" s="58" t="s">
        <v>5198</v>
      </c>
      <c r="D1127" s="58" t="s">
        <v>5199</v>
      </c>
      <c r="E1127" s="58">
        <v>11524</v>
      </c>
      <c r="F1127" s="59" t="s">
        <v>5200</v>
      </c>
      <c r="G1127" s="59" t="s">
        <v>5201</v>
      </c>
      <c r="H1127" s="59" t="s">
        <v>38</v>
      </c>
      <c r="I1127" s="59" t="s">
        <v>39</v>
      </c>
      <c r="J1127" s="58" t="s">
        <v>5202</v>
      </c>
      <c r="K1127" s="59" t="s">
        <v>5178</v>
      </c>
      <c r="L1127" s="60">
        <v>3817200</v>
      </c>
      <c r="M1127" s="61" t="s">
        <v>30470</v>
      </c>
      <c r="N1127" s="61" t="s">
        <v>30471</v>
      </c>
      <c r="O1127" s="62"/>
      <c r="P1127" s="63">
        <v>1471130</v>
      </c>
      <c r="Q1127" s="61"/>
      <c r="R1127" s="64" t="str">
        <f t="shared" si="17"/>
        <v>OK</v>
      </c>
      <c r="S1127" t="s">
        <v>30476</v>
      </c>
    </row>
    <row r="1128" spans="1:19" ht="51.75" customHeight="1" x14ac:dyDescent="0.25">
      <c r="A1128" s="58">
        <v>1125</v>
      </c>
      <c r="B1128" s="58">
        <v>704203</v>
      </c>
      <c r="C1128" s="58" t="s">
        <v>5203</v>
      </c>
      <c r="D1128" s="58" t="s">
        <v>5204</v>
      </c>
      <c r="E1128" s="58">
        <v>11524</v>
      </c>
      <c r="F1128" s="59" t="s">
        <v>5205</v>
      </c>
      <c r="G1128" s="59" t="s">
        <v>5206</v>
      </c>
      <c r="H1128" s="59" t="s">
        <v>38</v>
      </c>
      <c r="I1128" s="59" t="s">
        <v>39</v>
      </c>
      <c r="J1128" s="58" t="s">
        <v>5207</v>
      </c>
      <c r="K1128" s="59" t="s">
        <v>5178</v>
      </c>
      <c r="L1128" s="60">
        <v>3817200</v>
      </c>
      <c r="M1128" s="61" t="s">
        <v>30470</v>
      </c>
      <c r="N1128" s="61" t="s">
        <v>30471</v>
      </c>
      <c r="O1128" s="62"/>
      <c r="P1128" s="63">
        <v>1355118</v>
      </c>
      <c r="Q1128" s="61"/>
      <c r="R1128" s="64" t="str">
        <f t="shared" si="17"/>
        <v>OK</v>
      </c>
      <c r="S1128" t="s">
        <v>30476</v>
      </c>
    </row>
    <row r="1129" spans="1:19" ht="51.75" customHeight="1" x14ac:dyDescent="0.25">
      <c r="A1129" s="58">
        <v>1126</v>
      </c>
      <c r="B1129" s="58">
        <v>711110</v>
      </c>
      <c r="C1129" s="58" t="s">
        <v>5208</v>
      </c>
      <c r="D1129" s="58" t="s">
        <v>5209</v>
      </c>
      <c r="E1129" s="58">
        <v>17631</v>
      </c>
      <c r="F1129" s="59" t="s">
        <v>5210</v>
      </c>
      <c r="G1129" s="59" t="s">
        <v>5210</v>
      </c>
      <c r="H1129" s="59" t="s">
        <v>46</v>
      </c>
      <c r="I1129" s="59" t="s">
        <v>47</v>
      </c>
      <c r="J1129" s="58" t="s">
        <v>5211</v>
      </c>
      <c r="K1129" s="59" t="s">
        <v>5212</v>
      </c>
      <c r="L1129" s="60">
        <v>655300</v>
      </c>
      <c r="M1129" s="61" t="s">
        <v>30470</v>
      </c>
      <c r="N1129" s="61" t="s">
        <v>30471</v>
      </c>
      <c r="O1129" s="62"/>
      <c r="P1129" s="63">
        <v>233820</v>
      </c>
      <c r="Q1129" s="61"/>
      <c r="R1129" s="64" t="str">
        <f t="shared" si="17"/>
        <v>OK</v>
      </c>
      <c r="S1129" t="s">
        <v>30476</v>
      </c>
    </row>
    <row r="1130" spans="1:19" ht="51.75" customHeight="1" x14ac:dyDescent="0.25">
      <c r="A1130" s="58">
        <v>1127</v>
      </c>
      <c r="B1130" s="58">
        <v>711120</v>
      </c>
      <c r="C1130" s="58" t="s">
        <v>5213</v>
      </c>
      <c r="D1130" s="58" t="s">
        <v>5214</v>
      </c>
      <c r="E1130" s="58">
        <v>17630</v>
      </c>
      <c r="F1130" s="59" t="s">
        <v>5215</v>
      </c>
      <c r="G1130" s="59" t="s">
        <v>5216</v>
      </c>
      <c r="H1130" s="59" t="s">
        <v>46</v>
      </c>
      <c r="I1130" s="59" t="s">
        <v>47</v>
      </c>
      <c r="J1130" s="58" t="s">
        <v>5217</v>
      </c>
      <c r="K1130" s="59" t="s">
        <v>5218</v>
      </c>
      <c r="L1130" s="60">
        <v>655300</v>
      </c>
      <c r="M1130" s="61" t="s">
        <v>30470</v>
      </c>
      <c r="N1130" s="61" t="s">
        <v>30471</v>
      </c>
      <c r="O1130" s="62"/>
      <c r="P1130" s="63">
        <v>233820</v>
      </c>
      <c r="Q1130" s="61"/>
      <c r="R1130" s="64" t="str">
        <f t="shared" si="17"/>
        <v>OK</v>
      </c>
      <c r="S1130" t="s">
        <v>30476</v>
      </c>
    </row>
    <row r="1131" spans="1:19" ht="51.75" customHeight="1" x14ac:dyDescent="0.25">
      <c r="A1131" s="58">
        <v>1128</v>
      </c>
      <c r="B1131" s="58">
        <v>711130</v>
      </c>
      <c r="C1131" s="58" t="s">
        <v>5219</v>
      </c>
      <c r="D1131" s="58" t="s">
        <v>5220</v>
      </c>
      <c r="E1131" s="58">
        <v>17634</v>
      </c>
      <c r="F1131" s="59" t="s">
        <v>5221</v>
      </c>
      <c r="G1131" s="59" t="s">
        <v>5222</v>
      </c>
      <c r="H1131" s="59" t="s">
        <v>46</v>
      </c>
      <c r="I1131" s="59" t="s">
        <v>47</v>
      </c>
      <c r="J1131" s="58" t="s">
        <v>5223</v>
      </c>
      <c r="K1131" s="59" t="s">
        <v>5224</v>
      </c>
      <c r="L1131" s="60">
        <v>655300</v>
      </c>
      <c r="M1131" s="61" t="s">
        <v>30470</v>
      </c>
      <c r="N1131" s="61" t="s">
        <v>30471</v>
      </c>
      <c r="O1131" s="62"/>
      <c r="P1131" s="63">
        <v>233820</v>
      </c>
      <c r="Q1131" s="61"/>
      <c r="R1131" s="64" t="str">
        <f t="shared" si="17"/>
        <v>OK</v>
      </c>
      <c r="S1131" t="s">
        <v>30476</v>
      </c>
    </row>
    <row r="1132" spans="1:19" ht="51.75" customHeight="1" x14ac:dyDescent="0.25">
      <c r="A1132" s="58">
        <v>1129</v>
      </c>
      <c r="B1132" s="58">
        <v>711301</v>
      </c>
      <c r="C1132" s="58" t="s">
        <v>5225</v>
      </c>
      <c r="D1132" s="58" t="s">
        <v>5226</v>
      </c>
      <c r="E1132" s="58">
        <v>17632</v>
      </c>
      <c r="F1132" s="59" t="s">
        <v>5227</v>
      </c>
      <c r="G1132" s="59" t="s">
        <v>5228</v>
      </c>
      <c r="H1132" s="59" t="s">
        <v>46</v>
      </c>
      <c r="I1132" s="59" t="s">
        <v>47</v>
      </c>
      <c r="J1132" s="58" t="s">
        <v>5229</v>
      </c>
      <c r="K1132" s="59" t="s">
        <v>3825</v>
      </c>
      <c r="L1132" s="60">
        <v>655300</v>
      </c>
      <c r="M1132" s="61" t="s">
        <v>30470</v>
      </c>
      <c r="N1132" s="61" t="s">
        <v>30471</v>
      </c>
      <c r="O1132" s="62"/>
      <c r="P1132" s="63">
        <v>233820</v>
      </c>
      <c r="Q1132" s="61"/>
      <c r="R1132" s="64" t="str">
        <f t="shared" si="17"/>
        <v>OK</v>
      </c>
      <c r="S1132" t="s">
        <v>30476</v>
      </c>
    </row>
    <row r="1133" spans="1:19" ht="51.75" customHeight="1" x14ac:dyDescent="0.25">
      <c r="A1133" s="58">
        <v>1130</v>
      </c>
      <c r="B1133" s="58">
        <v>715001</v>
      </c>
      <c r="C1133" s="58" t="s">
        <v>5230</v>
      </c>
      <c r="D1133" s="58" t="s">
        <v>5231</v>
      </c>
      <c r="E1133" s="58">
        <v>11632</v>
      </c>
      <c r="F1133" s="59" t="s">
        <v>5232</v>
      </c>
      <c r="G1133" s="59" t="s">
        <v>5233</v>
      </c>
      <c r="H1133" s="59" t="s">
        <v>38</v>
      </c>
      <c r="I1133" s="59" t="s">
        <v>39</v>
      </c>
      <c r="J1133" s="58" t="s">
        <v>5234</v>
      </c>
      <c r="K1133" s="59" t="s">
        <v>5235</v>
      </c>
      <c r="L1133" s="60">
        <v>3323700</v>
      </c>
      <c r="M1133" s="61" t="s">
        <v>30470</v>
      </c>
      <c r="N1133" s="61" t="s">
        <v>30471</v>
      </c>
      <c r="O1133" s="62"/>
      <c r="P1133" s="63">
        <v>440159</v>
      </c>
      <c r="Q1133" s="61"/>
      <c r="R1133" s="64" t="str">
        <f t="shared" si="17"/>
        <v>OK</v>
      </c>
      <c r="S1133" t="s">
        <v>30476</v>
      </c>
    </row>
    <row r="1134" spans="1:19" ht="51.75" customHeight="1" x14ac:dyDescent="0.25">
      <c r="A1134" s="58">
        <v>1131</v>
      </c>
      <c r="B1134" s="58">
        <v>715002</v>
      </c>
      <c r="C1134" s="58" t="s">
        <v>5236</v>
      </c>
      <c r="D1134" s="58" t="s">
        <v>5237</v>
      </c>
      <c r="E1134" s="58">
        <v>11632</v>
      </c>
      <c r="F1134" s="59" t="s">
        <v>5238</v>
      </c>
      <c r="G1134" s="59" t="s">
        <v>5239</v>
      </c>
      <c r="H1134" s="59" t="s">
        <v>38</v>
      </c>
      <c r="I1134" s="59" t="s">
        <v>39</v>
      </c>
      <c r="J1134" s="58" t="s">
        <v>5240</v>
      </c>
      <c r="K1134" s="59" t="s">
        <v>5235</v>
      </c>
      <c r="L1134" s="60">
        <v>3323700</v>
      </c>
      <c r="M1134" s="61" t="s">
        <v>30470</v>
      </c>
      <c r="N1134" s="61" t="s">
        <v>30471</v>
      </c>
      <c r="O1134" s="62"/>
      <c r="P1134" s="63">
        <v>2918820</v>
      </c>
      <c r="Q1134" s="61"/>
      <c r="R1134" s="64" t="str">
        <f t="shared" si="17"/>
        <v>OK</v>
      </c>
      <c r="S1134" t="s">
        <v>30476</v>
      </c>
    </row>
    <row r="1135" spans="1:19" ht="51.75" customHeight="1" x14ac:dyDescent="0.25">
      <c r="A1135" s="58">
        <v>1132</v>
      </c>
      <c r="B1135" s="58">
        <v>715003</v>
      </c>
      <c r="C1135" s="58" t="s">
        <v>5241</v>
      </c>
      <c r="D1135" s="58" t="s">
        <v>5242</v>
      </c>
      <c r="E1135" s="58">
        <v>11632</v>
      </c>
      <c r="F1135" s="59" t="s">
        <v>5243</v>
      </c>
      <c r="G1135" s="59" t="s">
        <v>5244</v>
      </c>
      <c r="H1135" s="59" t="s">
        <v>38</v>
      </c>
      <c r="I1135" s="59" t="s">
        <v>39</v>
      </c>
      <c r="J1135" s="58" t="s">
        <v>5245</v>
      </c>
      <c r="K1135" s="59" t="s">
        <v>5235</v>
      </c>
      <c r="L1135" s="60">
        <v>3323700</v>
      </c>
      <c r="M1135" s="61" t="s">
        <v>30470</v>
      </c>
      <c r="N1135" s="61" t="s">
        <v>30471</v>
      </c>
      <c r="O1135" s="62"/>
      <c r="P1135" s="63">
        <v>440159</v>
      </c>
      <c r="Q1135" s="61"/>
      <c r="R1135" s="64" t="str">
        <f t="shared" si="17"/>
        <v>OK</v>
      </c>
      <c r="S1135" t="s">
        <v>30476</v>
      </c>
    </row>
    <row r="1136" spans="1:19" ht="51.75" customHeight="1" x14ac:dyDescent="0.25">
      <c r="A1136" s="58">
        <v>1133</v>
      </c>
      <c r="B1136" s="58">
        <v>715004</v>
      </c>
      <c r="C1136" s="58" t="s">
        <v>5246</v>
      </c>
      <c r="D1136" s="58" t="s">
        <v>5247</v>
      </c>
      <c r="E1136" s="58">
        <v>11632</v>
      </c>
      <c r="F1136" s="59" t="s">
        <v>5248</v>
      </c>
      <c r="G1136" s="59" t="s">
        <v>5249</v>
      </c>
      <c r="H1136" s="59" t="s">
        <v>38</v>
      </c>
      <c r="I1136" s="59" t="s">
        <v>39</v>
      </c>
      <c r="J1136" s="58" t="s">
        <v>5250</v>
      </c>
      <c r="K1136" s="59" t="s">
        <v>5235</v>
      </c>
      <c r="L1136" s="60">
        <v>3323700</v>
      </c>
      <c r="M1136" s="61" t="s">
        <v>30470</v>
      </c>
      <c r="N1136" s="61" t="s">
        <v>30471</v>
      </c>
      <c r="O1136" s="62"/>
      <c r="P1136" s="63">
        <v>2918820</v>
      </c>
      <c r="Q1136" s="61"/>
      <c r="R1136" s="64" t="str">
        <f t="shared" si="17"/>
        <v>OK</v>
      </c>
      <c r="S1136" t="s">
        <v>30476</v>
      </c>
    </row>
    <row r="1137" spans="1:19" ht="51.75" customHeight="1" x14ac:dyDescent="0.25">
      <c r="A1137" s="58">
        <v>1134</v>
      </c>
      <c r="B1137" s="58">
        <v>715005</v>
      </c>
      <c r="C1137" s="58" t="s">
        <v>5251</v>
      </c>
      <c r="D1137" s="58" t="s">
        <v>5252</v>
      </c>
      <c r="E1137" s="58">
        <v>11631</v>
      </c>
      <c r="F1137" s="59" t="s">
        <v>5253</v>
      </c>
      <c r="G1137" s="59" t="s">
        <v>5254</v>
      </c>
      <c r="H1137" s="59" t="s">
        <v>38</v>
      </c>
      <c r="I1137" s="59" t="s">
        <v>39</v>
      </c>
      <c r="J1137" s="58" t="s">
        <v>5255</v>
      </c>
      <c r="K1137" s="59" t="s">
        <v>5256</v>
      </c>
      <c r="L1137" s="60">
        <v>4074200</v>
      </c>
      <c r="M1137" s="61" t="s">
        <v>30470</v>
      </c>
      <c r="N1137" s="61" t="s">
        <v>30471</v>
      </c>
      <c r="O1137" s="62"/>
      <c r="P1137" s="63">
        <v>776805</v>
      </c>
      <c r="Q1137" s="61"/>
      <c r="R1137" s="64" t="str">
        <f t="shared" si="17"/>
        <v>OK</v>
      </c>
      <c r="S1137" t="s">
        <v>30476</v>
      </c>
    </row>
    <row r="1138" spans="1:19" ht="51.75" customHeight="1" x14ac:dyDescent="0.25">
      <c r="A1138" s="58">
        <v>1135</v>
      </c>
      <c r="B1138" s="58">
        <v>715006</v>
      </c>
      <c r="C1138" s="58" t="s">
        <v>5257</v>
      </c>
      <c r="D1138" s="58" t="s">
        <v>5258</v>
      </c>
      <c r="E1138" s="58">
        <v>11631</v>
      </c>
      <c r="F1138" s="59" t="s">
        <v>5259</v>
      </c>
      <c r="G1138" s="59" t="s">
        <v>5260</v>
      </c>
      <c r="H1138" s="59" t="s">
        <v>38</v>
      </c>
      <c r="I1138" s="59" t="s">
        <v>39</v>
      </c>
      <c r="J1138" s="58" t="s">
        <v>5261</v>
      </c>
      <c r="K1138" s="59" t="s">
        <v>5256</v>
      </c>
      <c r="L1138" s="60">
        <v>4074200</v>
      </c>
      <c r="M1138" s="61" t="s">
        <v>30470</v>
      </c>
      <c r="N1138" s="61" t="s">
        <v>30471</v>
      </c>
      <c r="O1138" s="62"/>
      <c r="P1138" s="63">
        <v>1085046</v>
      </c>
      <c r="Q1138" s="61"/>
      <c r="R1138" s="64" t="str">
        <f t="shared" si="17"/>
        <v>OK</v>
      </c>
      <c r="S1138" t="s">
        <v>30476</v>
      </c>
    </row>
    <row r="1139" spans="1:19" ht="51.75" customHeight="1" x14ac:dyDescent="0.25">
      <c r="A1139" s="58">
        <v>1136</v>
      </c>
      <c r="B1139" s="58">
        <v>715007</v>
      </c>
      <c r="C1139" s="58" t="s">
        <v>5262</v>
      </c>
      <c r="D1139" s="58" t="s">
        <v>5263</v>
      </c>
      <c r="E1139" s="58">
        <v>11631</v>
      </c>
      <c r="F1139" s="59" t="s">
        <v>5264</v>
      </c>
      <c r="G1139" s="59" t="s">
        <v>5265</v>
      </c>
      <c r="H1139" s="59" t="s">
        <v>38</v>
      </c>
      <c r="I1139" s="59" t="s">
        <v>39</v>
      </c>
      <c r="J1139" s="58" t="s">
        <v>5266</v>
      </c>
      <c r="K1139" s="59" t="s">
        <v>5256</v>
      </c>
      <c r="L1139" s="60">
        <v>4074200</v>
      </c>
      <c r="M1139" s="61" t="s">
        <v>30470</v>
      </c>
      <c r="N1139" s="61" t="s">
        <v>30471</v>
      </c>
      <c r="O1139" s="62"/>
      <c r="P1139" s="63">
        <v>6385149</v>
      </c>
      <c r="Q1139" s="61"/>
      <c r="R1139" s="64" t="str">
        <f t="shared" si="17"/>
        <v>ERROR: supera SOAT UVB 2026 pleno</v>
      </c>
      <c r="S1139" t="s">
        <v>30477</v>
      </c>
    </row>
    <row r="1140" spans="1:19" ht="51.75" customHeight="1" x14ac:dyDescent="0.25">
      <c r="A1140" s="58">
        <v>1137</v>
      </c>
      <c r="B1140" s="58">
        <v>761101</v>
      </c>
      <c r="C1140" s="58" t="s">
        <v>5267</v>
      </c>
      <c r="D1140" s="58" t="s">
        <v>5268</v>
      </c>
      <c r="E1140" s="58">
        <v>17309</v>
      </c>
      <c r="F1140" s="59" t="s">
        <v>1909</v>
      </c>
      <c r="G1140" s="59" t="s">
        <v>1909</v>
      </c>
      <c r="H1140" s="59" t="s">
        <v>46</v>
      </c>
      <c r="I1140" s="59" t="s">
        <v>47</v>
      </c>
      <c r="J1140" s="58" t="s">
        <v>5269</v>
      </c>
      <c r="K1140" s="59" t="s">
        <v>1909</v>
      </c>
      <c r="L1140" s="60">
        <v>880800</v>
      </c>
      <c r="M1140" s="61" t="s">
        <v>30470</v>
      </c>
      <c r="N1140" s="61" t="s">
        <v>30471</v>
      </c>
      <c r="O1140" s="62"/>
      <c r="P1140" s="63">
        <v>1195147</v>
      </c>
      <c r="Q1140" s="61"/>
      <c r="R1140" s="64" t="str">
        <f t="shared" si="17"/>
        <v>ERROR: supera SOAT UVB 2026 pleno</v>
      </c>
      <c r="S1140" t="s">
        <v>30477</v>
      </c>
    </row>
    <row r="1141" spans="1:19" ht="51.75" customHeight="1" x14ac:dyDescent="0.25">
      <c r="A1141" s="58">
        <v>1138</v>
      </c>
      <c r="B1141" s="58">
        <v>761102</v>
      </c>
      <c r="C1141" s="58" t="s">
        <v>5270</v>
      </c>
      <c r="D1141" s="58" t="s">
        <v>5271</v>
      </c>
      <c r="E1141" s="58">
        <v>17308</v>
      </c>
      <c r="F1141" s="59" t="s">
        <v>5272</v>
      </c>
      <c r="G1141" s="59" t="s">
        <v>5273</v>
      </c>
      <c r="H1141" s="59" t="s">
        <v>46</v>
      </c>
      <c r="I1141" s="59" t="s">
        <v>47</v>
      </c>
      <c r="J1141" s="58" t="s">
        <v>5274</v>
      </c>
      <c r="K1141" s="59" t="s">
        <v>2089</v>
      </c>
      <c r="L1141" s="60">
        <v>655300</v>
      </c>
      <c r="M1141" s="61" t="s">
        <v>30470</v>
      </c>
      <c r="N1141" s="61" t="s">
        <v>30471</v>
      </c>
      <c r="O1141" s="62"/>
      <c r="P1141" s="63">
        <v>1195147</v>
      </c>
      <c r="Q1141" s="61"/>
      <c r="R1141" s="64" t="str">
        <f t="shared" si="17"/>
        <v>ERROR: supera SOAT UVB 2026 pleno</v>
      </c>
      <c r="S1141" t="s">
        <v>30477</v>
      </c>
    </row>
    <row r="1142" spans="1:19" ht="51.75" customHeight="1" x14ac:dyDescent="0.25">
      <c r="A1142" s="58">
        <v>1139</v>
      </c>
      <c r="B1142" s="58">
        <v>761102</v>
      </c>
      <c r="C1142" s="58" t="s">
        <v>5270</v>
      </c>
      <c r="D1142" s="58" t="s">
        <v>5271</v>
      </c>
      <c r="E1142" s="58">
        <v>17802</v>
      </c>
      <c r="F1142" s="59" t="s">
        <v>5272</v>
      </c>
      <c r="G1142" s="59" t="s">
        <v>5273</v>
      </c>
      <c r="H1142" s="59" t="s">
        <v>46</v>
      </c>
      <c r="I1142" s="59" t="s">
        <v>47</v>
      </c>
      <c r="J1142" s="58" t="s">
        <v>5275</v>
      </c>
      <c r="K1142" s="59" t="s">
        <v>49</v>
      </c>
      <c r="L1142" s="60">
        <v>880800</v>
      </c>
      <c r="M1142" s="61" t="s">
        <v>30470</v>
      </c>
      <c r="N1142" s="61" t="s">
        <v>30471</v>
      </c>
      <c r="O1142" s="62"/>
      <c r="P1142" s="63">
        <v>1195147</v>
      </c>
      <c r="Q1142" s="61"/>
      <c r="R1142" s="64" t="str">
        <f t="shared" si="17"/>
        <v>ERROR: supera SOAT UVB 2026 pleno</v>
      </c>
      <c r="S1142" t="s">
        <v>30477</v>
      </c>
    </row>
    <row r="1143" spans="1:19" ht="51.75" customHeight="1" x14ac:dyDescent="0.25">
      <c r="A1143" s="58">
        <v>1140</v>
      </c>
      <c r="B1143" s="58">
        <v>762201</v>
      </c>
      <c r="C1143" s="58" t="s">
        <v>5276</v>
      </c>
      <c r="D1143" s="58" t="s">
        <v>5277</v>
      </c>
      <c r="E1143" s="58">
        <v>16504</v>
      </c>
      <c r="F1143" s="59" t="s">
        <v>5278</v>
      </c>
      <c r="G1143" s="59" t="s">
        <v>5279</v>
      </c>
      <c r="H1143" s="59" t="s">
        <v>38</v>
      </c>
      <c r="I1143" s="59" t="s">
        <v>39</v>
      </c>
      <c r="J1143" s="58" t="s">
        <v>5280</v>
      </c>
      <c r="K1143" s="59" t="s">
        <v>5281</v>
      </c>
      <c r="L1143" s="60">
        <v>3569800</v>
      </c>
      <c r="M1143" s="61" t="s">
        <v>30470</v>
      </c>
      <c r="N1143" s="61" t="s">
        <v>30471</v>
      </c>
      <c r="O1143" s="62"/>
      <c r="P1143" s="63">
        <v>2769336</v>
      </c>
      <c r="Q1143" s="61"/>
      <c r="R1143" s="64" t="str">
        <f t="shared" si="17"/>
        <v>OK</v>
      </c>
      <c r="S1143" t="s">
        <v>30476</v>
      </c>
    </row>
    <row r="1144" spans="1:19" ht="51.75" customHeight="1" x14ac:dyDescent="0.25">
      <c r="A1144" s="58">
        <v>1141</v>
      </c>
      <c r="B1144" s="58">
        <v>762202</v>
      </c>
      <c r="C1144" s="58" t="s">
        <v>5282</v>
      </c>
      <c r="D1144" s="58" t="s">
        <v>5283</v>
      </c>
      <c r="E1144" s="58">
        <v>16501</v>
      </c>
      <c r="F1144" s="59" t="s">
        <v>5284</v>
      </c>
      <c r="G1144" s="59" t="s">
        <v>5285</v>
      </c>
      <c r="H1144" s="59" t="s">
        <v>38</v>
      </c>
      <c r="I1144" s="59" t="s">
        <v>39</v>
      </c>
      <c r="J1144" s="58" t="s">
        <v>5286</v>
      </c>
      <c r="K1144" s="59" t="s">
        <v>1921</v>
      </c>
      <c r="L1144" s="60">
        <v>3817200</v>
      </c>
      <c r="M1144" s="61" t="s">
        <v>30470</v>
      </c>
      <c r="N1144" s="61" t="s">
        <v>30471</v>
      </c>
      <c r="O1144" s="62"/>
      <c r="P1144" s="63">
        <v>6384859</v>
      </c>
      <c r="Q1144" s="61"/>
      <c r="R1144" s="64" t="str">
        <f t="shared" si="17"/>
        <v>ERROR: supera SOAT UVB 2026 pleno</v>
      </c>
      <c r="S1144" t="s">
        <v>30477</v>
      </c>
    </row>
    <row r="1145" spans="1:19" ht="51.75" customHeight="1" x14ac:dyDescent="0.25">
      <c r="A1145" s="58">
        <v>1142</v>
      </c>
      <c r="B1145" s="58">
        <v>762202</v>
      </c>
      <c r="C1145" s="58" t="s">
        <v>5282</v>
      </c>
      <c r="D1145" s="58" t="s">
        <v>5283</v>
      </c>
      <c r="E1145" s="58">
        <v>16504</v>
      </c>
      <c r="F1145" s="59" t="s">
        <v>5284</v>
      </c>
      <c r="G1145" s="59" t="s">
        <v>5285</v>
      </c>
      <c r="H1145" s="59" t="s">
        <v>38</v>
      </c>
      <c r="I1145" s="59" t="s">
        <v>39</v>
      </c>
      <c r="J1145" s="58" t="s">
        <v>5287</v>
      </c>
      <c r="K1145" s="59" t="s">
        <v>5281</v>
      </c>
      <c r="L1145" s="60">
        <v>3569800</v>
      </c>
      <c r="M1145" s="61" t="s">
        <v>30470</v>
      </c>
      <c r="N1145" s="61" t="s">
        <v>30471</v>
      </c>
      <c r="O1145" s="62"/>
      <c r="P1145" s="63">
        <v>6384859</v>
      </c>
      <c r="Q1145" s="61"/>
      <c r="R1145" s="64" t="str">
        <f t="shared" si="17"/>
        <v>ERROR: supera SOAT UVB 2026 pleno</v>
      </c>
      <c r="S1145" t="s">
        <v>30477</v>
      </c>
    </row>
    <row r="1146" spans="1:19" ht="51.75" customHeight="1" x14ac:dyDescent="0.25">
      <c r="A1146" s="58">
        <v>1143</v>
      </c>
      <c r="B1146" s="58">
        <v>763101</v>
      </c>
      <c r="C1146" s="58" t="s">
        <v>5288</v>
      </c>
      <c r="D1146" s="58" t="s">
        <v>5289</v>
      </c>
      <c r="E1146" s="58">
        <v>16312</v>
      </c>
      <c r="F1146" s="59" t="s">
        <v>5290</v>
      </c>
      <c r="G1146" s="59" t="s">
        <v>5291</v>
      </c>
      <c r="H1146" s="59" t="s">
        <v>38</v>
      </c>
      <c r="I1146" s="59" t="s">
        <v>39</v>
      </c>
      <c r="J1146" s="58" t="s">
        <v>5292</v>
      </c>
      <c r="K1146" s="59" t="s">
        <v>5293</v>
      </c>
      <c r="L1146" s="60">
        <v>3569800</v>
      </c>
      <c r="M1146" s="61" t="s">
        <v>30470</v>
      </c>
      <c r="N1146" s="61" t="s">
        <v>30471</v>
      </c>
      <c r="O1146" s="62"/>
      <c r="P1146" s="63">
        <v>3122219</v>
      </c>
      <c r="Q1146" s="61"/>
      <c r="R1146" s="64" t="str">
        <f t="shared" si="17"/>
        <v>OK</v>
      </c>
      <c r="S1146" t="s">
        <v>30476</v>
      </c>
    </row>
    <row r="1147" spans="1:19" ht="51.75" customHeight="1" x14ac:dyDescent="0.25">
      <c r="A1147" s="58">
        <v>1144</v>
      </c>
      <c r="B1147" s="58">
        <v>763102</v>
      </c>
      <c r="C1147" s="58" t="s">
        <v>5294</v>
      </c>
      <c r="D1147" s="58" t="s">
        <v>5295</v>
      </c>
      <c r="E1147" s="58">
        <v>16312</v>
      </c>
      <c r="F1147" s="59" t="s">
        <v>5296</v>
      </c>
      <c r="G1147" s="59" t="s">
        <v>5297</v>
      </c>
      <c r="H1147" s="59" t="s">
        <v>38</v>
      </c>
      <c r="I1147" s="59" t="s">
        <v>39</v>
      </c>
      <c r="J1147" s="58" t="s">
        <v>5298</v>
      </c>
      <c r="K1147" s="59" t="s">
        <v>5293</v>
      </c>
      <c r="L1147" s="60">
        <v>3569800</v>
      </c>
      <c r="M1147" s="61" t="s">
        <v>30470</v>
      </c>
      <c r="N1147" s="61" t="s">
        <v>30471</v>
      </c>
      <c r="O1147" s="62"/>
      <c r="P1147" s="63">
        <v>3610406</v>
      </c>
      <c r="Q1147" s="61"/>
      <c r="R1147" s="64" t="str">
        <f t="shared" si="17"/>
        <v>ERROR: supera SOAT UVB 2026 pleno</v>
      </c>
      <c r="S1147" t="s">
        <v>30477</v>
      </c>
    </row>
    <row r="1148" spans="1:19" ht="51.75" customHeight="1" x14ac:dyDescent="0.25">
      <c r="A1148" s="58">
        <v>1145</v>
      </c>
      <c r="B1148" s="58">
        <v>763103</v>
      </c>
      <c r="C1148" s="58" t="s">
        <v>5299</v>
      </c>
      <c r="D1148" s="58" t="s">
        <v>5300</v>
      </c>
      <c r="E1148" s="58">
        <v>16312</v>
      </c>
      <c r="F1148" s="59" t="s">
        <v>5301</v>
      </c>
      <c r="G1148" s="59" t="s">
        <v>5302</v>
      </c>
      <c r="H1148" s="59" t="s">
        <v>38</v>
      </c>
      <c r="I1148" s="59" t="s">
        <v>39</v>
      </c>
      <c r="J1148" s="58" t="s">
        <v>5303</v>
      </c>
      <c r="K1148" s="59" t="s">
        <v>5293</v>
      </c>
      <c r="L1148" s="60">
        <v>3569800</v>
      </c>
      <c r="M1148" s="61" t="s">
        <v>30470</v>
      </c>
      <c r="N1148" s="61" t="s">
        <v>30471</v>
      </c>
      <c r="O1148" s="62"/>
      <c r="P1148" s="63">
        <v>6051344</v>
      </c>
      <c r="Q1148" s="61"/>
      <c r="R1148" s="64" t="str">
        <f t="shared" si="17"/>
        <v>ERROR: supera SOAT UVB 2026 pleno</v>
      </c>
      <c r="S1148" t="s">
        <v>30477</v>
      </c>
    </row>
    <row r="1149" spans="1:19" ht="51.75" customHeight="1" x14ac:dyDescent="0.25">
      <c r="A1149" s="58">
        <v>1146</v>
      </c>
      <c r="B1149" s="58">
        <v>763104</v>
      </c>
      <c r="C1149" s="58" t="s">
        <v>5304</v>
      </c>
      <c r="D1149" s="58" t="s">
        <v>5305</v>
      </c>
      <c r="E1149" s="58">
        <v>16312</v>
      </c>
      <c r="F1149" s="59" t="s">
        <v>5306</v>
      </c>
      <c r="G1149" s="59" t="s">
        <v>5307</v>
      </c>
      <c r="H1149" s="59" t="s">
        <v>38</v>
      </c>
      <c r="I1149" s="59" t="s">
        <v>39</v>
      </c>
      <c r="J1149" s="58" t="s">
        <v>5308</v>
      </c>
      <c r="K1149" s="59" t="s">
        <v>5293</v>
      </c>
      <c r="L1149" s="60">
        <v>3569800</v>
      </c>
      <c r="M1149" s="61" t="s">
        <v>30470</v>
      </c>
      <c r="N1149" s="61" t="s">
        <v>30471</v>
      </c>
      <c r="O1149" s="62"/>
      <c r="P1149" s="63">
        <v>7027719</v>
      </c>
      <c r="Q1149" s="61"/>
      <c r="R1149" s="64" t="str">
        <f t="shared" si="17"/>
        <v>ERROR: supera SOAT UVB 2026 pleno</v>
      </c>
      <c r="S1149" t="s">
        <v>30477</v>
      </c>
    </row>
    <row r="1150" spans="1:19" ht="51.75" customHeight="1" x14ac:dyDescent="0.25">
      <c r="A1150" s="58">
        <v>1147</v>
      </c>
      <c r="B1150" s="58">
        <v>763903</v>
      </c>
      <c r="C1150" s="58" t="s">
        <v>5309</v>
      </c>
      <c r="D1150" s="58" t="s">
        <v>5310</v>
      </c>
      <c r="E1150" s="58">
        <v>3469</v>
      </c>
      <c r="F1150" s="59" t="s">
        <v>5311</v>
      </c>
      <c r="G1150" s="59" t="s">
        <v>5312</v>
      </c>
      <c r="H1150" s="59" t="s">
        <v>38</v>
      </c>
      <c r="I1150" s="59" t="s">
        <v>39</v>
      </c>
      <c r="J1150" s="58" t="s">
        <v>5313</v>
      </c>
      <c r="K1150" s="59" t="s">
        <v>1858</v>
      </c>
      <c r="L1150" s="60">
        <v>3817200</v>
      </c>
      <c r="M1150" s="61" t="s">
        <v>30470</v>
      </c>
      <c r="N1150" s="61" t="s">
        <v>30471</v>
      </c>
      <c r="O1150" s="62"/>
      <c r="P1150" s="63">
        <v>6722802</v>
      </c>
      <c r="Q1150" s="61"/>
      <c r="R1150" s="64" t="str">
        <f t="shared" si="17"/>
        <v>ERROR: supera SOAT UVB 2026 pleno</v>
      </c>
      <c r="S1150" t="s">
        <v>30477</v>
      </c>
    </row>
    <row r="1151" spans="1:19" ht="51.75" customHeight="1" x14ac:dyDescent="0.25">
      <c r="A1151" s="58">
        <v>1148</v>
      </c>
      <c r="B1151" s="58">
        <v>764101</v>
      </c>
      <c r="C1151" s="58" t="s">
        <v>5314</v>
      </c>
      <c r="D1151" s="58" t="s">
        <v>5315</v>
      </c>
      <c r="E1151" s="65" t="s">
        <v>201</v>
      </c>
      <c r="F1151" s="59" t="s">
        <v>5316</v>
      </c>
      <c r="G1151" s="59" t="s">
        <v>5317</v>
      </c>
      <c r="H1151" s="59" t="s">
        <v>38</v>
      </c>
      <c r="I1151" s="59" t="s">
        <v>39</v>
      </c>
      <c r="J1151" s="58" t="s">
        <v>5314</v>
      </c>
      <c r="K1151" s="59" t="s">
        <v>204</v>
      </c>
      <c r="L1151" s="60"/>
      <c r="M1151" s="61" t="s">
        <v>30470</v>
      </c>
      <c r="N1151" s="61" t="s">
        <v>30471</v>
      </c>
      <c r="O1151" s="62"/>
      <c r="P1151" s="63">
        <v>2551843</v>
      </c>
      <c r="Q1151" s="61"/>
      <c r="R1151" s="64" t="str">
        <f t="shared" si="17"/>
        <v>OK</v>
      </c>
      <c r="S1151" t="s">
        <v>30476</v>
      </c>
    </row>
    <row r="1152" spans="1:19" ht="51.75" customHeight="1" x14ac:dyDescent="0.25">
      <c r="A1152" s="58">
        <v>1149</v>
      </c>
      <c r="B1152" s="58">
        <v>764201</v>
      </c>
      <c r="C1152" s="58" t="s">
        <v>5318</v>
      </c>
      <c r="D1152" s="58" t="s">
        <v>5319</v>
      </c>
      <c r="E1152" s="65" t="s">
        <v>201</v>
      </c>
      <c r="F1152" s="59" t="s">
        <v>5320</v>
      </c>
      <c r="G1152" s="59" t="s">
        <v>5321</v>
      </c>
      <c r="H1152" s="59" t="s">
        <v>38</v>
      </c>
      <c r="I1152" s="59" t="s">
        <v>39</v>
      </c>
      <c r="J1152" s="58" t="s">
        <v>5318</v>
      </c>
      <c r="K1152" s="59" t="s">
        <v>204</v>
      </c>
      <c r="L1152" s="60"/>
      <c r="M1152" s="61" t="s">
        <v>30470</v>
      </c>
      <c r="N1152" s="61" t="s">
        <v>30471</v>
      </c>
      <c r="O1152" s="62"/>
      <c r="P1152" s="63">
        <v>2039905</v>
      </c>
      <c r="Q1152" s="61"/>
      <c r="R1152" s="64" t="str">
        <f t="shared" si="17"/>
        <v>OK</v>
      </c>
      <c r="S1152" t="s">
        <v>30476</v>
      </c>
    </row>
    <row r="1153" spans="1:19" ht="51.75" customHeight="1" x14ac:dyDescent="0.25">
      <c r="A1153" s="58">
        <v>1150</v>
      </c>
      <c r="B1153" s="58">
        <v>774001</v>
      </c>
      <c r="C1153" s="58" t="s">
        <v>5322</v>
      </c>
      <c r="D1153" s="58" t="s">
        <v>5323</v>
      </c>
      <c r="E1153" s="58">
        <v>17801</v>
      </c>
      <c r="F1153" s="59" t="s">
        <v>5324</v>
      </c>
      <c r="G1153" s="59" t="s">
        <v>5325</v>
      </c>
      <c r="H1153" s="59" t="s">
        <v>46</v>
      </c>
      <c r="I1153" s="59" t="s">
        <v>47</v>
      </c>
      <c r="J1153" s="58" t="s">
        <v>5326</v>
      </c>
      <c r="K1153" s="59" t="s">
        <v>5327</v>
      </c>
      <c r="L1153" s="60">
        <v>880800</v>
      </c>
      <c r="M1153" s="61" t="s">
        <v>30470</v>
      </c>
      <c r="N1153" s="61" t="s">
        <v>30471</v>
      </c>
      <c r="O1153" s="62"/>
      <c r="P1153" s="63">
        <v>5438689</v>
      </c>
      <c r="Q1153" s="61"/>
      <c r="R1153" s="64" t="str">
        <f t="shared" si="17"/>
        <v>ERROR: supera SOAT UVB 2026 pleno</v>
      </c>
      <c r="S1153" t="s">
        <v>30477</v>
      </c>
    </row>
    <row r="1154" spans="1:19" ht="51.75" customHeight="1" x14ac:dyDescent="0.25">
      <c r="A1154" s="58">
        <v>1151</v>
      </c>
      <c r="B1154" s="58">
        <v>774001</v>
      </c>
      <c r="C1154" s="58" t="s">
        <v>5322</v>
      </c>
      <c r="D1154" s="58" t="s">
        <v>5323</v>
      </c>
      <c r="E1154" s="58">
        <v>17802</v>
      </c>
      <c r="F1154" s="59" t="s">
        <v>5324</v>
      </c>
      <c r="G1154" s="59" t="s">
        <v>5325</v>
      </c>
      <c r="H1154" s="59" t="s">
        <v>46</v>
      </c>
      <c r="I1154" s="59" t="s">
        <v>47</v>
      </c>
      <c r="J1154" s="58" t="s">
        <v>5328</v>
      </c>
      <c r="K1154" s="59" t="s">
        <v>49</v>
      </c>
      <c r="L1154" s="60">
        <v>880800</v>
      </c>
      <c r="M1154" s="61" t="s">
        <v>30470</v>
      </c>
      <c r="N1154" s="61" t="s">
        <v>30471</v>
      </c>
      <c r="O1154" s="62"/>
      <c r="P1154" s="63">
        <v>5438689</v>
      </c>
      <c r="Q1154" s="61"/>
      <c r="R1154" s="64" t="str">
        <f t="shared" si="17"/>
        <v>ERROR: supera SOAT UVB 2026 pleno</v>
      </c>
      <c r="S1154" t="s">
        <v>30477</v>
      </c>
    </row>
    <row r="1155" spans="1:19" ht="51.75" customHeight="1" x14ac:dyDescent="0.25">
      <c r="A1155" s="58">
        <v>1152</v>
      </c>
      <c r="B1155" s="58">
        <v>774002</v>
      </c>
      <c r="C1155" s="58" t="s">
        <v>5329</v>
      </c>
      <c r="D1155" s="58" t="s">
        <v>5330</v>
      </c>
      <c r="E1155" s="58">
        <v>17801</v>
      </c>
      <c r="F1155" s="59" t="s">
        <v>5331</v>
      </c>
      <c r="G1155" s="59" t="s">
        <v>5332</v>
      </c>
      <c r="H1155" s="59" t="s">
        <v>46</v>
      </c>
      <c r="I1155" s="59" t="s">
        <v>47</v>
      </c>
      <c r="J1155" s="58" t="s">
        <v>5333</v>
      </c>
      <c r="K1155" s="59" t="s">
        <v>5327</v>
      </c>
      <c r="L1155" s="60">
        <v>880800</v>
      </c>
      <c r="M1155" s="61" t="s">
        <v>30470</v>
      </c>
      <c r="N1155" s="61" t="s">
        <v>30471</v>
      </c>
      <c r="O1155" s="62"/>
      <c r="P1155" s="63">
        <v>5438689</v>
      </c>
      <c r="Q1155" s="61"/>
      <c r="R1155" s="64" t="str">
        <f t="shared" si="17"/>
        <v>ERROR: supera SOAT UVB 2026 pleno</v>
      </c>
      <c r="S1155" t="s">
        <v>30477</v>
      </c>
    </row>
    <row r="1156" spans="1:19" ht="51.75" customHeight="1" x14ac:dyDescent="0.25">
      <c r="A1156" s="58">
        <v>1153</v>
      </c>
      <c r="B1156" s="58">
        <v>774002</v>
      </c>
      <c r="C1156" s="58" t="s">
        <v>5329</v>
      </c>
      <c r="D1156" s="58" t="s">
        <v>5330</v>
      </c>
      <c r="E1156" s="58">
        <v>17802</v>
      </c>
      <c r="F1156" s="59" t="s">
        <v>5331</v>
      </c>
      <c r="G1156" s="59" t="s">
        <v>5332</v>
      </c>
      <c r="H1156" s="59" t="s">
        <v>46</v>
      </c>
      <c r="I1156" s="59" t="s">
        <v>47</v>
      </c>
      <c r="J1156" s="58" t="s">
        <v>5334</v>
      </c>
      <c r="K1156" s="59" t="s">
        <v>49</v>
      </c>
      <c r="L1156" s="60">
        <v>880800</v>
      </c>
      <c r="M1156" s="61" t="s">
        <v>30470</v>
      </c>
      <c r="N1156" s="61" t="s">
        <v>30471</v>
      </c>
      <c r="O1156" s="62"/>
      <c r="P1156" s="63">
        <v>5438689</v>
      </c>
      <c r="Q1156" s="61"/>
      <c r="R1156" s="64" t="str">
        <f t="shared" ref="R1156:R1219" si="18">IF(M1156="","PENDIENTE",IF(M1156="NO",IF(COUNTA(N1156:Q1156)&gt;0,"ERROR: si es NO deje vacías M a P","OK - NO OFERTADO"),IF(P1156="","ERROR: falta valor en pesos (O)",IF(NOT(ISNUMBER(P1156)),"ERROR: O debe ser número",IF(N1156="","ERROR: falta tarifa de referencia (M)",IF(AND(L1156="",Q1156="",N1156="SOAT UVB 2026"),"ERROR: sin homologación, indique código análogo (P) o tarifa propia",IF(AND(ISNUMBER(L1156),P1156&gt;L1156),"ERROR: supera SOAT UVB 2026 pleno",IF(AND(N1156="SOAT UVB 2026",O1156=""),"ERROR: falta % (N)",IF(AND(N1156="SOAT UVB 2026",ISNUMBER(L1156),ISNUMBER(O1156)),IF(ABS(P1156-ROUND(L1156*(1+O1156),0))&gt;MAX(1,L1156*0.01),"ERROR: O no coincide con K x (1+N)","OK"),"OK")))))))))</f>
        <v>ERROR: supera SOAT UVB 2026 pleno</v>
      </c>
      <c r="S1156" t="s">
        <v>30477</v>
      </c>
    </row>
    <row r="1157" spans="1:19" ht="51.75" customHeight="1" x14ac:dyDescent="0.25">
      <c r="A1157" s="58">
        <v>1154</v>
      </c>
      <c r="B1157" s="58">
        <v>774003</v>
      </c>
      <c r="C1157" s="58" t="s">
        <v>5335</v>
      </c>
      <c r="D1157" s="58" t="s">
        <v>5336</v>
      </c>
      <c r="E1157" s="58">
        <v>17801</v>
      </c>
      <c r="F1157" s="59" t="s">
        <v>5337</v>
      </c>
      <c r="G1157" s="59" t="s">
        <v>5338</v>
      </c>
      <c r="H1157" s="59" t="s">
        <v>46</v>
      </c>
      <c r="I1157" s="59" t="s">
        <v>47</v>
      </c>
      <c r="J1157" s="58" t="s">
        <v>5339</v>
      </c>
      <c r="K1157" s="59" t="s">
        <v>5327</v>
      </c>
      <c r="L1157" s="60">
        <v>880800</v>
      </c>
      <c r="M1157" s="61" t="s">
        <v>30470</v>
      </c>
      <c r="N1157" s="61" t="s">
        <v>30471</v>
      </c>
      <c r="O1157" s="62"/>
      <c r="P1157" s="63">
        <v>703164</v>
      </c>
      <c r="Q1157" s="61"/>
      <c r="R1157" s="64" t="str">
        <f t="shared" si="18"/>
        <v>OK</v>
      </c>
      <c r="S1157" t="s">
        <v>30476</v>
      </c>
    </row>
    <row r="1158" spans="1:19" ht="51.75" customHeight="1" x14ac:dyDescent="0.25">
      <c r="A1158" s="58">
        <v>1155</v>
      </c>
      <c r="B1158" s="58">
        <v>774003</v>
      </c>
      <c r="C1158" s="58" t="s">
        <v>5335</v>
      </c>
      <c r="D1158" s="58" t="s">
        <v>5336</v>
      </c>
      <c r="E1158" s="58">
        <v>17802</v>
      </c>
      <c r="F1158" s="59" t="s">
        <v>5337</v>
      </c>
      <c r="G1158" s="59" t="s">
        <v>5338</v>
      </c>
      <c r="H1158" s="59" t="s">
        <v>46</v>
      </c>
      <c r="I1158" s="59" t="s">
        <v>47</v>
      </c>
      <c r="J1158" s="58" t="s">
        <v>5340</v>
      </c>
      <c r="K1158" s="59" t="s">
        <v>49</v>
      </c>
      <c r="L1158" s="60">
        <v>880800</v>
      </c>
      <c r="M1158" s="61" t="s">
        <v>30470</v>
      </c>
      <c r="N1158" s="61" t="s">
        <v>30471</v>
      </c>
      <c r="O1158" s="62"/>
      <c r="P1158" s="63">
        <v>703164</v>
      </c>
      <c r="Q1158" s="61"/>
      <c r="R1158" s="64" t="str">
        <f t="shared" si="18"/>
        <v>OK</v>
      </c>
      <c r="S1158" t="s">
        <v>30476</v>
      </c>
    </row>
    <row r="1159" spans="1:19" ht="51.75" customHeight="1" x14ac:dyDescent="0.25">
      <c r="A1159" s="58">
        <v>1156</v>
      </c>
      <c r="B1159" s="58">
        <v>774910</v>
      </c>
      <c r="C1159" s="58" t="s">
        <v>5341</v>
      </c>
      <c r="D1159" s="58" t="s">
        <v>5342</v>
      </c>
      <c r="E1159" s="58">
        <v>17801</v>
      </c>
      <c r="F1159" s="59" t="s">
        <v>5343</v>
      </c>
      <c r="G1159" s="59" t="s">
        <v>5344</v>
      </c>
      <c r="H1159" s="59" t="s">
        <v>46</v>
      </c>
      <c r="I1159" s="59" t="s">
        <v>47</v>
      </c>
      <c r="J1159" s="58" t="s">
        <v>5345</v>
      </c>
      <c r="K1159" s="59" t="s">
        <v>5327</v>
      </c>
      <c r="L1159" s="60">
        <v>880800</v>
      </c>
      <c r="M1159" s="61" t="s">
        <v>30470</v>
      </c>
      <c r="N1159" s="61" t="s">
        <v>30471</v>
      </c>
      <c r="O1159" s="62"/>
      <c r="P1159" s="63">
        <v>608819</v>
      </c>
      <c r="Q1159" s="61"/>
      <c r="R1159" s="64" t="str">
        <f t="shared" si="18"/>
        <v>OK</v>
      </c>
      <c r="S1159" t="s">
        <v>30476</v>
      </c>
    </row>
    <row r="1160" spans="1:19" ht="51.75" customHeight="1" x14ac:dyDescent="0.25">
      <c r="A1160" s="58">
        <v>1157</v>
      </c>
      <c r="B1160" s="58">
        <v>774910</v>
      </c>
      <c r="C1160" s="58" t="s">
        <v>5341</v>
      </c>
      <c r="D1160" s="58" t="s">
        <v>5342</v>
      </c>
      <c r="E1160" s="58">
        <v>17802</v>
      </c>
      <c r="F1160" s="59" t="s">
        <v>5343</v>
      </c>
      <c r="G1160" s="59" t="s">
        <v>5344</v>
      </c>
      <c r="H1160" s="59" t="s">
        <v>46</v>
      </c>
      <c r="I1160" s="59" t="s">
        <v>47</v>
      </c>
      <c r="J1160" s="58" t="s">
        <v>5346</v>
      </c>
      <c r="K1160" s="59" t="s">
        <v>49</v>
      </c>
      <c r="L1160" s="60">
        <v>880800</v>
      </c>
      <c r="M1160" s="61" t="s">
        <v>30470</v>
      </c>
      <c r="N1160" s="61" t="s">
        <v>30471</v>
      </c>
      <c r="O1160" s="62"/>
      <c r="P1160" s="63">
        <v>608819</v>
      </c>
      <c r="Q1160" s="61"/>
      <c r="R1160" s="64" t="str">
        <f t="shared" si="18"/>
        <v>OK</v>
      </c>
      <c r="S1160" t="s">
        <v>30476</v>
      </c>
    </row>
    <row r="1161" spans="1:19" ht="51.75" customHeight="1" x14ac:dyDescent="0.25">
      <c r="A1161" s="58">
        <v>1158</v>
      </c>
      <c r="B1161" s="58">
        <v>774911</v>
      </c>
      <c r="C1161" s="58" t="s">
        <v>5347</v>
      </c>
      <c r="D1161" s="58" t="s">
        <v>5348</v>
      </c>
      <c r="E1161" s="58">
        <v>17801</v>
      </c>
      <c r="F1161" s="59" t="s">
        <v>5349</v>
      </c>
      <c r="G1161" s="59" t="s">
        <v>5350</v>
      </c>
      <c r="H1161" s="59" t="s">
        <v>46</v>
      </c>
      <c r="I1161" s="59" t="s">
        <v>47</v>
      </c>
      <c r="J1161" s="58" t="s">
        <v>5351</v>
      </c>
      <c r="K1161" s="59" t="s">
        <v>5327</v>
      </c>
      <c r="L1161" s="60">
        <v>880800</v>
      </c>
      <c r="M1161" s="61" t="s">
        <v>30470</v>
      </c>
      <c r="N1161" s="61" t="s">
        <v>30471</v>
      </c>
      <c r="O1161" s="62"/>
      <c r="P1161" s="63">
        <v>980631</v>
      </c>
      <c r="Q1161" s="61"/>
      <c r="R1161" s="64" t="str">
        <f t="shared" si="18"/>
        <v>ERROR: supera SOAT UVB 2026 pleno</v>
      </c>
      <c r="S1161" t="s">
        <v>30477</v>
      </c>
    </row>
    <row r="1162" spans="1:19" ht="51.75" customHeight="1" x14ac:dyDescent="0.25">
      <c r="A1162" s="58">
        <v>1159</v>
      </c>
      <c r="B1162" s="58">
        <v>774911</v>
      </c>
      <c r="C1162" s="58" t="s">
        <v>5347</v>
      </c>
      <c r="D1162" s="58" t="s">
        <v>5348</v>
      </c>
      <c r="E1162" s="58">
        <v>17802</v>
      </c>
      <c r="F1162" s="59" t="s">
        <v>5349</v>
      </c>
      <c r="G1162" s="59" t="s">
        <v>5350</v>
      </c>
      <c r="H1162" s="59" t="s">
        <v>46</v>
      </c>
      <c r="I1162" s="59" t="s">
        <v>47</v>
      </c>
      <c r="J1162" s="58" t="s">
        <v>5352</v>
      </c>
      <c r="K1162" s="59" t="s">
        <v>49</v>
      </c>
      <c r="L1162" s="60">
        <v>880800</v>
      </c>
      <c r="M1162" s="61" t="s">
        <v>30470</v>
      </c>
      <c r="N1162" s="61" t="s">
        <v>30471</v>
      </c>
      <c r="O1162" s="62"/>
      <c r="P1162" s="63">
        <v>980631</v>
      </c>
      <c r="Q1162" s="61"/>
      <c r="R1162" s="64" t="str">
        <f t="shared" si="18"/>
        <v>ERROR: supera SOAT UVB 2026 pleno</v>
      </c>
      <c r="S1162" t="s">
        <v>30477</v>
      </c>
    </row>
    <row r="1163" spans="1:19" ht="51.75" customHeight="1" x14ac:dyDescent="0.25">
      <c r="A1163" s="58">
        <v>1160</v>
      </c>
      <c r="B1163" s="58">
        <v>774912</v>
      </c>
      <c r="C1163" s="58" t="s">
        <v>5353</v>
      </c>
      <c r="D1163" s="58" t="s">
        <v>5354</v>
      </c>
      <c r="E1163" s="58">
        <v>17801</v>
      </c>
      <c r="F1163" s="59" t="s">
        <v>5355</v>
      </c>
      <c r="G1163" s="59" t="s">
        <v>5356</v>
      </c>
      <c r="H1163" s="59" t="s">
        <v>46</v>
      </c>
      <c r="I1163" s="59" t="s">
        <v>47</v>
      </c>
      <c r="J1163" s="58" t="s">
        <v>5357</v>
      </c>
      <c r="K1163" s="59" t="s">
        <v>5327</v>
      </c>
      <c r="L1163" s="60">
        <v>880800</v>
      </c>
      <c r="M1163" s="61" t="s">
        <v>30470</v>
      </c>
      <c r="N1163" s="61" t="s">
        <v>30471</v>
      </c>
      <c r="O1163" s="62"/>
      <c r="P1163" s="63">
        <v>608819</v>
      </c>
      <c r="Q1163" s="61"/>
      <c r="R1163" s="64" t="str">
        <f t="shared" si="18"/>
        <v>OK</v>
      </c>
      <c r="S1163" t="s">
        <v>30476</v>
      </c>
    </row>
    <row r="1164" spans="1:19" ht="51.75" customHeight="1" x14ac:dyDescent="0.25">
      <c r="A1164" s="58">
        <v>1161</v>
      </c>
      <c r="B1164" s="58">
        <v>774912</v>
      </c>
      <c r="C1164" s="58" t="s">
        <v>5353</v>
      </c>
      <c r="D1164" s="58" t="s">
        <v>5354</v>
      </c>
      <c r="E1164" s="58">
        <v>17802</v>
      </c>
      <c r="F1164" s="59" t="s">
        <v>5355</v>
      </c>
      <c r="G1164" s="59" t="s">
        <v>5356</v>
      </c>
      <c r="H1164" s="59" t="s">
        <v>46</v>
      </c>
      <c r="I1164" s="59" t="s">
        <v>47</v>
      </c>
      <c r="J1164" s="58" t="s">
        <v>5358</v>
      </c>
      <c r="K1164" s="59" t="s">
        <v>49</v>
      </c>
      <c r="L1164" s="60">
        <v>880800</v>
      </c>
      <c r="M1164" s="61" t="s">
        <v>30470</v>
      </c>
      <c r="N1164" s="61" t="s">
        <v>30471</v>
      </c>
      <c r="O1164" s="62"/>
      <c r="P1164" s="63">
        <v>608819</v>
      </c>
      <c r="Q1164" s="61"/>
      <c r="R1164" s="64" t="str">
        <f t="shared" si="18"/>
        <v>OK</v>
      </c>
      <c r="S1164" t="s">
        <v>30476</v>
      </c>
    </row>
    <row r="1165" spans="1:19" ht="51.75" customHeight="1" x14ac:dyDescent="0.25">
      <c r="A1165" s="58">
        <v>1162</v>
      </c>
      <c r="B1165" s="58">
        <v>776101</v>
      </c>
      <c r="C1165" s="58" t="s">
        <v>5359</v>
      </c>
      <c r="D1165" s="58" t="s">
        <v>5360</v>
      </c>
      <c r="E1165" s="58">
        <v>13149</v>
      </c>
      <c r="F1165" s="59" t="s">
        <v>5361</v>
      </c>
      <c r="G1165" s="59" t="s">
        <v>5362</v>
      </c>
      <c r="H1165" s="59" t="s">
        <v>38</v>
      </c>
      <c r="I1165" s="59" t="s">
        <v>39</v>
      </c>
      <c r="J1165" s="58" t="s">
        <v>5363</v>
      </c>
      <c r="K1165" s="59" t="s">
        <v>5364</v>
      </c>
      <c r="L1165" s="60">
        <v>1114800</v>
      </c>
      <c r="M1165" s="61" t="s">
        <v>30470</v>
      </c>
      <c r="N1165" s="61" t="s">
        <v>30471</v>
      </c>
      <c r="O1165" s="62"/>
      <c r="P1165" s="63">
        <v>5525846</v>
      </c>
      <c r="Q1165" s="61"/>
      <c r="R1165" s="64" t="str">
        <f t="shared" si="18"/>
        <v>ERROR: supera SOAT UVB 2026 pleno</v>
      </c>
      <c r="S1165" t="s">
        <v>30477</v>
      </c>
    </row>
    <row r="1166" spans="1:19" ht="51.75" customHeight="1" x14ac:dyDescent="0.25">
      <c r="A1166" s="58">
        <v>1163</v>
      </c>
      <c r="B1166" s="58">
        <v>776102</v>
      </c>
      <c r="C1166" s="58" t="s">
        <v>5365</v>
      </c>
      <c r="D1166" s="58" t="s">
        <v>5366</v>
      </c>
      <c r="E1166" s="58">
        <v>13145</v>
      </c>
      <c r="F1166" s="59" t="s">
        <v>5367</v>
      </c>
      <c r="G1166" s="59" t="s">
        <v>5368</v>
      </c>
      <c r="H1166" s="59" t="s">
        <v>38</v>
      </c>
      <c r="I1166" s="59" t="s">
        <v>39</v>
      </c>
      <c r="J1166" s="58" t="s">
        <v>5369</v>
      </c>
      <c r="K1166" s="59" t="s">
        <v>5370</v>
      </c>
      <c r="L1166" s="60">
        <v>3817200</v>
      </c>
      <c r="M1166" s="61" t="s">
        <v>30470</v>
      </c>
      <c r="N1166" s="61" t="s">
        <v>30471</v>
      </c>
      <c r="O1166" s="62"/>
      <c r="P1166" s="63">
        <v>6389385</v>
      </c>
      <c r="Q1166" s="61"/>
      <c r="R1166" s="64" t="str">
        <f t="shared" si="18"/>
        <v>ERROR: supera SOAT UVB 2026 pleno</v>
      </c>
      <c r="S1166" t="s">
        <v>30477</v>
      </c>
    </row>
    <row r="1167" spans="1:19" ht="51.75" customHeight="1" x14ac:dyDescent="0.25">
      <c r="A1167" s="58">
        <v>1164</v>
      </c>
      <c r="B1167" s="58">
        <v>776104</v>
      </c>
      <c r="C1167" s="58" t="s">
        <v>5371</v>
      </c>
      <c r="D1167" s="58" t="s">
        <v>5372</v>
      </c>
      <c r="E1167" s="58">
        <v>13143</v>
      </c>
      <c r="F1167" s="59" t="s">
        <v>5373</v>
      </c>
      <c r="G1167" s="59" t="s">
        <v>5374</v>
      </c>
      <c r="H1167" s="59" t="s">
        <v>38</v>
      </c>
      <c r="I1167" s="59" t="s">
        <v>39</v>
      </c>
      <c r="J1167" s="58" t="s">
        <v>5375</v>
      </c>
      <c r="K1167" s="59" t="s">
        <v>5376</v>
      </c>
      <c r="L1167" s="60">
        <v>1984500</v>
      </c>
      <c r="M1167" s="61" t="s">
        <v>30470</v>
      </c>
      <c r="N1167" s="61" t="s">
        <v>30471</v>
      </c>
      <c r="O1167" s="62"/>
      <c r="P1167" s="63">
        <v>838653</v>
      </c>
      <c r="Q1167" s="61"/>
      <c r="R1167" s="64" t="str">
        <f t="shared" si="18"/>
        <v>OK</v>
      </c>
      <c r="S1167" t="s">
        <v>30476</v>
      </c>
    </row>
    <row r="1168" spans="1:19" ht="51.75" customHeight="1" x14ac:dyDescent="0.25">
      <c r="A1168" s="58">
        <v>1165</v>
      </c>
      <c r="B1168" s="58">
        <v>776105</v>
      </c>
      <c r="C1168" s="58" t="s">
        <v>5377</v>
      </c>
      <c r="D1168" s="58" t="s">
        <v>5378</v>
      </c>
      <c r="E1168" s="58">
        <v>13145</v>
      </c>
      <c r="F1168" s="59" t="s">
        <v>5379</v>
      </c>
      <c r="G1168" s="59" t="s">
        <v>5380</v>
      </c>
      <c r="H1168" s="59" t="s">
        <v>38</v>
      </c>
      <c r="I1168" s="59" t="s">
        <v>39</v>
      </c>
      <c r="J1168" s="58" t="s">
        <v>5381</v>
      </c>
      <c r="K1168" s="59" t="s">
        <v>5370</v>
      </c>
      <c r="L1168" s="60">
        <v>3817200</v>
      </c>
      <c r="M1168" s="61" t="s">
        <v>30470</v>
      </c>
      <c r="N1168" s="61" t="s">
        <v>30471</v>
      </c>
      <c r="O1168" s="62"/>
      <c r="P1168" s="63">
        <v>2683006</v>
      </c>
      <c r="Q1168" s="61"/>
      <c r="R1168" s="64" t="str">
        <f t="shared" si="18"/>
        <v>OK</v>
      </c>
      <c r="S1168" t="s">
        <v>30476</v>
      </c>
    </row>
    <row r="1169" spans="1:19" ht="51.75" customHeight="1" x14ac:dyDescent="0.25">
      <c r="A1169" s="58">
        <v>1166</v>
      </c>
      <c r="B1169" s="58">
        <v>776109</v>
      </c>
      <c r="C1169" s="58" t="s">
        <v>5382</v>
      </c>
      <c r="D1169" s="58" t="s">
        <v>5383</v>
      </c>
      <c r="E1169" s="58">
        <v>6106</v>
      </c>
      <c r="F1169" s="59" t="s">
        <v>5384</v>
      </c>
      <c r="G1169" s="59" t="s">
        <v>5385</v>
      </c>
      <c r="H1169" s="59" t="s">
        <v>38</v>
      </c>
      <c r="I1169" s="59" t="s">
        <v>39</v>
      </c>
      <c r="J1169" s="58" t="s">
        <v>5386</v>
      </c>
      <c r="K1169" s="59" t="s">
        <v>5387</v>
      </c>
      <c r="L1169" s="60">
        <v>2490900</v>
      </c>
      <c r="M1169" s="61" t="s">
        <v>30470</v>
      </c>
      <c r="N1169" s="61" t="s">
        <v>30471</v>
      </c>
      <c r="O1169" s="62"/>
      <c r="P1169" s="63">
        <v>6239460</v>
      </c>
      <c r="Q1169" s="61"/>
      <c r="R1169" s="64" t="str">
        <f t="shared" si="18"/>
        <v>ERROR: supera SOAT UVB 2026 pleno</v>
      </c>
      <c r="S1169" t="s">
        <v>30477</v>
      </c>
    </row>
    <row r="1170" spans="1:19" ht="51.75" customHeight="1" x14ac:dyDescent="0.25">
      <c r="A1170" s="58">
        <v>1167</v>
      </c>
      <c r="B1170" s="58">
        <v>776109</v>
      </c>
      <c r="C1170" s="58" t="s">
        <v>5382</v>
      </c>
      <c r="D1170" s="58" t="s">
        <v>5383</v>
      </c>
      <c r="E1170" s="58">
        <v>13149</v>
      </c>
      <c r="F1170" s="59" t="s">
        <v>5384</v>
      </c>
      <c r="G1170" s="59" t="s">
        <v>5385</v>
      </c>
      <c r="H1170" s="59" t="s">
        <v>38</v>
      </c>
      <c r="I1170" s="59" t="s">
        <v>39</v>
      </c>
      <c r="J1170" s="58" t="s">
        <v>5388</v>
      </c>
      <c r="K1170" s="59" t="s">
        <v>5364</v>
      </c>
      <c r="L1170" s="60">
        <v>1114800</v>
      </c>
      <c r="M1170" s="61" t="s">
        <v>30470</v>
      </c>
      <c r="N1170" s="61" t="s">
        <v>30471</v>
      </c>
      <c r="O1170" s="62"/>
      <c r="P1170" s="63">
        <v>6239460</v>
      </c>
      <c r="Q1170" s="61"/>
      <c r="R1170" s="64" t="str">
        <f t="shared" si="18"/>
        <v>ERROR: supera SOAT UVB 2026 pleno</v>
      </c>
      <c r="S1170" t="s">
        <v>30477</v>
      </c>
    </row>
    <row r="1171" spans="1:19" ht="51.75" customHeight="1" x14ac:dyDescent="0.25">
      <c r="A1171" s="58">
        <v>1168</v>
      </c>
      <c r="B1171" s="58">
        <v>776110</v>
      </c>
      <c r="C1171" s="58" t="s">
        <v>5389</v>
      </c>
      <c r="D1171" s="58" t="s">
        <v>5390</v>
      </c>
      <c r="E1171" s="58">
        <v>6106</v>
      </c>
      <c r="F1171" s="59" t="s">
        <v>5391</v>
      </c>
      <c r="G1171" s="59" t="s">
        <v>5392</v>
      </c>
      <c r="H1171" s="59" t="s">
        <v>38</v>
      </c>
      <c r="I1171" s="59" t="s">
        <v>39</v>
      </c>
      <c r="J1171" s="58" t="s">
        <v>5393</v>
      </c>
      <c r="K1171" s="59" t="s">
        <v>5387</v>
      </c>
      <c r="L1171" s="60">
        <v>2490900</v>
      </c>
      <c r="M1171" s="61" t="s">
        <v>30470</v>
      </c>
      <c r="N1171" s="61" t="s">
        <v>30471</v>
      </c>
      <c r="O1171" s="62"/>
      <c r="P1171" s="63">
        <v>2451668</v>
      </c>
      <c r="Q1171" s="61"/>
      <c r="R1171" s="64" t="str">
        <f t="shared" si="18"/>
        <v>OK</v>
      </c>
      <c r="S1171" t="s">
        <v>30476</v>
      </c>
    </row>
    <row r="1172" spans="1:19" ht="51.75" customHeight="1" x14ac:dyDescent="0.25">
      <c r="A1172" s="58">
        <v>1169</v>
      </c>
      <c r="B1172" s="58">
        <v>776201</v>
      </c>
      <c r="C1172" s="58" t="s">
        <v>5394</v>
      </c>
      <c r="D1172" s="58" t="s">
        <v>5395</v>
      </c>
      <c r="E1172" s="58">
        <v>13144</v>
      </c>
      <c r="F1172" s="59" t="s">
        <v>5396</v>
      </c>
      <c r="G1172" s="59" t="s">
        <v>5397</v>
      </c>
      <c r="H1172" s="59" t="s">
        <v>38</v>
      </c>
      <c r="I1172" s="59" t="s">
        <v>39</v>
      </c>
      <c r="J1172" s="58" t="s">
        <v>5398</v>
      </c>
      <c r="K1172" s="59" t="s">
        <v>5399</v>
      </c>
      <c r="L1172" s="60">
        <v>1984500</v>
      </c>
      <c r="M1172" s="61" t="s">
        <v>30470</v>
      </c>
      <c r="N1172" s="61" t="s">
        <v>30471</v>
      </c>
      <c r="O1172" s="62"/>
      <c r="P1172" s="63">
        <v>5777937</v>
      </c>
      <c r="Q1172" s="61"/>
      <c r="R1172" s="64" t="str">
        <f t="shared" si="18"/>
        <v>ERROR: supera SOAT UVB 2026 pleno</v>
      </c>
      <c r="S1172" t="s">
        <v>30477</v>
      </c>
    </row>
    <row r="1173" spans="1:19" ht="51.75" customHeight="1" x14ac:dyDescent="0.25">
      <c r="A1173" s="58">
        <v>1170</v>
      </c>
      <c r="B1173" s="58">
        <v>776202</v>
      </c>
      <c r="C1173" s="58" t="s">
        <v>5400</v>
      </c>
      <c r="D1173" s="58" t="s">
        <v>5401</v>
      </c>
      <c r="E1173" s="58">
        <v>13141</v>
      </c>
      <c r="F1173" s="59" t="s">
        <v>5402</v>
      </c>
      <c r="G1173" s="59" t="s">
        <v>5403</v>
      </c>
      <c r="H1173" s="59" t="s">
        <v>38</v>
      </c>
      <c r="I1173" s="59" t="s">
        <v>39</v>
      </c>
      <c r="J1173" s="58" t="s">
        <v>5404</v>
      </c>
      <c r="K1173" s="59" t="s">
        <v>5405</v>
      </c>
      <c r="L1173" s="60">
        <v>3323700</v>
      </c>
      <c r="M1173" s="61" t="s">
        <v>30470</v>
      </c>
      <c r="N1173" s="61" t="s">
        <v>30471</v>
      </c>
      <c r="O1173" s="62"/>
      <c r="P1173" s="63">
        <v>1625330</v>
      </c>
      <c r="Q1173" s="61"/>
      <c r="R1173" s="64" t="str">
        <f t="shared" si="18"/>
        <v>OK</v>
      </c>
      <c r="S1173" t="s">
        <v>30476</v>
      </c>
    </row>
    <row r="1174" spans="1:19" ht="51.75" customHeight="1" x14ac:dyDescent="0.25">
      <c r="A1174" s="58">
        <v>1171</v>
      </c>
      <c r="B1174" s="58">
        <v>776202</v>
      </c>
      <c r="C1174" s="58" t="s">
        <v>5400</v>
      </c>
      <c r="D1174" s="58" t="s">
        <v>5401</v>
      </c>
      <c r="E1174" s="58">
        <v>13144</v>
      </c>
      <c r="F1174" s="59" t="s">
        <v>5402</v>
      </c>
      <c r="G1174" s="59" t="s">
        <v>5403</v>
      </c>
      <c r="H1174" s="59" t="s">
        <v>38</v>
      </c>
      <c r="I1174" s="59" t="s">
        <v>39</v>
      </c>
      <c r="J1174" s="58" t="s">
        <v>5406</v>
      </c>
      <c r="K1174" s="59" t="s">
        <v>5399</v>
      </c>
      <c r="L1174" s="60">
        <v>1984500</v>
      </c>
      <c r="M1174" s="61" t="s">
        <v>30470</v>
      </c>
      <c r="N1174" s="61" t="s">
        <v>30471</v>
      </c>
      <c r="O1174" s="62"/>
      <c r="P1174" s="63">
        <v>1625330</v>
      </c>
      <c r="Q1174" s="61"/>
      <c r="R1174" s="64" t="str">
        <f t="shared" si="18"/>
        <v>OK</v>
      </c>
      <c r="S1174" t="s">
        <v>30476</v>
      </c>
    </row>
    <row r="1175" spans="1:19" ht="51.75" customHeight="1" x14ac:dyDescent="0.25">
      <c r="A1175" s="58">
        <v>1172</v>
      </c>
      <c r="B1175" s="58">
        <v>776203</v>
      </c>
      <c r="C1175" s="58" t="s">
        <v>5407</v>
      </c>
      <c r="D1175" s="58" t="s">
        <v>5408</v>
      </c>
      <c r="E1175" s="58">
        <v>13146</v>
      </c>
      <c r="F1175" s="59" t="s">
        <v>5409</v>
      </c>
      <c r="G1175" s="59" t="s">
        <v>5410</v>
      </c>
      <c r="H1175" s="59" t="s">
        <v>38</v>
      </c>
      <c r="I1175" s="59" t="s">
        <v>39</v>
      </c>
      <c r="J1175" s="58" t="s">
        <v>5411</v>
      </c>
      <c r="K1175" s="59" t="s">
        <v>5412</v>
      </c>
      <c r="L1175" s="60">
        <v>2181300</v>
      </c>
      <c r="M1175" s="61" t="s">
        <v>30470</v>
      </c>
      <c r="N1175" s="61" t="s">
        <v>30471</v>
      </c>
      <c r="O1175" s="62"/>
      <c r="P1175" s="63">
        <v>5936609</v>
      </c>
      <c r="Q1175" s="61"/>
      <c r="R1175" s="64" t="str">
        <f t="shared" si="18"/>
        <v>ERROR: supera SOAT UVB 2026 pleno</v>
      </c>
      <c r="S1175" t="s">
        <v>30477</v>
      </c>
    </row>
    <row r="1176" spans="1:19" ht="51.75" customHeight="1" x14ac:dyDescent="0.25">
      <c r="A1176" s="58">
        <v>1173</v>
      </c>
      <c r="B1176" s="58">
        <v>776204</v>
      </c>
      <c r="C1176" s="58" t="s">
        <v>5413</v>
      </c>
      <c r="D1176" s="58" t="s">
        <v>5414</v>
      </c>
      <c r="E1176" s="58">
        <v>13144</v>
      </c>
      <c r="F1176" s="59" t="s">
        <v>5415</v>
      </c>
      <c r="G1176" s="59" t="s">
        <v>5416</v>
      </c>
      <c r="H1176" s="59" t="s">
        <v>38</v>
      </c>
      <c r="I1176" s="59" t="s">
        <v>39</v>
      </c>
      <c r="J1176" s="58" t="s">
        <v>5417</v>
      </c>
      <c r="K1176" s="59" t="s">
        <v>5399</v>
      </c>
      <c r="L1176" s="60">
        <v>1984500</v>
      </c>
      <c r="M1176" s="61" t="s">
        <v>30470</v>
      </c>
      <c r="N1176" s="61" t="s">
        <v>30471</v>
      </c>
      <c r="O1176" s="62"/>
      <c r="P1176" s="63">
        <v>1864204</v>
      </c>
      <c r="Q1176" s="61"/>
      <c r="R1176" s="64" t="str">
        <f t="shared" si="18"/>
        <v>OK</v>
      </c>
      <c r="S1176" t="s">
        <v>30476</v>
      </c>
    </row>
    <row r="1177" spans="1:19" ht="51.75" customHeight="1" x14ac:dyDescent="0.25">
      <c r="A1177" s="58">
        <v>1174</v>
      </c>
      <c r="B1177" s="58">
        <v>776301</v>
      </c>
      <c r="C1177" s="58" t="s">
        <v>5418</v>
      </c>
      <c r="D1177" s="58" t="s">
        <v>5419</v>
      </c>
      <c r="E1177" s="58">
        <v>13243</v>
      </c>
      <c r="F1177" s="59" t="s">
        <v>5420</v>
      </c>
      <c r="G1177" s="59" t="s">
        <v>5421</v>
      </c>
      <c r="H1177" s="59" t="s">
        <v>38</v>
      </c>
      <c r="I1177" s="59" t="s">
        <v>39</v>
      </c>
      <c r="J1177" s="58" t="s">
        <v>5422</v>
      </c>
      <c r="K1177" s="59" t="s">
        <v>5423</v>
      </c>
      <c r="L1177" s="60">
        <v>1984500</v>
      </c>
      <c r="M1177" s="61" t="s">
        <v>30470</v>
      </c>
      <c r="N1177" s="61" t="s">
        <v>30471</v>
      </c>
      <c r="O1177" s="62"/>
      <c r="P1177" s="63">
        <v>6110038</v>
      </c>
      <c r="Q1177" s="61"/>
      <c r="R1177" s="64" t="str">
        <f t="shared" si="18"/>
        <v>ERROR: supera SOAT UVB 2026 pleno</v>
      </c>
      <c r="S1177" t="s">
        <v>30477</v>
      </c>
    </row>
    <row r="1178" spans="1:19" ht="51.75" customHeight="1" x14ac:dyDescent="0.25">
      <c r="A1178" s="58">
        <v>1175</v>
      </c>
      <c r="B1178" s="58">
        <v>776302</v>
      </c>
      <c r="C1178" s="58" t="s">
        <v>5424</v>
      </c>
      <c r="D1178" s="58" t="s">
        <v>5425</v>
      </c>
      <c r="E1178" s="58">
        <v>13244</v>
      </c>
      <c r="F1178" s="59" t="s">
        <v>5426</v>
      </c>
      <c r="G1178" s="59" t="s">
        <v>5427</v>
      </c>
      <c r="H1178" s="59" t="s">
        <v>38</v>
      </c>
      <c r="I1178" s="59" t="s">
        <v>39</v>
      </c>
      <c r="J1178" s="58" t="s">
        <v>5428</v>
      </c>
      <c r="K1178" s="59" t="s">
        <v>5429</v>
      </c>
      <c r="L1178" s="60">
        <v>2181300</v>
      </c>
      <c r="M1178" s="61" t="s">
        <v>30470</v>
      </c>
      <c r="N1178" s="61" t="s">
        <v>30471</v>
      </c>
      <c r="O1178" s="62"/>
      <c r="P1178" s="63">
        <v>6110038</v>
      </c>
      <c r="Q1178" s="61"/>
      <c r="R1178" s="64" t="str">
        <f t="shared" si="18"/>
        <v>ERROR: supera SOAT UVB 2026 pleno</v>
      </c>
      <c r="S1178" t="s">
        <v>30477</v>
      </c>
    </row>
    <row r="1179" spans="1:19" ht="51.75" customHeight="1" x14ac:dyDescent="0.25">
      <c r="A1179" s="58">
        <v>1176</v>
      </c>
      <c r="B1179" s="58">
        <v>776401</v>
      </c>
      <c r="C1179" s="58" t="s">
        <v>5430</v>
      </c>
      <c r="D1179" s="58" t="s">
        <v>5431</v>
      </c>
      <c r="E1179" s="58">
        <v>14111</v>
      </c>
      <c r="F1179" s="59" t="s">
        <v>5432</v>
      </c>
      <c r="G1179" s="59" t="s">
        <v>5433</v>
      </c>
      <c r="H1179" s="59" t="s">
        <v>38</v>
      </c>
      <c r="I1179" s="59" t="s">
        <v>39</v>
      </c>
      <c r="J1179" s="58" t="s">
        <v>5434</v>
      </c>
      <c r="K1179" s="59" t="s">
        <v>5435</v>
      </c>
      <c r="L1179" s="60">
        <v>1536400</v>
      </c>
      <c r="M1179" s="61" t="s">
        <v>30470</v>
      </c>
      <c r="N1179" s="61" t="s">
        <v>30471</v>
      </c>
      <c r="O1179" s="62"/>
      <c r="P1179" s="63">
        <v>5795377</v>
      </c>
      <c r="Q1179" s="61"/>
      <c r="R1179" s="64" t="str">
        <f t="shared" si="18"/>
        <v>ERROR: supera SOAT UVB 2026 pleno</v>
      </c>
      <c r="S1179" t="s">
        <v>30477</v>
      </c>
    </row>
    <row r="1180" spans="1:19" ht="51.75" customHeight="1" x14ac:dyDescent="0.25">
      <c r="A1180" s="58">
        <v>1177</v>
      </c>
      <c r="B1180" s="58">
        <v>776401</v>
      </c>
      <c r="C1180" s="58" t="s">
        <v>5430</v>
      </c>
      <c r="D1180" s="58" t="s">
        <v>5431</v>
      </c>
      <c r="E1180" s="58">
        <v>14112</v>
      </c>
      <c r="F1180" s="59" t="s">
        <v>5432</v>
      </c>
      <c r="G1180" s="59" t="s">
        <v>5433</v>
      </c>
      <c r="H1180" s="59" t="s">
        <v>38</v>
      </c>
      <c r="I1180" s="59" t="s">
        <v>39</v>
      </c>
      <c r="J1180" s="58" t="s">
        <v>5436</v>
      </c>
      <c r="K1180" s="59" t="s">
        <v>5437</v>
      </c>
      <c r="L1180" s="60">
        <v>1984500</v>
      </c>
      <c r="M1180" s="61" t="s">
        <v>30470</v>
      </c>
      <c r="N1180" s="61" t="s">
        <v>30471</v>
      </c>
      <c r="O1180" s="62"/>
      <c r="P1180" s="63">
        <v>5795377</v>
      </c>
      <c r="Q1180" s="61"/>
      <c r="R1180" s="64" t="str">
        <f t="shared" si="18"/>
        <v>ERROR: supera SOAT UVB 2026 pleno</v>
      </c>
      <c r="S1180" t="s">
        <v>30477</v>
      </c>
    </row>
    <row r="1181" spans="1:19" ht="51.75" customHeight="1" x14ac:dyDescent="0.25">
      <c r="A1181" s="58">
        <v>1178</v>
      </c>
      <c r="B1181" s="58">
        <v>776402</v>
      </c>
      <c r="C1181" s="58" t="s">
        <v>5438</v>
      </c>
      <c r="D1181" s="58" t="s">
        <v>5439</v>
      </c>
      <c r="E1181" s="58">
        <v>14113</v>
      </c>
      <c r="F1181" s="59" t="s">
        <v>5440</v>
      </c>
      <c r="G1181" s="59" t="s">
        <v>5441</v>
      </c>
      <c r="H1181" s="59" t="s">
        <v>38</v>
      </c>
      <c r="I1181" s="59" t="s">
        <v>39</v>
      </c>
      <c r="J1181" s="58" t="s">
        <v>5442</v>
      </c>
      <c r="K1181" s="59" t="s">
        <v>5443</v>
      </c>
      <c r="L1181" s="60">
        <v>3569800</v>
      </c>
      <c r="M1181" s="61" t="s">
        <v>30470</v>
      </c>
      <c r="N1181" s="61" t="s">
        <v>30471</v>
      </c>
      <c r="O1181" s="62"/>
      <c r="P1181" s="63">
        <v>6321913</v>
      </c>
      <c r="Q1181" s="61"/>
      <c r="R1181" s="64" t="str">
        <f t="shared" si="18"/>
        <v>ERROR: supera SOAT UVB 2026 pleno</v>
      </c>
      <c r="S1181" t="s">
        <v>30477</v>
      </c>
    </row>
    <row r="1182" spans="1:19" ht="51.75" customHeight="1" x14ac:dyDescent="0.25">
      <c r="A1182" s="58">
        <v>1179</v>
      </c>
      <c r="B1182" s="58">
        <v>776501</v>
      </c>
      <c r="C1182" s="58" t="s">
        <v>5444</v>
      </c>
      <c r="D1182" s="58" t="s">
        <v>5445</v>
      </c>
      <c r="E1182" s="58">
        <v>13442</v>
      </c>
      <c r="F1182" s="59" t="s">
        <v>5446</v>
      </c>
      <c r="G1182" s="59" t="s">
        <v>5447</v>
      </c>
      <c r="H1182" s="59" t="s">
        <v>38</v>
      </c>
      <c r="I1182" s="59" t="s">
        <v>39</v>
      </c>
      <c r="J1182" s="58" t="s">
        <v>5448</v>
      </c>
      <c r="K1182" s="59" t="s">
        <v>5449</v>
      </c>
      <c r="L1182" s="60">
        <v>2181300</v>
      </c>
      <c r="M1182" s="61" t="s">
        <v>30470</v>
      </c>
      <c r="N1182" s="61" t="s">
        <v>30471</v>
      </c>
      <c r="O1182" s="62"/>
      <c r="P1182" s="63">
        <v>6110038</v>
      </c>
      <c r="Q1182" s="61"/>
      <c r="R1182" s="64" t="str">
        <f t="shared" si="18"/>
        <v>ERROR: supera SOAT UVB 2026 pleno</v>
      </c>
      <c r="S1182" t="s">
        <v>30477</v>
      </c>
    </row>
    <row r="1183" spans="1:19" ht="51.75" customHeight="1" x14ac:dyDescent="0.25">
      <c r="A1183" s="58">
        <v>1180</v>
      </c>
      <c r="B1183" s="58">
        <v>776502</v>
      </c>
      <c r="C1183" s="58" t="s">
        <v>5450</v>
      </c>
      <c r="D1183" s="58" t="s">
        <v>5451</v>
      </c>
      <c r="E1183" s="58">
        <v>13442</v>
      </c>
      <c r="F1183" s="59" t="s">
        <v>5452</v>
      </c>
      <c r="G1183" s="59" t="s">
        <v>5453</v>
      </c>
      <c r="H1183" s="59" t="s">
        <v>38</v>
      </c>
      <c r="I1183" s="59" t="s">
        <v>39</v>
      </c>
      <c r="J1183" s="58" t="s">
        <v>5454</v>
      </c>
      <c r="K1183" s="59" t="s">
        <v>5449</v>
      </c>
      <c r="L1183" s="60">
        <v>2181300</v>
      </c>
      <c r="M1183" s="61" t="s">
        <v>30470</v>
      </c>
      <c r="N1183" s="61" t="s">
        <v>30471</v>
      </c>
      <c r="O1183" s="62"/>
      <c r="P1183" s="63">
        <v>6406825</v>
      </c>
      <c r="Q1183" s="61"/>
      <c r="R1183" s="64" t="str">
        <f t="shared" si="18"/>
        <v>ERROR: supera SOAT UVB 2026 pleno</v>
      </c>
      <c r="S1183" t="s">
        <v>30477</v>
      </c>
    </row>
    <row r="1184" spans="1:19" ht="51.75" customHeight="1" x14ac:dyDescent="0.25">
      <c r="A1184" s="58">
        <v>1181</v>
      </c>
      <c r="B1184" s="58">
        <v>776502</v>
      </c>
      <c r="C1184" s="58" t="s">
        <v>5450</v>
      </c>
      <c r="D1184" s="58" t="s">
        <v>5451</v>
      </c>
      <c r="E1184" s="58">
        <v>13470</v>
      </c>
      <c r="F1184" s="59" t="s">
        <v>5452</v>
      </c>
      <c r="G1184" s="59" t="s">
        <v>5453</v>
      </c>
      <c r="H1184" s="59" t="s">
        <v>38</v>
      </c>
      <c r="I1184" s="59" t="s">
        <v>39</v>
      </c>
      <c r="J1184" s="58" t="s">
        <v>5455</v>
      </c>
      <c r="K1184" s="59" t="s">
        <v>5456</v>
      </c>
      <c r="L1184" s="60">
        <v>3817200</v>
      </c>
      <c r="M1184" s="61" t="s">
        <v>30470</v>
      </c>
      <c r="N1184" s="61" t="s">
        <v>30471</v>
      </c>
      <c r="O1184" s="62"/>
      <c r="P1184" s="63">
        <v>6406825</v>
      </c>
      <c r="Q1184" s="61"/>
      <c r="R1184" s="64" t="str">
        <f t="shared" si="18"/>
        <v>ERROR: supera SOAT UVB 2026 pleno</v>
      </c>
      <c r="S1184" t="s">
        <v>30477</v>
      </c>
    </row>
    <row r="1185" spans="1:19" ht="51.75" customHeight="1" x14ac:dyDescent="0.25">
      <c r="A1185" s="58">
        <v>1182</v>
      </c>
      <c r="B1185" s="58">
        <v>776502</v>
      </c>
      <c r="C1185" s="58" t="s">
        <v>5450</v>
      </c>
      <c r="D1185" s="58" t="s">
        <v>5451</v>
      </c>
      <c r="E1185" s="58">
        <v>13471</v>
      </c>
      <c r="F1185" s="59" t="s">
        <v>5452</v>
      </c>
      <c r="G1185" s="59" t="s">
        <v>5453</v>
      </c>
      <c r="H1185" s="59" t="s">
        <v>38</v>
      </c>
      <c r="I1185" s="59" t="s">
        <v>39</v>
      </c>
      <c r="J1185" s="58" t="s">
        <v>5457</v>
      </c>
      <c r="K1185" s="59" t="s">
        <v>5458</v>
      </c>
      <c r="L1185" s="60">
        <v>4074200</v>
      </c>
      <c r="M1185" s="61" t="s">
        <v>30470</v>
      </c>
      <c r="N1185" s="61" t="s">
        <v>30471</v>
      </c>
      <c r="O1185" s="62"/>
      <c r="P1185" s="63">
        <v>6406825</v>
      </c>
      <c r="Q1185" s="61"/>
      <c r="R1185" s="64" t="str">
        <f t="shared" si="18"/>
        <v>ERROR: supera SOAT UVB 2026 pleno</v>
      </c>
      <c r="S1185" t="s">
        <v>30477</v>
      </c>
    </row>
    <row r="1186" spans="1:19" ht="51.75" customHeight="1" x14ac:dyDescent="0.25">
      <c r="A1186" s="58">
        <v>1183</v>
      </c>
      <c r="B1186" s="58">
        <v>776503</v>
      </c>
      <c r="C1186" s="58" t="s">
        <v>5459</v>
      </c>
      <c r="D1186" s="58" t="s">
        <v>5460</v>
      </c>
      <c r="E1186" s="58">
        <v>13444</v>
      </c>
      <c r="F1186" s="59" t="s">
        <v>5461</v>
      </c>
      <c r="G1186" s="59" t="s">
        <v>5462</v>
      </c>
      <c r="H1186" s="59" t="s">
        <v>38</v>
      </c>
      <c r="I1186" s="59" t="s">
        <v>39</v>
      </c>
      <c r="J1186" s="58" t="s">
        <v>5463</v>
      </c>
      <c r="K1186" s="59" t="s">
        <v>5464</v>
      </c>
      <c r="L1186" s="60">
        <v>2490900</v>
      </c>
      <c r="M1186" s="61" t="s">
        <v>30470</v>
      </c>
      <c r="N1186" s="61" t="s">
        <v>30471</v>
      </c>
      <c r="O1186" s="62"/>
      <c r="P1186" s="63">
        <v>6406825</v>
      </c>
      <c r="Q1186" s="61"/>
      <c r="R1186" s="64" t="str">
        <f t="shared" si="18"/>
        <v>ERROR: supera SOAT UVB 2026 pleno</v>
      </c>
      <c r="S1186" t="s">
        <v>30477</v>
      </c>
    </row>
    <row r="1187" spans="1:19" ht="51.75" customHeight="1" x14ac:dyDescent="0.25">
      <c r="A1187" s="58">
        <v>1184</v>
      </c>
      <c r="B1187" s="58">
        <v>776601</v>
      </c>
      <c r="C1187" s="58" t="s">
        <v>5465</v>
      </c>
      <c r="D1187" s="58" t="s">
        <v>5466</v>
      </c>
      <c r="E1187" s="58">
        <v>13443</v>
      </c>
      <c r="F1187" s="59" t="s">
        <v>5467</v>
      </c>
      <c r="G1187" s="59" t="s">
        <v>5468</v>
      </c>
      <c r="H1187" s="59" t="s">
        <v>38</v>
      </c>
      <c r="I1187" s="59" t="s">
        <v>39</v>
      </c>
      <c r="J1187" s="58" t="s">
        <v>5469</v>
      </c>
      <c r="K1187" s="59" t="s">
        <v>5470</v>
      </c>
      <c r="L1187" s="60">
        <v>1536400</v>
      </c>
      <c r="M1187" s="61" t="s">
        <v>30470</v>
      </c>
      <c r="N1187" s="61" t="s">
        <v>30471</v>
      </c>
      <c r="O1187" s="62"/>
      <c r="P1187" s="63">
        <v>5777937</v>
      </c>
      <c r="Q1187" s="61"/>
      <c r="R1187" s="64" t="str">
        <f t="shared" si="18"/>
        <v>ERROR: supera SOAT UVB 2026 pleno</v>
      </c>
      <c r="S1187" t="s">
        <v>30477</v>
      </c>
    </row>
    <row r="1188" spans="1:19" ht="51.75" customHeight="1" x14ac:dyDescent="0.25">
      <c r="A1188" s="58">
        <v>1185</v>
      </c>
      <c r="B1188" s="58">
        <v>776602</v>
      </c>
      <c r="C1188" s="58" t="s">
        <v>5471</v>
      </c>
      <c r="D1188" s="58" t="s">
        <v>5472</v>
      </c>
      <c r="E1188" s="58">
        <v>13445</v>
      </c>
      <c r="F1188" s="59" t="s">
        <v>5473</v>
      </c>
      <c r="G1188" s="59" t="s">
        <v>5474</v>
      </c>
      <c r="H1188" s="59" t="s">
        <v>38</v>
      </c>
      <c r="I1188" s="59" t="s">
        <v>39</v>
      </c>
      <c r="J1188" s="58" t="s">
        <v>5475</v>
      </c>
      <c r="K1188" s="59" t="s">
        <v>5476</v>
      </c>
      <c r="L1188" s="60">
        <v>1536400</v>
      </c>
      <c r="M1188" s="61" t="s">
        <v>30470</v>
      </c>
      <c r="N1188" s="61" t="s">
        <v>30471</v>
      </c>
      <c r="O1188" s="62"/>
      <c r="P1188" s="63">
        <v>6036502</v>
      </c>
      <c r="Q1188" s="61"/>
      <c r="R1188" s="64" t="str">
        <f t="shared" si="18"/>
        <v>ERROR: supera SOAT UVB 2026 pleno</v>
      </c>
      <c r="S1188" t="s">
        <v>30477</v>
      </c>
    </row>
    <row r="1189" spans="1:19" ht="51.75" customHeight="1" x14ac:dyDescent="0.25">
      <c r="A1189" s="58">
        <v>1186</v>
      </c>
      <c r="B1189" s="58">
        <v>776701</v>
      </c>
      <c r="C1189" s="58" t="s">
        <v>5477</v>
      </c>
      <c r="D1189" s="58" t="s">
        <v>5478</v>
      </c>
      <c r="E1189" s="58">
        <v>13546</v>
      </c>
      <c r="F1189" s="59" t="s">
        <v>5479</v>
      </c>
      <c r="G1189" s="59" t="s">
        <v>5480</v>
      </c>
      <c r="H1189" s="59" t="s">
        <v>38</v>
      </c>
      <c r="I1189" s="59" t="s">
        <v>39</v>
      </c>
      <c r="J1189" s="58" t="s">
        <v>5481</v>
      </c>
      <c r="K1189" s="59" t="s">
        <v>5482</v>
      </c>
      <c r="L1189" s="60">
        <v>1984500</v>
      </c>
      <c r="M1189" s="61" t="s">
        <v>30470</v>
      </c>
      <c r="N1189" s="61" t="s">
        <v>30471</v>
      </c>
      <c r="O1189" s="62"/>
      <c r="P1189" s="63">
        <v>6110038</v>
      </c>
      <c r="Q1189" s="61"/>
      <c r="R1189" s="64" t="str">
        <f t="shared" si="18"/>
        <v>ERROR: supera SOAT UVB 2026 pleno</v>
      </c>
      <c r="S1189" t="s">
        <v>30477</v>
      </c>
    </row>
    <row r="1190" spans="1:19" ht="51.75" customHeight="1" x14ac:dyDescent="0.25">
      <c r="A1190" s="58">
        <v>1187</v>
      </c>
      <c r="B1190" s="58">
        <v>776702</v>
      </c>
      <c r="C1190" s="58" t="s">
        <v>5483</v>
      </c>
      <c r="D1190" s="58" t="s">
        <v>5484</v>
      </c>
      <c r="E1190" s="58">
        <v>13548</v>
      </c>
      <c r="F1190" s="59" t="s">
        <v>5485</v>
      </c>
      <c r="G1190" s="59" t="s">
        <v>5486</v>
      </c>
      <c r="H1190" s="59" t="s">
        <v>38</v>
      </c>
      <c r="I1190" s="59" t="s">
        <v>39</v>
      </c>
      <c r="J1190" s="58" t="s">
        <v>5487</v>
      </c>
      <c r="K1190" s="59" t="s">
        <v>5488</v>
      </c>
      <c r="L1190" s="60">
        <v>2181300</v>
      </c>
      <c r="M1190" s="61" t="s">
        <v>30470</v>
      </c>
      <c r="N1190" s="61" t="s">
        <v>30471</v>
      </c>
      <c r="O1190" s="62"/>
      <c r="P1190" s="63">
        <v>6110038</v>
      </c>
      <c r="Q1190" s="61"/>
      <c r="R1190" s="64" t="str">
        <f t="shared" si="18"/>
        <v>ERROR: supera SOAT UVB 2026 pleno</v>
      </c>
      <c r="S1190" t="s">
        <v>30477</v>
      </c>
    </row>
    <row r="1191" spans="1:19" ht="51.75" customHeight="1" x14ac:dyDescent="0.25">
      <c r="A1191" s="58">
        <v>1188</v>
      </c>
      <c r="B1191" s="58">
        <v>776801</v>
      </c>
      <c r="C1191" s="58" t="s">
        <v>5489</v>
      </c>
      <c r="D1191" s="58" t="s">
        <v>5490</v>
      </c>
      <c r="E1191" s="58">
        <v>13549</v>
      </c>
      <c r="F1191" s="59" t="s">
        <v>5491</v>
      </c>
      <c r="G1191" s="59" t="s">
        <v>5492</v>
      </c>
      <c r="H1191" s="59" t="s">
        <v>38</v>
      </c>
      <c r="I1191" s="59" t="s">
        <v>39</v>
      </c>
      <c r="J1191" s="58" t="s">
        <v>5493</v>
      </c>
      <c r="K1191" s="59" t="s">
        <v>5494</v>
      </c>
      <c r="L1191" s="60">
        <v>1984500</v>
      </c>
      <c r="M1191" s="61" t="s">
        <v>30470</v>
      </c>
      <c r="N1191" s="61" t="s">
        <v>30471</v>
      </c>
      <c r="O1191" s="62"/>
      <c r="P1191" s="63">
        <v>838643</v>
      </c>
      <c r="Q1191" s="61"/>
      <c r="R1191" s="64" t="str">
        <f t="shared" si="18"/>
        <v>OK</v>
      </c>
      <c r="S1191" t="s">
        <v>30476</v>
      </c>
    </row>
    <row r="1192" spans="1:19" ht="51.75" customHeight="1" x14ac:dyDescent="0.25">
      <c r="A1192" s="58">
        <v>1189</v>
      </c>
      <c r="B1192" s="58">
        <v>776802</v>
      </c>
      <c r="C1192" s="58" t="s">
        <v>5495</v>
      </c>
      <c r="D1192" s="58" t="s">
        <v>5496</v>
      </c>
      <c r="E1192" s="58">
        <v>13547</v>
      </c>
      <c r="F1192" s="59" t="s">
        <v>5497</v>
      </c>
      <c r="G1192" s="59" t="s">
        <v>5498</v>
      </c>
      <c r="H1192" s="59" t="s">
        <v>38</v>
      </c>
      <c r="I1192" s="59" t="s">
        <v>39</v>
      </c>
      <c r="J1192" s="58" t="s">
        <v>5499</v>
      </c>
      <c r="K1192" s="59" t="s">
        <v>5500</v>
      </c>
      <c r="L1192" s="60">
        <v>1536400</v>
      </c>
      <c r="M1192" s="61" t="s">
        <v>30470</v>
      </c>
      <c r="N1192" s="61" t="s">
        <v>30471</v>
      </c>
      <c r="O1192" s="62"/>
      <c r="P1192" s="63">
        <v>793113</v>
      </c>
      <c r="Q1192" s="61"/>
      <c r="R1192" s="64" t="str">
        <f t="shared" si="18"/>
        <v>OK</v>
      </c>
      <c r="S1192" t="s">
        <v>30476</v>
      </c>
    </row>
    <row r="1193" spans="1:19" ht="51.75" customHeight="1" x14ac:dyDescent="0.25">
      <c r="A1193" s="58">
        <v>1190</v>
      </c>
      <c r="B1193" s="58">
        <v>776901</v>
      </c>
      <c r="C1193" s="58" t="s">
        <v>5501</v>
      </c>
      <c r="D1193" s="58" t="s">
        <v>5502</v>
      </c>
      <c r="E1193" s="58">
        <v>13547</v>
      </c>
      <c r="F1193" s="59" t="s">
        <v>5503</v>
      </c>
      <c r="G1193" s="59" t="s">
        <v>5504</v>
      </c>
      <c r="H1193" s="59" t="s">
        <v>38</v>
      </c>
      <c r="I1193" s="59" t="s">
        <v>39</v>
      </c>
      <c r="J1193" s="58" t="s">
        <v>5505</v>
      </c>
      <c r="K1193" s="59" t="s">
        <v>5500</v>
      </c>
      <c r="L1193" s="60">
        <v>1536400</v>
      </c>
      <c r="M1193" s="61" t="s">
        <v>30470</v>
      </c>
      <c r="N1193" s="61" t="s">
        <v>30471</v>
      </c>
      <c r="O1193" s="62"/>
      <c r="P1193" s="63">
        <v>5513163</v>
      </c>
      <c r="Q1193" s="61"/>
      <c r="R1193" s="64" t="str">
        <f t="shared" si="18"/>
        <v>ERROR: supera SOAT UVB 2026 pleno</v>
      </c>
      <c r="S1193" t="s">
        <v>30477</v>
      </c>
    </row>
    <row r="1194" spans="1:19" ht="51.75" customHeight="1" x14ac:dyDescent="0.25">
      <c r="A1194" s="58">
        <v>1191</v>
      </c>
      <c r="B1194" s="58">
        <v>776901</v>
      </c>
      <c r="C1194" s="58" t="s">
        <v>5501</v>
      </c>
      <c r="D1194" s="58" t="s">
        <v>5502</v>
      </c>
      <c r="E1194" s="58">
        <v>14111</v>
      </c>
      <c r="F1194" s="59" t="s">
        <v>5503</v>
      </c>
      <c r="G1194" s="59" t="s">
        <v>5504</v>
      </c>
      <c r="H1194" s="59" t="s">
        <v>38</v>
      </c>
      <c r="I1194" s="59" t="s">
        <v>39</v>
      </c>
      <c r="J1194" s="58" t="s">
        <v>5506</v>
      </c>
      <c r="K1194" s="59" t="s">
        <v>5435</v>
      </c>
      <c r="L1194" s="60">
        <v>1536400</v>
      </c>
      <c r="M1194" s="61" t="s">
        <v>30470</v>
      </c>
      <c r="N1194" s="61" t="s">
        <v>30471</v>
      </c>
      <c r="O1194" s="62"/>
      <c r="P1194" s="63">
        <v>5513163</v>
      </c>
      <c r="Q1194" s="61"/>
      <c r="R1194" s="64" t="str">
        <f t="shared" si="18"/>
        <v>ERROR: supera SOAT UVB 2026 pleno</v>
      </c>
      <c r="S1194" t="s">
        <v>30477</v>
      </c>
    </row>
    <row r="1195" spans="1:19" ht="51.75" customHeight="1" x14ac:dyDescent="0.25">
      <c r="A1195" s="58">
        <v>1192</v>
      </c>
      <c r="B1195" s="58">
        <v>776902</v>
      </c>
      <c r="C1195" s="58" t="s">
        <v>5507</v>
      </c>
      <c r="D1195" s="58" t="s">
        <v>5508</v>
      </c>
      <c r="E1195" s="58">
        <v>13549</v>
      </c>
      <c r="F1195" s="59" t="s">
        <v>5509</v>
      </c>
      <c r="G1195" s="59" t="s">
        <v>5510</v>
      </c>
      <c r="H1195" s="59" t="s">
        <v>38</v>
      </c>
      <c r="I1195" s="59" t="s">
        <v>39</v>
      </c>
      <c r="J1195" s="58" t="s">
        <v>5511</v>
      </c>
      <c r="K1195" s="59" t="s">
        <v>5494</v>
      </c>
      <c r="L1195" s="60">
        <v>1984500</v>
      </c>
      <c r="M1195" s="61" t="s">
        <v>30470</v>
      </c>
      <c r="N1195" s="61" t="s">
        <v>30471</v>
      </c>
      <c r="O1195" s="62"/>
      <c r="P1195" s="63">
        <v>6321913</v>
      </c>
      <c r="Q1195" s="61"/>
      <c r="R1195" s="64" t="str">
        <f t="shared" si="18"/>
        <v>ERROR: supera SOAT UVB 2026 pleno</v>
      </c>
      <c r="S1195" t="s">
        <v>30477</v>
      </c>
    </row>
    <row r="1196" spans="1:19" ht="51.75" customHeight="1" x14ac:dyDescent="0.25">
      <c r="A1196" s="58">
        <v>1193</v>
      </c>
      <c r="B1196" s="58">
        <v>776902</v>
      </c>
      <c r="C1196" s="58" t="s">
        <v>5507</v>
      </c>
      <c r="D1196" s="58" t="s">
        <v>5508</v>
      </c>
      <c r="E1196" s="58">
        <v>14113</v>
      </c>
      <c r="F1196" s="59" t="s">
        <v>5509</v>
      </c>
      <c r="G1196" s="59" t="s">
        <v>5510</v>
      </c>
      <c r="H1196" s="59" t="s">
        <v>38</v>
      </c>
      <c r="I1196" s="59" t="s">
        <v>39</v>
      </c>
      <c r="J1196" s="58" t="s">
        <v>5512</v>
      </c>
      <c r="K1196" s="59" t="s">
        <v>5443</v>
      </c>
      <c r="L1196" s="60">
        <v>3569800</v>
      </c>
      <c r="M1196" s="61" t="s">
        <v>30470</v>
      </c>
      <c r="N1196" s="61" t="s">
        <v>30471</v>
      </c>
      <c r="O1196" s="62"/>
      <c r="P1196" s="63">
        <v>6321913</v>
      </c>
      <c r="Q1196" s="61"/>
      <c r="R1196" s="64" t="str">
        <f t="shared" si="18"/>
        <v>ERROR: supera SOAT UVB 2026 pleno</v>
      </c>
      <c r="S1196" t="s">
        <v>30477</v>
      </c>
    </row>
    <row r="1197" spans="1:19" ht="51.75" customHeight="1" x14ac:dyDescent="0.25">
      <c r="A1197" s="58">
        <v>1194</v>
      </c>
      <c r="B1197" s="58">
        <v>776920</v>
      </c>
      <c r="C1197" s="58" t="s">
        <v>5513</v>
      </c>
      <c r="D1197" s="58" t="s">
        <v>5514</v>
      </c>
      <c r="E1197" s="58">
        <v>13342</v>
      </c>
      <c r="F1197" s="59" t="s">
        <v>5515</v>
      </c>
      <c r="G1197" s="59" t="s">
        <v>5516</v>
      </c>
      <c r="H1197" s="59" t="s">
        <v>38</v>
      </c>
      <c r="I1197" s="59" t="s">
        <v>39</v>
      </c>
      <c r="J1197" s="58" t="s">
        <v>5517</v>
      </c>
      <c r="K1197" s="59" t="s">
        <v>5518</v>
      </c>
      <c r="L1197" s="60">
        <v>2181300</v>
      </c>
      <c r="M1197" s="61" t="s">
        <v>30470</v>
      </c>
      <c r="N1197" s="61" t="s">
        <v>30471</v>
      </c>
      <c r="O1197" s="62"/>
      <c r="P1197" s="63">
        <v>6019063</v>
      </c>
      <c r="Q1197" s="61"/>
      <c r="R1197" s="64" t="str">
        <f t="shared" si="18"/>
        <v>ERROR: supera SOAT UVB 2026 pleno</v>
      </c>
      <c r="S1197" t="s">
        <v>30477</v>
      </c>
    </row>
    <row r="1198" spans="1:19" ht="51.75" customHeight="1" x14ac:dyDescent="0.25">
      <c r="A1198" s="58">
        <v>1195</v>
      </c>
      <c r="B1198" s="58">
        <v>776921</v>
      </c>
      <c r="C1198" s="58" t="s">
        <v>5519</v>
      </c>
      <c r="D1198" s="58" t="s">
        <v>5520</v>
      </c>
      <c r="E1198" s="58">
        <v>13343</v>
      </c>
      <c r="F1198" s="59" t="s">
        <v>5521</v>
      </c>
      <c r="G1198" s="59" t="s">
        <v>5522</v>
      </c>
      <c r="H1198" s="59" t="s">
        <v>38</v>
      </c>
      <c r="I1198" s="59" t="s">
        <v>39</v>
      </c>
      <c r="J1198" s="58" t="s">
        <v>5523</v>
      </c>
      <c r="K1198" s="59" t="s">
        <v>5524</v>
      </c>
      <c r="L1198" s="60">
        <v>3817200</v>
      </c>
      <c r="M1198" s="61" t="s">
        <v>30470</v>
      </c>
      <c r="N1198" s="61" t="s">
        <v>30471</v>
      </c>
      <c r="O1198" s="62"/>
      <c r="P1198" s="63">
        <v>6722900</v>
      </c>
      <c r="Q1198" s="61"/>
      <c r="R1198" s="64" t="str">
        <f t="shared" si="18"/>
        <v>ERROR: supera SOAT UVB 2026 pleno</v>
      </c>
      <c r="S1198" t="s">
        <v>30477</v>
      </c>
    </row>
    <row r="1199" spans="1:19" ht="51.75" customHeight="1" x14ac:dyDescent="0.25">
      <c r="A1199" s="58">
        <v>1196</v>
      </c>
      <c r="B1199" s="58">
        <v>776929</v>
      </c>
      <c r="C1199" s="58" t="s">
        <v>5525</v>
      </c>
      <c r="D1199" s="58" t="s">
        <v>5526</v>
      </c>
      <c r="E1199" s="58">
        <v>13641</v>
      </c>
      <c r="F1199" s="59" t="s">
        <v>5527</v>
      </c>
      <c r="G1199" s="59" t="s">
        <v>5528</v>
      </c>
      <c r="H1199" s="59" t="s">
        <v>38</v>
      </c>
      <c r="I1199" s="59" t="s">
        <v>39</v>
      </c>
      <c r="J1199" s="58" t="s">
        <v>5529</v>
      </c>
      <c r="K1199" s="59" t="s">
        <v>5530</v>
      </c>
      <c r="L1199" s="60">
        <v>3817200</v>
      </c>
      <c r="M1199" s="61" t="s">
        <v>30470</v>
      </c>
      <c r="N1199" s="61" t="s">
        <v>30471</v>
      </c>
      <c r="O1199" s="62"/>
      <c r="P1199" s="63">
        <v>3112703</v>
      </c>
      <c r="Q1199" s="61"/>
      <c r="R1199" s="64" t="str">
        <f t="shared" si="18"/>
        <v>OK</v>
      </c>
      <c r="S1199" t="s">
        <v>30476</v>
      </c>
    </row>
    <row r="1200" spans="1:19" ht="51.75" customHeight="1" x14ac:dyDescent="0.25">
      <c r="A1200" s="58">
        <v>1197</v>
      </c>
      <c r="B1200" s="58">
        <v>776930</v>
      </c>
      <c r="C1200" s="58" t="s">
        <v>5531</v>
      </c>
      <c r="D1200" s="58" t="s">
        <v>5532</v>
      </c>
      <c r="E1200" s="58">
        <v>13641</v>
      </c>
      <c r="F1200" s="59" t="s">
        <v>5533</v>
      </c>
      <c r="G1200" s="59" t="s">
        <v>5534</v>
      </c>
      <c r="H1200" s="59" t="s">
        <v>38</v>
      </c>
      <c r="I1200" s="59" t="s">
        <v>39</v>
      </c>
      <c r="J1200" s="58" t="s">
        <v>5535</v>
      </c>
      <c r="K1200" s="59" t="s">
        <v>5530</v>
      </c>
      <c r="L1200" s="60">
        <v>3817200</v>
      </c>
      <c r="M1200" s="61" t="s">
        <v>30470</v>
      </c>
      <c r="N1200" s="61" t="s">
        <v>30471</v>
      </c>
      <c r="O1200" s="62"/>
      <c r="P1200" s="63">
        <v>3112703</v>
      </c>
      <c r="Q1200" s="61"/>
      <c r="R1200" s="64" t="str">
        <f t="shared" si="18"/>
        <v>OK</v>
      </c>
      <c r="S1200" t="s">
        <v>30476</v>
      </c>
    </row>
    <row r="1201" spans="1:19" ht="51.75" customHeight="1" x14ac:dyDescent="0.25">
      <c r="A1201" s="58">
        <v>1198</v>
      </c>
      <c r="B1201" s="58">
        <v>776931</v>
      </c>
      <c r="C1201" s="58" t="s">
        <v>5536</v>
      </c>
      <c r="D1201" s="58" t="s">
        <v>5537</v>
      </c>
      <c r="E1201" s="58">
        <v>13641</v>
      </c>
      <c r="F1201" s="59" t="s">
        <v>5538</v>
      </c>
      <c r="G1201" s="59" t="s">
        <v>5539</v>
      </c>
      <c r="H1201" s="59" t="s">
        <v>38</v>
      </c>
      <c r="I1201" s="59" t="s">
        <v>39</v>
      </c>
      <c r="J1201" s="58" t="s">
        <v>5540</v>
      </c>
      <c r="K1201" s="59" t="s">
        <v>5530</v>
      </c>
      <c r="L1201" s="60">
        <v>3817200</v>
      </c>
      <c r="M1201" s="61" t="s">
        <v>30470</v>
      </c>
      <c r="N1201" s="61" t="s">
        <v>30471</v>
      </c>
      <c r="O1201" s="62"/>
      <c r="P1201" s="63">
        <v>2243879</v>
      </c>
      <c r="Q1201" s="61"/>
      <c r="R1201" s="64" t="str">
        <f t="shared" si="18"/>
        <v>OK</v>
      </c>
      <c r="S1201" t="s">
        <v>30476</v>
      </c>
    </row>
    <row r="1202" spans="1:19" ht="51.75" customHeight="1" x14ac:dyDescent="0.25">
      <c r="A1202" s="58">
        <v>1199</v>
      </c>
      <c r="B1202" s="58">
        <v>776932</v>
      </c>
      <c r="C1202" s="58" t="s">
        <v>5541</v>
      </c>
      <c r="D1202" s="58" t="s">
        <v>5542</v>
      </c>
      <c r="E1202" s="58">
        <v>13641</v>
      </c>
      <c r="F1202" s="59" t="s">
        <v>5543</v>
      </c>
      <c r="G1202" s="59" t="s">
        <v>5544</v>
      </c>
      <c r="H1202" s="59" t="s">
        <v>38</v>
      </c>
      <c r="I1202" s="59" t="s">
        <v>39</v>
      </c>
      <c r="J1202" s="58" t="s">
        <v>5545</v>
      </c>
      <c r="K1202" s="59" t="s">
        <v>5530</v>
      </c>
      <c r="L1202" s="60">
        <v>3817200</v>
      </c>
      <c r="M1202" s="61" t="s">
        <v>30470</v>
      </c>
      <c r="N1202" s="61" t="s">
        <v>30471</v>
      </c>
      <c r="O1202" s="62"/>
      <c r="P1202" s="63">
        <v>7325893</v>
      </c>
      <c r="Q1202" s="61"/>
      <c r="R1202" s="64" t="str">
        <f t="shared" si="18"/>
        <v>ERROR: supera SOAT UVB 2026 pleno</v>
      </c>
      <c r="S1202" t="s">
        <v>30477</v>
      </c>
    </row>
    <row r="1203" spans="1:19" ht="51.75" customHeight="1" x14ac:dyDescent="0.25">
      <c r="A1203" s="58">
        <v>1200</v>
      </c>
      <c r="B1203" s="58">
        <v>776933</v>
      </c>
      <c r="C1203" s="58" t="s">
        <v>5546</v>
      </c>
      <c r="D1203" s="58" t="s">
        <v>5547</v>
      </c>
      <c r="E1203" s="58">
        <v>13641</v>
      </c>
      <c r="F1203" s="59" t="s">
        <v>5548</v>
      </c>
      <c r="G1203" s="59" t="s">
        <v>5549</v>
      </c>
      <c r="H1203" s="59" t="s">
        <v>38</v>
      </c>
      <c r="I1203" s="59" t="s">
        <v>39</v>
      </c>
      <c r="J1203" s="58" t="s">
        <v>5550</v>
      </c>
      <c r="K1203" s="59" t="s">
        <v>5530</v>
      </c>
      <c r="L1203" s="60">
        <v>3817200</v>
      </c>
      <c r="M1203" s="61" t="s">
        <v>30470</v>
      </c>
      <c r="N1203" s="61" t="s">
        <v>30471</v>
      </c>
      <c r="O1203" s="62"/>
      <c r="P1203" s="63">
        <v>6725529</v>
      </c>
      <c r="Q1203" s="61"/>
      <c r="R1203" s="64" t="str">
        <f t="shared" si="18"/>
        <v>ERROR: supera SOAT UVB 2026 pleno</v>
      </c>
      <c r="S1203" t="s">
        <v>30477</v>
      </c>
    </row>
    <row r="1204" spans="1:19" ht="51.75" customHeight="1" x14ac:dyDescent="0.25">
      <c r="A1204" s="58">
        <v>1201</v>
      </c>
      <c r="B1204" s="58">
        <v>776934</v>
      </c>
      <c r="C1204" s="58" t="s">
        <v>5551</v>
      </c>
      <c r="D1204" s="58" t="s">
        <v>5552</v>
      </c>
      <c r="E1204" s="58">
        <v>13641</v>
      </c>
      <c r="F1204" s="59" t="s">
        <v>5553</v>
      </c>
      <c r="G1204" s="59" t="s">
        <v>5554</v>
      </c>
      <c r="H1204" s="59" t="s">
        <v>38</v>
      </c>
      <c r="I1204" s="59" t="s">
        <v>39</v>
      </c>
      <c r="J1204" s="58" t="s">
        <v>5555</v>
      </c>
      <c r="K1204" s="59" t="s">
        <v>5530</v>
      </c>
      <c r="L1204" s="60">
        <v>3817200</v>
      </c>
      <c r="M1204" s="61" t="s">
        <v>30470</v>
      </c>
      <c r="N1204" s="61" t="s">
        <v>30471</v>
      </c>
      <c r="O1204" s="62"/>
      <c r="P1204" s="63">
        <v>2243879</v>
      </c>
      <c r="Q1204" s="61"/>
      <c r="R1204" s="64" t="str">
        <f t="shared" si="18"/>
        <v>OK</v>
      </c>
      <c r="S1204" t="s">
        <v>30476</v>
      </c>
    </row>
    <row r="1205" spans="1:19" ht="51.75" customHeight="1" x14ac:dyDescent="0.25">
      <c r="A1205" s="58">
        <v>1202</v>
      </c>
      <c r="B1205" s="58">
        <v>776935</v>
      </c>
      <c r="C1205" s="58" t="s">
        <v>5556</v>
      </c>
      <c r="D1205" s="58" t="s">
        <v>5557</v>
      </c>
      <c r="E1205" s="58">
        <v>13641</v>
      </c>
      <c r="F1205" s="59" t="s">
        <v>5558</v>
      </c>
      <c r="G1205" s="59" t="s">
        <v>5559</v>
      </c>
      <c r="H1205" s="59" t="s">
        <v>38</v>
      </c>
      <c r="I1205" s="59" t="s">
        <v>39</v>
      </c>
      <c r="J1205" s="58" t="s">
        <v>5560</v>
      </c>
      <c r="K1205" s="59" t="s">
        <v>5530</v>
      </c>
      <c r="L1205" s="60">
        <v>3817200</v>
      </c>
      <c r="M1205" s="61" t="s">
        <v>30470</v>
      </c>
      <c r="N1205" s="61" t="s">
        <v>30471</v>
      </c>
      <c r="O1205" s="62"/>
      <c r="P1205" s="63">
        <v>2243879</v>
      </c>
      <c r="Q1205" s="61"/>
      <c r="R1205" s="64" t="str">
        <f t="shared" si="18"/>
        <v>OK</v>
      </c>
      <c r="S1205" t="s">
        <v>30476</v>
      </c>
    </row>
    <row r="1206" spans="1:19" ht="51.75" customHeight="1" x14ac:dyDescent="0.25">
      <c r="A1206" s="58">
        <v>1203</v>
      </c>
      <c r="B1206" s="58">
        <v>776936</v>
      </c>
      <c r="C1206" s="58" t="s">
        <v>5561</v>
      </c>
      <c r="D1206" s="58" t="s">
        <v>5562</v>
      </c>
      <c r="E1206" s="58">
        <v>13641</v>
      </c>
      <c r="F1206" s="59" t="s">
        <v>5563</v>
      </c>
      <c r="G1206" s="59" t="s">
        <v>5564</v>
      </c>
      <c r="H1206" s="59" t="s">
        <v>38</v>
      </c>
      <c r="I1206" s="59" t="s">
        <v>39</v>
      </c>
      <c r="J1206" s="58" t="s">
        <v>5565</v>
      </c>
      <c r="K1206" s="59" t="s">
        <v>5530</v>
      </c>
      <c r="L1206" s="60">
        <v>3817200</v>
      </c>
      <c r="M1206" s="61" t="s">
        <v>30470</v>
      </c>
      <c r="N1206" s="61" t="s">
        <v>30471</v>
      </c>
      <c r="O1206" s="62"/>
      <c r="P1206" s="63">
        <v>2243879</v>
      </c>
      <c r="Q1206" s="61"/>
      <c r="R1206" s="64" t="str">
        <f t="shared" si="18"/>
        <v>OK</v>
      </c>
      <c r="S1206" t="s">
        <v>30476</v>
      </c>
    </row>
    <row r="1207" spans="1:19" ht="51.75" customHeight="1" x14ac:dyDescent="0.25">
      <c r="A1207" s="58">
        <v>1204</v>
      </c>
      <c r="B1207" s="58">
        <v>776937</v>
      </c>
      <c r="C1207" s="58" t="s">
        <v>5566</v>
      </c>
      <c r="D1207" s="58" t="s">
        <v>5567</v>
      </c>
      <c r="E1207" s="58">
        <v>13641</v>
      </c>
      <c r="F1207" s="59" t="s">
        <v>5568</v>
      </c>
      <c r="G1207" s="59" t="s">
        <v>5569</v>
      </c>
      <c r="H1207" s="59" t="s">
        <v>38</v>
      </c>
      <c r="I1207" s="59" t="s">
        <v>39</v>
      </c>
      <c r="J1207" s="58" t="s">
        <v>5570</v>
      </c>
      <c r="K1207" s="59" t="s">
        <v>5530</v>
      </c>
      <c r="L1207" s="60">
        <v>3817200</v>
      </c>
      <c r="M1207" s="61" t="s">
        <v>30470</v>
      </c>
      <c r="N1207" s="61" t="s">
        <v>30471</v>
      </c>
      <c r="O1207" s="62"/>
      <c r="P1207" s="63">
        <v>2243879</v>
      </c>
      <c r="Q1207" s="61"/>
      <c r="R1207" s="64" t="str">
        <f t="shared" si="18"/>
        <v>OK</v>
      </c>
      <c r="S1207" t="s">
        <v>30476</v>
      </c>
    </row>
    <row r="1208" spans="1:19" ht="51.75" customHeight="1" x14ac:dyDescent="0.25">
      <c r="A1208" s="58">
        <v>1205</v>
      </c>
      <c r="B1208" s="58">
        <v>776938</v>
      </c>
      <c r="C1208" s="58" t="s">
        <v>5571</v>
      </c>
      <c r="D1208" s="58" t="s">
        <v>5572</v>
      </c>
      <c r="E1208" s="58">
        <v>13641</v>
      </c>
      <c r="F1208" s="59" t="s">
        <v>5573</v>
      </c>
      <c r="G1208" s="59" t="s">
        <v>5574</v>
      </c>
      <c r="H1208" s="59" t="s">
        <v>38</v>
      </c>
      <c r="I1208" s="59" t="s">
        <v>39</v>
      </c>
      <c r="J1208" s="58" t="s">
        <v>5575</v>
      </c>
      <c r="K1208" s="59" t="s">
        <v>5530</v>
      </c>
      <c r="L1208" s="60">
        <v>3817200</v>
      </c>
      <c r="M1208" s="61" t="s">
        <v>30470</v>
      </c>
      <c r="N1208" s="61" t="s">
        <v>30471</v>
      </c>
      <c r="O1208" s="62"/>
      <c r="P1208" s="63">
        <v>2243879</v>
      </c>
      <c r="Q1208" s="61"/>
      <c r="R1208" s="64" t="str">
        <f t="shared" si="18"/>
        <v>OK</v>
      </c>
      <c r="S1208" t="s">
        <v>30476</v>
      </c>
    </row>
    <row r="1209" spans="1:19" ht="51.75" customHeight="1" x14ac:dyDescent="0.25">
      <c r="A1209" s="58">
        <v>1206</v>
      </c>
      <c r="B1209" s="58">
        <v>776939</v>
      </c>
      <c r="C1209" s="58" t="s">
        <v>5576</v>
      </c>
      <c r="D1209" s="58" t="s">
        <v>5577</v>
      </c>
      <c r="E1209" s="58">
        <v>13641</v>
      </c>
      <c r="F1209" s="59" t="s">
        <v>5578</v>
      </c>
      <c r="G1209" s="59" t="s">
        <v>5579</v>
      </c>
      <c r="H1209" s="59" t="s">
        <v>38</v>
      </c>
      <c r="I1209" s="59" t="s">
        <v>39</v>
      </c>
      <c r="J1209" s="58" t="s">
        <v>5580</v>
      </c>
      <c r="K1209" s="59" t="s">
        <v>5530</v>
      </c>
      <c r="L1209" s="60">
        <v>3817200</v>
      </c>
      <c r="M1209" s="61" t="s">
        <v>30470</v>
      </c>
      <c r="N1209" s="61" t="s">
        <v>30471</v>
      </c>
      <c r="O1209" s="62"/>
      <c r="P1209" s="63">
        <v>2243879</v>
      </c>
      <c r="Q1209" s="61"/>
      <c r="R1209" s="64" t="str">
        <f t="shared" si="18"/>
        <v>OK</v>
      </c>
      <c r="S1209" t="s">
        <v>30476</v>
      </c>
    </row>
    <row r="1210" spans="1:19" ht="51.75" customHeight="1" x14ac:dyDescent="0.25">
      <c r="A1210" s="58">
        <v>1207</v>
      </c>
      <c r="B1210" s="58">
        <v>776940</v>
      </c>
      <c r="C1210" s="58" t="s">
        <v>5581</v>
      </c>
      <c r="D1210" s="58" t="s">
        <v>5582</v>
      </c>
      <c r="E1210" s="58">
        <v>13641</v>
      </c>
      <c r="F1210" s="59" t="s">
        <v>5583</v>
      </c>
      <c r="G1210" s="59" t="s">
        <v>5584</v>
      </c>
      <c r="H1210" s="59" t="s">
        <v>38</v>
      </c>
      <c r="I1210" s="59" t="s">
        <v>39</v>
      </c>
      <c r="J1210" s="58" t="s">
        <v>5585</v>
      </c>
      <c r="K1210" s="59" t="s">
        <v>5530</v>
      </c>
      <c r="L1210" s="60">
        <v>3817200</v>
      </c>
      <c r="M1210" s="61" t="s">
        <v>30470</v>
      </c>
      <c r="N1210" s="61" t="s">
        <v>30471</v>
      </c>
      <c r="O1210" s="62"/>
      <c r="P1210" s="63">
        <v>2243879</v>
      </c>
      <c r="Q1210" s="61"/>
      <c r="R1210" s="64" t="str">
        <f t="shared" si="18"/>
        <v>OK</v>
      </c>
      <c r="S1210" t="s">
        <v>30476</v>
      </c>
    </row>
    <row r="1211" spans="1:19" ht="51.75" customHeight="1" x14ac:dyDescent="0.25">
      <c r="A1211" s="58">
        <v>1208</v>
      </c>
      <c r="B1211" s="58">
        <v>776941</v>
      </c>
      <c r="C1211" s="58" t="s">
        <v>5586</v>
      </c>
      <c r="D1211" s="58" t="s">
        <v>5587</v>
      </c>
      <c r="E1211" s="58">
        <v>13641</v>
      </c>
      <c r="F1211" s="59" t="s">
        <v>5588</v>
      </c>
      <c r="G1211" s="59" t="s">
        <v>5589</v>
      </c>
      <c r="H1211" s="59" t="s">
        <v>38</v>
      </c>
      <c r="I1211" s="59" t="s">
        <v>39</v>
      </c>
      <c r="J1211" s="58" t="s">
        <v>5590</v>
      </c>
      <c r="K1211" s="59" t="s">
        <v>5530</v>
      </c>
      <c r="L1211" s="60">
        <v>3817200</v>
      </c>
      <c r="M1211" s="61" t="s">
        <v>30470</v>
      </c>
      <c r="N1211" s="61" t="s">
        <v>30471</v>
      </c>
      <c r="O1211" s="62"/>
      <c r="P1211" s="63">
        <v>2243879</v>
      </c>
      <c r="Q1211" s="61"/>
      <c r="R1211" s="64" t="str">
        <f t="shared" si="18"/>
        <v>OK</v>
      </c>
      <c r="S1211" t="s">
        <v>30476</v>
      </c>
    </row>
    <row r="1212" spans="1:19" ht="51.75" customHeight="1" x14ac:dyDescent="0.25">
      <c r="A1212" s="58">
        <v>1209</v>
      </c>
      <c r="B1212" s="58">
        <v>776942</v>
      </c>
      <c r="C1212" s="58" t="s">
        <v>5591</v>
      </c>
      <c r="D1212" s="58" t="s">
        <v>5592</v>
      </c>
      <c r="E1212" s="58">
        <v>13641</v>
      </c>
      <c r="F1212" s="59" t="s">
        <v>5593</v>
      </c>
      <c r="G1212" s="59" t="s">
        <v>5594</v>
      </c>
      <c r="H1212" s="59" t="s">
        <v>38</v>
      </c>
      <c r="I1212" s="59" t="s">
        <v>39</v>
      </c>
      <c r="J1212" s="58" t="s">
        <v>5595</v>
      </c>
      <c r="K1212" s="59" t="s">
        <v>5530</v>
      </c>
      <c r="L1212" s="60">
        <v>3817200</v>
      </c>
      <c r="M1212" s="61" t="s">
        <v>30470</v>
      </c>
      <c r="N1212" s="61" t="s">
        <v>30471</v>
      </c>
      <c r="O1212" s="62"/>
      <c r="P1212" s="63">
        <v>2243879</v>
      </c>
      <c r="Q1212" s="61"/>
      <c r="R1212" s="64" t="str">
        <f t="shared" si="18"/>
        <v>OK</v>
      </c>
      <c r="S1212" t="s">
        <v>30476</v>
      </c>
    </row>
    <row r="1213" spans="1:19" ht="51.75" customHeight="1" x14ac:dyDescent="0.25">
      <c r="A1213" s="58">
        <v>1210</v>
      </c>
      <c r="B1213" s="58">
        <v>776943</v>
      </c>
      <c r="C1213" s="58" t="s">
        <v>5596</v>
      </c>
      <c r="D1213" s="58" t="s">
        <v>5597</v>
      </c>
      <c r="E1213" s="58">
        <v>13641</v>
      </c>
      <c r="F1213" s="59" t="s">
        <v>5598</v>
      </c>
      <c r="G1213" s="59" t="s">
        <v>5599</v>
      </c>
      <c r="H1213" s="59" t="s">
        <v>38</v>
      </c>
      <c r="I1213" s="59" t="s">
        <v>39</v>
      </c>
      <c r="J1213" s="58" t="s">
        <v>5600</v>
      </c>
      <c r="K1213" s="59" t="s">
        <v>5530</v>
      </c>
      <c r="L1213" s="60">
        <v>3817200</v>
      </c>
      <c r="M1213" s="61" t="s">
        <v>30470</v>
      </c>
      <c r="N1213" s="61" t="s">
        <v>30471</v>
      </c>
      <c r="O1213" s="62"/>
      <c r="P1213" s="63">
        <v>2243879</v>
      </c>
      <c r="Q1213" s="61"/>
      <c r="R1213" s="64" t="str">
        <f t="shared" si="18"/>
        <v>OK</v>
      </c>
      <c r="S1213" t="s">
        <v>30476</v>
      </c>
    </row>
    <row r="1214" spans="1:19" ht="51.75" customHeight="1" x14ac:dyDescent="0.25">
      <c r="A1214" s="58">
        <v>1211</v>
      </c>
      <c r="B1214" s="58">
        <v>776944</v>
      </c>
      <c r="C1214" s="58" t="s">
        <v>5601</v>
      </c>
      <c r="D1214" s="58" t="s">
        <v>5602</v>
      </c>
      <c r="E1214" s="58">
        <v>13641</v>
      </c>
      <c r="F1214" s="59" t="s">
        <v>5603</v>
      </c>
      <c r="G1214" s="59" t="s">
        <v>5604</v>
      </c>
      <c r="H1214" s="59" t="s">
        <v>38</v>
      </c>
      <c r="I1214" s="59" t="s">
        <v>39</v>
      </c>
      <c r="J1214" s="58" t="s">
        <v>5605</v>
      </c>
      <c r="K1214" s="59" t="s">
        <v>5530</v>
      </c>
      <c r="L1214" s="60">
        <v>3817200</v>
      </c>
      <c r="M1214" s="61" t="s">
        <v>30470</v>
      </c>
      <c r="N1214" s="61" t="s">
        <v>30471</v>
      </c>
      <c r="O1214" s="62"/>
      <c r="P1214" s="63">
        <v>2243879</v>
      </c>
      <c r="Q1214" s="61"/>
      <c r="R1214" s="64" t="str">
        <f t="shared" si="18"/>
        <v>OK</v>
      </c>
      <c r="S1214" t="s">
        <v>30476</v>
      </c>
    </row>
    <row r="1215" spans="1:19" ht="51.75" customHeight="1" x14ac:dyDescent="0.25">
      <c r="A1215" s="58">
        <v>1212</v>
      </c>
      <c r="B1215" s="58">
        <v>776945</v>
      </c>
      <c r="C1215" s="58" t="s">
        <v>5606</v>
      </c>
      <c r="D1215" s="58" t="s">
        <v>5607</v>
      </c>
      <c r="E1215" s="58">
        <v>13641</v>
      </c>
      <c r="F1215" s="59" t="s">
        <v>5608</v>
      </c>
      <c r="G1215" s="59" t="s">
        <v>5609</v>
      </c>
      <c r="H1215" s="59" t="s">
        <v>38</v>
      </c>
      <c r="I1215" s="59" t="s">
        <v>39</v>
      </c>
      <c r="J1215" s="58" t="s">
        <v>5610</v>
      </c>
      <c r="K1215" s="59" t="s">
        <v>5530</v>
      </c>
      <c r="L1215" s="60">
        <v>3817200</v>
      </c>
      <c r="M1215" s="61" t="s">
        <v>30470</v>
      </c>
      <c r="N1215" s="61" t="s">
        <v>30471</v>
      </c>
      <c r="O1215" s="62"/>
      <c r="P1215" s="63">
        <v>2243879</v>
      </c>
      <c r="Q1215" s="61"/>
      <c r="R1215" s="64" t="str">
        <f t="shared" si="18"/>
        <v>OK</v>
      </c>
      <c r="S1215" t="s">
        <v>30476</v>
      </c>
    </row>
    <row r="1216" spans="1:19" ht="51.75" customHeight="1" x14ac:dyDescent="0.25">
      <c r="A1216" s="58">
        <v>1213</v>
      </c>
      <c r="B1216" s="58">
        <v>776946</v>
      </c>
      <c r="C1216" s="58" t="s">
        <v>5611</v>
      </c>
      <c r="D1216" s="58" t="s">
        <v>5612</v>
      </c>
      <c r="E1216" s="58">
        <v>13641</v>
      </c>
      <c r="F1216" s="59" t="s">
        <v>5613</v>
      </c>
      <c r="G1216" s="59" t="s">
        <v>5614</v>
      </c>
      <c r="H1216" s="59" t="s">
        <v>38</v>
      </c>
      <c r="I1216" s="59" t="s">
        <v>39</v>
      </c>
      <c r="J1216" s="58" t="s">
        <v>5615</v>
      </c>
      <c r="K1216" s="59" t="s">
        <v>5530</v>
      </c>
      <c r="L1216" s="60">
        <v>3817200</v>
      </c>
      <c r="M1216" s="61" t="s">
        <v>30470</v>
      </c>
      <c r="N1216" s="61" t="s">
        <v>30471</v>
      </c>
      <c r="O1216" s="62"/>
      <c r="P1216" s="63">
        <v>2243879</v>
      </c>
      <c r="Q1216" s="61"/>
      <c r="R1216" s="64" t="str">
        <f t="shared" si="18"/>
        <v>OK</v>
      </c>
      <c r="S1216" t="s">
        <v>30476</v>
      </c>
    </row>
    <row r="1217" spans="1:19" ht="51.75" customHeight="1" x14ac:dyDescent="0.25">
      <c r="A1217" s="58">
        <v>1214</v>
      </c>
      <c r="B1217" s="58">
        <v>776947</v>
      </c>
      <c r="C1217" s="58" t="s">
        <v>5616</v>
      </c>
      <c r="D1217" s="58" t="s">
        <v>5617</v>
      </c>
      <c r="E1217" s="58">
        <v>13641</v>
      </c>
      <c r="F1217" s="59" t="s">
        <v>5618</v>
      </c>
      <c r="G1217" s="59" t="s">
        <v>5619</v>
      </c>
      <c r="H1217" s="59" t="s">
        <v>38</v>
      </c>
      <c r="I1217" s="59" t="s">
        <v>39</v>
      </c>
      <c r="J1217" s="58" t="s">
        <v>5620</v>
      </c>
      <c r="K1217" s="59" t="s">
        <v>5530</v>
      </c>
      <c r="L1217" s="60">
        <v>3817200</v>
      </c>
      <c r="M1217" s="61" t="s">
        <v>30470</v>
      </c>
      <c r="N1217" s="61" t="s">
        <v>30471</v>
      </c>
      <c r="O1217" s="62"/>
      <c r="P1217" s="63">
        <v>2243879</v>
      </c>
      <c r="Q1217" s="61"/>
      <c r="R1217" s="64" t="str">
        <f t="shared" si="18"/>
        <v>OK</v>
      </c>
      <c r="S1217" t="s">
        <v>30476</v>
      </c>
    </row>
    <row r="1218" spans="1:19" ht="51.75" customHeight="1" x14ac:dyDescent="0.25">
      <c r="A1218" s="58">
        <v>1215</v>
      </c>
      <c r="B1218" s="58">
        <v>776948</v>
      </c>
      <c r="C1218" s="58" t="s">
        <v>5621</v>
      </c>
      <c r="D1218" s="58" t="s">
        <v>5622</v>
      </c>
      <c r="E1218" s="58">
        <v>13641</v>
      </c>
      <c r="F1218" s="59" t="s">
        <v>5623</v>
      </c>
      <c r="G1218" s="59" t="s">
        <v>5624</v>
      </c>
      <c r="H1218" s="59" t="s">
        <v>38</v>
      </c>
      <c r="I1218" s="59" t="s">
        <v>39</v>
      </c>
      <c r="J1218" s="58" t="s">
        <v>5625</v>
      </c>
      <c r="K1218" s="59" t="s">
        <v>5530</v>
      </c>
      <c r="L1218" s="60">
        <v>3817200</v>
      </c>
      <c r="M1218" s="61" t="s">
        <v>30470</v>
      </c>
      <c r="N1218" s="61" t="s">
        <v>30471</v>
      </c>
      <c r="O1218" s="62"/>
      <c r="P1218" s="63">
        <v>2243879</v>
      </c>
      <c r="Q1218" s="61"/>
      <c r="R1218" s="64" t="str">
        <f t="shared" si="18"/>
        <v>OK</v>
      </c>
      <c r="S1218" t="s">
        <v>30476</v>
      </c>
    </row>
    <row r="1219" spans="1:19" ht="51.75" customHeight="1" x14ac:dyDescent="0.25">
      <c r="A1219" s="58">
        <v>1216</v>
      </c>
      <c r="B1219" s="58">
        <v>776949</v>
      </c>
      <c r="C1219" s="58" t="s">
        <v>5626</v>
      </c>
      <c r="D1219" s="58" t="s">
        <v>5627</v>
      </c>
      <c r="E1219" s="58">
        <v>13641</v>
      </c>
      <c r="F1219" s="59" t="s">
        <v>5628</v>
      </c>
      <c r="G1219" s="59" t="s">
        <v>5629</v>
      </c>
      <c r="H1219" s="59" t="s">
        <v>38</v>
      </c>
      <c r="I1219" s="59" t="s">
        <v>39</v>
      </c>
      <c r="J1219" s="58" t="s">
        <v>5630</v>
      </c>
      <c r="K1219" s="59" t="s">
        <v>5530</v>
      </c>
      <c r="L1219" s="60">
        <v>3817200</v>
      </c>
      <c r="M1219" s="61" t="s">
        <v>30470</v>
      </c>
      <c r="N1219" s="61" t="s">
        <v>30471</v>
      </c>
      <c r="O1219" s="62"/>
      <c r="P1219" s="63">
        <v>2243879</v>
      </c>
      <c r="Q1219" s="61"/>
      <c r="R1219" s="64" t="str">
        <f t="shared" si="18"/>
        <v>OK</v>
      </c>
      <c r="S1219" t="s">
        <v>30476</v>
      </c>
    </row>
    <row r="1220" spans="1:19" ht="51.75" customHeight="1" x14ac:dyDescent="0.25">
      <c r="A1220" s="58">
        <v>1217</v>
      </c>
      <c r="B1220" s="58">
        <v>776950</v>
      </c>
      <c r="C1220" s="58" t="s">
        <v>5631</v>
      </c>
      <c r="D1220" s="58" t="s">
        <v>5632</v>
      </c>
      <c r="E1220" s="58">
        <v>13641</v>
      </c>
      <c r="F1220" s="59" t="s">
        <v>5633</v>
      </c>
      <c r="G1220" s="59" t="s">
        <v>5634</v>
      </c>
      <c r="H1220" s="59" t="s">
        <v>38</v>
      </c>
      <c r="I1220" s="59" t="s">
        <v>39</v>
      </c>
      <c r="J1220" s="58" t="s">
        <v>5635</v>
      </c>
      <c r="K1220" s="59" t="s">
        <v>5530</v>
      </c>
      <c r="L1220" s="60">
        <v>3817200</v>
      </c>
      <c r="M1220" s="61" t="s">
        <v>30470</v>
      </c>
      <c r="N1220" s="61" t="s">
        <v>30471</v>
      </c>
      <c r="O1220" s="62"/>
      <c r="P1220" s="63">
        <v>2243879</v>
      </c>
      <c r="Q1220" s="61"/>
      <c r="R1220" s="64" t="str">
        <f t="shared" ref="R1220:R1283" si="19">IF(M1220="","PENDIENTE",IF(M1220="NO",IF(COUNTA(N1220:Q1220)&gt;0,"ERROR: si es NO deje vacías M a P","OK - NO OFERTADO"),IF(P1220="","ERROR: falta valor en pesos (O)",IF(NOT(ISNUMBER(P1220)),"ERROR: O debe ser número",IF(N1220="","ERROR: falta tarifa de referencia (M)",IF(AND(L1220="",Q1220="",N1220="SOAT UVB 2026"),"ERROR: sin homologación, indique código análogo (P) o tarifa propia",IF(AND(ISNUMBER(L1220),P1220&gt;L1220),"ERROR: supera SOAT UVB 2026 pleno",IF(AND(N1220="SOAT UVB 2026",O1220=""),"ERROR: falta % (N)",IF(AND(N1220="SOAT UVB 2026",ISNUMBER(L1220),ISNUMBER(O1220)),IF(ABS(P1220-ROUND(L1220*(1+O1220),0))&gt;MAX(1,L1220*0.01),"ERROR: O no coincide con K x (1+N)","OK"),"OK")))))))))</f>
        <v>OK</v>
      </c>
      <c r="S1220" t="s">
        <v>30476</v>
      </c>
    </row>
    <row r="1221" spans="1:19" ht="51.75" customHeight="1" x14ac:dyDescent="0.25">
      <c r="A1221" s="58">
        <v>1218</v>
      </c>
      <c r="B1221" s="58">
        <v>776951</v>
      </c>
      <c r="C1221" s="58" t="s">
        <v>5636</v>
      </c>
      <c r="D1221" s="58" t="s">
        <v>5637</v>
      </c>
      <c r="E1221" s="58">
        <v>13641</v>
      </c>
      <c r="F1221" s="59" t="s">
        <v>5638</v>
      </c>
      <c r="G1221" s="59" t="s">
        <v>5639</v>
      </c>
      <c r="H1221" s="59" t="s">
        <v>38</v>
      </c>
      <c r="I1221" s="59" t="s">
        <v>39</v>
      </c>
      <c r="J1221" s="58" t="s">
        <v>5640</v>
      </c>
      <c r="K1221" s="59" t="s">
        <v>5530</v>
      </c>
      <c r="L1221" s="60">
        <v>3817200</v>
      </c>
      <c r="M1221" s="61" t="s">
        <v>30470</v>
      </c>
      <c r="N1221" s="61" t="s">
        <v>30471</v>
      </c>
      <c r="O1221" s="62"/>
      <c r="P1221" s="63">
        <v>2243879</v>
      </c>
      <c r="Q1221" s="61"/>
      <c r="R1221" s="64" t="str">
        <f t="shared" si="19"/>
        <v>OK</v>
      </c>
      <c r="S1221" t="s">
        <v>30476</v>
      </c>
    </row>
    <row r="1222" spans="1:19" ht="51.75" customHeight="1" x14ac:dyDescent="0.25">
      <c r="A1222" s="58">
        <v>1219</v>
      </c>
      <c r="B1222" s="58">
        <v>776952</v>
      </c>
      <c r="C1222" s="58" t="s">
        <v>5641</v>
      </c>
      <c r="D1222" s="58" t="s">
        <v>5642</v>
      </c>
      <c r="E1222" s="58">
        <v>13641</v>
      </c>
      <c r="F1222" s="59" t="s">
        <v>5643</v>
      </c>
      <c r="G1222" s="59" t="s">
        <v>5644</v>
      </c>
      <c r="H1222" s="59" t="s">
        <v>38</v>
      </c>
      <c r="I1222" s="59" t="s">
        <v>39</v>
      </c>
      <c r="J1222" s="58" t="s">
        <v>5645</v>
      </c>
      <c r="K1222" s="59" t="s">
        <v>5530</v>
      </c>
      <c r="L1222" s="60">
        <v>3817200</v>
      </c>
      <c r="M1222" s="61" t="s">
        <v>30470</v>
      </c>
      <c r="N1222" s="61" t="s">
        <v>30471</v>
      </c>
      <c r="O1222" s="62"/>
      <c r="P1222" s="63">
        <v>2243879</v>
      </c>
      <c r="Q1222" s="61"/>
      <c r="R1222" s="64" t="str">
        <f t="shared" si="19"/>
        <v>OK</v>
      </c>
      <c r="S1222" t="s">
        <v>30476</v>
      </c>
    </row>
    <row r="1223" spans="1:19" ht="51.75" customHeight="1" x14ac:dyDescent="0.25">
      <c r="A1223" s="58">
        <v>1220</v>
      </c>
      <c r="B1223" s="58">
        <v>776953</v>
      </c>
      <c r="C1223" s="58" t="s">
        <v>5646</v>
      </c>
      <c r="D1223" s="58" t="s">
        <v>5647</v>
      </c>
      <c r="E1223" s="58">
        <v>13641</v>
      </c>
      <c r="F1223" s="59" t="s">
        <v>5648</v>
      </c>
      <c r="G1223" s="59" t="s">
        <v>5649</v>
      </c>
      <c r="H1223" s="59" t="s">
        <v>38</v>
      </c>
      <c r="I1223" s="59" t="s">
        <v>39</v>
      </c>
      <c r="J1223" s="58" t="s">
        <v>5650</v>
      </c>
      <c r="K1223" s="59" t="s">
        <v>5530</v>
      </c>
      <c r="L1223" s="60">
        <v>3817200</v>
      </c>
      <c r="M1223" s="61" t="s">
        <v>30470</v>
      </c>
      <c r="N1223" s="61" t="s">
        <v>30471</v>
      </c>
      <c r="O1223" s="62"/>
      <c r="P1223" s="63">
        <v>2243879</v>
      </c>
      <c r="Q1223" s="61"/>
      <c r="R1223" s="64" t="str">
        <f t="shared" si="19"/>
        <v>OK</v>
      </c>
      <c r="S1223" t="s">
        <v>30476</v>
      </c>
    </row>
    <row r="1224" spans="1:19" ht="51.75" customHeight="1" x14ac:dyDescent="0.25">
      <c r="A1224" s="58">
        <v>1221</v>
      </c>
      <c r="B1224" s="58">
        <v>776954</v>
      </c>
      <c r="C1224" s="58" t="s">
        <v>5651</v>
      </c>
      <c r="D1224" s="58" t="s">
        <v>5652</v>
      </c>
      <c r="E1224" s="58">
        <v>13641</v>
      </c>
      <c r="F1224" s="59" t="s">
        <v>5653</v>
      </c>
      <c r="G1224" s="59" t="s">
        <v>5654</v>
      </c>
      <c r="H1224" s="59" t="s">
        <v>38</v>
      </c>
      <c r="I1224" s="59" t="s">
        <v>39</v>
      </c>
      <c r="J1224" s="58" t="s">
        <v>5655</v>
      </c>
      <c r="K1224" s="59" t="s">
        <v>5530</v>
      </c>
      <c r="L1224" s="60">
        <v>3817200</v>
      </c>
      <c r="M1224" s="61" t="s">
        <v>30470</v>
      </c>
      <c r="N1224" s="61" t="s">
        <v>30471</v>
      </c>
      <c r="O1224" s="62"/>
      <c r="P1224" s="63">
        <v>2243879</v>
      </c>
      <c r="Q1224" s="61"/>
      <c r="R1224" s="64" t="str">
        <f t="shared" si="19"/>
        <v>OK</v>
      </c>
      <c r="S1224" t="s">
        <v>30476</v>
      </c>
    </row>
    <row r="1225" spans="1:19" ht="51.75" customHeight="1" x14ac:dyDescent="0.25">
      <c r="A1225" s="58">
        <v>1222</v>
      </c>
      <c r="B1225" s="58">
        <v>776955</v>
      </c>
      <c r="C1225" s="58" t="s">
        <v>5656</v>
      </c>
      <c r="D1225" s="58" t="s">
        <v>5657</v>
      </c>
      <c r="E1225" s="58">
        <v>13641</v>
      </c>
      <c r="F1225" s="59" t="s">
        <v>5658</v>
      </c>
      <c r="G1225" s="59" t="s">
        <v>5659</v>
      </c>
      <c r="H1225" s="59" t="s">
        <v>38</v>
      </c>
      <c r="I1225" s="59" t="s">
        <v>39</v>
      </c>
      <c r="J1225" s="58" t="s">
        <v>5660</v>
      </c>
      <c r="K1225" s="59" t="s">
        <v>5530</v>
      </c>
      <c r="L1225" s="60">
        <v>3817200</v>
      </c>
      <c r="M1225" s="61" t="s">
        <v>30470</v>
      </c>
      <c r="N1225" s="61" t="s">
        <v>30471</v>
      </c>
      <c r="O1225" s="62"/>
      <c r="P1225" s="63">
        <v>2243879</v>
      </c>
      <c r="Q1225" s="61"/>
      <c r="R1225" s="64" t="str">
        <f t="shared" si="19"/>
        <v>OK</v>
      </c>
      <c r="S1225" t="s">
        <v>30476</v>
      </c>
    </row>
    <row r="1226" spans="1:19" ht="51.75" customHeight="1" x14ac:dyDescent="0.25">
      <c r="A1226" s="58">
        <v>1223</v>
      </c>
      <c r="B1226" s="58">
        <v>776956</v>
      </c>
      <c r="C1226" s="58" t="s">
        <v>5661</v>
      </c>
      <c r="D1226" s="58" t="s">
        <v>5662</v>
      </c>
      <c r="E1226" s="58">
        <v>13641</v>
      </c>
      <c r="F1226" s="59" t="s">
        <v>5663</v>
      </c>
      <c r="G1226" s="59" t="s">
        <v>5664</v>
      </c>
      <c r="H1226" s="59" t="s">
        <v>38</v>
      </c>
      <c r="I1226" s="59" t="s">
        <v>39</v>
      </c>
      <c r="J1226" s="58" t="s">
        <v>5665</v>
      </c>
      <c r="K1226" s="59" t="s">
        <v>5530</v>
      </c>
      <c r="L1226" s="60">
        <v>3817200</v>
      </c>
      <c r="M1226" s="61" t="s">
        <v>30470</v>
      </c>
      <c r="N1226" s="61" t="s">
        <v>30471</v>
      </c>
      <c r="O1226" s="62"/>
      <c r="P1226" s="63">
        <v>2243879</v>
      </c>
      <c r="Q1226" s="61"/>
      <c r="R1226" s="64" t="str">
        <f t="shared" si="19"/>
        <v>OK</v>
      </c>
      <c r="S1226" t="s">
        <v>30476</v>
      </c>
    </row>
    <row r="1227" spans="1:19" ht="51.75" customHeight="1" x14ac:dyDescent="0.25">
      <c r="A1227" s="58">
        <v>1224</v>
      </c>
      <c r="B1227" s="58">
        <v>776957</v>
      </c>
      <c r="C1227" s="58" t="s">
        <v>5666</v>
      </c>
      <c r="D1227" s="58" t="s">
        <v>5667</v>
      </c>
      <c r="E1227" s="58">
        <v>13641</v>
      </c>
      <c r="F1227" s="59" t="s">
        <v>5668</v>
      </c>
      <c r="G1227" s="59" t="s">
        <v>5669</v>
      </c>
      <c r="H1227" s="59" t="s">
        <v>38</v>
      </c>
      <c r="I1227" s="59" t="s">
        <v>39</v>
      </c>
      <c r="J1227" s="58" t="s">
        <v>5670</v>
      </c>
      <c r="K1227" s="59" t="s">
        <v>5530</v>
      </c>
      <c r="L1227" s="60">
        <v>3817200</v>
      </c>
      <c r="M1227" s="61" t="s">
        <v>30470</v>
      </c>
      <c r="N1227" s="61" t="s">
        <v>30471</v>
      </c>
      <c r="O1227" s="62"/>
      <c r="P1227" s="63">
        <v>2243879</v>
      </c>
      <c r="Q1227" s="61"/>
      <c r="R1227" s="64" t="str">
        <f t="shared" si="19"/>
        <v>OK</v>
      </c>
      <c r="S1227" t="s">
        <v>30476</v>
      </c>
    </row>
    <row r="1228" spans="1:19" ht="51.75" customHeight="1" x14ac:dyDescent="0.25">
      <c r="A1228" s="58">
        <v>1225</v>
      </c>
      <c r="B1228" s="58">
        <v>776958</v>
      </c>
      <c r="C1228" s="58" t="s">
        <v>5671</v>
      </c>
      <c r="D1228" s="58" t="s">
        <v>5672</v>
      </c>
      <c r="E1228" s="58">
        <v>13641</v>
      </c>
      <c r="F1228" s="59" t="s">
        <v>5673</v>
      </c>
      <c r="G1228" s="59" t="s">
        <v>5674</v>
      </c>
      <c r="H1228" s="59" t="s">
        <v>38</v>
      </c>
      <c r="I1228" s="59" t="s">
        <v>39</v>
      </c>
      <c r="J1228" s="58" t="s">
        <v>5675</v>
      </c>
      <c r="K1228" s="59" t="s">
        <v>5530</v>
      </c>
      <c r="L1228" s="60">
        <v>3817200</v>
      </c>
      <c r="M1228" s="61" t="s">
        <v>30470</v>
      </c>
      <c r="N1228" s="61" t="s">
        <v>30471</v>
      </c>
      <c r="O1228" s="62"/>
      <c r="P1228" s="63">
        <v>2243879</v>
      </c>
      <c r="Q1228" s="61"/>
      <c r="R1228" s="64" t="str">
        <f t="shared" si="19"/>
        <v>OK</v>
      </c>
      <c r="S1228" t="s">
        <v>30476</v>
      </c>
    </row>
    <row r="1229" spans="1:19" ht="51.75" customHeight="1" x14ac:dyDescent="0.25">
      <c r="A1229" s="58">
        <v>1226</v>
      </c>
      <c r="B1229" s="58">
        <v>776959</v>
      </c>
      <c r="C1229" s="58" t="s">
        <v>5676</v>
      </c>
      <c r="D1229" s="58" t="s">
        <v>5677</v>
      </c>
      <c r="E1229" s="58">
        <v>13641</v>
      </c>
      <c r="F1229" s="59" t="s">
        <v>5678</v>
      </c>
      <c r="G1229" s="59" t="s">
        <v>5679</v>
      </c>
      <c r="H1229" s="59" t="s">
        <v>38</v>
      </c>
      <c r="I1229" s="59" t="s">
        <v>39</v>
      </c>
      <c r="J1229" s="58" t="s">
        <v>5680</v>
      </c>
      <c r="K1229" s="59" t="s">
        <v>5530</v>
      </c>
      <c r="L1229" s="60">
        <v>3817200</v>
      </c>
      <c r="M1229" s="61" t="s">
        <v>30470</v>
      </c>
      <c r="N1229" s="61" t="s">
        <v>30471</v>
      </c>
      <c r="O1229" s="62"/>
      <c r="P1229" s="63">
        <v>2243879</v>
      </c>
      <c r="Q1229" s="61"/>
      <c r="R1229" s="64" t="str">
        <f t="shared" si="19"/>
        <v>OK</v>
      </c>
      <c r="S1229" t="s">
        <v>30476</v>
      </c>
    </row>
    <row r="1230" spans="1:19" ht="51.75" customHeight="1" x14ac:dyDescent="0.25">
      <c r="A1230" s="58">
        <v>1227</v>
      </c>
      <c r="B1230" s="58">
        <v>776960</v>
      </c>
      <c r="C1230" s="58" t="s">
        <v>5681</v>
      </c>
      <c r="D1230" s="58" t="s">
        <v>5682</v>
      </c>
      <c r="E1230" s="58">
        <v>13641</v>
      </c>
      <c r="F1230" s="59" t="s">
        <v>5683</v>
      </c>
      <c r="G1230" s="59" t="s">
        <v>5684</v>
      </c>
      <c r="H1230" s="59" t="s">
        <v>38</v>
      </c>
      <c r="I1230" s="59" t="s">
        <v>39</v>
      </c>
      <c r="J1230" s="58" t="s">
        <v>5685</v>
      </c>
      <c r="K1230" s="59" t="s">
        <v>5530</v>
      </c>
      <c r="L1230" s="60">
        <v>3817200</v>
      </c>
      <c r="M1230" s="61" t="s">
        <v>30470</v>
      </c>
      <c r="N1230" s="61" t="s">
        <v>30471</v>
      </c>
      <c r="O1230" s="62"/>
      <c r="P1230" s="63">
        <v>2243879</v>
      </c>
      <c r="Q1230" s="61"/>
      <c r="R1230" s="64" t="str">
        <f t="shared" si="19"/>
        <v>OK</v>
      </c>
      <c r="S1230" t="s">
        <v>30476</v>
      </c>
    </row>
    <row r="1231" spans="1:19" ht="51.75" customHeight="1" x14ac:dyDescent="0.25">
      <c r="A1231" s="58">
        <v>1228</v>
      </c>
      <c r="B1231" s="58">
        <v>776961</v>
      </c>
      <c r="C1231" s="58" t="s">
        <v>5686</v>
      </c>
      <c r="D1231" s="58" t="s">
        <v>5687</v>
      </c>
      <c r="E1231" s="58">
        <v>13641</v>
      </c>
      <c r="F1231" s="59" t="s">
        <v>5688</v>
      </c>
      <c r="G1231" s="59" t="s">
        <v>5689</v>
      </c>
      <c r="H1231" s="59" t="s">
        <v>38</v>
      </c>
      <c r="I1231" s="59" t="s">
        <v>39</v>
      </c>
      <c r="J1231" s="58" t="s">
        <v>5690</v>
      </c>
      <c r="K1231" s="59" t="s">
        <v>5530</v>
      </c>
      <c r="L1231" s="60">
        <v>3817200</v>
      </c>
      <c r="M1231" s="61" t="s">
        <v>30470</v>
      </c>
      <c r="N1231" s="61" t="s">
        <v>30471</v>
      </c>
      <c r="O1231" s="62"/>
      <c r="P1231" s="63">
        <v>2243879</v>
      </c>
      <c r="Q1231" s="61"/>
      <c r="R1231" s="64" t="str">
        <f t="shared" si="19"/>
        <v>OK</v>
      </c>
      <c r="S1231" t="s">
        <v>30476</v>
      </c>
    </row>
    <row r="1232" spans="1:19" ht="51.75" customHeight="1" x14ac:dyDescent="0.25">
      <c r="A1232" s="58">
        <v>1229</v>
      </c>
      <c r="B1232" s="58">
        <v>776962</v>
      </c>
      <c r="C1232" s="58" t="s">
        <v>5691</v>
      </c>
      <c r="D1232" s="58" t="s">
        <v>5692</v>
      </c>
      <c r="E1232" s="58">
        <v>13641</v>
      </c>
      <c r="F1232" s="59" t="s">
        <v>5693</v>
      </c>
      <c r="G1232" s="59" t="s">
        <v>5694</v>
      </c>
      <c r="H1232" s="59" t="s">
        <v>38</v>
      </c>
      <c r="I1232" s="59" t="s">
        <v>39</v>
      </c>
      <c r="J1232" s="58" t="s">
        <v>5695</v>
      </c>
      <c r="K1232" s="59" t="s">
        <v>5530</v>
      </c>
      <c r="L1232" s="60">
        <v>3817200</v>
      </c>
      <c r="M1232" s="61" t="s">
        <v>30470</v>
      </c>
      <c r="N1232" s="61" t="s">
        <v>30471</v>
      </c>
      <c r="O1232" s="62"/>
      <c r="P1232" s="63">
        <v>2243879</v>
      </c>
      <c r="Q1232" s="61"/>
      <c r="R1232" s="64" t="str">
        <f t="shared" si="19"/>
        <v>OK</v>
      </c>
      <c r="S1232" t="s">
        <v>30476</v>
      </c>
    </row>
    <row r="1233" spans="1:19" ht="51.75" customHeight="1" x14ac:dyDescent="0.25">
      <c r="A1233" s="58">
        <v>1230</v>
      </c>
      <c r="B1233" s="58">
        <v>776963</v>
      </c>
      <c r="C1233" s="58" t="s">
        <v>5696</v>
      </c>
      <c r="D1233" s="58" t="s">
        <v>5697</v>
      </c>
      <c r="E1233" s="58">
        <v>13641</v>
      </c>
      <c r="F1233" s="59" t="s">
        <v>5698</v>
      </c>
      <c r="G1233" s="59" t="s">
        <v>5699</v>
      </c>
      <c r="H1233" s="59" t="s">
        <v>38</v>
      </c>
      <c r="I1233" s="59" t="s">
        <v>39</v>
      </c>
      <c r="J1233" s="58" t="s">
        <v>5700</v>
      </c>
      <c r="K1233" s="59" t="s">
        <v>5530</v>
      </c>
      <c r="L1233" s="60">
        <v>3817200</v>
      </c>
      <c r="M1233" s="61" t="s">
        <v>30470</v>
      </c>
      <c r="N1233" s="61" t="s">
        <v>30471</v>
      </c>
      <c r="O1233" s="62"/>
      <c r="P1233" s="63">
        <v>2243879</v>
      </c>
      <c r="Q1233" s="61"/>
      <c r="R1233" s="64" t="str">
        <f t="shared" si="19"/>
        <v>OK</v>
      </c>
      <c r="S1233" t="s">
        <v>30476</v>
      </c>
    </row>
    <row r="1234" spans="1:19" ht="51.75" customHeight="1" x14ac:dyDescent="0.25">
      <c r="A1234" s="58">
        <v>1231</v>
      </c>
      <c r="B1234" s="58">
        <v>776964</v>
      </c>
      <c r="C1234" s="58" t="s">
        <v>5701</v>
      </c>
      <c r="D1234" s="58" t="s">
        <v>5702</v>
      </c>
      <c r="E1234" s="58">
        <v>13641</v>
      </c>
      <c r="F1234" s="59" t="s">
        <v>5703</v>
      </c>
      <c r="G1234" s="59" t="s">
        <v>5704</v>
      </c>
      <c r="H1234" s="59" t="s">
        <v>38</v>
      </c>
      <c r="I1234" s="59" t="s">
        <v>39</v>
      </c>
      <c r="J1234" s="58" t="s">
        <v>5705</v>
      </c>
      <c r="K1234" s="59" t="s">
        <v>5530</v>
      </c>
      <c r="L1234" s="60">
        <v>3817200</v>
      </c>
      <c r="M1234" s="61" t="s">
        <v>30470</v>
      </c>
      <c r="N1234" s="61" t="s">
        <v>30471</v>
      </c>
      <c r="O1234" s="62"/>
      <c r="P1234" s="63">
        <v>2243879</v>
      </c>
      <c r="Q1234" s="61"/>
      <c r="R1234" s="64" t="str">
        <f t="shared" si="19"/>
        <v>OK</v>
      </c>
      <c r="S1234" t="s">
        <v>30476</v>
      </c>
    </row>
    <row r="1235" spans="1:19" ht="51.75" customHeight="1" x14ac:dyDescent="0.25">
      <c r="A1235" s="58">
        <v>1232</v>
      </c>
      <c r="B1235" s="58">
        <v>776965</v>
      </c>
      <c r="C1235" s="58" t="s">
        <v>5706</v>
      </c>
      <c r="D1235" s="58" t="s">
        <v>5707</v>
      </c>
      <c r="E1235" s="58">
        <v>13641</v>
      </c>
      <c r="F1235" s="59" t="s">
        <v>5708</v>
      </c>
      <c r="G1235" s="59" t="s">
        <v>5709</v>
      </c>
      <c r="H1235" s="59" t="s">
        <v>38</v>
      </c>
      <c r="I1235" s="59" t="s">
        <v>39</v>
      </c>
      <c r="J1235" s="58" t="s">
        <v>5710</v>
      </c>
      <c r="K1235" s="59" t="s">
        <v>5530</v>
      </c>
      <c r="L1235" s="60">
        <v>3817200</v>
      </c>
      <c r="M1235" s="61" t="s">
        <v>30470</v>
      </c>
      <c r="N1235" s="61" t="s">
        <v>30471</v>
      </c>
      <c r="O1235" s="62"/>
      <c r="P1235" s="63">
        <v>2243879</v>
      </c>
      <c r="Q1235" s="61"/>
      <c r="R1235" s="64" t="str">
        <f t="shared" si="19"/>
        <v>OK</v>
      </c>
      <c r="S1235" t="s">
        <v>30476</v>
      </c>
    </row>
    <row r="1236" spans="1:19" ht="51.75" customHeight="1" x14ac:dyDescent="0.25">
      <c r="A1236" s="58">
        <v>1233</v>
      </c>
      <c r="B1236" s="58">
        <v>776966</v>
      </c>
      <c r="C1236" s="58" t="s">
        <v>5711</v>
      </c>
      <c r="D1236" s="58" t="s">
        <v>5712</v>
      </c>
      <c r="E1236" s="58">
        <v>13641</v>
      </c>
      <c r="F1236" s="59" t="s">
        <v>5713</v>
      </c>
      <c r="G1236" s="59" t="s">
        <v>5714</v>
      </c>
      <c r="H1236" s="59" t="s">
        <v>38</v>
      </c>
      <c r="I1236" s="59" t="s">
        <v>39</v>
      </c>
      <c r="J1236" s="58" t="s">
        <v>5715</v>
      </c>
      <c r="K1236" s="59" t="s">
        <v>5530</v>
      </c>
      <c r="L1236" s="60">
        <v>3817200</v>
      </c>
      <c r="M1236" s="61" t="s">
        <v>30470</v>
      </c>
      <c r="N1236" s="61" t="s">
        <v>30471</v>
      </c>
      <c r="O1236" s="62"/>
      <c r="P1236" s="63">
        <v>2243879</v>
      </c>
      <c r="Q1236" s="61"/>
      <c r="R1236" s="64" t="str">
        <f t="shared" si="19"/>
        <v>OK</v>
      </c>
      <c r="S1236" t="s">
        <v>30476</v>
      </c>
    </row>
    <row r="1237" spans="1:19" ht="51.75" customHeight="1" x14ac:dyDescent="0.25">
      <c r="A1237" s="58">
        <v>1234</v>
      </c>
      <c r="B1237" s="58">
        <v>776967</v>
      </c>
      <c r="C1237" s="58" t="s">
        <v>5716</v>
      </c>
      <c r="D1237" s="58" t="s">
        <v>5717</v>
      </c>
      <c r="E1237" s="58">
        <v>13641</v>
      </c>
      <c r="F1237" s="59" t="s">
        <v>5718</v>
      </c>
      <c r="G1237" s="59" t="s">
        <v>5719</v>
      </c>
      <c r="H1237" s="59" t="s">
        <v>38</v>
      </c>
      <c r="I1237" s="59" t="s">
        <v>39</v>
      </c>
      <c r="J1237" s="58" t="s">
        <v>5720</v>
      </c>
      <c r="K1237" s="59" t="s">
        <v>5530</v>
      </c>
      <c r="L1237" s="60">
        <v>3817200</v>
      </c>
      <c r="M1237" s="61" t="s">
        <v>30470</v>
      </c>
      <c r="N1237" s="61" t="s">
        <v>30471</v>
      </c>
      <c r="O1237" s="62"/>
      <c r="P1237" s="63">
        <v>2243879</v>
      </c>
      <c r="Q1237" s="61"/>
      <c r="R1237" s="64" t="str">
        <f t="shared" si="19"/>
        <v>OK</v>
      </c>
      <c r="S1237" t="s">
        <v>30476</v>
      </c>
    </row>
    <row r="1238" spans="1:19" ht="51.75" customHeight="1" x14ac:dyDescent="0.25">
      <c r="A1238" s="58">
        <v>1235</v>
      </c>
      <c r="B1238" s="58">
        <v>776968</v>
      </c>
      <c r="C1238" s="58" t="s">
        <v>5721</v>
      </c>
      <c r="D1238" s="58" t="s">
        <v>5722</v>
      </c>
      <c r="E1238" s="58">
        <v>13641</v>
      </c>
      <c r="F1238" s="59" t="s">
        <v>5723</v>
      </c>
      <c r="G1238" s="59" t="s">
        <v>5724</v>
      </c>
      <c r="H1238" s="59" t="s">
        <v>38</v>
      </c>
      <c r="I1238" s="59" t="s">
        <v>39</v>
      </c>
      <c r="J1238" s="58" t="s">
        <v>5725</v>
      </c>
      <c r="K1238" s="59" t="s">
        <v>5530</v>
      </c>
      <c r="L1238" s="60">
        <v>3817200</v>
      </c>
      <c r="M1238" s="61" t="s">
        <v>30470</v>
      </c>
      <c r="N1238" s="61" t="s">
        <v>30471</v>
      </c>
      <c r="O1238" s="62"/>
      <c r="P1238" s="63">
        <v>2243879</v>
      </c>
      <c r="Q1238" s="61"/>
      <c r="R1238" s="64" t="str">
        <f t="shared" si="19"/>
        <v>OK</v>
      </c>
      <c r="S1238" t="s">
        <v>30476</v>
      </c>
    </row>
    <row r="1239" spans="1:19" ht="51.75" customHeight="1" x14ac:dyDescent="0.25">
      <c r="A1239" s="58">
        <v>1236</v>
      </c>
      <c r="B1239" s="58">
        <v>776969</v>
      </c>
      <c r="C1239" s="58" t="s">
        <v>5726</v>
      </c>
      <c r="D1239" s="58" t="s">
        <v>5727</v>
      </c>
      <c r="E1239" s="58">
        <v>13641</v>
      </c>
      <c r="F1239" s="59" t="s">
        <v>5728</v>
      </c>
      <c r="G1239" s="59" t="s">
        <v>5729</v>
      </c>
      <c r="H1239" s="59" t="s">
        <v>38</v>
      </c>
      <c r="I1239" s="59" t="s">
        <v>39</v>
      </c>
      <c r="J1239" s="58" t="s">
        <v>5730</v>
      </c>
      <c r="K1239" s="59" t="s">
        <v>5530</v>
      </c>
      <c r="L1239" s="60">
        <v>3817200</v>
      </c>
      <c r="M1239" s="61" t="s">
        <v>30470</v>
      </c>
      <c r="N1239" s="61" t="s">
        <v>30471</v>
      </c>
      <c r="O1239" s="62"/>
      <c r="P1239" s="63">
        <v>2243879</v>
      </c>
      <c r="Q1239" s="61"/>
      <c r="R1239" s="64" t="str">
        <f t="shared" si="19"/>
        <v>OK</v>
      </c>
      <c r="S1239" t="s">
        <v>30476</v>
      </c>
    </row>
    <row r="1240" spans="1:19" ht="51.75" customHeight="1" x14ac:dyDescent="0.25">
      <c r="A1240" s="58">
        <v>1237</v>
      </c>
      <c r="B1240" s="58">
        <v>776970</v>
      </c>
      <c r="C1240" s="58" t="s">
        <v>5731</v>
      </c>
      <c r="D1240" s="58" t="s">
        <v>5732</v>
      </c>
      <c r="E1240" s="58">
        <v>13641</v>
      </c>
      <c r="F1240" s="59" t="s">
        <v>5733</v>
      </c>
      <c r="G1240" s="59" t="s">
        <v>5734</v>
      </c>
      <c r="H1240" s="59" t="s">
        <v>38</v>
      </c>
      <c r="I1240" s="59" t="s">
        <v>39</v>
      </c>
      <c r="J1240" s="58" t="s">
        <v>5735</v>
      </c>
      <c r="K1240" s="59" t="s">
        <v>5530</v>
      </c>
      <c r="L1240" s="60">
        <v>3817200</v>
      </c>
      <c r="M1240" s="61" t="s">
        <v>30470</v>
      </c>
      <c r="N1240" s="61" t="s">
        <v>30471</v>
      </c>
      <c r="O1240" s="62"/>
      <c r="P1240" s="63">
        <v>2243879</v>
      </c>
      <c r="Q1240" s="61"/>
      <c r="R1240" s="64" t="str">
        <f t="shared" si="19"/>
        <v>OK</v>
      </c>
      <c r="S1240" t="s">
        <v>30476</v>
      </c>
    </row>
    <row r="1241" spans="1:19" ht="51.75" customHeight="1" x14ac:dyDescent="0.25">
      <c r="A1241" s="58">
        <v>1238</v>
      </c>
      <c r="B1241" s="58">
        <v>776971</v>
      </c>
      <c r="C1241" s="58" t="s">
        <v>5736</v>
      </c>
      <c r="D1241" s="58" t="s">
        <v>5737</v>
      </c>
      <c r="E1241" s="58">
        <v>13641</v>
      </c>
      <c r="F1241" s="59" t="s">
        <v>5738</v>
      </c>
      <c r="G1241" s="59" t="s">
        <v>5739</v>
      </c>
      <c r="H1241" s="59" t="s">
        <v>38</v>
      </c>
      <c r="I1241" s="59" t="s">
        <v>39</v>
      </c>
      <c r="J1241" s="58" t="s">
        <v>5740</v>
      </c>
      <c r="K1241" s="59" t="s">
        <v>5530</v>
      </c>
      <c r="L1241" s="60">
        <v>3817200</v>
      </c>
      <c r="M1241" s="61" t="s">
        <v>30470</v>
      </c>
      <c r="N1241" s="61" t="s">
        <v>30471</v>
      </c>
      <c r="O1241" s="62"/>
      <c r="P1241" s="63">
        <v>2243879</v>
      </c>
      <c r="Q1241" s="61"/>
      <c r="R1241" s="64" t="str">
        <f t="shared" si="19"/>
        <v>OK</v>
      </c>
      <c r="S1241" t="s">
        <v>30476</v>
      </c>
    </row>
    <row r="1242" spans="1:19" ht="51.75" customHeight="1" x14ac:dyDescent="0.25">
      <c r="A1242" s="58">
        <v>1239</v>
      </c>
      <c r="B1242" s="58">
        <v>776972</v>
      </c>
      <c r="C1242" s="58" t="s">
        <v>5741</v>
      </c>
      <c r="D1242" s="58" t="s">
        <v>5742</v>
      </c>
      <c r="E1242" s="58">
        <v>13641</v>
      </c>
      <c r="F1242" s="59" t="s">
        <v>5743</v>
      </c>
      <c r="G1242" s="59" t="s">
        <v>5744</v>
      </c>
      <c r="H1242" s="59" t="s">
        <v>38</v>
      </c>
      <c r="I1242" s="59" t="s">
        <v>39</v>
      </c>
      <c r="J1242" s="58" t="s">
        <v>5745</v>
      </c>
      <c r="K1242" s="59" t="s">
        <v>5530</v>
      </c>
      <c r="L1242" s="60">
        <v>3817200</v>
      </c>
      <c r="M1242" s="61" t="s">
        <v>30470</v>
      </c>
      <c r="N1242" s="61" t="s">
        <v>30471</v>
      </c>
      <c r="O1242" s="62"/>
      <c r="P1242" s="63">
        <v>2243879</v>
      </c>
      <c r="Q1242" s="61"/>
      <c r="R1242" s="64" t="str">
        <f t="shared" si="19"/>
        <v>OK</v>
      </c>
      <c r="S1242" t="s">
        <v>30476</v>
      </c>
    </row>
    <row r="1243" spans="1:19" ht="51.75" customHeight="1" x14ac:dyDescent="0.25">
      <c r="A1243" s="58">
        <v>1240</v>
      </c>
      <c r="B1243" s="58">
        <v>776973</v>
      </c>
      <c r="C1243" s="58" t="s">
        <v>5746</v>
      </c>
      <c r="D1243" s="58" t="s">
        <v>5747</v>
      </c>
      <c r="E1243" s="58">
        <v>13641</v>
      </c>
      <c r="F1243" s="59" t="s">
        <v>5748</v>
      </c>
      <c r="G1243" s="59" t="s">
        <v>5749</v>
      </c>
      <c r="H1243" s="59" t="s">
        <v>38</v>
      </c>
      <c r="I1243" s="59" t="s">
        <v>39</v>
      </c>
      <c r="J1243" s="58" t="s">
        <v>5750</v>
      </c>
      <c r="K1243" s="59" t="s">
        <v>5530</v>
      </c>
      <c r="L1243" s="60">
        <v>3817200</v>
      </c>
      <c r="M1243" s="61" t="s">
        <v>30470</v>
      </c>
      <c r="N1243" s="61" t="s">
        <v>30471</v>
      </c>
      <c r="O1243" s="62"/>
      <c r="P1243" s="63">
        <v>2243879</v>
      </c>
      <c r="Q1243" s="61"/>
      <c r="R1243" s="64" t="str">
        <f t="shared" si="19"/>
        <v>OK</v>
      </c>
      <c r="S1243" t="s">
        <v>30476</v>
      </c>
    </row>
    <row r="1244" spans="1:19" ht="51.75" customHeight="1" x14ac:dyDescent="0.25">
      <c r="A1244" s="58">
        <v>1241</v>
      </c>
      <c r="B1244" s="58">
        <v>776974</v>
      </c>
      <c r="C1244" s="58" t="s">
        <v>5751</v>
      </c>
      <c r="D1244" s="58" t="s">
        <v>5752</v>
      </c>
      <c r="E1244" s="58">
        <v>13641</v>
      </c>
      <c r="F1244" s="59" t="s">
        <v>5753</v>
      </c>
      <c r="G1244" s="59" t="s">
        <v>5754</v>
      </c>
      <c r="H1244" s="59" t="s">
        <v>38</v>
      </c>
      <c r="I1244" s="59" t="s">
        <v>39</v>
      </c>
      <c r="J1244" s="58" t="s">
        <v>5755</v>
      </c>
      <c r="K1244" s="59" t="s">
        <v>5530</v>
      </c>
      <c r="L1244" s="60">
        <v>3817200</v>
      </c>
      <c r="M1244" s="61" t="s">
        <v>30470</v>
      </c>
      <c r="N1244" s="61" t="s">
        <v>30471</v>
      </c>
      <c r="O1244" s="62"/>
      <c r="P1244" s="63">
        <v>2243879</v>
      </c>
      <c r="Q1244" s="61"/>
      <c r="R1244" s="64" t="str">
        <f t="shared" si="19"/>
        <v>OK</v>
      </c>
      <c r="S1244" t="s">
        <v>30476</v>
      </c>
    </row>
    <row r="1245" spans="1:19" ht="51.75" customHeight="1" x14ac:dyDescent="0.25">
      <c r="A1245" s="58">
        <v>1242</v>
      </c>
      <c r="B1245" s="58">
        <v>776975</v>
      </c>
      <c r="C1245" s="58" t="s">
        <v>5756</v>
      </c>
      <c r="D1245" s="58" t="s">
        <v>5757</v>
      </c>
      <c r="E1245" s="58">
        <v>13641</v>
      </c>
      <c r="F1245" s="59" t="s">
        <v>5758</v>
      </c>
      <c r="G1245" s="59" t="s">
        <v>5759</v>
      </c>
      <c r="H1245" s="59" t="s">
        <v>38</v>
      </c>
      <c r="I1245" s="59" t="s">
        <v>39</v>
      </c>
      <c r="J1245" s="58" t="s">
        <v>5760</v>
      </c>
      <c r="K1245" s="59" t="s">
        <v>5530</v>
      </c>
      <c r="L1245" s="60">
        <v>3817200</v>
      </c>
      <c r="M1245" s="61" t="s">
        <v>30470</v>
      </c>
      <c r="N1245" s="61" t="s">
        <v>30471</v>
      </c>
      <c r="O1245" s="62"/>
      <c r="P1245" s="63">
        <v>2243879</v>
      </c>
      <c r="Q1245" s="61"/>
      <c r="R1245" s="64" t="str">
        <f t="shared" si="19"/>
        <v>OK</v>
      </c>
      <c r="S1245" t="s">
        <v>30476</v>
      </c>
    </row>
    <row r="1246" spans="1:19" ht="51.75" customHeight="1" x14ac:dyDescent="0.25">
      <c r="A1246" s="58">
        <v>1243</v>
      </c>
      <c r="B1246" s="58">
        <v>776976</v>
      </c>
      <c r="C1246" s="58" t="s">
        <v>5761</v>
      </c>
      <c r="D1246" s="58" t="s">
        <v>5762</v>
      </c>
      <c r="E1246" s="58">
        <v>13641</v>
      </c>
      <c r="F1246" s="59" t="s">
        <v>5763</v>
      </c>
      <c r="G1246" s="59" t="s">
        <v>5764</v>
      </c>
      <c r="H1246" s="59" t="s">
        <v>38</v>
      </c>
      <c r="I1246" s="59" t="s">
        <v>39</v>
      </c>
      <c r="J1246" s="58" t="s">
        <v>5765</v>
      </c>
      <c r="K1246" s="59" t="s">
        <v>5530</v>
      </c>
      <c r="L1246" s="60">
        <v>3817200</v>
      </c>
      <c r="M1246" s="61" t="s">
        <v>30470</v>
      </c>
      <c r="N1246" s="61" t="s">
        <v>30471</v>
      </c>
      <c r="O1246" s="62"/>
      <c r="P1246" s="63">
        <v>2243879</v>
      </c>
      <c r="Q1246" s="61"/>
      <c r="R1246" s="64" t="str">
        <f t="shared" si="19"/>
        <v>OK</v>
      </c>
      <c r="S1246" t="s">
        <v>30476</v>
      </c>
    </row>
    <row r="1247" spans="1:19" ht="51.75" customHeight="1" x14ac:dyDescent="0.25">
      <c r="A1247" s="58">
        <v>1244</v>
      </c>
      <c r="B1247" s="58">
        <v>776977</v>
      </c>
      <c r="C1247" s="58" t="s">
        <v>5766</v>
      </c>
      <c r="D1247" s="58" t="s">
        <v>5767</v>
      </c>
      <c r="E1247" s="58">
        <v>13641</v>
      </c>
      <c r="F1247" s="59" t="s">
        <v>5768</v>
      </c>
      <c r="G1247" s="59" t="s">
        <v>5769</v>
      </c>
      <c r="H1247" s="59" t="s">
        <v>38</v>
      </c>
      <c r="I1247" s="59" t="s">
        <v>39</v>
      </c>
      <c r="J1247" s="58" t="s">
        <v>5770</v>
      </c>
      <c r="K1247" s="59" t="s">
        <v>5530</v>
      </c>
      <c r="L1247" s="60">
        <v>3817200</v>
      </c>
      <c r="M1247" s="61" t="s">
        <v>30470</v>
      </c>
      <c r="N1247" s="61" t="s">
        <v>30471</v>
      </c>
      <c r="O1247" s="62"/>
      <c r="P1247" s="63">
        <v>2243879</v>
      </c>
      <c r="Q1247" s="61"/>
      <c r="R1247" s="64" t="str">
        <f t="shared" si="19"/>
        <v>OK</v>
      </c>
      <c r="S1247" t="s">
        <v>30476</v>
      </c>
    </row>
    <row r="1248" spans="1:19" ht="51.75" customHeight="1" x14ac:dyDescent="0.25">
      <c r="A1248" s="58">
        <v>1245</v>
      </c>
      <c r="B1248" s="58">
        <v>776978</v>
      </c>
      <c r="C1248" s="58" t="s">
        <v>5771</v>
      </c>
      <c r="D1248" s="58" t="s">
        <v>5772</v>
      </c>
      <c r="E1248" s="58">
        <v>13641</v>
      </c>
      <c r="F1248" s="59" t="s">
        <v>5773</v>
      </c>
      <c r="G1248" s="59" t="s">
        <v>5774</v>
      </c>
      <c r="H1248" s="59" t="s">
        <v>38</v>
      </c>
      <c r="I1248" s="59" t="s">
        <v>39</v>
      </c>
      <c r="J1248" s="58" t="s">
        <v>5775</v>
      </c>
      <c r="K1248" s="59" t="s">
        <v>5530</v>
      </c>
      <c r="L1248" s="60">
        <v>3817200</v>
      </c>
      <c r="M1248" s="61" t="s">
        <v>30470</v>
      </c>
      <c r="N1248" s="61" t="s">
        <v>30471</v>
      </c>
      <c r="O1248" s="62"/>
      <c r="P1248" s="63">
        <v>2243879</v>
      </c>
      <c r="Q1248" s="61"/>
      <c r="R1248" s="64" t="str">
        <f t="shared" si="19"/>
        <v>OK</v>
      </c>
      <c r="S1248" t="s">
        <v>30476</v>
      </c>
    </row>
    <row r="1249" spans="1:19" ht="51.75" customHeight="1" x14ac:dyDescent="0.25">
      <c r="A1249" s="58">
        <v>1246</v>
      </c>
      <c r="B1249" s="58">
        <v>776979</v>
      </c>
      <c r="C1249" s="58" t="s">
        <v>5776</v>
      </c>
      <c r="D1249" s="58" t="s">
        <v>5777</v>
      </c>
      <c r="E1249" s="58">
        <v>13641</v>
      </c>
      <c r="F1249" s="59" t="s">
        <v>5778</v>
      </c>
      <c r="G1249" s="59" t="s">
        <v>5779</v>
      </c>
      <c r="H1249" s="59" t="s">
        <v>38</v>
      </c>
      <c r="I1249" s="59" t="s">
        <v>39</v>
      </c>
      <c r="J1249" s="58" t="s">
        <v>5780</v>
      </c>
      <c r="K1249" s="59" t="s">
        <v>5530</v>
      </c>
      <c r="L1249" s="60">
        <v>3817200</v>
      </c>
      <c r="M1249" s="61" t="s">
        <v>30470</v>
      </c>
      <c r="N1249" s="61" t="s">
        <v>30471</v>
      </c>
      <c r="O1249" s="62"/>
      <c r="P1249" s="63">
        <v>2243879</v>
      </c>
      <c r="Q1249" s="61"/>
      <c r="R1249" s="64" t="str">
        <f t="shared" si="19"/>
        <v>OK</v>
      </c>
      <c r="S1249" t="s">
        <v>30476</v>
      </c>
    </row>
    <row r="1250" spans="1:19" ht="51.75" customHeight="1" x14ac:dyDescent="0.25">
      <c r="A1250" s="58">
        <v>1247</v>
      </c>
      <c r="B1250" s="58">
        <v>776980</v>
      </c>
      <c r="C1250" s="58" t="s">
        <v>5781</v>
      </c>
      <c r="D1250" s="58" t="s">
        <v>5782</v>
      </c>
      <c r="E1250" s="58">
        <v>13641</v>
      </c>
      <c r="F1250" s="59" t="s">
        <v>5783</v>
      </c>
      <c r="G1250" s="59" t="s">
        <v>5784</v>
      </c>
      <c r="H1250" s="59" t="s">
        <v>38</v>
      </c>
      <c r="I1250" s="59" t="s">
        <v>39</v>
      </c>
      <c r="J1250" s="58" t="s">
        <v>5785</v>
      </c>
      <c r="K1250" s="59" t="s">
        <v>5530</v>
      </c>
      <c r="L1250" s="60">
        <v>3817200</v>
      </c>
      <c r="M1250" s="61" t="s">
        <v>30470</v>
      </c>
      <c r="N1250" s="61" t="s">
        <v>30471</v>
      </c>
      <c r="O1250" s="62"/>
      <c r="P1250" s="63">
        <v>2243879</v>
      </c>
      <c r="Q1250" s="61"/>
      <c r="R1250" s="64" t="str">
        <f t="shared" si="19"/>
        <v>OK</v>
      </c>
      <c r="S1250" t="s">
        <v>30476</v>
      </c>
    </row>
    <row r="1251" spans="1:19" ht="51.75" customHeight="1" x14ac:dyDescent="0.25">
      <c r="A1251" s="58">
        <v>1248</v>
      </c>
      <c r="B1251" s="58">
        <v>776981</v>
      </c>
      <c r="C1251" s="58" t="s">
        <v>5786</v>
      </c>
      <c r="D1251" s="58" t="s">
        <v>5787</v>
      </c>
      <c r="E1251" s="58">
        <v>13641</v>
      </c>
      <c r="F1251" s="59" t="s">
        <v>5788</v>
      </c>
      <c r="G1251" s="59" t="s">
        <v>5789</v>
      </c>
      <c r="H1251" s="59" t="s">
        <v>38</v>
      </c>
      <c r="I1251" s="59" t="s">
        <v>39</v>
      </c>
      <c r="J1251" s="58" t="s">
        <v>5790</v>
      </c>
      <c r="K1251" s="59" t="s">
        <v>5530</v>
      </c>
      <c r="L1251" s="60">
        <v>3817200</v>
      </c>
      <c r="M1251" s="61" t="s">
        <v>30470</v>
      </c>
      <c r="N1251" s="61" t="s">
        <v>30471</v>
      </c>
      <c r="O1251" s="62"/>
      <c r="P1251" s="63">
        <v>2243879</v>
      </c>
      <c r="Q1251" s="61"/>
      <c r="R1251" s="64" t="str">
        <f t="shared" si="19"/>
        <v>OK</v>
      </c>
      <c r="S1251" t="s">
        <v>30476</v>
      </c>
    </row>
    <row r="1252" spans="1:19" ht="51.75" customHeight="1" x14ac:dyDescent="0.25">
      <c r="A1252" s="58">
        <v>1249</v>
      </c>
      <c r="B1252" s="58">
        <v>776982</v>
      </c>
      <c r="C1252" s="58" t="s">
        <v>5791</v>
      </c>
      <c r="D1252" s="58" t="s">
        <v>5792</v>
      </c>
      <c r="E1252" s="58">
        <v>13641</v>
      </c>
      <c r="F1252" s="59" t="s">
        <v>5793</v>
      </c>
      <c r="G1252" s="59" t="s">
        <v>5794</v>
      </c>
      <c r="H1252" s="59" t="s">
        <v>38</v>
      </c>
      <c r="I1252" s="59" t="s">
        <v>39</v>
      </c>
      <c r="J1252" s="58" t="s">
        <v>5795</v>
      </c>
      <c r="K1252" s="59" t="s">
        <v>5530</v>
      </c>
      <c r="L1252" s="60">
        <v>3817200</v>
      </c>
      <c r="M1252" s="61" t="s">
        <v>30470</v>
      </c>
      <c r="N1252" s="61" t="s">
        <v>30471</v>
      </c>
      <c r="O1252" s="62"/>
      <c r="P1252" s="63">
        <v>2243879</v>
      </c>
      <c r="Q1252" s="61"/>
      <c r="R1252" s="64" t="str">
        <f t="shared" si="19"/>
        <v>OK</v>
      </c>
      <c r="S1252" t="s">
        <v>30476</v>
      </c>
    </row>
    <row r="1253" spans="1:19" ht="51.75" customHeight="1" x14ac:dyDescent="0.25">
      <c r="A1253" s="58">
        <v>1250</v>
      </c>
      <c r="B1253" s="58">
        <v>776983</v>
      </c>
      <c r="C1253" s="58" t="s">
        <v>5796</v>
      </c>
      <c r="D1253" s="58" t="s">
        <v>5797</v>
      </c>
      <c r="E1253" s="58">
        <v>13641</v>
      </c>
      <c r="F1253" s="59" t="s">
        <v>5798</v>
      </c>
      <c r="G1253" s="59" t="s">
        <v>5799</v>
      </c>
      <c r="H1253" s="59" t="s">
        <v>38</v>
      </c>
      <c r="I1253" s="59" t="s">
        <v>39</v>
      </c>
      <c r="J1253" s="58" t="s">
        <v>5800</v>
      </c>
      <c r="K1253" s="59" t="s">
        <v>5530</v>
      </c>
      <c r="L1253" s="60">
        <v>3817200</v>
      </c>
      <c r="M1253" s="61" t="s">
        <v>30470</v>
      </c>
      <c r="N1253" s="61" t="s">
        <v>30471</v>
      </c>
      <c r="O1253" s="62"/>
      <c r="P1253" s="63">
        <v>2243879</v>
      </c>
      <c r="Q1253" s="61"/>
      <c r="R1253" s="64" t="str">
        <f t="shared" si="19"/>
        <v>OK</v>
      </c>
      <c r="S1253" t="s">
        <v>30476</v>
      </c>
    </row>
    <row r="1254" spans="1:19" ht="51.75" customHeight="1" x14ac:dyDescent="0.25">
      <c r="A1254" s="58">
        <v>1251</v>
      </c>
      <c r="B1254" s="58">
        <v>776984</v>
      </c>
      <c r="C1254" s="58" t="s">
        <v>5801</v>
      </c>
      <c r="D1254" s="58" t="s">
        <v>5802</v>
      </c>
      <c r="E1254" s="58">
        <v>13641</v>
      </c>
      <c r="F1254" s="59" t="s">
        <v>5803</v>
      </c>
      <c r="G1254" s="59" t="s">
        <v>5804</v>
      </c>
      <c r="H1254" s="59" t="s">
        <v>38</v>
      </c>
      <c r="I1254" s="59" t="s">
        <v>39</v>
      </c>
      <c r="J1254" s="58" t="s">
        <v>5805</v>
      </c>
      <c r="K1254" s="59" t="s">
        <v>5530</v>
      </c>
      <c r="L1254" s="60">
        <v>3817200</v>
      </c>
      <c r="M1254" s="61" t="s">
        <v>30470</v>
      </c>
      <c r="N1254" s="61" t="s">
        <v>30471</v>
      </c>
      <c r="O1254" s="62"/>
      <c r="P1254" s="63">
        <v>2243879</v>
      </c>
      <c r="Q1254" s="61"/>
      <c r="R1254" s="64" t="str">
        <f t="shared" si="19"/>
        <v>OK</v>
      </c>
      <c r="S1254" t="s">
        <v>30476</v>
      </c>
    </row>
    <row r="1255" spans="1:19" ht="51.75" customHeight="1" x14ac:dyDescent="0.25">
      <c r="A1255" s="58">
        <v>1252</v>
      </c>
      <c r="B1255" s="58">
        <v>776985</v>
      </c>
      <c r="C1255" s="58" t="s">
        <v>5806</v>
      </c>
      <c r="D1255" s="58" t="s">
        <v>5807</v>
      </c>
      <c r="E1255" s="58">
        <v>13641</v>
      </c>
      <c r="F1255" s="59" t="s">
        <v>5808</v>
      </c>
      <c r="G1255" s="59" t="s">
        <v>5809</v>
      </c>
      <c r="H1255" s="59" t="s">
        <v>38</v>
      </c>
      <c r="I1255" s="59" t="s">
        <v>39</v>
      </c>
      <c r="J1255" s="58" t="s">
        <v>5810</v>
      </c>
      <c r="K1255" s="59" t="s">
        <v>5530</v>
      </c>
      <c r="L1255" s="60">
        <v>3817200</v>
      </c>
      <c r="M1255" s="61" t="s">
        <v>30470</v>
      </c>
      <c r="N1255" s="61" t="s">
        <v>30471</v>
      </c>
      <c r="O1255" s="62"/>
      <c r="P1255" s="63">
        <v>2243879</v>
      </c>
      <c r="Q1255" s="61"/>
      <c r="R1255" s="64" t="str">
        <f t="shared" si="19"/>
        <v>OK</v>
      </c>
      <c r="S1255" t="s">
        <v>30476</v>
      </c>
    </row>
    <row r="1256" spans="1:19" ht="51.75" customHeight="1" x14ac:dyDescent="0.25">
      <c r="A1256" s="58">
        <v>1253</v>
      </c>
      <c r="B1256" s="58">
        <v>776986</v>
      </c>
      <c r="C1256" s="58" t="s">
        <v>5811</v>
      </c>
      <c r="D1256" s="58" t="s">
        <v>5812</v>
      </c>
      <c r="E1256" s="58">
        <v>13641</v>
      </c>
      <c r="F1256" s="59" t="s">
        <v>5813</v>
      </c>
      <c r="G1256" s="59" t="s">
        <v>5814</v>
      </c>
      <c r="H1256" s="59" t="s">
        <v>38</v>
      </c>
      <c r="I1256" s="59" t="s">
        <v>39</v>
      </c>
      <c r="J1256" s="58" t="s">
        <v>5815</v>
      </c>
      <c r="K1256" s="59" t="s">
        <v>5530</v>
      </c>
      <c r="L1256" s="60">
        <v>3817200</v>
      </c>
      <c r="M1256" s="61" t="s">
        <v>30470</v>
      </c>
      <c r="N1256" s="61" t="s">
        <v>30471</v>
      </c>
      <c r="O1256" s="62"/>
      <c r="P1256" s="63">
        <v>2243879</v>
      </c>
      <c r="Q1256" s="61"/>
      <c r="R1256" s="64" t="str">
        <f t="shared" si="19"/>
        <v>OK</v>
      </c>
      <c r="S1256" t="s">
        <v>30476</v>
      </c>
    </row>
    <row r="1257" spans="1:19" ht="51.75" customHeight="1" x14ac:dyDescent="0.25">
      <c r="A1257" s="58">
        <v>1254</v>
      </c>
      <c r="B1257" s="58">
        <v>776987</v>
      </c>
      <c r="C1257" s="58" t="s">
        <v>5816</v>
      </c>
      <c r="D1257" s="58" t="s">
        <v>5817</v>
      </c>
      <c r="E1257" s="58">
        <v>13641</v>
      </c>
      <c r="F1257" s="59" t="s">
        <v>5818</v>
      </c>
      <c r="G1257" s="59" t="s">
        <v>5819</v>
      </c>
      <c r="H1257" s="59" t="s">
        <v>38</v>
      </c>
      <c r="I1257" s="59" t="s">
        <v>39</v>
      </c>
      <c r="J1257" s="58" t="s">
        <v>5820</v>
      </c>
      <c r="K1257" s="59" t="s">
        <v>5530</v>
      </c>
      <c r="L1257" s="60">
        <v>3817200</v>
      </c>
      <c r="M1257" s="61" t="s">
        <v>30470</v>
      </c>
      <c r="N1257" s="61" t="s">
        <v>30471</v>
      </c>
      <c r="O1257" s="62"/>
      <c r="P1257" s="63">
        <v>2243879</v>
      </c>
      <c r="Q1257" s="61"/>
      <c r="R1257" s="64" t="str">
        <f t="shared" si="19"/>
        <v>OK</v>
      </c>
      <c r="S1257" t="s">
        <v>30476</v>
      </c>
    </row>
    <row r="1258" spans="1:19" ht="51.75" customHeight="1" x14ac:dyDescent="0.25">
      <c r="A1258" s="58">
        <v>1255</v>
      </c>
      <c r="B1258" s="58">
        <v>776988</v>
      </c>
      <c r="C1258" s="58" t="s">
        <v>5821</v>
      </c>
      <c r="D1258" s="58" t="s">
        <v>5822</v>
      </c>
      <c r="E1258" s="58">
        <v>13641</v>
      </c>
      <c r="F1258" s="59" t="s">
        <v>5823</v>
      </c>
      <c r="G1258" s="59" t="s">
        <v>5824</v>
      </c>
      <c r="H1258" s="59" t="s">
        <v>38</v>
      </c>
      <c r="I1258" s="59" t="s">
        <v>39</v>
      </c>
      <c r="J1258" s="58" t="s">
        <v>5825</v>
      </c>
      <c r="K1258" s="59" t="s">
        <v>5530</v>
      </c>
      <c r="L1258" s="60">
        <v>3817200</v>
      </c>
      <c r="M1258" s="61" t="s">
        <v>30470</v>
      </c>
      <c r="N1258" s="61" t="s">
        <v>30471</v>
      </c>
      <c r="O1258" s="62"/>
      <c r="P1258" s="63">
        <v>2243879</v>
      </c>
      <c r="Q1258" s="61"/>
      <c r="R1258" s="64" t="str">
        <f t="shared" si="19"/>
        <v>OK</v>
      </c>
      <c r="S1258" t="s">
        <v>30476</v>
      </c>
    </row>
    <row r="1259" spans="1:19" ht="51.75" customHeight="1" x14ac:dyDescent="0.25">
      <c r="A1259" s="58">
        <v>1256</v>
      </c>
      <c r="B1259" s="58">
        <v>776989</v>
      </c>
      <c r="C1259" s="58" t="s">
        <v>5826</v>
      </c>
      <c r="D1259" s="58" t="s">
        <v>5827</v>
      </c>
      <c r="E1259" s="58">
        <v>13641</v>
      </c>
      <c r="F1259" s="59" t="s">
        <v>5828</v>
      </c>
      <c r="G1259" s="59" t="s">
        <v>5829</v>
      </c>
      <c r="H1259" s="59" t="s">
        <v>38</v>
      </c>
      <c r="I1259" s="59" t="s">
        <v>39</v>
      </c>
      <c r="J1259" s="58" t="s">
        <v>5830</v>
      </c>
      <c r="K1259" s="59" t="s">
        <v>5530</v>
      </c>
      <c r="L1259" s="60">
        <v>3817200</v>
      </c>
      <c r="M1259" s="61" t="s">
        <v>30470</v>
      </c>
      <c r="N1259" s="61" t="s">
        <v>30471</v>
      </c>
      <c r="O1259" s="62"/>
      <c r="P1259" s="63">
        <v>2243879</v>
      </c>
      <c r="Q1259" s="61"/>
      <c r="R1259" s="64" t="str">
        <f t="shared" si="19"/>
        <v>OK</v>
      </c>
      <c r="S1259" t="s">
        <v>30476</v>
      </c>
    </row>
    <row r="1260" spans="1:19" ht="51.75" customHeight="1" x14ac:dyDescent="0.25">
      <c r="A1260" s="58">
        <v>1257</v>
      </c>
      <c r="B1260" s="58">
        <v>776990</v>
      </c>
      <c r="C1260" s="58" t="s">
        <v>5831</v>
      </c>
      <c r="D1260" s="58" t="s">
        <v>5832</v>
      </c>
      <c r="E1260" s="58">
        <v>13641</v>
      </c>
      <c r="F1260" s="59" t="s">
        <v>5833</v>
      </c>
      <c r="G1260" s="59" t="s">
        <v>5834</v>
      </c>
      <c r="H1260" s="59" t="s">
        <v>38</v>
      </c>
      <c r="I1260" s="59" t="s">
        <v>39</v>
      </c>
      <c r="J1260" s="58" t="s">
        <v>5835</v>
      </c>
      <c r="K1260" s="59" t="s">
        <v>5530</v>
      </c>
      <c r="L1260" s="60">
        <v>3817200</v>
      </c>
      <c r="M1260" s="61" t="s">
        <v>30470</v>
      </c>
      <c r="N1260" s="61" t="s">
        <v>30471</v>
      </c>
      <c r="O1260" s="62"/>
      <c r="P1260" s="63">
        <v>2243879</v>
      </c>
      <c r="Q1260" s="61"/>
      <c r="R1260" s="64" t="str">
        <f t="shared" si="19"/>
        <v>OK</v>
      </c>
      <c r="S1260" t="s">
        <v>30476</v>
      </c>
    </row>
    <row r="1261" spans="1:19" ht="51.75" customHeight="1" x14ac:dyDescent="0.25">
      <c r="A1261" s="58">
        <v>1258</v>
      </c>
      <c r="B1261" s="58">
        <v>776991</v>
      </c>
      <c r="C1261" s="58" t="s">
        <v>5836</v>
      </c>
      <c r="D1261" s="58" t="s">
        <v>5837</v>
      </c>
      <c r="E1261" s="58">
        <v>13641</v>
      </c>
      <c r="F1261" s="59" t="s">
        <v>5838</v>
      </c>
      <c r="G1261" s="59" t="s">
        <v>5839</v>
      </c>
      <c r="H1261" s="59" t="s">
        <v>38</v>
      </c>
      <c r="I1261" s="59" t="s">
        <v>39</v>
      </c>
      <c r="J1261" s="58" t="s">
        <v>5840</v>
      </c>
      <c r="K1261" s="59" t="s">
        <v>5530</v>
      </c>
      <c r="L1261" s="60">
        <v>3817200</v>
      </c>
      <c r="M1261" s="61" t="s">
        <v>30470</v>
      </c>
      <c r="N1261" s="61" t="s">
        <v>30471</v>
      </c>
      <c r="O1261" s="62"/>
      <c r="P1261" s="63">
        <v>2243879</v>
      </c>
      <c r="Q1261" s="61"/>
      <c r="R1261" s="64" t="str">
        <f t="shared" si="19"/>
        <v>OK</v>
      </c>
      <c r="S1261" t="s">
        <v>30476</v>
      </c>
    </row>
    <row r="1262" spans="1:19" ht="51.75" customHeight="1" x14ac:dyDescent="0.25">
      <c r="A1262" s="58">
        <v>1259</v>
      </c>
      <c r="B1262" s="58">
        <v>776992</v>
      </c>
      <c r="C1262" s="58" t="s">
        <v>5841</v>
      </c>
      <c r="D1262" s="58" t="s">
        <v>5842</v>
      </c>
      <c r="E1262" s="58">
        <v>13641</v>
      </c>
      <c r="F1262" s="59" t="s">
        <v>5843</v>
      </c>
      <c r="G1262" s="59" t="s">
        <v>5844</v>
      </c>
      <c r="H1262" s="59" t="s">
        <v>38</v>
      </c>
      <c r="I1262" s="59" t="s">
        <v>39</v>
      </c>
      <c r="J1262" s="58" t="s">
        <v>5845</v>
      </c>
      <c r="K1262" s="59" t="s">
        <v>5530</v>
      </c>
      <c r="L1262" s="60">
        <v>3817200</v>
      </c>
      <c r="M1262" s="61" t="s">
        <v>30470</v>
      </c>
      <c r="N1262" s="61" t="s">
        <v>30471</v>
      </c>
      <c r="O1262" s="62"/>
      <c r="P1262" s="63">
        <v>2243879</v>
      </c>
      <c r="Q1262" s="61"/>
      <c r="R1262" s="64" t="str">
        <f t="shared" si="19"/>
        <v>OK</v>
      </c>
      <c r="S1262" t="s">
        <v>30476</v>
      </c>
    </row>
    <row r="1263" spans="1:19" ht="51.75" customHeight="1" x14ac:dyDescent="0.25">
      <c r="A1263" s="58">
        <v>1260</v>
      </c>
      <c r="B1263" s="58">
        <v>778922</v>
      </c>
      <c r="C1263" s="58" t="s">
        <v>5846</v>
      </c>
      <c r="D1263" s="58" t="s">
        <v>5847</v>
      </c>
      <c r="E1263" s="58">
        <v>13380</v>
      </c>
      <c r="F1263" s="59" t="s">
        <v>5848</v>
      </c>
      <c r="G1263" s="59" t="s">
        <v>5849</v>
      </c>
      <c r="H1263" s="59" t="s">
        <v>38</v>
      </c>
      <c r="I1263" s="59" t="s">
        <v>39</v>
      </c>
      <c r="J1263" s="58" t="s">
        <v>5850</v>
      </c>
      <c r="K1263" s="59" t="s">
        <v>5851</v>
      </c>
      <c r="L1263" s="60">
        <v>3744700</v>
      </c>
      <c r="M1263" s="61" t="s">
        <v>30470</v>
      </c>
      <c r="N1263" s="61" t="s">
        <v>30471</v>
      </c>
      <c r="O1263" s="62"/>
      <c r="P1263" s="63">
        <v>3803119</v>
      </c>
      <c r="Q1263" s="61"/>
      <c r="R1263" s="64" t="str">
        <f t="shared" si="19"/>
        <v>ERROR: supera SOAT UVB 2026 pleno</v>
      </c>
      <c r="S1263" t="s">
        <v>30477</v>
      </c>
    </row>
    <row r="1264" spans="1:19" ht="51.75" customHeight="1" x14ac:dyDescent="0.25">
      <c r="A1264" s="58">
        <v>1261</v>
      </c>
      <c r="B1264" s="58">
        <v>778923</v>
      </c>
      <c r="C1264" s="58" t="s">
        <v>5852</v>
      </c>
      <c r="D1264" s="58" t="s">
        <v>5853</v>
      </c>
      <c r="E1264" s="58">
        <v>13380</v>
      </c>
      <c r="F1264" s="59" t="s">
        <v>5854</v>
      </c>
      <c r="G1264" s="59" t="s">
        <v>5851</v>
      </c>
      <c r="H1264" s="59" t="s">
        <v>38</v>
      </c>
      <c r="I1264" s="59" t="s">
        <v>39</v>
      </c>
      <c r="J1264" s="58" t="s">
        <v>5855</v>
      </c>
      <c r="K1264" s="59" t="s">
        <v>5851</v>
      </c>
      <c r="L1264" s="60">
        <v>3744700</v>
      </c>
      <c r="M1264" s="61" t="s">
        <v>30470</v>
      </c>
      <c r="N1264" s="61" t="s">
        <v>30471</v>
      </c>
      <c r="O1264" s="62"/>
      <c r="P1264" s="63">
        <v>6570068</v>
      </c>
      <c r="Q1264" s="61"/>
      <c r="R1264" s="64" t="str">
        <f t="shared" si="19"/>
        <v>ERROR: supera SOAT UVB 2026 pleno</v>
      </c>
      <c r="S1264" t="s">
        <v>30477</v>
      </c>
    </row>
    <row r="1265" spans="1:19" ht="51.75" customHeight="1" x14ac:dyDescent="0.25">
      <c r="A1265" s="58">
        <v>1262</v>
      </c>
      <c r="B1265" s="58">
        <v>778954</v>
      </c>
      <c r="C1265" s="58" t="s">
        <v>5856</v>
      </c>
      <c r="D1265" s="58" t="s">
        <v>5857</v>
      </c>
      <c r="E1265" s="58">
        <v>1378</v>
      </c>
      <c r="F1265" s="59" t="s">
        <v>5858</v>
      </c>
      <c r="G1265" s="59" t="s">
        <v>5859</v>
      </c>
      <c r="H1265" s="59" t="s">
        <v>38</v>
      </c>
      <c r="I1265" s="59" t="s">
        <v>39</v>
      </c>
      <c r="J1265" s="58" t="s">
        <v>5860</v>
      </c>
      <c r="K1265" s="59" t="s">
        <v>5861</v>
      </c>
      <c r="L1265" s="60">
        <v>7455500</v>
      </c>
      <c r="M1265" s="61" t="s">
        <v>30470</v>
      </c>
      <c r="N1265" s="61" t="s">
        <v>30471</v>
      </c>
      <c r="O1265" s="62"/>
      <c r="P1265" s="63">
        <v>4527684</v>
      </c>
      <c r="Q1265" s="61"/>
      <c r="R1265" s="64" t="str">
        <f t="shared" si="19"/>
        <v>OK</v>
      </c>
      <c r="S1265" t="s">
        <v>30476</v>
      </c>
    </row>
    <row r="1266" spans="1:19" ht="51.75" customHeight="1" x14ac:dyDescent="0.25">
      <c r="A1266" s="58">
        <v>1263</v>
      </c>
      <c r="B1266" s="58">
        <v>778955</v>
      </c>
      <c r="C1266" s="58" t="s">
        <v>5862</v>
      </c>
      <c r="D1266" s="58" t="s">
        <v>5863</v>
      </c>
      <c r="E1266" s="65" t="s">
        <v>201</v>
      </c>
      <c r="F1266" s="59" t="s">
        <v>5864</v>
      </c>
      <c r="G1266" s="59" t="s">
        <v>5865</v>
      </c>
      <c r="H1266" s="59" t="s">
        <v>38</v>
      </c>
      <c r="I1266" s="59" t="s">
        <v>39</v>
      </c>
      <c r="J1266" s="58" t="s">
        <v>5862</v>
      </c>
      <c r="K1266" s="59" t="s">
        <v>204</v>
      </c>
      <c r="L1266" s="60"/>
      <c r="M1266" s="61" t="s">
        <v>30470</v>
      </c>
      <c r="N1266" s="61" t="s">
        <v>30471</v>
      </c>
      <c r="O1266" s="62"/>
      <c r="P1266" s="63">
        <v>4527684</v>
      </c>
      <c r="Q1266" s="61"/>
      <c r="R1266" s="64" t="str">
        <f t="shared" si="19"/>
        <v>OK</v>
      </c>
      <c r="S1266" t="s">
        <v>30476</v>
      </c>
    </row>
    <row r="1267" spans="1:19" ht="51.75" customHeight="1" x14ac:dyDescent="0.25">
      <c r="A1267" s="58">
        <v>1264</v>
      </c>
      <c r="B1267" s="58">
        <v>778957</v>
      </c>
      <c r="C1267" s="58" t="s">
        <v>5866</v>
      </c>
      <c r="D1267" s="58" t="s">
        <v>5867</v>
      </c>
      <c r="E1267" s="65" t="s">
        <v>201</v>
      </c>
      <c r="F1267" s="59" t="s">
        <v>5868</v>
      </c>
      <c r="G1267" s="59" t="s">
        <v>5869</v>
      </c>
      <c r="H1267" s="59" t="s">
        <v>38</v>
      </c>
      <c r="I1267" s="59" t="s">
        <v>39</v>
      </c>
      <c r="J1267" s="58" t="s">
        <v>5866</v>
      </c>
      <c r="K1267" s="59" t="s">
        <v>204</v>
      </c>
      <c r="L1267" s="60"/>
      <c r="M1267" s="61" t="s">
        <v>30470</v>
      </c>
      <c r="N1267" s="61" t="s">
        <v>30471</v>
      </c>
      <c r="O1267" s="62"/>
      <c r="P1267" s="63">
        <v>4527684</v>
      </c>
      <c r="Q1267" s="61"/>
      <c r="R1267" s="64" t="str">
        <f t="shared" si="19"/>
        <v>OK</v>
      </c>
      <c r="S1267" t="s">
        <v>30476</v>
      </c>
    </row>
    <row r="1268" spans="1:19" ht="51.75" customHeight="1" x14ac:dyDescent="0.25">
      <c r="A1268" s="58">
        <v>1265</v>
      </c>
      <c r="B1268" s="58">
        <v>778958</v>
      </c>
      <c r="C1268" s="58" t="s">
        <v>5870</v>
      </c>
      <c r="D1268" s="58" t="s">
        <v>5871</v>
      </c>
      <c r="E1268" s="65" t="s">
        <v>201</v>
      </c>
      <c r="F1268" s="59" t="s">
        <v>5872</v>
      </c>
      <c r="G1268" s="59" t="s">
        <v>5873</v>
      </c>
      <c r="H1268" s="59" t="s">
        <v>38</v>
      </c>
      <c r="I1268" s="59" t="s">
        <v>39</v>
      </c>
      <c r="J1268" s="58" t="s">
        <v>5870</v>
      </c>
      <c r="K1268" s="59" t="s">
        <v>204</v>
      </c>
      <c r="L1268" s="60"/>
      <c r="M1268" s="61" t="s">
        <v>30470</v>
      </c>
      <c r="N1268" s="61" t="s">
        <v>30471</v>
      </c>
      <c r="O1268" s="62"/>
      <c r="P1268" s="63">
        <v>4527684</v>
      </c>
      <c r="Q1268" s="61"/>
      <c r="R1268" s="64" t="str">
        <f t="shared" si="19"/>
        <v>OK</v>
      </c>
      <c r="S1268" t="s">
        <v>30476</v>
      </c>
    </row>
    <row r="1269" spans="1:19" ht="51.75" customHeight="1" x14ac:dyDescent="0.25">
      <c r="A1269" s="58">
        <v>1266</v>
      </c>
      <c r="B1269" s="58">
        <v>778960</v>
      </c>
      <c r="C1269" s="58" t="s">
        <v>5874</v>
      </c>
      <c r="D1269" s="58" t="s">
        <v>5875</v>
      </c>
      <c r="E1269" s="65" t="s">
        <v>201</v>
      </c>
      <c r="F1269" s="59" t="s">
        <v>5876</v>
      </c>
      <c r="G1269" s="59" t="s">
        <v>5877</v>
      </c>
      <c r="H1269" s="59" t="s">
        <v>38</v>
      </c>
      <c r="I1269" s="59" t="s">
        <v>39</v>
      </c>
      <c r="J1269" s="58" t="s">
        <v>5874</v>
      </c>
      <c r="K1269" s="59" t="s">
        <v>204</v>
      </c>
      <c r="L1269" s="60"/>
      <c r="M1269" s="61" t="s">
        <v>30470</v>
      </c>
      <c r="N1269" s="61" t="s">
        <v>30471</v>
      </c>
      <c r="O1269" s="62"/>
      <c r="P1269" s="63">
        <v>4527684</v>
      </c>
      <c r="Q1269" s="61"/>
      <c r="R1269" s="64" t="str">
        <f t="shared" si="19"/>
        <v>OK</v>
      </c>
      <c r="S1269" t="s">
        <v>30476</v>
      </c>
    </row>
    <row r="1270" spans="1:19" ht="51.75" customHeight="1" x14ac:dyDescent="0.25">
      <c r="A1270" s="58">
        <v>1267</v>
      </c>
      <c r="B1270" s="58">
        <v>778961</v>
      </c>
      <c r="C1270" s="58" t="s">
        <v>5878</v>
      </c>
      <c r="D1270" s="58" t="s">
        <v>5879</v>
      </c>
      <c r="E1270" s="58">
        <v>1381</v>
      </c>
      <c r="F1270" s="59" t="s">
        <v>5880</v>
      </c>
      <c r="G1270" s="59" t="s">
        <v>5881</v>
      </c>
      <c r="H1270" s="59" t="s">
        <v>38</v>
      </c>
      <c r="I1270" s="59" t="s">
        <v>39</v>
      </c>
      <c r="J1270" s="58" t="s">
        <v>5882</v>
      </c>
      <c r="K1270" s="59" t="s">
        <v>5883</v>
      </c>
      <c r="L1270" s="60">
        <v>5221100</v>
      </c>
      <c r="M1270" s="61" t="s">
        <v>30470</v>
      </c>
      <c r="N1270" s="61" t="s">
        <v>30471</v>
      </c>
      <c r="O1270" s="62"/>
      <c r="P1270" s="63">
        <v>4527684</v>
      </c>
      <c r="Q1270" s="61"/>
      <c r="R1270" s="64" t="str">
        <f t="shared" si="19"/>
        <v>OK</v>
      </c>
      <c r="S1270" t="s">
        <v>30476</v>
      </c>
    </row>
    <row r="1271" spans="1:19" ht="51.75" customHeight="1" x14ac:dyDescent="0.25">
      <c r="A1271" s="58">
        <v>1268</v>
      </c>
      <c r="B1271" s="58">
        <v>778962</v>
      </c>
      <c r="C1271" s="58" t="s">
        <v>5884</v>
      </c>
      <c r="D1271" s="58" t="s">
        <v>5885</v>
      </c>
      <c r="E1271" s="58">
        <v>1381</v>
      </c>
      <c r="F1271" s="59" t="s">
        <v>5886</v>
      </c>
      <c r="G1271" s="59" t="s">
        <v>5887</v>
      </c>
      <c r="H1271" s="59" t="s">
        <v>38</v>
      </c>
      <c r="I1271" s="59" t="s">
        <v>39</v>
      </c>
      <c r="J1271" s="58" t="s">
        <v>5888</v>
      </c>
      <c r="K1271" s="59" t="s">
        <v>5883</v>
      </c>
      <c r="L1271" s="60">
        <v>5221100</v>
      </c>
      <c r="M1271" s="61" t="s">
        <v>30470</v>
      </c>
      <c r="N1271" s="61" t="s">
        <v>30471</v>
      </c>
      <c r="O1271" s="62"/>
      <c r="P1271" s="63">
        <v>4527684</v>
      </c>
      <c r="Q1271" s="61"/>
      <c r="R1271" s="64" t="str">
        <f t="shared" si="19"/>
        <v>OK</v>
      </c>
      <c r="S1271" t="s">
        <v>30476</v>
      </c>
    </row>
    <row r="1272" spans="1:19" ht="51.75" customHeight="1" x14ac:dyDescent="0.25">
      <c r="A1272" s="58">
        <v>1269</v>
      </c>
      <c r="B1272" s="58">
        <v>778963</v>
      </c>
      <c r="C1272" s="58" t="s">
        <v>5889</v>
      </c>
      <c r="D1272" s="58" t="s">
        <v>5890</v>
      </c>
      <c r="E1272" s="58">
        <v>1381</v>
      </c>
      <c r="F1272" s="59" t="s">
        <v>5891</v>
      </c>
      <c r="G1272" s="59" t="s">
        <v>5892</v>
      </c>
      <c r="H1272" s="59" t="s">
        <v>38</v>
      </c>
      <c r="I1272" s="59" t="s">
        <v>39</v>
      </c>
      <c r="J1272" s="58" t="s">
        <v>5893</v>
      </c>
      <c r="K1272" s="59" t="s">
        <v>5883</v>
      </c>
      <c r="L1272" s="60">
        <v>5221100</v>
      </c>
      <c r="M1272" s="61" t="s">
        <v>30470</v>
      </c>
      <c r="N1272" s="61" t="s">
        <v>30471</v>
      </c>
      <c r="O1272" s="62"/>
      <c r="P1272" s="63">
        <v>4527684</v>
      </c>
      <c r="Q1272" s="61"/>
      <c r="R1272" s="64" t="str">
        <f t="shared" si="19"/>
        <v>OK</v>
      </c>
      <c r="S1272" t="s">
        <v>30476</v>
      </c>
    </row>
    <row r="1273" spans="1:19" ht="51.75" customHeight="1" x14ac:dyDescent="0.25">
      <c r="A1273" s="58">
        <v>1270</v>
      </c>
      <c r="B1273" s="58">
        <v>778965</v>
      </c>
      <c r="C1273" s="58" t="s">
        <v>5894</v>
      </c>
      <c r="D1273" s="58" t="s">
        <v>5895</v>
      </c>
      <c r="E1273" s="58">
        <v>1381</v>
      </c>
      <c r="F1273" s="59" t="s">
        <v>5896</v>
      </c>
      <c r="G1273" s="59" t="s">
        <v>5897</v>
      </c>
      <c r="H1273" s="59" t="s">
        <v>38</v>
      </c>
      <c r="I1273" s="59" t="s">
        <v>39</v>
      </c>
      <c r="J1273" s="58" t="s">
        <v>5898</v>
      </c>
      <c r="K1273" s="59" t="s">
        <v>5883</v>
      </c>
      <c r="L1273" s="60">
        <v>5221100</v>
      </c>
      <c r="M1273" s="61" t="s">
        <v>30470</v>
      </c>
      <c r="N1273" s="61" t="s">
        <v>30471</v>
      </c>
      <c r="O1273" s="62"/>
      <c r="P1273" s="63">
        <v>4527684</v>
      </c>
      <c r="Q1273" s="61"/>
      <c r="R1273" s="64" t="str">
        <f t="shared" si="19"/>
        <v>OK</v>
      </c>
      <c r="S1273" t="s">
        <v>30476</v>
      </c>
    </row>
    <row r="1274" spans="1:19" ht="51.75" customHeight="1" x14ac:dyDescent="0.25">
      <c r="A1274" s="58">
        <v>1271</v>
      </c>
      <c r="B1274" s="58">
        <v>778966</v>
      </c>
      <c r="C1274" s="58" t="s">
        <v>5899</v>
      </c>
      <c r="D1274" s="58" t="s">
        <v>5900</v>
      </c>
      <c r="E1274" s="58">
        <v>1381</v>
      </c>
      <c r="F1274" s="59" t="s">
        <v>5901</v>
      </c>
      <c r="G1274" s="59" t="s">
        <v>5902</v>
      </c>
      <c r="H1274" s="59" t="s">
        <v>38</v>
      </c>
      <c r="I1274" s="59" t="s">
        <v>39</v>
      </c>
      <c r="J1274" s="58" t="s">
        <v>5903</v>
      </c>
      <c r="K1274" s="59" t="s">
        <v>5883</v>
      </c>
      <c r="L1274" s="60">
        <v>5221100</v>
      </c>
      <c r="M1274" s="61" t="s">
        <v>30470</v>
      </c>
      <c r="N1274" s="61" t="s">
        <v>30471</v>
      </c>
      <c r="O1274" s="62"/>
      <c r="P1274" s="63">
        <v>4527684</v>
      </c>
      <c r="Q1274" s="61"/>
      <c r="R1274" s="64" t="str">
        <f t="shared" si="19"/>
        <v>OK</v>
      </c>
      <c r="S1274" t="s">
        <v>30476</v>
      </c>
    </row>
    <row r="1275" spans="1:19" ht="51.75" customHeight="1" x14ac:dyDescent="0.25">
      <c r="A1275" s="58">
        <v>1272</v>
      </c>
      <c r="B1275" s="58">
        <v>778967</v>
      </c>
      <c r="C1275" s="58" t="s">
        <v>5904</v>
      </c>
      <c r="D1275" s="58" t="s">
        <v>5905</v>
      </c>
      <c r="E1275" s="65" t="s">
        <v>201</v>
      </c>
      <c r="F1275" s="59" t="s">
        <v>5906</v>
      </c>
      <c r="G1275" s="59" t="s">
        <v>5907</v>
      </c>
      <c r="H1275" s="59" t="s">
        <v>38</v>
      </c>
      <c r="I1275" s="59" t="s">
        <v>39</v>
      </c>
      <c r="J1275" s="58" t="s">
        <v>5904</v>
      </c>
      <c r="K1275" s="59" t="s">
        <v>204</v>
      </c>
      <c r="L1275" s="60"/>
      <c r="M1275" s="61" t="s">
        <v>30470</v>
      </c>
      <c r="N1275" s="61" t="s">
        <v>30471</v>
      </c>
      <c r="O1275" s="62"/>
      <c r="P1275" s="63">
        <v>4527684</v>
      </c>
      <c r="Q1275" s="61"/>
      <c r="R1275" s="64" t="str">
        <f t="shared" si="19"/>
        <v>OK</v>
      </c>
      <c r="S1275" t="s">
        <v>30476</v>
      </c>
    </row>
    <row r="1276" spans="1:19" ht="51.75" customHeight="1" x14ac:dyDescent="0.25">
      <c r="A1276" s="58">
        <v>1273</v>
      </c>
      <c r="B1276" s="58">
        <v>779101</v>
      </c>
      <c r="C1276" s="58" t="s">
        <v>5908</v>
      </c>
      <c r="D1276" s="58" t="s">
        <v>5909</v>
      </c>
      <c r="E1276" s="65" t="s">
        <v>201</v>
      </c>
      <c r="F1276" s="59" t="s">
        <v>5910</v>
      </c>
      <c r="G1276" s="59" t="s">
        <v>5911</v>
      </c>
      <c r="H1276" s="59" t="s">
        <v>38</v>
      </c>
      <c r="I1276" s="59" t="s">
        <v>39</v>
      </c>
      <c r="J1276" s="58" t="s">
        <v>5908</v>
      </c>
      <c r="K1276" s="59" t="s">
        <v>204</v>
      </c>
      <c r="L1276" s="60"/>
      <c r="M1276" s="61" t="s">
        <v>30470</v>
      </c>
      <c r="N1276" s="61" t="s">
        <v>30471</v>
      </c>
      <c r="O1276" s="62"/>
      <c r="P1276" s="63">
        <v>1085046</v>
      </c>
      <c r="Q1276" s="61"/>
      <c r="R1276" s="64" t="str">
        <f t="shared" si="19"/>
        <v>OK</v>
      </c>
      <c r="S1276" t="s">
        <v>30476</v>
      </c>
    </row>
    <row r="1277" spans="1:19" ht="51.75" customHeight="1" x14ac:dyDescent="0.25">
      <c r="A1277" s="58">
        <v>1274</v>
      </c>
      <c r="B1277" s="58">
        <v>779105</v>
      </c>
      <c r="C1277" s="58" t="s">
        <v>5912</v>
      </c>
      <c r="D1277" s="58" t="s">
        <v>5913</v>
      </c>
      <c r="E1277" s="65" t="s">
        <v>201</v>
      </c>
      <c r="F1277" s="59" t="s">
        <v>5914</v>
      </c>
      <c r="G1277" s="59" t="s">
        <v>5915</v>
      </c>
      <c r="H1277" s="59" t="s">
        <v>38</v>
      </c>
      <c r="I1277" s="59" t="s">
        <v>39</v>
      </c>
      <c r="J1277" s="58" t="s">
        <v>5912</v>
      </c>
      <c r="K1277" s="59" t="s">
        <v>204</v>
      </c>
      <c r="L1277" s="60"/>
      <c r="M1277" s="61" t="s">
        <v>30470</v>
      </c>
      <c r="N1277" s="61" t="s">
        <v>30471</v>
      </c>
      <c r="O1277" s="62"/>
      <c r="P1277" s="63">
        <v>2005686</v>
      </c>
      <c r="Q1277" s="61"/>
      <c r="R1277" s="64" t="str">
        <f t="shared" si="19"/>
        <v>OK</v>
      </c>
      <c r="S1277" t="s">
        <v>30476</v>
      </c>
    </row>
    <row r="1278" spans="1:19" ht="51.75" customHeight="1" x14ac:dyDescent="0.25">
      <c r="A1278" s="58">
        <v>1275</v>
      </c>
      <c r="B1278" s="58">
        <v>779943</v>
      </c>
      <c r="C1278" s="58" t="s">
        <v>5916</v>
      </c>
      <c r="D1278" s="58" t="s">
        <v>5917</v>
      </c>
      <c r="E1278" s="65" t="s">
        <v>201</v>
      </c>
      <c r="F1278" s="59" t="s">
        <v>5918</v>
      </c>
      <c r="G1278" s="59" t="s">
        <v>5919</v>
      </c>
      <c r="H1278" s="59" t="s">
        <v>38</v>
      </c>
      <c r="I1278" s="59" t="s">
        <v>39</v>
      </c>
      <c r="J1278" s="58" t="s">
        <v>5916</v>
      </c>
      <c r="K1278" s="59" t="s">
        <v>204</v>
      </c>
      <c r="L1278" s="60"/>
      <c r="M1278" s="61" t="s">
        <v>30470</v>
      </c>
      <c r="N1278" s="61" t="s">
        <v>30471</v>
      </c>
      <c r="O1278" s="62"/>
      <c r="P1278" s="63">
        <v>5390351</v>
      </c>
      <c r="Q1278" s="61"/>
      <c r="R1278" s="64" t="str">
        <f t="shared" si="19"/>
        <v>OK</v>
      </c>
      <c r="S1278" t="s">
        <v>30476</v>
      </c>
    </row>
    <row r="1279" spans="1:19" ht="51.75" customHeight="1" x14ac:dyDescent="0.25">
      <c r="A1279" s="58">
        <v>1276</v>
      </c>
      <c r="B1279" s="58">
        <v>779944</v>
      </c>
      <c r="C1279" s="58" t="s">
        <v>5920</v>
      </c>
      <c r="D1279" s="58" t="s">
        <v>5921</v>
      </c>
      <c r="E1279" s="65" t="s">
        <v>201</v>
      </c>
      <c r="F1279" s="59" t="s">
        <v>5922</v>
      </c>
      <c r="G1279" s="59" t="s">
        <v>5923</v>
      </c>
      <c r="H1279" s="59" t="s">
        <v>38</v>
      </c>
      <c r="I1279" s="59" t="s">
        <v>39</v>
      </c>
      <c r="J1279" s="58" t="s">
        <v>5920</v>
      </c>
      <c r="K1279" s="59" t="s">
        <v>204</v>
      </c>
      <c r="L1279" s="60"/>
      <c r="M1279" s="61" t="s">
        <v>30470</v>
      </c>
      <c r="N1279" s="61" t="s">
        <v>30471</v>
      </c>
      <c r="O1279" s="62"/>
      <c r="P1279" s="63">
        <v>5390351</v>
      </c>
      <c r="Q1279" s="61"/>
      <c r="R1279" s="64" t="str">
        <f t="shared" si="19"/>
        <v>OK</v>
      </c>
      <c r="S1279" t="s">
        <v>30476</v>
      </c>
    </row>
    <row r="1280" spans="1:19" ht="51.75" customHeight="1" x14ac:dyDescent="0.25">
      <c r="A1280" s="58">
        <v>1277</v>
      </c>
      <c r="B1280" s="58">
        <v>779945</v>
      </c>
      <c r="C1280" s="58" t="s">
        <v>5924</v>
      </c>
      <c r="D1280" s="58" t="s">
        <v>5925</v>
      </c>
      <c r="E1280" s="65" t="s">
        <v>201</v>
      </c>
      <c r="F1280" s="59" t="s">
        <v>5926</v>
      </c>
      <c r="G1280" s="59" t="s">
        <v>5927</v>
      </c>
      <c r="H1280" s="59" t="s">
        <v>38</v>
      </c>
      <c r="I1280" s="59" t="s">
        <v>39</v>
      </c>
      <c r="J1280" s="58" t="s">
        <v>5924</v>
      </c>
      <c r="K1280" s="59" t="s">
        <v>204</v>
      </c>
      <c r="L1280" s="60"/>
      <c r="M1280" s="61" t="s">
        <v>30470</v>
      </c>
      <c r="N1280" s="61" t="s">
        <v>30471</v>
      </c>
      <c r="O1280" s="62"/>
      <c r="P1280" s="63">
        <v>5390351</v>
      </c>
      <c r="Q1280" s="61"/>
      <c r="R1280" s="64" t="str">
        <f t="shared" si="19"/>
        <v>OK</v>
      </c>
      <c r="S1280" t="s">
        <v>30476</v>
      </c>
    </row>
    <row r="1281" spans="1:19" ht="51.75" customHeight="1" x14ac:dyDescent="0.25">
      <c r="A1281" s="58">
        <v>1278</v>
      </c>
      <c r="B1281" s="58">
        <v>779946</v>
      </c>
      <c r="C1281" s="58" t="s">
        <v>5928</v>
      </c>
      <c r="D1281" s="58" t="s">
        <v>5929</v>
      </c>
      <c r="E1281" s="65" t="s">
        <v>201</v>
      </c>
      <c r="F1281" s="59" t="s">
        <v>5930</v>
      </c>
      <c r="G1281" s="59" t="s">
        <v>5931</v>
      </c>
      <c r="H1281" s="59" t="s">
        <v>38</v>
      </c>
      <c r="I1281" s="59" t="s">
        <v>39</v>
      </c>
      <c r="J1281" s="58" t="s">
        <v>5928</v>
      </c>
      <c r="K1281" s="59" t="s">
        <v>204</v>
      </c>
      <c r="L1281" s="60"/>
      <c r="M1281" s="61" t="s">
        <v>30470</v>
      </c>
      <c r="N1281" s="61" t="s">
        <v>30471</v>
      </c>
      <c r="O1281" s="62"/>
      <c r="P1281" s="63">
        <v>5390351</v>
      </c>
      <c r="Q1281" s="61"/>
      <c r="R1281" s="64" t="str">
        <f t="shared" si="19"/>
        <v>OK</v>
      </c>
      <c r="S1281" t="s">
        <v>30476</v>
      </c>
    </row>
    <row r="1282" spans="1:19" ht="51.75" customHeight="1" x14ac:dyDescent="0.25">
      <c r="A1282" s="58">
        <v>1279</v>
      </c>
      <c r="B1282" s="58">
        <v>779947</v>
      </c>
      <c r="C1282" s="58" t="s">
        <v>5932</v>
      </c>
      <c r="D1282" s="58" t="s">
        <v>5933</v>
      </c>
      <c r="E1282" s="65" t="s">
        <v>201</v>
      </c>
      <c r="F1282" s="59" t="s">
        <v>5934</v>
      </c>
      <c r="G1282" s="59" t="s">
        <v>5935</v>
      </c>
      <c r="H1282" s="59" t="s">
        <v>38</v>
      </c>
      <c r="I1282" s="59" t="s">
        <v>39</v>
      </c>
      <c r="J1282" s="58" t="s">
        <v>5932</v>
      </c>
      <c r="K1282" s="59" t="s">
        <v>204</v>
      </c>
      <c r="L1282" s="60"/>
      <c r="M1282" s="61" t="s">
        <v>30470</v>
      </c>
      <c r="N1282" s="61" t="s">
        <v>30471</v>
      </c>
      <c r="O1282" s="62"/>
      <c r="P1282" s="63">
        <v>5390351</v>
      </c>
      <c r="Q1282" s="61"/>
      <c r="R1282" s="64" t="str">
        <f t="shared" si="19"/>
        <v>OK</v>
      </c>
      <c r="S1282" t="s">
        <v>30476</v>
      </c>
    </row>
    <row r="1283" spans="1:19" ht="51.75" customHeight="1" x14ac:dyDescent="0.25">
      <c r="A1283" s="58">
        <v>1280</v>
      </c>
      <c r="B1283" s="58">
        <v>779948</v>
      </c>
      <c r="C1283" s="58" t="s">
        <v>5936</v>
      </c>
      <c r="D1283" s="58" t="s">
        <v>5937</v>
      </c>
      <c r="E1283" s="65" t="s">
        <v>201</v>
      </c>
      <c r="F1283" s="59" t="s">
        <v>5938</v>
      </c>
      <c r="G1283" s="59" t="s">
        <v>5939</v>
      </c>
      <c r="H1283" s="59" t="s">
        <v>38</v>
      </c>
      <c r="I1283" s="59" t="s">
        <v>39</v>
      </c>
      <c r="J1283" s="58" t="s">
        <v>5936</v>
      </c>
      <c r="K1283" s="59" t="s">
        <v>204</v>
      </c>
      <c r="L1283" s="60"/>
      <c r="M1283" s="61" t="s">
        <v>30470</v>
      </c>
      <c r="N1283" s="61" t="s">
        <v>30471</v>
      </c>
      <c r="O1283" s="62"/>
      <c r="P1283" s="63">
        <v>5390351</v>
      </c>
      <c r="Q1283" s="61"/>
      <c r="R1283" s="64" t="str">
        <f t="shared" si="19"/>
        <v>OK</v>
      </c>
      <c r="S1283" t="s">
        <v>30476</v>
      </c>
    </row>
    <row r="1284" spans="1:19" ht="51.75" customHeight="1" x14ac:dyDescent="0.25">
      <c r="A1284" s="58">
        <v>1281</v>
      </c>
      <c r="B1284" s="58">
        <v>779949</v>
      </c>
      <c r="C1284" s="58" t="s">
        <v>5940</v>
      </c>
      <c r="D1284" s="58" t="s">
        <v>5941</v>
      </c>
      <c r="E1284" s="65" t="s">
        <v>201</v>
      </c>
      <c r="F1284" s="59" t="s">
        <v>5942</v>
      </c>
      <c r="G1284" s="59" t="s">
        <v>5943</v>
      </c>
      <c r="H1284" s="59" t="s">
        <v>38</v>
      </c>
      <c r="I1284" s="59" t="s">
        <v>39</v>
      </c>
      <c r="J1284" s="58" t="s">
        <v>5940</v>
      </c>
      <c r="K1284" s="59" t="s">
        <v>204</v>
      </c>
      <c r="L1284" s="60"/>
      <c r="M1284" s="61" t="s">
        <v>30470</v>
      </c>
      <c r="N1284" s="61" t="s">
        <v>30471</v>
      </c>
      <c r="O1284" s="62"/>
      <c r="P1284" s="63">
        <v>5390351</v>
      </c>
      <c r="Q1284" s="61"/>
      <c r="R1284" s="64" t="str">
        <f t="shared" ref="R1284:R1347" si="20">IF(M1284="","PENDIENTE",IF(M1284="NO",IF(COUNTA(N1284:Q1284)&gt;0,"ERROR: si es NO deje vacías M a P","OK - NO OFERTADO"),IF(P1284="","ERROR: falta valor en pesos (O)",IF(NOT(ISNUMBER(P1284)),"ERROR: O debe ser número",IF(N1284="","ERROR: falta tarifa de referencia (M)",IF(AND(L1284="",Q1284="",N1284="SOAT UVB 2026"),"ERROR: sin homologación, indique código análogo (P) o tarifa propia",IF(AND(ISNUMBER(L1284),P1284&gt;L1284),"ERROR: supera SOAT UVB 2026 pleno",IF(AND(N1284="SOAT UVB 2026",O1284=""),"ERROR: falta % (N)",IF(AND(N1284="SOAT UVB 2026",ISNUMBER(L1284),ISNUMBER(O1284)),IF(ABS(P1284-ROUND(L1284*(1+O1284),0))&gt;MAX(1,L1284*0.01),"ERROR: O no coincide con K x (1+N)","OK"),"OK")))))))))</f>
        <v>OK</v>
      </c>
      <c r="S1284" t="s">
        <v>30476</v>
      </c>
    </row>
    <row r="1285" spans="1:19" ht="51.75" customHeight="1" x14ac:dyDescent="0.25">
      <c r="A1285" s="58">
        <v>1282</v>
      </c>
      <c r="B1285" s="58">
        <v>779950</v>
      </c>
      <c r="C1285" s="58" t="s">
        <v>5944</v>
      </c>
      <c r="D1285" s="58" t="s">
        <v>5945</v>
      </c>
      <c r="E1285" s="65" t="s">
        <v>201</v>
      </c>
      <c r="F1285" s="59" t="s">
        <v>5946</v>
      </c>
      <c r="G1285" s="59" t="s">
        <v>5947</v>
      </c>
      <c r="H1285" s="59" t="s">
        <v>38</v>
      </c>
      <c r="I1285" s="59" t="s">
        <v>39</v>
      </c>
      <c r="J1285" s="58" t="s">
        <v>5944</v>
      </c>
      <c r="K1285" s="59" t="s">
        <v>204</v>
      </c>
      <c r="L1285" s="60"/>
      <c r="M1285" s="61" t="s">
        <v>30470</v>
      </c>
      <c r="N1285" s="61" t="s">
        <v>30471</v>
      </c>
      <c r="O1285" s="62"/>
      <c r="P1285" s="63">
        <v>5390351</v>
      </c>
      <c r="Q1285" s="61"/>
      <c r="R1285" s="64" t="str">
        <f t="shared" si="20"/>
        <v>OK</v>
      </c>
      <c r="S1285" t="s">
        <v>30476</v>
      </c>
    </row>
    <row r="1286" spans="1:19" ht="51.75" customHeight="1" x14ac:dyDescent="0.25">
      <c r="A1286" s="58">
        <v>1283</v>
      </c>
      <c r="B1286" s="58">
        <v>779957</v>
      </c>
      <c r="C1286" s="58" t="s">
        <v>5948</v>
      </c>
      <c r="D1286" s="58" t="s">
        <v>5949</v>
      </c>
      <c r="E1286" s="65" t="s">
        <v>201</v>
      </c>
      <c r="F1286" s="59" t="s">
        <v>5950</v>
      </c>
      <c r="G1286" s="59" t="s">
        <v>5951</v>
      </c>
      <c r="H1286" s="59" t="s">
        <v>38</v>
      </c>
      <c r="I1286" s="59" t="s">
        <v>39</v>
      </c>
      <c r="J1286" s="58" t="s">
        <v>5948</v>
      </c>
      <c r="K1286" s="59" t="s">
        <v>204</v>
      </c>
      <c r="L1286" s="60"/>
      <c r="M1286" s="61" t="s">
        <v>30470</v>
      </c>
      <c r="N1286" s="61" t="s">
        <v>30471</v>
      </c>
      <c r="O1286" s="62"/>
      <c r="P1286" s="63">
        <v>5390351</v>
      </c>
      <c r="Q1286" s="61"/>
      <c r="R1286" s="64" t="str">
        <f t="shared" si="20"/>
        <v>OK</v>
      </c>
      <c r="S1286" t="s">
        <v>30476</v>
      </c>
    </row>
    <row r="1287" spans="1:19" ht="51.75" customHeight="1" x14ac:dyDescent="0.25">
      <c r="A1287" s="58">
        <v>1284</v>
      </c>
      <c r="B1287" s="58">
        <v>779958</v>
      </c>
      <c r="C1287" s="58" t="s">
        <v>5952</v>
      </c>
      <c r="D1287" s="58" t="s">
        <v>5953</v>
      </c>
      <c r="E1287" s="65" t="s">
        <v>201</v>
      </c>
      <c r="F1287" s="59" t="s">
        <v>5954</v>
      </c>
      <c r="G1287" s="59" t="s">
        <v>5955</v>
      </c>
      <c r="H1287" s="59" t="s">
        <v>38</v>
      </c>
      <c r="I1287" s="59" t="s">
        <v>39</v>
      </c>
      <c r="J1287" s="58" t="s">
        <v>5952</v>
      </c>
      <c r="K1287" s="59" t="s">
        <v>204</v>
      </c>
      <c r="L1287" s="60"/>
      <c r="M1287" s="61" t="s">
        <v>30470</v>
      </c>
      <c r="N1287" s="61" t="s">
        <v>30471</v>
      </c>
      <c r="O1287" s="62"/>
      <c r="P1287" s="63">
        <v>5390351</v>
      </c>
      <c r="Q1287" s="61"/>
      <c r="R1287" s="64" t="str">
        <f t="shared" si="20"/>
        <v>OK</v>
      </c>
      <c r="S1287" t="s">
        <v>30476</v>
      </c>
    </row>
    <row r="1288" spans="1:19" ht="51.75" customHeight="1" x14ac:dyDescent="0.25">
      <c r="A1288" s="58">
        <v>1285</v>
      </c>
      <c r="B1288" s="58">
        <v>779963</v>
      </c>
      <c r="C1288" s="58" t="s">
        <v>5956</v>
      </c>
      <c r="D1288" s="58" t="s">
        <v>5957</v>
      </c>
      <c r="E1288" s="65" t="s">
        <v>201</v>
      </c>
      <c r="F1288" s="59" t="s">
        <v>5958</v>
      </c>
      <c r="G1288" s="59" t="s">
        <v>5959</v>
      </c>
      <c r="H1288" s="59" t="s">
        <v>38</v>
      </c>
      <c r="I1288" s="59" t="s">
        <v>39</v>
      </c>
      <c r="J1288" s="58" t="s">
        <v>5956</v>
      </c>
      <c r="K1288" s="59" t="s">
        <v>204</v>
      </c>
      <c r="L1288" s="60"/>
      <c r="M1288" s="61" t="s">
        <v>30470</v>
      </c>
      <c r="N1288" s="61" t="s">
        <v>30471</v>
      </c>
      <c r="O1288" s="62"/>
      <c r="P1288" s="63">
        <v>5390351</v>
      </c>
      <c r="Q1288" s="61"/>
      <c r="R1288" s="64" t="str">
        <f t="shared" si="20"/>
        <v>OK</v>
      </c>
      <c r="S1288" t="s">
        <v>30476</v>
      </c>
    </row>
    <row r="1289" spans="1:19" ht="51.75" customHeight="1" x14ac:dyDescent="0.25">
      <c r="A1289" s="58">
        <v>1286</v>
      </c>
      <c r="B1289" s="58">
        <v>779964</v>
      </c>
      <c r="C1289" s="58" t="s">
        <v>5960</v>
      </c>
      <c r="D1289" s="58" t="s">
        <v>5961</v>
      </c>
      <c r="E1289" s="65" t="s">
        <v>201</v>
      </c>
      <c r="F1289" s="59" t="s">
        <v>5962</v>
      </c>
      <c r="G1289" s="59" t="s">
        <v>5963</v>
      </c>
      <c r="H1289" s="59" t="s">
        <v>38</v>
      </c>
      <c r="I1289" s="59" t="s">
        <v>39</v>
      </c>
      <c r="J1289" s="58" t="s">
        <v>5960</v>
      </c>
      <c r="K1289" s="59" t="s">
        <v>204</v>
      </c>
      <c r="L1289" s="60"/>
      <c r="M1289" s="61" t="s">
        <v>30470</v>
      </c>
      <c r="N1289" s="61" t="s">
        <v>30471</v>
      </c>
      <c r="O1289" s="62"/>
      <c r="P1289" s="63">
        <v>5390351</v>
      </c>
      <c r="Q1289" s="61"/>
      <c r="R1289" s="64" t="str">
        <f t="shared" si="20"/>
        <v>OK</v>
      </c>
      <c r="S1289" t="s">
        <v>30476</v>
      </c>
    </row>
    <row r="1290" spans="1:19" ht="51.75" customHeight="1" x14ac:dyDescent="0.25">
      <c r="A1290" s="58">
        <v>1287</v>
      </c>
      <c r="B1290" s="58">
        <v>779965</v>
      </c>
      <c r="C1290" s="58" t="s">
        <v>5964</v>
      </c>
      <c r="D1290" s="58" t="s">
        <v>5965</v>
      </c>
      <c r="E1290" s="65" t="s">
        <v>201</v>
      </c>
      <c r="F1290" s="59" t="s">
        <v>5966</v>
      </c>
      <c r="G1290" s="59" t="s">
        <v>5967</v>
      </c>
      <c r="H1290" s="59" t="s">
        <v>38</v>
      </c>
      <c r="I1290" s="59" t="s">
        <v>39</v>
      </c>
      <c r="J1290" s="58" t="s">
        <v>5964</v>
      </c>
      <c r="K1290" s="59" t="s">
        <v>204</v>
      </c>
      <c r="L1290" s="60"/>
      <c r="M1290" s="61" t="s">
        <v>30470</v>
      </c>
      <c r="N1290" s="61" t="s">
        <v>30471</v>
      </c>
      <c r="O1290" s="62"/>
      <c r="P1290" s="63">
        <v>3112703</v>
      </c>
      <c r="Q1290" s="61"/>
      <c r="R1290" s="64" t="str">
        <f t="shared" si="20"/>
        <v>OK</v>
      </c>
      <c r="S1290" t="s">
        <v>30476</v>
      </c>
    </row>
    <row r="1291" spans="1:19" ht="51.75" customHeight="1" x14ac:dyDescent="0.25">
      <c r="A1291" s="58">
        <v>1288</v>
      </c>
      <c r="B1291" s="58">
        <v>779966</v>
      </c>
      <c r="C1291" s="58" t="s">
        <v>5968</v>
      </c>
      <c r="D1291" s="58" t="s">
        <v>5969</v>
      </c>
      <c r="E1291" s="65" t="s">
        <v>201</v>
      </c>
      <c r="F1291" s="59" t="s">
        <v>5970</v>
      </c>
      <c r="G1291" s="59" t="s">
        <v>5971</v>
      </c>
      <c r="H1291" s="59" t="s">
        <v>38</v>
      </c>
      <c r="I1291" s="59" t="s">
        <v>39</v>
      </c>
      <c r="J1291" s="58" t="s">
        <v>5968</v>
      </c>
      <c r="K1291" s="59" t="s">
        <v>204</v>
      </c>
      <c r="L1291" s="60"/>
      <c r="M1291" s="61" t="s">
        <v>30470</v>
      </c>
      <c r="N1291" s="61" t="s">
        <v>30471</v>
      </c>
      <c r="O1291" s="62"/>
      <c r="P1291" s="63">
        <v>3181140</v>
      </c>
      <c r="Q1291" s="61"/>
      <c r="R1291" s="64" t="str">
        <f t="shared" si="20"/>
        <v>OK</v>
      </c>
      <c r="S1291" t="s">
        <v>30476</v>
      </c>
    </row>
    <row r="1292" spans="1:19" ht="51.75" customHeight="1" x14ac:dyDescent="0.25">
      <c r="A1292" s="58">
        <v>1289</v>
      </c>
      <c r="B1292" s="58">
        <v>779967</v>
      </c>
      <c r="C1292" s="58" t="s">
        <v>5972</v>
      </c>
      <c r="D1292" s="58" t="s">
        <v>5973</v>
      </c>
      <c r="E1292" s="65" t="s">
        <v>201</v>
      </c>
      <c r="F1292" s="59" t="s">
        <v>5974</v>
      </c>
      <c r="G1292" s="59" t="s">
        <v>5975</v>
      </c>
      <c r="H1292" s="59" t="s">
        <v>38</v>
      </c>
      <c r="I1292" s="59" t="s">
        <v>39</v>
      </c>
      <c r="J1292" s="58" t="s">
        <v>5972</v>
      </c>
      <c r="K1292" s="59" t="s">
        <v>204</v>
      </c>
      <c r="L1292" s="60"/>
      <c r="M1292" s="61" t="s">
        <v>30470</v>
      </c>
      <c r="N1292" s="61" t="s">
        <v>30471</v>
      </c>
      <c r="O1292" s="62"/>
      <c r="P1292" s="63">
        <v>3112703</v>
      </c>
      <c r="Q1292" s="61"/>
      <c r="R1292" s="64" t="str">
        <f t="shared" si="20"/>
        <v>OK</v>
      </c>
      <c r="S1292" t="s">
        <v>30476</v>
      </c>
    </row>
    <row r="1293" spans="1:19" ht="51.75" customHeight="1" x14ac:dyDescent="0.25">
      <c r="A1293" s="58">
        <v>1290</v>
      </c>
      <c r="B1293" s="58">
        <v>779968</v>
      </c>
      <c r="C1293" s="58" t="s">
        <v>5976</v>
      </c>
      <c r="D1293" s="58" t="s">
        <v>5977</v>
      </c>
      <c r="E1293" s="65" t="s">
        <v>201</v>
      </c>
      <c r="F1293" s="59" t="s">
        <v>5978</v>
      </c>
      <c r="G1293" s="59" t="s">
        <v>5979</v>
      </c>
      <c r="H1293" s="59" t="s">
        <v>38</v>
      </c>
      <c r="I1293" s="59" t="s">
        <v>39</v>
      </c>
      <c r="J1293" s="58" t="s">
        <v>5976</v>
      </c>
      <c r="K1293" s="59" t="s">
        <v>204</v>
      </c>
      <c r="L1293" s="60"/>
      <c r="M1293" s="61" t="s">
        <v>30470</v>
      </c>
      <c r="N1293" s="61" t="s">
        <v>30471</v>
      </c>
      <c r="O1293" s="62"/>
      <c r="P1293" s="63">
        <v>3181140</v>
      </c>
      <c r="Q1293" s="61"/>
      <c r="R1293" s="64" t="str">
        <f t="shared" si="20"/>
        <v>OK</v>
      </c>
      <c r="S1293" t="s">
        <v>30476</v>
      </c>
    </row>
    <row r="1294" spans="1:19" ht="51.75" customHeight="1" x14ac:dyDescent="0.25">
      <c r="A1294" s="58">
        <v>1291</v>
      </c>
      <c r="B1294" s="58" t="s">
        <v>5980</v>
      </c>
      <c r="C1294" s="58" t="s">
        <v>5980</v>
      </c>
      <c r="D1294" s="58" t="s">
        <v>5981</v>
      </c>
      <c r="E1294" s="58">
        <v>39222</v>
      </c>
      <c r="F1294" s="59" t="s">
        <v>5982</v>
      </c>
      <c r="G1294" s="59" t="s">
        <v>5983</v>
      </c>
      <c r="H1294" s="59" t="s">
        <v>4731</v>
      </c>
      <c r="I1294" s="59" t="s">
        <v>4732</v>
      </c>
      <c r="J1294" s="58" t="s">
        <v>5984</v>
      </c>
      <c r="K1294" s="59" t="s">
        <v>5985</v>
      </c>
      <c r="L1294" s="60">
        <v>144700</v>
      </c>
      <c r="M1294" s="61" t="s">
        <v>30470</v>
      </c>
      <c r="N1294" s="61" t="s">
        <v>30471</v>
      </c>
      <c r="O1294" s="62"/>
      <c r="P1294" s="63">
        <v>242784</v>
      </c>
      <c r="Q1294" s="61"/>
      <c r="R1294" s="64" t="str">
        <f t="shared" si="20"/>
        <v>ERROR: supera SOAT UVB 2026 pleno</v>
      </c>
      <c r="S1294" t="s">
        <v>30477</v>
      </c>
    </row>
    <row r="1295" spans="1:19" ht="51.75" customHeight="1" x14ac:dyDescent="0.25">
      <c r="A1295" s="58">
        <v>1292</v>
      </c>
      <c r="B1295" s="58" t="s">
        <v>5980</v>
      </c>
      <c r="C1295" s="58" t="s">
        <v>5980</v>
      </c>
      <c r="D1295" s="58" t="s">
        <v>5981</v>
      </c>
      <c r="E1295" s="58">
        <v>39223</v>
      </c>
      <c r="F1295" s="59" t="s">
        <v>5982</v>
      </c>
      <c r="G1295" s="59" t="s">
        <v>5983</v>
      </c>
      <c r="H1295" s="59" t="s">
        <v>4731</v>
      </c>
      <c r="I1295" s="59" t="s">
        <v>4732</v>
      </c>
      <c r="J1295" s="58" t="s">
        <v>5986</v>
      </c>
      <c r="K1295" s="59" t="s">
        <v>5987</v>
      </c>
      <c r="L1295" s="60">
        <v>143600</v>
      </c>
      <c r="M1295" s="61" t="s">
        <v>30470</v>
      </c>
      <c r="N1295" s="61" t="s">
        <v>30471</v>
      </c>
      <c r="O1295" s="62"/>
      <c r="P1295" s="63">
        <v>242784</v>
      </c>
      <c r="Q1295" s="61"/>
      <c r="R1295" s="64" t="str">
        <f t="shared" si="20"/>
        <v>ERROR: supera SOAT UVB 2026 pleno</v>
      </c>
      <c r="S1295" t="s">
        <v>30477</v>
      </c>
    </row>
    <row r="1296" spans="1:19" ht="51.75" customHeight="1" x14ac:dyDescent="0.25">
      <c r="A1296" s="58">
        <v>1293</v>
      </c>
      <c r="B1296" s="58" t="s">
        <v>5988</v>
      </c>
      <c r="C1296" s="58" t="s">
        <v>5988</v>
      </c>
      <c r="D1296" s="58" t="s">
        <v>5989</v>
      </c>
      <c r="E1296" s="58">
        <v>39222</v>
      </c>
      <c r="F1296" s="59" t="s">
        <v>5990</v>
      </c>
      <c r="G1296" s="59" t="s">
        <v>5991</v>
      </c>
      <c r="H1296" s="59" t="s">
        <v>4731</v>
      </c>
      <c r="I1296" s="59" t="s">
        <v>4732</v>
      </c>
      <c r="J1296" s="58" t="s">
        <v>5992</v>
      </c>
      <c r="K1296" s="59" t="s">
        <v>5985</v>
      </c>
      <c r="L1296" s="60">
        <v>144700</v>
      </c>
      <c r="M1296" s="61" t="s">
        <v>30470</v>
      </c>
      <c r="N1296" s="61" t="s">
        <v>30471</v>
      </c>
      <c r="O1296" s="62"/>
      <c r="P1296" s="63">
        <v>242784</v>
      </c>
      <c r="Q1296" s="61"/>
      <c r="R1296" s="64" t="str">
        <f t="shared" si="20"/>
        <v>ERROR: supera SOAT UVB 2026 pleno</v>
      </c>
      <c r="S1296" t="s">
        <v>30477</v>
      </c>
    </row>
    <row r="1297" spans="1:19" ht="51.75" customHeight="1" x14ac:dyDescent="0.25">
      <c r="A1297" s="58">
        <v>1294</v>
      </c>
      <c r="B1297" s="58" t="s">
        <v>5988</v>
      </c>
      <c r="C1297" s="58" t="s">
        <v>5988</v>
      </c>
      <c r="D1297" s="58" t="s">
        <v>5989</v>
      </c>
      <c r="E1297" s="58">
        <v>39223</v>
      </c>
      <c r="F1297" s="59" t="s">
        <v>5990</v>
      </c>
      <c r="G1297" s="59" t="s">
        <v>5991</v>
      </c>
      <c r="H1297" s="59" t="s">
        <v>4731</v>
      </c>
      <c r="I1297" s="59" t="s">
        <v>4732</v>
      </c>
      <c r="J1297" s="58" t="s">
        <v>5993</v>
      </c>
      <c r="K1297" s="59" t="s">
        <v>5987</v>
      </c>
      <c r="L1297" s="60">
        <v>143600</v>
      </c>
      <c r="M1297" s="61" t="s">
        <v>30470</v>
      </c>
      <c r="N1297" s="61" t="s">
        <v>30471</v>
      </c>
      <c r="O1297" s="62"/>
      <c r="P1297" s="63">
        <v>242784</v>
      </c>
      <c r="Q1297" s="61"/>
      <c r="R1297" s="64" t="str">
        <f t="shared" si="20"/>
        <v>ERROR: supera SOAT UVB 2026 pleno</v>
      </c>
      <c r="S1297" t="s">
        <v>30477</v>
      </c>
    </row>
    <row r="1298" spans="1:19" ht="51.75" customHeight="1" x14ac:dyDescent="0.25">
      <c r="A1298" s="58">
        <v>1295</v>
      </c>
      <c r="B1298" s="58" t="s">
        <v>5994</v>
      </c>
      <c r="C1298" s="58" t="s">
        <v>5994</v>
      </c>
      <c r="D1298" s="58" t="s">
        <v>5995</v>
      </c>
      <c r="E1298" s="65" t="s">
        <v>201</v>
      </c>
      <c r="F1298" s="59" t="s">
        <v>5996</v>
      </c>
      <c r="G1298" s="59" t="s">
        <v>5997</v>
      </c>
      <c r="H1298" s="59" t="s">
        <v>4731</v>
      </c>
      <c r="I1298" s="59" t="s">
        <v>4732</v>
      </c>
      <c r="J1298" s="58" t="s">
        <v>5994</v>
      </c>
      <c r="K1298" s="59" t="s">
        <v>204</v>
      </c>
      <c r="L1298" s="60"/>
      <c r="M1298" s="61" t="s">
        <v>30470</v>
      </c>
      <c r="N1298" s="61" t="s">
        <v>30471</v>
      </c>
      <c r="O1298" s="62"/>
      <c r="P1298" s="63">
        <v>178446</v>
      </c>
      <c r="Q1298" s="61"/>
      <c r="R1298" s="64" t="str">
        <f t="shared" si="20"/>
        <v>OK</v>
      </c>
      <c r="S1298" t="s">
        <v>30476</v>
      </c>
    </row>
    <row r="1299" spans="1:19" ht="51.75" customHeight="1" x14ac:dyDescent="0.25">
      <c r="A1299" s="58">
        <v>1296</v>
      </c>
      <c r="B1299" s="58">
        <v>803101</v>
      </c>
      <c r="C1299" s="58" t="s">
        <v>5998</v>
      </c>
      <c r="D1299" s="58" t="s">
        <v>5999</v>
      </c>
      <c r="E1299" s="58">
        <v>17811</v>
      </c>
      <c r="F1299" s="59" t="s">
        <v>6000</v>
      </c>
      <c r="G1299" s="59" t="s">
        <v>6001</v>
      </c>
      <c r="H1299" s="59" t="s">
        <v>46</v>
      </c>
      <c r="I1299" s="59" t="s">
        <v>47</v>
      </c>
      <c r="J1299" s="58" t="s">
        <v>6002</v>
      </c>
      <c r="K1299" s="59" t="s">
        <v>6003</v>
      </c>
      <c r="L1299" s="60">
        <v>1114800</v>
      </c>
      <c r="M1299" s="61" t="s">
        <v>30470</v>
      </c>
      <c r="N1299" s="61" t="s">
        <v>30471</v>
      </c>
      <c r="O1299" s="62"/>
      <c r="P1299" s="63">
        <v>863570</v>
      </c>
      <c r="Q1299" s="61"/>
      <c r="R1299" s="64" t="str">
        <f t="shared" si="20"/>
        <v>OK</v>
      </c>
      <c r="S1299" t="s">
        <v>30476</v>
      </c>
    </row>
    <row r="1300" spans="1:19" ht="51.75" customHeight="1" x14ac:dyDescent="0.25">
      <c r="A1300" s="58">
        <v>1297</v>
      </c>
      <c r="B1300" s="58">
        <v>803101</v>
      </c>
      <c r="C1300" s="58" t="s">
        <v>5998</v>
      </c>
      <c r="D1300" s="58" t="s">
        <v>5999</v>
      </c>
      <c r="E1300" s="58">
        <v>17812</v>
      </c>
      <c r="F1300" s="59" t="s">
        <v>6000</v>
      </c>
      <c r="G1300" s="59" t="s">
        <v>6001</v>
      </c>
      <c r="H1300" s="59" t="s">
        <v>46</v>
      </c>
      <c r="I1300" s="59" t="s">
        <v>47</v>
      </c>
      <c r="J1300" s="58" t="s">
        <v>6004</v>
      </c>
      <c r="K1300" s="59" t="s">
        <v>6005</v>
      </c>
      <c r="L1300" s="60">
        <v>880800</v>
      </c>
      <c r="M1300" s="61" t="s">
        <v>30470</v>
      </c>
      <c r="N1300" s="61" t="s">
        <v>30471</v>
      </c>
      <c r="O1300" s="62"/>
      <c r="P1300" s="63">
        <v>863570</v>
      </c>
      <c r="Q1300" s="61"/>
      <c r="R1300" s="64" t="str">
        <f t="shared" si="20"/>
        <v>OK</v>
      </c>
      <c r="S1300" t="s">
        <v>30476</v>
      </c>
    </row>
    <row r="1301" spans="1:19" ht="51.75" customHeight="1" x14ac:dyDescent="0.25">
      <c r="A1301" s="58">
        <v>1298</v>
      </c>
      <c r="B1301" s="58">
        <v>803101</v>
      </c>
      <c r="C1301" s="58" t="s">
        <v>5998</v>
      </c>
      <c r="D1301" s="58" t="s">
        <v>5999</v>
      </c>
      <c r="E1301" s="58">
        <v>17813</v>
      </c>
      <c r="F1301" s="59" t="s">
        <v>6000</v>
      </c>
      <c r="G1301" s="59" t="s">
        <v>6001</v>
      </c>
      <c r="H1301" s="59" t="s">
        <v>46</v>
      </c>
      <c r="I1301" s="59" t="s">
        <v>47</v>
      </c>
      <c r="J1301" s="58" t="s">
        <v>6006</v>
      </c>
      <c r="K1301" s="59" t="s">
        <v>6007</v>
      </c>
      <c r="L1301" s="60">
        <v>1114800</v>
      </c>
      <c r="M1301" s="61" t="s">
        <v>30470</v>
      </c>
      <c r="N1301" s="61" t="s">
        <v>30471</v>
      </c>
      <c r="O1301" s="62"/>
      <c r="P1301" s="63">
        <v>863570</v>
      </c>
      <c r="Q1301" s="61"/>
      <c r="R1301" s="64" t="str">
        <f t="shared" si="20"/>
        <v>OK</v>
      </c>
      <c r="S1301" t="s">
        <v>30476</v>
      </c>
    </row>
    <row r="1302" spans="1:19" ht="51.75" customHeight="1" x14ac:dyDescent="0.25">
      <c r="A1302" s="58">
        <v>1299</v>
      </c>
      <c r="B1302" s="58">
        <v>803101</v>
      </c>
      <c r="C1302" s="58" t="s">
        <v>5998</v>
      </c>
      <c r="D1302" s="58" t="s">
        <v>5999</v>
      </c>
      <c r="E1302" s="58">
        <v>17814</v>
      </c>
      <c r="F1302" s="59" t="s">
        <v>6000</v>
      </c>
      <c r="G1302" s="59" t="s">
        <v>6001</v>
      </c>
      <c r="H1302" s="59" t="s">
        <v>46</v>
      </c>
      <c r="I1302" s="59" t="s">
        <v>47</v>
      </c>
      <c r="J1302" s="58" t="s">
        <v>6008</v>
      </c>
      <c r="K1302" s="59" t="s">
        <v>6009</v>
      </c>
      <c r="L1302" s="60">
        <v>880800</v>
      </c>
      <c r="M1302" s="61" t="s">
        <v>30470</v>
      </c>
      <c r="N1302" s="61" t="s">
        <v>30471</v>
      </c>
      <c r="O1302" s="62"/>
      <c r="P1302" s="63">
        <v>863570</v>
      </c>
      <c r="Q1302" s="61"/>
      <c r="R1302" s="64" t="str">
        <f t="shared" si="20"/>
        <v>OK</v>
      </c>
      <c r="S1302" t="s">
        <v>30476</v>
      </c>
    </row>
    <row r="1303" spans="1:19" ht="51.75" customHeight="1" x14ac:dyDescent="0.25">
      <c r="A1303" s="58">
        <v>1300</v>
      </c>
      <c r="B1303" s="58">
        <v>803201</v>
      </c>
      <c r="C1303" s="58" t="s">
        <v>6010</v>
      </c>
      <c r="D1303" s="58" t="s">
        <v>6011</v>
      </c>
      <c r="E1303" s="58">
        <v>17811</v>
      </c>
      <c r="F1303" s="59" t="s">
        <v>6012</v>
      </c>
      <c r="G1303" s="59" t="s">
        <v>6013</v>
      </c>
      <c r="H1303" s="59" t="s">
        <v>46</v>
      </c>
      <c r="I1303" s="59" t="s">
        <v>47</v>
      </c>
      <c r="J1303" s="58" t="s">
        <v>6014</v>
      </c>
      <c r="K1303" s="59" t="s">
        <v>6003</v>
      </c>
      <c r="L1303" s="60">
        <v>1114800</v>
      </c>
      <c r="M1303" s="61" t="s">
        <v>30470</v>
      </c>
      <c r="N1303" s="61" t="s">
        <v>30471</v>
      </c>
      <c r="O1303" s="62"/>
      <c r="P1303" s="63">
        <v>858845</v>
      </c>
      <c r="Q1303" s="61"/>
      <c r="R1303" s="64" t="str">
        <f t="shared" si="20"/>
        <v>OK</v>
      </c>
      <c r="S1303" t="s">
        <v>30476</v>
      </c>
    </row>
    <row r="1304" spans="1:19" ht="51.75" customHeight="1" x14ac:dyDescent="0.25">
      <c r="A1304" s="58">
        <v>1301</v>
      </c>
      <c r="B1304" s="58">
        <v>803201</v>
      </c>
      <c r="C1304" s="58" t="s">
        <v>6010</v>
      </c>
      <c r="D1304" s="58" t="s">
        <v>6011</v>
      </c>
      <c r="E1304" s="58">
        <v>17812</v>
      </c>
      <c r="F1304" s="59" t="s">
        <v>6012</v>
      </c>
      <c r="G1304" s="59" t="s">
        <v>6013</v>
      </c>
      <c r="H1304" s="59" t="s">
        <v>46</v>
      </c>
      <c r="I1304" s="59" t="s">
        <v>47</v>
      </c>
      <c r="J1304" s="58" t="s">
        <v>6015</v>
      </c>
      <c r="K1304" s="59" t="s">
        <v>6005</v>
      </c>
      <c r="L1304" s="60">
        <v>880800</v>
      </c>
      <c r="M1304" s="61" t="s">
        <v>30470</v>
      </c>
      <c r="N1304" s="61" t="s">
        <v>30471</v>
      </c>
      <c r="O1304" s="62"/>
      <c r="P1304" s="63">
        <v>858845</v>
      </c>
      <c r="Q1304" s="61"/>
      <c r="R1304" s="64" t="str">
        <f t="shared" si="20"/>
        <v>OK</v>
      </c>
      <c r="S1304" t="s">
        <v>30476</v>
      </c>
    </row>
    <row r="1305" spans="1:19" ht="51.75" customHeight="1" x14ac:dyDescent="0.25">
      <c r="A1305" s="58">
        <v>1302</v>
      </c>
      <c r="B1305" s="58">
        <v>803201</v>
      </c>
      <c r="C1305" s="58" t="s">
        <v>6010</v>
      </c>
      <c r="D1305" s="58" t="s">
        <v>6011</v>
      </c>
      <c r="E1305" s="58">
        <v>17813</v>
      </c>
      <c r="F1305" s="59" t="s">
        <v>6012</v>
      </c>
      <c r="G1305" s="59" t="s">
        <v>6013</v>
      </c>
      <c r="H1305" s="59" t="s">
        <v>46</v>
      </c>
      <c r="I1305" s="59" t="s">
        <v>47</v>
      </c>
      <c r="J1305" s="58" t="s">
        <v>6016</v>
      </c>
      <c r="K1305" s="59" t="s">
        <v>6007</v>
      </c>
      <c r="L1305" s="60">
        <v>1114800</v>
      </c>
      <c r="M1305" s="61" t="s">
        <v>30470</v>
      </c>
      <c r="N1305" s="61" t="s">
        <v>30471</v>
      </c>
      <c r="O1305" s="62"/>
      <c r="P1305" s="63">
        <v>858845</v>
      </c>
      <c r="Q1305" s="61"/>
      <c r="R1305" s="64" t="str">
        <f t="shared" si="20"/>
        <v>OK</v>
      </c>
      <c r="S1305" t="s">
        <v>30476</v>
      </c>
    </row>
    <row r="1306" spans="1:19" ht="51.75" customHeight="1" x14ac:dyDescent="0.25">
      <c r="A1306" s="58">
        <v>1303</v>
      </c>
      <c r="B1306" s="58">
        <v>803201</v>
      </c>
      <c r="C1306" s="58" t="s">
        <v>6010</v>
      </c>
      <c r="D1306" s="58" t="s">
        <v>6011</v>
      </c>
      <c r="E1306" s="58">
        <v>17814</v>
      </c>
      <c r="F1306" s="59" t="s">
        <v>6012</v>
      </c>
      <c r="G1306" s="59" t="s">
        <v>6013</v>
      </c>
      <c r="H1306" s="59" t="s">
        <v>46</v>
      </c>
      <c r="I1306" s="59" t="s">
        <v>47</v>
      </c>
      <c r="J1306" s="58" t="s">
        <v>6017</v>
      </c>
      <c r="K1306" s="59" t="s">
        <v>6009</v>
      </c>
      <c r="L1306" s="60">
        <v>880800</v>
      </c>
      <c r="M1306" s="61" t="s">
        <v>30470</v>
      </c>
      <c r="N1306" s="61" t="s">
        <v>30471</v>
      </c>
      <c r="O1306" s="62"/>
      <c r="P1306" s="63">
        <v>858845</v>
      </c>
      <c r="Q1306" s="61"/>
      <c r="R1306" s="64" t="str">
        <f t="shared" si="20"/>
        <v>OK</v>
      </c>
      <c r="S1306" t="s">
        <v>30476</v>
      </c>
    </row>
    <row r="1307" spans="1:19" ht="51.75" customHeight="1" x14ac:dyDescent="0.25">
      <c r="A1307" s="58">
        <v>1304</v>
      </c>
      <c r="B1307" s="58">
        <v>803301</v>
      </c>
      <c r="C1307" s="58" t="s">
        <v>6018</v>
      </c>
      <c r="D1307" s="58" t="s">
        <v>6019</v>
      </c>
      <c r="E1307" s="58">
        <v>17811</v>
      </c>
      <c r="F1307" s="59" t="s">
        <v>6020</v>
      </c>
      <c r="G1307" s="59" t="s">
        <v>6021</v>
      </c>
      <c r="H1307" s="59" t="s">
        <v>46</v>
      </c>
      <c r="I1307" s="59" t="s">
        <v>47</v>
      </c>
      <c r="J1307" s="58" t="s">
        <v>6022</v>
      </c>
      <c r="K1307" s="59" t="s">
        <v>6003</v>
      </c>
      <c r="L1307" s="60">
        <v>1114800</v>
      </c>
      <c r="M1307" s="61" t="s">
        <v>30470</v>
      </c>
      <c r="N1307" s="61" t="s">
        <v>30471</v>
      </c>
      <c r="O1307" s="62"/>
      <c r="P1307" s="63">
        <v>790536</v>
      </c>
      <c r="Q1307" s="61"/>
      <c r="R1307" s="64" t="str">
        <f t="shared" si="20"/>
        <v>OK</v>
      </c>
      <c r="S1307" t="s">
        <v>30476</v>
      </c>
    </row>
    <row r="1308" spans="1:19" ht="51.75" customHeight="1" x14ac:dyDescent="0.25">
      <c r="A1308" s="58">
        <v>1305</v>
      </c>
      <c r="B1308" s="58">
        <v>803301</v>
      </c>
      <c r="C1308" s="58" t="s">
        <v>6018</v>
      </c>
      <c r="D1308" s="58" t="s">
        <v>6019</v>
      </c>
      <c r="E1308" s="58">
        <v>17812</v>
      </c>
      <c r="F1308" s="59" t="s">
        <v>6020</v>
      </c>
      <c r="G1308" s="59" t="s">
        <v>6021</v>
      </c>
      <c r="H1308" s="59" t="s">
        <v>46</v>
      </c>
      <c r="I1308" s="59" t="s">
        <v>47</v>
      </c>
      <c r="J1308" s="58" t="s">
        <v>6023</v>
      </c>
      <c r="K1308" s="59" t="s">
        <v>6005</v>
      </c>
      <c r="L1308" s="60">
        <v>880800</v>
      </c>
      <c r="M1308" s="61" t="s">
        <v>30470</v>
      </c>
      <c r="N1308" s="61" t="s">
        <v>30471</v>
      </c>
      <c r="O1308" s="62"/>
      <c r="P1308" s="63">
        <v>790536</v>
      </c>
      <c r="Q1308" s="61"/>
      <c r="R1308" s="64" t="str">
        <f t="shared" si="20"/>
        <v>OK</v>
      </c>
      <c r="S1308" t="s">
        <v>30476</v>
      </c>
    </row>
    <row r="1309" spans="1:19" ht="51.75" customHeight="1" x14ac:dyDescent="0.25">
      <c r="A1309" s="58">
        <v>1306</v>
      </c>
      <c r="B1309" s="58">
        <v>803301</v>
      </c>
      <c r="C1309" s="58" t="s">
        <v>6018</v>
      </c>
      <c r="D1309" s="58" t="s">
        <v>6019</v>
      </c>
      <c r="E1309" s="58">
        <v>17813</v>
      </c>
      <c r="F1309" s="59" t="s">
        <v>6020</v>
      </c>
      <c r="G1309" s="59" t="s">
        <v>6021</v>
      </c>
      <c r="H1309" s="59" t="s">
        <v>46</v>
      </c>
      <c r="I1309" s="59" t="s">
        <v>47</v>
      </c>
      <c r="J1309" s="58" t="s">
        <v>6024</v>
      </c>
      <c r="K1309" s="59" t="s">
        <v>6007</v>
      </c>
      <c r="L1309" s="60">
        <v>1114800</v>
      </c>
      <c r="M1309" s="61" t="s">
        <v>30470</v>
      </c>
      <c r="N1309" s="61" t="s">
        <v>30471</v>
      </c>
      <c r="O1309" s="62"/>
      <c r="P1309" s="63">
        <v>790536</v>
      </c>
      <c r="Q1309" s="61"/>
      <c r="R1309" s="64" t="str">
        <f t="shared" si="20"/>
        <v>OK</v>
      </c>
      <c r="S1309" t="s">
        <v>30476</v>
      </c>
    </row>
    <row r="1310" spans="1:19" ht="51.75" customHeight="1" x14ac:dyDescent="0.25">
      <c r="A1310" s="58">
        <v>1307</v>
      </c>
      <c r="B1310" s="58">
        <v>803301</v>
      </c>
      <c r="C1310" s="58" t="s">
        <v>6018</v>
      </c>
      <c r="D1310" s="58" t="s">
        <v>6019</v>
      </c>
      <c r="E1310" s="58">
        <v>17814</v>
      </c>
      <c r="F1310" s="59" t="s">
        <v>6020</v>
      </c>
      <c r="G1310" s="59" t="s">
        <v>6021</v>
      </c>
      <c r="H1310" s="59" t="s">
        <v>46</v>
      </c>
      <c r="I1310" s="59" t="s">
        <v>47</v>
      </c>
      <c r="J1310" s="58" t="s">
        <v>6025</v>
      </c>
      <c r="K1310" s="59" t="s">
        <v>6009</v>
      </c>
      <c r="L1310" s="60">
        <v>880800</v>
      </c>
      <c r="M1310" s="61" t="s">
        <v>30470</v>
      </c>
      <c r="N1310" s="61" t="s">
        <v>30471</v>
      </c>
      <c r="O1310" s="62"/>
      <c r="P1310" s="63">
        <v>790536</v>
      </c>
      <c r="Q1310" s="61"/>
      <c r="R1310" s="64" t="str">
        <f t="shared" si="20"/>
        <v>OK</v>
      </c>
      <c r="S1310" t="s">
        <v>30476</v>
      </c>
    </row>
    <row r="1311" spans="1:19" ht="51.75" customHeight="1" x14ac:dyDescent="0.25">
      <c r="A1311" s="58">
        <v>1308</v>
      </c>
      <c r="B1311" s="58">
        <v>803401</v>
      </c>
      <c r="C1311" s="58" t="s">
        <v>6026</v>
      </c>
      <c r="D1311" s="58" t="s">
        <v>6027</v>
      </c>
      <c r="E1311" s="58">
        <v>17811</v>
      </c>
      <c r="F1311" s="59" t="s">
        <v>6028</v>
      </c>
      <c r="G1311" s="59" t="s">
        <v>6029</v>
      </c>
      <c r="H1311" s="59" t="s">
        <v>46</v>
      </c>
      <c r="I1311" s="59" t="s">
        <v>47</v>
      </c>
      <c r="J1311" s="58" t="s">
        <v>6030</v>
      </c>
      <c r="K1311" s="59" t="s">
        <v>6003</v>
      </c>
      <c r="L1311" s="60">
        <v>1114800</v>
      </c>
      <c r="M1311" s="61" t="s">
        <v>30470</v>
      </c>
      <c r="N1311" s="61" t="s">
        <v>30471</v>
      </c>
      <c r="O1311" s="62"/>
      <c r="P1311" s="63">
        <v>829201</v>
      </c>
      <c r="Q1311" s="61"/>
      <c r="R1311" s="64" t="str">
        <f t="shared" si="20"/>
        <v>OK</v>
      </c>
      <c r="S1311" t="s">
        <v>30476</v>
      </c>
    </row>
    <row r="1312" spans="1:19" ht="51.75" customHeight="1" x14ac:dyDescent="0.25">
      <c r="A1312" s="58">
        <v>1309</v>
      </c>
      <c r="B1312" s="58">
        <v>803401</v>
      </c>
      <c r="C1312" s="58" t="s">
        <v>6026</v>
      </c>
      <c r="D1312" s="58" t="s">
        <v>6027</v>
      </c>
      <c r="E1312" s="58">
        <v>17812</v>
      </c>
      <c r="F1312" s="59" t="s">
        <v>6028</v>
      </c>
      <c r="G1312" s="59" t="s">
        <v>6029</v>
      </c>
      <c r="H1312" s="59" t="s">
        <v>46</v>
      </c>
      <c r="I1312" s="59" t="s">
        <v>47</v>
      </c>
      <c r="J1312" s="58" t="s">
        <v>6031</v>
      </c>
      <c r="K1312" s="59" t="s">
        <v>6005</v>
      </c>
      <c r="L1312" s="60">
        <v>880800</v>
      </c>
      <c r="M1312" s="61" t="s">
        <v>30470</v>
      </c>
      <c r="N1312" s="61" t="s">
        <v>30471</v>
      </c>
      <c r="O1312" s="62"/>
      <c r="P1312" s="63">
        <v>829201</v>
      </c>
      <c r="Q1312" s="61"/>
      <c r="R1312" s="64" t="str">
        <f t="shared" si="20"/>
        <v>OK</v>
      </c>
      <c r="S1312" t="s">
        <v>30476</v>
      </c>
    </row>
    <row r="1313" spans="1:19" ht="51.75" customHeight="1" x14ac:dyDescent="0.25">
      <c r="A1313" s="58">
        <v>1310</v>
      </c>
      <c r="B1313" s="58">
        <v>803401</v>
      </c>
      <c r="C1313" s="58" t="s">
        <v>6026</v>
      </c>
      <c r="D1313" s="58" t="s">
        <v>6027</v>
      </c>
      <c r="E1313" s="58">
        <v>17813</v>
      </c>
      <c r="F1313" s="59" t="s">
        <v>6028</v>
      </c>
      <c r="G1313" s="59" t="s">
        <v>6029</v>
      </c>
      <c r="H1313" s="59" t="s">
        <v>46</v>
      </c>
      <c r="I1313" s="59" t="s">
        <v>47</v>
      </c>
      <c r="J1313" s="58" t="s">
        <v>6032</v>
      </c>
      <c r="K1313" s="59" t="s">
        <v>6007</v>
      </c>
      <c r="L1313" s="60">
        <v>1114800</v>
      </c>
      <c r="M1313" s="61" t="s">
        <v>30470</v>
      </c>
      <c r="N1313" s="61" t="s">
        <v>30471</v>
      </c>
      <c r="O1313" s="62"/>
      <c r="P1313" s="63">
        <v>829201</v>
      </c>
      <c r="Q1313" s="61"/>
      <c r="R1313" s="64" t="str">
        <f t="shared" si="20"/>
        <v>OK</v>
      </c>
      <c r="S1313" t="s">
        <v>30476</v>
      </c>
    </row>
    <row r="1314" spans="1:19" ht="51.75" customHeight="1" x14ac:dyDescent="0.25">
      <c r="A1314" s="58">
        <v>1311</v>
      </c>
      <c r="B1314" s="58">
        <v>803401</v>
      </c>
      <c r="C1314" s="58" t="s">
        <v>6026</v>
      </c>
      <c r="D1314" s="58" t="s">
        <v>6027</v>
      </c>
      <c r="E1314" s="58">
        <v>17814</v>
      </c>
      <c r="F1314" s="59" t="s">
        <v>6028</v>
      </c>
      <c r="G1314" s="59" t="s">
        <v>6029</v>
      </c>
      <c r="H1314" s="59" t="s">
        <v>46</v>
      </c>
      <c r="I1314" s="59" t="s">
        <v>47</v>
      </c>
      <c r="J1314" s="58" t="s">
        <v>6033</v>
      </c>
      <c r="K1314" s="59" t="s">
        <v>6009</v>
      </c>
      <c r="L1314" s="60">
        <v>880800</v>
      </c>
      <c r="M1314" s="61" t="s">
        <v>30470</v>
      </c>
      <c r="N1314" s="61" t="s">
        <v>30471</v>
      </c>
      <c r="O1314" s="62"/>
      <c r="P1314" s="63">
        <v>829201</v>
      </c>
      <c r="Q1314" s="61"/>
      <c r="R1314" s="64" t="str">
        <f t="shared" si="20"/>
        <v>OK</v>
      </c>
      <c r="S1314" t="s">
        <v>30476</v>
      </c>
    </row>
    <row r="1315" spans="1:19" ht="51.75" customHeight="1" x14ac:dyDescent="0.25">
      <c r="A1315" s="58">
        <v>1312</v>
      </c>
      <c r="B1315" s="58">
        <v>803501</v>
      </c>
      <c r="C1315" s="58" t="s">
        <v>6034</v>
      </c>
      <c r="D1315" s="58" t="s">
        <v>6035</v>
      </c>
      <c r="E1315" s="58">
        <v>17811</v>
      </c>
      <c r="F1315" s="59" t="s">
        <v>6036</v>
      </c>
      <c r="G1315" s="59" t="s">
        <v>6037</v>
      </c>
      <c r="H1315" s="59" t="s">
        <v>46</v>
      </c>
      <c r="I1315" s="59" t="s">
        <v>47</v>
      </c>
      <c r="J1315" s="58" t="s">
        <v>6038</v>
      </c>
      <c r="K1315" s="59" t="s">
        <v>6003</v>
      </c>
      <c r="L1315" s="60">
        <v>1114800</v>
      </c>
      <c r="M1315" s="61" t="s">
        <v>30470</v>
      </c>
      <c r="N1315" s="61" t="s">
        <v>30471</v>
      </c>
      <c r="O1315" s="62"/>
      <c r="P1315" s="63">
        <v>932524</v>
      </c>
      <c r="Q1315" s="61"/>
      <c r="R1315" s="64" t="str">
        <f t="shared" si="20"/>
        <v>OK</v>
      </c>
      <c r="S1315" t="s">
        <v>30476</v>
      </c>
    </row>
    <row r="1316" spans="1:19" ht="51.75" customHeight="1" x14ac:dyDescent="0.25">
      <c r="A1316" s="58">
        <v>1313</v>
      </c>
      <c r="B1316" s="58">
        <v>803501</v>
      </c>
      <c r="C1316" s="58" t="s">
        <v>6034</v>
      </c>
      <c r="D1316" s="58" t="s">
        <v>6035</v>
      </c>
      <c r="E1316" s="58">
        <v>17812</v>
      </c>
      <c r="F1316" s="59" t="s">
        <v>6036</v>
      </c>
      <c r="G1316" s="59" t="s">
        <v>6037</v>
      </c>
      <c r="H1316" s="59" t="s">
        <v>46</v>
      </c>
      <c r="I1316" s="59" t="s">
        <v>47</v>
      </c>
      <c r="J1316" s="58" t="s">
        <v>6039</v>
      </c>
      <c r="K1316" s="59" t="s">
        <v>6005</v>
      </c>
      <c r="L1316" s="60">
        <v>880800</v>
      </c>
      <c r="M1316" s="61" t="s">
        <v>30470</v>
      </c>
      <c r="N1316" s="61" t="s">
        <v>30471</v>
      </c>
      <c r="O1316" s="62"/>
      <c r="P1316" s="63">
        <v>440159</v>
      </c>
      <c r="Q1316" s="61"/>
      <c r="R1316" s="64" t="str">
        <f t="shared" si="20"/>
        <v>OK</v>
      </c>
      <c r="S1316" t="s">
        <v>30476</v>
      </c>
    </row>
    <row r="1317" spans="1:19" ht="51.75" customHeight="1" x14ac:dyDescent="0.25">
      <c r="A1317" s="58">
        <v>1314</v>
      </c>
      <c r="B1317" s="58">
        <v>803501</v>
      </c>
      <c r="C1317" s="58" t="s">
        <v>6034</v>
      </c>
      <c r="D1317" s="58" t="s">
        <v>6035</v>
      </c>
      <c r="E1317" s="58">
        <v>17813</v>
      </c>
      <c r="F1317" s="59" t="s">
        <v>6036</v>
      </c>
      <c r="G1317" s="59" t="s">
        <v>6037</v>
      </c>
      <c r="H1317" s="59" t="s">
        <v>46</v>
      </c>
      <c r="I1317" s="59" t="s">
        <v>47</v>
      </c>
      <c r="J1317" s="58" t="s">
        <v>6040</v>
      </c>
      <c r="K1317" s="59" t="s">
        <v>6007</v>
      </c>
      <c r="L1317" s="60">
        <v>1114800</v>
      </c>
      <c r="M1317" s="61" t="s">
        <v>30470</v>
      </c>
      <c r="N1317" s="61" t="s">
        <v>30471</v>
      </c>
      <c r="O1317" s="62"/>
      <c r="P1317" s="63">
        <v>932524</v>
      </c>
      <c r="Q1317" s="61"/>
      <c r="R1317" s="64" t="str">
        <f t="shared" si="20"/>
        <v>OK</v>
      </c>
      <c r="S1317" t="s">
        <v>30476</v>
      </c>
    </row>
    <row r="1318" spans="1:19" ht="51.75" customHeight="1" x14ac:dyDescent="0.25">
      <c r="A1318" s="58">
        <v>1315</v>
      </c>
      <c r="B1318" s="58">
        <v>803501</v>
      </c>
      <c r="C1318" s="58" t="s">
        <v>6034</v>
      </c>
      <c r="D1318" s="58" t="s">
        <v>6035</v>
      </c>
      <c r="E1318" s="58">
        <v>17814</v>
      </c>
      <c r="F1318" s="59" t="s">
        <v>6036</v>
      </c>
      <c r="G1318" s="59" t="s">
        <v>6037</v>
      </c>
      <c r="H1318" s="59" t="s">
        <v>46</v>
      </c>
      <c r="I1318" s="59" t="s">
        <v>47</v>
      </c>
      <c r="J1318" s="58" t="s">
        <v>6041</v>
      </c>
      <c r="K1318" s="59" t="s">
        <v>6009</v>
      </c>
      <c r="L1318" s="60">
        <v>880800</v>
      </c>
      <c r="M1318" s="61" t="s">
        <v>30470</v>
      </c>
      <c r="N1318" s="61" t="s">
        <v>30471</v>
      </c>
      <c r="O1318" s="62"/>
      <c r="P1318" s="63">
        <v>440159</v>
      </c>
      <c r="Q1318" s="61"/>
      <c r="R1318" s="64" t="str">
        <f t="shared" si="20"/>
        <v>OK</v>
      </c>
      <c r="S1318" t="s">
        <v>30476</v>
      </c>
    </row>
    <row r="1319" spans="1:19" ht="51.75" customHeight="1" x14ac:dyDescent="0.25">
      <c r="A1319" s="58">
        <v>1316</v>
      </c>
      <c r="B1319" s="58">
        <v>803601</v>
      </c>
      <c r="C1319" s="58" t="s">
        <v>6042</v>
      </c>
      <c r="D1319" s="58" t="s">
        <v>6043</v>
      </c>
      <c r="E1319" s="58">
        <v>17811</v>
      </c>
      <c r="F1319" s="59" t="s">
        <v>6044</v>
      </c>
      <c r="G1319" s="59" t="s">
        <v>6045</v>
      </c>
      <c r="H1319" s="59" t="s">
        <v>46</v>
      </c>
      <c r="I1319" s="59" t="s">
        <v>47</v>
      </c>
      <c r="J1319" s="58" t="s">
        <v>6046</v>
      </c>
      <c r="K1319" s="59" t="s">
        <v>6003</v>
      </c>
      <c r="L1319" s="60">
        <v>1114800</v>
      </c>
      <c r="M1319" s="61" t="s">
        <v>30470</v>
      </c>
      <c r="N1319" s="61" t="s">
        <v>30471</v>
      </c>
      <c r="O1319" s="62"/>
      <c r="P1319" s="63">
        <v>876029</v>
      </c>
      <c r="Q1319" s="61"/>
      <c r="R1319" s="64" t="str">
        <f t="shared" si="20"/>
        <v>OK</v>
      </c>
      <c r="S1319" t="s">
        <v>30476</v>
      </c>
    </row>
    <row r="1320" spans="1:19" ht="51.75" customHeight="1" x14ac:dyDescent="0.25">
      <c r="A1320" s="58">
        <v>1317</v>
      </c>
      <c r="B1320" s="58">
        <v>803601</v>
      </c>
      <c r="C1320" s="58" t="s">
        <v>6042</v>
      </c>
      <c r="D1320" s="58" t="s">
        <v>6043</v>
      </c>
      <c r="E1320" s="58">
        <v>17812</v>
      </c>
      <c r="F1320" s="59" t="s">
        <v>6044</v>
      </c>
      <c r="G1320" s="59" t="s">
        <v>6045</v>
      </c>
      <c r="H1320" s="59" t="s">
        <v>46</v>
      </c>
      <c r="I1320" s="59" t="s">
        <v>47</v>
      </c>
      <c r="J1320" s="58" t="s">
        <v>6047</v>
      </c>
      <c r="K1320" s="59" t="s">
        <v>6005</v>
      </c>
      <c r="L1320" s="60">
        <v>880800</v>
      </c>
      <c r="M1320" s="61" t="s">
        <v>30470</v>
      </c>
      <c r="N1320" s="61" t="s">
        <v>30471</v>
      </c>
      <c r="O1320" s="62"/>
      <c r="P1320" s="63">
        <v>876029</v>
      </c>
      <c r="Q1320" s="61"/>
      <c r="R1320" s="64" t="str">
        <f t="shared" si="20"/>
        <v>OK</v>
      </c>
      <c r="S1320" t="s">
        <v>30476</v>
      </c>
    </row>
    <row r="1321" spans="1:19" ht="51.75" customHeight="1" x14ac:dyDescent="0.25">
      <c r="A1321" s="58">
        <v>1318</v>
      </c>
      <c r="B1321" s="58">
        <v>803601</v>
      </c>
      <c r="C1321" s="58" t="s">
        <v>6042</v>
      </c>
      <c r="D1321" s="58" t="s">
        <v>6043</v>
      </c>
      <c r="E1321" s="58">
        <v>17813</v>
      </c>
      <c r="F1321" s="59" t="s">
        <v>6044</v>
      </c>
      <c r="G1321" s="59" t="s">
        <v>6045</v>
      </c>
      <c r="H1321" s="59" t="s">
        <v>46</v>
      </c>
      <c r="I1321" s="59" t="s">
        <v>47</v>
      </c>
      <c r="J1321" s="58" t="s">
        <v>6048</v>
      </c>
      <c r="K1321" s="59" t="s">
        <v>6007</v>
      </c>
      <c r="L1321" s="60">
        <v>1114800</v>
      </c>
      <c r="M1321" s="61" t="s">
        <v>30470</v>
      </c>
      <c r="N1321" s="61" t="s">
        <v>30471</v>
      </c>
      <c r="O1321" s="62"/>
      <c r="P1321" s="63">
        <v>876029</v>
      </c>
      <c r="Q1321" s="61"/>
      <c r="R1321" s="64" t="str">
        <f t="shared" si="20"/>
        <v>OK</v>
      </c>
      <c r="S1321" t="s">
        <v>30476</v>
      </c>
    </row>
    <row r="1322" spans="1:19" ht="51.75" customHeight="1" x14ac:dyDescent="0.25">
      <c r="A1322" s="58">
        <v>1319</v>
      </c>
      <c r="B1322" s="58">
        <v>803601</v>
      </c>
      <c r="C1322" s="58" t="s">
        <v>6042</v>
      </c>
      <c r="D1322" s="58" t="s">
        <v>6043</v>
      </c>
      <c r="E1322" s="58">
        <v>17814</v>
      </c>
      <c r="F1322" s="59" t="s">
        <v>6044</v>
      </c>
      <c r="G1322" s="59" t="s">
        <v>6045</v>
      </c>
      <c r="H1322" s="59" t="s">
        <v>46</v>
      </c>
      <c r="I1322" s="59" t="s">
        <v>47</v>
      </c>
      <c r="J1322" s="58" t="s">
        <v>6049</v>
      </c>
      <c r="K1322" s="59" t="s">
        <v>6009</v>
      </c>
      <c r="L1322" s="60">
        <v>880800</v>
      </c>
      <c r="M1322" s="61" t="s">
        <v>30470</v>
      </c>
      <c r="N1322" s="61" t="s">
        <v>30471</v>
      </c>
      <c r="O1322" s="62"/>
      <c r="P1322" s="63">
        <v>876029</v>
      </c>
      <c r="Q1322" s="61"/>
      <c r="R1322" s="64" t="str">
        <f t="shared" si="20"/>
        <v>OK</v>
      </c>
      <c r="S1322" t="s">
        <v>30476</v>
      </c>
    </row>
    <row r="1323" spans="1:19" ht="51.75" customHeight="1" x14ac:dyDescent="0.25">
      <c r="A1323" s="58">
        <v>1320</v>
      </c>
      <c r="B1323" s="58">
        <v>803701</v>
      </c>
      <c r="C1323" s="58" t="s">
        <v>6050</v>
      </c>
      <c r="D1323" s="58" t="s">
        <v>6051</v>
      </c>
      <c r="E1323" s="58">
        <v>17811</v>
      </c>
      <c r="F1323" s="59" t="s">
        <v>6052</v>
      </c>
      <c r="G1323" s="59" t="s">
        <v>6053</v>
      </c>
      <c r="H1323" s="59" t="s">
        <v>46</v>
      </c>
      <c r="I1323" s="59" t="s">
        <v>47</v>
      </c>
      <c r="J1323" s="58" t="s">
        <v>6054</v>
      </c>
      <c r="K1323" s="59" t="s">
        <v>6003</v>
      </c>
      <c r="L1323" s="60">
        <v>1114800</v>
      </c>
      <c r="M1323" s="61" t="s">
        <v>30470</v>
      </c>
      <c r="N1323" s="61" t="s">
        <v>30471</v>
      </c>
      <c r="O1323" s="62"/>
      <c r="P1323" s="63">
        <v>870444</v>
      </c>
      <c r="Q1323" s="61"/>
      <c r="R1323" s="64" t="str">
        <f t="shared" si="20"/>
        <v>OK</v>
      </c>
      <c r="S1323" t="s">
        <v>30476</v>
      </c>
    </row>
    <row r="1324" spans="1:19" ht="51.75" customHeight="1" x14ac:dyDescent="0.25">
      <c r="A1324" s="58">
        <v>1321</v>
      </c>
      <c r="B1324" s="58">
        <v>803701</v>
      </c>
      <c r="C1324" s="58" t="s">
        <v>6050</v>
      </c>
      <c r="D1324" s="58" t="s">
        <v>6051</v>
      </c>
      <c r="E1324" s="58">
        <v>17812</v>
      </c>
      <c r="F1324" s="59" t="s">
        <v>6052</v>
      </c>
      <c r="G1324" s="59" t="s">
        <v>6053</v>
      </c>
      <c r="H1324" s="59" t="s">
        <v>46</v>
      </c>
      <c r="I1324" s="59" t="s">
        <v>47</v>
      </c>
      <c r="J1324" s="58" t="s">
        <v>6055</v>
      </c>
      <c r="K1324" s="59" t="s">
        <v>6005</v>
      </c>
      <c r="L1324" s="60">
        <v>880800</v>
      </c>
      <c r="M1324" s="61" t="s">
        <v>30470</v>
      </c>
      <c r="N1324" s="61" t="s">
        <v>30471</v>
      </c>
      <c r="O1324" s="62"/>
      <c r="P1324" s="63">
        <v>870444</v>
      </c>
      <c r="Q1324" s="61"/>
      <c r="R1324" s="64" t="str">
        <f t="shared" si="20"/>
        <v>OK</v>
      </c>
      <c r="S1324" t="s">
        <v>30476</v>
      </c>
    </row>
    <row r="1325" spans="1:19" ht="51.75" customHeight="1" x14ac:dyDescent="0.25">
      <c r="A1325" s="58">
        <v>1322</v>
      </c>
      <c r="B1325" s="58">
        <v>803701</v>
      </c>
      <c r="C1325" s="58" t="s">
        <v>6050</v>
      </c>
      <c r="D1325" s="58" t="s">
        <v>6051</v>
      </c>
      <c r="E1325" s="58">
        <v>17813</v>
      </c>
      <c r="F1325" s="59" t="s">
        <v>6052</v>
      </c>
      <c r="G1325" s="59" t="s">
        <v>6053</v>
      </c>
      <c r="H1325" s="59" t="s">
        <v>46</v>
      </c>
      <c r="I1325" s="59" t="s">
        <v>47</v>
      </c>
      <c r="J1325" s="58" t="s">
        <v>6056</v>
      </c>
      <c r="K1325" s="59" t="s">
        <v>6007</v>
      </c>
      <c r="L1325" s="60">
        <v>1114800</v>
      </c>
      <c r="M1325" s="61" t="s">
        <v>30470</v>
      </c>
      <c r="N1325" s="61" t="s">
        <v>30471</v>
      </c>
      <c r="O1325" s="62"/>
      <c r="P1325" s="63">
        <v>870444</v>
      </c>
      <c r="Q1325" s="61"/>
      <c r="R1325" s="64" t="str">
        <f t="shared" si="20"/>
        <v>OK</v>
      </c>
      <c r="S1325" t="s">
        <v>30476</v>
      </c>
    </row>
    <row r="1326" spans="1:19" ht="51.75" customHeight="1" x14ac:dyDescent="0.25">
      <c r="A1326" s="58">
        <v>1323</v>
      </c>
      <c r="B1326" s="58">
        <v>803701</v>
      </c>
      <c r="C1326" s="58" t="s">
        <v>6050</v>
      </c>
      <c r="D1326" s="58" t="s">
        <v>6051</v>
      </c>
      <c r="E1326" s="58">
        <v>17814</v>
      </c>
      <c r="F1326" s="59" t="s">
        <v>6052</v>
      </c>
      <c r="G1326" s="59" t="s">
        <v>6053</v>
      </c>
      <c r="H1326" s="59" t="s">
        <v>46</v>
      </c>
      <c r="I1326" s="59" t="s">
        <v>47</v>
      </c>
      <c r="J1326" s="58" t="s">
        <v>6057</v>
      </c>
      <c r="K1326" s="59" t="s">
        <v>6009</v>
      </c>
      <c r="L1326" s="60">
        <v>880800</v>
      </c>
      <c r="M1326" s="61" t="s">
        <v>30470</v>
      </c>
      <c r="N1326" s="61" t="s">
        <v>30471</v>
      </c>
      <c r="O1326" s="62"/>
      <c r="P1326" s="63">
        <v>870444</v>
      </c>
      <c r="Q1326" s="61"/>
      <c r="R1326" s="64" t="str">
        <f t="shared" si="20"/>
        <v>OK</v>
      </c>
      <c r="S1326" t="s">
        <v>30476</v>
      </c>
    </row>
    <row r="1327" spans="1:19" ht="51.75" customHeight="1" x14ac:dyDescent="0.25">
      <c r="A1327" s="58">
        <v>1324</v>
      </c>
      <c r="B1327" s="58">
        <v>803801</v>
      </c>
      <c r="C1327" s="58" t="s">
        <v>6058</v>
      </c>
      <c r="D1327" s="58" t="s">
        <v>6059</v>
      </c>
      <c r="E1327" s="58">
        <v>17811</v>
      </c>
      <c r="F1327" s="59" t="s">
        <v>6060</v>
      </c>
      <c r="G1327" s="59" t="s">
        <v>6061</v>
      </c>
      <c r="H1327" s="59" t="s">
        <v>46</v>
      </c>
      <c r="I1327" s="59" t="s">
        <v>47</v>
      </c>
      <c r="J1327" s="58" t="s">
        <v>6062</v>
      </c>
      <c r="K1327" s="59" t="s">
        <v>6003</v>
      </c>
      <c r="L1327" s="60">
        <v>1114800</v>
      </c>
      <c r="M1327" s="61" t="s">
        <v>30470</v>
      </c>
      <c r="N1327" s="61" t="s">
        <v>30471</v>
      </c>
      <c r="O1327" s="62"/>
      <c r="P1327" s="63">
        <v>804069</v>
      </c>
      <c r="Q1327" s="61"/>
      <c r="R1327" s="64" t="str">
        <f t="shared" si="20"/>
        <v>OK</v>
      </c>
      <c r="S1327" t="s">
        <v>30476</v>
      </c>
    </row>
    <row r="1328" spans="1:19" ht="51.75" customHeight="1" x14ac:dyDescent="0.25">
      <c r="A1328" s="58">
        <v>1325</v>
      </c>
      <c r="B1328" s="58">
        <v>803801</v>
      </c>
      <c r="C1328" s="58" t="s">
        <v>6058</v>
      </c>
      <c r="D1328" s="58" t="s">
        <v>6059</v>
      </c>
      <c r="E1328" s="58">
        <v>17812</v>
      </c>
      <c r="F1328" s="59" t="s">
        <v>6060</v>
      </c>
      <c r="G1328" s="59" t="s">
        <v>6061</v>
      </c>
      <c r="H1328" s="59" t="s">
        <v>46</v>
      </c>
      <c r="I1328" s="59" t="s">
        <v>47</v>
      </c>
      <c r="J1328" s="58" t="s">
        <v>6063</v>
      </c>
      <c r="K1328" s="59" t="s">
        <v>6005</v>
      </c>
      <c r="L1328" s="60">
        <v>880800</v>
      </c>
      <c r="M1328" s="61" t="s">
        <v>30470</v>
      </c>
      <c r="N1328" s="61" t="s">
        <v>30471</v>
      </c>
      <c r="O1328" s="62"/>
      <c r="P1328" s="63">
        <v>804069</v>
      </c>
      <c r="Q1328" s="61"/>
      <c r="R1328" s="64" t="str">
        <f t="shared" si="20"/>
        <v>OK</v>
      </c>
      <c r="S1328" t="s">
        <v>30476</v>
      </c>
    </row>
    <row r="1329" spans="1:19" ht="51.75" customHeight="1" x14ac:dyDescent="0.25">
      <c r="A1329" s="58">
        <v>1326</v>
      </c>
      <c r="B1329" s="58">
        <v>803801</v>
      </c>
      <c r="C1329" s="58" t="s">
        <v>6058</v>
      </c>
      <c r="D1329" s="58" t="s">
        <v>6059</v>
      </c>
      <c r="E1329" s="58">
        <v>17813</v>
      </c>
      <c r="F1329" s="59" t="s">
        <v>6060</v>
      </c>
      <c r="G1329" s="59" t="s">
        <v>6061</v>
      </c>
      <c r="H1329" s="59" t="s">
        <v>46</v>
      </c>
      <c r="I1329" s="59" t="s">
        <v>47</v>
      </c>
      <c r="J1329" s="58" t="s">
        <v>6064</v>
      </c>
      <c r="K1329" s="59" t="s">
        <v>6007</v>
      </c>
      <c r="L1329" s="60">
        <v>1114800</v>
      </c>
      <c r="M1329" s="61" t="s">
        <v>30470</v>
      </c>
      <c r="N1329" s="61" t="s">
        <v>30471</v>
      </c>
      <c r="O1329" s="62"/>
      <c r="P1329" s="63">
        <v>804069</v>
      </c>
      <c r="Q1329" s="61"/>
      <c r="R1329" s="64" t="str">
        <f t="shared" si="20"/>
        <v>OK</v>
      </c>
      <c r="S1329" t="s">
        <v>30476</v>
      </c>
    </row>
    <row r="1330" spans="1:19" ht="51.75" customHeight="1" x14ac:dyDescent="0.25">
      <c r="A1330" s="58">
        <v>1327</v>
      </c>
      <c r="B1330" s="58">
        <v>803801</v>
      </c>
      <c r="C1330" s="58" t="s">
        <v>6058</v>
      </c>
      <c r="D1330" s="58" t="s">
        <v>6059</v>
      </c>
      <c r="E1330" s="58">
        <v>17814</v>
      </c>
      <c r="F1330" s="59" t="s">
        <v>6060</v>
      </c>
      <c r="G1330" s="59" t="s">
        <v>6061</v>
      </c>
      <c r="H1330" s="59" t="s">
        <v>46</v>
      </c>
      <c r="I1330" s="59" t="s">
        <v>47</v>
      </c>
      <c r="J1330" s="58" t="s">
        <v>6065</v>
      </c>
      <c r="K1330" s="59" t="s">
        <v>6009</v>
      </c>
      <c r="L1330" s="60">
        <v>880800</v>
      </c>
      <c r="M1330" s="61" t="s">
        <v>30470</v>
      </c>
      <c r="N1330" s="61" t="s">
        <v>30471</v>
      </c>
      <c r="O1330" s="62"/>
      <c r="P1330" s="63">
        <v>804069</v>
      </c>
      <c r="Q1330" s="61"/>
      <c r="R1330" s="64" t="str">
        <f t="shared" si="20"/>
        <v>OK</v>
      </c>
      <c r="S1330" t="s">
        <v>30476</v>
      </c>
    </row>
    <row r="1331" spans="1:19" ht="51.75" customHeight="1" x14ac:dyDescent="0.25">
      <c r="A1331" s="58">
        <v>1328</v>
      </c>
      <c r="B1331" s="58">
        <v>819404</v>
      </c>
      <c r="C1331" s="58" t="s">
        <v>6066</v>
      </c>
      <c r="D1331" s="58" t="s">
        <v>6067</v>
      </c>
      <c r="E1331" s="65" t="s">
        <v>201</v>
      </c>
      <c r="F1331" s="59" t="s">
        <v>6068</v>
      </c>
      <c r="G1331" s="59" t="s">
        <v>6069</v>
      </c>
      <c r="H1331" s="59" t="s">
        <v>38</v>
      </c>
      <c r="I1331" s="59" t="s">
        <v>39</v>
      </c>
      <c r="J1331" s="58" t="s">
        <v>6066</v>
      </c>
      <c r="K1331" s="59" t="s">
        <v>204</v>
      </c>
      <c r="L1331" s="60"/>
      <c r="M1331" s="61" t="s">
        <v>30470</v>
      </c>
      <c r="N1331" s="61" t="s">
        <v>30471</v>
      </c>
      <c r="O1331" s="62"/>
      <c r="P1331" s="63">
        <v>1889345</v>
      </c>
      <c r="Q1331" s="61"/>
      <c r="R1331" s="64" t="str">
        <f t="shared" si="20"/>
        <v>OK</v>
      </c>
      <c r="S1331" t="s">
        <v>30476</v>
      </c>
    </row>
    <row r="1332" spans="1:19" ht="51.75" customHeight="1" x14ac:dyDescent="0.25">
      <c r="A1332" s="58">
        <v>1329</v>
      </c>
      <c r="B1332" s="58">
        <v>819405</v>
      </c>
      <c r="C1332" s="58" t="s">
        <v>6070</v>
      </c>
      <c r="D1332" s="58" t="s">
        <v>6071</v>
      </c>
      <c r="E1332" s="65" t="s">
        <v>201</v>
      </c>
      <c r="F1332" s="59" t="s">
        <v>6072</v>
      </c>
      <c r="G1332" s="59" t="s">
        <v>6073</v>
      </c>
      <c r="H1332" s="59" t="s">
        <v>38</v>
      </c>
      <c r="I1332" s="59" t="s">
        <v>39</v>
      </c>
      <c r="J1332" s="58" t="s">
        <v>6070</v>
      </c>
      <c r="K1332" s="59" t="s">
        <v>204</v>
      </c>
      <c r="L1332" s="60"/>
      <c r="M1332" s="61" t="s">
        <v>30470</v>
      </c>
      <c r="N1332" s="61" t="s">
        <v>30471</v>
      </c>
      <c r="O1332" s="62"/>
      <c r="P1332" s="63">
        <v>1889345</v>
      </c>
      <c r="Q1332" s="61"/>
      <c r="R1332" s="64" t="str">
        <f t="shared" si="20"/>
        <v>OK</v>
      </c>
      <c r="S1332" t="s">
        <v>30476</v>
      </c>
    </row>
    <row r="1333" spans="1:19" ht="51.75" customHeight="1" x14ac:dyDescent="0.25">
      <c r="A1333" s="58">
        <v>1330</v>
      </c>
      <c r="B1333" s="58">
        <v>822201</v>
      </c>
      <c r="C1333" s="58" t="s">
        <v>6074</v>
      </c>
      <c r="D1333" s="58" t="s">
        <v>6075</v>
      </c>
      <c r="E1333" s="58">
        <v>14204</v>
      </c>
      <c r="F1333" s="59" t="s">
        <v>6076</v>
      </c>
      <c r="G1333" s="59" t="s">
        <v>6077</v>
      </c>
      <c r="H1333" s="59" t="s">
        <v>38</v>
      </c>
      <c r="I1333" s="59" t="s">
        <v>39</v>
      </c>
      <c r="J1333" s="58" t="s">
        <v>6078</v>
      </c>
      <c r="K1333" s="59" t="s">
        <v>6079</v>
      </c>
      <c r="L1333" s="60">
        <v>1536400</v>
      </c>
      <c r="M1333" s="61" t="s">
        <v>30470</v>
      </c>
      <c r="N1333" s="61" t="s">
        <v>30471</v>
      </c>
      <c r="O1333" s="62"/>
      <c r="P1333" s="63">
        <v>784521</v>
      </c>
      <c r="Q1333" s="61"/>
      <c r="R1333" s="64" t="str">
        <f t="shared" si="20"/>
        <v>OK</v>
      </c>
      <c r="S1333" t="s">
        <v>30476</v>
      </c>
    </row>
    <row r="1334" spans="1:19" ht="51.75" customHeight="1" x14ac:dyDescent="0.25">
      <c r="A1334" s="58">
        <v>1331</v>
      </c>
      <c r="B1334" s="58">
        <v>822202</v>
      </c>
      <c r="C1334" s="58" t="s">
        <v>6080</v>
      </c>
      <c r="D1334" s="58" t="s">
        <v>6081</v>
      </c>
      <c r="E1334" s="58">
        <v>14204</v>
      </c>
      <c r="F1334" s="59" t="s">
        <v>6082</v>
      </c>
      <c r="G1334" s="59" t="s">
        <v>6083</v>
      </c>
      <c r="H1334" s="59" t="s">
        <v>38</v>
      </c>
      <c r="I1334" s="59" t="s">
        <v>39</v>
      </c>
      <c r="J1334" s="58" t="s">
        <v>6084</v>
      </c>
      <c r="K1334" s="59" t="s">
        <v>6079</v>
      </c>
      <c r="L1334" s="60">
        <v>1536400</v>
      </c>
      <c r="M1334" s="61" t="s">
        <v>30470</v>
      </c>
      <c r="N1334" s="61" t="s">
        <v>30471</v>
      </c>
      <c r="O1334" s="62"/>
      <c r="P1334" s="63">
        <v>1427818</v>
      </c>
      <c r="Q1334" s="61"/>
      <c r="R1334" s="64" t="str">
        <f t="shared" si="20"/>
        <v>OK</v>
      </c>
      <c r="S1334" t="s">
        <v>30476</v>
      </c>
    </row>
    <row r="1335" spans="1:19" ht="51.75" customHeight="1" x14ac:dyDescent="0.25">
      <c r="A1335" s="58">
        <v>1332</v>
      </c>
      <c r="B1335" s="58">
        <v>832101</v>
      </c>
      <c r="C1335" s="58" t="s">
        <v>6085</v>
      </c>
      <c r="D1335" s="58" t="s">
        <v>6086</v>
      </c>
      <c r="E1335" s="58">
        <v>17810</v>
      </c>
      <c r="F1335" s="59" t="s">
        <v>6087</v>
      </c>
      <c r="G1335" s="59" t="s">
        <v>6088</v>
      </c>
      <c r="H1335" s="59" t="s">
        <v>46</v>
      </c>
      <c r="I1335" s="59" t="s">
        <v>47</v>
      </c>
      <c r="J1335" s="58" t="s">
        <v>6089</v>
      </c>
      <c r="K1335" s="59" t="s">
        <v>2592</v>
      </c>
      <c r="L1335" s="60">
        <v>655300</v>
      </c>
      <c r="M1335" s="61" t="s">
        <v>30470</v>
      </c>
      <c r="N1335" s="61" t="s">
        <v>30471</v>
      </c>
      <c r="O1335" s="62"/>
      <c r="P1335" s="63">
        <v>925638</v>
      </c>
      <c r="Q1335" s="61"/>
      <c r="R1335" s="64" t="str">
        <f t="shared" si="20"/>
        <v>ERROR: supera SOAT UVB 2026 pleno</v>
      </c>
      <c r="S1335" t="s">
        <v>30477</v>
      </c>
    </row>
    <row r="1336" spans="1:19" ht="51.75" customHeight="1" x14ac:dyDescent="0.25">
      <c r="A1336" s="58">
        <v>1333</v>
      </c>
      <c r="B1336" s="58">
        <v>832101</v>
      </c>
      <c r="C1336" s="58" t="s">
        <v>6085</v>
      </c>
      <c r="D1336" s="58" t="s">
        <v>6086</v>
      </c>
      <c r="E1336" s="58">
        <v>17814</v>
      </c>
      <c r="F1336" s="59" t="s">
        <v>6087</v>
      </c>
      <c r="G1336" s="59" t="s">
        <v>6088</v>
      </c>
      <c r="H1336" s="59" t="s">
        <v>46</v>
      </c>
      <c r="I1336" s="59" t="s">
        <v>47</v>
      </c>
      <c r="J1336" s="58" t="s">
        <v>6090</v>
      </c>
      <c r="K1336" s="59" t="s">
        <v>6009</v>
      </c>
      <c r="L1336" s="60">
        <v>880800</v>
      </c>
      <c r="M1336" s="61" t="s">
        <v>30470</v>
      </c>
      <c r="N1336" s="61" t="s">
        <v>30471</v>
      </c>
      <c r="O1336" s="62"/>
      <c r="P1336" s="63">
        <v>925638</v>
      </c>
      <c r="Q1336" s="61"/>
      <c r="R1336" s="64" t="str">
        <f t="shared" si="20"/>
        <v>ERROR: supera SOAT UVB 2026 pleno</v>
      </c>
      <c r="S1336" t="s">
        <v>30477</v>
      </c>
    </row>
    <row r="1337" spans="1:19" ht="51.75" customHeight="1" x14ac:dyDescent="0.25">
      <c r="A1337" s="58">
        <v>1334</v>
      </c>
      <c r="B1337" s="58">
        <v>832101</v>
      </c>
      <c r="C1337" s="58" t="s">
        <v>6085</v>
      </c>
      <c r="D1337" s="58" t="s">
        <v>6086</v>
      </c>
      <c r="E1337" s="58">
        <v>17815</v>
      </c>
      <c r="F1337" s="59" t="s">
        <v>6087</v>
      </c>
      <c r="G1337" s="59" t="s">
        <v>6088</v>
      </c>
      <c r="H1337" s="59" t="s">
        <v>46</v>
      </c>
      <c r="I1337" s="59" t="s">
        <v>47</v>
      </c>
      <c r="J1337" s="58" t="s">
        <v>6091</v>
      </c>
      <c r="K1337" s="59" t="s">
        <v>2594</v>
      </c>
      <c r="L1337" s="60">
        <v>655300</v>
      </c>
      <c r="M1337" s="61" t="s">
        <v>30470</v>
      </c>
      <c r="N1337" s="61" t="s">
        <v>30471</v>
      </c>
      <c r="O1337" s="62"/>
      <c r="P1337" s="63">
        <v>925638</v>
      </c>
      <c r="Q1337" s="61"/>
      <c r="R1337" s="64" t="str">
        <f t="shared" si="20"/>
        <v>ERROR: supera SOAT UVB 2026 pleno</v>
      </c>
      <c r="S1337" t="s">
        <v>30477</v>
      </c>
    </row>
    <row r="1338" spans="1:19" ht="51.75" customHeight="1" x14ac:dyDescent="0.25">
      <c r="A1338" s="58">
        <v>1335</v>
      </c>
      <c r="B1338" s="58">
        <v>832101</v>
      </c>
      <c r="C1338" s="58" t="s">
        <v>6085</v>
      </c>
      <c r="D1338" s="58" t="s">
        <v>6086</v>
      </c>
      <c r="E1338" s="58">
        <v>17816</v>
      </c>
      <c r="F1338" s="59" t="s">
        <v>6087</v>
      </c>
      <c r="G1338" s="59" t="s">
        <v>6088</v>
      </c>
      <c r="H1338" s="59" t="s">
        <v>46</v>
      </c>
      <c r="I1338" s="59" t="s">
        <v>47</v>
      </c>
      <c r="J1338" s="58" t="s">
        <v>6092</v>
      </c>
      <c r="K1338" s="59" t="s">
        <v>6093</v>
      </c>
      <c r="L1338" s="60">
        <v>655300</v>
      </c>
      <c r="M1338" s="61" t="s">
        <v>30470</v>
      </c>
      <c r="N1338" s="61" t="s">
        <v>30471</v>
      </c>
      <c r="O1338" s="62"/>
      <c r="P1338" s="63">
        <v>925638</v>
      </c>
      <c r="Q1338" s="61"/>
      <c r="R1338" s="64" t="str">
        <f t="shared" si="20"/>
        <v>ERROR: supera SOAT UVB 2026 pleno</v>
      </c>
      <c r="S1338" t="s">
        <v>30477</v>
      </c>
    </row>
    <row r="1339" spans="1:19" ht="51.75" customHeight="1" x14ac:dyDescent="0.25">
      <c r="A1339" s="58">
        <v>1336</v>
      </c>
      <c r="B1339" s="58">
        <v>832102</v>
      </c>
      <c r="C1339" s="58" t="s">
        <v>6094</v>
      </c>
      <c r="D1339" s="58" t="s">
        <v>6095</v>
      </c>
      <c r="E1339" s="58">
        <v>17810</v>
      </c>
      <c r="F1339" s="59" t="s">
        <v>6096</v>
      </c>
      <c r="G1339" s="59" t="s">
        <v>6097</v>
      </c>
      <c r="H1339" s="59" t="s">
        <v>46</v>
      </c>
      <c r="I1339" s="59" t="s">
        <v>47</v>
      </c>
      <c r="J1339" s="58" t="s">
        <v>6098</v>
      </c>
      <c r="K1339" s="59" t="s">
        <v>2592</v>
      </c>
      <c r="L1339" s="60">
        <v>655300</v>
      </c>
      <c r="M1339" s="61" t="s">
        <v>30470</v>
      </c>
      <c r="N1339" s="61" t="s">
        <v>30471</v>
      </c>
      <c r="O1339" s="62"/>
      <c r="P1339" s="63">
        <v>5660948</v>
      </c>
      <c r="Q1339" s="61"/>
      <c r="R1339" s="64" t="str">
        <f t="shared" si="20"/>
        <v>ERROR: supera SOAT UVB 2026 pleno</v>
      </c>
      <c r="S1339" t="s">
        <v>30477</v>
      </c>
    </row>
    <row r="1340" spans="1:19" ht="51.75" customHeight="1" x14ac:dyDescent="0.25">
      <c r="A1340" s="58">
        <v>1337</v>
      </c>
      <c r="B1340" s="58">
        <v>832102</v>
      </c>
      <c r="C1340" s="58" t="s">
        <v>6094</v>
      </c>
      <c r="D1340" s="58" t="s">
        <v>6095</v>
      </c>
      <c r="E1340" s="58">
        <v>17814</v>
      </c>
      <c r="F1340" s="59" t="s">
        <v>6096</v>
      </c>
      <c r="G1340" s="59" t="s">
        <v>6097</v>
      </c>
      <c r="H1340" s="59" t="s">
        <v>46</v>
      </c>
      <c r="I1340" s="59" t="s">
        <v>47</v>
      </c>
      <c r="J1340" s="58" t="s">
        <v>6099</v>
      </c>
      <c r="K1340" s="59" t="s">
        <v>6009</v>
      </c>
      <c r="L1340" s="60">
        <v>880800</v>
      </c>
      <c r="M1340" s="61" t="s">
        <v>30470</v>
      </c>
      <c r="N1340" s="61" t="s">
        <v>30471</v>
      </c>
      <c r="O1340" s="62"/>
      <c r="P1340" s="63">
        <v>5660948</v>
      </c>
      <c r="Q1340" s="61"/>
      <c r="R1340" s="64" t="str">
        <f t="shared" si="20"/>
        <v>ERROR: supera SOAT UVB 2026 pleno</v>
      </c>
      <c r="S1340" t="s">
        <v>30477</v>
      </c>
    </row>
    <row r="1341" spans="1:19" ht="51.75" customHeight="1" x14ac:dyDescent="0.25">
      <c r="A1341" s="58">
        <v>1338</v>
      </c>
      <c r="B1341" s="58">
        <v>832102</v>
      </c>
      <c r="C1341" s="58" t="s">
        <v>6094</v>
      </c>
      <c r="D1341" s="58" t="s">
        <v>6095</v>
      </c>
      <c r="E1341" s="58">
        <v>17815</v>
      </c>
      <c r="F1341" s="59" t="s">
        <v>6096</v>
      </c>
      <c r="G1341" s="59" t="s">
        <v>6097</v>
      </c>
      <c r="H1341" s="59" t="s">
        <v>46</v>
      </c>
      <c r="I1341" s="59" t="s">
        <v>47</v>
      </c>
      <c r="J1341" s="58" t="s">
        <v>6100</v>
      </c>
      <c r="K1341" s="59" t="s">
        <v>2594</v>
      </c>
      <c r="L1341" s="60">
        <v>655300</v>
      </c>
      <c r="M1341" s="61" t="s">
        <v>30470</v>
      </c>
      <c r="N1341" s="61" t="s">
        <v>30471</v>
      </c>
      <c r="O1341" s="62"/>
      <c r="P1341" s="63">
        <v>5660948</v>
      </c>
      <c r="Q1341" s="61"/>
      <c r="R1341" s="64" t="str">
        <f t="shared" si="20"/>
        <v>ERROR: supera SOAT UVB 2026 pleno</v>
      </c>
      <c r="S1341" t="s">
        <v>30477</v>
      </c>
    </row>
    <row r="1342" spans="1:19" ht="51.75" customHeight="1" x14ac:dyDescent="0.25">
      <c r="A1342" s="58">
        <v>1339</v>
      </c>
      <c r="B1342" s="58">
        <v>832102</v>
      </c>
      <c r="C1342" s="58" t="s">
        <v>6094</v>
      </c>
      <c r="D1342" s="58" t="s">
        <v>6095</v>
      </c>
      <c r="E1342" s="58">
        <v>17816</v>
      </c>
      <c r="F1342" s="59" t="s">
        <v>6096</v>
      </c>
      <c r="G1342" s="59" t="s">
        <v>6097</v>
      </c>
      <c r="H1342" s="59" t="s">
        <v>46</v>
      </c>
      <c r="I1342" s="59" t="s">
        <v>47</v>
      </c>
      <c r="J1342" s="58" t="s">
        <v>6101</v>
      </c>
      <c r="K1342" s="59" t="s">
        <v>6093</v>
      </c>
      <c r="L1342" s="60">
        <v>655300</v>
      </c>
      <c r="M1342" s="61" t="s">
        <v>30470</v>
      </c>
      <c r="N1342" s="61" t="s">
        <v>30471</v>
      </c>
      <c r="O1342" s="62"/>
      <c r="P1342" s="63">
        <v>5660948</v>
      </c>
      <c r="Q1342" s="61"/>
      <c r="R1342" s="64" t="str">
        <f t="shared" si="20"/>
        <v>ERROR: supera SOAT UVB 2026 pleno</v>
      </c>
      <c r="S1342" t="s">
        <v>30477</v>
      </c>
    </row>
    <row r="1343" spans="1:19" ht="51.75" customHeight="1" x14ac:dyDescent="0.25">
      <c r="A1343" s="58">
        <v>1340</v>
      </c>
      <c r="B1343" s="58">
        <v>833001</v>
      </c>
      <c r="C1343" s="58" t="s">
        <v>6102</v>
      </c>
      <c r="D1343" s="58" t="s">
        <v>6103</v>
      </c>
      <c r="E1343" s="58">
        <v>13822</v>
      </c>
      <c r="F1343" s="59" t="s">
        <v>6104</v>
      </c>
      <c r="G1343" s="59" t="s">
        <v>6105</v>
      </c>
      <c r="H1343" s="59" t="s">
        <v>38</v>
      </c>
      <c r="I1343" s="59" t="s">
        <v>39</v>
      </c>
      <c r="J1343" s="58" t="s">
        <v>6106</v>
      </c>
      <c r="K1343" s="59" t="s">
        <v>6107</v>
      </c>
      <c r="L1343" s="60">
        <v>1536400</v>
      </c>
      <c r="M1343" s="61" t="s">
        <v>30470</v>
      </c>
      <c r="N1343" s="61" t="s">
        <v>30471</v>
      </c>
      <c r="O1343" s="62"/>
      <c r="P1343" s="63">
        <v>5525846</v>
      </c>
      <c r="Q1343" s="61"/>
      <c r="R1343" s="64" t="str">
        <f t="shared" si="20"/>
        <v>ERROR: supera SOAT UVB 2026 pleno</v>
      </c>
      <c r="S1343" t="s">
        <v>30477</v>
      </c>
    </row>
    <row r="1344" spans="1:19" ht="51.75" customHeight="1" x14ac:dyDescent="0.25">
      <c r="A1344" s="58">
        <v>1341</v>
      </c>
      <c r="B1344" s="58">
        <v>833002</v>
      </c>
      <c r="C1344" s="58" t="s">
        <v>6108</v>
      </c>
      <c r="D1344" s="58" t="s">
        <v>6109</v>
      </c>
      <c r="E1344" s="58">
        <v>13822</v>
      </c>
      <c r="F1344" s="59" t="s">
        <v>6110</v>
      </c>
      <c r="G1344" s="59" t="s">
        <v>6111</v>
      </c>
      <c r="H1344" s="59" t="s">
        <v>38</v>
      </c>
      <c r="I1344" s="59" t="s">
        <v>39</v>
      </c>
      <c r="J1344" s="58" t="s">
        <v>6112</v>
      </c>
      <c r="K1344" s="59" t="s">
        <v>6107</v>
      </c>
      <c r="L1344" s="60">
        <v>1536400</v>
      </c>
      <c r="M1344" s="61" t="s">
        <v>30470</v>
      </c>
      <c r="N1344" s="61" t="s">
        <v>30471</v>
      </c>
      <c r="O1344" s="62"/>
      <c r="P1344" s="63">
        <v>6036502</v>
      </c>
      <c r="Q1344" s="61"/>
      <c r="R1344" s="64" t="str">
        <f t="shared" si="20"/>
        <v>ERROR: supera SOAT UVB 2026 pleno</v>
      </c>
      <c r="S1344" t="s">
        <v>30477</v>
      </c>
    </row>
    <row r="1345" spans="1:19" ht="51.75" customHeight="1" x14ac:dyDescent="0.25">
      <c r="A1345" s="58">
        <v>1342</v>
      </c>
      <c r="B1345" s="58">
        <v>851101</v>
      </c>
      <c r="C1345" s="58" t="s">
        <v>6113</v>
      </c>
      <c r="D1345" s="58" t="s">
        <v>6114</v>
      </c>
      <c r="E1345" s="58">
        <v>17910</v>
      </c>
      <c r="F1345" s="59" t="s">
        <v>6115</v>
      </c>
      <c r="G1345" s="59" t="s">
        <v>6116</v>
      </c>
      <c r="H1345" s="59" t="s">
        <v>46</v>
      </c>
      <c r="I1345" s="59" t="s">
        <v>47</v>
      </c>
      <c r="J1345" s="58" t="s">
        <v>6117</v>
      </c>
      <c r="K1345" s="59" t="s">
        <v>6118</v>
      </c>
      <c r="L1345" s="60">
        <v>880800</v>
      </c>
      <c r="M1345" s="61" t="s">
        <v>30470</v>
      </c>
      <c r="N1345" s="61" t="s">
        <v>30471</v>
      </c>
      <c r="O1345" s="62"/>
      <c r="P1345" s="63">
        <v>619585</v>
      </c>
      <c r="Q1345" s="61"/>
      <c r="R1345" s="64" t="str">
        <f t="shared" si="20"/>
        <v>OK</v>
      </c>
      <c r="S1345" t="s">
        <v>30476</v>
      </c>
    </row>
    <row r="1346" spans="1:19" ht="51.75" customHeight="1" x14ac:dyDescent="0.25">
      <c r="A1346" s="58">
        <v>1343</v>
      </c>
      <c r="B1346" s="58">
        <v>851102</v>
      </c>
      <c r="C1346" s="58" t="s">
        <v>6119</v>
      </c>
      <c r="D1346" s="58" t="s">
        <v>6120</v>
      </c>
      <c r="E1346" s="58">
        <v>17910</v>
      </c>
      <c r="F1346" s="59" t="s">
        <v>6121</v>
      </c>
      <c r="G1346" s="59" t="s">
        <v>6121</v>
      </c>
      <c r="H1346" s="59" t="s">
        <v>46</v>
      </c>
      <c r="I1346" s="59" t="s">
        <v>47</v>
      </c>
      <c r="J1346" s="58" t="s">
        <v>6122</v>
      </c>
      <c r="K1346" s="59" t="s">
        <v>6118</v>
      </c>
      <c r="L1346" s="60">
        <v>880800</v>
      </c>
      <c r="M1346" s="61" t="s">
        <v>30470</v>
      </c>
      <c r="N1346" s="61" t="s">
        <v>30471</v>
      </c>
      <c r="O1346" s="62"/>
      <c r="P1346" s="63">
        <v>918840</v>
      </c>
      <c r="Q1346" s="61"/>
      <c r="R1346" s="64" t="str">
        <f t="shared" si="20"/>
        <v>ERROR: supera SOAT UVB 2026 pleno</v>
      </c>
      <c r="S1346" t="s">
        <v>30477</v>
      </c>
    </row>
    <row r="1347" spans="1:19" ht="51.75" customHeight="1" x14ac:dyDescent="0.25">
      <c r="A1347" s="58">
        <v>1344</v>
      </c>
      <c r="B1347" s="58">
        <v>851103</v>
      </c>
      <c r="C1347" s="58" t="s">
        <v>6123</v>
      </c>
      <c r="D1347" s="58" t="s">
        <v>6124</v>
      </c>
      <c r="E1347" s="58">
        <v>17910</v>
      </c>
      <c r="F1347" s="59" t="s">
        <v>6125</v>
      </c>
      <c r="G1347" s="59" t="s">
        <v>6125</v>
      </c>
      <c r="H1347" s="59" t="s">
        <v>46</v>
      </c>
      <c r="I1347" s="59" t="s">
        <v>47</v>
      </c>
      <c r="J1347" s="58" t="s">
        <v>6126</v>
      </c>
      <c r="K1347" s="59" t="s">
        <v>6118</v>
      </c>
      <c r="L1347" s="60">
        <v>880800</v>
      </c>
      <c r="M1347" s="61" t="s">
        <v>30470</v>
      </c>
      <c r="N1347" s="61" t="s">
        <v>30471</v>
      </c>
      <c r="O1347" s="62"/>
      <c r="P1347" s="63">
        <v>543903</v>
      </c>
      <c r="Q1347" s="61"/>
      <c r="R1347" s="64" t="str">
        <f t="shared" si="20"/>
        <v>OK</v>
      </c>
      <c r="S1347" t="s">
        <v>30476</v>
      </c>
    </row>
    <row r="1348" spans="1:19" ht="51.75" customHeight="1" x14ac:dyDescent="0.25">
      <c r="A1348" s="58">
        <v>1345</v>
      </c>
      <c r="B1348" s="58">
        <v>851103</v>
      </c>
      <c r="C1348" s="58" t="s">
        <v>6123</v>
      </c>
      <c r="D1348" s="58" t="s">
        <v>6124</v>
      </c>
      <c r="E1348" s="58">
        <v>21210</v>
      </c>
      <c r="F1348" s="59" t="s">
        <v>6125</v>
      </c>
      <c r="G1348" s="59" t="s">
        <v>6125</v>
      </c>
      <c r="H1348" s="59" t="s">
        <v>46</v>
      </c>
      <c r="I1348" s="59" t="s">
        <v>47</v>
      </c>
      <c r="J1348" s="58" t="s">
        <v>6127</v>
      </c>
      <c r="K1348" s="59" t="s">
        <v>6128</v>
      </c>
      <c r="L1348" s="60">
        <v>321200</v>
      </c>
      <c r="M1348" s="61" t="s">
        <v>30470</v>
      </c>
      <c r="N1348" s="61" t="s">
        <v>30471</v>
      </c>
      <c r="O1348" s="62"/>
      <c r="P1348" s="63">
        <v>543903</v>
      </c>
      <c r="Q1348" s="61"/>
      <c r="R1348" s="64" t="str">
        <f t="shared" ref="R1348:R1411" si="21">IF(M1348="","PENDIENTE",IF(M1348="NO",IF(COUNTA(N1348:Q1348)&gt;0,"ERROR: si es NO deje vacías M a P","OK - NO OFERTADO"),IF(P1348="","ERROR: falta valor en pesos (O)",IF(NOT(ISNUMBER(P1348)),"ERROR: O debe ser número",IF(N1348="","ERROR: falta tarifa de referencia (M)",IF(AND(L1348="",Q1348="",N1348="SOAT UVB 2026"),"ERROR: sin homologación, indique código análogo (P) o tarifa propia",IF(AND(ISNUMBER(L1348),P1348&gt;L1348),"ERROR: supera SOAT UVB 2026 pleno",IF(AND(N1348="SOAT UVB 2026",O1348=""),"ERROR: falta % (N)",IF(AND(N1348="SOAT UVB 2026",ISNUMBER(L1348),ISNUMBER(O1348)),IF(ABS(P1348-ROUND(L1348*(1+O1348),0))&gt;MAX(1,L1348*0.01),"ERROR: O no coincide con K x (1+N)","OK"),"OK")))))))))</f>
        <v>ERROR: supera SOAT UVB 2026 pleno</v>
      </c>
      <c r="S1348" t="s">
        <v>30477</v>
      </c>
    </row>
    <row r="1349" spans="1:19" ht="51.75" customHeight="1" x14ac:dyDescent="0.25">
      <c r="A1349" s="58">
        <v>1346</v>
      </c>
      <c r="B1349" s="58">
        <v>851104</v>
      </c>
      <c r="C1349" s="58" t="s">
        <v>6129</v>
      </c>
      <c r="D1349" s="58" t="s">
        <v>6130</v>
      </c>
      <c r="E1349" s="58">
        <v>17910</v>
      </c>
      <c r="F1349" s="59" t="s">
        <v>6131</v>
      </c>
      <c r="G1349" s="59" t="s">
        <v>6132</v>
      </c>
      <c r="H1349" s="59" t="s">
        <v>46</v>
      </c>
      <c r="I1349" s="59" t="s">
        <v>47</v>
      </c>
      <c r="J1349" s="58" t="s">
        <v>6133</v>
      </c>
      <c r="K1349" s="59" t="s">
        <v>6118</v>
      </c>
      <c r="L1349" s="60">
        <v>880800</v>
      </c>
      <c r="M1349" s="61" t="s">
        <v>30470</v>
      </c>
      <c r="N1349" s="61" t="s">
        <v>30471</v>
      </c>
      <c r="O1349" s="62"/>
      <c r="P1349" s="63">
        <v>4860184.1310000001</v>
      </c>
      <c r="Q1349" s="61"/>
      <c r="R1349" s="64" t="str">
        <f t="shared" si="21"/>
        <v>ERROR: supera SOAT UVB 2026 pleno</v>
      </c>
      <c r="S1349" t="s">
        <v>30477</v>
      </c>
    </row>
    <row r="1350" spans="1:19" ht="51.75" customHeight="1" x14ac:dyDescent="0.25">
      <c r="A1350" s="58">
        <v>1347</v>
      </c>
      <c r="B1350" s="58">
        <v>851201</v>
      </c>
      <c r="C1350" s="58" t="s">
        <v>6134</v>
      </c>
      <c r="D1350" s="58" t="s">
        <v>6135</v>
      </c>
      <c r="E1350" s="58">
        <v>17910</v>
      </c>
      <c r="F1350" s="59" t="s">
        <v>6136</v>
      </c>
      <c r="G1350" s="59" t="s">
        <v>6136</v>
      </c>
      <c r="H1350" s="59" t="s">
        <v>46</v>
      </c>
      <c r="I1350" s="59" t="s">
        <v>47</v>
      </c>
      <c r="J1350" s="58" t="s">
        <v>6137</v>
      </c>
      <c r="K1350" s="59" t="s">
        <v>6118</v>
      </c>
      <c r="L1350" s="60">
        <v>880800</v>
      </c>
      <c r="M1350" s="61" t="s">
        <v>30470</v>
      </c>
      <c r="N1350" s="61" t="s">
        <v>30471</v>
      </c>
      <c r="O1350" s="62"/>
      <c r="P1350" s="63">
        <v>536092</v>
      </c>
      <c r="Q1350" s="61"/>
      <c r="R1350" s="64" t="str">
        <f t="shared" si="21"/>
        <v>OK</v>
      </c>
      <c r="S1350" t="s">
        <v>30476</v>
      </c>
    </row>
    <row r="1351" spans="1:19" ht="51.75" customHeight="1" x14ac:dyDescent="0.25">
      <c r="A1351" s="58">
        <v>1348</v>
      </c>
      <c r="B1351" s="58">
        <v>851301</v>
      </c>
      <c r="C1351" s="58" t="s">
        <v>6138</v>
      </c>
      <c r="D1351" s="58" t="s">
        <v>6139</v>
      </c>
      <c r="E1351" s="58">
        <v>21517</v>
      </c>
      <c r="F1351" s="59" t="s">
        <v>6140</v>
      </c>
      <c r="G1351" s="59" t="s">
        <v>6141</v>
      </c>
      <c r="H1351" s="59" t="s">
        <v>38</v>
      </c>
      <c r="I1351" s="59" t="s">
        <v>39</v>
      </c>
      <c r="J1351" s="58" t="s">
        <v>6142</v>
      </c>
      <c r="K1351" s="59" t="s">
        <v>6143</v>
      </c>
      <c r="L1351" s="60">
        <v>169700</v>
      </c>
      <c r="M1351" s="61" t="s">
        <v>30470</v>
      </c>
      <c r="N1351" s="61" t="s">
        <v>30471</v>
      </c>
      <c r="O1351" s="62"/>
      <c r="P1351" s="63">
        <v>360886</v>
      </c>
      <c r="Q1351" s="61"/>
      <c r="R1351" s="64" t="str">
        <f t="shared" si="21"/>
        <v>ERROR: supera SOAT UVB 2026 pleno</v>
      </c>
      <c r="S1351" t="s">
        <v>30477</v>
      </c>
    </row>
    <row r="1352" spans="1:19" ht="51.75" customHeight="1" x14ac:dyDescent="0.25">
      <c r="A1352" s="58">
        <v>1349</v>
      </c>
      <c r="B1352" s="58">
        <v>851302</v>
      </c>
      <c r="C1352" s="58" t="s">
        <v>6144</v>
      </c>
      <c r="D1352" s="58" t="s">
        <v>6145</v>
      </c>
      <c r="E1352" s="58">
        <v>21518</v>
      </c>
      <c r="F1352" s="59" t="s">
        <v>6146</v>
      </c>
      <c r="G1352" s="59" t="s">
        <v>6147</v>
      </c>
      <c r="H1352" s="59" t="s">
        <v>38</v>
      </c>
      <c r="I1352" s="59" t="s">
        <v>39</v>
      </c>
      <c r="J1352" s="58" t="s">
        <v>6148</v>
      </c>
      <c r="K1352" s="59" t="s">
        <v>6149</v>
      </c>
      <c r="L1352" s="60">
        <v>478300</v>
      </c>
      <c r="M1352" s="61" t="s">
        <v>30470</v>
      </c>
      <c r="N1352" s="61" t="s">
        <v>30471</v>
      </c>
      <c r="O1352" s="62"/>
      <c r="P1352" s="63">
        <v>586046</v>
      </c>
      <c r="Q1352" s="61"/>
      <c r="R1352" s="64" t="str">
        <f t="shared" si="21"/>
        <v>ERROR: supera SOAT UVB 2026 pleno</v>
      </c>
      <c r="S1352" t="s">
        <v>30477</v>
      </c>
    </row>
    <row r="1353" spans="1:19" ht="51.75" customHeight="1" x14ac:dyDescent="0.25">
      <c r="A1353" s="58">
        <v>1350</v>
      </c>
      <c r="B1353" s="58">
        <v>851303</v>
      </c>
      <c r="C1353" s="58" t="s">
        <v>6150</v>
      </c>
      <c r="D1353" s="58" t="s">
        <v>6151</v>
      </c>
      <c r="E1353" s="65" t="s">
        <v>201</v>
      </c>
      <c r="F1353" s="59" t="s">
        <v>6152</v>
      </c>
      <c r="G1353" s="59" t="s">
        <v>6153</v>
      </c>
      <c r="H1353" s="59" t="s">
        <v>38</v>
      </c>
      <c r="I1353" s="59" t="s">
        <v>39</v>
      </c>
      <c r="J1353" s="58" t="s">
        <v>6150</v>
      </c>
      <c r="K1353" s="59" t="s">
        <v>204</v>
      </c>
      <c r="L1353" s="60"/>
      <c r="M1353" s="61" t="s">
        <v>30470</v>
      </c>
      <c r="N1353" s="61" t="s">
        <v>30471</v>
      </c>
      <c r="O1353" s="62"/>
      <c r="P1353" s="63">
        <v>776805</v>
      </c>
      <c r="Q1353" s="61"/>
      <c r="R1353" s="64" t="str">
        <f t="shared" si="21"/>
        <v>OK</v>
      </c>
      <c r="S1353" t="s">
        <v>30476</v>
      </c>
    </row>
    <row r="1354" spans="1:19" ht="51.75" customHeight="1" x14ac:dyDescent="0.25">
      <c r="A1354" s="58">
        <v>1351</v>
      </c>
      <c r="B1354" s="58">
        <v>852003</v>
      </c>
      <c r="C1354" s="58" t="s">
        <v>6154</v>
      </c>
      <c r="D1354" s="58" t="s">
        <v>6155</v>
      </c>
      <c r="E1354" s="58">
        <v>10116</v>
      </c>
      <c r="F1354" s="59" t="s">
        <v>6156</v>
      </c>
      <c r="G1354" s="59" t="s">
        <v>6157</v>
      </c>
      <c r="H1354" s="59" t="s">
        <v>38</v>
      </c>
      <c r="I1354" s="59" t="s">
        <v>39</v>
      </c>
      <c r="J1354" s="58" t="s">
        <v>6158</v>
      </c>
      <c r="K1354" s="59" t="s">
        <v>6159</v>
      </c>
      <c r="L1354" s="60">
        <v>2490900</v>
      </c>
      <c r="M1354" s="61" t="s">
        <v>30470</v>
      </c>
      <c r="N1354" s="61" t="s">
        <v>30471</v>
      </c>
      <c r="O1354" s="62"/>
      <c r="P1354" s="63">
        <v>608819</v>
      </c>
      <c r="Q1354" s="61"/>
      <c r="R1354" s="64" t="str">
        <f t="shared" si="21"/>
        <v>OK</v>
      </c>
      <c r="S1354" t="s">
        <v>30476</v>
      </c>
    </row>
    <row r="1355" spans="1:19" ht="51.75" customHeight="1" x14ac:dyDescent="0.25">
      <c r="A1355" s="58">
        <v>1352</v>
      </c>
      <c r="B1355" s="58">
        <v>852003</v>
      </c>
      <c r="C1355" s="58" t="s">
        <v>6154</v>
      </c>
      <c r="D1355" s="58" t="s">
        <v>6155</v>
      </c>
      <c r="E1355" s="58">
        <v>10117</v>
      </c>
      <c r="F1355" s="59" t="s">
        <v>6156</v>
      </c>
      <c r="G1355" s="59" t="s">
        <v>6157</v>
      </c>
      <c r="H1355" s="59" t="s">
        <v>38</v>
      </c>
      <c r="I1355" s="59" t="s">
        <v>39</v>
      </c>
      <c r="J1355" s="58" t="s">
        <v>6160</v>
      </c>
      <c r="K1355" s="59" t="s">
        <v>6161</v>
      </c>
      <c r="L1355" s="60">
        <v>1114800</v>
      </c>
      <c r="M1355" s="61" t="s">
        <v>30470</v>
      </c>
      <c r="N1355" s="61" t="s">
        <v>30471</v>
      </c>
      <c r="O1355" s="62"/>
      <c r="P1355" s="63">
        <v>608819</v>
      </c>
      <c r="Q1355" s="61"/>
      <c r="R1355" s="64" t="str">
        <f t="shared" si="21"/>
        <v>OK</v>
      </c>
      <c r="S1355" t="s">
        <v>30476</v>
      </c>
    </row>
    <row r="1356" spans="1:19" ht="51.75" customHeight="1" x14ac:dyDescent="0.25">
      <c r="A1356" s="58">
        <v>1353</v>
      </c>
      <c r="B1356" s="58">
        <v>852201</v>
      </c>
      <c r="C1356" s="58" t="s">
        <v>6162</v>
      </c>
      <c r="D1356" s="58" t="s">
        <v>6163</v>
      </c>
      <c r="E1356" s="58">
        <v>10116</v>
      </c>
      <c r="F1356" s="59" t="s">
        <v>6164</v>
      </c>
      <c r="G1356" s="59" t="s">
        <v>6165</v>
      </c>
      <c r="H1356" s="59" t="s">
        <v>38</v>
      </c>
      <c r="I1356" s="59" t="s">
        <v>39</v>
      </c>
      <c r="J1356" s="58" t="s">
        <v>6166</v>
      </c>
      <c r="K1356" s="59" t="s">
        <v>6159</v>
      </c>
      <c r="L1356" s="60">
        <v>2490900</v>
      </c>
      <c r="M1356" s="61" t="s">
        <v>30470</v>
      </c>
      <c r="N1356" s="61" t="s">
        <v>30471</v>
      </c>
      <c r="O1356" s="62"/>
      <c r="P1356" s="63">
        <v>2144489</v>
      </c>
      <c r="Q1356" s="61"/>
      <c r="R1356" s="64" t="str">
        <f t="shared" si="21"/>
        <v>OK</v>
      </c>
      <c r="S1356" t="s">
        <v>30476</v>
      </c>
    </row>
    <row r="1357" spans="1:19" ht="51.75" customHeight="1" x14ac:dyDescent="0.25">
      <c r="A1357" s="58">
        <v>1354</v>
      </c>
      <c r="B1357" s="58">
        <v>852301</v>
      </c>
      <c r="C1357" s="58" t="s">
        <v>6167</v>
      </c>
      <c r="D1357" s="58" t="s">
        <v>6168</v>
      </c>
      <c r="E1357" s="65" t="s">
        <v>201</v>
      </c>
      <c r="F1357" s="59" t="s">
        <v>6169</v>
      </c>
      <c r="G1357" s="59" t="s">
        <v>6170</v>
      </c>
      <c r="H1357" s="59" t="s">
        <v>38</v>
      </c>
      <c r="I1357" s="59" t="s">
        <v>39</v>
      </c>
      <c r="J1357" s="58" t="s">
        <v>6167</v>
      </c>
      <c r="K1357" s="59" t="s">
        <v>204</v>
      </c>
      <c r="L1357" s="60"/>
      <c r="M1357" s="61" t="s">
        <v>30470</v>
      </c>
      <c r="N1357" s="61" t="s">
        <v>30471</v>
      </c>
      <c r="O1357" s="62"/>
      <c r="P1357" s="63">
        <v>1085046</v>
      </c>
      <c r="Q1357" s="61"/>
      <c r="R1357" s="64" t="str">
        <f t="shared" si="21"/>
        <v>OK</v>
      </c>
      <c r="S1357" t="s">
        <v>30476</v>
      </c>
    </row>
    <row r="1358" spans="1:19" ht="51.75" customHeight="1" x14ac:dyDescent="0.25">
      <c r="A1358" s="58">
        <v>1355</v>
      </c>
      <c r="B1358" s="58">
        <v>853401</v>
      </c>
      <c r="C1358" s="58" t="s">
        <v>6171</v>
      </c>
      <c r="D1358" s="58" t="s">
        <v>6172</v>
      </c>
      <c r="E1358" s="58">
        <v>15256</v>
      </c>
      <c r="F1358" s="59" t="s">
        <v>6173</v>
      </c>
      <c r="G1358" s="59" t="s">
        <v>6174</v>
      </c>
      <c r="H1358" s="59" t="s">
        <v>38</v>
      </c>
      <c r="I1358" s="59" t="s">
        <v>39</v>
      </c>
      <c r="J1358" s="58" t="s">
        <v>6175</v>
      </c>
      <c r="K1358" s="59" t="s">
        <v>6176</v>
      </c>
      <c r="L1358" s="60">
        <v>3817200</v>
      </c>
      <c r="M1358" s="61" t="s">
        <v>30470</v>
      </c>
      <c r="N1358" s="61" t="s">
        <v>30471</v>
      </c>
      <c r="O1358" s="62"/>
      <c r="P1358" s="63">
        <v>6449011</v>
      </c>
      <c r="Q1358" s="61"/>
      <c r="R1358" s="64" t="str">
        <f t="shared" si="21"/>
        <v>ERROR: supera SOAT UVB 2026 pleno</v>
      </c>
      <c r="S1358" t="s">
        <v>30477</v>
      </c>
    </row>
    <row r="1359" spans="1:19" ht="51.75" customHeight="1" x14ac:dyDescent="0.25">
      <c r="A1359" s="58">
        <v>1356</v>
      </c>
      <c r="B1359" s="58">
        <v>853402</v>
      </c>
      <c r="C1359" s="58" t="s">
        <v>6177</v>
      </c>
      <c r="D1359" s="58" t="s">
        <v>6178</v>
      </c>
      <c r="E1359" s="58">
        <v>15256</v>
      </c>
      <c r="F1359" s="59" t="s">
        <v>6179</v>
      </c>
      <c r="G1359" s="59" t="s">
        <v>6180</v>
      </c>
      <c r="H1359" s="59" t="s">
        <v>38</v>
      </c>
      <c r="I1359" s="59" t="s">
        <v>39</v>
      </c>
      <c r="J1359" s="58" t="s">
        <v>6181</v>
      </c>
      <c r="K1359" s="59" t="s">
        <v>6176</v>
      </c>
      <c r="L1359" s="60">
        <v>3817200</v>
      </c>
      <c r="M1359" s="61" t="s">
        <v>30470</v>
      </c>
      <c r="N1359" s="61" t="s">
        <v>30471</v>
      </c>
      <c r="O1359" s="62"/>
      <c r="P1359" s="63">
        <v>10669478</v>
      </c>
      <c r="Q1359" s="61"/>
      <c r="R1359" s="64" t="str">
        <f t="shared" si="21"/>
        <v>ERROR: supera SOAT UVB 2026 pleno</v>
      </c>
      <c r="S1359" t="s">
        <v>30477</v>
      </c>
    </row>
    <row r="1360" spans="1:19" ht="51.75" customHeight="1" x14ac:dyDescent="0.25">
      <c r="A1360" s="58">
        <v>1357</v>
      </c>
      <c r="B1360" s="58">
        <v>854001</v>
      </c>
      <c r="C1360" s="58" t="s">
        <v>6182</v>
      </c>
      <c r="D1360" s="58" t="s">
        <v>6183</v>
      </c>
      <c r="E1360" s="58">
        <v>10111</v>
      </c>
      <c r="F1360" s="59" t="s">
        <v>6184</v>
      </c>
      <c r="G1360" s="59" t="s">
        <v>6185</v>
      </c>
      <c r="H1360" s="59" t="s">
        <v>38</v>
      </c>
      <c r="I1360" s="59" t="s">
        <v>39</v>
      </c>
      <c r="J1360" s="58" t="s">
        <v>6186</v>
      </c>
      <c r="K1360" s="59" t="s">
        <v>6187</v>
      </c>
      <c r="L1360" s="60">
        <v>3817200</v>
      </c>
      <c r="M1360" s="61" t="s">
        <v>30470</v>
      </c>
      <c r="N1360" s="61" t="s">
        <v>30471</v>
      </c>
      <c r="O1360" s="62"/>
      <c r="P1360" s="63">
        <v>2144489</v>
      </c>
      <c r="Q1360" s="61"/>
      <c r="R1360" s="64" t="str">
        <f t="shared" si="21"/>
        <v>OK</v>
      </c>
      <c r="S1360" t="s">
        <v>30476</v>
      </c>
    </row>
    <row r="1361" spans="1:19" ht="51.75" customHeight="1" x14ac:dyDescent="0.25">
      <c r="A1361" s="58">
        <v>1358</v>
      </c>
      <c r="B1361" s="58">
        <v>854002</v>
      </c>
      <c r="C1361" s="58" t="s">
        <v>6188</v>
      </c>
      <c r="D1361" s="58" t="s">
        <v>6189</v>
      </c>
      <c r="E1361" s="65" t="s">
        <v>201</v>
      </c>
      <c r="F1361" s="59" t="s">
        <v>6190</v>
      </c>
      <c r="G1361" s="59" t="s">
        <v>6191</v>
      </c>
      <c r="H1361" s="59" t="s">
        <v>38</v>
      </c>
      <c r="I1361" s="59" t="s">
        <v>39</v>
      </c>
      <c r="J1361" s="58" t="s">
        <v>6188</v>
      </c>
      <c r="K1361" s="59" t="s">
        <v>204</v>
      </c>
      <c r="L1361" s="60"/>
      <c r="M1361" s="61" t="s">
        <v>30470</v>
      </c>
      <c r="N1361" s="61" t="s">
        <v>30471</v>
      </c>
      <c r="O1361" s="62"/>
      <c r="P1361" s="63">
        <v>2497373</v>
      </c>
      <c r="Q1361" s="61"/>
      <c r="R1361" s="64" t="str">
        <f t="shared" si="21"/>
        <v>OK</v>
      </c>
      <c r="S1361" t="s">
        <v>30476</v>
      </c>
    </row>
    <row r="1362" spans="1:19" ht="51.75" customHeight="1" x14ac:dyDescent="0.25">
      <c r="A1362" s="58">
        <v>1359</v>
      </c>
      <c r="B1362" s="58">
        <v>854101</v>
      </c>
      <c r="C1362" s="58" t="s">
        <v>6192</v>
      </c>
      <c r="D1362" s="58" t="s">
        <v>6193</v>
      </c>
      <c r="E1362" s="58">
        <v>10113</v>
      </c>
      <c r="F1362" s="59" t="s">
        <v>6194</v>
      </c>
      <c r="G1362" s="59" t="s">
        <v>6195</v>
      </c>
      <c r="H1362" s="59" t="s">
        <v>38</v>
      </c>
      <c r="I1362" s="59" t="s">
        <v>39</v>
      </c>
      <c r="J1362" s="58" t="s">
        <v>6196</v>
      </c>
      <c r="K1362" s="59" t="s">
        <v>6197</v>
      </c>
      <c r="L1362" s="60">
        <v>3817200</v>
      </c>
      <c r="M1362" s="61" t="s">
        <v>30470</v>
      </c>
      <c r="N1362" s="61" t="s">
        <v>30471</v>
      </c>
      <c r="O1362" s="62"/>
      <c r="P1362" s="63">
        <v>2144489</v>
      </c>
      <c r="Q1362" s="61"/>
      <c r="R1362" s="64" t="str">
        <f t="shared" si="21"/>
        <v>OK</v>
      </c>
      <c r="S1362" t="s">
        <v>30476</v>
      </c>
    </row>
    <row r="1363" spans="1:19" ht="51.75" customHeight="1" x14ac:dyDescent="0.25">
      <c r="A1363" s="58">
        <v>1360</v>
      </c>
      <c r="B1363" s="58">
        <v>854103</v>
      </c>
      <c r="C1363" s="58" t="s">
        <v>6198</v>
      </c>
      <c r="D1363" s="58" t="s">
        <v>6199</v>
      </c>
      <c r="E1363" s="58">
        <v>10113</v>
      </c>
      <c r="F1363" s="59" t="s">
        <v>6200</v>
      </c>
      <c r="G1363" s="59" t="s">
        <v>6201</v>
      </c>
      <c r="H1363" s="59" t="s">
        <v>38</v>
      </c>
      <c r="I1363" s="59" t="s">
        <v>39</v>
      </c>
      <c r="J1363" s="58" t="s">
        <v>6202</v>
      </c>
      <c r="K1363" s="59" t="s">
        <v>6197</v>
      </c>
      <c r="L1363" s="60">
        <v>3817200</v>
      </c>
      <c r="M1363" s="61" t="s">
        <v>30470</v>
      </c>
      <c r="N1363" s="61" t="s">
        <v>30471</v>
      </c>
      <c r="O1363" s="62"/>
      <c r="P1363" s="63">
        <v>2144489</v>
      </c>
      <c r="Q1363" s="61"/>
      <c r="R1363" s="64" t="str">
        <f t="shared" si="21"/>
        <v>OK</v>
      </c>
      <c r="S1363" t="s">
        <v>30476</v>
      </c>
    </row>
    <row r="1364" spans="1:19" ht="51.75" customHeight="1" x14ac:dyDescent="0.25">
      <c r="A1364" s="58">
        <v>1361</v>
      </c>
      <c r="B1364" s="58">
        <v>854201</v>
      </c>
      <c r="C1364" s="58" t="s">
        <v>6203</v>
      </c>
      <c r="D1364" s="58" t="s">
        <v>6204</v>
      </c>
      <c r="E1364" s="58">
        <v>10113</v>
      </c>
      <c r="F1364" s="59" t="s">
        <v>6205</v>
      </c>
      <c r="G1364" s="59" t="s">
        <v>6206</v>
      </c>
      <c r="H1364" s="59" t="s">
        <v>38</v>
      </c>
      <c r="I1364" s="59" t="s">
        <v>39</v>
      </c>
      <c r="J1364" s="58" t="s">
        <v>6207</v>
      </c>
      <c r="K1364" s="59" t="s">
        <v>6197</v>
      </c>
      <c r="L1364" s="60">
        <v>3817200</v>
      </c>
      <c r="M1364" s="61" t="s">
        <v>30470</v>
      </c>
      <c r="N1364" s="61" t="s">
        <v>30471</v>
      </c>
      <c r="O1364" s="62"/>
      <c r="P1364" s="63">
        <v>3225790</v>
      </c>
      <c r="Q1364" s="61"/>
      <c r="R1364" s="64" t="str">
        <f t="shared" si="21"/>
        <v>OK</v>
      </c>
      <c r="S1364" t="s">
        <v>30476</v>
      </c>
    </row>
    <row r="1365" spans="1:19" ht="51.75" customHeight="1" x14ac:dyDescent="0.25">
      <c r="A1365" s="58">
        <v>1362</v>
      </c>
      <c r="B1365" s="58">
        <v>854203</v>
      </c>
      <c r="C1365" s="58" t="s">
        <v>6208</v>
      </c>
      <c r="D1365" s="58" t="s">
        <v>6209</v>
      </c>
      <c r="E1365" s="58">
        <v>10113</v>
      </c>
      <c r="F1365" s="59" t="s">
        <v>6210</v>
      </c>
      <c r="G1365" s="59" t="s">
        <v>6211</v>
      </c>
      <c r="H1365" s="59" t="s">
        <v>38</v>
      </c>
      <c r="I1365" s="59" t="s">
        <v>39</v>
      </c>
      <c r="J1365" s="58" t="s">
        <v>6212</v>
      </c>
      <c r="K1365" s="59" t="s">
        <v>6197</v>
      </c>
      <c r="L1365" s="60">
        <v>3817200</v>
      </c>
      <c r="M1365" s="61" t="s">
        <v>30470</v>
      </c>
      <c r="N1365" s="61" t="s">
        <v>30471</v>
      </c>
      <c r="O1365" s="62"/>
      <c r="P1365" s="63">
        <v>2691273</v>
      </c>
      <c r="Q1365" s="61"/>
      <c r="R1365" s="64" t="str">
        <f t="shared" si="21"/>
        <v>OK</v>
      </c>
      <c r="S1365" t="s">
        <v>30476</v>
      </c>
    </row>
    <row r="1366" spans="1:19" ht="51.75" customHeight="1" x14ac:dyDescent="0.25">
      <c r="A1366" s="58">
        <v>1363</v>
      </c>
      <c r="B1366" s="58">
        <v>854301</v>
      </c>
      <c r="C1366" s="58" t="s">
        <v>6213</v>
      </c>
      <c r="D1366" s="58" t="s">
        <v>6214</v>
      </c>
      <c r="E1366" s="58">
        <v>10112</v>
      </c>
      <c r="F1366" s="59" t="s">
        <v>6215</v>
      </c>
      <c r="G1366" s="59" t="s">
        <v>6216</v>
      </c>
      <c r="H1366" s="59" t="s">
        <v>38</v>
      </c>
      <c r="I1366" s="59" t="s">
        <v>39</v>
      </c>
      <c r="J1366" s="58" t="s">
        <v>6217</v>
      </c>
      <c r="K1366" s="59" t="s">
        <v>6218</v>
      </c>
      <c r="L1366" s="60">
        <v>3569800</v>
      </c>
      <c r="M1366" s="61" t="s">
        <v>30470</v>
      </c>
      <c r="N1366" s="61" t="s">
        <v>30471</v>
      </c>
      <c r="O1366" s="62"/>
      <c r="P1366" s="63">
        <v>3325360</v>
      </c>
      <c r="Q1366" s="61"/>
      <c r="R1366" s="64" t="str">
        <f t="shared" si="21"/>
        <v>OK</v>
      </c>
      <c r="S1366" t="s">
        <v>30476</v>
      </c>
    </row>
    <row r="1367" spans="1:19" ht="51.75" customHeight="1" x14ac:dyDescent="0.25">
      <c r="A1367" s="58">
        <v>1364</v>
      </c>
      <c r="B1367" s="58">
        <v>854401</v>
      </c>
      <c r="C1367" s="58" t="s">
        <v>6219</v>
      </c>
      <c r="D1367" s="58" t="s">
        <v>6220</v>
      </c>
      <c r="E1367" s="58">
        <v>10112</v>
      </c>
      <c r="F1367" s="59" t="s">
        <v>6221</v>
      </c>
      <c r="G1367" s="59" t="s">
        <v>6222</v>
      </c>
      <c r="H1367" s="59" t="s">
        <v>38</v>
      </c>
      <c r="I1367" s="59" t="s">
        <v>39</v>
      </c>
      <c r="J1367" s="58" t="s">
        <v>6223</v>
      </c>
      <c r="K1367" s="59" t="s">
        <v>6218</v>
      </c>
      <c r="L1367" s="60">
        <v>3569800</v>
      </c>
      <c r="M1367" s="61" t="s">
        <v>30470</v>
      </c>
      <c r="N1367" s="61" t="s">
        <v>30471</v>
      </c>
      <c r="O1367" s="62"/>
      <c r="P1367" s="63">
        <v>3828904</v>
      </c>
      <c r="Q1367" s="61"/>
      <c r="R1367" s="64" t="str">
        <f t="shared" si="21"/>
        <v>ERROR: supera SOAT UVB 2026 pleno</v>
      </c>
      <c r="S1367" t="s">
        <v>30477</v>
      </c>
    </row>
    <row r="1368" spans="1:19" ht="51.75" customHeight="1" x14ac:dyDescent="0.25">
      <c r="A1368" s="58">
        <v>1365</v>
      </c>
      <c r="B1368" s="58">
        <v>854502</v>
      </c>
      <c r="C1368" s="58" t="s">
        <v>6224</v>
      </c>
      <c r="D1368" s="58" t="s">
        <v>6225</v>
      </c>
      <c r="E1368" s="58">
        <v>10112</v>
      </c>
      <c r="F1368" s="59" t="s">
        <v>6226</v>
      </c>
      <c r="G1368" s="59" t="s">
        <v>6227</v>
      </c>
      <c r="H1368" s="59" t="s">
        <v>38</v>
      </c>
      <c r="I1368" s="59" t="s">
        <v>39</v>
      </c>
      <c r="J1368" s="58" t="s">
        <v>6228</v>
      </c>
      <c r="K1368" s="59" t="s">
        <v>6218</v>
      </c>
      <c r="L1368" s="60">
        <v>3569800</v>
      </c>
      <c r="M1368" s="61" t="s">
        <v>30470</v>
      </c>
      <c r="N1368" s="61" t="s">
        <v>30471</v>
      </c>
      <c r="O1368" s="62"/>
      <c r="P1368" s="63">
        <v>3225790</v>
      </c>
      <c r="Q1368" s="61"/>
      <c r="R1368" s="64" t="str">
        <f t="shared" si="21"/>
        <v>OK</v>
      </c>
      <c r="S1368" t="s">
        <v>30476</v>
      </c>
    </row>
    <row r="1369" spans="1:19" ht="51.75" customHeight="1" x14ac:dyDescent="0.25">
      <c r="A1369" s="58">
        <v>1366</v>
      </c>
      <c r="B1369" s="58">
        <v>854601</v>
      </c>
      <c r="C1369" s="58" t="s">
        <v>6229</v>
      </c>
      <c r="D1369" s="58" t="s">
        <v>6230</v>
      </c>
      <c r="E1369" s="58">
        <v>10112</v>
      </c>
      <c r="F1369" s="59" t="s">
        <v>6231</v>
      </c>
      <c r="G1369" s="59" t="s">
        <v>6232</v>
      </c>
      <c r="H1369" s="59" t="s">
        <v>38</v>
      </c>
      <c r="I1369" s="59" t="s">
        <v>39</v>
      </c>
      <c r="J1369" s="58" t="s">
        <v>6233</v>
      </c>
      <c r="K1369" s="59" t="s">
        <v>6218</v>
      </c>
      <c r="L1369" s="60">
        <v>3569800</v>
      </c>
      <c r="M1369" s="61" t="s">
        <v>30470</v>
      </c>
      <c r="N1369" s="61" t="s">
        <v>30471</v>
      </c>
      <c r="O1369" s="62"/>
      <c r="P1369" s="63">
        <v>4975016</v>
      </c>
      <c r="Q1369" s="61"/>
      <c r="R1369" s="64" t="str">
        <f t="shared" si="21"/>
        <v>ERROR: supera SOAT UVB 2026 pleno</v>
      </c>
      <c r="S1369" t="s">
        <v>30477</v>
      </c>
    </row>
    <row r="1370" spans="1:19" ht="51.75" customHeight="1" x14ac:dyDescent="0.25">
      <c r="A1370" s="58">
        <v>1367</v>
      </c>
      <c r="B1370" s="58">
        <v>854801</v>
      </c>
      <c r="C1370" s="58" t="s">
        <v>6234</v>
      </c>
      <c r="D1370" s="58" t="s">
        <v>6235</v>
      </c>
      <c r="E1370" s="58">
        <v>10112</v>
      </c>
      <c r="F1370" s="59" t="s">
        <v>6236</v>
      </c>
      <c r="G1370" s="59" t="s">
        <v>6237</v>
      </c>
      <c r="H1370" s="59" t="s">
        <v>38</v>
      </c>
      <c r="I1370" s="59" t="s">
        <v>39</v>
      </c>
      <c r="J1370" s="58" t="s">
        <v>6238</v>
      </c>
      <c r="K1370" s="59" t="s">
        <v>6218</v>
      </c>
      <c r="L1370" s="60">
        <v>3569800</v>
      </c>
      <c r="M1370" s="61" t="s">
        <v>30470</v>
      </c>
      <c r="N1370" s="61" t="s">
        <v>30471</v>
      </c>
      <c r="O1370" s="62"/>
      <c r="P1370" s="63">
        <v>5068750</v>
      </c>
      <c r="Q1370" s="61"/>
      <c r="R1370" s="64" t="str">
        <f t="shared" si="21"/>
        <v>ERROR: supera SOAT UVB 2026 pleno</v>
      </c>
      <c r="S1370" t="s">
        <v>30477</v>
      </c>
    </row>
    <row r="1371" spans="1:19" ht="51.75" customHeight="1" x14ac:dyDescent="0.25">
      <c r="A1371" s="58">
        <v>1368</v>
      </c>
      <c r="B1371" s="58">
        <v>857101</v>
      </c>
      <c r="C1371" s="58" t="s">
        <v>6239</v>
      </c>
      <c r="D1371" s="58" t="s">
        <v>6240</v>
      </c>
      <c r="E1371" s="58">
        <v>15256</v>
      </c>
      <c r="F1371" s="59" t="s">
        <v>6241</v>
      </c>
      <c r="G1371" s="59" t="s">
        <v>6242</v>
      </c>
      <c r="H1371" s="59" t="s">
        <v>38</v>
      </c>
      <c r="I1371" s="59" t="s">
        <v>39</v>
      </c>
      <c r="J1371" s="58" t="s">
        <v>6243</v>
      </c>
      <c r="K1371" s="59" t="s">
        <v>6176</v>
      </c>
      <c r="L1371" s="60">
        <v>3817200</v>
      </c>
      <c r="M1371" s="61" t="s">
        <v>30470</v>
      </c>
      <c r="N1371" s="61" t="s">
        <v>30471</v>
      </c>
      <c r="O1371" s="62"/>
      <c r="P1371" s="63">
        <v>20177919</v>
      </c>
      <c r="Q1371" s="61"/>
      <c r="R1371" s="64" t="str">
        <f t="shared" si="21"/>
        <v>ERROR: supera SOAT UVB 2026 pleno</v>
      </c>
      <c r="S1371" t="s">
        <v>30478</v>
      </c>
    </row>
    <row r="1372" spans="1:19" ht="51.75" customHeight="1" x14ac:dyDescent="0.25">
      <c r="A1372" s="58">
        <v>1369</v>
      </c>
      <c r="B1372" s="58">
        <v>857102</v>
      </c>
      <c r="C1372" s="58" t="s">
        <v>6244</v>
      </c>
      <c r="D1372" s="58" t="s">
        <v>6245</v>
      </c>
      <c r="E1372" s="58">
        <v>15256</v>
      </c>
      <c r="F1372" s="59" t="s">
        <v>6246</v>
      </c>
      <c r="G1372" s="59" t="s">
        <v>6247</v>
      </c>
      <c r="H1372" s="59" t="s">
        <v>38</v>
      </c>
      <c r="I1372" s="59" t="s">
        <v>39</v>
      </c>
      <c r="J1372" s="58" t="s">
        <v>6248</v>
      </c>
      <c r="K1372" s="59" t="s">
        <v>6176</v>
      </c>
      <c r="L1372" s="60">
        <v>3817200</v>
      </c>
      <c r="M1372" s="61" t="s">
        <v>30470</v>
      </c>
      <c r="N1372" s="61" t="s">
        <v>30471</v>
      </c>
      <c r="O1372" s="62"/>
      <c r="P1372" s="63">
        <v>22969913</v>
      </c>
      <c r="Q1372" s="61"/>
      <c r="R1372" s="64" t="str">
        <f t="shared" si="21"/>
        <v>ERROR: supera SOAT UVB 2026 pleno</v>
      </c>
      <c r="S1372" t="s">
        <v>30478</v>
      </c>
    </row>
    <row r="1373" spans="1:19" ht="51.75" customHeight="1" x14ac:dyDescent="0.25">
      <c r="A1373" s="58">
        <v>1370</v>
      </c>
      <c r="B1373" s="58">
        <v>857201</v>
      </c>
      <c r="C1373" s="58" t="s">
        <v>6249</v>
      </c>
      <c r="D1373" s="58" t="s">
        <v>6250</v>
      </c>
      <c r="E1373" s="58">
        <v>15258</v>
      </c>
      <c r="F1373" s="59" t="s">
        <v>6251</v>
      </c>
      <c r="G1373" s="59" t="s">
        <v>6252</v>
      </c>
      <c r="H1373" s="59" t="s">
        <v>38</v>
      </c>
      <c r="I1373" s="59" t="s">
        <v>39</v>
      </c>
      <c r="J1373" s="58" t="s">
        <v>6253</v>
      </c>
      <c r="K1373" s="59" t="s">
        <v>6254</v>
      </c>
      <c r="L1373" s="60">
        <v>4508200</v>
      </c>
      <c r="M1373" s="61" t="s">
        <v>30470</v>
      </c>
      <c r="N1373" s="61" t="s">
        <v>30471</v>
      </c>
      <c r="O1373" s="62"/>
      <c r="P1373" s="63">
        <v>14507313</v>
      </c>
      <c r="Q1373" s="61"/>
      <c r="R1373" s="64" t="str">
        <f t="shared" si="21"/>
        <v>ERROR: supera SOAT UVB 2026 pleno</v>
      </c>
      <c r="S1373" t="s">
        <v>30478</v>
      </c>
    </row>
    <row r="1374" spans="1:19" ht="51.75" customHeight="1" x14ac:dyDescent="0.25">
      <c r="A1374" s="58">
        <v>1371</v>
      </c>
      <c r="B1374" s="58">
        <v>857202</v>
      </c>
      <c r="C1374" s="58" t="s">
        <v>6255</v>
      </c>
      <c r="D1374" s="58" t="s">
        <v>6256</v>
      </c>
      <c r="E1374" s="58">
        <v>15258</v>
      </c>
      <c r="F1374" s="59" t="s">
        <v>6257</v>
      </c>
      <c r="G1374" s="59" t="s">
        <v>6258</v>
      </c>
      <c r="H1374" s="59" t="s">
        <v>38</v>
      </c>
      <c r="I1374" s="59" t="s">
        <v>39</v>
      </c>
      <c r="J1374" s="58" t="s">
        <v>6259</v>
      </c>
      <c r="K1374" s="59" t="s">
        <v>6254</v>
      </c>
      <c r="L1374" s="60">
        <v>4508200</v>
      </c>
      <c r="M1374" s="61" t="s">
        <v>30470</v>
      </c>
      <c r="N1374" s="61" t="s">
        <v>30471</v>
      </c>
      <c r="O1374" s="62"/>
      <c r="P1374" s="63">
        <v>18134142</v>
      </c>
      <c r="Q1374" s="61"/>
      <c r="R1374" s="64" t="str">
        <f t="shared" si="21"/>
        <v>ERROR: supera SOAT UVB 2026 pleno</v>
      </c>
      <c r="S1374" t="s">
        <v>30478</v>
      </c>
    </row>
    <row r="1375" spans="1:19" ht="51.75" customHeight="1" x14ac:dyDescent="0.25">
      <c r="A1375" s="58">
        <v>1372</v>
      </c>
      <c r="B1375" s="58">
        <v>857203</v>
      </c>
      <c r="C1375" s="58" t="s">
        <v>6260</v>
      </c>
      <c r="D1375" s="58" t="s">
        <v>6261</v>
      </c>
      <c r="E1375" s="58">
        <v>15258</v>
      </c>
      <c r="F1375" s="59" t="s">
        <v>6262</v>
      </c>
      <c r="G1375" s="59" t="s">
        <v>6263</v>
      </c>
      <c r="H1375" s="59" t="s">
        <v>38</v>
      </c>
      <c r="I1375" s="59" t="s">
        <v>39</v>
      </c>
      <c r="J1375" s="58" t="s">
        <v>6264</v>
      </c>
      <c r="K1375" s="59" t="s">
        <v>6254</v>
      </c>
      <c r="L1375" s="60">
        <v>4508200</v>
      </c>
      <c r="M1375" s="61" t="s">
        <v>30470</v>
      </c>
      <c r="N1375" s="61" t="s">
        <v>30471</v>
      </c>
      <c r="O1375" s="62"/>
      <c r="P1375" s="63">
        <v>14507313</v>
      </c>
      <c r="Q1375" s="61"/>
      <c r="R1375" s="64" t="str">
        <f t="shared" si="21"/>
        <v>ERROR: supera SOAT UVB 2026 pleno</v>
      </c>
      <c r="S1375" t="s">
        <v>30478</v>
      </c>
    </row>
    <row r="1376" spans="1:19" ht="51.75" customHeight="1" x14ac:dyDescent="0.25">
      <c r="A1376" s="58">
        <v>1373</v>
      </c>
      <c r="B1376" s="58">
        <v>857204</v>
      </c>
      <c r="C1376" s="58" t="s">
        <v>6265</v>
      </c>
      <c r="D1376" s="58" t="s">
        <v>6266</v>
      </c>
      <c r="E1376" s="58">
        <v>15258</v>
      </c>
      <c r="F1376" s="59" t="s">
        <v>6267</v>
      </c>
      <c r="G1376" s="59" t="s">
        <v>6268</v>
      </c>
      <c r="H1376" s="59" t="s">
        <v>38</v>
      </c>
      <c r="I1376" s="59" t="s">
        <v>39</v>
      </c>
      <c r="J1376" s="58" t="s">
        <v>6269</v>
      </c>
      <c r="K1376" s="59" t="s">
        <v>6254</v>
      </c>
      <c r="L1376" s="60">
        <v>4508200</v>
      </c>
      <c r="M1376" s="61" t="s">
        <v>30470</v>
      </c>
      <c r="N1376" s="61" t="s">
        <v>30471</v>
      </c>
      <c r="O1376" s="62"/>
      <c r="P1376" s="63">
        <v>18134142</v>
      </c>
      <c r="Q1376" s="61"/>
      <c r="R1376" s="64" t="str">
        <f t="shared" si="21"/>
        <v>ERROR: supera SOAT UVB 2026 pleno</v>
      </c>
      <c r="S1376" t="s">
        <v>30478</v>
      </c>
    </row>
    <row r="1377" spans="1:19" ht="51.75" customHeight="1" x14ac:dyDescent="0.25">
      <c r="A1377" s="58">
        <v>1374</v>
      </c>
      <c r="B1377" s="58">
        <v>858201</v>
      </c>
      <c r="C1377" s="58" t="s">
        <v>6270</v>
      </c>
      <c r="D1377" s="58" t="s">
        <v>6271</v>
      </c>
      <c r="E1377" s="58">
        <v>15237</v>
      </c>
      <c r="F1377" s="59" t="s">
        <v>6272</v>
      </c>
      <c r="G1377" s="59" t="s">
        <v>6272</v>
      </c>
      <c r="H1377" s="59" t="s">
        <v>38</v>
      </c>
      <c r="I1377" s="59" t="s">
        <v>39</v>
      </c>
      <c r="J1377" s="58" t="s">
        <v>6273</v>
      </c>
      <c r="K1377" s="59" t="s">
        <v>6274</v>
      </c>
      <c r="L1377" s="60">
        <v>1984500</v>
      </c>
      <c r="M1377" s="61" t="s">
        <v>30470</v>
      </c>
      <c r="N1377" s="61" t="s">
        <v>30471</v>
      </c>
      <c r="O1377" s="62"/>
      <c r="P1377" s="63">
        <v>1884430</v>
      </c>
      <c r="Q1377" s="61"/>
      <c r="R1377" s="64" t="str">
        <f t="shared" si="21"/>
        <v>OK</v>
      </c>
      <c r="S1377" t="s">
        <v>30476</v>
      </c>
    </row>
    <row r="1378" spans="1:19" ht="51.75" customHeight="1" x14ac:dyDescent="0.25">
      <c r="A1378" s="58">
        <v>1375</v>
      </c>
      <c r="B1378" s="58">
        <v>858301</v>
      </c>
      <c r="C1378" s="58" t="s">
        <v>6275</v>
      </c>
      <c r="D1378" s="58" t="s">
        <v>6276</v>
      </c>
      <c r="E1378" s="58">
        <v>15237</v>
      </c>
      <c r="F1378" s="59" t="s">
        <v>6277</v>
      </c>
      <c r="G1378" s="59" t="s">
        <v>6277</v>
      </c>
      <c r="H1378" s="59" t="s">
        <v>38</v>
      </c>
      <c r="I1378" s="59" t="s">
        <v>39</v>
      </c>
      <c r="J1378" s="58" t="s">
        <v>6278</v>
      </c>
      <c r="K1378" s="59" t="s">
        <v>6274</v>
      </c>
      <c r="L1378" s="60">
        <v>1984500</v>
      </c>
      <c r="M1378" s="61" t="s">
        <v>30470</v>
      </c>
      <c r="N1378" s="61" t="s">
        <v>30471</v>
      </c>
      <c r="O1378" s="62"/>
      <c r="P1378" s="63">
        <v>2021303</v>
      </c>
      <c r="Q1378" s="61"/>
      <c r="R1378" s="64" t="str">
        <f t="shared" si="21"/>
        <v>ERROR: supera SOAT UVB 2026 pleno</v>
      </c>
      <c r="S1378" t="s">
        <v>30477</v>
      </c>
    </row>
    <row r="1379" spans="1:19" ht="51.75" customHeight="1" x14ac:dyDescent="0.25">
      <c r="A1379" s="58">
        <v>1376</v>
      </c>
      <c r="B1379" s="58">
        <v>858401</v>
      </c>
      <c r="C1379" s="58" t="s">
        <v>6279</v>
      </c>
      <c r="D1379" s="58" t="s">
        <v>6280</v>
      </c>
      <c r="E1379" s="58">
        <v>15140</v>
      </c>
      <c r="F1379" s="59" t="s">
        <v>6281</v>
      </c>
      <c r="G1379" s="59" t="s">
        <v>6281</v>
      </c>
      <c r="H1379" s="59" t="s">
        <v>38</v>
      </c>
      <c r="I1379" s="59" t="s">
        <v>39</v>
      </c>
      <c r="J1379" s="58" t="s">
        <v>6282</v>
      </c>
      <c r="K1379" s="59" t="s">
        <v>6283</v>
      </c>
      <c r="L1379" s="60">
        <v>1984500</v>
      </c>
      <c r="M1379" s="61" t="s">
        <v>30470</v>
      </c>
      <c r="N1379" s="61" t="s">
        <v>30471</v>
      </c>
      <c r="O1379" s="62"/>
      <c r="P1379" s="63">
        <v>3112703</v>
      </c>
      <c r="Q1379" s="61"/>
      <c r="R1379" s="64" t="str">
        <f t="shared" si="21"/>
        <v>ERROR: supera SOAT UVB 2026 pleno</v>
      </c>
      <c r="S1379" t="s">
        <v>30477</v>
      </c>
    </row>
    <row r="1380" spans="1:19" ht="51.75" customHeight="1" x14ac:dyDescent="0.25">
      <c r="A1380" s="58">
        <v>1377</v>
      </c>
      <c r="B1380" s="58">
        <v>858401</v>
      </c>
      <c r="C1380" s="58" t="s">
        <v>6279</v>
      </c>
      <c r="D1380" s="58" t="s">
        <v>6280</v>
      </c>
      <c r="E1380" s="58">
        <v>15258</v>
      </c>
      <c r="F1380" s="59" t="s">
        <v>6281</v>
      </c>
      <c r="G1380" s="59" t="s">
        <v>6281</v>
      </c>
      <c r="H1380" s="59" t="s">
        <v>38</v>
      </c>
      <c r="I1380" s="59" t="s">
        <v>39</v>
      </c>
      <c r="J1380" s="58" t="s">
        <v>6284</v>
      </c>
      <c r="K1380" s="59" t="s">
        <v>6254</v>
      </c>
      <c r="L1380" s="60">
        <v>4508200</v>
      </c>
      <c r="M1380" s="61" t="s">
        <v>30470</v>
      </c>
      <c r="N1380" s="61" t="s">
        <v>30471</v>
      </c>
      <c r="O1380" s="62"/>
      <c r="P1380" s="63">
        <v>3112703</v>
      </c>
      <c r="Q1380" s="61"/>
      <c r="R1380" s="64" t="str">
        <f t="shared" si="21"/>
        <v>OK</v>
      </c>
      <c r="S1380" t="s">
        <v>30476</v>
      </c>
    </row>
    <row r="1381" spans="1:19" ht="51.75" customHeight="1" x14ac:dyDescent="0.25">
      <c r="A1381" s="58">
        <v>1378</v>
      </c>
      <c r="B1381" s="58">
        <v>858402</v>
      </c>
      <c r="C1381" s="58" t="s">
        <v>6285</v>
      </c>
      <c r="D1381" s="58" t="s">
        <v>6286</v>
      </c>
      <c r="E1381" s="58">
        <v>15140</v>
      </c>
      <c r="F1381" s="59" t="s">
        <v>6287</v>
      </c>
      <c r="G1381" s="59" t="s">
        <v>6288</v>
      </c>
      <c r="H1381" s="59" t="s">
        <v>38</v>
      </c>
      <c r="I1381" s="59" t="s">
        <v>39</v>
      </c>
      <c r="J1381" s="58" t="s">
        <v>6289</v>
      </c>
      <c r="K1381" s="59" t="s">
        <v>6283</v>
      </c>
      <c r="L1381" s="60">
        <v>1984500</v>
      </c>
      <c r="M1381" s="61" t="s">
        <v>30470</v>
      </c>
      <c r="N1381" s="61" t="s">
        <v>30471</v>
      </c>
      <c r="O1381" s="62"/>
      <c r="P1381" s="63">
        <v>3112703</v>
      </c>
      <c r="Q1381" s="61"/>
      <c r="R1381" s="64" t="str">
        <f t="shared" si="21"/>
        <v>ERROR: supera SOAT UVB 2026 pleno</v>
      </c>
      <c r="S1381" t="s">
        <v>30477</v>
      </c>
    </row>
    <row r="1382" spans="1:19" ht="51.75" customHeight="1" x14ac:dyDescent="0.25">
      <c r="A1382" s="58">
        <v>1379</v>
      </c>
      <c r="B1382" s="58">
        <v>858402</v>
      </c>
      <c r="C1382" s="58" t="s">
        <v>6285</v>
      </c>
      <c r="D1382" s="58" t="s">
        <v>6286</v>
      </c>
      <c r="E1382" s="58">
        <v>15258</v>
      </c>
      <c r="F1382" s="59" t="s">
        <v>6287</v>
      </c>
      <c r="G1382" s="59" t="s">
        <v>6288</v>
      </c>
      <c r="H1382" s="59" t="s">
        <v>38</v>
      </c>
      <c r="I1382" s="59" t="s">
        <v>39</v>
      </c>
      <c r="J1382" s="58" t="s">
        <v>6290</v>
      </c>
      <c r="K1382" s="59" t="s">
        <v>6254</v>
      </c>
      <c r="L1382" s="60">
        <v>4508200</v>
      </c>
      <c r="M1382" s="61" t="s">
        <v>30470</v>
      </c>
      <c r="N1382" s="61" t="s">
        <v>30471</v>
      </c>
      <c r="O1382" s="62"/>
      <c r="P1382" s="63">
        <v>3112703</v>
      </c>
      <c r="Q1382" s="61"/>
      <c r="R1382" s="64" t="str">
        <f t="shared" si="21"/>
        <v>OK</v>
      </c>
      <c r="S1382" t="s">
        <v>30476</v>
      </c>
    </row>
    <row r="1383" spans="1:19" ht="51.75" customHeight="1" x14ac:dyDescent="0.25">
      <c r="A1383" s="58">
        <v>1380</v>
      </c>
      <c r="B1383" s="58">
        <v>858403</v>
      </c>
      <c r="C1383" s="58" t="s">
        <v>6291</v>
      </c>
      <c r="D1383" s="58" t="s">
        <v>6292</v>
      </c>
      <c r="E1383" s="58">
        <v>15140</v>
      </c>
      <c r="F1383" s="59" t="s">
        <v>6293</v>
      </c>
      <c r="G1383" s="59" t="s">
        <v>6294</v>
      </c>
      <c r="H1383" s="59" t="s">
        <v>38</v>
      </c>
      <c r="I1383" s="59" t="s">
        <v>39</v>
      </c>
      <c r="J1383" s="58" t="s">
        <v>6295</v>
      </c>
      <c r="K1383" s="59" t="s">
        <v>6283</v>
      </c>
      <c r="L1383" s="60">
        <v>1984500</v>
      </c>
      <c r="M1383" s="61" t="s">
        <v>30470</v>
      </c>
      <c r="N1383" s="61" t="s">
        <v>30471</v>
      </c>
      <c r="O1383" s="62"/>
      <c r="P1383" s="63">
        <v>5284658</v>
      </c>
      <c r="Q1383" s="61"/>
      <c r="R1383" s="64" t="str">
        <f t="shared" si="21"/>
        <v>ERROR: supera SOAT UVB 2026 pleno</v>
      </c>
      <c r="S1383" t="s">
        <v>30477</v>
      </c>
    </row>
    <row r="1384" spans="1:19" ht="51.75" customHeight="1" x14ac:dyDescent="0.25">
      <c r="A1384" s="58">
        <v>1381</v>
      </c>
      <c r="B1384" s="58">
        <v>858403</v>
      </c>
      <c r="C1384" s="58" t="s">
        <v>6291</v>
      </c>
      <c r="D1384" s="58" t="s">
        <v>6292</v>
      </c>
      <c r="E1384" s="58">
        <v>15258</v>
      </c>
      <c r="F1384" s="59" t="s">
        <v>6293</v>
      </c>
      <c r="G1384" s="59" t="s">
        <v>6294</v>
      </c>
      <c r="H1384" s="59" t="s">
        <v>38</v>
      </c>
      <c r="I1384" s="59" t="s">
        <v>39</v>
      </c>
      <c r="J1384" s="58" t="s">
        <v>6296</v>
      </c>
      <c r="K1384" s="59" t="s">
        <v>6254</v>
      </c>
      <c r="L1384" s="60">
        <v>4508200</v>
      </c>
      <c r="M1384" s="61" t="s">
        <v>30470</v>
      </c>
      <c r="N1384" s="61" t="s">
        <v>30471</v>
      </c>
      <c r="O1384" s="62"/>
      <c r="P1384" s="63">
        <v>5284658</v>
      </c>
      <c r="Q1384" s="61"/>
      <c r="R1384" s="64" t="str">
        <f t="shared" si="21"/>
        <v>ERROR: supera SOAT UVB 2026 pleno</v>
      </c>
      <c r="S1384" t="s">
        <v>30477</v>
      </c>
    </row>
    <row r="1385" spans="1:19" ht="51.75" customHeight="1" x14ac:dyDescent="0.25">
      <c r="A1385" s="58">
        <v>1382</v>
      </c>
      <c r="B1385" s="58">
        <v>858405</v>
      </c>
      <c r="C1385" s="58" t="s">
        <v>6297</v>
      </c>
      <c r="D1385" s="58" t="s">
        <v>6298</v>
      </c>
      <c r="E1385" s="58">
        <v>15242</v>
      </c>
      <c r="F1385" s="59" t="s">
        <v>6299</v>
      </c>
      <c r="G1385" s="59" t="s">
        <v>6300</v>
      </c>
      <c r="H1385" s="59" t="s">
        <v>38</v>
      </c>
      <c r="I1385" s="59" t="s">
        <v>39</v>
      </c>
      <c r="J1385" s="58" t="s">
        <v>6301</v>
      </c>
      <c r="K1385" s="59" t="s">
        <v>2162</v>
      </c>
      <c r="L1385" s="60">
        <v>3744700</v>
      </c>
      <c r="M1385" s="61" t="s">
        <v>30470</v>
      </c>
      <c r="N1385" s="61" t="s">
        <v>30471</v>
      </c>
      <c r="O1385" s="62"/>
      <c r="P1385" s="63">
        <v>7398522</v>
      </c>
      <c r="Q1385" s="61"/>
      <c r="R1385" s="64" t="str">
        <f t="shared" si="21"/>
        <v>ERROR: supera SOAT UVB 2026 pleno</v>
      </c>
      <c r="S1385" t="s">
        <v>30477</v>
      </c>
    </row>
    <row r="1386" spans="1:19" ht="51.75" customHeight="1" x14ac:dyDescent="0.25">
      <c r="A1386" s="58">
        <v>1383</v>
      </c>
      <c r="B1386" s="58">
        <v>858405</v>
      </c>
      <c r="C1386" s="58" t="s">
        <v>6297</v>
      </c>
      <c r="D1386" s="58" t="s">
        <v>6298</v>
      </c>
      <c r="E1386" s="58">
        <v>15258</v>
      </c>
      <c r="F1386" s="59" t="s">
        <v>6299</v>
      </c>
      <c r="G1386" s="59" t="s">
        <v>6300</v>
      </c>
      <c r="H1386" s="59" t="s">
        <v>38</v>
      </c>
      <c r="I1386" s="59" t="s">
        <v>39</v>
      </c>
      <c r="J1386" s="58" t="s">
        <v>6302</v>
      </c>
      <c r="K1386" s="59" t="s">
        <v>6254</v>
      </c>
      <c r="L1386" s="60">
        <v>4508200</v>
      </c>
      <c r="M1386" s="61" t="s">
        <v>30470</v>
      </c>
      <c r="N1386" s="61" t="s">
        <v>30471</v>
      </c>
      <c r="O1386" s="62"/>
      <c r="P1386" s="63">
        <v>7398522</v>
      </c>
      <c r="Q1386" s="61"/>
      <c r="R1386" s="64" t="str">
        <f t="shared" si="21"/>
        <v>ERROR: supera SOAT UVB 2026 pleno</v>
      </c>
      <c r="S1386" t="s">
        <v>30477</v>
      </c>
    </row>
    <row r="1387" spans="1:19" ht="51.75" customHeight="1" x14ac:dyDescent="0.25">
      <c r="A1387" s="58">
        <v>1384</v>
      </c>
      <c r="B1387" s="58">
        <v>858701</v>
      </c>
      <c r="C1387" s="58" t="s">
        <v>6303</v>
      </c>
      <c r="D1387" s="58" t="s">
        <v>6304</v>
      </c>
      <c r="E1387" s="58">
        <v>15256</v>
      </c>
      <c r="F1387" s="59" t="s">
        <v>6305</v>
      </c>
      <c r="G1387" s="59" t="s">
        <v>6306</v>
      </c>
      <c r="H1387" s="59" t="s">
        <v>38</v>
      </c>
      <c r="I1387" s="59" t="s">
        <v>39</v>
      </c>
      <c r="J1387" s="58" t="s">
        <v>6307</v>
      </c>
      <c r="K1387" s="59" t="s">
        <v>6176</v>
      </c>
      <c r="L1387" s="60">
        <v>3817200</v>
      </c>
      <c r="M1387" s="61" t="s">
        <v>30470</v>
      </c>
      <c r="N1387" s="61" t="s">
        <v>30471</v>
      </c>
      <c r="O1387" s="62"/>
      <c r="P1387" s="63">
        <v>1085046</v>
      </c>
      <c r="Q1387" s="61"/>
      <c r="R1387" s="64" t="str">
        <f t="shared" si="21"/>
        <v>OK</v>
      </c>
      <c r="S1387" t="s">
        <v>30476</v>
      </c>
    </row>
    <row r="1388" spans="1:19" ht="51.75" customHeight="1" x14ac:dyDescent="0.25">
      <c r="A1388" s="58">
        <v>1385</v>
      </c>
      <c r="B1388" s="58">
        <v>859002</v>
      </c>
      <c r="C1388" s="58" t="s">
        <v>6308</v>
      </c>
      <c r="D1388" s="58" t="s">
        <v>6309</v>
      </c>
      <c r="E1388" s="58">
        <v>10102</v>
      </c>
      <c r="F1388" s="59" t="s">
        <v>6310</v>
      </c>
      <c r="G1388" s="59" t="s">
        <v>6311</v>
      </c>
      <c r="H1388" s="59" t="s">
        <v>38</v>
      </c>
      <c r="I1388" s="59" t="s">
        <v>39</v>
      </c>
      <c r="J1388" s="58" t="s">
        <v>6312</v>
      </c>
      <c r="K1388" s="59" t="s">
        <v>6313</v>
      </c>
      <c r="L1388" s="60">
        <v>880800</v>
      </c>
      <c r="M1388" s="61" t="s">
        <v>30470</v>
      </c>
      <c r="N1388" s="61" t="s">
        <v>30471</v>
      </c>
      <c r="O1388" s="62"/>
      <c r="P1388" s="63">
        <v>531795</v>
      </c>
      <c r="Q1388" s="61"/>
      <c r="R1388" s="64" t="str">
        <f t="shared" si="21"/>
        <v>OK</v>
      </c>
      <c r="S1388" t="s">
        <v>30476</v>
      </c>
    </row>
    <row r="1389" spans="1:19" ht="51.75" customHeight="1" x14ac:dyDescent="0.25">
      <c r="A1389" s="58">
        <v>1386</v>
      </c>
      <c r="B1389" s="58">
        <v>859401</v>
      </c>
      <c r="C1389" s="58" t="s">
        <v>6314</v>
      </c>
      <c r="D1389" s="58" t="s">
        <v>6315</v>
      </c>
      <c r="E1389" s="58">
        <v>10102</v>
      </c>
      <c r="F1389" s="59" t="s">
        <v>6316</v>
      </c>
      <c r="G1389" s="59" t="s">
        <v>6317</v>
      </c>
      <c r="H1389" s="59" t="s">
        <v>38</v>
      </c>
      <c r="I1389" s="59" t="s">
        <v>39</v>
      </c>
      <c r="J1389" s="58" t="s">
        <v>6318</v>
      </c>
      <c r="K1389" s="59" t="s">
        <v>6313</v>
      </c>
      <c r="L1389" s="60">
        <v>880800</v>
      </c>
      <c r="M1389" s="61" t="s">
        <v>30470</v>
      </c>
      <c r="N1389" s="61" t="s">
        <v>30471</v>
      </c>
      <c r="O1389" s="62"/>
      <c r="P1389" s="63">
        <v>531795</v>
      </c>
      <c r="Q1389" s="61"/>
      <c r="R1389" s="64" t="str">
        <f t="shared" si="21"/>
        <v>OK</v>
      </c>
      <c r="S1389" t="s">
        <v>30476</v>
      </c>
    </row>
    <row r="1390" spans="1:19" ht="51.75" customHeight="1" x14ac:dyDescent="0.25">
      <c r="A1390" s="58">
        <v>1387</v>
      </c>
      <c r="B1390" s="58">
        <v>859402</v>
      </c>
      <c r="C1390" s="58" t="s">
        <v>6319</v>
      </c>
      <c r="D1390" s="58" t="s">
        <v>6320</v>
      </c>
      <c r="E1390" s="58">
        <v>10102</v>
      </c>
      <c r="F1390" s="59" t="s">
        <v>6321</v>
      </c>
      <c r="G1390" s="59" t="s">
        <v>6322</v>
      </c>
      <c r="H1390" s="59" t="s">
        <v>38</v>
      </c>
      <c r="I1390" s="59" t="s">
        <v>39</v>
      </c>
      <c r="J1390" s="58" t="s">
        <v>6323</v>
      </c>
      <c r="K1390" s="59" t="s">
        <v>6313</v>
      </c>
      <c r="L1390" s="60">
        <v>880800</v>
      </c>
      <c r="M1390" s="61" t="s">
        <v>30470</v>
      </c>
      <c r="N1390" s="61" t="s">
        <v>30471</v>
      </c>
      <c r="O1390" s="62"/>
      <c r="P1390" s="63">
        <v>1175361</v>
      </c>
      <c r="Q1390" s="61"/>
      <c r="R1390" s="64" t="str">
        <f t="shared" si="21"/>
        <v>ERROR: supera SOAT UVB 2026 pleno</v>
      </c>
      <c r="S1390" t="s">
        <v>30477</v>
      </c>
    </row>
    <row r="1391" spans="1:19" ht="51.75" customHeight="1" x14ac:dyDescent="0.25">
      <c r="A1391" s="58">
        <v>1388</v>
      </c>
      <c r="B1391" s="58">
        <v>860101</v>
      </c>
      <c r="C1391" s="58" t="s">
        <v>6324</v>
      </c>
      <c r="D1391" s="58" t="s">
        <v>6325</v>
      </c>
      <c r="E1391" s="58">
        <v>17900</v>
      </c>
      <c r="F1391" s="59" t="s">
        <v>6326</v>
      </c>
      <c r="G1391" s="59" t="s">
        <v>6326</v>
      </c>
      <c r="H1391" s="59" t="s">
        <v>46</v>
      </c>
      <c r="I1391" s="59" t="s">
        <v>47</v>
      </c>
      <c r="J1391" s="58" t="s">
        <v>6327</v>
      </c>
      <c r="K1391" s="59" t="s">
        <v>2596</v>
      </c>
      <c r="L1391" s="60">
        <v>554400</v>
      </c>
      <c r="M1391" s="61" t="s">
        <v>30470</v>
      </c>
      <c r="N1391" s="61" t="s">
        <v>30471</v>
      </c>
      <c r="O1391" s="62"/>
      <c r="P1391" s="63">
        <v>654892</v>
      </c>
      <c r="Q1391" s="61"/>
      <c r="R1391" s="64" t="str">
        <f t="shared" si="21"/>
        <v>ERROR: supera SOAT UVB 2026 pleno</v>
      </c>
      <c r="S1391" t="s">
        <v>30477</v>
      </c>
    </row>
    <row r="1392" spans="1:19" ht="51.75" customHeight="1" x14ac:dyDescent="0.25">
      <c r="A1392" s="58">
        <v>1389</v>
      </c>
      <c r="B1392" s="58">
        <v>860102</v>
      </c>
      <c r="C1392" s="58" t="s">
        <v>6328</v>
      </c>
      <c r="D1392" s="58" t="s">
        <v>6329</v>
      </c>
      <c r="E1392" s="58">
        <v>17900</v>
      </c>
      <c r="F1392" s="59" t="s">
        <v>6330</v>
      </c>
      <c r="G1392" s="59" t="s">
        <v>6331</v>
      </c>
      <c r="H1392" s="59" t="s">
        <v>46</v>
      </c>
      <c r="I1392" s="59" t="s">
        <v>47</v>
      </c>
      <c r="J1392" s="58" t="s">
        <v>6332</v>
      </c>
      <c r="K1392" s="59" t="s">
        <v>2596</v>
      </c>
      <c r="L1392" s="60">
        <v>554400</v>
      </c>
      <c r="M1392" s="61" t="s">
        <v>30470</v>
      </c>
      <c r="N1392" s="61" t="s">
        <v>30471</v>
      </c>
      <c r="O1392" s="62"/>
      <c r="P1392" s="63">
        <v>1143080</v>
      </c>
      <c r="Q1392" s="61"/>
      <c r="R1392" s="64" t="str">
        <f t="shared" si="21"/>
        <v>ERROR: supera SOAT UVB 2026 pleno</v>
      </c>
      <c r="S1392" t="s">
        <v>30477</v>
      </c>
    </row>
    <row r="1393" spans="1:19" ht="51.75" customHeight="1" x14ac:dyDescent="0.25">
      <c r="A1393" s="58">
        <v>1390</v>
      </c>
      <c r="B1393" s="58">
        <v>860103</v>
      </c>
      <c r="C1393" s="58" t="s">
        <v>6333</v>
      </c>
      <c r="D1393" s="58" t="s">
        <v>6334</v>
      </c>
      <c r="E1393" s="58">
        <v>17900</v>
      </c>
      <c r="F1393" s="59" t="s">
        <v>6335</v>
      </c>
      <c r="G1393" s="59" t="s">
        <v>6336</v>
      </c>
      <c r="H1393" s="59" t="s">
        <v>46</v>
      </c>
      <c r="I1393" s="59" t="s">
        <v>47</v>
      </c>
      <c r="J1393" s="58" t="s">
        <v>6337</v>
      </c>
      <c r="K1393" s="59" t="s">
        <v>2596</v>
      </c>
      <c r="L1393" s="60">
        <v>554400</v>
      </c>
      <c r="M1393" s="61" t="s">
        <v>30470</v>
      </c>
      <c r="N1393" s="61" t="s">
        <v>30471</v>
      </c>
      <c r="O1393" s="62"/>
      <c r="P1393" s="63">
        <v>418460</v>
      </c>
      <c r="Q1393" s="61"/>
      <c r="R1393" s="64" t="str">
        <f t="shared" si="21"/>
        <v>OK</v>
      </c>
      <c r="S1393" t="s">
        <v>30476</v>
      </c>
    </row>
    <row r="1394" spans="1:19" ht="51.75" customHeight="1" x14ac:dyDescent="0.25">
      <c r="A1394" s="58">
        <v>1391</v>
      </c>
      <c r="B1394" s="58">
        <v>860207</v>
      </c>
      <c r="C1394" s="58" t="s">
        <v>6338</v>
      </c>
      <c r="D1394" s="58" t="s">
        <v>6339</v>
      </c>
      <c r="E1394" s="58">
        <v>19843</v>
      </c>
      <c r="F1394" s="59" t="s">
        <v>6340</v>
      </c>
      <c r="G1394" s="59" t="s">
        <v>6340</v>
      </c>
      <c r="H1394" s="59" t="s">
        <v>6341</v>
      </c>
      <c r="I1394" s="59" t="s">
        <v>6342</v>
      </c>
      <c r="J1394" s="58" t="s">
        <v>6343</v>
      </c>
      <c r="K1394" s="59" t="s">
        <v>6344</v>
      </c>
      <c r="L1394" s="60">
        <v>58900</v>
      </c>
      <c r="M1394" s="61" t="s">
        <v>30472</v>
      </c>
      <c r="N1394" s="61"/>
      <c r="O1394" s="62"/>
      <c r="P1394" s="61"/>
      <c r="Q1394" s="61"/>
      <c r="R1394" s="64" t="str">
        <f t="shared" si="21"/>
        <v>OK - NO OFERTADO</v>
      </c>
      <c r="S1394" t="s">
        <v>30476</v>
      </c>
    </row>
    <row r="1395" spans="1:19" ht="51.75" customHeight="1" x14ac:dyDescent="0.25">
      <c r="A1395" s="58">
        <v>1392</v>
      </c>
      <c r="B1395" s="58">
        <v>860209</v>
      </c>
      <c r="C1395" s="58" t="s">
        <v>6345</v>
      </c>
      <c r="D1395" s="58" t="s">
        <v>6346</v>
      </c>
      <c r="E1395" s="58">
        <v>19941</v>
      </c>
      <c r="F1395" s="59" t="s">
        <v>6347</v>
      </c>
      <c r="G1395" s="59" t="s">
        <v>6347</v>
      </c>
      <c r="H1395" s="59" t="s">
        <v>6341</v>
      </c>
      <c r="I1395" s="59" t="s">
        <v>6342</v>
      </c>
      <c r="J1395" s="58" t="s">
        <v>6348</v>
      </c>
      <c r="K1395" s="59" t="s">
        <v>6349</v>
      </c>
      <c r="L1395" s="60">
        <v>57800</v>
      </c>
      <c r="M1395" s="61" t="s">
        <v>30472</v>
      </c>
      <c r="N1395" s="61"/>
      <c r="O1395" s="62"/>
      <c r="P1395" s="61"/>
      <c r="Q1395" s="61"/>
      <c r="R1395" s="64" t="str">
        <f t="shared" si="21"/>
        <v>OK - NO OFERTADO</v>
      </c>
      <c r="S1395" t="s">
        <v>30476</v>
      </c>
    </row>
    <row r="1396" spans="1:19" ht="51.75" customHeight="1" x14ac:dyDescent="0.25">
      <c r="A1396" s="58">
        <v>1393</v>
      </c>
      <c r="B1396" s="58">
        <v>861101</v>
      </c>
      <c r="C1396" s="58" t="s">
        <v>6350</v>
      </c>
      <c r="D1396" s="58" t="s">
        <v>6351</v>
      </c>
      <c r="E1396" s="58">
        <v>37404</v>
      </c>
      <c r="F1396" s="59" t="s">
        <v>6352</v>
      </c>
      <c r="G1396" s="59" t="s">
        <v>6353</v>
      </c>
      <c r="H1396" s="59" t="s">
        <v>6341</v>
      </c>
      <c r="I1396" s="59" t="s">
        <v>6342</v>
      </c>
      <c r="J1396" s="58" t="s">
        <v>6354</v>
      </c>
      <c r="K1396" s="59" t="s">
        <v>6355</v>
      </c>
      <c r="L1396" s="60">
        <v>99400</v>
      </c>
      <c r="M1396" s="61" t="s">
        <v>30470</v>
      </c>
      <c r="N1396" s="61" t="s">
        <v>30471</v>
      </c>
      <c r="O1396" s="62"/>
      <c r="P1396" s="63">
        <v>58595</v>
      </c>
      <c r="Q1396" s="61"/>
      <c r="R1396" s="64" t="str">
        <f t="shared" si="21"/>
        <v>OK</v>
      </c>
      <c r="S1396" t="s">
        <v>30476</v>
      </c>
    </row>
    <row r="1397" spans="1:19" ht="51.75" customHeight="1" x14ac:dyDescent="0.25">
      <c r="A1397" s="58">
        <v>1394</v>
      </c>
      <c r="B1397" s="58">
        <v>861102</v>
      </c>
      <c r="C1397" s="58" t="s">
        <v>6356</v>
      </c>
      <c r="D1397" s="58" t="s">
        <v>6357</v>
      </c>
      <c r="E1397" s="58">
        <v>15101</v>
      </c>
      <c r="F1397" s="59" t="s">
        <v>6358</v>
      </c>
      <c r="G1397" s="59" t="s">
        <v>6359</v>
      </c>
      <c r="H1397" s="59" t="s">
        <v>6341</v>
      </c>
      <c r="I1397" s="59" t="s">
        <v>6342</v>
      </c>
      <c r="J1397" s="58" t="s">
        <v>6360</v>
      </c>
      <c r="K1397" s="59" t="s">
        <v>6361</v>
      </c>
      <c r="L1397" s="60">
        <v>880800</v>
      </c>
      <c r="M1397" s="61" t="s">
        <v>30470</v>
      </c>
      <c r="N1397" s="61" t="s">
        <v>30471</v>
      </c>
      <c r="O1397" s="62"/>
      <c r="P1397" s="63">
        <v>332128</v>
      </c>
      <c r="Q1397" s="61"/>
      <c r="R1397" s="64" t="str">
        <f t="shared" si="21"/>
        <v>OK</v>
      </c>
      <c r="S1397" t="s">
        <v>30476</v>
      </c>
    </row>
    <row r="1398" spans="1:19" ht="51.75" customHeight="1" x14ac:dyDescent="0.25">
      <c r="A1398" s="58">
        <v>1395</v>
      </c>
      <c r="B1398" s="58">
        <v>861104</v>
      </c>
      <c r="C1398" s="58" t="s">
        <v>6362</v>
      </c>
      <c r="D1398" s="58" t="s">
        <v>6363</v>
      </c>
      <c r="E1398" s="58">
        <v>15101</v>
      </c>
      <c r="F1398" s="59" t="s">
        <v>6364</v>
      </c>
      <c r="G1398" s="59" t="s">
        <v>6365</v>
      </c>
      <c r="H1398" s="59" t="s">
        <v>6341</v>
      </c>
      <c r="I1398" s="59" t="s">
        <v>6342</v>
      </c>
      <c r="J1398" s="58" t="s">
        <v>6366</v>
      </c>
      <c r="K1398" s="59" t="s">
        <v>6361</v>
      </c>
      <c r="L1398" s="60">
        <v>880800</v>
      </c>
      <c r="M1398" s="61" t="s">
        <v>30470</v>
      </c>
      <c r="N1398" s="61" t="s">
        <v>30471</v>
      </c>
      <c r="O1398" s="62"/>
      <c r="P1398" s="63">
        <v>332128</v>
      </c>
      <c r="Q1398" s="61"/>
      <c r="R1398" s="64" t="str">
        <f t="shared" si="21"/>
        <v>OK</v>
      </c>
      <c r="S1398" t="s">
        <v>30476</v>
      </c>
    </row>
    <row r="1399" spans="1:19" ht="51.75" customHeight="1" x14ac:dyDescent="0.25">
      <c r="A1399" s="58">
        <v>1396</v>
      </c>
      <c r="B1399" s="58">
        <v>861401</v>
      </c>
      <c r="C1399" s="58" t="s">
        <v>6367</v>
      </c>
      <c r="D1399" s="58" t="s">
        <v>6368</v>
      </c>
      <c r="E1399" s="58">
        <v>37402</v>
      </c>
      <c r="F1399" s="59" t="s">
        <v>6369</v>
      </c>
      <c r="G1399" s="59" t="s">
        <v>6370</v>
      </c>
      <c r="H1399" s="59" t="s">
        <v>6341</v>
      </c>
      <c r="I1399" s="59" t="s">
        <v>6342</v>
      </c>
      <c r="J1399" s="58" t="s">
        <v>6371</v>
      </c>
      <c r="K1399" s="59" t="s">
        <v>6372</v>
      </c>
      <c r="L1399" s="60">
        <v>239400</v>
      </c>
      <c r="M1399" s="61" t="s">
        <v>30470</v>
      </c>
      <c r="N1399" s="61" t="s">
        <v>30471</v>
      </c>
      <c r="O1399" s="62"/>
      <c r="P1399" s="63">
        <v>124973</v>
      </c>
      <c r="Q1399" s="61"/>
      <c r="R1399" s="64" t="str">
        <f t="shared" si="21"/>
        <v>OK</v>
      </c>
      <c r="S1399" t="s">
        <v>30476</v>
      </c>
    </row>
    <row r="1400" spans="1:19" ht="51.75" customHeight="1" x14ac:dyDescent="0.25">
      <c r="A1400" s="58">
        <v>1397</v>
      </c>
      <c r="B1400" s="58">
        <v>861402</v>
      </c>
      <c r="C1400" s="58" t="s">
        <v>6373</v>
      </c>
      <c r="D1400" s="58" t="s">
        <v>6374</v>
      </c>
      <c r="E1400" s="58">
        <v>37402</v>
      </c>
      <c r="F1400" s="59" t="s">
        <v>6375</v>
      </c>
      <c r="G1400" s="59" t="s">
        <v>6376</v>
      </c>
      <c r="H1400" s="59" t="s">
        <v>6341</v>
      </c>
      <c r="I1400" s="59" t="s">
        <v>6342</v>
      </c>
      <c r="J1400" s="58" t="s">
        <v>6377</v>
      </c>
      <c r="K1400" s="59" t="s">
        <v>6372</v>
      </c>
      <c r="L1400" s="60">
        <v>239400</v>
      </c>
      <c r="M1400" s="61" t="s">
        <v>30470</v>
      </c>
      <c r="N1400" s="61" t="s">
        <v>30471</v>
      </c>
      <c r="O1400" s="62"/>
      <c r="P1400" s="63">
        <v>131223</v>
      </c>
      <c r="Q1400" s="61"/>
      <c r="R1400" s="64" t="str">
        <f t="shared" si="21"/>
        <v>OK</v>
      </c>
      <c r="S1400" t="s">
        <v>30476</v>
      </c>
    </row>
    <row r="1401" spans="1:19" ht="51.75" customHeight="1" x14ac:dyDescent="0.25">
      <c r="A1401" s="58">
        <v>1398</v>
      </c>
      <c r="B1401" s="58">
        <v>861403</v>
      </c>
      <c r="C1401" s="58" t="s">
        <v>6378</v>
      </c>
      <c r="D1401" s="58" t="s">
        <v>6379</v>
      </c>
      <c r="E1401" s="58">
        <v>37402</v>
      </c>
      <c r="F1401" s="59" t="s">
        <v>6380</v>
      </c>
      <c r="G1401" s="59" t="s">
        <v>6381</v>
      </c>
      <c r="H1401" s="59" t="s">
        <v>6341</v>
      </c>
      <c r="I1401" s="59" t="s">
        <v>6342</v>
      </c>
      <c r="J1401" s="58" t="s">
        <v>6382</v>
      </c>
      <c r="K1401" s="59" t="s">
        <v>6372</v>
      </c>
      <c r="L1401" s="60">
        <v>239400</v>
      </c>
      <c r="M1401" s="61" t="s">
        <v>30470</v>
      </c>
      <c r="N1401" s="61" t="s">
        <v>30471</v>
      </c>
      <c r="O1401" s="62"/>
      <c r="P1401" s="63">
        <v>140874</v>
      </c>
      <c r="Q1401" s="61"/>
      <c r="R1401" s="64" t="str">
        <f t="shared" si="21"/>
        <v>OK</v>
      </c>
      <c r="S1401" t="s">
        <v>30476</v>
      </c>
    </row>
    <row r="1402" spans="1:19" ht="51.75" customHeight="1" x14ac:dyDescent="0.25">
      <c r="A1402" s="58">
        <v>1399</v>
      </c>
      <c r="B1402" s="58">
        <v>861803</v>
      </c>
      <c r="C1402" s="58" t="s">
        <v>6383</v>
      </c>
      <c r="D1402" s="58" t="s">
        <v>6384</v>
      </c>
      <c r="E1402" s="65" t="s">
        <v>201</v>
      </c>
      <c r="F1402" s="59" t="s">
        <v>6385</v>
      </c>
      <c r="G1402" s="59" t="s">
        <v>6386</v>
      </c>
      <c r="H1402" s="59" t="s">
        <v>2830</v>
      </c>
      <c r="I1402" s="59" t="s">
        <v>2831</v>
      </c>
      <c r="J1402" s="58" t="s">
        <v>6383</v>
      </c>
      <c r="K1402" s="59" t="s">
        <v>204</v>
      </c>
      <c r="L1402" s="60"/>
      <c r="M1402" s="61" t="s">
        <v>30470</v>
      </c>
      <c r="N1402" s="61" t="s">
        <v>30471</v>
      </c>
      <c r="O1402" s="62"/>
      <c r="P1402" s="63">
        <v>85147</v>
      </c>
      <c r="Q1402" s="61"/>
      <c r="R1402" s="64" t="str">
        <f t="shared" si="21"/>
        <v>OK</v>
      </c>
      <c r="S1402" t="s">
        <v>30476</v>
      </c>
    </row>
    <row r="1403" spans="1:19" ht="51.75" customHeight="1" x14ac:dyDescent="0.25">
      <c r="A1403" s="58">
        <v>1400</v>
      </c>
      <c r="B1403" s="58">
        <v>861805</v>
      </c>
      <c r="C1403" s="58" t="s">
        <v>6387</v>
      </c>
      <c r="D1403" s="58" t="s">
        <v>6388</v>
      </c>
      <c r="E1403" s="58">
        <v>1389</v>
      </c>
      <c r="F1403" s="59" t="s">
        <v>6389</v>
      </c>
      <c r="G1403" s="59" t="s">
        <v>6390</v>
      </c>
      <c r="H1403" s="59" t="s">
        <v>2830</v>
      </c>
      <c r="I1403" s="59" t="s">
        <v>2831</v>
      </c>
      <c r="J1403" s="58" t="s">
        <v>6391</v>
      </c>
      <c r="K1403" s="59" t="s">
        <v>993</v>
      </c>
      <c r="L1403" s="60">
        <v>4074200</v>
      </c>
      <c r="M1403" s="61" t="s">
        <v>30470</v>
      </c>
      <c r="N1403" s="61" t="s">
        <v>30471</v>
      </c>
      <c r="O1403" s="62"/>
      <c r="P1403" s="63">
        <v>2951774</v>
      </c>
      <c r="Q1403" s="61"/>
      <c r="R1403" s="64" t="str">
        <f t="shared" si="21"/>
        <v>OK</v>
      </c>
      <c r="S1403" t="s">
        <v>30476</v>
      </c>
    </row>
    <row r="1404" spans="1:19" ht="51.75" customHeight="1" x14ac:dyDescent="0.25">
      <c r="A1404" s="58">
        <v>1401</v>
      </c>
      <c r="B1404" s="58">
        <v>861902</v>
      </c>
      <c r="C1404" s="58" t="s">
        <v>6392</v>
      </c>
      <c r="D1404" s="58" t="s">
        <v>6393</v>
      </c>
      <c r="E1404" s="65" t="s">
        <v>201</v>
      </c>
      <c r="F1404" s="59" t="s">
        <v>6394</v>
      </c>
      <c r="G1404" s="59" t="s">
        <v>6395</v>
      </c>
      <c r="H1404" s="59" t="s">
        <v>2830</v>
      </c>
      <c r="I1404" s="59" t="s">
        <v>2831</v>
      </c>
      <c r="J1404" s="58" t="s">
        <v>6392</v>
      </c>
      <c r="K1404" s="59" t="s">
        <v>204</v>
      </c>
      <c r="L1404" s="60"/>
      <c r="M1404" s="61" t="s">
        <v>30470</v>
      </c>
      <c r="N1404" s="61" t="s">
        <v>30471</v>
      </c>
      <c r="O1404" s="62"/>
      <c r="P1404" s="63">
        <v>608819</v>
      </c>
      <c r="Q1404" s="61"/>
      <c r="R1404" s="64" t="str">
        <f t="shared" si="21"/>
        <v>OK</v>
      </c>
      <c r="S1404" t="s">
        <v>30476</v>
      </c>
    </row>
    <row r="1405" spans="1:19" ht="51.75" customHeight="1" x14ac:dyDescent="0.25">
      <c r="A1405" s="58">
        <v>1402</v>
      </c>
      <c r="B1405" s="58">
        <v>861903</v>
      </c>
      <c r="C1405" s="58" t="s">
        <v>6396</v>
      </c>
      <c r="D1405" s="58" t="s">
        <v>6397</v>
      </c>
      <c r="E1405" s="65" t="s">
        <v>201</v>
      </c>
      <c r="F1405" s="59" t="s">
        <v>6398</v>
      </c>
      <c r="G1405" s="59" t="s">
        <v>6399</v>
      </c>
      <c r="H1405" s="59" t="s">
        <v>2830</v>
      </c>
      <c r="I1405" s="59" t="s">
        <v>2831</v>
      </c>
      <c r="J1405" s="58" t="s">
        <v>6396</v>
      </c>
      <c r="K1405" s="59" t="s">
        <v>204</v>
      </c>
      <c r="L1405" s="60"/>
      <c r="M1405" s="61" t="s">
        <v>30470</v>
      </c>
      <c r="N1405" s="61" t="s">
        <v>30471</v>
      </c>
      <c r="O1405" s="62"/>
      <c r="P1405" s="63">
        <v>608819</v>
      </c>
      <c r="Q1405" s="61"/>
      <c r="R1405" s="64" t="str">
        <f t="shared" si="21"/>
        <v>OK</v>
      </c>
      <c r="S1405" t="s">
        <v>30476</v>
      </c>
    </row>
    <row r="1406" spans="1:19" ht="51.75" customHeight="1" x14ac:dyDescent="0.25">
      <c r="A1406" s="58">
        <v>1403</v>
      </c>
      <c r="B1406" s="58">
        <v>861904</v>
      </c>
      <c r="C1406" s="58" t="s">
        <v>6400</v>
      </c>
      <c r="D1406" s="58" t="s">
        <v>6401</v>
      </c>
      <c r="E1406" s="65" t="s">
        <v>201</v>
      </c>
      <c r="F1406" s="59" t="s">
        <v>6402</v>
      </c>
      <c r="G1406" s="59" t="s">
        <v>6403</v>
      </c>
      <c r="H1406" s="59" t="s">
        <v>2830</v>
      </c>
      <c r="I1406" s="59" t="s">
        <v>2831</v>
      </c>
      <c r="J1406" s="58" t="s">
        <v>6400</v>
      </c>
      <c r="K1406" s="59" t="s">
        <v>204</v>
      </c>
      <c r="L1406" s="60"/>
      <c r="M1406" s="61" t="s">
        <v>30470</v>
      </c>
      <c r="N1406" s="61" t="s">
        <v>30471</v>
      </c>
      <c r="O1406" s="62"/>
      <c r="P1406" s="63">
        <v>608819</v>
      </c>
      <c r="Q1406" s="61"/>
      <c r="R1406" s="64" t="str">
        <f t="shared" si="21"/>
        <v>OK</v>
      </c>
      <c r="S1406" t="s">
        <v>30476</v>
      </c>
    </row>
    <row r="1407" spans="1:19" ht="51.75" customHeight="1" x14ac:dyDescent="0.25">
      <c r="A1407" s="58">
        <v>1404</v>
      </c>
      <c r="B1407" s="58">
        <v>861905</v>
      </c>
      <c r="C1407" s="58" t="s">
        <v>6404</v>
      </c>
      <c r="D1407" s="58" t="s">
        <v>6405</v>
      </c>
      <c r="E1407" s="65" t="s">
        <v>201</v>
      </c>
      <c r="F1407" s="59" t="s">
        <v>6406</v>
      </c>
      <c r="G1407" s="59" t="s">
        <v>6407</v>
      </c>
      <c r="H1407" s="59" t="s">
        <v>2830</v>
      </c>
      <c r="I1407" s="59" t="s">
        <v>2831</v>
      </c>
      <c r="J1407" s="58" t="s">
        <v>6404</v>
      </c>
      <c r="K1407" s="59" t="s">
        <v>204</v>
      </c>
      <c r="L1407" s="60"/>
      <c r="M1407" s="61" t="s">
        <v>30470</v>
      </c>
      <c r="N1407" s="61" t="s">
        <v>30471</v>
      </c>
      <c r="O1407" s="62"/>
      <c r="P1407" s="63">
        <v>1572159</v>
      </c>
      <c r="Q1407" s="61"/>
      <c r="R1407" s="64" t="str">
        <f t="shared" si="21"/>
        <v>OK</v>
      </c>
      <c r="S1407" t="s">
        <v>30476</v>
      </c>
    </row>
    <row r="1408" spans="1:19" ht="51.75" customHeight="1" x14ac:dyDescent="0.25">
      <c r="A1408" s="58">
        <v>1405</v>
      </c>
      <c r="B1408" s="58">
        <v>862312</v>
      </c>
      <c r="C1408" s="58" t="s">
        <v>6408</v>
      </c>
      <c r="D1408" s="58" t="s">
        <v>6409</v>
      </c>
      <c r="E1408" s="58">
        <v>13630</v>
      </c>
      <c r="F1408" s="59" t="s">
        <v>6410</v>
      </c>
      <c r="G1408" s="59" t="s">
        <v>6411</v>
      </c>
      <c r="H1408" s="59" t="s">
        <v>6341</v>
      </c>
      <c r="I1408" s="59" t="s">
        <v>6342</v>
      </c>
      <c r="J1408" s="58" t="s">
        <v>6412</v>
      </c>
      <c r="K1408" s="59" t="s">
        <v>6413</v>
      </c>
      <c r="L1408" s="60">
        <v>2181300</v>
      </c>
      <c r="M1408" s="61" t="s">
        <v>30470</v>
      </c>
      <c r="N1408" s="61" t="s">
        <v>30471</v>
      </c>
      <c r="O1408" s="62"/>
      <c r="P1408" s="63">
        <v>1355118</v>
      </c>
      <c r="Q1408" s="61"/>
      <c r="R1408" s="64" t="str">
        <f t="shared" si="21"/>
        <v>OK</v>
      </c>
      <c r="S1408" t="s">
        <v>30476</v>
      </c>
    </row>
    <row r="1409" spans="1:19" ht="51.75" customHeight="1" x14ac:dyDescent="0.25">
      <c r="A1409" s="58">
        <v>1406</v>
      </c>
      <c r="B1409" s="58">
        <v>862312</v>
      </c>
      <c r="C1409" s="58" t="s">
        <v>6408</v>
      </c>
      <c r="D1409" s="58" t="s">
        <v>6409</v>
      </c>
      <c r="E1409" s="58">
        <v>15103</v>
      </c>
      <c r="F1409" s="59" t="s">
        <v>6410</v>
      </c>
      <c r="G1409" s="59" t="s">
        <v>6411</v>
      </c>
      <c r="H1409" s="59" t="s">
        <v>6341</v>
      </c>
      <c r="I1409" s="59" t="s">
        <v>6342</v>
      </c>
      <c r="J1409" s="58" t="s">
        <v>6414</v>
      </c>
      <c r="K1409" s="59" t="s">
        <v>6415</v>
      </c>
      <c r="L1409" s="60">
        <v>1984500</v>
      </c>
      <c r="M1409" s="61" t="s">
        <v>30470</v>
      </c>
      <c r="N1409" s="61" t="s">
        <v>30471</v>
      </c>
      <c r="O1409" s="62"/>
      <c r="P1409" s="63">
        <v>1355118</v>
      </c>
      <c r="Q1409" s="61"/>
      <c r="R1409" s="64" t="str">
        <f t="shared" si="21"/>
        <v>OK</v>
      </c>
      <c r="S1409" t="s">
        <v>30476</v>
      </c>
    </row>
    <row r="1410" spans="1:19" ht="51.75" customHeight="1" x14ac:dyDescent="0.25">
      <c r="A1410" s="58">
        <v>1407</v>
      </c>
      <c r="B1410" s="58">
        <v>862601</v>
      </c>
      <c r="C1410" s="58" t="s">
        <v>6416</v>
      </c>
      <c r="D1410" s="58" t="s">
        <v>6417</v>
      </c>
      <c r="E1410" s="65" t="s">
        <v>201</v>
      </c>
      <c r="F1410" s="59" t="s">
        <v>6418</v>
      </c>
      <c r="G1410" s="59" t="s">
        <v>6419</v>
      </c>
      <c r="H1410" s="59" t="s">
        <v>6341</v>
      </c>
      <c r="I1410" s="59" t="s">
        <v>6342</v>
      </c>
      <c r="J1410" s="58" t="s">
        <v>6416</v>
      </c>
      <c r="K1410" s="59" t="s">
        <v>204</v>
      </c>
      <c r="L1410" s="60"/>
      <c r="M1410" s="61" t="s">
        <v>30470</v>
      </c>
      <c r="N1410" s="61" t="s">
        <v>30471</v>
      </c>
      <c r="O1410" s="62"/>
      <c r="P1410" s="63">
        <v>2243879</v>
      </c>
      <c r="Q1410" s="61"/>
      <c r="R1410" s="64" t="str">
        <f t="shared" si="21"/>
        <v>OK</v>
      </c>
      <c r="S1410" t="s">
        <v>30476</v>
      </c>
    </row>
    <row r="1411" spans="1:19" ht="51.75" customHeight="1" x14ac:dyDescent="0.25">
      <c r="A1411" s="58">
        <v>1408</v>
      </c>
      <c r="B1411" s="58">
        <v>862602</v>
      </c>
      <c r="C1411" s="58" t="s">
        <v>6420</v>
      </c>
      <c r="D1411" s="58" t="s">
        <v>6421</v>
      </c>
      <c r="E1411" s="65" t="s">
        <v>201</v>
      </c>
      <c r="F1411" s="59" t="s">
        <v>6422</v>
      </c>
      <c r="G1411" s="59" t="s">
        <v>6423</v>
      </c>
      <c r="H1411" s="59" t="s">
        <v>6341</v>
      </c>
      <c r="I1411" s="59" t="s">
        <v>6342</v>
      </c>
      <c r="J1411" s="58" t="s">
        <v>6420</v>
      </c>
      <c r="K1411" s="59" t="s">
        <v>204</v>
      </c>
      <c r="L1411" s="60"/>
      <c r="M1411" s="61" t="s">
        <v>30470</v>
      </c>
      <c r="N1411" s="61" t="s">
        <v>30471</v>
      </c>
      <c r="O1411" s="62"/>
      <c r="P1411" s="63">
        <v>2243879</v>
      </c>
      <c r="Q1411" s="61"/>
      <c r="R1411" s="64" t="str">
        <f t="shared" si="21"/>
        <v>OK</v>
      </c>
      <c r="S1411" t="s">
        <v>30476</v>
      </c>
    </row>
    <row r="1412" spans="1:19" ht="51.75" customHeight="1" x14ac:dyDescent="0.25">
      <c r="A1412" s="58">
        <v>1409</v>
      </c>
      <c r="B1412" s="58">
        <v>862603</v>
      </c>
      <c r="C1412" s="58" t="s">
        <v>6424</v>
      </c>
      <c r="D1412" s="58" t="s">
        <v>6425</v>
      </c>
      <c r="E1412" s="65" t="s">
        <v>201</v>
      </c>
      <c r="F1412" s="59" t="s">
        <v>6426</v>
      </c>
      <c r="G1412" s="59" t="s">
        <v>6427</v>
      </c>
      <c r="H1412" s="59" t="s">
        <v>6341</v>
      </c>
      <c r="I1412" s="59" t="s">
        <v>6342</v>
      </c>
      <c r="J1412" s="58" t="s">
        <v>6424</v>
      </c>
      <c r="K1412" s="59" t="s">
        <v>204</v>
      </c>
      <c r="L1412" s="60"/>
      <c r="M1412" s="61" t="s">
        <v>30470</v>
      </c>
      <c r="N1412" s="61" t="s">
        <v>30471</v>
      </c>
      <c r="O1412" s="62"/>
      <c r="P1412" s="63">
        <v>2243879</v>
      </c>
      <c r="Q1412" s="61"/>
      <c r="R1412" s="64" t="str">
        <f t="shared" ref="R1412:R1475" si="22">IF(M1412="","PENDIENTE",IF(M1412="NO",IF(COUNTA(N1412:Q1412)&gt;0,"ERROR: si es NO deje vacías M a P","OK - NO OFERTADO"),IF(P1412="","ERROR: falta valor en pesos (O)",IF(NOT(ISNUMBER(P1412)),"ERROR: O debe ser número",IF(N1412="","ERROR: falta tarifa de referencia (M)",IF(AND(L1412="",Q1412="",N1412="SOAT UVB 2026"),"ERROR: sin homologación, indique código análogo (P) o tarifa propia",IF(AND(ISNUMBER(L1412),P1412&gt;L1412),"ERROR: supera SOAT UVB 2026 pleno",IF(AND(N1412="SOAT UVB 2026",O1412=""),"ERROR: falta % (N)",IF(AND(N1412="SOAT UVB 2026",ISNUMBER(L1412),ISNUMBER(O1412)),IF(ABS(P1412-ROUND(L1412*(1+O1412),0))&gt;MAX(1,L1412*0.01),"ERROR: O no coincide con K x (1+N)","OK"),"OK")))))))))</f>
        <v>OK</v>
      </c>
      <c r="S1412" t="s">
        <v>30476</v>
      </c>
    </row>
    <row r="1413" spans="1:19" ht="51.75" customHeight="1" x14ac:dyDescent="0.25">
      <c r="A1413" s="58">
        <v>1410</v>
      </c>
      <c r="B1413" s="58">
        <v>862801</v>
      </c>
      <c r="C1413" s="58" t="s">
        <v>6428</v>
      </c>
      <c r="D1413" s="58" t="s">
        <v>6429</v>
      </c>
      <c r="E1413" s="58">
        <v>15102</v>
      </c>
      <c r="F1413" s="59" t="s">
        <v>6430</v>
      </c>
      <c r="G1413" s="59" t="s">
        <v>6430</v>
      </c>
      <c r="H1413" s="59" t="s">
        <v>38</v>
      </c>
      <c r="I1413" s="59" t="s">
        <v>39</v>
      </c>
      <c r="J1413" s="58" t="s">
        <v>6431</v>
      </c>
      <c r="K1413" s="59" t="s">
        <v>6432</v>
      </c>
      <c r="L1413" s="60">
        <v>1114800</v>
      </c>
      <c r="M1413" s="61" t="s">
        <v>30470</v>
      </c>
      <c r="N1413" s="61" t="s">
        <v>30471</v>
      </c>
      <c r="O1413" s="62"/>
      <c r="P1413" s="63">
        <v>516281</v>
      </c>
      <c r="Q1413" s="61"/>
      <c r="R1413" s="64" t="str">
        <f t="shared" si="22"/>
        <v>OK</v>
      </c>
      <c r="S1413" t="s">
        <v>30476</v>
      </c>
    </row>
    <row r="1414" spans="1:19" ht="51.75" customHeight="1" x14ac:dyDescent="0.25">
      <c r="A1414" s="58">
        <v>1411</v>
      </c>
      <c r="B1414" s="58">
        <v>862901</v>
      </c>
      <c r="C1414" s="58" t="s">
        <v>6433</v>
      </c>
      <c r="D1414" s="58" t="s">
        <v>6434</v>
      </c>
      <c r="E1414" s="58">
        <v>15104</v>
      </c>
      <c r="F1414" s="59" t="s">
        <v>6435</v>
      </c>
      <c r="G1414" s="59" t="s">
        <v>6436</v>
      </c>
      <c r="H1414" s="59" t="s">
        <v>6341</v>
      </c>
      <c r="I1414" s="59" t="s">
        <v>6342</v>
      </c>
      <c r="J1414" s="58" t="s">
        <v>6437</v>
      </c>
      <c r="K1414" s="59" t="s">
        <v>6438</v>
      </c>
      <c r="L1414" s="60">
        <v>1114800</v>
      </c>
      <c r="M1414" s="61" t="s">
        <v>30470</v>
      </c>
      <c r="N1414" s="61" t="s">
        <v>30471</v>
      </c>
      <c r="O1414" s="62"/>
      <c r="P1414" s="63">
        <v>776805</v>
      </c>
      <c r="Q1414" s="61"/>
      <c r="R1414" s="64" t="str">
        <f t="shared" si="22"/>
        <v>OK</v>
      </c>
      <c r="S1414" t="s">
        <v>30476</v>
      </c>
    </row>
    <row r="1415" spans="1:19" ht="51.75" customHeight="1" x14ac:dyDescent="0.25">
      <c r="A1415" s="58">
        <v>1412</v>
      </c>
      <c r="B1415" s="58">
        <v>863101</v>
      </c>
      <c r="C1415" s="58" t="s">
        <v>6439</v>
      </c>
      <c r="D1415" s="58" t="s">
        <v>6440</v>
      </c>
      <c r="E1415" s="58">
        <v>37403</v>
      </c>
      <c r="F1415" s="59" t="s">
        <v>6441</v>
      </c>
      <c r="G1415" s="59" t="s">
        <v>6442</v>
      </c>
      <c r="H1415" s="59" t="s">
        <v>38</v>
      </c>
      <c r="I1415" s="59" t="s">
        <v>39</v>
      </c>
      <c r="J1415" s="58" t="s">
        <v>6443</v>
      </c>
      <c r="K1415" s="59" t="s">
        <v>6444</v>
      </c>
      <c r="L1415" s="60">
        <v>99400</v>
      </c>
      <c r="M1415" s="61" t="s">
        <v>30470</v>
      </c>
      <c r="N1415" s="61" t="s">
        <v>30471</v>
      </c>
      <c r="O1415" s="62"/>
      <c r="P1415" s="63">
        <v>69778</v>
      </c>
      <c r="Q1415" s="61"/>
      <c r="R1415" s="64" t="str">
        <f t="shared" si="22"/>
        <v>OK</v>
      </c>
      <c r="S1415" t="s">
        <v>30476</v>
      </c>
    </row>
    <row r="1416" spans="1:19" ht="51.75" customHeight="1" x14ac:dyDescent="0.25">
      <c r="A1416" s="58">
        <v>1413</v>
      </c>
      <c r="B1416" s="58">
        <v>863101</v>
      </c>
      <c r="C1416" s="58" t="s">
        <v>6439</v>
      </c>
      <c r="D1416" s="58" t="s">
        <v>6440</v>
      </c>
      <c r="E1416" s="58">
        <v>37406</v>
      </c>
      <c r="F1416" s="59" t="s">
        <v>6441</v>
      </c>
      <c r="G1416" s="59" t="s">
        <v>6442</v>
      </c>
      <c r="H1416" s="59" t="s">
        <v>38</v>
      </c>
      <c r="I1416" s="59" t="s">
        <v>39</v>
      </c>
      <c r="J1416" s="58" t="s">
        <v>6445</v>
      </c>
      <c r="K1416" s="59" t="s">
        <v>6446</v>
      </c>
      <c r="L1416" s="60">
        <v>144700</v>
      </c>
      <c r="M1416" s="61" t="s">
        <v>30470</v>
      </c>
      <c r="N1416" s="61" t="s">
        <v>30471</v>
      </c>
      <c r="O1416" s="62"/>
      <c r="P1416" s="63">
        <v>69778</v>
      </c>
      <c r="Q1416" s="61"/>
      <c r="R1416" s="64" t="str">
        <f t="shared" si="22"/>
        <v>OK</v>
      </c>
      <c r="S1416" t="s">
        <v>30476</v>
      </c>
    </row>
    <row r="1417" spans="1:19" ht="51.75" customHeight="1" x14ac:dyDescent="0.25">
      <c r="A1417" s="58">
        <v>1414</v>
      </c>
      <c r="B1417" s="58">
        <v>863102</v>
      </c>
      <c r="C1417" s="58" t="s">
        <v>6447</v>
      </c>
      <c r="D1417" s="58" t="s">
        <v>6448</v>
      </c>
      <c r="E1417" s="58">
        <v>37403</v>
      </c>
      <c r="F1417" s="59" t="s">
        <v>6449</v>
      </c>
      <c r="G1417" s="59" t="s">
        <v>6450</v>
      </c>
      <c r="H1417" s="59" t="s">
        <v>38</v>
      </c>
      <c r="I1417" s="59" t="s">
        <v>39</v>
      </c>
      <c r="J1417" s="58" t="s">
        <v>6451</v>
      </c>
      <c r="K1417" s="59" t="s">
        <v>6444</v>
      </c>
      <c r="L1417" s="60">
        <v>99400</v>
      </c>
      <c r="M1417" s="61" t="s">
        <v>30470</v>
      </c>
      <c r="N1417" s="61" t="s">
        <v>30471</v>
      </c>
      <c r="O1417" s="62"/>
      <c r="P1417" s="63">
        <v>146894</v>
      </c>
      <c r="Q1417" s="61"/>
      <c r="R1417" s="64" t="str">
        <f t="shared" si="22"/>
        <v>ERROR: supera SOAT UVB 2026 pleno</v>
      </c>
      <c r="S1417" t="s">
        <v>30477</v>
      </c>
    </row>
    <row r="1418" spans="1:19" ht="51.75" customHeight="1" x14ac:dyDescent="0.25">
      <c r="A1418" s="58">
        <v>1415</v>
      </c>
      <c r="B1418" s="58">
        <v>863102</v>
      </c>
      <c r="C1418" s="58" t="s">
        <v>6447</v>
      </c>
      <c r="D1418" s="58" t="s">
        <v>6448</v>
      </c>
      <c r="E1418" s="58">
        <v>37407</v>
      </c>
      <c r="F1418" s="59" t="s">
        <v>6449</v>
      </c>
      <c r="G1418" s="59" t="s">
        <v>6450</v>
      </c>
      <c r="H1418" s="59" t="s">
        <v>38</v>
      </c>
      <c r="I1418" s="59" t="s">
        <v>39</v>
      </c>
      <c r="J1418" s="58" t="s">
        <v>6452</v>
      </c>
      <c r="K1418" s="59" t="s">
        <v>6453</v>
      </c>
      <c r="L1418" s="60">
        <v>241000</v>
      </c>
      <c r="M1418" s="61" t="s">
        <v>30470</v>
      </c>
      <c r="N1418" s="61" t="s">
        <v>30471</v>
      </c>
      <c r="O1418" s="62"/>
      <c r="P1418" s="63">
        <v>146894</v>
      </c>
      <c r="Q1418" s="61"/>
      <c r="R1418" s="64" t="str">
        <f t="shared" si="22"/>
        <v>OK</v>
      </c>
      <c r="S1418" t="s">
        <v>30476</v>
      </c>
    </row>
    <row r="1419" spans="1:19" ht="51.75" customHeight="1" x14ac:dyDescent="0.25">
      <c r="A1419" s="58">
        <v>1416</v>
      </c>
      <c r="B1419" s="58">
        <v>863103</v>
      </c>
      <c r="C1419" s="58" t="s">
        <v>6454</v>
      </c>
      <c r="D1419" s="58" t="s">
        <v>6455</v>
      </c>
      <c r="E1419" s="58">
        <v>9802</v>
      </c>
      <c r="F1419" s="59" t="s">
        <v>6456</v>
      </c>
      <c r="G1419" s="59" t="s">
        <v>6457</v>
      </c>
      <c r="H1419" s="59" t="s">
        <v>38</v>
      </c>
      <c r="I1419" s="59" t="s">
        <v>39</v>
      </c>
      <c r="J1419" s="58" t="s">
        <v>6458</v>
      </c>
      <c r="K1419" s="59" t="s">
        <v>4918</v>
      </c>
      <c r="L1419" s="60">
        <v>880800</v>
      </c>
      <c r="M1419" s="61" t="s">
        <v>30470</v>
      </c>
      <c r="N1419" s="61" t="s">
        <v>30471</v>
      </c>
      <c r="O1419" s="62"/>
      <c r="P1419" s="63">
        <v>406001</v>
      </c>
      <c r="Q1419" s="61"/>
      <c r="R1419" s="64" t="str">
        <f t="shared" si="22"/>
        <v>OK</v>
      </c>
      <c r="S1419" t="s">
        <v>30476</v>
      </c>
    </row>
    <row r="1420" spans="1:19" ht="51.75" customHeight="1" x14ac:dyDescent="0.25">
      <c r="A1420" s="58">
        <v>1417</v>
      </c>
      <c r="B1420" s="58">
        <v>863103</v>
      </c>
      <c r="C1420" s="58" t="s">
        <v>6454</v>
      </c>
      <c r="D1420" s="58" t="s">
        <v>6455</v>
      </c>
      <c r="E1420" s="58">
        <v>11610</v>
      </c>
      <c r="F1420" s="59" t="s">
        <v>6456</v>
      </c>
      <c r="G1420" s="59" t="s">
        <v>6457</v>
      </c>
      <c r="H1420" s="59" t="s">
        <v>38</v>
      </c>
      <c r="I1420" s="59" t="s">
        <v>39</v>
      </c>
      <c r="J1420" s="58" t="s">
        <v>6459</v>
      </c>
      <c r="K1420" s="59" t="s">
        <v>6460</v>
      </c>
      <c r="L1420" s="60">
        <v>554400</v>
      </c>
      <c r="M1420" s="61" t="s">
        <v>30470</v>
      </c>
      <c r="N1420" s="61" t="s">
        <v>30471</v>
      </c>
      <c r="O1420" s="62"/>
      <c r="P1420" s="63">
        <v>406001</v>
      </c>
      <c r="Q1420" s="61"/>
      <c r="R1420" s="64" t="str">
        <f t="shared" si="22"/>
        <v>OK</v>
      </c>
      <c r="S1420" t="s">
        <v>30476</v>
      </c>
    </row>
    <row r="1421" spans="1:19" ht="51.75" customHeight="1" x14ac:dyDescent="0.25">
      <c r="A1421" s="58">
        <v>1418</v>
      </c>
      <c r="B1421" s="58">
        <v>863103</v>
      </c>
      <c r="C1421" s="58" t="s">
        <v>6454</v>
      </c>
      <c r="D1421" s="58" t="s">
        <v>6455</v>
      </c>
      <c r="E1421" s="58">
        <v>37403</v>
      </c>
      <c r="F1421" s="59" t="s">
        <v>6456</v>
      </c>
      <c r="G1421" s="59" t="s">
        <v>6457</v>
      </c>
      <c r="H1421" s="59" t="s">
        <v>38</v>
      </c>
      <c r="I1421" s="59" t="s">
        <v>39</v>
      </c>
      <c r="J1421" s="58" t="s">
        <v>6461</v>
      </c>
      <c r="K1421" s="59" t="s">
        <v>6444</v>
      </c>
      <c r="L1421" s="60">
        <v>99400</v>
      </c>
      <c r="M1421" s="61" t="s">
        <v>30470</v>
      </c>
      <c r="N1421" s="61" t="s">
        <v>30471</v>
      </c>
      <c r="O1421" s="62"/>
      <c r="P1421" s="63">
        <v>233820</v>
      </c>
      <c r="Q1421" s="61"/>
      <c r="R1421" s="64" t="str">
        <f t="shared" si="22"/>
        <v>ERROR: supera SOAT UVB 2026 pleno</v>
      </c>
      <c r="S1421" t="s">
        <v>30477</v>
      </c>
    </row>
    <row r="1422" spans="1:19" ht="51.75" customHeight="1" x14ac:dyDescent="0.25">
      <c r="A1422" s="58">
        <v>1419</v>
      </c>
      <c r="B1422" s="58">
        <v>863103</v>
      </c>
      <c r="C1422" s="58" t="s">
        <v>6454</v>
      </c>
      <c r="D1422" s="58" t="s">
        <v>6455</v>
      </c>
      <c r="E1422" s="58">
        <v>37405</v>
      </c>
      <c r="F1422" s="59" t="s">
        <v>6456</v>
      </c>
      <c r="G1422" s="59" t="s">
        <v>6457</v>
      </c>
      <c r="H1422" s="59" t="s">
        <v>38</v>
      </c>
      <c r="I1422" s="59" t="s">
        <v>39</v>
      </c>
      <c r="J1422" s="58" t="s">
        <v>6462</v>
      </c>
      <c r="K1422" s="59" t="s">
        <v>6463</v>
      </c>
      <c r="L1422" s="60">
        <v>80200</v>
      </c>
      <c r="M1422" s="61" t="s">
        <v>30470</v>
      </c>
      <c r="N1422" s="61" t="s">
        <v>30471</v>
      </c>
      <c r="O1422" s="62"/>
      <c r="P1422" s="63">
        <v>233820</v>
      </c>
      <c r="Q1422" s="61"/>
      <c r="R1422" s="64" t="str">
        <f t="shared" si="22"/>
        <v>ERROR: supera SOAT UVB 2026 pleno</v>
      </c>
      <c r="S1422" t="s">
        <v>30477</v>
      </c>
    </row>
    <row r="1423" spans="1:19" ht="51.75" customHeight="1" x14ac:dyDescent="0.25">
      <c r="A1423" s="58">
        <v>1420</v>
      </c>
      <c r="B1423" s="58">
        <v>863104</v>
      </c>
      <c r="C1423" s="58" t="s">
        <v>6464</v>
      </c>
      <c r="D1423" s="58" t="s">
        <v>6465</v>
      </c>
      <c r="E1423" s="58">
        <v>9802</v>
      </c>
      <c r="F1423" s="59" t="s">
        <v>6466</v>
      </c>
      <c r="G1423" s="59" t="s">
        <v>6467</v>
      </c>
      <c r="H1423" s="59" t="s">
        <v>38</v>
      </c>
      <c r="I1423" s="59" t="s">
        <v>39</v>
      </c>
      <c r="J1423" s="58" t="s">
        <v>6468</v>
      </c>
      <c r="K1423" s="59" t="s">
        <v>4918</v>
      </c>
      <c r="L1423" s="60">
        <v>880800</v>
      </c>
      <c r="M1423" s="61" t="s">
        <v>30470</v>
      </c>
      <c r="N1423" s="61" t="s">
        <v>30471</v>
      </c>
      <c r="O1423" s="62"/>
      <c r="P1423" s="63">
        <v>535184</v>
      </c>
      <c r="Q1423" s="61"/>
      <c r="R1423" s="64" t="str">
        <f t="shared" si="22"/>
        <v>OK</v>
      </c>
      <c r="S1423" t="s">
        <v>30476</v>
      </c>
    </row>
    <row r="1424" spans="1:19" ht="51.75" customHeight="1" x14ac:dyDescent="0.25">
      <c r="A1424" s="58">
        <v>1421</v>
      </c>
      <c r="B1424" s="58">
        <v>863104</v>
      </c>
      <c r="C1424" s="58" t="s">
        <v>6464</v>
      </c>
      <c r="D1424" s="58" t="s">
        <v>6465</v>
      </c>
      <c r="E1424" s="58">
        <v>11610</v>
      </c>
      <c r="F1424" s="59" t="s">
        <v>6466</v>
      </c>
      <c r="G1424" s="59" t="s">
        <v>6467</v>
      </c>
      <c r="H1424" s="59" t="s">
        <v>38</v>
      </c>
      <c r="I1424" s="59" t="s">
        <v>39</v>
      </c>
      <c r="J1424" s="58" t="s">
        <v>6469</v>
      </c>
      <c r="K1424" s="59" t="s">
        <v>6460</v>
      </c>
      <c r="L1424" s="60">
        <v>554400</v>
      </c>
      <c r="M1424" s="61" t="s">
        <v>30470</v>
      </c>
      <c r="N1424" s="61" t="s">
        <v>30471</v>
      </c>
      <c r="O1424" s="62"/>
      <c r="P1424" s="63">
        <v>535184</v>
      </c>
      <c r="Q1424" s="61"/>
      <c r="R1424" s="64" t="str">
        <f t="shared" si="22"/>
        <v>OK</v>
      </c>
      <c r="S1424" t="s">
        <v>30476</v>
      </c>
    </row>
    <row r="1425" spans="1:19" ht="51.75" customHeight="1" x14ac:dyDescent="0.25">
      <c r="A1425" s="58">
        <v>1422</v>
      </c>
      <c r="B1425" s="58">
        <v>863104</v>
      </c>
      <c r="C1425" s="58" t="s">
        <v>6464</v>
      </c>
      <c r="D1425" s="58" t="s">
        <v>6465</v>
      </c>
      <c r="E1425" s="58">
        <v>37403</v>
      </c>
      <c r="F1425" s="59" t="s">
        <v>6466</v>
      </c>
      <c r="G1425" s="59" t="s">
        <v>6467</v>
      </c>
      <c r="H1425" s="59" t="s">
        <v>38</v>
      </c>
      <c r="I1425" s="59" t="s">
        <v>39</v>
      </c>
      <c r="J1425" s="58" t="s">
        <v>6470</v>
      </c>
      <c r="K1425" s="59" t="s">
        <v>6444</v>
      </c>
      <c r="L1425" s="60">
        <v>99400</v>
      </c>
      <c r="M1425" s="61" t="s">
        <v>30470</v>
      </c>
      <c r="N1425" s="61" t="s">
        <v>30471</v>
      </c>
      <c r="O1425" s="62"/>
      <c r="P1425" s="63">
        <v>302666</v>
      </c>
      <c r="Q1425" s="61"/>
      <c r="R1425" s="64" t="str">
        <f t="shared" si="22"/>
        <v>ERROR: supera SOAT UVB 2026 pleno</v>
      </c>
      <c r="S1425" t="s">
        <v>30477</v>
      </c>
    </row>
    <row r="1426" spans="1:19" ht="51.75" customHeight="1" x14ac:dyDescent="0.25">
      <c r="A1426" s="58">
        <v>1423</v>
      </c>
      <c r="B1426" s="58">
        <v>863104</v>
      </c>
      <c r="C1426" s="58" t="s">
        <v>6464</v>
      </c>
      <c r="D1426" s="58" t="s">
        <v>6465</v>
      </c>
      <c r="E1426" s="58">
        <v>37406</v>
      </c>
      <c r="F1426" s="59" t="s">
        <v>6466</v>
      </c>
      <c r="G1426" s="59" t="s">
        <v>6467</v>
      </c>
      <c r="H1426" s="59" t="s">
        <v>38</v>
      </c>
      <c r="I1426" s="59" t="s">
        <v>39</v>
      </c>
      <c r="J1426" s="58" t="s">
        <v>6471</v>
      </c>
      <c r="K1426" s="59" t="s">
        <v>6446</v>
      </c>
      <c r="L1426" s="60">
        <v>144700</v>
      </c>
      <c r="M1426" s="61" t="s">
        <v>30470</v>
      </c>
      <c r="N1426" s="61" t="s">
        <v>30471</v>
      </c>
      <c r="O1426" s="62"/>
      <c r="P1426" s="63">
        <v>302666</v>
      </c>
      <c r="Q1426" s="61"/>
      <c r="R1426" s="64" t="str">
        <f t="shared" si="22"/>
        <v>ERROR: supera SOAT UVB 2026 pleno</v>
      </c>
      <c r="S1426" t="s">
        <v>30477</v>
      </c>
    </row>
    <row r="1427" spans="1:19" ht="51.75" customHeight="1" x14ac:dyDescent="0.25">
      <c r="A1427" s="58">
        <v>1424</v>
      </c>
      <c r="B1427" s="58">
        <v>863105</v>
      </c>
      <c r="C1427" s="58" t="s">
        <v>6472</v>
      </c>
      <c r="D1427" s="58" t="s">
        <v>6473</v>
      </c>
      <c r="E1427" s="58">
        <v>9802</v>
      </c>
      <c r="F1427" s="59" t="s">
        <v>6474</v>
      </c>
      <c r="G1427" s="59" t="s">
        <v>6475</v>
      </c>
      <c r="H1427" s="59" t="s">
        <v>38</v>
      </c>
      <c r="I1427" s="59" t="s">
        <v>39</v>
      </c>
      <c r="J1427" s="58" t="s">
        <v>6476</v>
      </c>
      <c r="K1427" s="59" t="s">
        <v>4918</v>
      </c>
      <c r="L1427" s="60">
        <v>880800</v>
      </c>
      <c r="M1427" s="61" t="s">
        <v>30470</v>
      </c>
      <c r="N1427" s="61" t="s">
        <v>30471</v>
      </c>
      <c r="O1427" s="62"/>
      <c r="P1427" s="63">
        <v>597702</v>
      </c>
      <c r="Q1427" s="61"/>
      <c r="R1427" s="64" t="str">
        <f t="shared" si="22"/>
        <v>OK</v>
      </c>
      <c r="S1427" t="s">
        <v>30476</v>
      </c>
    </row>
    <row r="1428" spans="1:19" ht="51.75" customHeight="1" x14ac:dyDescent="0.25">
      <c r="A1428" s="58">
        <v>1425</v>
      </c>
      <c r="B1428" s="58">
        <v>863105</v>
      </c>
      <c r="C1428" s="58" t="s">
        <v>6472</v>
      </c>
      <c r="D1428" s="58" t="s">
        <v>6473</v>
      </c>
      <c r="E1428" s="58">
        <v>11610</v>
      </c>
      <c r="F1428" s="59" t="s">
        <v>6474</v>
      </c>
      <c r="G1428" s="59" t="s">
        <v>6475</v>
      </c>
      <c r="H1428" s="59" t="s">
        <v>38</v>
      </c>
      <c r="I1428" s="59" t="s">
        <v>39</v>
      </c>
      <c r="J1428" s="58" t="s">
        <v>6477</v>
      </c>
      <c r="K1428" s="59" t="s">
        <v>6460</v>
      </c>
      <c r="L1428" s="60">
        <v>554400</v>
      </c>
      <c r="M1428" s="61" t="s">
        <v>30470</v>
      </c>
      <c r="N1428" s="61" t="s">
        <v>30471</v>
      </c>
      <c r="O1428" s="62"/>
      <c r="P1428" s="63">
        <v>332128</v>
      </c>
      <c r="Q1428" s="61"/>
      <c r="R1428" s="64" t="str">
        <f t="shared" si="22"/>
        <v>OK</v>
      </c>
      <c r="S1428" t="s">
        <v>30476</v>
      </c>
    </row>
    <row r="1429" spans="1:19" ht="51.75" customHeight="1" x14ac:dyDescent="0.25">
      <c r="A1429" s="58">
        <v>1426</v>
      </c>
      <c r="B1429" s="58">
        <v>863105</v>
      </c>
      <c r="C1429" s="58" t="s">
        <v>6472</v>
      </c>
      <c r="D1429" s="58" t="s">
        <v>6473</v>
      </c>
      <c r="E1429" s="58">
        <v>37403</v>
      </c>
      <c r="F1429" s="59" t="s">
        <v>6474</v>
      </c>
      <c r="G1429" s="59" t="s">
        <v>6475</v>
      </c>
      <c r="H1429" s="59" t="s">
        <v>38</v>
      </c>
      <c r="I1429" s="59" t="s">
        <v>39</v>
      </c>
      <c r="J1429" s="58" t="s">
        <v>6478</v>
      </c>
      <c r="K1429" s="59" t="s">
        <v>6444</v>
      </c>
      <c r="L1429" s="60">
        <v>99400</v>
      </c>
      <c r="M1429" s="61" t="s">
        <v>30470</v>
      </c>
      <c r="N1429" s="61" t="s">
        <v>30471</v>
      </c>
      <c r="O1429" s="62"/>
      <c r="P1429" s="63">
        <v>332128</v>
      </c>
      <c r="Q1429" s="61"/>
      <c r="R1429" s="64" t="str">
        <f t="shared" si="22"/>
        <v>ERROR: supera SOAT UVB 2026 pleno</v>
      </c>
      <c r="S1429" t="s">
        <v>30477</v>
      </c>
    </row>
    <row r="1430" spans="1:19" ht="51.75" customHeight="1" x14ac:dyDescent="0.25">
      <c r="A1430" s="58">
        <v>1427</v>
      </c>
      <c r="B1430" s="58">
        <v>863105</v>
      </c>
      <c r="C1430" s="58" t="s">
        <v>6472</v>
      </c>
      <c r="D1430" s="58" t="s">
        <v>6473</v>
      </c>
      <c r="E1430" s="58">
        <v>37407</v>
      </c>
      <c r="F1430" s="59" t="s">
        <v>6474</v>
      </c>
      <c r="G1430" s="59" t="s">
        <v>6475</v>
      </c>
      <c r="H1430" s="59" t="s">
        <v>38</v>
      </c>
      <c r="I1430" s="59" t="s">
        <v>39</v>
      </c>
      <c r="J1430" s="58" t="s">
        <v>6479</v>
      </c>
      <c r="K1430" s="59" t="s">
        <v>6453</v>
      </c>
      <c r="L1430" s="60">
        <v>241000</v>
      </c>
      <c r="M1430" s="61" t="s">
        <v>30470</v>
      </c>
      <c r="N1430" s="61" t="s">
        <v>30471</v>
      </c>
      <c r="O1430" s="62"/>
      <c r="P1430" s="63">
        <v>332128</v>
      </c>
      <c r="Q1430" s="61"/>
      <c r="R1430" s="64" t="str">
        <f t="shared" si="22"/>
        <v>ERROR: supera SOAT UVB 2026 pleno</v>
      </c>
      <c r="S1430" t="s">
        <v>30477</v>
      </c>
    </row>
    <row r="1431" spans="1:19" ht="51.75" customHeight="1" x14ac:dyDescent="0.25">
      <c r="A1431" s="58">
        <v>1428</v>
      </c>
      <c r="B1431" s="58">
        <v>864101</v>
      </c>
      <c r="C1431" s="58" t="s">
        <v>6480</v>
      </c>
      <c r="D1431" s="58" t="s">
        <v>6481</v>
      </c>
      <c r="E1431" s="58">
        <v>15105</v>
      </c>
      <c r="F1431" s="59" t="s">
        <v>6482</v>
      </c>
      <c r="G1431" s="59" t="s">
        <v>6483</v>
      </c>
      <c r="H1431" s="59" t="s">
        <v>38</v>
      </c>
      <c r="I1431" s="59" t="s">
        <v>39</v>
      </c>
      <c r="J1431" s="58" t="s">
        <v>6484</v>
      </c>
      <c r="K1431" s="59" t="s">
        <v>6485</v>
      </c>
      <c r="L1431" s="60">
        <v>1114800</v>
      </c>
      <c r="M1431" s="61" t="s">
        <v>30470</v>
      </c>
      <c r="N1431" s="61" t="s">
        <v>30471</v>
      </c>
      <c r="O1431" s="62"/>
      <c r="P1431" s="63">
        <v>738767</v>
      </c>
      <c r="Q1431" s="61"/>
      <c r="R1431" s="64" t="str">
        <f t="shared" si="22"/>
        <v>OK</v>
      </c>
      <c r="S1431" t="s">
        <v>30476</v>
      </c>
    </row>
    <row r="1432" spans="1:19" ht="51.75" customHeight="1" x14ac:dyDescent="0.25">
      <c r="A1432" s="58">
        <v>1429</v>
      </c>
      <c r="B1432" s="58">
        <v>864101</v>
      </c>
      <c r="C1432" s="58" t="s">
        <v>6480</v>
      </c>
      <c r="D1432" s="58" t="s">
        <v>6481</v>
      </c>
      <c r="E1432" s="58">
        <v>15107</v>
      </c>
      <c r="F1432" s="59" t="s">
        <v>6482</v>
      </c>
      <c r="G1432" s="59" t="s">
        <v>6483</v>
      </c>
      <c r="H1432" s="59" t="s">
        <v>38</v>
      </c>
      <c r="I1432" s="59" t="s">
        <v>39</v>
      </c>
      <c r="J1432" s="58" t="s">
        <v>6486</v>
      </c>
      <c r="K1432" s="59" t="s">
        <v>6487</v>
      </c>
      <c r="L1432" s="60">
        <v>1536400</v>
      </c>
      <c r="M1432" s="61" t="s">
        <v>30470</v>
      </c>
      <c r="N1432" s="61" t="s">
        <v>30471</v>
      </c>
      <c r="O1432" s="62"/>
      <c r="P1432" s="63">
        <v>738767</v>
      </c>
      <c r="Q1432" s="61"/>
      <c r="R1432" s="64" t="str">
        <f t="shared" si="22"/>
        <v>OK</v>
      </c>
      <c r="S1432" t="s">
        <v>30476</v>
      </c>
    </row>
    <row r="1433" spans="1:19" ht="51.75" customHeight="1" x14ac:dyDescent="0.25">
      <c r="A1433" s="58">
        <v>1430</v>
      </c>
      <c r="B1433" s="58">
        <v>864102</v>
      </c>
      <c r="C1433" s="58" t="s">
        <v>6488</v>
      </c>
      <c r="D1433" s="58" t="s">
        <v>6489</v>
      </c>
      <c r="E1433" s="58">
        <v>15105</v>
      </c>
      <c r="F1433" s="59" t="s">
        <v>6490</v>
      </c>
      <c r="G1433" s="59" t="s">
        <v>6491</v>
      </c>
      <c r="H1433" s="59" t="s">
        <v>38</v>
      </c>
      <c r="I1433" s="59" t="s">
        <v>39</v>
      </c>
      <c r="J1433" s="58" t="s">
        <v>6492</v>
      </c>
      <c r="K1433" s="59" t="s">
        <v>6485</v>
      </c>
      <c r="L1433" s="60">
        <v>1114800</v>
      </c>
      <c r="M1433" s="61" t="s">
        <v>30470</v>
      </c>
      <c r="N1433" s="61" t="s">
        <v>30471</v>
      </c>
      <c r="O1433" s="62"/>
      <c r="P1433" s="63">
        <v>1011561</v>
      </c>
      <c r="Q1433" s="61"/>
      <c r="R1433" s="64" t="str">
        <f t="shared" si="22"/>
        <v>OK</v>
      </c>
      <c r="S1433" t="s">
        <v>30476</v>
      </c>
    </row>
    <row r="1434" spans="1:19" ht="51.75" customHeight="1" x14ac:dyDescent="0.25">
      <c r="A1434" s="58">
        <v>1431</v>
      </c>
      <c r="B1434" s="58">
        <v>864102</v>
      </c>
      <c r="C1434" s="58" t="s">
        <v>6488</v>
      </c>
      <c r="D1434" s="58" t="s">
        <v>6489</v>
      </c>
      <c r="E1434" s="58">
        <v>15107</v>
      </c>
      <c r="F1434" s="59" t="s">
        <v>6490</v>
      </c>
      <c r="G1434" s="59" t="s">
        <v>6491</v>
      </c>
      <c r="H1434" s="59" t="s">
        <v>38</v>
      </c>
      <c r="I1434" s="59" t="s">
        <v>39</v>
      </c>
      <c r="J1434" s="58" t="s">
        <v>6493</v>
      </c>
      <c r="K1434" s="59" t="s">
        <v>6487</v>
      </c>
      <c r="L1434" s="60">
        <v>1536400</v>
      </c>
      <c r="M1434" s="61" t="s">
        <v>30470</v>
      </c>
      <c r="N1434" s="61" t="s">
        <v>30471</v>
      </c>
      <c r="O1434" s="62"/>
      <c r="P1434" s="63">
        <v>1011561</v>
      </c>
      <c r="Q1434" s="61"/>
      <c r="R1434" s="64" t="str">
        <f t="shared" si="22"/>
        <v>OK</v>
      </c>
      <c r="S1434" t="s">
        <v>30476</v>
      </c>
    </row>
    <row r="1435" spans="1:19" ht="51.75" customHeight="1" x14ac:dyDescent="0.25">
      <c r="A1435" s="58">
        <v>1432</v>
      </c>
      <c r="B1435" s="58">
        <v>864103</v>
      </c>
      <c r="C1435" s="58" t="s">
        <v>6494</v>
      </c>
      <c r="D1435" s="58" t="s">
        <v>6495</v>
      </c>
      <c r="E1435" s="58">
        <v>15105</v>
      </c>
      <c r="F1435" s="59" t="s">
        <v>6496</v>
      </c>
      <c r="G1435" s="59" t="s">
        <v>6497</v>
      </c>
      <c r="H1435" s="59" t="s">
        <v>38</v>
      </c>
      <c r="I1435" s="59" t="s">
        <v>39</v>
      </c>
      <c r="J1435" s="58" t="s">
        <v>6498</v>
      </c>
      <c r="K1435" s="59" t="s">
        <v>6485</v>
      </c>
      <c r="L1435" s="60">
        <v>1114800</v>
      </c>
      <c r="M1435" s="61" t="s">
        <v>30470</v>
      </c>
      <c r="N1435" s="61" t="s">
        <v>30471</v>
      </c>
      <c r="O1435" s="62"/>
      <c r="P1435" s="63">
        <v>1282178</v>
      </c>
      <c r="Q1435" s="61"/>
      <c r="R1435" s="64" t="str">
        <f t="shared" si="22"/>
        <v>ERROR: supera SOAT UVB 2026 pleno</v>
      </c>
      <c r="S1435" t="s">
        <v>30477</v>
      </c>
    </row>
    <row r="1436" spans="1:19" ht="51.75" customHeight="1" x14ac:dyDescent="0.25">
      <c r="A1436" s="58">
        <v>1433</v>
      </c>
      <c r="B1436" s="58">
        <v>864103</v>
      </c>
      <c r="C1436" s="58" t="s">
        <v>6494</v>
      </c>
      <c r="D1436" s="58" t="s">
        <v>6495</v>
      </c>
      <c r="E1436" s="58">
        <v>15107</v>
      </c>
      <c r="F1436" s="59" t="s">
        <v>6496</v>
      </c>
      <c r="G1436" s="59" t="s">
        <v>6497</v>
      </c>
      <c r="H1436" s="59" t="s">
        <v>38</v>
      </c>
      <c r="I1436" s="59" t="s">
        <v>39</v>
      </c>
      <c r="J1436" s="58" t="s">
        <v>6499</v>
      </c>
      <c r="K1436" s="59" t="s">
        <v>6487</v>
      </c>
      <c r="L1436" s="60">
        <v>1536400</v>
      </c>
      <c r="M1436" s="61" t="s">
        <v>30470</v>
      </c>
      <c r="N1436" s="61" t="s">
        <v>30471</v>
      </c>
      <c r="O1436" s="62"/>
      <c r="P1436" s="63">
        <v>1282178</v>
      </c>
      <c r="Q1436" s="61"/>
      <c r="R1436" s="64" t="str">
        <f t="shared" si="22"/>
        <v>OK</v>
      </c>
      <c r="S1436" t="s">
        <v>30476</v>
      </c>
    </row>
    <row r="1437" spans="1:19" ht="51.75" customHeight="1" x14ac:dyDescent="0.25">
      <c r="A1437" s="58">
        <v>1434</v>
      </c>
      <c r="B1437" s="58">
        <v>864104</v>
      </c>
      <c r="C1437" s="58" t="s">
        <v>6500</v>
      </c>
      <c r="D1437" s="58" t="s">
        <v>6501</v>
      </c>
      <c r="E1437" s="58">
        <v>15105</v>
      </c>
      <c r="F1437" s="59" t="s">
        <v>6502</v>
      </c>
      <c r="G1437" s="59" t="s">
        <v>6503</v>
      </c>
      <c r="H1437" s="59" t="s">
        <v>38</v>
      </c>
      <c r="I1437" s="59" t="s">
        <v>39</v>
      </c>
      <c r="J1437" s="58" t="s">
        <v>6504</v>
      </c>
      <c r="K1437" s="59" t="s">
        <v>6485</v>
      </c>
      <c r="L1437" s="60">
        <v>1114800</v>
      </c>
      <c r="M1437" s="61" t="s">
        <v>30470</v>
      </c>
      <c r="N1437" s="61" t="s">
        <v>30471</v>
      </c>
      <c r="O1437" s="62"/>
      <c r="P1437" s="63">
        <v>1745415</v>
      </c>
      <c r="Q1437" s="61"/>
      <c r="R1437" s="64" t="str">
        <f t="shared" si="22"/>
        <v>ERROR: supera SOAT UVB 2026 pleno</v>
      </c>
      <c r="S1437" t="s">
        <v>30477</v>
      </c>
    </row>
    <row r="1438" spans="1:19" ht="51.75" customHeight="1" x14ac:dyDescent="0.25">
      <c r="A1438" s="58">
        <v>1435</v>
      </c>
      <c r="B1438" s="58">
        <v>864104</v>
      </c>
      <c r="C1438" s="58" t="s">
        <v>6500</v>
      </c>
      <c r="D1438" s="58" t="s">
        <v>6501</v>
      </c>
      <c r="E1438" s="58">
        <v>15107</v>
      </c>
      <c r="F1438" s="59" t="s">
        <v>6502</v>
      </c>
      <c r="G1438" s="59" t="s">
        <v>6503</v>
      </c>
      <c r="H1438" s="59" t="s">
        <v>38</v>
      </c>
      <c r="I1438" s="59" t="s">
        <v>39</v>
      </c>
      <c r="J1438" s="58" t="s">
        <v>6505</v>
      </c>
      <c r="K1438" s="59" t="s">
        <v>6487</v>
      </c>
      <c r="L1438" s="60">
        <v>1536400</v>
      </c>
      <c r="M1438" s="61" t="s">
        <v>30470</v>
      </c>
      <c r="N1438" s="61" t="s">
        <v>30471</v>
      </c>
      <c r="O1438" s="62"/>
      <c r="P1438" s="63">
        <v>1745415</v>
      </c>
      <c r="Q1438" s="61"/>
      <c r="R1438" s="64" t="str">
        <f t="shared" si="22"/>
        <v>ERROR: supera SOAT UVB 2026 pleno</v>
      </c>
      <c r="S1438" t="s">
        <v>30477</v>
      </c>
    </row>
    <row r="1439" spans="1:19" ht="51.75" customHeight="1" x14ac:dyDescent="0.25">
      <c r="A1439" s="58">
        <v>1436</v>
      </c>
      <c r="B1439" s="58">
        <v>864105</v>
      </c>
      <c r="C1439" s="58" t="s">
        <v>6506</v>
      </c>
      <c r="D1439" s="58" t="s">
        <v>6507</v>
      </c>
      <c r="E1439" s="58">
        <v>15106</v>
      </c>
      <c r="F1439" s="59" t="s">
        <v>6508</v>
      </c>
      <c r="G1439" s="59" t="s">
        <v>6509</v>
      </c>
      <c r="H1439" s="59" t="s">
        <v>38</v>
      </c>
      <c r="I1439" s="59" t="s">
        <v>39</v>
      </c>
      <c r="J1439" s="58" t="s">
        <v>6510</v>
      </c>
      <c r="K1439" s="59" t="s">
        <v>6511</v>
      </c>
      <c r="L1439" s="60">
        <v>1984500</v>
      </c>
      <c r="M1439" s="61" t="s">
        <v>30470</v>
      </c>
      <c r="N1439" s="61" t="s">
        <v>30471</v>
      </c>
      <c r="O1439" s="62"/>
      <c r="P1439" s="63">
        <v>2205283</v>
      </c>
      <c r="Q1439" s="61"/>
      <c r="R1439" s="64" t="str">
        <f t="shared" si="22"/>
        <v>ERROR: supera SOAT UVB 2026 pleno</v>
      </c>
      <c r="S1439" t="s">
        <v>30477</v>
      </c>
    </row>
    <row r="1440" spans="1:19" ht="51.75" customHeight="1" x14ac:dyDescent="0.25">
      <c r="A1440" s="58">
        <v>1437</v>
      </c>
      <c r="B1440" s="58">
        <v>864106</v>
      </c>
      <c r="C1440" s="58" t="s">
        <v>6512</v>
      </c>
      <c r="D1440" s="58" t="s">
        <v>6513</v>
      </c>
      <c r="E1440" s="58">
        <v>15108</v>
      </c>
      <c r="F1440" s="59" t="s">
        <v>6514</v>
      </c>
      <c r="G1440" s="59" t="s">
        <v>6515</v>
      </c>
      <c r="H1440" s="59" t="s">
        <v>38</v>
      </c>
      <c r="I1440" s="59" t="s">
        <v>39</v>
      </c>
      <c r="J1440" s="58" t="s">
        <v>6516</v>
      </c>
      <c r="K1440" s="59" t="s">
        <v>6517</v>
      </c>
      <c r="L1440" s="60">
        <v>2181300</v>
      </c>
      <c r="M1440" s="61" t="s">
        <v>30470</v>
      </c>
      <c r="N1440" s="61" t="s">
        <v>30471</v>
      </c>
      <c r="O1440" s="62"/>
      <c r="P1440" s="63">
        <v>2234926</v>
      </c>
      <c r="Q1440" s="61"/>
      <c r="R1440" s="64" t="str">
        <f t="shared" si="22"/>
        <v>ERROR: supera SOAT UVB 2026 pleno</v>
      </c>
      <c r="S1440" t="s">
        <v>30477</v>
      </c>
    </row>
    <row r="1441" spans="1:19" ht="51.75" customHeight="1" x14ac:dyDescent="0.25">
      <c r="A1441" s="58">
        <v>1438</v>
      </c>
      <c r="B1441" s="58">
        <v>864201</v>
      </c>
      <c r="C1441" s="58" t="s">
        <v>6518</v>
      </c>
      <c r="D1441" s="58" t="s">
        <v>6519</v>
      </c>
      <c r="E1441" s="58">
        <v>11612</v>
      </c>
      <c r="F1441" s="59" t="s">
        <v>6520</v>
      </c>
      <c r="G1441" s="59" t="s">
        <v>6521</v>
      </c>
      <c r="H1441" s="59" t="s">
        <v>38</v>
      </c>
      <c r="I1441" s="59" t="s">
        <v>39</v>
      </c>
      <c r="J1441" s="58" t="s">
        <v>6522</v>
      </c>
      <c r="K1441" s="59" t="s">
        <v>6523</v>
      </c>
      <c r="L1441" s="60">
        <v>1984500</v>
      </c>
      <c r="M1441" s="61" t="s">
        <v>30470</v>
      </c>
      <c r="N1441" s="61" t="s">
        <v>30471</v>
      </c>
      <c r="O1441" s="62"/>
      <c r="P1441" s="63">
        <v>1282304</v>
      </c>
      <c r="Q1441" s="61"/>
      <c r="R1441" s="64" t="str">
        <f t="shared" si="22"/>
        <v>OK</v>
      </c>
      <c r="S1441" t="s">
        <v>30476</v>
      </c>
    </row>
    <row r="1442" spans="1:19" ht="51.75" customHeight="1" x14ac:dyDescent="0.25">
      <c r="A1442" s="58">
        <v>1439</v>
      </c>
      <c r="B1442" s="58">
        <v>864201</v>
      </c>
      <c r="C1442" s="58" t="s">
        <v>6518</v>
      </c>
      <c r="D1442" s="58" t="s">
        <v>6519</v>
      </c>
      <c r="E1442" s="58">
        <v>15202</v>
      </c>
      <c r="F1442" s="59" t="s">
        <v>6520</v>
      </c>
      <c r="G1442" s="59" t="s">
        <v>6521</v>
      </c>
      <c r="H1442" s="59" t="s">
        <v>38</v>
      </c>
      <c r="I1442" s="59" t="s">
        <v>39</v>
      </c>
      <c r="J1442" s="58" t="s">
        <v>6524</v>
      </c>
      <c r="K1442" s="59" t="s">
        <v>6525</v>
      </c>
      <c r="L1442" s="60">
        <v>880800</v>
      </c>
      <c r="M1442" s="61" t="s">
        <v>30470</v>
      </c>
      <c r="N1442" s="61" t="s">
        <v>30471</v>
      </c>
      <c r="O1442" s="62"/>
      <c r="P1442" s="63">
        <v>440159</v>
      </c>
      <c r="Q1442" s="61"/>
      <c r="R1442" s="64" t="str">
        <f t="shared" si="22"/>
        <v>OK</v>
      </c>
      <c r="S1442" t="s">
        <v>30476</v>
      </c>
    </row>
    <row r="1443" spans="1:19" ht="51.75" customHeight="1" x14ac:dyDescent="0.25">
      <c r="A1443" s="58">
        <v>1440</v>
      </c>
      <c r="B1443" s="58">
        <v>864201</v>
      </c>
      <c r="C1443" s="58" t="s">
        <v>6518</v>
      </c>
      <c r="D1443" s="58" t="s">
        <v>6519</v>
      </c>
      <c r="E1443" s="58">
        <v>15203</v>
      </c>
      <c r="F1443" s="59" t="s">
        <v>6520</v>
      </c>
      <c r="G1443" s="59" t="s">
        <v>6521</v>
      </c>
      <c r="H1443" s="59" t="s">
        <v>38</v>
      </c>
      <c r="I1443" s="59" t="s">
        <v>39</v>
      </c>
      <c r="J1443" s="58" t="s">
        <v>6526</v>
      </c>
      <c r="K1443" s="59" t="s">
        <v>6527</v>
      </c>
      <c r="L1443" s="60">
        <v>2181300</v>
      </c>
      <c r="M1443" s="61" t="s">
        <v>30470</v>
      </c>
      <c r="N1443" s="61" t="s">
        <v>30471</v>
      </c>
      <c r="O1443" s="62"/>
      <c r="P1443" s="63">
        <v>1282304</v>
      </c>
      <c r="Q1443" s="61"/>
      <c r="R1443" s="64" t="str">
        <f t="shared" si="22"/>
        <v>OK</v>
      </c>
      <c r="S1443" t="s">
        <v>30476</v>
      </c>
    </row>
    <row r="1444" spans="1:19" ht="51.75" customHeight="1" x14ac:dyDescent="0.25">
      <c r="A1444" s="58">
        <v>1441</v>
      </c>
      <c r="B1444" s="58">
        <v>864201</v>
      </c>
      <c r="C1444" s="58" t="s">
        <v>6518</v>
      </c>
      <c r="D1444" s="58" t="s">
        <v>6519</v>
      </c>
      <c r="E1444" s="58">
        <v>15204</v>
      </c>
      <c r="F1444" s="59" t="s">
        <v>6520</v>
      </c>
      <c r="G1444" s="59" t="s">
        <v>6521</v>
      </c>
      <c r="H1444" s="59" t="s">
        <v>38</v>
      </c>
      <c r="I1444" s="59" t="s">
        <v>39</v>
      </c>
      <c r="J1444" s="58" t="s">
        <v>6528</v>
      </c>
      <c r="K1444" s="59" t="s">
        <v>6529</v>
      </c>
      <c r="L1444" s="60">
        <v>3323700</v>
      </c>
      <c r="M1444" s="61" t="s">
        <v>30470</v>
      </c>
      <c r="N1444" s="61" t="s">
        <v>30471</v>
      </c>
      <c r="O1444" s="62"/>
      <c r="P1444" s="63">
        <v>1282304</v>
      </c>
      <c r="Q1444" s="61"/>
      <c r="R1444" s="64" t="str">
        <f t="shared" si="22"/>
        <v>OK</v>
      </c>
      <c r="S1444" t="s">
        <v>30476</v>
      </c>
    </row>
    <row r="1445" spans="1:19" ht="51.75" customHeight="1" x14ac:dyDescent="0.25">
      <c r="A1445" s="58">
        <v>1442</v>
      </c>
      <c r="B1445" s="58">
        <v>864202</v>
      </c>
      <c r="C1445" s="58" t="s">
        <v>6530</v>
      </c>
      <c r="D1445" s="58" t="s">
        <v>6531</v>
      </c>
      <c r="E1445" s="58">
        <v>11612</v>
      </c>
      <c r="F1445" s="59" t="s">
        <v>6532</v>
      </c>
      <c r="G1445" s="59" t="s">
        <v>6533</v>
      </c>
      <c r="H1445" s="59" t="s">
        <v>38</v>
      </c>
      <c r="I1445" s="59" t="s">
        <v>39</v>
      </c>
      <c r="J1445" s="58" t="s">
        <v>6534</v>
      </c>
      <c r="K1445" s="59" t="s">
        <v>6523</v>
      </c>
      <c r="L1445" s="60">
        <v>1984500</v>
      </c>
      <c r="M1445" s="61" t="s">
        <v>30470</v>
      </c>
      <c r="N1445" s="61" t="s">
        <v>30471</v>
      </c>
      <c r="O1445" s="62"/>
      <c r="P1445" s="63">
        <v>1661500</v>
      </c>
      <c r="Q1445" s="61"/>
      <c r="R1445" s="64" t="str">
        <f t="shared" si="22"/>
        <v>OK</v>
      </c>
      <c r="S1445" t="s">
        <v>30476</v>
      </c>
    </row>
    <row r="1446" spans="1:19" ht="51.75" customHeight="1" x14ac:dyDescent="0.25">
      <c r="A1446" s="58">
        <v>1443</v>
      </c>
      <c r="B1446" s="58">
        <v>864202</v>
      </c>
      <c r="C1446" s="58" t="s">
        <v>6530</v>
      </c>
      <c r="D1446" s="58" t="s">
        <v>6531</v>
      </c>
      <c r="E1446" s="58">
        <v>15202</v>
      </c>
      <c r="F1446" s="59" t="s">
        <v>6532</v>
      </c>
      <c r="G1446" s="59" t="s">
        <v>6533</v>
      </c>
      <c r="H1446" s="59" t="s">
        <v>38</v>
      </c>
      <c r="I1446" s="59" t="s">
        <v>39</v>
      </c>
      <c r="J1446" s="58" t="s">
        <v>6535</v>
      </c>
      <c r="K1446" s="59" t="s">
        <v>6525</v>
      </c>
      <c r="L1446" s="60">
        <v>880800</v>
      </c>
      <c r="M1446" s="61" t="s">
        <v>30470</v>
      </c>
      <c r="N1446" s="61" t="s">
        <v>30471</v>
      </c>
      <c r="O1446" s="62"/>
      <c r="P1446" s="63">
        <v>608819</v>
      </c>
      <c r="Q1446" s="61"/>
      <c r="R1446" s="64" t="str">
        <f t="shared" si="22"/>
        <v>OK</v>
      </c>
      <c r="S1446" t="s">
        <v>30476</v>
      </c>
    </row>
    <row r="1447" spans="1:19" ht="51.75" customHeight="1" x14ac:dyDescent="0.25">
      <c r="A1447" s="58">
        <v>1444</v>
      </c>
      <c r="B1447" s="58">
        <v>864202</v>
      </c>
      <c r="C1447" s="58" t="s">
        <v>6530</v>
      </c>
      <c r="D1447" s="58" t="s">
        <v>6531</v>
      </c>
      <c r="E1447" s="58">
        <v>15203</v>
      </c>
      <c r="F1447" s="59" t="s">
        <v>6532</v>
      </c>
      <c r="G1447" s="59" t="s">
        <v>6533</v>
      </c>
      <c r="H1447" s="59" t="s">
        <v>38</v>
      </c>
      <c r="I1447" s="59" t="s">
        <v>39</v>
      </c>
      <c r="J1447" s="58" t="s">
        <v>6536</v>
      </c>
      <c r="K1447" s="59" t="s">
        <v>6527</v>
      </c>
      <c r="L1447" s="60">
        <v>2181300</v>
      </c>
      <c r="M1447" s="61" t="s">
        <v>30470</v>
      </c>
      <c r="N1447" s="61" t="s">
        <v>30471</v>
      </c>
      <c r="O1447" s="62"/>
      <c r="P1447" s="63">
        <v>1661500</v>
      </c>
      <c r="Q1447" s="61"/>
      <c r="R1447" s="64" t="str">
        <f t="shared" si="22"/>
        <v>OK</v>
      </c>
      <c r="S1447" t="s">
        <v>30476</v>
      </c>
    </row>
    <row r="1448" spans="1:19" ht="51.75" customHeight="1" x14ac:dyDescent="0.25">
      <c r="A1448" s="58">
        <v>1445</v>
      </c>
      <c r="B1448" s="58">
        <v>864202</v>
      </c>
      <c r="C1448" s="58" t="s">
        <v>6530</v>
      </c>
      <c r="D1448" s="58" t="s">
        <v>6531</v>
      </c>
      <c r="E1448" s="58">
        <v>15204</v>
      </c>
      <c r="F1448" s="59" t="s">
        <v>6532</v>
      </c>
      <c r="G1448" s="59" t="s">
        <v>6533</v>
      </c>
      <c r="H1448" s="59" t="s">
        <v>38</v>
      </c>
      <c r="I1448" s="59" t="s">
        <v>39</v>
      </c>
      <c r="J1448" s="58" t="s">
        <v>6537</v>
      </c>
      <c r="K1448" s="59" t="s">
        <v>6529</v>
      </c>
      <c r="L1448" s="60">
        <v>3323700</v>
      </c>
      <c r="M1448" s="61" t="s">
        <v>30470</v>
      </c>
      <c r="N1448" s="61" t="s">
        <v>30471</v>
      </c>
      <c r="O1448" s="62"/>
      <c r="P1448" s="63">
        <v>1661500</v>
      </c>
      <c r="Q1448" s="61"/>
      <c r="R1448" s="64" t="str">
        <f t="shared" si="22"/>
        <v>OK</v>
      </c>
      <c r="S1448" t="s">
        <v>30476</v>
      </c>
    </row>
    <row r="1449" spans="1:19" ht="51.75" customHeight="1" x14ac:dyDescent="0.25">
      <c r="A1449" s="58">
        <v>1446</v>
      </c>
      <c r="B1449" s="58">
        <v>864203</v>
      </c>
      <c r="C1449" s="58" t="s">
        <v>6538</v>
      </c>
      <c r="D1449" s="58" t="s">
        <v>6539</v>
      </c>
      <c r="E1449" s="58">
        <v>11612</v>
      </c>
      <c r="F1449" s="59" t="s">
        <v>6540</v>
      </c>
      <c r="G1449" s="59" t="s">
        <v>6541</v>
      </c>
      <c r="H1449" s="59" t="s">
        <v>38</v>
      </c>
      <c r="I1449" s="59" t="s">
        <v>39</v>
      </c>
      <c r="J1449" s="58" t="s">
        <v>6542</v>
      </c>
      <c r="K1449" s="59" t="s">
        <v>6523</v>
      </c>
      <c r="L1449" s="60">
        <v>1984500</v>
      </c>
      <c r="M1449" s="61" t="s">
        <v>30470</v>
      </c>
      <c r="N1449" s="61" t="s">
        <v>30471</v>
      </c>
      <c r="O1449" s="62"/>
      <c r="P1449" s="63">
        <v>776805</v>
      </c>
      <c r="Q1449" s="61"/>
      <c r="R1449" s="64" t="str">
        <f t="shared" si="22"/>
        <v>OK</v>
      </c>
      <c r="S1449" t="s">
        <v>30476</v>
      </c>
    </row>
    <row r="1450" spans="1:19" ht="51.75" customHeight="1" x14ac:dyDescent="0.25">
      <c r="A1450" s="58">
        <v>1447</v>
      </c>
      <c r="B1450" s="58">
        <v>864203</v>
      </c>
      <c r="C1450" s="58" t="s">
        <v>6538</v>
      </c>
      <c r="D1450" s="58" t="s">
        <v>6539</v>
      </c>
      <c r="E1450" s="58">
        <v>15202</v>
      </c>
      <c r="F1450" s="59" t="s">
        <v>6540</v>
      </c>
      <c r="G1450" s="59" t="s">
        <v>6541</v>
      </c>
      <c r="H1450" s="59" t="s">
        <v>38</v>
      </c>
      <c r="I1450" s="59" t="s">
        <v>39</v>
      </c>
      <c r="J1450" s="58" t="s">
        <v>6543</v>
      </c>
      <c r="K1450" s="59" t="s">
        <v>6525</v>
      </c>
      <c r="L1450" s="60">
        <v>880800</v>
      </c>
      <c r="M1450" s="61" t="s">
        <v>30470</v>
      </c>
      <c r="N1450" s="61" t="s">
        <v>30471</v>
      </c>
      <c r="O1450" s="62"/>
      <c r="P1450" s="63">
        <v>776805</v>
      </c>
      <c r="Q1450" s="61"/>
      <c r="R1450" s="64" t="str">
        <f t="shared" si="22"/>
        <v>OK</v>
      </c>
      <c r="S1450" t="s">
        <v>30476</v>
      </c>
    </row>
    <row r="1451" spans="1:19" ht="51.75" customHeight="1" x14ac:dyDescent="0.25">
      <c r="A1451" s="58">
        <v>1448</v>
      </c>
      <c r="B1451" s="58">
        <v>864203</v>
      </c>
      <c r="C1451" s="58" t="s">
        <v>6538</v>
      </c>
      <c r="D1451" s="58" t="s">
        <v>6539</v>
      </c>
      <c r="E1451" s="58">
        <v>15203</v>
      </c>
      <c r="F1451" s="59" t="s">
        <v>6540</v>
      </c>
      <c r="G1451" s="59" t="s">
        <v>6541</v>
      </c>
      <c r="H1451" s="59" t="s">
        <v>38</v>
      </c>
      <c r="I1451" s="59" t="s">
        <v>39</v>
      </c>
      <c r="J1451" s="58" t="s">
        <v>6544</v>
      </c>
      <c r="K1451" s="59" t="s">
        <v>6527</v>
      </c>
      <c r="L1451" s="60">
        <v>2181300</v>
      </c>
      <c r="M1451" s="61" t="s">
        <v>30470</v>
      </c>
      <c r="N1451" s="61" t="s">
        <v>30471</v>
      </c>
      <c r="O1451" s="62"/>
      <c r="P1451" s="63">
        <v>2040022</v>
      </c>
      <c r="Q1451" s="61"/>
      <c r="R1451" s="64" t="str">
        <f t="shared" si="22"/>
        <v>OK</v>
      </c>
      <c r="S1451" t="s">
        <v>30476</v>
      </c>
    </row>
    <row r="1452" spans="1:19" ht="51.75" customHeight="1" x14ac:dyDescent="0.25">
      <c r="A1452" s="58">
        <v>1449</v>
      </c>
      <c r="B1452" s="58">
        <v>864203</v>
      </c>
      <c r="C1452" s="58" t="s">
        <v>6538</v>
      </c>
      <c r="D1452" s="58" t="s">
        <v>6539</v>
      </c>
      <c r="E1452" s="58">
        <v>15204</v>
      </c>
      <c r="F1452" s="59" t="s">
        <v>6540</v>
      </c>
      <c r="G1452" s="59" t="s">
        <v>6541</v>
      </c>
      <c r="H1452" s="59" t="s">
        <v>38</v>
      </c>
      <c r="I1452" s="59" t="s">
        <v>39</v>
      </c>
      <c r="J1452" s="58" t="s">
        <v>6545</v>
      </c>
      <c r="K1452" s="59" t="s">
        <v>6529</v>
      </c>
      <c r="L1452" s="60">
        <v>3323700</v>
      </c>
      <c r="M1452" s="61" t="s">
        <v>30470</v>
      </c>
      <c r="N1452" s="61" t="s">
        <v>30471</v>
      </c>
      <c r="O1452" s="62"/>
      <c r="P1452" s="63">
        <v>2040022</v>
      </c>
      <c r="Q1452" s="61"/>
      <c r="R1452" s="64" t="str">
        <f t="shared" si="22"/>
        <v>OK</v>
      </c>
      <c r="S1452" t="s">
        <v>30476</v>
      </c>
    </row>
    <row r="1453" spans="1:19" ht="51.75" customHeight="1" x14ac:dyDescent="0.25">
      <c r="A1453" s="58">
        <v>1450</v>
      </c>
      <c r="B1453" s="58">
        <v>864204</v>
      </c>
      <c r="C1453" s="58" t="s">
        <v>6546</v>
      </c>
      <c r="D1453" s="58" t="s">
        <v>6547</v>
      </c>
      <c r="E1453" s="58">
        <v>11612</v>
      </c>
      <c r="F1453" s="59" t="s">
        <v>6548</v>
      </c>
      <c r="G1453" s="59" t="s">
        <v>6549</v>
      </c>
      <c r="H1453" s="59" t="s">
        <v>38</v>
      </c>
      <c r="I1453" s="59" t="s">
        <v>39</v>
      </c>
      <c r="J1453" s="58" t="s">
        <v>6550</v>
      </c>
      <c r="K1453" s="59" t="s">
        <v>6523</v>
      </c>
      <c r="L1453" s="60">
        <v>1984500</v>
      </c>
      <c r="M1453" s="61" t="s">
        <v>30470</v>
      </c>
      <c r="N1453" s="61" t="s">
        <v>30471</v>
      </c>
      <c r="O1453" s="62"/>
      <c r="P1453" s="63">
        <v>951595</v>
      </c>
      <c r="Q1453" s="61"/>
      <c r="R1453" s="64" t="str">
        <f t="shared" si="22"/>
        <v>OK</v>
      </c>
      <c r="S1453" t="s">
        <v>30476</v>
      </c>
    </row>
    <row r="1454" spans="1:19" ht="51.75" customHeight="1" x14ac:dyDescent="0.25">
      <c r="A1454" s="58">
        <v>1451</v>
      </c>
      <c r="B1454" s="58">
        <v>864204</v>
      </c>
      <c r="C1454" s="58" t="s">
        <v>6546</v>
      </c>
      <c r="D1454" s="58" t="s">
        <v>6547</v>
      </c>
      <c r="E1454" s="58">
        <v>15202</v>
      </c>
      <c r="F1454" s="59" t="s">
        <v>6548</v>
      </c>
      <c r="G1454" s="59" t="s">
        <v>6549</v>
      </c>
      <c r="H1454" s="59" t="s">
        <v>38</v>
      </c>
      <c r="I1454" s="59" t="s">
        <v>39</v>
      </c>
      <c r="J1454" s="58" t="s">
        <v>6551</v>
      </c>
      <c r="K1454" s="59" t="s">
        <v>6525</v>
      </c>
      <c r="L1454" s="60">
        <v>880800</v>
      </c>
      <c r="M1454" s="61" t="s">
        <v>30470</v>
      </c>
      <c r="N1454" s="61" t="s">
        <v>30471</v>
      </c>
      <c r="O1454" s="62"/>
      <c r="P1454" s="63">
        <v>951595</v>
      </c>
      <c r="Q1454" s="61"/>
      <c r="R1454" s="64" t="str">
        <f t="shared" si="22"/>
        <v>ERROR: supera SOAT UVB 2026 pleno</v>
      </c>
      <c r="S1454" t="s">
        <v>30477</v>
      </c>
    </row>
    <row r="1455" spans="1:19" ht="51.75" customHeight="1" x14ac:dyDescent="0.25">
      <c r="A1455" s="58">
        <v>1452</v>
      </c>
      <c r="B1455" s="58">
        <v>864204</v>
      </c>
      <c r="C1455" s="58" t="s">
        <v>6546</v>
      </c>
      <c r="D1455" s="58" t="s">
        <v>6547</v>
      </c>
      <c r="E1455" s="58">
        <v>15203</v>
      </c>
      <c r="F1455" s="59" t="s">
        <v>6548</v>
      </c>
      <c r="G1455" s="59" t="s">
        <v>6549</v>
      </c>
      <c r="H1455" s="59" t="s">
        <v>38</v>
      </c>
      <c r="I1455" s="59" t="s">
        <v>39</v>
      </c>
      <c r="J1455" s="58" t="s">
        <v>6552</v>
      </c>
      <c r="K1455" s="59" t="s">
        <v>6527</v>
      </c>
      <c r="L1455" s="60">
        <v>2181300</v>
      </c>
      <c r="M1455" s="61" t="s">
        <v>30470</v>
      </c>
      <c r="N1455" s="61" t="s">
        <v>30471</v>
      </c>
      <c r="O1455" s="62"/>
      <c r="P1455" s="63">
        <v>951595</v>
      </c>
      <c r="Q1455" s="61"/>
      <c r="R1455" s="64" t="str">
        <f t="shared" si="22"/>
        <v>OK</v>
      </c>
      <c r="S1455" t="s">
        <v>30476</v>
      </c>
    </row>
    <row r="1456" spans="1:19" ht="51.75" customHeight="1" x14ac:dyDescent="0.25">
      <c r="A1456" s="58">
        <v>1453</v>
      </c>
      <c r="B1456" s="58">
        <v>864204</v>
      </c>
      <c r="C1456" s="58" t="s">
        <v>6546</v>
      </c>
      <c r="D1456" s="58" t="s">
        <v>6547</v>
      </c>
      <c r="E1456" s="58">
        <v>15204</v>
      </c>
      <c r="F1456" s="59" t="s">
        <v>6548</v>
      </c>
      <c r="G1456" s="59" t="s">
        <v>6549</v>
      </c>
      <c r="H1456" s="59" t="s">
        <v>38</v>
      </c>
      <c r="I1456" s="59" t="s">
        <v>39</v>
      </c>
      <c r="J1456" s="58" t="s">
        <v>6553</v>
      </c>
      <c r="K1456" s="59" t="s">
        <v>6529</v>
      </c>
      <c r="L1456" s="60">
        <v>3323700</v>
      </c>
      <c r="M1456" s="61" t="s">
        <v>30470</v>
      </c>
      <c r="N1456" s="61" t="s">
        <v>30471</v>
      </c>
      <c r="O1456" s="62"/>
      <c r="P1456" s="63">
        <v>2425348</v>
      </c>
      <c r="Q1456" s="61"/>
      <c r="R1456" s="64" t="str">
        <f t="shared" si="22"/>
        <v>OK</v>
      </c>
      <c r="S1456" t="s">
        <v>30476</v>
      </c>
    </row>
    <row r="1457" spans="1:19" ht="51.75" customHeight="1" x14ac:dyDescent="0.25">
      <c r="A1457" s="58">
        <v>1454</v>
      </c>
      <c r="B1457" s="58">
        <v>864205</v>
      </c>
      <c r="C1457" s="58" t="s">
        <v>6554</v>
      </c>
      <c r="D1457" s="58" t="s">
        <v>6555</v>
      </c>
      <c r="E1457" s="58">
        <v>11612</v>
      </c>
      <c r="F1457" s="59" t="s">
        <v>6556</v>
      </c>
      <c r="G1457" s="59" t="s">
        <v>6557</v>
      </c>
      <c r="H1457" s="59" t="s">
        <v>38</v>
      </c>
      <c r="I1457" s="59" t="s">
        <v>39</v>
      </c>
      <c r="J1457" s="58" t="s">
        <v>6558</v>
      </c>
      <c r="K1457" s="59" t="s">
        <v>6523</v>
      </c>
      <c r="L1457" s="60">
        <v>1984500</v>
      </c>
      <c r="M1457" s="61" t="s">
        <v>30470</v>
      </c>
      <c r="N1457" s="61" t="s">
        <v>30471</v>
      </c>
      <c r="O1457" s="62"/>
      <c r="P1457" s="63">
        <v>1355118</v>
      </c>
      <c r="Q1457" s="61"/>
      <c r="R1457" s="64" t="str">
        <f t="shared" si="22"/>
        <v>OK</v>
      </c>
      <c r="S1457" t="s">
        <v>30476</v>
      </c>
    </row>
    <row r="1458" spans="1:19" ht="51.75" customHeight="1" x14ac:dyDescent="0.25">
      <c r="A1458" s="58">
        <v>1455</v>
      </c>
      <c r="B1458" s="58">
        <v>864205</v>
      </c>
      <c r="C1458" s="58" t="s">
        <v>6554</v>
      </c>
      <c r="D1458" s="58" t="s">
        <v>6555</v>
      </c>
      <c r="E1458" s="58">
        <v>15202</v>
      </c>
      <c r="F1458" s="59" t="s">
        <v>6556</v>
      </c>
      <c r="G1458" s="59" t="s">
        <v>6557</v>
      </c>
      <c r="H1458" s="59" t="s">
        <v>38</v>
      </c>
      <c r="I1458" s="59" t="s">
        <v>39</v>
      </c>
      <c r="J1458" s="58" t="s">
        <v>6559</v>
      </c>
      <c r="K1458" s="59" t="s">
        <v>6525</v>
      </c>
      <c r="L1458" s="60">
        <v>880800</v>
      </c>
      <c r="M1458" s="61" t="s">
        <v>30470</v>
      </c>
      <c r="N1458" s="61" t="s">
        <v>30471</v>
      </c>
      <c r="O1458" s="62"/>
      <c r="P1458" s="63">
        <v>1355118</v>
      </c>
      <c r="Q1458" s="61"/>
      <c r="R1458" s="64" t="str">
        <f t="shared" si="22"/>
        <v>ERROR: supera SOAT UVB 2026 pleno</v>
      </c>
      <c r="S1458" t="s">
        <v>30477</v>
      </c>
    </row>
    <row r="1459" spans="1:19" ht="51.75" customHeight="1" x14ac:dyDescent="0.25">
      <c r="A1459" s="58">
        <v>1456</v>
      </c>
      <c r="B1459" s="58">
        <v>864205</v>
      </c>
      <c r="C1459" s="58" t="s">
        <v>6554</v>
      </c>
      <c r="D1459" s="58" t="s">
        <v>6555</v>
      </c>
      <c r="E1459" s="58">
        <v>15203</v>
      </c>
      <c r="F1459" s="59" t="s">
        <v>6556</v>
      </c>
      <c r="G1459" s="59" t="s">
        <v>6557</v>
      </c>
      <c r="H1459" s="59" t="s">
        <v>38</v>
      </c>
      <c r="I1459" s="59" t="s">
        <v>39</v>
      </c>
      <c r="J1459" s="58" t="s">
        <v>6560</v>
      </c>
      <c r="K1459" s="59" t="s">
        <v>6527</v>
      </c>
      <c r="L1459" s="60">
        <v>2181300</v>
      </c>
      <c r="M1459" s="61" t="s">
        <v>30470</v>
      </c>
      <c r="N1459" s="61" t="s">
        <v>30471</v>
      </c>
      <c r="O1459" s="62"/>
      <c r="P1459" s="63">
        <v>1355118</v>
      </c>
      <c r="Q1459" s="61"/>
      <c r="R1459" s="64" t="str">
        <f t="shared" si="22"/>
        <v>OK</v>
      </c>
      <c r="S1459" t="s">
        <v>30476</v>
      </c>
    </row>
    <row r="1460" spans="1:19" ht="51.75" customHeight="1" x14ac:dyDescent="0.25">
      <c r="A1460" s="58">
        <v>1457</v>
      </c>
      <c r="B1460" s="58">
        <v>864205</v>
      </c>
      <c r="C1460" s="58" t="s">
        <v>6554</v>
      </c>
      <c r="D1460" s="58" t="s">
        <v>6555</v>
      </c>
      <c r="E1460" s="58">
        <v>15204</v>
      </c>
      <c r="F1460" s="59" t="s">
        <v>6556</v>
      </c>
      <c r="G1460" s="59" t="s">
        <v>6557</v>
      </c>
      <c r="H1460" s="59" t="s">
        <v>38</v>
      </c>
      <c r="I1460" s="59" t="s">
        <v>39</v>
      </c>
      <c r="J1460" s="58" t="s">
        <v>6561</v>
      </c>
      <c r="K1460" s="59" t="s">
        <v>6529</v>
      </c>
      <c r="L1460" s="60">
        <v>3323700</v>
      </c>
      <c r="M1460" s="61" t="s">
        <v>30470</v>
      </c>
      <c r="N1460" s="61" t="s">
        <v>30471</v>
      </c>
      <c r="O1460" s="62"/>
      <c r="P1460" s="63">
        <v>2972293</v>
      </c>
      <c r="Q1460" s="61"/>
      <c r="R1460" s="64" t="str">
        <f t="shared" si="22"/>
        <v>OK</v>
      </c>
      <c r="S1460" t="s">
        <v>30476</v>
      </c>
    </row>
    <row r="1461" spans="1:19" ht="51.75" customHeight="1" x14ac:dyDescent="0.25">
      <c r="A1461" s="58">
        <v>1458</v>
      </c>
      <c r="B1461" s="58">
        <v>865101</v>
      </c>
      <c r="C1461" s="58" t="s">
        <v>6562</v>
      </c>
      <c r="D1461" s="58" t="s">
        <v>6563</v>
      </c>
      <c r="E1461" s="58">
        <v>15110</v>
      </c>
      <c r="F1461" s="59" t="s">
        <v>6564</v>
      </c>
      <c r="G1461" s="59" t="s">
        <v>6565</v>
      </c>
      <c r="H1461" s="59" t="s">
        <v>6341</v>
      </c>
      <c r="I1461" s="59" t="s">
        <v>6342</v>
      </c>
      <c r="J1461" s="58" t="s">
        <v>6566</v>
      </c>
      <c r="K1461" s="59" t="s">
        <v>6567</v>
      </c>
      <c r="L1461" s="60">
        <v>1114800</v>
      </c>
      <c r="M1461" s="61" t="s">
        <v>30470</v>
      </c>
      <c r="N1461" s="61" t="s">
        <v>30471</v>
      </c>
      <c r="O1461" s="62"/>
      <c r="P1461" s="63">
        <v>302666</v>
      </c>
      <c r="Q1461" s="61"/>
      <c r="R1461" s="64" t="str">
        <f t="shared" si="22"/>
        <v>OK</v>
      </c>
      <c r="S1461" t="s">
        <v>30476</v>
      </c>
    </row>
    <row r="1462" spans="1:19" ht="51.75" customHeight="1" x14ac:dyDescent="0.25">
      <c r="A1462" s="58">
        <v>1459</v>
      </c>
      <c r="B1462" s="58">
        <v>865101</v>
      </c>
      <c r="C1462" s="58" t="s">
        <v>6562</v>
      </c>
      <c r="D1462" s="58" t="s">
        <v>6563</v>
      </c>
      <c r="E1462" s="58">
        <v>39146</v>
      </c>
      <c r="F1462" s="59" t="s">
        <v>6564</v>
      </c>
      <c r="G1462" s="59" t="s">
        <v>6565</v>
      </c>
      <c r="H1462" s="59" t="s">
        <v>6341</v>
      </c>
      <c r="I1462" s="59" t="s">
        <v>6342</v>
      </c>
      <c r="J1462" s="58" t="s">
        <v>6568</v>
      </c>
      <c r="K1462" s="59" t="s">
        <v>6569</v>
      </c>
      <c r="L1462" s="60">
        <v>25600</v>
      </c>
      <c r="M1462" s="61" t="s">
        <v>30470</v>
      </c>
      <c r="N1462" s="61" t="s">
        <v>30471</v>
      </c>
      <c r="O1462" s="62"/>
      <c r="P1462" s="63">
        <v>302666</v>
      </c>
      <c r="Q1462" s="61"/>
      <c r="R1462" s="64" t="str">
        <f t="shared" si="22"/>
        <v>ERROR: supera SOAT UVB 2026 pleno</v>
      </c>
      <c r="S1462" t="s">
        <v>30477</v>
      </c>
    </row>
    <row r="1463" spans="1:19" ht="51.75" customHeight="1" x14ac:dyDescent="0.25">
      <c r="A1463" s="58">
        <v>1460</v>
      </c>
      <c r="B1463" s="58">
        <v>865210</v>
      </c>
      <c r="C1463" s="58" t="s">
        <v>6570</v>
      </c>
      <c r="D1463" s="58" t="s">
        <v>6571</v>
      </c>
      <c r="E1463" s="58">
        <v>15110</v>
      </c>
      <c r="F1463" s="59" t="s">
        <v>6572</v>
      </c>
      <c r="G1463" s="59" t="s">
        <v>6572</v>
      </c>
      <c r="H1463" s="59" t="s">
        <v>6341</v>
      </c>
      <c r="I1463" s="59" t="s">
        <v>6342</v>
      </c>
      <c r="J1463" s="58" t="s">
        <v>6573</v>
      </c>
      <c r="K1463" s="59" t="s">
        <v>6567</v>
      </c>
      <c r="L1463" s="60">
        <v>1114800</v>
      </c>
      <c r="M1463" s="61" t="s">
        <v>30470</v>
      </c>
      <c r="N1463" s="61" t="s">
        <v>30471</v>
      </c>
      <c r="O1463" s="62"/>
      <c r="P1463" s="63">
        <v>440159</v>
      </c>
      <c r="Q1463" s="61"/>
      <c r="R1463" s="64" t="str">
        <f t="shared" si="22"/>
        <v>OK</v>
      </c>
      <c r="S1463" t="s">
        <v>30476</v>
      </c>
    </row>
    <row r="1464" spans="1:19" ht="51.75" customHeight="1" x14ac:dyDescent="0.25">
      <c r="A1464" s="58">
        <v>1461</v>
      </c>
      <c r="B1464" s="58">
        <v>865210</v>
      </c>
      <c r="C1464" s="58" t="s">
        <v>6570</v>
      </c>
      <c r="D1464" s="58" t="s">
        <v>6571</v>
      </c>
      <c r="E1464" s="58">
        <v>39146</v>
      </c>
      <c r="F1464" s="59" t="s">
        <v>6572</v>
      </c>
      <c r="G1464" s="59" t="s">
        <v>6572</v>
      </c>
      <c r="H1464" s="59" t="s">
        <v>6341</v>
      </c>
      <c r="I1464" s="59" t="s">
        <v>6342</v>
      </c>
      <c r="J1464" s="58" t="s">
        <v>6574</v>
      </c>
      <c r="K1464" s="59" t="s">
        <v>6569</v>
      </c>
      <c r="L1464" s="60">
        <v>25600</v>
      </c>
      <c r="M1464" s="61" t="s">
        <v>30470</v>
      </c>
      <c r="N1464" s="61" t="s">
        <v>30471</v>
      </c>
      <c r="O1464" s="62"/>
      <c r="P1464" s="63">
        <v>440159</v>
      </c>
      <c r="Q1464" s="61"/>
      <c r="R1464" s="64" t="str">
        <f t="shared" si="22"/>
        <v>ERROR: supera SOAT UVB 2026 pleno</v>
      </c>
      <c r="S1464" t="s">
        <v>30477</v>
      </c>
    </row>
    <row r="1465" spans="1:19" ht="51.75" customHeight="1" x14ac:dyDescent="0.25">
      <c r="A1465" s="58">
        <v>1462</v>
      </c>
      <c r="B1465" s="58">
        <v>866101</v>
      </c>
      <c r="C1465" s="58" t="s">
        <v>6575</v>
      </c>
      <c r="D1465" s="58" t="s">
        <v>6576</v>
      </c>
      <c r="E1465" s="58">
        <v>15130</v>
      </c>
      <c r="F1465" s="59" t="s">
        <v>6577</v>
      </c>
      <c r="G1465" s="59" t="s">
        <v>6578</v>
      </c>
      <c r="H1465" s="59" t="s">
        <v>38</v>
      </c>
      <c r="I1465" s="59" t="s">
        <v>39</v>
      </c>
      <c r="J1465" s="58" t="s">
        <v>6579</v>
      </c>
      <c r="K1465" s="59" t="s">
        <v>6580</v>
      </c>
      <c r="L1465" s="60">
        <v>2181300</v>
      </c>
      <c r="M1465" s="61" t="s">
        <v>30470</v>
      </c>
      <c r="N1465" s="61" t="s">
        <v>30471</v>
      </c>
      <c r="O1465" s="62"/>
      <c r="P1465" s="63">
        <v>7957044</v>
      </c>
      <c r="Q1465" s="61"/>
      <c r="R1465" s="64" t="str">
        <f t="shared" si="22"/>
        <v>ERROR: supera SOAT UVB 2026 pleno</v>
      </c>
      <c r="S1465" t="s">
        <v>30477</v>
      </c>
    </row>
    <row r="1466" spans="1:19" ht="51.75" customHeight="1" x14ac:dyDescent="0.25">
      <c r="A1466" s="58">
        <v>1463</v>
      </c>
      <c r="B1466" s="58">
        <v>866205</v>
      </c>
      <c r="C1466" s="58" t="s">
        <v>6581</v>
      </c>
      <c r="D1466" s="58" t="s">
        <v>6582</v>
      </c>
      <c r="E1466" s="58">
        <v>15230</v>
      </c>
      <c r="F1466" s="59" t="s">
        <v>6583</v>
      </c>
      <c r="G1466" s="59" t="s">
        <v>6584</v>
      </c>
      <c r="H1466" s="59" t="s">
        <v>38</v>
      </c>
      <c r="I1466" s="59" t="s">
        <v>39</v>
      </c>
      <c r="J1466" s="58" t="s">
        <v>6585</v>
      </c>
      <c r="K1466" s="59" t="s">
        <v>6586</v>
      </c>
      <c r="L1466" s="60">
        <v>1536400</v>
      </c>
      <c r="M1466" s="61" t="s">
        <v>30470</v>
      </c>
      <c r="N1466" s="61" t="s">
        <v>30471</v>
      </c>
      <c r="O1466" s="62"/>
      <c r="P1466" s="63">
        <v>3046889</v>
      </c>
      <c r="Q1466" s="61"/>
      <c r="R1466" s="64" t="str">
        <f t="shared" si="22"/>
        <v>ERROR: supera SOAT UVB 2026 pleno</v>
      </c>
      <c r="S1466" t="s">
        <v>30477</v>
      </c>
    </row>
    <row r="1467" spans="1:19" ht="51.75" customHeight="1" x14ac:dyDescent="0.25">
      <c r="A1467" s="58">
        <v>1464</v>
      </c>
      <c r="B1467" s="58">
        <v>867001</v>
      </c>
      <c r="C1467" s="58" t="s">
        <v>6587</v>
      </c>
      <c r="D1467" s="58" t="s">
        <v>6588</v>
      </c>
      <c r="E1467" s="58">
        <v>15140</v>
      </c>
      <c r="F1467" s="59" t="s">
        <v>6589</v>
      </c>
      <c r="G1467" s="59" t="s">
        <v>6590</v>
      </c>
      <c r="H1467" s="59" t="s">
        <v>38</v>
      </c>
      <c r="I1467" s="59" t="s">
        <v>39</v>
      </c>
      <c r="J1467" s="58" t="s">
        <v>6591</v>
      </c>
      <c r="K1467" s="59" t="s">
        <v>6283</v>
      </c>
      <c r="L1467" s="60">
        <v>1984500</v>
      </c>
      <c r="M1467" s="61" t="s">
        <v>30470</v>
      </c>
      <c r="N1467" s="61" t="s">
        <v>30471</v>
      </c>
      <c r="O1467" s="62"/>
      <c r="P1467" s="63">
        <v>1602131</v>
      </c>
      <c r="Q1467" s="61"/>
      <c r="R1467" s="64" t="str">
        <f t="shared" si="22"/>
        <v>OK</v>
      </c>
      <c r="S1467" t="s">
        <v>30476</v>
      </c>
    </row>
    <row r="1468" spans="1:19" ht="51.75" customHeight="1" x14ac:dyDescent="0.25">
      <c r="A1468" s="58">
        <v>1465</v>
      </c>
      <c r="B1468" s="58">
        <v>867001</v>
      </c>
      <c r="C1468" s="58" t="s">
        <v>6587</v>
      </c>
      <c r="D1468" s="58" t="s">
        <v>6588</v>
      </c>
      <c r="E1468" s="58">
        <v>15141</v>
      </c>
      <c r="F1468" s="59" t="s">
        <v>6589</v>
      </c>
      <c r="G1468" s="59" t="s">
        <v>6590</v>
      </c>
      <c r="H1468" s="59" t="s">
        <v>38</v>
      </c>
      <c r="I1468" s="59" t="s">
        <v>39</v>
      </c>
      <c r="J1468" s="58" t="s">
        <v>6592</v>
      </c>
      <c r="K1468" s="59" t="s">
        <v>6593</v>
      </c>
      <c r="L1468" s="60">
        <v>4074200</v>
      </c>
      <c r="M1468" s="61" t="s">
        <v>30470</v>
      </c>
      <c r="N1468" s="61" t="s">
        <v>30471</v>
      </c>
      <c r="O1468" s="62"/>
      <c r="P1468" s="63">
        <v>1602131</v>
      </c>
      <c r="Q1468" s="61"/>
      <c r="R1468" s="64" t="str">
        <f t="shared" si="22"/>
        <v>OK</v>
      </c>
      <c r="S1468" t="s">
        <v>30476</v>
      </c>
    </row>
    <row r="1469" spans="1:19" ht="51.75" customHeight="1" x14ac:dyDescent="0.25">
      <c r="A1469" s="58">
        <v>1466</v>
      </c>
      <c r="B1469" s="58">
        <v>867002</v>
      </c>
      <c r="C1469" s="58" t="s">
        <v>6594</v>
      </c>
      <c r="D1469" s="58" t="s">
        <v>6595</v>
      </c>
      <c r="E1469" s="58">
        <v>15140</v>
      </c>
      <c r="F1469" s="59" t="s">
        <v>6596</v>
      </c>
      <c r="G1469" s="59" t="s">
        <v>6597</v>
      </c>
      <c r="H1469" s="59" t="s">
        <v>38</v>
      </c>
      <c r="I1469" s="59" t="s">
        <v>39</v>
      </c>
      <c r="J1469" s="58" t="s">
        <v>6598</v>
      </c>
      <c r="K1469" s="59" t="s">
        <v>6283</v>
      </c>
      <c r="L1469" s="60">
        <v>1984500</v>
      </c>
      <c r="M1469" s="61" t="s">
        <v>30470</v>
      </c>
      <c r="N1469" s="61" t="s">
        <v>30471</v>
      </c>
      <c r="O1469" s="62"/>
      <c r="P1469" s="63">
        <v>1848308</v>
      </c>
      <c r="Q1469" s="61"/>
      <c r="R1469" s="64" t="str">
        <f t="shared" si="22"/>
        <v>OK</v>
      </c>
      <c r="S1469" t="s">
        <v>30476</v>
      </c>
    </row>
    <row r="1470" spans="1:19" ht="51.75" customHeight="1" x14ac:dyDescent="0.25">
      <c r="A1470" s="58">
        <v>1467</v>
      </c>
      <c r="B1470" s="58">
        <v>867002</v>
      </c>
      <c r="C1470" s="58" t="s">
        <v>6594</v>
      </c>
      <c r="D1470" s="58" t="s">
        <v>6595</v>
      </c>
      <c r="E1470" s="58">
        <v>15141</v>
      </c>
      <c r="F1470" s="59" t="s">
        <v>6596</v>
      </c>
      <c r="G1470" s="59" t="s">
        <v>6597</v>
      </c>
      <c r="H1470" s="59" t="s">
        <v>38</v>
      </c>
      <c r="I1470" s="59" t="s">
        <v>39</v>
      </c>
      <c r="J1470" s="58" t="s">
        <v>6599</v>
      </c>
      <c r="K1470" s="59" t="s">
        <v>6593</v>
      </c>
      <c r="L1470" s="60">
        <v>4074200</v>
      </c>
      <c r="M1470" s="61" t="s">
        <v>30470</v>
      </c>
      <c r="N1470" s="61" t="s">
        <v>30471</v>
      </c>
      <c r="O1470" s="62"/>
      <c r="P1470" s="63">
        <v>1848308</v>
      </c>
      <c r="Q1470" s="61"/>
      <c r="R1470" s="64" t="str">
        <f t="shared" si="22"/>
        <v>OK</v>
      </c>
      <c r="S1470" t="s">
        <v>30476</v>
      </c>
    </row>
    <row r="1471" spans="1:19" ht="51.75" customHeight="1" x14ac:dyDescent="0.25">
      <c r="A1471" s="58">
        <v>1468</v>
      </c>
      <c r="B1471" s="58">
        <v>867003</v>
      </c>
      <c r="C1471" s="58" t="s">
        <v>6600</v>
      </c>
      <c r="D1471" s="58" t="s">
        <v>6601</v>
      </c>
      <c r="E1471" s="58">
        <v>15140</v>
      </c>
      <c r="F1471" s="59" t="s">
        <v>6602</v>
      </c>
      <c r="G1471" s="59" t="s">
        <v>6603</v>
      </c>
      <c r="H1471" s="59" t="s">
        <v>38</v>
      </c>
      <c r="I1471" s="59" t="s">
        <v>39</v>
      </c>
      <c r="J1471" s="58" t="s">
        <v>6604</v>
      </c>
      <c r="K1471" s="59" t="s">
        <v>6283</v>
      </c>
      <c r="L1471" s="60">
        <v>1984500</v>
      </c>
      <c r="M1471" s="61" t="s">
        <v>30470</v>
      </c>
      <c r="N1471" s="61" t="s">
        <v>30471</v>
      </c>
      <c r="O1471" s="62"/>
      <c r="P1471" s="63">
        <v>1355118</v>
      </c>
      <c r="Q1471" s="61"/>
      <c r="R1471" s="64" t="str">
        <f t="shared" si="22"/>
        <v>OK</v>
      </c>
      <c r="S1471" t="s">
        <v>30476</v>
      </c>
    </row>
    <row r="1472" spans="1:19" ht="51.75" customHeight="1" x14ac:dyDescent="0.25">
      <c r="A1472" s="58">
        <v>1469</v>
      </c>
      <c r="B1472" s="58">
        <v>867003</v>
      </c>
      <c r="C1472" s="58" t="s">
        <v>6600</v>
      </c>
      <c r="D1472" s="58" t="s">
        <v>6601</v>
      </c>
      <c r="E1472" s="58">
        <v>15141</v>
      </c>
      <c r="F1472" s="59" t="s">
        <v>6602</v>
      </c>
      <c r="G1472" s="59" t="s">
        <v>6603</v>
      </c>
      <c r="H1472" s="59" t="s">
        <v>38</v>
      </c>
      <c r="I1472" s="59" t="s">
        <v>39</v>
      </c>
      <c r="J1472" s="58" t="s">
        <v>6605</v>
      </c>
      <c r="K1472" s="59" t="s">
        <v>6593</v>
      </c>
      <c r="L1472" s="60">
        <v>4074200</v>
      </c>
      <c r="M1472" s="61" t="s">
        <v>30470</v>
      </c>
      <c r="N1472" s="61" t="s">
        <v>30471</v>
      </c>
      <c r="O1472" s="62"/>
      <c r="P1472" s="63">
        <v>2284762</v>
      </c>
      <c r="Q1472" s="61"/>
      <c r="R1472" s="64" t="str">
        <f t="shared" si="22"/>
        <v>OK</v>
      </c>
      <c r="S1472" t="s">
        <v>30476</v>
      </c>
    </row>
    <row r="1473" spans="1:19" ht="51.75" customHeight="1" x14ac:dyDescent="0.25">
      <c r="A1473" s="58">
        <v>1470</v>
      </c>
      <c r="B1473" s="58">
        <v>867104</v>
      </c>
      <c r="C1473" s="58" t="s">
        <v>6606</v>
      </c>
      <c r="D1473" s="58" t="s">
        <v>6607</v>
      </c>
      <c r="E1473" s="58">
        <v>15142</v>
      </c>
      <c r="F1473" s="59" t="s">
        <v>6608</v>
      </c>
      <c r="G1473" s="59" t="s">
        <v>6608</v>
      </c>
      <c r="H1473" s="59" t="s">
        <v>38</v>
      </c>
      <c r="I1473" s="59" t="s">
        <v>39</v>
      </c>
      <c r="J1473" s="58" t="s">
        <v>6609</v>
      </c>
      <c r="K1473" s="59" t="s">
        <v>6610</v>
      </c>
      <c r="L1473" s="60">
        <v>4074200</v>
      </c>
      <c r="M1473" s="61" t="s">
        <v>30470</v>
      </c>
      <c r="N1473" s="61" t="s">
        <v>30471</v>
      </c>
      <c r="O1473" s="62"/>
      <c r="P1473" s="63">
        <v>2108341</v>
      </c>
      <c r="Q1473" s="61"/>
      <c r="R1473" s="64" t="str">
        <f t="shared" si="22"/>
        <v>OK</v>
      </c>
      <c r="S1473" t="s">
        <v>30476</v>
      </c>
    </row>
    <row r="1474" spans="1:19" ht="51.75" customHeight="1" x14ac:dyDescent="0.25">
      <c r="A1474" s="58">
        <v>1471</v>
      </c>
      <c r="B1474" s="58">
        <v>867104</v>
      </c>
      <c r="C1474" s="58" t="s">
        <v>6606</v>
      </c>
      <c r="D1474" s="58" t="s">
        <v>6607</v>
      </c>
      <c r="E1474" s="58">
        <v>15241</v>
      </c>
      <c r="F1474" s="59" t="s">
        <v>6608</v>
      </c>
      <c r="G1474" s="59" t="s">
        <v>6608</v>
      </c>
      <c r="H1474" s="59" t="s">
        <v>38</v>
      </c>
      <c r="I1474" s="59" t="s">
        <v>39</v>
      </c>
      <c r="J1474" s="58" t="s">
        <v>6611</v>
      </c>
      <c r="K1474" s="59" t="s">
        <v>2160</v>
      </c>
      <c r="L1474" s="60">
        <v>4074200</v>
      </c>
      <c r="M1474" s="61" t="s">
        <v>30470</v>
      </c>
      <c r="N1474" s="61" t="s">
        <v>30471</v>
      </c>
      <c r="O1474" s="62"/>
      <c r="P1474" s="63">
        <v>2108341</v>
      </c>
      <c r="Q1474" s="61"/>
      <c r="R1474" s="64" t="str">
        <f t="shared" si="22"/>
        <v>OK</v>
      </c>
      <c r="S1474" t="s">
        <v>30476</v>
      </c>
    </row>
    <row r="1475" spans="1:19" ht="51.75" customHeight="1" x14ac:dyDescent="0.25">
      <c r="A1475" s="58">
        <v>1472</v>
      </c>
      <c r="B1475" s="58">
        <v>867201</v>
      </c>
      <c r="C1475" s="58" t="s">
        <v>6612</v>
      </c>
      <c r="D1475" s="58" t="s">
        <v>6613</v>
      </c>
      <c r="E1475" s="58">
        <v>15140</v>
      </c>
      <c r="F1475" s="59" t="s">
        <v>6614</v>
      </c>
      <c r="G1475" s="59" t="s">
        <v>6615</v>
      </c>
      <c r="H1475" s="59" t="s">
        <v>38</v>
      </c>
      <c r="I1475" s="59" t="s">
        <v>39</v>
      </c>
      <c r="J1475" s="58" t="s">
        <v>6616</v>
      </c>
      <c r="K1475" s="59" t="s">
        <v>6283</v>
      </c>
      <c r="L1475" s="60">
        <v>1984500</v>
      </c>
      <c r="M1475" s="61" t="s">
        <v>30470</v>
      </c>
      <c r="N1475" s="61" t="s">
        <v>30471</v>
      </c>
      <c r="O1475" s="62"/>
      <c r="P1475" s="63">
        <v>1355118</v>
      </c>
      <c r="Q1475" s="61"/>
      <c r="R1475" s="64" t="str">
        <f t="shared" si="22"/>
        <v>OK</v>
      </c>
      <c r="S1475" t="s">
        <v>30476</v>
      </c>
    </row>
    <row r="1476" spans="1:19" ht="51.75" customHeight="1" x14ac:dyDescent="0.25">
      <c r="A1476" s="58">
        <v>1473</v>
      </c>
      <c r="B1476" s="58">
        <v>867201</v>
      </c>
      <c r="C1476" s="58" t="s">
        <v>6612</v>
      </c>
      <c r="D1476" s="58" t="s">
        <v>6613</v>
      </c>
      <c r="E1476" s="58">
        <v>15142</v>
      </c>
      <c r="F1476" s="59" t="s">
        <v>6614</v>
      </c>
      <c r="G1476" s="59" t="s">
        <v>6615</v>
      </c>
      <c r="H1476" s="59" t="s">
        <v>38</v>
      </c>
      <c r="I1476" s="59" t="s">
        <v>39</v>
      </c>
      <c r="J1476" s="58" t="s">
        <v>6617</v>
      </c>
      <c r="K1476" s="59" t="s">
        <v>6610</v>
      </c>
      <c r="L1476" s="60">
        <v>4074200</v>
      </c>
      <c r="M1476" s="61" t="s">
        <v>30470</v>
      </c>
      <c r="N1476" s="61" t="s">
        <v>30471</v>
      </c>
      <c r="O1476" s="62"/>
      <c r="P1476" s="63">
        <v>1355118</v>
      </c>
      <c r="Q1476" s="61"/>
      <c r="R1476" s="64" t="str">
        <f t="shared" ref="R1476:R1539" si="23">IF(M1476="","PENDIENTE",IF(M1476="NO",IF(COUNTA(N1476:Q1476)&gt;0,"ERROR: si es NO deje vacías M a P","OK - NO OFERTADO"),IF(P1476="","ERROR: falta valor en pesos (O)",IF(NOT(ISNUMBER(P1476)),"ERROR: O debe ser número",IF(N1476="","ERROR: falta tarifa de referencia (M)",IF(AND(L1476="",Q1476="",N1476="SOAT UVB 2026"),"ERROR: sin homologación, indique código análogo (P) o tarifa propia",IF(AND(ISNUMBER(L1476),P1476&gt;L1476),"ERROR: supera SOAT UVB 2026 pleno",IF(AND(N1476="SOAT UVB 2026",O1476=""),"ERROR: falta % (N)",IF(AND(N1476="SOAT UVB 2026",ISNUMBER(L1476),ISNUMBER(O1476)),IF(ABS(P1476-ROUND(L1476*(1+O1476),0))&gt;MAX(1,L1476*0.01),"ERROR: O no coincide con K x (1+N)","OK"),"OK")))))))))</f>
        <v>OK</v>
      </c>
      <c r="S1476" t="s">
        <v>30476</v>
      </c>
    </row>
    <row r="1477" spans="1:19" ht="51.75" customHeight="1" x14ac:dyDescent="0.25">
      <c r="A1477" s="58">
        <v>1474</v>
      </c>
      <c r="B1477" s="58">
        <v>867202</v>
      </c>
      <c r="C1477" s="58" t="s">
        <v>6618</v>
      </c>
      <c r="D1477" s="58" t="s">
        <v>6619</v>
      </c>
      <c r="E1477" s="58">
        <v>15140</v>
      </c>
      <c r="F1477" s="59" t="s">
        <v>6620</v>
      </c>
      <c r="G1477" s="59" t="s">
        <v>6621</v>
      </c>
      <c r="H1477" s="59" t="s">
        <v>38</v>
      </c>
      <c r="I1477" s="59" t="s">
        <v>39</v>
      </c>
      <c r="J1477" s="58" t="s">
        <v>6622</v>
      </c>
      <c r="K1477" s="59" t="s">
        <v>6283</v>
      </c>
      <c r="L1477" s="60">
        <v>1984500</v>
      </c>
      <c r="M1477" s="61" t="s">
        <v>30470</v>
      </c>
      <c r="N1477" s="61" t="s">
        <v>30471</v>
      </c>
      <c r="O1477" s="62"/>
      <c r="P1477" s="63">
        <v>1572159</v>
      </c>
      <c r="Q1477" s="61"/>
      <c r="R1477" s="64" t="str">
        <f t="shared" si="23"/>
        <v>OK</v>
      </c>
      <c r="S1477" t="s">
        <v>30473</v>
      </c>
    </row>
    <row r="1478" spans="1:19" ht="51.75" customHeight="1" x14ac:dyDescent="0.25">
      <c r="A1478" s="58">
        <v>1475</v>
      </c>
      <c r="B1478" s="58">
        <v>867202</v>
      </c>
      <c r="C1478" s="58" t="s">
        <v>6618</v>
      </c>
      <c r="D1478" s="58" t="s">
        <v>6619</v>
      </c>
      <c r="E1478" s="58">
        <v>15142</v>
      </c>
      <c r="F1478" s="59" t="s">
        <v>6620</v>
      </c>
      <c r="G1478" s="59" t="s">
        <v>6621</v>
      </c>
      <c r="H1478" s="59" t="s">
        <v>38</v>
      </c>
      <c r="I1478" s="59" t="s">
        <v>39</v>
      </c>
      <c r="J1478" s="58" t="s">
        <v>6623</v>
      </c>
      <c r="K1478" s="59" t="s">
        <v>6610</v>
      </c>
      <c r="L1478" s="60">
        <v>4074200</v>
      </c>
      <c r="M1478" s="61" t="s">
        <v>30470</v>
      </c>
      <c r="N1478" s="61" t="s">
        <v>30471</v>
      </c>
      <c r="O1478" s="62"/>
      <c r="P1478" s="63">
        <v>2698472</v>
      </c>
      <c r="Q1478" s="61"/>
      <c r="R1478" s="64" t="str">
        <f t="shared" si="23"/>
        <v>OK</v>
      </c>
      <c r="S1478" t="s">
        <v>30476</v>
      </c>
    </row>
    <row r="1479" spans="1:19" ht="51.75" customHeight="1" x14ac:dyDescent="0.25">
      <c r="A1479" s="58">
        <v>1476</v>
      </c>
      <c r="B1479" s="58">
        <v>867203</v>
      </c>
      <c r="C1479" s="58" t="s">
        <v>6624</v>
      </c>
      <c r="D1479" s="58" t="s">
        <v>6625</v>
      </c>
      <c r="E1479" s="58">
        <v>15140</v>
      </c>
      <c r="F1479" s="59" t="s">
        <v>6626</v>
      </c>
      <c r="G1479" s="59" t="s">
        <v>6627</v>
      </c>
      <c r="H1479" s="59" t="s">
        <v>38</v>
      </c>
      <c r="I1479" s="59" t="s">
        <v>39</v>
      </c>
      <c r="J1479" s="58" t="s">
        <v>6628</v>
      </c>
      <c r="K1479" s="59" t="s">
        <v>6283</v>
      </c>
      <c r="L1479" s="60">
        <v>1984500</v>
      </c>
      <c r="M1479" s="61" t="s">
        <v>30470</v>
      </c>
      <c r="N1479" s="61" t="s">
        <v>30471</v>
      </c>
      <c r="O1479" s="62"/>
      <c r="P1479" s="63">
        <v>1889345</v>
      </c>
      <c r="Q1479" s="61"/>
      <c r="R1479" s="64" t="str">
        <f t="shared" si="23"/>
        <v>OK</v>
      </c>
      <c r="S1479" t="s">
        <v>30476</v>
      </c>
    </row>
    <row r="1480" spans="1:19" ht="51.75" customHeight="1" x14ac:dyDescent="0.25">
      <c r="A1480" s="58">
        <v>1477</v>
      </c>
      <c r="B1480" s="58">
        <v>867203</v>
      </c>
      <c r="C1480" s="58" t="s">
        <v>6624</v>
      </c>
      <c r="D1480" s="58" t="s">
        <v>6625</v>
      </c>
      <c r="E1480" s="58">
        <v>15142</v>
      </c>
      <c r="F1480" s="59" t="s">
        <v>6626</v>
      </c>
      <c r="G1480" s="59" t="s">
        <v>6627</v>
      </c>
      <c r="H1480" s="59" t="s">
        <v>38</v>
      </c>
      <c r="I1480" s="59" t="s">
        <v>39</v>
      </c>
      <c r="J1480" s="58" t="s">
        <v>6629</v>
      </c>
      <c r="K1480" s="59" t="s">
        <v>6610</v>
      </c>
      <c r="L1480" s="60">
        <v>4074200</v>
      </c>
      <c r="M1480" s="61" t="s">
        <v>30470</v>
      </c>
      <c r="N1480" s="61" t="s">
        <v>30471</v>
      </c>
      <c r="O1480" s="62"/>
      <c r="P1480" s="63">
        <v>1889345</v>
      </c>
      <c r="Q1480" s="61"/>
      <c r="R1480" s="64" t="str">
        <f t="shared" si="23"/>
        <v>OK</v>
      </c>
      <c r="S1480" t="s">
        <v>30476</v>
      </c>
    </row>
    <row r="1481" spans="1:19" ht="51.75" customHeight="1" x14ac:dyDescent="0.25">
      <c r="A1481" s="58">
        <v>1478</v>
      </c>
      <c r="B1481" s="58">
        <v>868401</v>
      </c>
      <c r="C1481" s="58" t="s">
        <v>6630</v>
      </c>
      <c r="D1481" s="58" t="s">
        <v>6631</v>
      </c>
      <c r="E1481" s="58">
        <v>15172</v>
      </c>
      <c r="F1481" s="59" t="s">
        <v>6632</v>
      </c>
      <c r="G1481" s="59" t="s">
        <v>6633</v>
      </c>
      <c r="H1481" s="59" t="s">
        <v>6341</v>
      </c>
      <c r="I1481" s="59" t="s">
        <v>6342</v>
      </c>
      <c r="J1481" s="58" t="s">
        <v>6634</v>
      </c>
      <c r="K1481" s="59" t="s">
        <v>6635</v>
      </c>
      <c r="L1481" s="60">
        <v>1536400</v>
      </c>
      <c r="M1481" s="61" t="s">
        <v>30470</v>
      </c>
      <c r="N1481" s="61" t="s">
        <v>30471</v>
      </c>
      <c r="O1481" s="62"/>
      <c r="P1481" s="63">
        <v>1085046</v>
      </c>
      <c r="Q1481" s="61"/>
      <c r="R1481" s="64" t="str">
        <f t="shared" si="23"/>
        <v>OK</v>
      </c>
      <c r="S1481" t="s">
        <v>30476</v>
      </c>
    </row>
    <row r="1482" spans="1:19" ht="51.75" customHeight="1" x14ac:dyDescent="0.25">
      <c r="A1482" s="58">
        <v>1479</v>
      </c>
      <c r="B1482" s="58">
        <v>868402</v>
      </c>
      <c r="C1482" s="58" t="s">
        <v>6636</v>
      </c>
      <c r="D1482" s="58" t="s">
        <v>6637</v>
      </c>
      <c r="E1482" s="58">
        <v>15173</v>
      </c>
      <c r="F1482" s="59" t="s">
        <v>6638</v>
      </c>
      <c r="G1482" s="59" t="s">
        <v>6639</v>
      </c>
      <c r="H1482" s="59" t="s">
        <v>6341</v>
      </c>
      <c r="I1482" s="59" t="s">
        <v>6342</v>
      </c>
      <c r="J1482" s="58" t="s">
        <v>6640</v>
      </c>
      <c r="K1482" s="59" t="s">
        <v>6641</v>
      </c>
      <c r="L1482" s="60">
        <v>2181300</v>
      </c>
      <c r="M1482" s="61" t="s">
        <v>30470</v>
      </c>
      <c r="N1482" s="61" t="s">
        <v>30471</v>
      </c>
      <c r="O1482" s="62"/>
      <c r="P1482" s="63">
        <v>1355118</v>
      </c>
      <c r="Q1482" s="61"/>
      <c r="R1482" s="64" t="str">
        <f t="shared" si="23"/>
        <v>OK</v>
      </c>
      <c r="S1482" t="s">
        <v>30476</v>
      </c>
    </row>
    <row r="1483" spans="1:19" ht="51.75" customHeight="1" x14ac:dyDescent="0.25">
      <c r="A1483" s="58">
        <v>1480</v>
      </c>
      <c r="B1483" s="58">
        <v>868403</v>
      </c>
      <c r="C1483" s="58" t="s">
        <v>6642</v>
      </c>
      <c r="D1483" s="58" t="s">
        <v>6643</v>
      </c>
      <c r="E1483" s="58">
        <v>15173</v>
      </c>
      <c r="F1483" s="59" t="s">
        <v>6644</v>
      </c>
      <c r="G1483" s="59" t="s">
        <v>6645</v>
      </c>
      <c r="H1483" s="59" t="s">
        <v>6341</v>
      </c>
      <c r="I1483" s="59" t="s">
        <v>6342</v>
      </c>
      <c r="J1483" s="58" t="s">
        <v>6646</v>
      </c>
      <c r="K1483" s="59" t="s">
        <v>6641</v>
      </c>
      <c r="L1483" s="60">
        <v>2181300</v>
      </c>
      <c r="M1483" s="61" t="s">
        <v>30470</v>
      </c>
      <c r="N1483" s="61" t="s">
        <v>30471</v>
      </c>
      <c r="O1483" s="62"/>
      <c r="P1483" s="63">
        <v>1471130</v>
      </c>
      <c r="Q1483" s="61"/>
      <c r="R1483" s="64" t="str">
        <f t="shared" si="23"/>
        <v>OK</v>
      </c>
      <c r="S1483" t="s">
        <v>30476</v>
      </c>
    </row>
    <row r="1484" spans="1:19" ht="51.75" customHeight="1" x14ac:dyDescent="0.25">
      <c r="A1484" s="58">
        <v>1481</v>
      </c>
      <c r="B1484" s="58">
        <v>868501</v>
      </c>
      <c r="C1484" s="58" t="s">
        <v>6647</v>
      </c>
      <c r="D1484" s="58" t="s">
        <v>6648</v>
      </c>
      <c r="E1484" s="58">
        <v>15273</v>
      </c>
      <c r="F1484" s="59" t="s">
        <v>6649</v>
      </c>
      <c r="G1484" s="59" t="s">
        <v>6650</v>
      </c>
      <c r="H1484" s="59" t="s">
        <v>6341</v>
      </c>
      <c r="I1484" s="59" t="s">
        <v>6342</v>
      </c>
      <c r="J1484" s="58" t="s">
        <v>6651</v>
      </c>
      <c r="K1484" s="59" t="s">
        <v>6652</v>
      </c>
      <c r="L1484" s="60">
        <v>1984500</v>
      </c>
      <c r="M1484" s="61" t="s">
        <v>30470</v>
      </c>
      <c r="N1484" s="61" t="s">
        <v>30471</v>
      </c>
      <c r="O1484" s="62"/>
      <c r="P1484" s="63">
        <v>1175361</v>
      </c>
      <c r="Q1484" s="61"/>
      <c r="R1484" s="64" t="str">
        <f t="shared" si="23"/>
        <v>OK</v>
      </c>
      <c r="S1484" t="s">
        <v>30476</v>
      </c>
    </row>
    <row r="1485" spans="1:19" ht="51.75" customHeight="1" x14ac:dyDescent="0.25">
      <c r="A1485" s="58">
        <v>1482</v>
      </c>
      <c r="B1485" s="58">
        <v>868502</v>
      </c>
      <c r="C1485" s="58" t="s">
        <v>6653</v>
      </c>
      <c r="D1485" s="58" t="s">
        <v>6654</v>
      </c>
      <c r="E1485" s="58">
        <v>15274</v>
      </c>
      <c r="F1485" s="59" t="s">
        <v>6655</v>
      </c>
      <c r="G1485" s="59" t="s">
        <v>6656</v>
      </c>
      <c r="H1485" s="59" t="s">
        <v>6341</v>
      </c>
      <c r="I1485" s="59" t="s">
        <v>6342</v>
      </c>
      <c r="J1485" s="58" t="s">
        <v>6657</v>
      </c>
      <c r="K1485" s="59" t="s">
        <v>6658</v>
      </c>
      <c r="L1485" s="60">
        <v>2490900</v>
      </c>
      <c r="M1485" s="61" t="s">
        <v>30470</v>
      </c>
      <c r="N1485" s="61" t="s">
        <v>30471</v>
      </c>
      <c r="O1485" s="62"/>
      <c r="P1485" s="63">
        <v>1572159</v>
      </c>
      <c r="Q1485" s="61"/>
      <c r="R1485" s="64" t="str">
        <f t="shared" si="23"/>
        <v>OK</v>
      </c>
      <c r="S1485" t="s">
        <v>30476</v>
      </c>
    </row>
    <row r="1486" spans="1:19" ht="51.75" customHeight="1" x14ac:dyDescent="0.25">
      <c r="A1486" s="58">
        <v>1483</v>
      </c>
      <c r="B1486" s="58">
        <v>868503</v>
      </c>
      <c r="C1486" s="58" t="s">
        <v>6659</v>
      </c>
      <c r="D1486" s="58" t="s">
        <v>6660</v>
      </c>
      <c r="E1486" s="58">
        <v>15274</v>
      </c>
      <c r="F1486" s="59" t="s">
        <v>6661</v>
      </c>
      <c r="G1486" s="59" t="s">
        <v>6662</v>
      </c>
      <c r="H1486" s="59" t="s">
        <v>6341</v>
      </c>
      <c r="I1486" s="59" t="s">
        <v>6342</v>
      </c>
      <c r="J1486" s="58" t="s">
        <v>6663</v>
      </c>
      <c r="K1486" s="59" t="s">
        <v>6658</v>
      </c>
      <c r="L1486" s="60">
        <v>2490900</v>
      </c>
      <c r="M1486" s="61" t="s">
        <v>30470</v>
      </c>
      <c r="N1486" s="61" t="s">
        <v>30471</v>
      </c>
      <c r="O1486" s="62"/>
      <c r="P1486" s="63">
        <v>1855126</v>
      </c>
      <c r="Q1486" s="61"/>
      <c r="R1486" s="64" t="str">
        <f t="shared" si="23"/>
        <v>OK</v>
      </c>
      <c r="S1486" t="s">
        <v>30476</v>
      </c>
    </row>
    <row r="1487" spans="1:19" ht="51.75" customHeight="1" x14ac:dyDescent="0.25">
      <c r="A1487" s="58">
        <v>1484</v>
      </c>
      <c r="B1487" s="58">
        <v>868504</v>
      </c>
      <c r="C1487" s="58" t="s">
        <v>6664</v>
      </c>
      <c r="D1487" s="58" t="s">
        <v>6665</v>
      </c>
      <c r="E1487" s="58">
        <v>14502</v>
      </c>
      <c r="F1487" s="59" t="s">
        <v>6666</v>
      </c>
      <c r="G1487" s="59" t="s">
        <v>6666</v>
      </c>
      <c r="H1487" s="59" t="s">
        <v>6341</v>
      </c>
      <c r="I1487" s="59" t="s">
        <v>6342</v>
      </c>
      <c r="J1487" s="58" t="s">
        <v>6667</v>
      </c>
      <c r="K1487" s="59" t="s">
        <v>6668</v>
      </c>
      <c r="L1487" s="60">
        <v>1984500</v>
      </c>
      <c r="M1487" s="61" t="s">
        <v>30470</v>
      </c>
      <c r="N1487" s="61" t="s">
        <v>30471</v>
      </c>
      <c r="O1487" s="62"/>
      <c r="P1487" s="63">
        <v>951595</v>
      </c>
      <c r="Q1487" s="61"/>
      <c r="R1487" s="64" t="str">
        <f t="shared" si="23"/>
        <v>OK</v>
      </c>
      <c r="S1487" t="s">
        <v>30476</v>
      </c>
    </row>
    <row r="1488" spans="1:19" ht="51.75" customHeight="1" x14ac:dyDescent="0.25">
      <c r="A1488" s="58">
        <v>1485</v>
      </c>
      <c r="B1488" s="58">
        <v>868505</v>
      </c>
      <c r="C1488" s="58" t="s">
        <v>6669</v>
      </c>
      <c r="D1488" s="58" t="s">
        <v>6670</v>
      </c>
      <c r="E1488" s="58">
        <v>14503</v>
      </c>
      <c r="F1488" s="59" t="s">
        <v>6671</v>
      </c>
      <c r="G1488" s="59" t="s">
        <v>6671</v>
      </c>
      <c r="H1488" s="59" t="s">
        <v>6341</v>
      </c>
      <c r="I1488" s="59" t="s">
        <v>6342</v>
      </c>
      <c r="J1488" s="58" t="s">
        <v>6672</v>
      </c>
      <c r="K1488" s="59" t="s">
        <v>6673</v>
      </c>
      <c r="L1488" s="60">
        <v>2181300</v>
      </c>
      <c r="M1488" s="61" t="s">
        <v>30470</v>
      </c>
      <c r="N1488" s="61" t="s">
        <v>30471</v>
      </c>
      <c r="O1488" s="62"/>
      <c r="P1488" s="63">
        <v>1050828</v>
      </c>
      <c r="Q1488" s="61"/>
      <c r="R1488" s="64" t="str">
        <f t="shared" si="23"/>
        <v>OK</v>
      </c>
      <c r="S1488" t="s">
        <v>30476</v>
      </c>
    </row>
    <row r="1489" spans="1:19" ht="51.75" customHeight="1" x14ac:dyDescent="0.25">
      <c r="A1489" s="58">
        <v>1486</v>
      </c>
      <c r="B1489" s="58">
        <v>868506</v>
      </c>
      <c r="C1489" s="58" t="s">
        <v>6674</v>
      </c>
      <c r="D1489" s="58" t="s">
        <v>6675</v>
      </c>
      <c r="E1489" s="58">
        <v>14503</v>
      </c>
      <c r="F1489" s="59" t="s">
        <v>6676</v>
      </c>
      <c r="G1489" s="59" t="s">
        <v>6677</v>
      </c>
      <c r="H1489" s="59" t="s">
        <v>6341</v>
      </c>
      <c r="I1489" s="59" t="s">
        <v>6342</v>
      </c>
      <c r="J1489" s="58" t="s">
        <v>6678</v>
      </c>
      <c r="K1489" s="59" t="s">
        <v>6673</v>
      </c>
      <c r="L1489" s="60">
        <v>2181300</v>
      </c>
      <c r="M1489" s="61" t="s">
        <v>30470</v>
      </c>
      <c r="N1489" s="61" t="s">
        <v>30471</v>
      </c>
      <c r="O1489" s="62"/>
      <c r="P1489" s="63">
        <v>1209579</v>
      </c>
      <c r="Q1489" s="61"/>
      <c r="R1489" s="64" t="str">
        <f t="shared" si="23"/>
        <v>OK</v>
      </c>
      <c r="S1489" t="s">
        <v>30476</v>
      </c>
    </row>
    <row r="1490" spans="1:19" ht="51.75" customHeight="1" x14ac:dyDescent="0.25">
      <c r="A1490" s="58">
        <v>1487</v>
      </c>
      <c r="B1490" s="58">
        <v>868507</v>
      </c>
      <c r="C1490" s="58" t="s">
        <v>6679</v>
      </c>
      <c r="D1490" s="58" t="s">
        <v>6680</v>
      </c>
      <c r="E1490" s="58">
        <v>14502</v>
      </c>
      <c r="F1490" s="59" t="s">
        <v>6681</v>
      </c>
      <c r="G1490" s="59" t="s">
        <v>6681</v>
      </c>
      <c r="H1490" s="59" t="s">
        <v>6341</v>
      </c>
      <c r="I1490" s="59" t="s">
        <v>6342</v>
      </c>
      <c r="J1490" s="58" t="s">
        <v>6682</v>
      </c>
      <c r="K1490" s="59" t="s">
        <v>6668</v>
      </c>
      <c r="L1490" s="60">
        <v>1984500</v>
      </c>
      <c r="M1490" s="61" t="s">
        <v>30470</v>
      </c>
      <c r="N1490" s="61" t="s">
        <v>30471</v>
      </c>
      <c r="O1490" s="62"/>
      <c r="P1490" s="63">
        <v>608819</v>
      </c>
      <c r="Q1490" s="61"/>
      <c r="R1490" s="64" t="str">
        <f t="shared" si="23"/>
        <v>OK</v>
      </c>
      <c r="S1490" t="s">
        <v>30476</v>
      </c>
    </row>
    <row r="1491" spans="1:19" ht="51.75" customHeight="1" x14ac:dyDescent="0.25">
      <c r="A1491" s="58">
        <v>1488</v>
      </c>
      <c r="B1491" s="58">
        <v>868507</v>
      </c>
      <c r="C1491" s="58" t="s">
        <v>6679</v>
      </c>
      <c r="D1491" s="58" t="s">
        <v>6680</v>
      </c>
      <c r="E1491" s="58">
        <v>14503</v>
      </c>
      <c r="F1491" s="59" t="s">
        <v>6681</v>
      </c>
      <c r="G1491" s="59" t="s">
        <v>6681</v>
      </c>
      <c r="H1491" s="59" t="s">
        <v>6341</v>
      </c>
      <c r="I1491" s="59" t="s">
        <v>6342</v>
      </c>
      <c r="J1491" s="58" t="s">
        <v>6683</v>
      </c>
      <c r="K1491" s="59" t="s">
        <v>6673</v>
      </c>
      <c r="L1491" s="60">
        <v>2181300</v>
      </c>
      <c r="M1491" s="61" t="s">
        <v>30470</v>
      </c>
      <c r="N1491" s="61" t="s">
        <v>30471</v>
      </c>
      <c r="O1491" s="62"/>
      <c r="P1491" s="63">
        <v>608819</v>
      </c>
      <c r="Q1491" s="61"/>
      <c r="R1491" s="64" t="str">
        <f t="shared" si="23"/>
        <v>OK</v>
      </c>
      <c r="S1491" t="s">
        <v>30476</v>
      </c>
    </row>
    <row r="1492" spans="1:19" ht="51.75" customHeight="1" x14ac:dyDescent="0.25">
      <c r="A1492" s="58">
        <v>1489</v>
      </c>
      <c r="B1492" s="58">
        <v>868507</v>
      </c>
      <c r="C1492" s="58" t="s">
        <v>6679</v>
      </c>
      <c r="D1492" s="58" t="s">
        <v>6680</v>
      </c>
      <c r="E1492" s="58">
        <v>15277</v>
      </c>
      <c r="F1492" s="59" t="s">
        <v>6681</v>
      </c>
      <c r="G1492" s="59" t="s">
        <v>6681</v>
      </c>
      <c r="H1492" s="59" t="s">
        <v>6341</v>
      </c>
      <c r="I1492" s="59" t="s">
        <v>6342</v>
      </c>
      <c r="J1492" s="58" t="s">
        <v>6684</v>
      </c>
      <c r="K1492" s="59" t="s">
        <v>6685</v>
      </c>
      <c r="L1492" s="60">
        <v>1114800</v>
      </c>
      <c r="M1492" s="61" t="s">
        <v>30470</v>
      </c>
      <c r="N1492" s="61" t="s">
        <v>30471</v>
      </c>
      <c r="O1492" s="62"/>
      <c r="P1492" s="63">
        <v>608819</v>
      </c>
      <c r="Q1492" s="61"/>
      <c r="R1492" s="64" t="str">
        <f t="shared" si="23"/>
        <v>OK</v>
      </c>
      <c r="S1492" t="s">
        <v>30476</v>
      </c>
    </row>
    <row r="1493" spans="1:19" ht="51.75" customHeight="1" x14ac:dyDescent="0.25">
      <c r="A1493" s="58">
        <v>1490</v>
      </c>
      <c r="B1493" s="58">
        <v>868507</v>
      </c>
      <c r="C1493" s="58" t="s">
        <v>6679</v>
      </c>
      <c r="D1493" s="58" t="s">
        <v>6680</v>
      </c>
      <c r="E1493" s="58">
        <v>15278</v>
      </c>
      <c r="F1493" s="59" t="s">
        <v>6681</v>
      </c>
      <c r="G1493" s="59" t="s">
        <v>6681</v>
      </c>
      <c r="H1493" s="59" t="s">
        <v>6341</v>
      </c>
      <c r="I1493" s="59" t="s">
        <v>6342</v>
      </c>
      <c r="J1493" s="58" t="s">
        <v>6686</v>
      </c>
      <c r="K1493" s="59" t="s">
        <v>6687</v>
      </c>
      <c r="L1493" s="60">
        <v>1536400</v>
      </c>
      <c r="M1493" s="61" t="s">
        <v>30470</v>
      </c>
      <c r="N1493" s="61" t="s">
        <v>30471</v>
      </c>
      <c r="O1493" s="62"/>
      <c r="P1493" s="63">
        <v>608819</v>
      </c>
      <c r="Q1493" s="61"/>
      <c r="R1493" s="64" t="str">
        <f t="shared" si="23"/>
        <v>OK</v>
      </c>
      <c r="S1493" t="s">
        <v>30476</v>
      </c>
    </row>
    <row r="1494" spans="1:19" ht="51.75" customHeight="1" x14ac:dyDescent="0.25">
      <c r="A1494" s="58">
        <v>1491</v>
      </c>
      <c r="B1494" s="58">
        <v>868510</v>
      </c>
      <c r="C1494" s="58" t="s">
        <v>6688</v>
      </c>
      <c r="D1494" s="58" t="s">
        <v>6689</v>
      </c>
      <c r="E1494" s="58">
        <v>15275</v>
      </c>
      <c r="F1494" s="59" t="s">
        <v>6690</v>
      </c>
      <c r="G1494" s="59" t="s">
        <v>6691</v>
      </c>
      <c r="H1494" s="59" t="s">
        <v>6341</v>
      </c>
      <c r="I1494" s="59" t="s">
        <v>6342</v>
      </c>
      <c r="J1494" s="58" t="s">
        <v>6692</v>
      </c>
      <c r="K1494" s="59" t="s">
        <v>6693</v>
      </c>
      <c r="L1494" s="60">
        <v>2181300</v>
      </c>
      <c r="M1494" s="61" t="s">
        <v>30470</v>
      </c>
      <c r="N1494" s="61" t="s">
        <v>30471</v>
      </c>
      <c r="O1494" s="62"/>
      <c r="P1494" s="63">
        <v>1786690</v>
      </c>
      <c r="Q1494" s="61"/>
      <c r="R1494" s="64" t="str">
        <f t="shared" si="23"/>
        <v>OK</v>
      </c>
      <c r="S1494" t="s">
        <v>30476</v>
      </c>
    </row>
    <row r="1495" spans="1:19" ht="51.75" customHeight="1" x14ac:dyDescent="0.25">
      <c r="A1495" s="58">
        <v>1492</v>
      </c>
      <c r="B1495" s="58">
        <v>869501</v>
      </c>
      <c r="C1495" s="58" t="s">
        <v>6694</v>
      </c>
      <c r="D1495" s="58" t="s">
        <v>6695</v>
      </c>
      <c r="E1495" s="58">
        <v>37401</v>
      </c>
      <c r="F1495" s="59" t="s">
        <v>6696</v>
      </c>
      <c r="G1495" s="59" t="s">
        <v>6697</v>
      </c>
      <c r="H1495" s="59" t="s">
        <v>6341</v>
      </c>
      <c r="I1495" s="59" t="s">
        <v>6342</v>
      </c>
      <c r="J1495" s="58" t="s">
        <v>6698</v>
      </c>
      <c r="K1495" s="59" t="s">
        <v>6699</v>
      </c>
      <c r="L1495" s="60">
        <v>80200</v>
      </c>
      <c r="M1495" s="61" t="s">
        <v>30470</v>
      </c>
      <c r="N1495" s="61" t="s">
        <v>30474</v>
      </c>
      <c r="O1495" s="62">
        <v>0</v>
      </c>
      <c r="P1495" s="63">
        <v>80200</v>
      </c>
      <c r="Q1495" s="61"/>
      <c r="R1495" s="64" t="str">
        <f t="shared" si="23"/>
        <v>OK</v>
      </c>
      <c r="S1495" t="s">
        <v>30476</v>
      </c>
    </row>
    <row r="1496" spans="1:19" ht="51.75" customHeight="1" x14ac:dyDescent="0.25">
      <c r="A1496" s="58">
        <v>1493</v>
      </c>
      <c r="B1496" s="58">
        <v>869601</v>
      </c>
      <c r="C1496" s="58" t="s">
        <v>6700</v>
      </c>
      <c r="D1496" s="58" t="s">
        <v>6701</v>
      </c>
      <c r="E1496" s="58">
        <v>15181</v>
      </c>
      <c r="F1496" s="59" t="s">
        <v>6702</v>
      </c>
      <c r="G1496" s="59" t="s">
        <v>6703</v>
      </c>
      <c r="H1496" s="59" t="s">
        <v>38</v>
      </c>
      <c r="I1496" s="59" t="s">
        <v>39</v>
      </c>
      <c r="J1496" s="58" t="s">
        <v>6704</v>
      </c>
      <c r="K1496" s="59" t="s">
        <v>6705</v>
      </c>
      <c r="L1496" s="60">
        <v>3817200</v>
      </c>
      <c r="M1496" s="61" t="s">
        <v>30470</v>
      </c>
      <c r="N1496" s="61" t="s">
        <v>30471</v>
      </c>
      <c r="O1496" s="62"/>
      <c r="P1496" s="63">
        <v>2548536</v>
      </c>
      <c r="Q1496" s="61"/>
      <c r="R1496" s="64" t="str">
        <f t="shared" si="23"/>
        <v>OK</v>
      </c>
      <c r="S1496" t="s">
        <v>30476</v>
      </c>
    </row>
    <row r="1497" spans="1:19" ht="51.75" customHeight="1" x14ac:dyDescent="0.25">
      <c r="A1497" s="58">
        <v>1494</v>
      </c>
      <c r="B1497" s="58">
        <v>869701</v>
      </c>
      <c r="C1497" s="58" t="s">
        <v>6706</v>
      </c>
      <c r="D1497" s="58" t="s">
        <v>6707</v>
      </c>
      <c r="E1497" s="58">
        <v>15181</v>
      </c>
      <c r="F1497" s="59" t="s">
        <v>6708</v>
      </c>
      <c r="G1497" s="59" t="s">
        <v>6709</v>
      </c>
      <c r="H1497" s="59" t="s">
        <v>38</v>
      </c>
      <c r="I1497" s="59" t="s">
        <v>39</v>
      </c>
      <c r="J1497" s="58" t="s">
        <v>6710</v>
      </c>
      <c r="K1497" s="59" t="s">
        <v>6705</v>
      </c>
      <c r="L1497" s="60">
        <v>3817200</v>
      </c>
      <c r="M1497" s="61" t="s">
        <v>30470</v>
      </c>
      <c r="N1497" s="61" t="s">
        <v>30471</v>
      </c>
      <c r="O1497" s="62"/>
      <c r="P1497" s="63">
        <v>1106077</v>
      </c>
      <c r="Q1497" s="61"/>
      <c r="R1497" s="64" t="str">
        <f t="shared" si="23"/>
        <v>OK</v>
      </c>
      <c r="S1497" t="s">
        <v>30476</v>
      </c>
    </row>
    <row r="1498" spans="1:19" ht="51.75" customHeight="1" x14ac:dyDescent="0.25">
      <c r="A1498" s="58">
        <v>1495</v>
      </c>
      <c r="B1498" s="58">
        <v>870001</v>
      </c>
      <c r="C1498" s="58" t="s">
        <v>6711</v>
      </c>
      <c r="D1498" s="58" t="s">
        <v>6712</v>
      </c>
      <c r="E1498" s="58">
        <v>21122</v>
      </c>
      <c r="F1498" s="59" t="s">
        <v>6713</v>
      </c>
      <c r="G1498" s="59" t="s">
        <v>6714</v>
      </c>
      <c r="H1498" s="59" t="s">
        <v>6715</v>
      </c>
      <c r="I1498" s="59" t="s">
        <v>6716</v>
      </c>
      <c r="J1498" s="58" t="s">
        <v>6717</v>
      </c>
      <c r="K1498" s="59" t="s">
        <v>6718</v>
      </c>
      <c r="L1498" s="60">
        <v>113000</v>
      </c>
      <c r="M1498" s="61" t="s">
        <v>30470</v>
      </c>
      <c r="N1498" s="61" t="s">
        <v>30471</v>
      </c>
      <c r="O1498" s="62"/>
      <c r="P1498" s="63">
        <v>53090</v>
      </c>
      <c r="Q1498" s="61"/>
      <c r="R1498" s="64" t="str">
        <f t="shared" si="23"/>
        <v>OK</v>
      </c>
      <c r="S1498" t="s">
        <v>30476</v>
      </c>
    </row>
    <row r="1499" spans="1:19" ht="51.75" customHeight="1" x14ac:dyDescent="0.25">
      <c r="A1499" s="58">
        <v>1496</v>
      </c>
      <c r="B1499" s="58">
        <v>870003</v>
      </c>
      <c r="C1499" s="58" t="s">
        <v>6719</v>
      </c>
      <c r="D1499" s="58" t="s">
        <v>6720</v>
      </c>
      <c r="E1499" s="58">
        <v>21120</v>
      </c>
      <c r="F1499" s="59" t="s">
        <v>6721</v>
      </c>
      <c r="G1499" s="59" t="s">
        <v>6722</v>
      </c>
      <c r="H1499" s="59" t="s">
        <v>6715</v>
      </c>
      <c r="I1499" s="59" t="s">
        <v>6716</v>
      </c>
      <c r="J1499" s="58" t="s">
        <v>6723</v>
      </c>
      <c r="K1499" s="59" t="s">
        <v>6724</v>
      </c>
      <c r="L1499" s="60">
        <v>99900</v>
      </c>
      <c r="M1499" s="61" t="s">
        <v>30470</v>
      </c>
      <c r="N1499" s="61" t="s">
        <v>30471</v>
      </c>
      <c r="O1499" s="62"/>
      <c r="P1499" s="63">
        <v>53090</v>
      </c>
      <c r="Q1499" s="61"/>
      <c r="R1499" s="64" t="str">
        <f t="shared" si="23"/>
        <v>OK</v>
      </c>
      <c r="S1499" t="s">
        <v>30476</v>
      </c>
    </row>
    <row r="1500" spans="1:19" ht="51.75" customHeight="1" x14ac:dyDescent="0.25">
      <c r="A1500" s="58">
        <v>1497</v>
      </c>
      <c r="B1500" s="58">
        <v>870003</v>
      </c>
      <c r="C1500" s="58" t="s">
        <v>6719</v>
      </c>
      <c r="D1500" s="58" t="s">
        <v>6720</v>
      </c>
      <c r="E1500" s="58">
        <v>21123</v>
      </c>
      <c r="F1500" s="59" t="s">
        <v>6721</v>
      </c>
      <c r="G1500" s="59" t="s">
        <v>6722</v>
      </c>
      <c r="H1500" s="59" t="s">
        <v>6715</v>
      </c>
      <c r="I1500" s="59" t="s">
        <v>6716</v>
      </c>
      <c r="J1500" s="58" t="s">
        <v>6725</v>
      </c>
      <c r="K1500" s="59" t="s">
        <v>6726</v>
      </c>
      <c r="L1500" s="60">
        <v>157700</v>
      </c>
      <c r="M1500" s="61" t="s">
        <v>30470</v>
      </c>
      <c r="N1500" s="61" t="s">
        <v>30471</v>
      </c>
      <c r="O1500" s="62"/>
      <c r="P1500" s="63">
        <v>53090</v>
      </c>
      <c r="Q1500" s="61"/>
      <c r="R1500" s="64" t="str">
        <f t="shared" si="23"/>
        <v>OK</v>
      </c>
      <c r="S1500" t="s">
        <v>30476</v>
      </c>
    </row>
    <row r="1501" spans="1:19" ht="51.75" customHeight="1" x14ac:dyDescent="0.25">
      <c r="A1501" s="58">
        <v>1498</v>
      </c>
      <c r="B1501" s="58">
        <v>870004</v>
      </c>
      <c r="C1501" s="58" t="s">
        <v>6727</v>
      </c>
      <c r="D1501" s="58" t="s">
        <v>6728</v>
      </c>
      <c r="E1501" s="58">
        <v>21120</v>
      </c>
      <c r="F1501" s="59" t="s">
        <v>6729</v>
      </c>
      <c r="G1501" s="59" t="s">
        <v>6730</v>
      </c>
      <c r="H1501" s="59" t="s">
        <v>6715</v>
      </c>
      <c r="I1501" s="59" t="s">
        <v>6716</v>
      </c>
      <c r="J1501" s="58" t="s">
        <v>6731</v>
      </c>
      <c r="K1501" s="59" t="s">
        <v>6724</v>
      </c>
      <c r="L1501" s="60">
        <v>99900</v>
      </c>
      <c r="M1501" s="61" t="s">
        <v>30470</v>
      </c>
      <c r="N1501" s="61" t="s">
        <v>30471</v>
      </c>
      <c r="O1501" s="62"/>
      <c r="P1501" s="63">
        <v>57322</v>
      </c>
      <c r="Q1501" s="61"/>
      <c r="R1501" s="64" t="str">
        <f t="shared" si="23"/>
        <v>OK</v>
      </c>
      <c r="S1501" t="s">
        <v>30476</v>
      </c>
    </row>
    <row r="1502" spans="1:19" ht="51.75" customHeight="1" x14ac:dyDescent="0.25">
      <c r="A1502" s="58">
        <v>1499</v>
      </c>
      <c r="B1502" s="58">
        <v>870005</v>
      </c>
      <c r="C1502" s="58" t="s">
        <v>6732</v>
      </c>
      <c r="D1502" s="58" t="s">
        <v>6733</v>
      </c>
      <c r="E1502" s="58">
        <v>21124</v>
      </c>
      <c r="F1502" s="59" t="s">
        <v>6734</v>
      </c>
      <c r="G1502" s="59" t="s">
        <v>6735</v>
      </c>
      <c r="H1502" s="59" t="s">
        <v>6715</v>
      </c>
      <c r="I1502" s="59" t="s">
        <v>6716</v>
      </c>
      <c r="J1502" s="58" t="s">
        <v>6736</v>
      </c>
      <c r="K1502" s="59" t="s">
        <v>6737</v>
      </c>
      <c r="L1502" s="60">
        <v>129100</v>
      </c>
      <c r="M1502" s="61" t="s">
        <v>30470</v>
      </c>
      <c r="N1502" s="61" t="s">
        <v>30471</v>
      </c>
      <c r="O1502" s="62"/>
      <c r="P1502" s="63">
        <v>53090</v>
      </c>
      <c r="Q1502" s="61"/>
      <c r="R1502" s="64" t="str">
        <f t="shared" si="23"/>
        <v>OK</v>
      </c>
      <c r="S1502" t="s">
        <v>30476</v>
      </c>
    </row>
    <row r="1503" spans="1:19" ht="51.75" customHeight="1" x14ac:dyDescent="0.25">
      <c r="A1503" s="58">
        <v>1500</v>
      </c>
      <c r="B1503" s="58">
        <v>870006</v>
      </c>
      <c r="C1503" s="58" t="s">
        <v>6738</v>
      </c>
      <c r="D1503" s="58" t="s">
        <v>6739</v>
      </c>
      <c r="E1503" s="58">
        <v>21124</v>
      </c>
      <c r="F1503" s="59" t="s">
        <v>6740</v>
      </c>
      <c r="G1503" s="59" t="s">
        <v>6741</v>
      </c>
      <c r="H1503" s="59" t="s">
        <v>6715</v>
      </c>
      <c r="I1503" s="59" t="s">
        <v>6716</v>
      </c>
      <c r="J1503" s="58" t="s">
        <v>6742</v>
      </c>
      <c r="K1503" s="59" t="s">
        <v>6737</v>
      </c>
      <c r="L1503" s="60">
        <v>129100</v>
      </c>
      <c r="M1503" s="61" t="s">
        <v>30470</v>
      </c>
      <c r="N1503" s="61" t="s">
        <v>30471</v>
      </c>
      <c r="O1503" s="62"/>
      <c r="P1503" s="63">
        <v>57322</v>
      </c>
      <c r="Q1503" s="61"/>
      <c r="R1503" s="64" t="str">
        <f t="shared" si="23"/>
        <v>OK</v>
      </c>
      <c r="S1503" t="s">
        <v>30476</v>
      </c>
    </row>
    <row r="1504" spans="1:19" ht="51.75" customHeight="1" x14ac:dyDescent="0.25">
      <c r="A1504" s="58">
        <v>1501</v>
      </c>
      <c r="B1504" s="58">
        <v>870007</v>
      </c>
      <c r="C1504" s="58" t="s">
        <v>6743</v>
      </c>
      <c r="D1504" s="58" t="s">
        <v>6744</v>
      </c>
      <c r="E1504" s="58">
        <v>21124</v>
      </c>
      <c r="F1504" s="59" t="s">
        <v>6745</v>
      </c>
      <c r="G1504" s="59" t="s">
        <v>6746</v>
      </c>
      <c r="H1504" s="59" t="s">
        <v>6715</v>
      </c>
      <c r="I1504" s="59" t="s">
        <v>6716</v>
      </c>
      <c r="J1504" s="58" t="s">
        <v>6747</v>
      </c>
      <c r="K1504" s="59" t="s">
        <v>6737</v>
      </c>
      <c r="L1504" s="60">
        <v>129100</v>
      </c>
      <c r="M1504" s="61" t="s">
        <v>30470</v>
      </c>
      <c r="N1504" s="61" t="s">
        <v>30471</v>
      </c>
      <c r="O1504" s="62"/>
      <c r="P1504" s="63">
        <v>57322</v>
      </c>
      <c r="Q1504" s="61"/>
      <c r="R1504" s="64" t="str">
        <f t="shared" si="23"/>
        <v>OK</v>
      </c>
      <c r="S1504" t="s">
        <v>30476</v>
      </c>
    </row>
    <row r="1505" spans="1:19" ht="51.75" customHeight="1" x14ac:dyDescent="0.25">
      <c r="A1505" s="58">
        <v>1502</v>
      </c>
      <c r="B1505" s="58">
        <v>870102</v>
      </c>
      <c r="C1505" s="58" t="s">
        <v>6748</v>
      </c>
      <c r="D1505" s="58" t="s">
        <v>6749</v>
      </c>
      <c r="E1505" s="58">
        <v>21121</v>
      </c>
      <c r="F1505" s="59" t="s">
        <v>6750</v>
      </c>
      <c r="G1505" s="59" t="s">
        <v>6751</v>
      </c>
      <c r="H1505" s="59" t="s">
        <v>6715</v>
      </c>
      <c r="I1505" s="59" t="s">
        <v>6716</v>
      </c>
      <c r="J1505" s="58" t="s">
        <v>6752</v>
      </c>
      <c r="K1505" s="59" t="s">
        <v>6753</v>
      </c>
      <c r="L1505" s="60">
        <v>99900</v>
      </c>
      <c r="M1505" s="61" t="s">
        <v>30470</v>
      </c>
      <c r="N1505" s="61" t="s">
        <v>30471</v>
      </c>
      <c r="O1505" s="62"/>
      <c r="P1505" s="63">
        <v>53090</v>
      </c>
      <c r="Q1505" s="61"/>
      <c r="R1505" s="64" t="str">
        <f t="shared" si="23"/>
        <v>OK</v>
      </c>
      <c r="S1505" t="s">
        <v>30476</v>
      </c>
    </row>
    <row r="1506" spans="1:19" ht="51.75" customHeight="1" x14ac:dyDescent="0.25">
      <c r="A1506" s="58">
        <v>1503</v>
      </c>
      <c r="B1506" s="58">
        <v>870103</v>
      </c>
      <c r="C1506" s="58" t="s">
        <v>6754</v>
      </c>
      <c r="D1506" s="58" t="s">
        <v>6755</v>
      </c>
      <c r="E1506" s="58">
        <v>21121</v>
      </c>
      <c r="F1506" s="59" t="s">
        <v>6756</v>
      </c>
      <c r="G1506" s="59" t="s">
        <v>6757</v>
      </c>
      <c r="H1506" s="59" t="s">
        <v>6715</v>
      </c>
      <c r="I1506" s="59" t="s">
        <v>6716</v>
      </c>
      <c r="J1506" s="58" t="s">
        <v>6758</v>
      </c>
      <c r="K1506" s="59" t="s">
        <v>6753</v>
      </c>
      <c r="L1506" s="60">
        <v>99900</v>
      </c>
      <c r="M1506" s="61" t="s">
        <v>30470</v>
      </c>
      <c r="N1506" s="61" t="s">
        <v>30471</v>
      </c>
      <c r="O1506" s="62"/>
      <c r="P1506" s="63">
        <v>57322</v>
      </c>
      <c r="Q1506" s="61"/>
      <c r="R1506" s="64" t="str">
        <f t="shared" si="23"/>
        <v>OK</v>
      </c>
      <c r="S1506" t="s">
        <v>30476</v>
      </c>
    </row>
    <row r="1507" spans="1:19" ht="51.75" customHeight="1" x14ac:dyDescent="0.25">
      <c r="A1507" s="58">
        <v>1504</v>
      </c>
      <c r="B1507" s="58">
        <v>870104</v>
      </c>
      <c r="C1507" s="58" t="s">
        <v>6759</v>
      </c>
      <c r="D1507" s="58" t="s">
        <v>6760</v>
      </c>
      <c r="E1507" s="58">
        <v>21120</v>
      </c>
      <c r="F1507" s="59" t="s">
        <v>6761</v>
      </c>
      <c r="G1507" s="59" t="s">
        <v>6762</v>
      </c>
      <c r="H1507" s="59" t="s">
        <v>6715</v>
      </c>
      <c r="I1507" s="59" t="s">
        <v>6716</v>
      </c>
      <c r="J1507" s="58" t="s">
        <v>6763</v>
      </c>
      <c r="K1507" s="59" t="s">
        <v>6724</v>
      </c>
      <c r="L1507" s="60">
        <v>99900</v>
      </c>
      <c r="M1507" s="61" t="s">
        <v>30470</v>
      </c>
      <c r="N1507" s="61" t="s">
        <v>30471</v>
      </c>
      <c r="O1507" s="62"/>
      <c r="P1507" s="63">
        <v>57322</v>
      </c>
      <c r="Q1507" s="61"/>
      <c r="R1507" s="64" t="str">
        <f t="shared" si="23"/>
        <v>OK</v>
      </c>
      <c r="S1507" t="s">
        <v>30476</v>
      </c>
    </row>
    <row r="1508" spans="1:19" ht="51.75" customHeight="1" x14ac:dyDescent="0.25">
      <c r="A1508" s="58">
        <v>1505</v>
      </c>
      <c r="B1508" s="58">
        <v>870105</v>
      </c>
      <c r="C1508" s="58" t="s">
        <v>6764</v>
      </c>
      <c r="D1508" s="58" t="s">
        <v>6765</v>
      </c>
      <c r="E1508" s="58">
        <v>21120</v>
      </c>
      <c r="F1508" s="59" t="s">
        <v>6766</v>
      </c>
      <c r="G1508" s="59" t="s">
        <v>6767</v>
      </c>
      <c r="H1508" s="59" t="s">
        <v>6715</v>
      </c>
      <c r="I1508" s="59" t="s">
        <v>6716</v>
      </c>
      <c r="J1508" s="58" t="s">
        <v>6768</v>
      </c>
      <c r="K1508" s="59" t="s">
        <v>6724</v>
      </c>
      <c r="L1508" s="60">
        <v>99900</v>
      </c>
      <c r="M1508" s="61" t="s">
        <v>30470</v>
      </c>
      <c r="N1508" s="61" t="s">
        <v>30471</v>
      </c>
      <c r="O1508" s="62"/>
      <c r="P1508" s="63">
        <v>53090</v>
      </c>
      <c r="Q1508" s="61"/>
      <c r="R1508" s="64" t="str">
        <f t="shared" si="23"/>
        <v>OK</v>
      </c>
      <c r="S1508" t="s">
        <v>30476</v>
      </c>
    </row>
    <row r="1509" spans="1:19" ht="51.75" customHeight="1" x14ac:dyDescent="0.25">
      <c r="A1509" s="58">
        <v>1506</v>
      </c>
      <c r="B1509" s="58">
        <v>870105</v>
      </c>
      <c r="C1509" s="58" t="s">
        <v>6764</v>
      </c>
      <c r="D1509" s="58" t="s">
        <v>6765</v>
      </c>
      <c r="E1509" s="58">
        <v>21136</v>
      </c>
      <c r="F1509" s="59" t="s">
        <v>6766</v>
      </c>
      <c r="G1509" s="59" t="s">
        <v>6767</v>
      </c>
      <c r="H1509" s="59" t="s">
        <v>6715</v>
      </c>
      <c r="I1509" s="59" t="s">
        <v>6716</v>
      </c>
      <c r="J1509" s="58" t="s">
        <v>6769</v>
      </c>
      <c r="K1509" s="59" t="s">
        <v>6770</v>
      </c>
      <c r="L1509" s="60">
        <v>115500</v>
      </c>
      <c r="M1509" s="61" t="s">
        <v>30470</v>
      </c>
      <c r="N1509" s="61" t="s">
        <v>30471</v>
      </c>
      <c r="O1509" s="62"/>
      <c r="P1509" s="63">
        <v>53090</v>
      </c>
      <c r="Q1509" s="61"/>
      <c r="R1509" s="64" t="str">
        <f t="shared" si="23"/>
        <v>OK</v>
      </c>
      <c r="S1509" t="s">
        <v>30476</v>
      </c>
    </row>
    <row r="1510" spans="1:19" ht="51.75" customHeight="1" x14ac:dyDescent="0.25">
      <c r="A1510" s="58">
        <v>1507</v>
      </c>
      <c r="B1510" s="58">
        <v>870107</v>
      </c>
      <c r="C1510" s="58" t="s">
        <v>6771</v>
      </c>
      <c r="D1510" s="58" t="s">
        <v>6772</v>
      </c>
      <c r="E1510" s="58">
        <v>21120</v>
      </c>
      <c r="F1510" s="59" t="s">
        <v>6773</v>
      </c>
      <c r="G1510" s="59" t="s">
        <v>6774</v>
      </c>
      <c r="H1510" s="59" t="s">
        <v>6715</v>
      </c>
      <c r="I1510" s="59" t="s">
        <v>6716</v>
      </c>
      <c r="J1510" s="58" t="s">
        <v>6775</v>
      </c>
      <c r="K1510" s="59" t="s">
        <v>6724</v>
      </c>
      <c r="L1510" s="60">
        <v>99900</v>
      </c>
      <c r="M1510" s="61" t="s">
        <v>30470</v>
      </c>
      <c r="N1510" s="61" t="s">
        <v>30471</v>
      </c>
      <c r="O1510" s="62"/>
      <c r="P1510" s="63">
        <v>53090</v>
      </c>
      <c r="Q1510" s="61"/>
      <c r="R1510" s="64" t="str">
        <f t="shared" si="23"/>
        <v>OK</v>
      </c>
      <c r="S1510" t="s">
        <v>30476</v>
      </c>
    </row>
    <row r="1511" spans="1:19" ht="51.75" customHeight="1" x14ac:dyDescent="0.25">
      <c r="A1511" s="58">
        <v>1508</v>
      </c>
      <c r="B1511" s="58">
        <v>870108</v>
      </c>
      <c r="C1511" s="58" t="s">
        <v>6776</v>
      </c>
      <c r="D1511" s="58" t="s">
        <v>6777</v>
      </c>
      <c r="E1511" s="58">
        <v>21121</v>
      </c>
      <c r="F1511" s="59" t="s">
        <v>6778</v>
      </c>
      <c r="G1511" s="59" t="s">
        <v>6779</v>
      </c>
      <c r="H1511" s="59" t="s">
        <v>6715</v>
      </c>
      <c r="I1511" s="59" t="s">
        <v>6716</v>
      </c>
      <c r="J1511" s="58" t="s">
        <v>6780</v>
      </c>
      <c r="K1511" s="59" t="s">
        <v>6753</v>
      </c>
      <c r="L1511" s="60">
        <v>99900</v>
      </c>
      <c r="M1511" s="61" t="s">
        <v>30470</v>
      </c>
      <c r="N1511" s="61" t="s">
        <v>30471</v>
      </c>
      <c r="O1511" s="62"/>
      <c r="P1511" s="63">
        <v>53090</v>
      </c>
      <c r="Q1511" s="61"/>
      <c r="R1511" s="64" t="str">
        <f t="shared" si="23"/>
        <v>OK</v>
      </c>
      <c r="S1511" t="s">
        <v>30476</v>
      </c>
    </row>
    <row r="1512" spans="1:19" ht="51.75" customHeight="1" x14ac:dyDescent="0.25">
      <c r="A1512" s="58">
        <v>1509</v>
      </c>
      <c r="B1512" s="58">
        <v>870112</v>
      </c>
      <c r="C1512" s="58" t="s">
        <v>6781</v>
      </c>
      <c r="D1512" s="58" t="s">
        <v>6782</v>
      </c>
      <c r="E1512" s="58">
        <v>21120</v>
      </c>
      <c r="F1512" s="59" t="s">
        <v>6783</v>
      </c>
      <c r="G1512" s="59" t="s">
        <v>6784</v>
      </c>
      <c r="H1512" s="59" t="s">
        <v>6715</v>
      </c>
      <c r="I1512" s="59" t="s">
        <v>6716</v>
      </c>
      <c r="J1512" s="58" t="s">
        <v>6785</v>
      </c>
      <c r="K1512" s="59" t="s">
        <v>6724</v>
      </c>
      <c r="L1512" s="60">
        <v>99900</v>
      </c>
      <c r="M1512" s="61" t="s">
        <v>30470</v>
      </c>
      <c r="N1512" s="61" t="s">
        <v>30471</v>
      </c>
      <c r="O1512" s="62"/>
      <c r="P1512" s="63">
        <v>53090</v>
      </c>
      <c r="Q1512" s="61"/>
      <c r="R1512" s="64" t="str">
        <f t="shared" si="23"/>
        <v>OK</v>
      </c>
      <c r="S1512" t="s">
        <v>30476</v>
      </c>
    </row>
    <row r="1513" spans="1:19" ht="51.75" customHeight="1" x14ac:dyDescent="0.25">
      <c r="A1513" s="58">
        <v>1510</v>
      </c>
      <c r="B1513" s="58">
        <v>870113</v>
      </c>
      <c r="C1513" s="58" t="s">
        <v>6786</v>
      </c>
      <c r="D1513" s="58" t="s">
        <v>6787</v>
      </c>
      <c r="E1513" s="58">
        <v>21121</v>
      </c>
      <c r="F1513" s="59" t="s">
        <v>6788</v>
      </c>
      <c r="G1513" s="59" t="s">
        <v>6789</v>
      </c>
      <c r="H1513" s="59" t="s">
        <v>6715</v>
      </c>
      <c r="I1513" s="59" t="s">
        <v>6716</v>
      </c>
      <c r="J1513" s="58" t="s">
        <v>6790</v>
      </c>
      <c r="K1513" s="59" t="s">
        <v>6753</v>
      </c>
      <c r="L1513" s="60">
        <v>99900</v>
      </c>
      <c r="M1513" s="61" t="s">
        <v>30470</v>
      </c>
      <c r="N1513" s="61" t="s">
        <v>30471</v>
      </c>
      <c r="O1513" s="62"/>
      <c r="P1513" s="63">
        <v>53090</v>
      </c>
      <c r="Q1513" s="61"/>
      <c r="R1513" s="64" t="str">
        <f t="shared" si="23"/>
        <v>OK</v>
      </c>
      <c r="S1513" t="s">
        <v>30476</v>
      </c>
    </row>
    <row r="1514" spans="1:19" ht="51.75" customHeight="1" x14ac:dyDescent="0.25">
      <c r="A1514" s="58">
        <v>1511</v>
      </c>
      <c r="B1514" s="58">
        <v>870601</v>
      </c>
      <c r="C1514" s="58" t="s">
        <v>6791</v>
      </c>
      <c r="D1514" s="58" t="s">
        <v>6792</v>
      </c>
      <c r="E1514" s="58">
        <v>21135</v>
      </c>
      <c r="F1514" s="59" t="s">
        <v>6793</v>
      </c>
      <c r="G1514" s="59" t="s">
        <v>6794</v>
      </c>
      <c r="H1514" s="59" t="s">
        <v>6715</v>
      </c>
      <c r="I1514" s="59" t="s">
        <v>6716</v>
      </c>
      <c r="J1514" s="58" t="s">
        <v>6795</v>
      </c>
      <c r="K1514" s="59" t="s">
        <v>6796</v>
      </c>
      <c r="L1514" s="60">
        <v>136400</v>
      </c>
      <c r="M1514" s="61" t="s">
        <v>30470</v>
      </c>
      <c r="N1514" s="61" t="s">
        <v>30471</v>
      </c>
      <c r="O1514" s="62"/>
      <c r="P1514" s="63">
        <v>53090</v>
      </c>
      <c r="Q1514" s="61"/>
      <c r="R1514" s="64" t="str">
        <f t="shared" si="23"/>
        <v>OK</v>
      </c>
      <c r="S1514" t="s">
        <v>30476</v>
      </c>
    </row>
    <row r="1515" spans="1:19" ht="51.75" customHeight="1" x14ac:dyDescent="0.25">
      <c r="A1515" s="58">
        <v>1512</v>
      </c>
      <c r="B1515" s="58">
        <v>870602</v>
      </c>
      <c r="C1515" s="58" t="s">
        <v>6797</v>
      </c>
      <c r="D1515" s="58" t="s">
        <v>6798</v>
      </c>
      <c r="E1515" s="58">
        <v>21136</v>
      </c>
      <c r="F1515" s="59" t="s">
        <v>6799</v>
      </c>
      <c r="G1515" s="59" t="s">
        <v>6800</v>
      </c>
      <c r="H1515" s="59" t="s">
        <v>6715</v>
      </c>
      <c r="I1515" s="59" t="s">
        <v>6716</v>
      </c>
      <c r="J1515" s="58" t="s">
        <v>6801</v>
      </c>
      <c r="K1515" s="59" t="s">
        <v>6770</v>
      </c>
      <c r="L1515" s="60">
        <v>115500</v>
      </c>
      <c r="M1515" s="61" t="s">
        <v>30470</v>
      </c>
      <c r="N1515" s="61" t="s">
        <v>30471</v>
      </c>
      <c r="O1515" s="62"/>
      <c r="P1515" s="63">
        <v>53090</v>
      </c>
      <c r="Q1515" s="61"/>
      <c r="R1515" s="64" t="str">
        <f t="shared" si="23"/>
        <v>OK</v>
      </c>
      <c r="S1515" t="s">
        <v>30476</v>
      </c>
    </row>
    <row r="1516" spans="1:19" ht="51.75" customHeight="1" x14ac:dyDescent="0.25">
      <c r="A1516" s="58">
        <v>1513</v>
      </c>
      <c r="B1516" s="58">
        <v>870603</v>
      </c>
      <c r="C1516" s="58" t="s">
        <v>6802</v>
      </c>
      <c r="D1516" s="58" t="s">
        <v>6803</v>
      </c>
      <c r="E1516" s="58">
        <v>21136</v>
      </c>
      <c r="F1516" s="59" t="s">
        <v>6804</v>
      </c>
      <c r="G1516" s="59" t="s">
        <v>6805</v>
      </c>
      <c r="H1516" s="59" t="s">
        <v>6715</v>
      </c>
      <c r="I1516" s="59" t="s">
        <v>6716</v>
      </c>
      <c r="J1516" s="58" t="s">
        <v>6806</v>
      </c>
      <c r="K1516" s="59" t="s">
        <v>6770</v>
      </c>
      <c r="L1516" s="60">
        <v>115500</v>
      </c>
      <c r="M1516" s="61" t="s">
        <v>30470</v>
      </c>
      <c r="N1516" s="61" t="s">
        <v>30474</v>
      </c>
      <c r="O1516" s="62">
        <v>0</v>
      </c>
      <c r="P1516" s="63">
        <v>115500</v>
      </c>
      <c r="Q1516" s="61"/>
      <c r="R1516" s="64" t="str">
        <f t="shared" si="23"/>
        <v>OK</v>
      </c>
      <c r="S1516" t="s">
        <v>30475</v>
      </c>
    </row>
    <row r="1517" spans="1:19" ht="51.75" customHeight="1" x14ac:dyDescent="0.25">
      <c r="A1517" s="58">
        <v>1514</v>
      </c>
      <c r="B1517" s="58">
        <v>871010</v>
      </c>
      <c r="C1517" s="58" t="s">
        <v>6807</v>
      </c>
      <c r="D1517" s="58" t="s">
        <v>6808</v>
      </c>
      <c r="E1517" s="58">
        <v>21140</v>
      </c>
      <c r="F1517" s="59" t="s">
        <v>6809</v>
      </c>
      <c r="G1517" s="59" t="s">
        <v>6810</v>
      </c>
      <c r="H1517" s="59" t="s">
        <v>6715</v>
      </c>
      <c r="I1517" s="59" t="s">
        <v>6716</v>
      </c>
      <c r="J1517" s="58" t="s">
        <v>6811</v>
      </c>
      <c r="K1517" s="59" t="s">
        <v>6812</v>
      </c>
      <c r="L1517" s="60">
        <v>126400</v>
      </c>
      <c r="M1517" s="61" t="s">
        <v>30470</v>
      </c>
      <c r="N1517" s="61" t="s">
        <v>30471</v>
      </c>
      <c r="O1517" s="62"/>
      <c r="P1517" s="63">
        <v>55568</v>
      </c>
      <c r="Q1517" s="61"/>
      <c r="R1517" s="64" t="str">
        <f t="shared" si="23"/>
        <v>OK</v>
      </c>
      <c r="S1517" t="s">
        <v>30476</v>
      </c>
    </row>
    <row r="1518" spans="1:19" ht="51.75" customHeight="1" x14ac:dyDescent="0.25">
      <c r="A1518" s="58">
        <v>1515</v>
      </c>
      <c r="B1518" s="58">
        <v>871019</v>
      </c>
      <c r="C1518" s="58" t="s">
        <v>6813</v>
      </c>
      <c r="D1518" s="58" t="s">
        <v>6814</v>
      </c>
      <c r="E1518" s="58">
        <v>21140</v>
      </c>
      <c r="F1518" s="59" t="s">
        <v>6815</v>
      </c>
      <c r="G1518" s="59" t="s">
        <v>6816</v>
      </c>
      <c r="H1518" s="59" t="s">
        <v>6715</v>
      </c>
      <c r="I1518" s="59" t="s">
        <v>6716</v>
      </c>
      <c r="J1518" s="58" t="s">
        <v>6817</v>
      </c>
      <c r="K1518" s="59" t="s">
        <v>6812</v>
      </c>
      <c r="L1518" s="60">
        <v>126400</v>
      </c>
      <c r="M1518" s="61" t="s">
        <v>30470</v>
      </c>
      <c r="N1518" s="61" t="s">
        <v>30471</v>
      </c>
      <c r="O1518" s="62"/>
      <c r="P1518" s="63">
        <v>53090</v>
      </c>
      <c r="Q1518" s="61"/>
      <c r="R1518" s="64" t="str">
        <f t="shared" si="23"/>
        <v>OK</v>
      </c>
      <c r="S1518" t="s">
        <v>30476</v>
      </c>
    </row>
    <row r="1519" spans="1:19" ht="51.75" customHeight="1" x14ac:dyDescent="0.25">
      <c r="A1519" s="58">
        <v>1516</v>
      </c>
      <c r="B1519" s="58">
        <v>871019</v>
      </c>
      <c r="C1519" s="58" t="s">
        <v>6813</v>
      </c>
      <c r="D1519" s="58" t="s">
        <v>6814</v>
      </c>
      <c r="E1519" s="58">
        <v>21141</v>
      </c>
      <c r="F1519" s="59" t="s">
        <v>6815</v>
      </c>
      <c r="G1519" s="59" t="s">
        <v>6816</v>
      </c>
      <c r="H1519" s="59" t="s">
        <v>6715</v>
      </c>
      <c r="I1519" s="59" t="s">
        <v>6716</v>
      </c>
      <c r="J1519" s="58" t="s">
        <v>6818</v>
      </c>
      <c r="K1519" s="59" t="s">
        <v>6819</v>
      </c>
      <c r="L1519" s="60">
        <v>123900</v>
      </c>
      <c r="M1519" s="61" t="s">
        <v>30470</v>
      </c>
      <c r="N1519" s="61" t="s">
        <v>30471</v>
      </c>
      <c r="O1519" s="62"/>
      <c r="P1519" s="63">
        <v>53090</v>
      </c>
      <c r="Q1519" s="61"/>
      <c r="R1519" s="64" t="str">
        <f t="shared" si="23"/>
        <v>OK</v>
      </c>
      <c r="S1519" t="s">
        <v>30476</v>
      </c>
    </row>
    <row r="1520" spans="1:19" ht="51.75" customHeight="1" x14ac:dyDescent="0.25">
      <c r="A1520" s="58">
        <v>1517</v>
      </c>
      <c r="B1520" s="58">
        <v>871020</v>
      </c>
      <c r="C1520" s="58" t="s">
        <v>6820</v>
      </c>
      <c r="D1520" s="58" t="s">
        <v>6821</v>
      </c>
      <c r="E1520" s="58">
        <v>21141</v>
      </c>
      <c r="F1520" s="59" t="s">
        <v>6822</v>
      </c>
      <c r="G1520" s="59" t="s">
        <v>6823</v>
      </c>
      <c r="H1520" s="59" t="s">
        <v>6715</v>
      </c>
      <c r="I1520" s="59" t="s">
        <v>6716</v>
      </c>
      <c r="J1520" s="58" t="s">
        <v>6824</v>
      </c>
      <c r="K1520" s="59" t="s">
        <v>6819</v>
      </c>
      <c r="L1520" s="60">
        <v>123900</v>
      </c>
      <c r="M1520" s="61" t="s">
        <v>30470</v>
      </c>
      <c r="N1520" s="61" t="s">
        <v>30471</v>
      </c>
      <c r="O1520" s="62"/>
      <c r="P1520" s="63">
        <v>55568</v>
      </c>
      <c r="Q1520" s="61"/>
      <c r="R1520" s="64" t="str">
        <f t="shared" si="23"/>
        <v>OK</v>
      </c>
      <c r="S1520" t="s">
        <v>30476</v>
      </c>
    </row>
    <row r="1521" spans="1:19" ht="51.75" customHeight="1" x14ac:dyDescent="0.25">
      <c r="A1521" s="58">
        <v>1518</v>
      </c>
      <c r="B1521" s="58">
        <v>871030</v>
      </c>
      <c r="C1521" s="58" t="s">
        <v>6825</v>
      </c>
      <c r="D1521" s="58" t="s">
        <v>6826</v>
      </c>
      <c r="E1521" s="58">
        <v>21141</v>
      </c>
      <c r="F1521" s="59" t="s">
        <v>6827</v>
      </c>
      <c r="G1521" s="59" t="s">
        <v>6828</v>
      </c>
      <c r="H1521" s="59" t="s">
        <v>6715</v>
      </c>
      <c r="I1521" s="59" t="s">
        <v>6716</v>
      </c>
      <c r="J1521" s="58" t="s">
        <v>6829</v>
      </c>
      <c r="K1521" s="59" t="s">
        <v>6819</v>
      </c>
      <c r="L1521" s="60">
        <v>123900</v>
      </c>
      <c r="M1521" s="61" t="s">
        <v>30470</v>
      </c>
      <c r="N1521" s="61" t="s">
        <v>30471</v>
      </c>
      <c r="O1521" s="62"/>
      <c r="P1521" s="63">
        <v>55568</v>
      </c>
      <c r="Q1521" s="61"/>
      <c r="R1521" s="64" t="str">
        <f t="shared" si="23"/>
        <v>OK</v>
      </c>
      <c r="S1521" t="s">
        <v>30476</v>
      </c>
    </row>
    <row r="1522" spans="1:19" ht="51.75" customHeight="1" x14ac:dyDescent="0.25">
      <c r="A1522" s="58">
        <v>1519</v>
      </c>
      <c r="B1522" s="58">
        <v>871030</v>
      </c>
      <c r="C1522" s="58" t="s">
        <v>6825</v>
      </c>
      <c r="D1522" s="58" t="s">
        <v>6826</v>
      </c>
      <c r="E1522" s="58">
        <v>21142</v>
      </c>
      <c r="F1522" s="59" t="s">
        <v>6827</v>
      </c>
      <c r="G1522" s="59" t="s">
        <v>6828</v>
      </c>
      <c r="H1522" s="59" t="s">
        <v>6715</v>
      </c>
      <c r="I1522" s="59" t="s">
        <v>6716</v>
      </c>
      <c r="J1522" s="58" t="s">
        <v>6830</v>
      </c>
      <c r="K1522" s="59" t="s">
        <v>6831</v>
      </c>
      <c r="L1522" s="60">
        <v>154000</v>
      </c>
      <c r="M1522" s="61" t="s">
        <v>30470</v>
      </c>
      <c r="N1522" s="61" t="s">
        <v>30471</v>
      </c>
      <c r="O1522" s="62"/>
      <c r="P1522" s="63">
        <v>55568</v>
      </c>
      <c r="Q1522" s="61"/>
      <c r="R1522" s="64" t="str">
        <f t="shared" si="23"/>
        <v>OK</v>
      </c>
      <c r="S1522" t="s">
        <v>30476</v>
      </c>
    </row>
    <row r="1523" spans="1:19" ht="51.75" customHeight="1" x14ac:dyDescent="0.25">
      <c r="A1523" s="58">
        <v>1520</v>
      </c>
      <c r="B1523" s="58">
        <v>871040</v>
      </c>
      <c r="C1523" s="58" t="s">
        <v>6832</v>
      </c>
      <c r="D1523" s="58" t="s">
        <v>6833</v>
      </c>
      <c r="E1523" s="58">
        <v>21142</v>
      </c>
      <c r="F1523" s="59" t="s">
        <v>6834</v>
      </c>
      <c r="G1523" s="59" t="s">
        <v>6835</v>
      </c>
      <c r="H1523" s="59" t="s">
        <v>6715</v>
      </c>
      <c r="I1523" s="59" t="s">
        <v>6716</v>
      </c>
      <c r="J1523" s="58" t="s">
        <v>6836</v>
      </c>
      <c r="K1523" s="59" t="s">
        <v>6831</v>
      </c>
      <c r="L1523" s="60">
        <v>154000</v>
      </c>
      <c r="M1523" s="61" t="s">
        <v>30470</v>
      </c>
      <c r="N1523" s="61" t="s">
        <v>30471</v>
      </c>
      <c r="O1523" s="62"/>
      <c r="P1523" s="63">
        <v>55568</v>
      </c>
      <c r="Q1523" s="61"/>
      <c r="R1523" s="64" t="str">
        <f t="shared" si="23"/>
        <v>OK</v>
      </c>
      <c r="S1523" t="s">
        <v>30476</v>
      </c>
    </row>
    <row r="1524" spans="1:19" ht="51.75" customHeight="1" x14ac:dyDescent="0.25">
      <c r="A1524" s="58">
        <v>1521</v>
      </c>
      <c r="B1524" s="58">
        <v>871050</v>
      </c>
      <c r="C1524" s="58" t="s">
        <v>6837</v>
      </c>
      <c r="D1524" s="58" t="s">
        <v>6838</v>
      </c>
      <c r="E1524" s="58">
        <v>21143</v>
      </c>
      <c r="F1524" s="59" t="s">
        <v>6839</v>
      </c>
      <c r="G1524" s="59" t="s">
        <v>6840</v>
      </c>
      <c r="H1524" s="59" t="s">
        <v>6715</v>
      </c>
      <c r="I1524" s="59" t="s">
        <v>6716</v>
      </c>
      <c r="J1524" s="58" t="s">
        <v>6841</v>
      </c>
      <c r="K1524" s="59" t="s">
        <v>6842</v>
      </c>
      <c r="L1524" s="60">
        <v>120300</v>
      </c>
      <c r="M1524" s="61" t="s">
        <v>30470</v>
      </c>
      <c r="N1524" s="61" t="s">
        <v>30471</v>
      </c>
      <c r="O1524" s="62"/>
      <c r="P1524" s="63">
        <v>53090</v>
      </c>
      <c r="Q1524" s="61"/>
      <c r="R1524" s="64" t="str">
        <f t="shared" si="23"/>
        <v>OK</v>
      </c>
      <c r="S1524" t="s">
        <v>30476</v>
      </c>
    </row>
    <row r="1525" spans="1:19" ht="51.75" customHeight="1" x14ac:dyDescent="0.25">
      <c r="A1525" s="58">
        <v>1522</v>
      </c>
      <c r="B1525" s="58">
        <v>871060</v>
      </c>
      <c r="C1525" s="58" t="s">
        <v>6843</v>
      </c>
      <c r="D1525" s="58" t="s">
        <v>6844</v>
      </c>
      <c r="E1525" s="58">
        <v>21144</v>
      </c>
      <c r="F1525" s="59" t="s">
        <v>6845</v>
      </c>
      <c r="G1525" s="59" t="s">
        <v>6846</v>
      </c>
      <c r="H1525" s="59" t="s">
        <v>6715</v>
      </c>
      <c r="I1525" s="59" t="s">
        <v>6716</v>
      </c>
      <c r="J1525" s="58" t="s">
        <v>6847</v>
      </c>
      <c r="K1525" s="59" t="s">
        <v>6848</v>
      </c>
      <c r="L1525" s="60">
        <v>208200</v>
      </c>
      <c r="M1525" s="61" t="s">
        <v>30470</v>
      </c>
      <c r="N1525" s="61" t="s">
        <v>30471</v>
      </c>
      <c r="O1525" s="62"/>
      <c r="P1525" s="63">
        <v>57322</v>
      </c>
      <c r="Q1525" s="61"/>
      <c r="R1525" s="64" t="str">
        <f t="shared" si="23"/>
        <v>OK</v>
      </c>
      <c r="S1525" t="s">
        <v>30476</v>
      </c>
    </row>
    <row r="1526" spans="1:19" ht="51.75" customHeight="1" x14ac:dyDescent="0.25">
      <c r="A1526" s="58">
        <v>1523</v>
      </c>
      <c r="B1526" s="58">
        <v>871070</v>
      </c>
      <c r="C1526" s="58" t="s">
        <v>6849</v>
      </c>
      <c r="D1526" s="58" t="s">
        <v>6850</v>
      </c>
      <c r="E1526" s="58">
        <v>21140</v>
      </c>
      <c r="F1526" s="59" t="s">
        <v>6851</v>
      </c>
      <c r="G1526" s="59" t="s">
        <v>6852</v>
      </c>
      <c r="H1526" s="59" t="s">
        <v>6715</v>
      </c>
      <c r="I1526" s="59" t="s">
        <v>6716</v>
      </c>
      <c r="J1526" s="58" t="s">
        <v>6853</v>
      </c>
      <c r="K1526" s="59" t="s">
        <v>6812</v>
      </c>
      <c r="L1526" s="60">
        <v>126400</v>
      </c>
      <c r="M1526" s="61" t="s">
        <v>30470</v>
      </c>
      <c r="N1526" s="61" t="s">
        <v>30471</v>
      </c>
      <c r="O1526" s="62"/>
      <c r="P1526" s="63">
        <v>53090</v>
      </c>
      <c r="Q1526" s="61"/>
      <c r="R1526" s="64" t="str">
        <f t="shared" si="23"/>
        <v>OK</v>
      </c>
      <c r="S1526" t="s">
        <v>30476</v>
      </c>
    </row>
    <row r="1527" spans="1:19" ht="51.75" customHeight="1" x14ac:dyDescent="0.25">
      <c r="A1527" s="58">
        <v>1524</v>
      </c>
      <c r="B1527" s="58">
        <v>871070</v>
      </c>
      <c r="C1527" s="58" t="s">
        <v>6849</v>
      </c>
      <c r="D1527" s="58" t="s">
        <v>6850</v>
      </c>
      <c r="E1527" s="58">
        <v>21141</v>
      </c>
      <c r="F1527" s="59" t="s">
        <v>6851</v>
      </c>
      <c r="G1527" s="59" t="s">
        <v>6852</v>
      </c>
      <c r="H1527" s="59" t="s">
        <v>6715</v>
      </c>
      <c r="I1527" s="59" t="s">
        <v>6716</v>
      </c>
      <c r="J1527" s="58" t="s">
        <v>6854</v>
      </c>
      <c r="K1527" s="59" t="s">
        <v>6819</v>
      </c>
      <c r="L1527" s="60">
        <v>123900</v>
      </c>
      <c r="M1527" s="61" t="s">
        <v>30470</v>
      </c>
      <c r="N1527" s="61" t="s">
        <v>30471</v>
      </c>
      <c r="O1527" s="62"/>
      <c r="P1527" s="63">
        <v>53090</v>
      </c>
      <c r="Q1527" s="61"/>
      <c r="R1527" s="64" t="str">
        <f t="shared" si="23"/>
        <v>OK</v>
      </c>
      <c r="S1527" t="s">
        <v>30476</v>
      </c>
    </row>
    <row r="1528" spans="1:19" ht="51.75" customHeight="1" x14ac:dyDescent="0.25">
      <c r="A1528" s="58">
        <v>1525</v>
      </c>
      <c r="B1528" s="58">
        <v>871070</v>
      </c>
      <c r="C1528" s="58" t="s">
        <v>6849</v>
      </c>
      <c r="D1528" s="58" t="s">
        <v>6850</v>
      </c>
      <c r="E1528" s="58">
        <v>21142</v>
      </c>
      <c r="F1528" s="59" t="s">
        <v>6851</v>
      </c>
      <c r="G1528" s="59" t="s">
        <v>6852</v>
      </c>
      <c r="H1528" s="59" t="s">
        <v>6715</v>
      </c>
      <c r="I1528" s="59" t="s">
        <v>6716</v>
      </c>
      <c r="J1528" s="58" t="s">
        <v>6855</v>
      </c>
      <c r="K1528" s="59" t="s">
        <v>6831</v>
      </c>
      <c r="L1528" s="60">
        <v>154000</v>
      </c>
      <c r="M1528" s="61" t="s">
        <v>30470</v>
      </c>
      <c r="N1528" s="61" t="s">
        <v>30471</v>
      </c>
      <c r="O1528" s="62"/>
      <c r="P1528" s="63">
        <v>53090</v>
      </c>
      <c r="Q1528" s="61"/>
      <c r="R1528" s="64" t="str">
        <f t="shared" si="23"/>
        <v>OK</v>
      </c>
      <c r="S1528" t="s">
        <v>30476</v>
      </c>
    </row>
    <row r="1529" spans="1:19" ht="51.75" customHeight="1" x14ac:dyDescent="0.25">
      <c r="A1529" s="58">
        <v>1526</v>
      </c>
      <c r="B1529" s="58">
        <v>871070</v>
      </c>
      <c r="C1529" s="58" t="s">
        <v>6849</v>
      </c>
      <c r="D1529" s="58" t="s">
        <v>6850</v>
      </c>
      <c r="E1529" s="58">
        <v>21143</v>
      </c>
      <c r="F1529" s="59" t="s">
        <v>6851</v>
      </c>
      <c r="G1529" s="59" t="s">
        <v>6852</v>
      </c>
      <c r="H1529" s="59" t="s">
        <v>6715</v>
      </c>
      <c r="I1529" s="59" t="s">
        <v>6716</v>
      </c>
      <c r="J1529" s="58" t="s">
        <v>6856</v>
      </c>
      <c r="K1529" s="59" t="s">
        <v>6842</v>
      </c>
      <c r="L1529" s="60">
        <v>120300</v>
      </c>
      <c r="M1529" s="61" t="s">
        <v>30470</v>
      </c>
      <c r="N1529" s="61" t="s">
        <v>30471</v>
      </c>
      <c r="O1529" s="62"/>
      <c r="P1529" s="63">
        <v>53090</v>
      </c>
      <c r="Q1529" s="61"/>
      <c r="R1529" s="64" t="str">
        <f t="shared" si="23"/>
        <v>OK</v>
      </c>
      <c r="S1529" t="s">
        <v>30476</v>
      </c>
    </row>
    <row r="1530" spans="1:19" ht="51.75" customHeight="1" x14ac:dyDescent="0.25">
      <c r="A1530" s="58">
        <v>1527</v>
      </c>
      <c r="B1530" s="58">
        <v>871070</v>
      </c>
      <c r="C1530" s="58" t="s">
        <v>6849</v>
      </c>
      <c r="D1530" s="58" t="s">
        <v>6850</v>
      </c>
      <c r="E1530" s="58">
        <v>21145</v>
      </c>
      <c r="F1530" s="59" t="s">
        <v>6851</v>
      </c>
      <c r="G1530" s="59" t="s">
        <v>6852</v>
      </c>
      <c r="H1530" s="59" t="s">
        <v>6715</v>
      </c>
      <c r="I1530" s="59" t="s">
        <v>6716</v>
      </c>
      <c r="J1530" s="58" t="s">
        <v>6857</v>
      </c>
      <c r="K1530" s="59" t="s">
        <v>6858</v>
      </c>
      <c r="L1530" s="60">
        <v>56700</v>
      </c>
      <c r="M1530" s="61" t="s">
        <v>30470</v>
      </c>
      <c r="N1530" s="61" t="s">
        <v>30471</v>
      </c>
      <c r="O1530" s="62"/>
      <c r="P1530" s="63">
        <v>53090</v>
      </c>
      <c r="Q1530" s="61"/>
      <c r="R1530" s="64" t="str">
        <f t="shared" si="23"/>
        <v>OK</v>
      </c>
      <c r="S1530" t="s">
        <v>30476</v>
      </c>
    </row>
    <row r="1531" spans="1:19" ht="51.75" customHeight="1" x14ac:dyDescent="0.25">
      <c r="A1531" s="58">
        <v>1528</v>
      </c>
      <c r="B1531" s="58">
        <v>871111</v>
      </c>
      <c r="C1531" s="58" t="s">
        <v>6859</v>
      </c>
      <c r="D1531" s="58" t="s">
        <v>6860</v>
      </c>
      <c r="E1531" s="58">
        <v>21201</v>
      </c>
      <c r="F1531" s="59" t="s">
        <v>6861</v>
      </c>
      <c r="G1531" s="59" t="s">
        <v>6862</v>
      </c>
      <c r="H1531" s="59" t="s">
        <v>6715</v>
      </c>
      <c r="I1531" s="59" t="s">
        <v>6716</v>
      </c>
      <c r="J1531" s="58" t="s">
        <v>6863</v>
      </c>
      <c r="K1531" s="59" t="s">
        <v>6864</v>
      </c>
      <c r="L1531" s="60">
        <v>109800</v>
      </c>
      <c r="M1531" s="61" t="s">
        <v>30470</v>
      </c>
      <c r="N1531" s="61" t="s">
        <v>30471</v>
      </c>
      <c r="O1531" s="62"/>
      <c r="P1531" s="63">
        <v>53090</v>
      </c>
      <c r="Q1531" s="61"/>
      <c r="R1531" s="64" t="str">
        <f t="shared" si="23"/>
        <v>OK</v>
      </c>
      <c r="S1531" t="s">
        <v>30476</v>
      </c>
    </row>
    <row r="1532" spans="1:19" ht="51.75" customHeight="1" x14ac:dyDescent="0.25">
      <c r="A1532" s="58">
        <v>1529</v>
      </c>
      <c r="B1532" s="58">
        <v>871112</v>
      </c>
      <c r="C1532" s="58" t="s">
        <v>6865</v>
      </c>
      <c r="D1532" s="58" t="s">
        <v>6866</v>
      </c>
      <c r="E1532" s="58">
        <v>21203</v>
      </c>
      <c r="F1532" s="59" t="s">
        <v>6867</v>
      </c>
      <c r="G1532" s="59" t="s">
        <v>6868</v>
      </c>
      <c r="H1532" s="59" t="s">
        <v>6715</v>
      </c>
      <c r="I1532" s="59" t="s">
        <v>6716</v>
      </c>
      <c r="J1532" s="58" t="s">
        <v>6869</v>
      </c>
      <c r="K1532" s="59" t="s">
        <v>6870</v>
      </c>
      <c r="L1532" s="60">
        <v>98900</v>
      </c>
      <c r="M1532" s="61" t="s">
        <v>30470</v>
      </c>
      <c r="N1532" s="61" t="s">
        <v>30471</v>
      </c>
      <c r="O1532" s="62"/>
      <c r="P1532" s="63">
        <v>53090</v>
      </c>
      <c r="Q1532" s="61"/>
      <c r="R1532" s="64" t="str">
        <f t="shared" si="23"/>
        <v>OK</v>
      </c>
      <c r="S1532" t="s">
        <v>30476</v>
      </c>
    </row>
    <row r="1533" spans="1:19" ht="51.75" customHeight="1" x14ac:dyDescent="0.25">
      <c r="A1533" s="58">
        <v>1530</v>
      </c>
      <c r="B1533" s="58">
        <v>871121</v>
      </c>
      <c r="C1533" s="58" t="s">
        <v>6871</v>
      </c>
      <c r="D1533" s="58" t="s">
        <v>6872</v>
      </c>
      <c r="E1533" s="58">
        <v>21201</v>
      </c>
      <c r="F1533" s="59" t="s">
        <v>6873</v>
      </c>
      <c r="G1533" s="59" t="s">
        <v>6874</v>
      </c>
      <c r="H1533" s="59" t="s">
        <v>6715</v>
      </c>
      <c r="I1533" s="59" t="s">
        <v>6716</v>
      </c>
      <c r="J1533" s="58" t="s">
        <v>6875</v>
      </c>
      <c r="K1533" s="59" t="s">
        <v>6864</v>
      </c>
      <c r="L1533" s="60">
        <v>109800</v>
      </c>
      <c r="M1533" s="61" t="s">
        <v>30470</v>
      </c>
      <c r="N1533" s="61" t="s">
        <v>30471</v>
      </c>
      <c r="O1533" s="62"/>
      <c r="P1533" s="63">
        <v>53090</v>
      </c>
      <c r="Q1533" s="61"/>
      <c r="R1533" s="64" t="str">
        <f t="shared" si="23"/>
        <v>OK</v>
      </c>
      <c r="S1533" t="s">
        <v>30476</v>
      </c>
    </row>
    <row r="1534" spans="1:19" ht="51.75" customHeight="1" x14ac:dyDescent="0.25">
      <c r="A1534" s="58">
        <v>1531</v>
      </c>
      <c r="B1534" s="58">
        <v>871121</v>
      </c>
      <c r="C1534" s="58" t="s">
        <v>6871</v>
      </c>
      <c r="D1534" s="58" t="s">
        <v>6872</v>
      </c>
      <c r="E1534" s="58">
        <v>21205</v>
      </c>
      <c r="F1534" s="59" t="s">
        <v>6873</v>
      </c>
      <c r="G1534" s="59" t="s">
        <v>6874</v>
      </c>
      <c r="H1534" s="59" t="s">
        <v>6715</v>
      </c>
      <c r="I1534" s="59" t="s">
        <v>6716</v>
      </c>
      <c r="J1534" s="58" t="s">
        <v>6876</v>
      </c>
      <c r="K1534" s="59" t="s">
        <v>6877</v>
      </c>
      <c r="L1534" s="60">
        <v>115500</v>
      </c>
      <c r="M1534" s="61" t="s">
        <v>30470</v>
      </c>
      <c r="N1534" s="61" t="s">
        <v>30471</v>
      </c>
      <c r="O1534" s="62"/>
      <c r="P1534" s="63">
        <v>53090</v>
      </c>
      <c r="Q1534" s="61"/>
      <c r="R1534" s="64" t="str">
        <f t="shared" si="23"/>
        <v>OK</v>
      </c>
      <c r="S1534" t="s">
        <v>30476</v>
      </c>
    </row>
    <row r="1535" spans="1:19" ht="51.75" customHeight="1" x14ac:dyDescent="0.25">
      <c r="A1535" s="58">
        <v>1532</v>
      </c>
      <c r="B1535" s="58">
        <v>871129</v>
      </c>
      <c r="C1535" s="58" t="s">
        <v>6878</v>
      </c>
      <c r="D1535" s="58" t="s">
        <v>6879</v>
      </c>
      <c r="E1535" s="58">
        <v>21203</v>
      </c>
      <c r="F1535" s="59" t="s">
        <v>6880</v>
      </c>
      <c r="G1535" s="59" t="s">
        <v>6881</v>
      </c>
      <c r="H1535" s="59" t="s">
        <v>6715</v>
      </c>
      <c r="I1535" s="59" t="s">
        <v>6716</v>
      </c>
      <c r="J1535" s="58" t="s">
        <v>6882</v>
      </c>
      <c r="K1535" s="59" t="s">
        <v>6870</v>
      </c>
      <c r="L1535" s="60">
        <v>98900</v>
      </c>
      <c r="M1535" s="61" t="s">
        <v>30470</v>
      </c>
      <c r="N1535" s="61" t="s">
        <v>30471</v>
      </c>
      <c r="O1535" s="62"/>
      <c r="P1535" s="63">
        <v>53090</v>
      </c>
      <c r="Q1535" s="61"/>
      <c r="R1535" s="64" t="str">
        <f t="shared" si="23"/>
        <v>OK</v>
      </c>
      <c r="S1535" t="s">
        <v>30476</v>
      </c>
    </row>
    <row r="1536" spans="1:19" ht="51.75" customHeight="1" x14ac:dyDescent="0.25">
      <c r="A1536" s="58">
        <v>1533</v>
      </c>
      <c r="B1536" s="58">
        <v>871320</v>
      </c>
      <c r="C1536" s="58" t="s">
        <v>6883</v>
      </c>
      <c r="D1536" s="58" t="s">
        <v>6884</v>
      </c>
      <c r="E1536" s="58">
        <v>21135</v>
      </c>
      <c r="F1536" s="59" t="s">
        <v>6885</v>
      </c>
      <c r="G1536" s="59" t="s">
        <v>6886</v>
      </c>
      <c r="H1536" s="59" t="s">
        <v>6715</v>
      </c>
      <c r="I1536" s="59" t="s">
        <v>6716</v>
      </c>
      <c r="J1536" s="58" t="s">
        <v>6887</v>
      </c>
      <c r="K1536" s="59" t="s">
        <v>6796</v>
      </c>
      <c r="L1536" s="60">
        <v>136400</v>
      </c>
      <c r="M1536" s="61" t="s">
        <v>30470</v>
      </c>
      <c r="N1536" s="61" t="s">
        <v>30471</v>
      </c>
      <c r="O1536" s="62"/>
      <c r="P1536" s="63">
        <v>53090</v>
      </c>
      <c r="Q1536" s="61"/>
      <c r="R1536" s="64" t="str">
        <f t="shared" si="23"/>
        <v>OK</v>
      </c>
      <c r="S1536" t="s">
        <v>30476</v>
      </c>
    </row>
    <row r="1537" spans="1:19" ht="51.75" customHeight="1" x14ac:dyDescent="0.25">
      <c r="A1537" s="58">
        <v>1534</v>
      </c>
      <c r="B1537" s="58">
        <v>871320</v>
      </c>
      <c r="C1537" s="58" t="s">
        <v>6883</v>
      </c>
      <c r="D1537" s="58" t="s">
        <v>6884</v>
      </c>
      <c r="E1537" s="58">
        <v>21330</v>
      </c>
      <c r="F1537" s="59" t="s">
        <v>6885</v>
      </c>
      <c r="G1537" s="59" t="s">
        <v>6886</v>
      </c>
      <c r="H1537" s="59" t="s">
        <v>6715</v>
      </c>
      <c r="I1537" s="59" t="s">
        <v>6716</v>
      </c>
      <c r="J1537" s="58" t="s">
        <v>6888</v>
      </c>
      <c r="K1537" s="59" t="s">
        <v>3183</v>
      </c>
      <c r="L1537" s="60">
        <v>141600</v>
      </c>
      <c r="M1537" s="61" t="s">
        <v>30470</v>
      </c>
      <c r="N1537" s="61" t="s">
        <v>30471</v>
      </c>
      <c r="O1537" s="62"/>
      <c r="P1537" s="63">
        <v>53090</v>
      </c>
      <c r="Q1537" s="61"/>
      <c r="R1537" s="64" t="str">
        <f t="shared" si="23"/>
        <v>OK</v>
      </c>
      <c r="S1537" t="s">
        <v>30476</v>
      </c>
    </row>
    <row r="1538" spans="1:19" ht="51.75" customHeight="1" x14ac:dyDescent="0.25">
      <c r="A1538" s="58">
        <v>1535</v>
      </c>
      <c r="B1538" s="58">
        <v>872002</v>
      </c>
      <c r="C1538" s="58" t="s">
        <v>6889</v>
      </c>
      <c r="D1538" s="58" t="s">
        <v>6890</v>
      </c>
      <c r="E1538" s="58">
        <v>21301</v>
      </c>
      <c r="F1538" s="59" t="s">
        <v>6891</v>
      </c>
      <c r="G1538" s="59" t="s">
        <v>6892</v>
      </c>
      <c r="H1538" s="59" t="s">
        <v>6715</v>
      </c>
      <c r="I1538" s="59" t="s">
        <v>6716</v>
      </c>
      <c r="J1538" s="58" t="s">
        <v>6893</v>
      </c>
      <c r="K1538" s="59" t="s">
        <v>6894</v>
      </c>
      <c r="L1538" s="60">
        <v>128000</v>
      </c>
      <c r="M1538" s="61" t="s">
        <v>30470</v>
      </c>
      <c r="N1538" s="61" t="s">
        <v>30471</v>
      </c>
      <c r="O1538" s="62"/>
      <c r="P1538" s="63">
        <v>53090</v>
      </c>
      <c r="Q1538" s="61"/>
      <c r="R1538" s="64" t="str">
        <f t="shared" si="23"/>
        <v>OK</v>
      </c>
      <c r="S1538" t="s">
        <v>30476</v>
      </c>
    </row>
    <row r="1539" spans="1:19" ht="51.75" customHeight="1" x14ac:dyDescent="0.25">
      <c r="A1539" s="58">
        <v>1536</v>
      </c>
      <c r="B1539" s="58">
        <v>872011</v>
      </c>
      <c r="C1539" s="58" t="s">
        <v>6895</v>
      </c>
      <c r="D1539" s="58" t="s">
        <v>6896</v>
      </c>
      <c r="E1539" s="58">
        <v>21302</v>
      </c>
      <c r="F1539" s="59" t="s">
        <v>6897</v>
      </c>
      <c r="G1539" s="59" t="s">
        <v>6898</v>
      </c>
      <c r="H1539" s="59" t="s">
        <v>6715</v>
      </c>
      <c r="I1539" s="59" t="s">
        <v>6716</v>
      </c>
      <c r="J1539" s="58" t="s">
        <v>6899</v>
      </c>
      <c r="K1539" s="59" t="s">
        <v>6900</v>
      </c>
      <c r="L1539" s="60">
        <v>169700</v>
      </c>
      <c r="M1539" s="61" t="s">
        <v>30470</v>
      </c>
      <c r="N1539" s="61" t="s">
        <v>30471</v>
      </c>
      <c r="O1539" s="62"/>
      <c r="P1539" s="63">
        <v>53090</v>
      </c>
      <c r="Q1539" s="61"/>
      <c r="R1539" s="64" t="str">
        <f t="shared" si="23"/>
        <v>OK</v>
      </c>
      <c r="S1539" t="s">
        <v>30476</v>
      </c>
    </row>
    <row r="1540" spans="1:19" ht="51.75" customHeight="1" x14ac:dyDescent="0.25">
      <c r="A1540" s="58">
        <v>1537</v>
      </c>
      <c r="B1540" s="58">
        <v>872101</v>
      </c>
      <c r="C1540" s="58" t="s">
        <v>6901</v>
      </c>
      <c r="D1540" s="58" t="s">
        <v>6902</v>
      </c>
      <c r="E1540" s="58">
        <v>21333</v>
      </c>
      <c r="F1540" s="59" t="s">
        <v>6903</v>
      </c>
      <c r="G1540" s="59" t="s">
        <v>6904</v>
      </c>
      <c r="H1540" s="59" t="s">
        <v>6715</v>
      </c>
      <c r="I1540" s="59" t="s">
        <v>6716</v>
      </c>
      <c r="J1540" s="58" t="s">
        <v>6905</v>
      </c>
      <c r="K1540" s="59" t="s">
        <v>6906</v>
      </c>
      <c r="L1540" s="60">
        <v>232100</v>
      </c>
      <c r="M1540" s="61" t="s">
        <v>30470</v>
      </c>
      <c r="N1540" s="61" t="s">
        <v>30471</v>
      </c>
      <c r="O1540" s="62"/>
      <c r="P1540" s="63">
        <v>157720</v>
      </c>
      <c r="Q1540" s="61"/>
      <c r="R1540" s="64" t="str">
        <f t="shared" ref="R1540:R1603" si="24">IF(M1540="","PENDIENTE",IF(M1540="NO",IF(COUNTA(N1540:Q1540)&gt;0,"ERROR: si es NO deje vacías M a P","OK - NO OFERTADO"),IF(P1540="","ERROR: falta valor en pesos (O)",IF(NOT(ISNUMBER(P1540)),"ERROR: O debe ser número",IF(N1540="","ERROR: falta tarifa de referencia (M)",IF(AND(L1540="",Q1540="",N1540="SOAT UVB 2026"),"ERROR: sin homologación, indique código análogo (P) o tarifa propia",IF(AND(ISNUMBER(L1540),P1540&gt;L1540),"ERROR: supera SOAT UVB 2026 pleno",IF(AND(N1540="SOAT UVB 2026",O1540=""),"ERROR: falta % (N)",IF(AND(N1540="SOAT UVB 2026",ISNUMBER(L1540),ISNUMBER(O1540)),IF(ABS(P1540-ROUND(L1540*(1+O1540),0))&gt;MAX(1,L1540*0.01),"ERROR: O no coincide con K x (1+N)","OK"),"OK")))))))))</f>
        <v>OK</v>
      </c>
      <c r="S1540" t="s">
        <v>30476</v>
      </c>
    </row>
    <row r="1541" spans="1:19" ht="51.75" customHeight="1" x14ac:dyDescent="0.25">
      <c r="A1541" s="58">
        <v>1538</v>
      </c>
      <c r="B1541" s="58">
        <v>872102</v>
      </c>
      <c r="C1541" s="58" t="s">
        <v>6907</v>
      </c>
      <c r="D1541" s="58" t="s">
        <v>6908</v>
      </c>
      <c r="E1541" s="58">
        <v>21334</v>
      </c>
      <c r="F1541" s="59" t="s">
        <v>6909</v>
      </c>
      <c r="G1541" s="59" t="s">
        <v>6910</v>
      </c>
      <c r="H1541" s="59" t="s">
        <v>6715</v>
      </c>
      <c r="I1541" s="59" t="s">
        <v>6716</v>
      </c>
      <c r="J1541" s="58" t="s">
        <v>6911</v>
      </c>
      <c r="K1541" s="59" t="s">
        <v>6912</v>
      </c>
      <c r="L1541" s="60">
        <v>285200</v>
      </c>
      <c r="M1541" s="61" t="s">
        <v>30472</v>
      </c>
      <c r="N1541" s="61"/>
      <c r="O1541" s="62"/>
      <c r="P1541" s="63"/>
      <c r="Q1541" s="61"/>
      <c r="R1541" s="64" t="str">
        <f t="shared" si="24"/>
        <v>OK - NO OFERTADO</v>
      </c>
      <c r="S1541" t="s">
        <v>30476</v>
      </c>
    </row>
    <row r="1542" spans="1:19" ht="51.75" customHeight="1" x14ac:dyDescent="0.25">
      <c r="A1542" s="58">
        <v>1539</v>
      </c>
      <c r="B1542" s="58">
        <v>872104</v>
      </c>
      <c r="C1542" s="58" t="s">
        <v>6913</v>
      </c>
      <c r="D1542" s="58" t="s">
        <v>6914</v>
      </c>
      <c r="E1542" s="58">
        <v>21335</v>
      </c>
      <c r="F1542" s="59" t="s">
        <v>6915</v>
      </c>
      <c r="G1542" s="59" t="s">
        <v>6916</v>
      </c>
      <c r="H1542" s="59" t="s">
        <v>6715</v>
      </c>
      <c r="I1542" s="59" t="s">
        <v>6716</v>
      </c>
      <c r="J1542" s="58" t="s">
        <v>6917</v>
      </c>
      <c r="K1542" s="59" t="s">
        <v>6918</v>
      </c>
      <c r="L1542" s="60">
        <v>256100</v>
      </c>
      <c r="M1542" s="61" t="s">
        <v>30470</v>
      </c>
      <c r="N1542" s="61" t="s">
        <v>30471</v>
      </c>
      <c r="O1542" s="62"/>
      <c r="P1542" s="63">
        <v>157720</v>
      </c>
      <c r="Q1542" s="61"/>
      <c r="R1542" s="64" t="str">
        <f t="shared" si="24"/>
        <v>OK</v>
      </c>
      <c r="S1542" t="s">
        <v>30476</v>
      </c>
    </row>
    <row r="1543" spans="1:19" ht="51.75" customHeight="1" x14ac:dyDescent="0.25">
      <c r="A1543" s="58">
        <v>1540</v>
      </c>
      <c r="B1543" s="58">
        <v>872105</v>
      </c>
      <c r="C1543" s="58" t="s">
        <v>6919</v>
      </c>
      <c r="D1543" s="58" t="s">
        <v>6920</v>
      </c>
      <c r="E1543" s="58">
        <v>21337</v>
      </c>
      <c r="F1543" s="59" t="s">
        <v>6921</v>
      </c>
      <c r="G1543" s="59" t="s">
        <v>6922</v>
      </c>
      <c r="H1543" s="59" t="s">
        <v>6715</v>
      </c>
      <c r="I1543" s="59" t="s">
        <v>6716</v>
      </c>
      <c r="J1543" s="58" t="s">
        <v>6923</v>
      </c>
      <c r="K1543" s="59" t="s">
        <v>6924</v>
      </c>
      <c r="L1543" s="60">
        <v>288300</v>
      </c>
      <c r="M1543" s="61" t="s">
        <v>30472</v>
      </c>
      <c r="N1543" s="61"/>
      <c r="O1543" s="62"/>
      <c r="P1543" s="63"/>
      <c r="Q1543" s="61"/>
      <c r="R1543" s="64" t="str">
        <f t="shared" si="24"/>
        <v>OK - NO OFERTADO</v>
      </c>
      <c r="S1543" t="s">
        <v>30476</v>
      </c>
    </row>
    <row r="1544" spans="1:19" ht="51.75" customHeight="1" x14ac:dyDescent="0.25">
      <c r="A1544" s="58">
        <v>1541</v>
      </c>
      <c r="B1544" s="58">
        <v>872121</v>
      </c>
      <c r="C1544" s="58" t="s">
        <v>6925</v>
      </c>
      <c r="D1544" s="58" t="s">
        <v>6926</v>
      </c>
      <c r="E1544" s="58">
        <v>21332</v>
      </c>
      <c r="F1544" s="59" t="s">
        <v>6927</v>
      </c>
      <c r="G1544" s="59" t="s">
        <v>6928</v>
      </c>
      <c r="H1544" s="59" t="s">
        <v>6715</v>
      </c>
      <c r="I1544" s="59" t="s">
        <v>6716</v>
      </c>
      <c r="J1544" s="58" t="s">
        <v>6929</v>
      </c>
      <c r="K1544" s="59" t="s">
        <v>6930</v>
      </c>
      <c r="L1544" s="60">
        <v>299200</v>
      </c>
      <c r="M1544" s="61" t="s">
        <v>30470</v>
      </c>
      <c r="N1544" s="61" t="s">
        <v>30471</v>
      </c>
      <c r="O1544" s="62"/>
      <c r="P1544" s="63">
        <v>78428</v>
      </c>
      <c r="Q1544" s="61"/>
      <c r="R1544" s="64" t="str">
        <f t="shared" si="24"/>
        <v>OK</v>
      </c>
      <c r="S1544" t="s">
        <v>30476</v>
      </c>
    </row>
    <row r="1545" spans="1:19" ht="51.75" customHeight="1" x14ac:dyDescent="0.25">
      <c r="A1545" s="58">
        <v>1542</v>
      </c>
      <c r="B1545" s="58">
        <v>872122</v>
      </c>
      <c r="C1545" s="58" t="s">
        <v>6931</v>
      </c>
      <c r="D1545" s="58" t="s">
        <v>6932</v>
      </c>
      <c r="E1545" s="58">
        <v>21338</v>
      </c>
      <c r="F1545" s="59" t="s">
        <v>6933</v>
      </c>
      <c r="G1545" s="59" t="s">
        <v>6934</v>
      </c>
      <c r="H1545" s="59" t="s">
        <v>6715</v>
      </c>
      <c r="I1545" s="59" t="s">
        <v>6716</v>
      </c>
      <c r="J1545" s="58" t="s">
        <v>6935</v>
      </c>
      <c r="K1545" s="59" t="s">
        <v>6936</v>
      </c>
      <c r="L1545" s="60">
        <v>288300</v>
      </c>
      <c r="M1545" s="61" t="s">
        <v>30472</v>
      </c>
      <c r="N1545" s="61"/>
      <c r="O1545" s="62"/>
      <c r="P1545" s="63"/>
      <c r="Q1545" s="61"/>
      <c r="R1545" s="64" t="str">
        <f t="shared" si="24"/>
        <v>OK - NO OFERTADO</v>
      </c>
      <c r="S1545" t="s">
        <v>30476</v>
      </c>
    </row>
    <row r="1546" spans="1:19" ht="51.75" customHeight="1" x14ac:dyDescent="0.25">
      <c r="A1546" s="58">
        <v>1543</v>
      </c>
      <c r="B1546" s="58">
        <v>872123</v>
      </c>
      <c r="C1546" s="58" t="s">
        <v>6937</v>
      </c>
      <c r="D1546" s="58" t="s">
        <v>6938</v>
      </c>
      <c r="E1546" s="58">
        <v>21331</v>
      </c>
      <c r="F1546" s="59" t="s">
        <v>6939</v>
      </c>
      <c r="G1546" s="59" t="s">
        <v>6940</v>
      </c>
      <c r="H1546" s="59" t="s">
        <v>6715</v>
      </c>
      <c r="I1546" s="59" t="s">
        <v>6716</v>
      </c>
      <c r="J1546" s="58" t="s">
        <v>6941</v>
      </c>
      <c r="K1546" s="59" t="s">
        <v>6942</v>
      </c>
      <c r="L1546" s="60">
        <v>481400</v>
      </c>
      <c r="M1546" s="61" t="s">
        <v>30470</v>
      </c>
      <c r="N1546" s="61" t="s">
        <v>30471</v>
      </c>
      <c r="O1546" s="62"/>
      <c r="P1546" s="63">
        <v>78428</v>
      </c>
      <c r="Q1546" s="61"/>
      <c r="R1546" s="64" t="str">
        <f t="shared" si="24"/>
        <v>OK</v>
      </c>
      <c r="S1546" t="s">
        <v>30476</v>
      </c>
    </row>
    <row r="1547" spans="1:19" ht="51.75" customHeight="1" x14ac:dyDescent="0.25">
      <c r="A1547" s="58">
        <v>1544</v>
      </c>
      <c r="B1547" s="58">
        <v>872201</v>
      </c>
      <c r="C1547" s="58" t="s">
        <v>6943</v>
      </c>
      <c r="D1547" s="58" t="s">
        <v>6944</v>
      </c>
      <c r="E1547" s="58">
        <v>21434</v>
      </c>
      <c r="F1547" s="59" t="s">
        <v>6945</v>
      </c>
      <c r="G1547" s="59" t="s">
        <v>6945</v>
      </c>
      <c r="H1547" s="59" t="s">
        <v>6715</v>
      </c>
      <c r="I1547" s="59" t="s">
        <v>6716</v>
      </c>
      <c r="J1547" s="58" t="s">
        <v>6946</v>
      </c>
      <c r="K1547" s="59" t="s">
        <v>6947</v>
      </c>
      <c r="L1547" s="60">
        <v>587100</v>
      </c>
      <c r="M1547" s="61" t="s">
        <v>30470</v>
      </c>
      <c r="N1547" s="61" t="s">
        <v>30471</v>
      </c>
      <c r="O1547" s="62"/>
      <c r="P1547" s="63">
        <v>707220</v>
      </c>
      <c r="Q1547" s="61"/>
      <c r="R1547" s="64" t="str">
        <f t="shared" si="24"/>
        <v>ERROR: supera SOAT UVB 2026 pleno</v>
      </c>
      <c r="S1547" t="s">
        <v>30477</v>
      </c>
    </row>
    <row r="1548" spans="1:19" ht="51.75" customHeight="1" x14ac:dyDescent="0.25">
      <c r="A1548" s="58">
        <v>1545</v>
      </c>
      <c r="B1548" s="58">
        <v>872202</v>
      </c>
      <c r="C1548" s="58" t="s">
        <v>6948</v>
      </c>
      <c r="D1548" s="58" t="s">
        <v>6949</v>
      </c>
      <c r="E1548" s="58">
        <v>21435</v>
      </c>
      <c r="F1548" s="59" t="s">
        <v>6950</v>
      </c>
      <c r="G1548" s="59" t="s">
        <v>6950</v>
      </c>
      <c r="H1548" s="59" t="s">
        <v>6715</v>
      </c>
      <c r="I1548" s="59" t="s">
        <v>6716</v>
      </c>
      <c r="J1548" s="58" t="s">
        <v>6951</v>
      </c>
      <c r="K1548" s="59" t="s">
        <v>6952</v>
      </c>
      <c r="L1548" s="60">
        <v>1003000</v>
      </c>
      <c r="M1548" s="61" t="s">
        <v>30470</v>
      </c>
      <c r="N1548" s="61" t="s">
        <v>30471</v>
      </c>
      <c r="O1548" s="62"/>
      <c r="P1548" s="63">
        <v>3000947</v>
      </c>
      <c r="Q1548" s="61"/>
      <c r="R1548" s="64" t="str">
        <f t="shared" si="24"/>
        <v>ERROR: supera SOAT UVB 2026 pleno</v>
      </c>
      <c r="S1548" t="s">
        <v>30477</v>
      </c>
    </row>
    <row r="1549" spans="1:19" ht="51.75" customHeight="1" x14ac:dyDescent="0.25">
      <c r="A1549" s="58">
        <v>1546</v>
      </c>
      <c r="B1549" s="58">
        <v>872520</v>
      </c>
      <c r="C1549" s="58" t="s">
        <v>6953</v>
      </c>
      <c r="D1549" s="58" t="s">
        <v>6954</v>
      </c>
      <c r="E1549" s="58">
        <v>21325</v>
      </c>
      <c r="F1549" s="59" t="s">
        <v>6955</v>
      </c>
      <c r="G1549" s="59" t="s">
        <v>6956</v>
      </c>
      <c r="H1549" s="59" t="s">
        <v>6715</v>
      </c>
      <c r="I1549" s="59" t="s">
        <v>6716</v>
      </c>
      <c r="J1549" s="58" t="s">
        <v>6957</v>
      </c>
      <c r="K1549" s="59" t="s">
        <v>6958</v>
      </c>
      <c r="L1549" s="60">
        <v>269100</v>
      </c>
      <c r="M1549" s="61" t="s">
        <v>30470</v>
      </c>
      <c r="N1549" s="61" t="s">
        <v>30471</v>
      </c>
      <c r="O1549" s="62"/>
      <c r="P1549" s="63">
        <v>389787</v>
      </c>
      <c r="Q1549" s="61"/>
      <c r="R1549" s="64" t="str">
        <f t="shared" si="24"/>
        <v>ERROR: supera SOAT UVB 2026 pleno</v>
      </c>
      <c r="S1549" t="s">
        <v>30477</v>
      </c>
    </row>
    <row r="1550" spans="1:19" ht="51.75" customHeight="1" x14ac:dyDescent="0.25">
      <c r="A1550" s="58">
        <v>1547</v>
      </c>
      <c r="B1550" s="58">
        <v>873111</v>
      </c>
      <c r="C1550" s="58" t="s">
        <v>6959</v>
      </c>
      <c r="D1550" s="58" t="s">
        <v>6960</v>
      </c>
      <c r="E1550" s="58">
        <v>21102</v>
      </c>
      <c r="F1550" s="59" t="s">
        <v>6961</v>
      </c>
      <c r="G1550" s="59" t="s">
        <v>6962</v>
      </c>
      <c r="H1550" s="59" t="s">
        <v>6715</v>
      </c>
      <c r="I1550" s="59" t="s">
        <v>6716</v>
      </c>
      <c r="J1550" s="58" t="s">
        <v>6963</v>
      </c>
      <c r="K1550" s="59" t="s">
        <v>6964</v>
      </c>
      <c r="L1550" s="60">
        <v>99900</v>
      </c>
      <c r="M1550" s="61" t="s">
        <v>30470</v>
      </c>
      <c r="N1550" s="61" t="s">
        <v>30471</v>
      </c>
      <c r="O1550" s="62"/>
      <c r="P1550" s="63">
        <v>53090</v>
      </c>
      <c r="Q1550" s="61"/>
      <c r="R1550" s="64" t="str">
        <f t="shared" si="24"/>
        <v>OK</v>
      </c>
      <c r="S1550" t="s">
        <v>30476</v>
      </c>
    </row>
    <row r="1551" spans="1:19" ht="51.75" customHeight="1" x14ac:dyDescent="0.25">
      <c r="A1551" s="58">
        <v>1548</v>
      </c>
      <c r="B1551" s="58">
        <v>873112</v>
      </c>
      <c r="C1551" s="58" t="s">
        <v>6965</v>
      </c>
      <c r="D1551" s="58" t="s">
        <v>6966</v>
      </c>
      <c r="E1551" s="58">
        <v>21101</v>
      </c>
      <c r="F1551" s="59" t="s">
        <v>6967</v>
      </c>
      <c r="G1551" s="59" t="s">
        <v>6968</v>
      </c>
      <c r="H1551" s="59" t="s">
        <v>6715</v>
      </c>
      <c r="I1551" s="59" t="s">
        <v>6716</v>
      </c>
      <c r="J1551" s="58" t="s">
        <v>6969</v>
      </c>
      <c r="K1551" s="59" t="s">
        <v>6970</v>
      </c>
      <c r="L1551" s="60">
        <v>77000</v>
      </c>
      <c r="M1551" s="61" t="s">
        <v>30470</v>
      </c>
      <c r="N1551" s="61" t="s">
        <v>30471</v>
      </c>
      <c r="O1551" s="62"/>
      <c r="P1551" s="63">
        <v>53090</v>
      </c>
      <c r="Q1551" s="61"/>
      <c r="R1551" s="64" t="str">
        <f t="shared" si="24"/>
        <v>OK</v>
      </c>
      <c r="S1551" t="s">
        <v>30476</v>
      </c>
    </row>
    <row r="1552" spans="1:19" ht="51.75" customHeight="1" x14ac:dyDescent="0.25">
      <c r="A1552" s="58">
        <v>1549</v>
      </c>
      <c r="B1552" s="58">
        <v>873121</v>
      </c>
      <c r="C1552" s="58" t="s">
        <v>6971</v>
      </c>
      <c r="D1552" s="58" t="s">
        <v>6972</v>
      </c>
      <c r="E1552" s="58">
        <v>21102</v>
      </c>
      <c r="F1552" s="59" t="s">
        <v>6973</v>
      </c>
      <c r="G1552" s="59" t="s">
        <v>6974</v>
      </c>
      <c r="H1552" s="59" t="s">
        <v>6715</v>
      </c>
      <c r="I1552" s="59" t="s">
        <v>6716</v>
      </c>
      <c r="J1552" s="58" t="s">
        <v>6975</v>
      </c>
      <c r="K1552" s="59" t="s">
        <v>6964</v>
      </c>
      <c r="L1552" s="60">
        <v>99900</v>
      </c>
      <c r="M1552" s="61" t="s">
        <v>30470</v>
      </c>
      <c r="N1552" s="61" t="s">
        <v>30471</v>
      </c>
      <c r="O1552" s="62"/>
      <c r="P1552" s="63">
        <v>53090</v>
      </c>
      <c r="Q1552" s="61"/>
      <c r="R1552" s="64" t="str">
        <f t="shared" si="24"/>
        <v>OK</v>
      </c>
      <c r="S1552" t="s">
        <v>30476</v>
      </c>
    </row>
    <row r="1553" spans="1:19" ht="51.75" customHeight="1" x14ac:dyDescent="0.25">
      <c r="A1553" s="58">
        <v>1550</v>
      </c>
      <c r="B1553" s="58">
        <v>873122</v>
      </c>
      <c r="C1553" s="58" t="s">
        <v>6976</v>
      </c>
      <c r="D1553" s="58" t="s">
        <v>6977</v>
      </c>
      <c r="E1553" s="58">
        <v>21101</v>
      </c>
      <c r="F1553" s="59" t="s">
        <v>6978</v>
      </c>
      <c r="G1553" s="59" t="s">
        <v>6979</v>
      </c>
      <c r="H1553" s="59" t="s">
        <v>6715</v>
      </c>
      <c r="I1553" s="59" t="s">
        <v>6716</v>
      </c>
      <c r="J1553" s="58" t="s">
        <v>6980</v>
      </c>
      <c r="K1553" s="59" t="s">
        <v>6970</v>
      </c>
      <c r="L1553" s="60">
        <v>77000</v>
      </c>
      <c r="M1553" s="61" t="s">
        <v>30470</v>
      </c>
      <c r="N1553" s="61" t="s">
        <v>30471</v>
      </c>
      <c r="O1553" s="62"/>
      <c r="P1553" s="63">
        <v>53090</v>
      </c>
      <c r="Q1553" s="61"/>
      <c r="R1553" s="64" t="str">
        <f t="shared" si="24"/>
        <v>OK</v>
      </c>
      <c r="S1553" t="s">
        <v>30476</v>
      </c>
    </row>
    <row r="1554" spans="1:19" ht="51.75" customHeight="1" x14ac:dyDescent="0.25">
      <c r="A1554" s="58">
        <v>1551</v>
      </c>
      <c r="B1554" s="58">
        <v>873123</v>
      </c>
      <c r="C1554" s="58" t="s">
        <v>6981</v>
      </c>
      <c r="D1554" s="58" t="s">
        <v>6982</v>
      </c>
      <c r="E1554" s="58">
        <v>21106</v>
      </c>
      <c r="F1554" s="59" t="s">
        <v>6983</v>
      </c>
      <c r="G1554" s="59" t="s">
        <v>6983</v>
      </c>
      <c r="H1554" s="59" t="s">
        <v>6715</v>
      </c>
      <c r="I1554" s="59" t="s">
        <v>6716</v>
      </c>
      <c r="J1554" s="58" t="s">
        <v>6984</v>
      </c>
      <c r="K1554" s="59" t="s">
        <v>6985</v>
      </c>
      <c r="L1554" s="60">
        <v>45200</v>
      </c>
      <c r="M1554" s="61" t="s">
        <v>30470</v>
      </c>
      <c r="N1554" s="61" t="s">
        <v>30471</v>
      </c>
      <c r="O1554" s="62"/>
      <c r="P1554" s="63">
        <v>114342</v>
      </c>
      <c r="Q1554" s="61"/>
      <c r="R1554" s="64" t="str">
        <f t="shared" si="24"/>
        <v>ERROR: supera SOAT UVB 2026 pleno</v>
      </c>
      <c r="S1554" t="s">
        <v>30477</v>
      </c>
    </row>
    <row r="1555" spans="1:19" ht="51.75" customHeight="1" x14ac:dyDescent="0.25">
      <c r="A1555" s="58">
        <v>1552</v>
      </c>
      <c r="B1555" s="58">
        <v>873202</v>
      </c>
      <c r="C1555" s="58" t="s">
        <v>6986</v>
      </c>
      <c r="D1555" s="58" t="s">
        <v>6987</v>
      </c>
      <c r="E1555" s="58">
        <v>21106</v>
      </c>
      <c r="F1555" s="59" t="s">
        <v>6988</v>
      </c>
      <c r="G1555" s="59" t="s">
        <v>6989</v>
      </c>
      <c r="H1555" s="59" t="s">
        <v>6715</v>
      </c>
      <c r="I1555" s="59" t="s">
        <v>6716</v>
      </c>
      <c r="J1555" s="58" t="s">
        <v>6990</v>
      </c>
      <c r="K1555" s="59" t="s">
        <v>6985</v>
      </c>
      <c r="L1555" s="60">
        <v>45200</v>
      </c>
      <c r="M1555" s="61" t="s">
        <v>30470</v>
      </c>
      <c r="N1555" s="61" t="s">
        <v>30474</v>
      </c>
      <c r="O1555" s="62">
        <v>0</v>
      </c>
      <c r="P1555" s="63">
        <v>45200</v>
      </c>
      <c r="Q1555" s="61"/>
      <c r="R1555" s="64" t="str">
        <f t="shared" si="24"/>
        <v>OK</v>
      </c>
      <c r="S1555" t="s">
        <v>30475</v>
      </c>
    </row>
    <row r="1556" spans="1:19" ht="51.75" customHeight="1" x14ac:dyDescent="0.25">
      <c r="A1556" s="58">
        <v>1553</v>
      </c>
      <c r="B1556" s="58">
        <v>873204</v>
      </c>
      <c r="C1556" s="58" t="s">
        <v>6991</v>
      </c>
      <c r="D1556" s="58" t="s">
        <v>6992</v>
      </c>
      <c r="E1556" s="58">
        <v>21102</v>
      </c>
      <c r="F1556" s="59" t="s">
        <v>6993</v>
      </c>
      <c r="G1556" s="59" t="s">
        <v>6994</v>
      </c>
      <c r="H1556" s="59" t="s">
        <v>6715</v>
      </c>
      <c r="I1556" s="59" t="s">
        <v>6716</v>
      </c>
      <c r="J1556" s="58" t="s">
        <v>6995</v>
      </c>
      <c r="K1556" s="59" t="s">
        <v>6964</v>
      </c>
      <c r="L1556" s="60">
        <v>99900</v>
      </c>
      <c r="M1556" s="61" t="s">
        <v>30470</v>
      </c>
      <c r="N1556" s="61" t="s">
        <v>30471</v>
      </c>
      <c r="O1556" s="62"/>
      <c r="P1556" s="63">
        <v>53090</v>
      </c>
      <c r="Q1556" s="61"/>
      <c r="R1556" s="64" t="str">
        <f t="shared" si="24"/>
        <v>OK</v>
      </c>
      <c r="S1556" t="s">
        <v>30476</v>
      </c>
    </row>
    <row r="1557" spans="1:19" ht="51.75" customHeight="1" x14ac:dyDescent="0.25">
      <c r="A1557" s="58">
        <v>1554</v>
      </c>
      <c r="B1557" s="58">
        <v>873205</v>
      </c>
      <c r="C1557" s="58" t="s">
        <v>6996</v>
      </c>
      <c r="D1557" s="58" t="s">
        <v>6997</v>
      </c>
      <c r="E1557" s="58">
        <v>21101</v>
      </c>
      <c r="F1557" s="59" t="s">
        <v>6998</v>
      </c>
      <c r="G1557" s="59" t="s">
        <v>6999</v>
      </c>
      <c r="H1557" s="59" t="s">
        <v>6715</v>
      </c>
      <c r="I1557" s="59" t="s">
        <v>6716</v>
      </c>
      <c r="J1557" s="58" t="s">
        <v>7000</v>
      </c>
      <c r="K1557" s="59" t="s">
        <v>6970</v>
      </c>
      <c r="L1557" s="60">
        <v>77000</v>
      </c>
      <c r="M1557" s="61" t="s">
        <v>30470</v>
      </c>
      <c r="N1557" s="61" t="s">
        <v>30471</v>
      </c>
      <c r="O1557" s="62"/>
      <c r="P1557" s="63">
        <v>53090</v>
      </c>
      <c r="Q1557" s="61"/>
      <c r="R1557" s="64" t="str">
        <f t="shared" si="24"/>
        <v>OK</v>
      </c>
      <c r="S1557" t="s">
        <v>30476</v>
      </c>
    </row>
    <row r="1558" spans="1:19" ht="51.75" customHeight="1" x14ac:dyDescent="0.25">
      <c r="A1558" s="58">
        <v>1555</v>
      </c>
      <c r="B1558" s="58">
        <v>873206</v>
      </c>
      <c r="C1558" s="58" t="s">
        <v>7001</v>
      </c>
      <c r="D1558" s="58" t="s">
        <v>7002</v>
      </c>
      <c r="E1558" s="58">
        <v>21101</v>
      </c>
      <c r="F1558" s="59" t="s">
        <v>7003</v>
      </c>
      <c r="G1558" s="59" t="s">
        <v>7004</v>
      </c>
      <c r="H1558" s="59" t="s">
        <v>6715</v>
      </c>
      <c r="I1558" s="59" t="s">
        <v>6716</v>
      </c>
      <c r="J1558" s="58" t="s">
        <v>7005</v>
      </c>
      <c r="K1558" s="59" t="s">
        <v>6970</v>
      </c>
      <c r="L1558" s="60">
        <v>77000</v>
      </c>
      <c r="M1558" s="61" t="s">
        <v>30470</v>
      </c>
      <c r="N1558" s="61" t="s">
        <v>30471</v>
      </c>
      <c r="O1558" s="62"/>
      <c r="P1558" s="63">
        <v>53090</v>
      </c>
      <c r="Q1558" s="61"/>
      <c r="R1558" s="64" t="str">
        <f t="shared" si="24"/>
        <v>OK</v>
      </c>
      <c r="S1558" t="s">
        <v>30476</v>
      </c>
    </row>
    <row r="1559" spans="1:19" ht="51.75" customHeight="1" x14ac:dyDescent="0.25">
      <c r="A1559" s="58">
        <v>1556</v>
      </c>
      <c r="B1559" s="58">
        <v>873210</v>
      </c>
      <c r="C1559" s="58" t="s">
        <v>7006</v>
      </c>
      <c r="D1559" s="58" t="s">
        <v>7007</v>
      </c>
      <c r="E1559" s="58">
        <v>21101</v>
      </c>
      <c r="F1559" s="59" t="s">
        <v>7008</v>
      </c>
      <c r="G1559" s="59" t="s">
        <v>7009</v>
      </c>
      <c r="H1559" s="59" t="s">
        <v>6715</v>
      </c>
      <c r="I1559" s="59" t="s">
        <v>6716</v>
      </c>
      <c r="J1559" s="58" t="s">
        <v>7010</v>
      </c>
      <c r="K1559" s="59" t="s">
        <v>6970</v>
      </c>
      <c r="L1559" s="60">
        <v>77000</v>
      </c>
      <c r="M1559" s="61" t="s">
        <v>30470</v>
      </c>
      <c r="N1559" s="61" t="s">
        <v>30471</v>
      </c>
      <c r="O1559" s="62"/>
      <c r="P1559" s="63">
        <v>53090</v>
      </c>
      <c r="Q1559" s="61"/>
      <c r="R1559" s="64" t="str">
        <f t="shared" si="24"/>
        <v>OK</v>
      </c>
      <c r="S1559" t="s">
        <v>30476</v>
      </c>
    </row>
    <row r="1560" spans="1:19" ht="51.75" customHeight="1" x14ac:dyDescent="0.25">
      <c r="A1560" s="58">
        <v>1557</v>
      </c>
      <c r="B1560" s="58">
        <v>873312</v>
      </c>
      <c r="C1560" s="58" t="s">
        <v>7011</v>
      </c>
      <c r="D1560" s="58" t="s">
        <v>7012</v>
      </c>
      <c r="E1560" s="58">
        <v>21102</v>
      </c>
      <c r="F1560" s="59" t="s">
        <v>7013</v>
      </c>
      <c r="G1560" s="59" t="s">
        <v>7014</v>
      </c>
      <c r="H1560" s="59" t="s">
        <v>6715</v>
      </c>
      <c r="I1560" s="59" t="s">
        <v>6716</v>
      </c>
      <c r="J1560" s="58" t="s">
        <v>7015</v>
      </c>
      <c r="K1560" s="59" t="s">
        <v>6964</v>
      </c>
      <c r="L1560" s="60">
        <v>99900</v>
      </c>
      <c r="M1560" s="61" t="s">
        <v>30470</v>
      </c>
      <c r="N1560" s="61" t="s">
        <v>30471</v>
      </c>
      <c r="O1560" s="62"/>
      <c r="P1560" s="63">
        <v>53090</v>
      </c>
      <c r="Q1560" s="61"/>
      <c r="R1560" s="64" t="str">
        <f t="shared" si="24"/>
        <v>OK</v>
      </c>
      <c r="S1560" t="s">
        <v>30476</v>
      </c>
    </row>
    <row r="1561" spans="1:19" ht="51.75" customHeight="1" x14ac:dyDescent="0.25">
      <c r="A1561" s="58">
        <v>1558</v>
      </c>
      <c r="B1561" s="58">
        <v>873313</v>
      </c>
      <c r="C1561" s="58" t="s">
        <v>7016</v>
      </c>
      <c r="D1561" s="58" t="s">
        <v>7017</v>
      </c>
      <c r="E1561" s="58">
        <v>21102</v>
      </c>
      <c r="F1561" s="59" t="s">
        <v>7018</v>
      </c>
      <c r="G1561" s="59" t="s">
        <v>7019</v>
      </c>
      <c r="H1561" s="59" t="s">
        <v>6715</v>
      </c>
      <c r="I1561" s="59" t="s">
        <v>6716</v>
      </c>
      <c r="J1561" s="58" t="s">
        <v>7020</v>
      </c>
      <c r="K1561" s="59" t="s">
        <v>6964</v>
      </c>
      <c r="L1561" s="60">
        <v>99900</v>
      </c>
      <c r="M1561" s="61" t="s">
        <v>30470</v>
      </c>
      <c r="N1561" s="61" t="s">
        <v>30471</v>
      </c>
      <c r="O1561" s="62"/>
      <c r="P1561" s="63">
        <v>53090</v>
      </c>
      <c r="Q1561" s="61"/>
      <c r="R1561" s="64" t="str">
        <f t="shared" si="24"/>
        <v>OK</v>
      </c>
      <c r="S1561" t="s">
        <v>30476</v>
      </c>
    </row>
    <row r="1562" spans="1:19" ht="51.75" customHeight="1" x14ac:dyDescent="0.25">
      <c r="A1562" s="58">
        <v>1559</v>
      </c>
      <c r="B1562" s="58">
        <v>873333</v>
      </c>
      <c r="C1562" s="58" t="s">
        <v>7021</v>
      </c>
      <c r="D1562" s="58" t="s">
        <v>7022</v>
      </c>
      <c r="E1562" s="58">
        <v>21101</v>
      </c>
      <c r="F1562" s="59" t="s">
        <v>7023</v>
      </c>
      <c r="G1562" s="59" t="s">
        <v>7024</v>
      </c>
      <c r="H1562" s="59" t="s">
        <v>6715</v>
      </c>
      <c r="I1562" s="59" t="s">
        <v>6716</v>
      </c>
      <c r="J1562" s="58" t="s">
        <v>7025</v>
      </c>
      <c r="K1562" s="59" t="s">
        <v>6970</v>
      </c>
      <c r="L1562" s="60">
        <v>77000</v>
      </c>
      <c r="M1562" s="61" t="s">
        <v>30470</v>
      </c>
      <c r="N1562" s="61" t="s">
        <v>30471</v>
      </c>
      <c r="O1562" s="62"/>
      <c r="P1562" s="63">
        <v>53090</v>
      </c>
      <c r="Q1562" s="61"/>
      <c r="R1562" s="64" t="str">
        <f t="shared" si="24"/>
        <v>OK</v>
      </c>
      <c r="S1562" t="s">
        <v>30476</v>
      </c>
    </row>
    <row r="1563" spans="1:19" ht="51.75" customHeight="1" x14ac:dyDescent="0.25">
      <c r="A1563" s="58">
        <v>1560</v>
      </c>
      <c r="B1563" s="58">
        <v>873335</v>
      </c>
      <c r="C1563" s="58" t="s">
        <v>7026</v>
      </c>
      <c r="D1563" s="58" t="s">
        <v>7027</v>
      </c>
      <c r="E1563" s="58">
        <v>21101</v>
      </c>
      <c r="F1563" s="59" t="s">
        <v>7028</v>
      </c>
      <c r="G1563" s="59" t="s">
        <v>7029</v>
      </c>
      <c r="H1563" s="59" t="s">
        <v>6715</v>
      </c>
      <c r="I1563" s="59" t="s">
        <v>6716</v>
      </c>
      <c r="J1563" s="58" t="s">
        <v>7030</v>
      </c>
      <c r="K1563" s="59" t="s">
        <v>6970</v>
      </c>
      <c r="L1563" s="60">
        <v>77000</v>
      </c>
      <c r="M1563" s="61" t="s">
        <v>30470</v>
      </c>
      <c r="N1563" s="61" t="s">
        <v>30471</v>
      </c>
      <c r="O1563" s="62"/>
      <c r="P1563" s="63">
        <v>53090</v>
      </c>
      <c r="Q1563" s="61"/>
      <c r="R1563" s="64" t="str">
        <f t="shared" si="24"/>
        <v>OK</v>
      </c>
      <c r="S1563" t="s">
        <v>30476</v>
      </c>
    </row>
    <row r="1564" spans="1:19" ht="51.75" customHeight="1" x14ac:dyDescent="0.25">
      <c r="A1564" s="58">
        <v>1561</v>
      </c>
      <c r="B1564" s="58">
        <v>873340</v>
      </c>
      <c r="C1564" s="58" t="s">
        <v>7031</v>
      </c>
      <c r="D1564" s="58" t="s">
        <v>7032</v>
      </c>
      <c r="E1564" s="58">
        <v>21101</v>
      </c>
      <c r="F1564" s="59" t="s">
        <v>7033</v>
      </c>
      <c r="G1564" s="59" t="s">
        <v>7034</v>
      </c>
      <c r="H1564" s="59" t="s">
        <v>6715</v>
      </c>
      <c r="I1564" s="59" t="s">
        <v>6716</v>
      </c>
      <c r="J1564" s="58" t="s">
        <v>7035</v>
      </c>
      <c r="K1564" s="59" t="s">
        <v>6970</v>
      </c>
      <c r="L1564" s="60">
        <v>77000</v>
      </c>
      <c r="M1564" s="61" t="s">
        <v>30470</v>
      </c>
      <c r="N1564" s="61" t="s">
        <v>30471</v>
      </c>
      <c r="O1564" s="62"/>
      <c r="P1564" s="63">
        <v>53090</v>
      </c>
      <c r="Q1564" s="61"/>
      <c r="R1564" s="64" t="str">
        <f t="shared" si="24"/>
        <v>OK</v>
      </c>
      <c r="S1564" t="s">
        <v>30476</v>
      </c>
    </row>
    <row r="1565" spans="1:19" ht="51.75" customHeight="1" x14ac:dyDescent="0.25">
      <c r="A1565" s="58">
        <v>1562</v>
      </c>
      <c r="B1565" s="58">
        <v>873340</v>
      </c>
      <c r="C1565" s="58" t="s">
        <v>7031</v>
      </c>
      <c r="D1565" s="58" t="s">
        <v>7032</v>
      </c>
      <c r="E1565" s="58">
        <v>21108</v>
      </c>
      <c r="F1565" s="59" t="s">
        <v>7033</v>
      </c>
      <c r="G1565" s="59" t="s">
        <v>7034</v>
      </c>
      <c r="H1565" s="59" t="s">
        <v>6715</v>
      </c>
      <c r="I1565" s="59" t="s">
        <v>6716</v>
      </c>
      <c r="J1565" s="58" t="s">
        <v>7036</v>
      </c>
      <c r="K1565" s="59" t="s">
        <v>7037</v>
      </c>
      <c r="L1565" s="60">
        <v>40700</v>
      </c>
      <c r="M1565" s="61" t="s">
        <v>30470</v>
      </c>
      <c r="N1565" s="61" t="s">
        <v>30474</v>
      </c>
      <c r="O1565" s="62">
        <v>0</v>
      </c>
      <c r="P1565" s="63">
        <v>40700</v>
      </c>
      <c r="Q1565" s="61"/>
      <c r="R1565" s="64" t="str">
        <f t="shared" si="24"/>
        <v>OK</v>
      </c>
      <c r="S1565" t="s">
        <v>30475</v>
      </c>
    </row>
    <row r="1566" spans="1:19" ht="51.75" customHeight="1" x14ac:dyDescent="0.25">
      <c r="A1566" s="58">
        <v>1563</v>
      </c>
      <c r="B1566" s="58">
        <v>873411</v>
      </c>
      <c r="C1566" s="58" t="s">
        <v>7038</v>
      </c>
      <c r="D1566" s="58" t="s">
        <v>7039</v>
      </c>
      <c r="E1566" s="58">
        <v>21105</v>
      </c>
      <c r="F1566" s="59" t="s">
        <v>7040</v>
      </c>
      <c r="G1566" s="59" t="s">
        <v>7041</v>
      </c>
      <c r="H1566" s="59" t="s">
        <v>6715</v>
      </c>
      <c r="I1566" s="59" t="s">
        <v>6716</v>
      </c>
      <c r="J1566" s="58" t="s">
        <v>7042</v>
      </c>
      <c r="K1566" s="59" t="s">
        <v>7043</v>
      </c>
      <c r="L1566" s="60">
        <v>1984500</v>
      </c>
      <c r="M1566" s="61" t="s">
        <v>30470</v>
      </c>
      <c r="N1566" s="61" t="s">
        <v>30471</v>
      </c>
      <c r="O1566" s="62"/>
      <c r="P1566" s="63">
        <v>53090</v>
      </c>
      <c r="Q1566" s="61"/>
      <c r="R1566" s="64" t="str">
        <f t="shared" si="24"/>
        <v>OK</v>
      </c>
      <c r="S1566" t="s">
        <v>30476</v>
      </c>
    </row>
    <row r="1567" spans="1:19" ht="51.75" customHeight="1" x14ac:dyDescent="0.25">
      <c r="A1567" s="58">
        <v>1564</v>
      </c>
      <c r="B1567" s="58">
        <v>873412</v>
      </c>
      <c r="C1567" s="58" t="s">
        <v>7044</v>
      </c>
      <c r="D1567" s="58" t="s">
        <v>7045</v>
      </c>
      <c r="E1567" s="58">
        <v>21106</v>
      </c>
      <c r="F1567" s="59" t="s">
        <v>7046</v>
      </c>
      <c r="G1567" s="59" t="s">
        <v>7047</v>
      </c>
      <c r="H1567" s="59" t="s">
        <v>6715</v>
      </c>
      <c r="I1567" s="59" t="s">
        <v>6716</v>
      </c>
      <c r="J1567" s="58" t="s">
        <v>7048</v>
      </c>
      <c r="K1567" s="59" t="s">
        <v>6985</v>
      </c>
      <c r="L1567" s="60">
        <v>45200</v>
      </c>
      <c r="M1567" s="61" t="s">
        <v>30470</v>
      </c>
      <c r="N1567" s="61" t="s">
        <v>30474</v>
      </c>
      <c r="O1567" s="62">
        <v>0</v>
      </c>
      <c r="P1567" s="63">
        <v>45200</v>
      </c>
      <c r="Q1567" s="61"/>
      <c r="R1567" s="64" t="str">
        <f t="shared" si="24"/>
        <v>OK</v>
      </c>
      <c r="S1567" t="s">
        <v>30475</v>
      </c>
    </row>
    <row r="1568" spans="1:19" ht="51.75" customHeight="1" x14ac:dyDescent="0.25">
      <c r="A1568" s="58">
        <v>1565</v>
      </c>
      <c r="B1568" s="58">
        <v>873420</v>
      </c>
      <c r="C1568" s="58" t="s">
        <v>7049</v>
      </c>
      <c r="D1568" s="58" t="s">
        <v>7050</v>
      </c>
      <c r="E1568" s="58">
        <v>21102</v>
      </c>
      <c r="F1568" s="59" t="s">
        <v>7051</v>
      </c>
      <c r="G1568" s="59" t="s">
        <v>7052</v>
      </c>
      <c r="H1568" s="59" t="s">
        <v>6715</v>
      </c>
      <c r="I1568" s="59" t="s">
        <v>6716</v>
      </c>
      <c r="J1568" s="58" t="s">
        <v>7053</v>
      </c>
      <c r="K1568" s="59" t="s">
        <v>6964</v>
      </c>
      <c r="L1568" s="60">
        <v>99900</v>
      </c>
      <c r="M1568" s="61" t="s">
        <v>30470</v>
      </c>
      <c r="N1568" s="61" t="s">
        <v>30471</v>
      </c>
      <c r="O1568" s="62"/>
      <c r="P1568" s="63">
        <v>53090</v>
      </c>
      <c r="Q1568" s="61"/>
      <c r="R1568" s="64" t="str">
        <f t="shared" si="24"/>
        <v>OK</v>
      </c>
      <c r="S1568" t="s">
        <v>30476</v>
      </c>
    </row>
    <row r="1569" spans="1:19" ht="51.75" customHeight="1" x14ac:dyDescent="0.25">
      <c r="A1569" s="58">
        <v>1566</v>
      </c>
      <c r="B1569" s="58">
        <v>873431</v>
      </c>
      <c r="C1569" s="58" t="s">
        <v>7054</v>
      </c>
      <c r="D1569" s="58" t="s">
        <v>7055</v>
      </c>
      <c r="E1569" s="58">
        <v>21101</v>
      </c>
      <c r="F1569" s="59" t="s">
        <v>7056</v>
      </c>
      <c r="G1569" s="59" t="s">
        <v>7057</v>
      </c>
      <c r="H1569" s="59" t="s">
        <v>6715</v>
      </c>
      <c r="I1569" s="59" t="s">
        <v>6716</v>
      </c>
      <c r="J1569" s="58" t="s">
        <v>7058</v>
      </c>
      <c r="K1569" s="59" t="s">
        <v>6970</v>
      </c>
      <c r="L1569" s="60">
        <v>77000</v>
      </c>
      <c r="M1569" s="61" t="s">
        <v>30470</v>
      </c>
      <c r="N1569" s="61" t="s">
        <v>30471</v>
      </c>
      <c r="O1569" s="62"/>
      <c r="P1569" s="63">
        <v>53090</v>
      </c>
      <c r="Q1569" s="61"/>
      <c r="R1569" s="64" t="str">
        <f t="shared" si="24"/>
        <v>OK</v>
      </c>
      <c r="S1569" t="s">
        <v>30476</v>
      </c>
    </row>
    <row r="1570" spans="1:19" ht="51.75" customHeight="1" x14ac:dyDescent="0.25">
      <c r="A1570" s="58">
        <v>1567</v>
      </c>
      <c r="B1570" s="58">
        <v>873501</v>
      </c>
      <c r="C1570" s="58" t="s">
        <v>7059</v>
      </c>
      <c r="D1570" s="58" t="s">
        <v>7060</v>
      </c>
      <c r="E1570" s="58">
        <v>21213</v>
      </c>
      <c r="F1570" s="59" t="s">
        <v>7061</v>
      </c>
      <c r="G1570" s="59" t="s">
        <v>7062</v>
      </c>
      <c r="H1570" s="59" t="s">
        <v>6715</v>
      </c>
      <c r="I1570" s="59" t="s">
        <v>6716</v>
      </c>
      <c r="J1570" s="58" t="s">
        <v>7063</v>
      </c>
      <c r="K1570" s="59" t="s">
        <v>7064</v>
      </c>
      <c r="L1570" s="60">
        <v>347700</v>
      </c>
      <c r="M1570" s="61" t="s">
        <v>30470</v>
      </c>
      <c r="N1570" s="61" t="s">
        <v>30471</v>
      </c>
      <c r="O1570" s="62"/>
      <c r="P1570" s="63">
        <v>200157</v>
      </c>
      <c r="Q1570" s="61"/>
      <c r="R1570" s="64" t="str">
        <f t="shared" si="24"/>
        <v>OK</v>
      </c>
      <c r="S1570" t="s">
        <v>30476</v>
      </c>
    </row>
    <row r="1571" spans="1:19" ht="51.75" customHeight="1" x14ac:dyDescent="0.25">
      <c r="A1571" s="58">
        <v>1568</v>
      </c>
      <c r="B1571" s="58">
        <v>873501</v>
      </c>
      <c r="C1571" s="58" t="s">
        <v>7059</v>
      </c>
      <c r="D1571" s="58" t="s">
        <v>7060</v>
      </c>
      <c r="E1571" s="58">
        <v>21327</v>
      </c>
      <c r="F1571" s="59" t="s">
        <v>7061</v>
      </c>
      <c r="G1571" s="59" t="s">
        <v>7062</v>
      </c>
      <c r="H1571" s="59" t="s">
        <v>6715</v>
      </c>
      <c r="I1571" s="59" t="s">
        <v>6716</v>
      </c>
      <c r="J1571" s="58" t="s">
        <v>7065</v>
      </c>
      <c r="K1571" s="59" t="s">
        <v>7066</v>
      </c>
      <c r="L1571" s="60">
        <v>237400</v>
      </c>
      <c r="M1571" s="61" t="s">
        <v>30470</v>
      </c>
      <c r="N1571" s="61" t="s">
        <v>30471</v>
      </c>
      <c r="O1571" s="62"/>
      <c r="P1571" s="63">
        <v>200157</v>
      </c>
      <c r="Q1571" s="61"/>
      <c r="R1571" s="64" t="str">
        <f t="shared" si="24"/>
        <v>OK</v>
      </c>
      <c r="S1571" t="s">
        <v>30476</v>
      </c>
    </row>
    <row r="1572" spans="1:19" ht="51.75" customHeight="1" x14ac:dyDescent="0.25">
      <c r="A1572" s="58">
        <v>1569</v>
      </c>
      <c r="B1572" s="58">
        <v>873501</v>
      </c>
      <c r="C1572" s="58" t="s">
        <v>7059</v>
      </c>
      <c r="D1572" s="58" t="s">
        <v>7060</v>
      </c>
      <c r="E1572" s="58">
        <v>21601</v>
      </c>
      <c r="F1572" s="59" t="s">
        <v>7061</v>
      </c>
      <c r="G1572" s="59" t="s">
        <v>7062</v>
      </c>
      <c r="H1572" s="59" t="s">
        <v>6715</v>
      </c>
      <c r="I1572" s="59" t="s">
        <v>6716</v>
      </c>
      <c r="J1572" s="58" t="s">
        <v>7067</v>
      </c>
      <c r="K1572" s="59" t="s">
        <v>7068</v>
      </c>
      <c r="L1572" s="60">
        <v>80200</v>
      </c>
      <c r="M1572" s="61" t="s">
        <v>30470</v>
      </c>
      <c r="N1572" s="61" t="s">
        <v>30474</v>
      </c>
      <c r="O1572" s="62">
        <v>0</v>
      </c>
      <c r="P1572" s="63">
        <v>80200</v>
      </c>
      <c r="Q1572" s="61"/>
      <c r="R1572" s="64" t="str">
        <f t="shared" si="24"/>
        <v>OK</v>
      </c>
      <c r="S1572" t="s">
        <v>30476</v>
      </c>
    </row>
    <row r="1573" spans="1:19" ht="51.75" customHeight="1" x14ac:dyDescent="0.25">
      <c r="A1573" s="58">
        <v>1570</v>
      </c>
      <c r="B1573" s="58">
        <v>873501</v>
      </c>
      <c r="C1573" s="58" t="s">
        <v>7059</v>
      </c>
      <c r="D1573" s="58" t="s">
        <v>7060</v>
      </c>
      <c r="E1573" s="58">
        <v>21602</v>
      </c>
      <c r="F1573" s="59" t="s">
        <v>7061</v>
      </c>
      <c r="G1573" s="59" t="s">
        <v>7062</v>
      </c>
      <c r="H1573" s="59" t="s">
        <v>6715</v>
      </c>
      <c r="I1573" s="59" t="s">
        <v>6716</v>
      </c>
      <c r="J1573" s="58" t="s">
        <v>7069</v>
      </c>
      <c r="K1573" s="59" t="s">
        <v>7070</v>
      </c>
      <c r="L1573" s="60">
        <v>232100</v>
      </c>
      <c r="M1573" s="61" t="s">
        <v>30470</v>
      </c>
      <c r="N1573" s="61" t="s">
        <v>30471</v>
      </c>
      <c r="O1573" s="62"/>
      <c r="P1573" s="63">
        <v>200157</v>
      </c>
      <c r="Q1573" s="61"/>
      <c r="R1573" s="64" t="str">
        <f t="shared" si="24"/>
        <v>OK</v>
      </c>
      <c r="S1573" t="s">
        <v>30476</v>
      </c>
    </row>
    <row r="1574" spans="1:19" ht="51.75" customHeight="1" x14ac:dyDescent="0.25">
      <c r="A1574" s="58">
        <v>1571</v>
      </c>
      <c r="B1574" s="58">
        <v>876241</v>
      </c>
      <c r="C1574" s="58" t="s">
        <v>7071</v>
      </c>
      <c r="D1574" s="58" t="s">
        <v>7072</v>
      </c>
      <c r="E1574" s="58">
        <v>21431</v>
      </c>
      <c r="F1574" s="59" t="s">
        <v>7073</v>
      </c>
      <c r="G1574" s="59" t="s">
        <v>7074</v>
      </c>
      <c r="H1574" s="59" t="s">
        <v>6715</v>
      </c>
      <c r="I1574" s="59" t="s">
        <v>6716</v>
      </c>
      <c r="J1574" s="58" t="s">
        <v>7075</v>
      </c>
      <c r="K1574" s="59" t="s">
        <v>7076</v>
      </c>
      <c r="L1574" s="60">
        <v>265000</v>
      </c>
      <c r="M1574" s="61" t="s">
        <v>30470</v>
      </c>
      <c r="N1574" s="61" t="s">
        <v>30471</v>
      </c>
      <c r="O1574" s="62"/>
      <c r="P1574" s="63">
        <v>602098</v>
      </c>
      <c r="Q1574" s="61"/>
      <c r="R1574" s="64" t="str">
        <f t="shared" si="24"/>
        <v>ERROR: supera SOAT UVB 2026 pleno</v>
      </c>
      <c r="S1574" t="s">
        <v>30477</v>
      </c>
    </row>
    <row r="1575" spans="1:19" ht="51.75" customHeight="1" x14ac:dyDescent="0.25">
      <c r="A1575" s="58">
        <v>1572</v>
      </c>
      <c r="B1575" s="58">
        <v>876801</v>
      </c>
      <c r="C1575" s="58" t="s">
        <v>7077</v>
      </c>
      <c r="D1575" s="58" t="s">
        <v>7078</v>
      </c>
      <c r="E1575" s="58">
        <v>21212</v>
      </c>
      <c r="F1575" s="59" t="s">
        <v>7079</v>
      </c>
      <c r="G1575" s="59" t="s">
        <v>7080</v>
      </c>
      <c r="H1575" s="59" t="s">
        <v>6715</v>
      </c>
      <c r="I1575" s="59" t="s">
        <v>6716</v>
      </c>
      <c r="J1575" s="58" t="s">
        <v>7081</v>
      </c>
      <c r="K1575" s="59" t="s">
        <v>7080</v>
      </c>
      <c r="L1575" s="60"/>
      <c r="M1575" s="61" t="s">
        <v>30470</v>
      </c>
      <c r="N1575" s="61" t="s">
        <v>30471</v>
      </c>
      <c r="O1575" s="62"/>
      <c r="P1575" s="63">
        <v>231295</v>
      </c>
      <c r="Q1575" s="61"/>
      <c r="R1575" s="64" t="str">
        <f t="shared" si="24"/>
        <v>OK</v>
      </c>
      <c r="S1575" t="s">
        <v>30476</v>
      </c>
    </row>
    <row r="1576" spans="1:19" ht="51.75" customHeight="1" x14ac:dyDescent="0.25">
      <c r="A1576" s="58">
        <v>1573</v>
      </c>
      <c r="B1576" s="58">
        <v>876802</v>
      </c>
      <c r="C1576" s="58" t="s">
        <v>7082</v>
      </c>
      <c r="D1576" s="58" t="s">
        <v>7083</v>
      </c>
      <c r="E1576" s="58">
        <v>21210</v>
      </c>
      <c r="F1576" s="59" t="s">
        <v>7084</v>
      </c>
      <c r="G1576" s="59" t="s">
        <v>7085</v>
      </c>
      <c r="H1576" s="59" t="s">
        <v>6715</v>
      </c>
      <c r="I1576" s="59" t="s">
        <v>6716</v>
      </c>
      <c r="J1576" s="58" t="s">
        <v>7086</v>
      </c>
      <c r="K1576" s="59" t="s">
        <v>6128</v>
      </c>
      <c r="L1576" s="60">
        <v>321200</v>
      </c>
      <c r="M1576" s="61" t="s">
        <v>30470</v>
      </c>
      <c r="N1576" s="61" t="s">
        <v>30471</v>
      </c>
      <c r="O1576" s="62"/>
      <c r="P1576" s="63">
        <v>259029</v>
      </c>
      <c r="Q1576" s="61"/>
      <c r="R1576" s="64" t="str">
        <f t="shared" si="24"/>
        <v>OK</v>
      </c>
      <c r="S1576" t="s">
        <v>30476</v>
      </c>
    </row>
    <row r="1577" spans="1:19" ht="51.75" customHeight="1" x14ac:dyDescent="0.25">
      <c r="A1577" s="58">
        <v>1574</v>
      </c>
      <c r="B1577" s="58">
        <v>876803</v>
      </c>
      <c r="C1577" s="58" t="s">
        <v>7087</v>
      </c>
      <c r="D1577" s="58" t="s">
        <v>7088</v>
      </c>
      <c r="E1577" s="65" t="s">
        <v>201</v>
      </c>
      <c r="F1577" s="59" t="s">
        <v>7089</v>
      </c>
      <c r="G1577" s="59" t="s">
        <v>7090</v>
      </c>
      <c r="H1577" s="59" t="s">
        <v>6715</v>
      </c>
      <c r="I1577" s="59" t="s">
        <v>6716</v>
      </c>
      <c r="J1577" s="58" t="s">
        <v>7087</v>
      </c>
      <c r="K1577" s="59" t="s">
        <v>204</v>
      </c>
      <c r="L1577" s="60"/>
      <c r="M1577" s="61" t="s">
        <v>30470</v>
      </c>
      <c r="N1577" s="61" t="s">
        <v>30471</v>
      </c>
      <c r="O1577" s="62"/>
      <c r="P1577" s="63">
        <v>188187</v>
      </c>
      <c r="Q1577" s="61"/>
      <c r="R1577" s="64" t="str">
        <f t="shared" si="24"/>
        <v>OK</v>
      </c>
      <c r="S1577" t="s">
        <v>30476</v>
      </c>
    </row>
    <row r="1578" spans="1:19" ht="51.75" customHeight="1" x14ac:dyDescent="0.25">
      <c r="A1578" s="58">
        <v>1575</v>
      </c>
      <c r="B1578" s="58">
        <v>877602</v>
      </c>
      <c r="C1578" s="58" t="s">
        <v>7091</v>
      </c>
      <c r="D1578" s="58" t="s">
        <v>7092</v>
      </c>
      <c r="E1578" s="58">
        <v>21322</v>
      </c>
      <c r="F1578" s="59" t="s">
        <v>7093</v>
      </c>
      <c r="G1578" s="59" t="s">
        <v>7094</v>
      </c>
      <c r="H1578" s="59" t="s">
        <v>6715</v>
      </c>
      <c r="I1578" s="59" t="s">
        <v>6716</v>
      </c>
      <c r="J1578" s="58" t="s">
        <v>7095</v>
      </c>
      <c r="K1578" s="59" t="s">
        <v>7096</v>
      </c>
      <c r="L1578" s="60">
        <v>192500</v>
      </c>
      <c r="M1578" s="61" t="s">
        <v>30470</v>
      </c>
      <c r="N1578" s="61" t="s">
        <v>30471</v>
      </c>
      <c r="O1578" s="62"/>
      <c r="P1578" s="63">
        <v>161047</v>
      </c>
      <c r="Q1578" s="61"/>
      <c r="R1578" s="64" t="str">
        <f t="shared" si="24"/>
        <v>OK</v>
      </c>
      <c r="S1578" t="s">
        <v>30476</v>
      </c>
    </row>
    <row r="1579" spans="1:19" ht="51.75" customHeight="1" x14ac:dyDescent="0.25">
      <c r="A1579" s="58">
        <v>1576</v>
      </c>
      <c r="B1579" s="58">
        <v>877602</v>
      </c>
      <c r="C1579" s="58" t="s">
        <v>7091</v>
      </c>
      <c r="D1579" s="58" t="s">
        <v>7092</v>
      </c>
      <c r="E1579" s="58">
        <v>21323</v>
      </c>
      <c r="F1579" s="59" t="s">
        <v>7093</v>
      </c>
      <c r="G1579" s="59" t="s">
        <v>7094</v>
      </c>
      <c r="H1579" s="59" t="s">
        <v>6715</v>
      </c>
      <c r="I1579" s="59" t="s">
        <v>6716</v>
      </c>
      <c r="J1579" s="58" t="s">
        <v>7097</v>
      </c>
      <c r="K1579" s="59" t="s">
        <v>7098</v>
      </c>
      <c r="L1579" s="60">
        <v>136400</v>
      </c>
      <c r="M1579" s="61" t="s">
        <v>30470</v>
      </c>
      <c r="N1579" s="61" t="s">
        <v>30471</v>
      </c>
      <c r="O1579" s="62"/>
      <c r="P1579" s="63">
        <v>349766.71782355872</v>
      </c>
      <c r="Q1579" s="61"/>
      <c r="R1579" s="64" t="str">
        <f t="shared" si="24"/>
        <v>ERROR: supera SOAT UVB 2026 pleno</v>
      </c>
      <c r="S1579" t="s">
        <v>30477</v>
      </c>
    </row>
    <row r="1580" spans="1:19" ht="51.75" customHeight="1" x14ac:dyDescent="0.25">
      <c r="A1580" s="58">
        <v>1577</v>
      </c>
      <c r="B1580" s="58">
        <v>877603</v>
      </c>
      <c r="C1580" s="58" t="s">
        <v>7099</v>
      </c>
      <c r="D1580" s="58" t="s">
        <v>7100</v>
      </c>
      <c r="E1580" s="58">
        <v>21503</v>
      </c>
      <c r="F1580" s="59" t="s">
        <v>7101</v>
      </c>
      <c r="G1580" s="59" t="s">
        <v>7102</v>
      </c>
      <c r="H1580" s="59" t="s">
        <v>6715</v>
      </c>
      <c r="I1580" s="59" t="s">
        <v>6716</v>
      </c>
      <c r="J1580" s="58" t="s">
        <v>7103</v>
      </c>
      <c r="K1580" s="59" t="s">
        <v>7104</v>
      </c>
      <c r="L1580" s="60">
        <v>385700</v>
      </c>
      <c r="M1580" s="61" t="s">
        <v>30470</v>
      </c>
      <c r="N1580" s="61" t="s">
        <v>30474</v>
      </c>
      <c r="O1580" s="62">
        <v>0</v>
      </c>
      <c r="P1580" s="63">
        <v>385700</v>
      </c>
      <c r="Q1580" s="61"/>
      <c r="R1580" s="64" t="str">
        <f t="shared" si="24"/>
        <v>OK</v>
      </c>
      <c r="S1580" t="s">
        <v>30475</v>
      </c>
    </row>
    <row r="1581" spans="1:19" ht="51.75" customHeight="1" x14ac:dyDescent="0.25">
      <c r="A1581" s="58">
        <v>1578</v>
      </c>
      <c r="B1581" s="58">
        <v>877802</v>
      </c>
      <c r="C1581" s="58" t="s">
        <v>7105</v>
      </c>
      <c r="D1581" s="58" t="s">
        <v>7106</v>
      </c>
      <c r="E1581" s="58">
        <v>21304</v>
      </c>
      <c r="F1581" s="59" t="s">
        <v>7107</v>
      </c>
      <c r="G1581" s="59" t="s">
        <v>7108</v>
      </c>
      <c r="H1581" s="59" t="s">
        <v>6715</v>
      </c>
      <c r="I1581" s="59" t="s">
        <v>6716</v>
      </c>
      <c r="J1581" s="58" t="s">
        <v>7109</v>
      </c>
      <c r="K1581" s="59" t="s">
        <v>7110</v>
      </c>
      <c r="L1581" s="60">
        <v>275400</v>
      </c>
      <c r="M1581" s="61" t="s">
        <v>30470</v>
      </c>
      <c r="N1581" s="61" t="s">
        <v>30474</v>
      </c>
      <c r="O1581" s="62">
        <v>0</v>
      </c>
      <c r="P1581" s="63">
        <v>275400</v>
      </c>
      <c r="Q1581" s="61"/>
      <c r="R1581" s="64" t="str">
        <f t="shared" si="24"/>
        <v>OK</v>
      </c>
      <c r="S1581" t="s">
        <v>30475</v>
      </c>
    </row>
    <row r="1582" spans="1:19" ht="51.75" customHeight="1" x14ac:dyDescent="0.25">
      <c r="A1582" s="58">
        <v>1579</v>
      </c>
      <c r="B1582" s="58">
        <v>877812</v>
      </c>
      <c r="C1582" s="58" t="s">
        <v>7111</v>
      </c>
      <c r="D1582" s="58" t="s">
        <v>7112</v>
      </c>
      <c r="E1582" s="58">
        <v>21303</v>
      </c>
      <c r="F1582" s="59" t="s">
        <v>7113</v>
      </c>
      <c r="G1582" s="59" t="s">
        <v>7114</v>
      </c>
      <c r="H1582" s="59" t="s">
        <v>6715</v>
      </c>
      <c r="I1582" s="59" t="s">
        <v>6716</v>
      </c>
      <c r="J1582" s="58" t="s">
        <v>7115</v>
      </c>
      <c r="K1582" s="59" t="s">
        <v>7116</v>
      </c>
      <c r="L1582" s="60">
        <v>176400</v>
      </c>
      <c r="M1582" s="61" t="s">
        <v>30470</v>
      </c>
      <c r="N1582" s="61" t="s">
        <v>30471</v>
      </c>
      <c r="O1582" s="62"/>
      <c r="P1582" s="63">
        <v>496438.71782355872</v>
      </c>
      <c r="Q1582" s="61"/>
      <c r="R1582" s="64" t="str">
        <f t="shared" si="24"/>
        <v>ERROR: supera SOAT UVB 2026 pleno</v>
      </c>
      <c r="S1582" t="s">
        <v>30477</v>
      </c>
    </row>
    <row r="1583" spans="1:19" ht="51.75" customHeight="1" x14ac:dyDescent="0.25">
      <c r="A1583" s="58">
        <v>1580</v>
      </c>
      <c r="B1583" s="58">
        <v>877814</v>
      </c>
      <c r="C1583" s="58" t="s">
        <v>7117</v>
      </c>
      <c r="D1583" s="58" t="s">
        <v>7118</v>
      </c>
      <c r="E1583" s="58">
        <v>21303</v>
      </c>
      <c r="F1583" s="59" t="s">
        <v>7119</v>
      </c>
      <c r="G1583" s="59" t="s">
        <v>7120</v>
      </c>
      <c r="H1583" s="59" t="s">
        <v>6715</v>
      </c>
      <c r="I1583" s="59" t="s">
        <v>6716</v>
      </c>
      <c r="J1583" s="58" t="s">
        <v>7121</v>
      </c>
      <c r="K1583" s="59" t="s">
        <v>7116</v>
      </c>
      <c r="L1583" s="60">
        <v>176400</v>
      </c>
      <c r="M1583" s="61" t="s">
        <v>30470</v>
      </c>
      <c r="N1583" s="61" t="s">
        <v>30471</v>
      </c>
      <c r="O1583" s="62"/>
      <c r="P1583" s="63">
        <v>401709</v>
      </c>
      <c r="Q1583" s="61"/>
      <c r="R1583" s="64" t="str">
        <f t="shared" si="24"/>
        <v>ERROR: supera SOAT UVB 2026 pleno</v>
      </c>
      <c r="S1583" t="s">
        <v>30477</v>
      </c>
    </row>
    <row r="1584" spans="1:19" ht="51.75" customHeight="1" x14ac:dyDescent="0.25">
      <c r="A1584" s="58">
        <v>1581</v>
      </c>
      <c r="B1584" s="58">
        <v>877815</v>
      </c>
      <c r="C1584" s="58" t="s">
        <v>7122</v>
      </c>
      <c r="D1584" s="58" t="s">
        <v>7123</v>
      </c>
      <c r="E1584" s="58">
        <v>18707</v>
      </c>
      <c r="F1584" s="59" t="s">
        <v>7124</v>
      </c>
      <c r="G1584" s="59" t="s">
        <v>7116</v>
      </c>
      <c r="H1584" s="59" t="s">
        <v>6715</v>
      </c>
      <c r="I1584" s="59" t="s">
        <v>6716</v>
      </c>
      <c r="J1584" s="58" t="s">
        <v>7125</v>
      </c>
      <c r="K1584" s="59" t="s">
        <v>4554</v>
      </c>
      <c r="L1584" s="60">
        <v>2490900</v>
      </c>
      <c r="M1584" s="61" t="s">
        <v>30470</v>
      </c>
      <c r="N1584" s="61" t="s">
        <v>30471</v>
      </c>
      <c r="O1584" s="62"/>
      <c r="P1584" s="63">
        <v>450873</v>
      </c>
      <c r="Q1584" s="61"/>
      <c r="R1584" s="64" t="str">
        <f t="shared" si="24"/>
        <v>OK</v>
      </c>
      <c r="S1584" t="s">
        <v>30476</v>
      </c>
    </row>
    <row r="1585" spans="1:19" ht="51.75" customHeight="1" x14ac:dyDescent="0.25">
      <c r="A1585" s="58">
        <v>1582</v>
      </c>
      <c r="B1585" s="58">
        <v>877815</v>
      </c>
      <c r="C1585" s="58" t="s">
        <v>7122</v>
      </c>
      <c r="D1585" s="58" t="s">
        <v>7123</v>
      </c>
      <c r="E1585" s="58">
        <v>21303</v>
      </c>
      <c r="F1585" s="59" t="s">
        <v>7124</v>
      </c>
      <c r="G1585" s="59" t="s">
        <v>7116</v>
      </c>
      <c r="H1585" s="59" t="s">
        <v>6715</v>
      </c>
      <c r="I1585" s="59" t="s">
        <v>6716</v>
      </c>
      <c r="J1585" s="58" t="s">
        <v>7126</v>
      </c>
      <c r="K1585" s="59" t="s">
        <v>7116</v>
      </c>
      <c r="L1585" s="60">
        <v>176400</v>
      </c>
      <c r="M1585" s="61" t="s">
        <v>30470</v>
      </c>
      <c r="N1585" s="61" t="s">
        <v>30471</v>
      </c>
      <c r="O1585" s="62"/>
      <c r="P1585" s="63">
        <v>450873</v>
      </c>
      <c r="Q1585" s="61"/>
      <c r="R1585" s="64" t="str">
        <f t="shared" si="24"/>
        <v>ERROR: supera SOAT UVB 2026 pleno</v>
      </c>
      <c r="S1585" t="s">
        <v>30477</v>
      </c>
    </row>
    <row r="1586" spans="1:19" ht="51.75" customHeight="1" x14ac:dyDescent="0.25">
      <c r="A1586" s="58">
        <v>1583</v>
      </c>
      <c r="B1586" s="58">
        <v>877816</v>
      </c>
      <c r="C1586" s="58" t="s">
        <v>7127</v>
      </c>
      <c r="D1586" s="58" t="s">
        <v>7128</v>
      </c>
      <c r="E1586" s="58">
        <v>21503</v>
      </c>
      <c r="F1586" s="59" t="s">
        <v>7129</v>
      </c>
      <c r="G1586" s="59" t="s">
        <v>7130</v>
      </c>
      <c r="H1586" s="59" t="s">
        <v>6715</v>
      </c>
      <c r="I1586" s="59" t="s">
        <v>6716</v>
      </c>
      <c r="J1586" s="58" t="s">
        <v>7131</v>
      </c>
      <c r="K1586" s="59" t="s">
        <v>7104</v>
      </c>
      <c r="L1586" s="60">
        <v>385700</v>
      </c>
      <c r="M1586" s="61" t="s">
        <v>30470</v>
      </c>
      <c r="N1586" s="61" t="s">
        <v>30471</v>
      </c>
      <c r="O1586" s="62"/>
      <c r="P1586" s="63">
        <v>1120219</v>
      </c>
      <c r="Q1586" s="61"/>
      <c r="R1586" s="64" t="str">
        <f t="shared" si="24"/>
        <v>ERROR: supera SOAT UVB 2026 pleno</v>
      </c>
      <c r="S1586" t="s">
        <v>30477</v>
      </c>
    </row>
    <row r="1587" spans="1:19" ht="51.75" customHeight="1" x14ac:dyDescent="0.25">
      <c r="A1587" s="58">
        <v>1584</v>
      </c>
      <c r="B1587" s="58">
        <v>877831</v>
      </c>
      <c r="C1587" s="58" t="s">
        <v>7132</v>
      </c>
      <c r="D1587" s="58" t="s">
        <v>7133</v>
      </c>
      <c r="E1587" s="58">
        <v>21403</v>
      </c>
      <c r="F1587" s="59" t="s">
        <v>7134</v>
      </c>
      <c r="G1587" s="59" t="s">
        <v>7135</v>
      </c>
      <c r="H1587" s="59" t="s">
        <v>6715</v>
      </c>
      <c r="I1587" s="59" t="s">
        <v>6716</v>
      </c>
      <c r="J1587" s="58" t="s">
        <v>7136</v>
      </c>
      <c r="K1587" s="59" t="s">
        <v>7137</v>
      </c>
      <c r="L1587" s="60">
        <v>192500</v>
      </c>
      <c r="M1587" s="61" t="s">
        <v>30470</v>
      </c>
      <c r="N1587" s="61" t="s">
        <v>30471</v>
      </c>
      <c r="O1587" s="62"/>
      <c r="P1587" s="63">
        <v>450873</v>
      </c>
      <c r="Q1587" s="61"/>
      <c r="R1587" s="64" t="str">
        <f t="shared" si="24"/>
        <v>ERROR: supera SOAT UVB 2026 pleno</v>
      </c>
      <c r="S1587" t="s">
        <v>30477</v>
      </c>
    </row>
    <row r="1588" spans="1:19" ht="51.75" customHeight="1" x14ac:dyDescent="0.25">
      <c r="A1588" s="58">
        <v>1585</v>
      </c>
      <c r="B1588" s="58">
        <v>877851</v>
      </c>
      <c r="C1588" s="58" t="s">
        <v>7138</v>
      </c>
      <c r="D1588" s="58" t="s">
        <v>7139</v>
      </c>
      <c r="E1588" s="58">
        <v>21400</v>
      </c>
      <c r="F1588" s="59" t="s">
        <v>7140</v>
      </c>
      <c r="G1588" s="59" t="s">
        <v>7141</v>
      </c>
      <c r="H1588" s="59" t="s">
        <v>6715</v>
      </c>
      <c r="I1588" s="59" t="s">
        <v>6716</v>
      </c>
      <c r="J1588" s="58" t="s">
        <v>7142</v>
      </c>
      <c r="K1588" s="59" t="s">
        <v>7143</v>
      </c>
      <c r="L1588" s="60">
        <v>192500</v>
      </c>
      <c r="M1588" s="61" t="s">
        <v>30470</v>
      </c>
      <c r="N1588" s="61" t="s">
        <v>30471</v>
      </c>
      <c r="O1588" s="62"/>
      <c r="P1588" s="63">
        <v>158430</v>
      </c>
      <c r="Q1588" s="61"/>
      <c r="R1588" s="64" t="str">
        <f t="shared" si="24"/>
        <v>OK</v>
      </c>
      <c r="S1588" t="s">
        <v>30476</v>
      </c>
    </row>
    <row r="1589" spans="1:19" ht="51.75" customHeight="1" x14ac:dyDescent="0.25">
      <c r="A1589" s="58">
        <v>1586</v>
      </c>
      <c r="B1589" s="58">
        <v>877861</v>
      </c>
      <c r="C1589" s="58" t="s">
        <v>7144</v>
      </c>
      <c r="D1589" s="58" t="s">
        <v>7145</v>
      </c>
      <c r="E1589" s="58">
        <v>21400</v>
      </c>
      <c r="F1589" s="59" t="s">
        <v>7146</v>
      </c>
      <c r="G1589" s="59" t="s">
        <v>7147</v>
      </c>
      <c r="H1589" s="59" t="s">
        <v>6715</v>
      </c>
      <c r="I1589" s="59" t="s">
        <v>6716</v>
      </c>
      <c r="J1589" s="58" t="s">
        <v>7148</v>
      </c>
      <c r="K1589" s="59" t="s">
        <v>7143</v>
      </c>
      <c r="L1589" s="60">
        <v>192500</v>
      </c>
      <c r="M1589" s="61" t="s">
        <v>30470</v>
      </c>
      <c r="N1589" s="61" t="s">
        <v>30474</v>
      </c>
      <c r="O1589" s="62">
        <v>0</v>
      </c>
      <c r="P1589" s="63">
        <v>192500</v>
      </c>
      <c r="Q1589" s="61"/>
      <c r="R1589" s="64" t="str">
        <f t="shared" si="24"/>
        <v>OK</v>
      </c>
      <c r="S1589" t="s">
        <v>30475</v>
      </c>
    </row>
    <row r="1590" spans="1:19" ht="51.75" customHeight="1" x14ac:dyDescent="0.25">
      <c r="A1590" s="58">
        <v>1587</v>
      </c>
      <c r="B1590" s="58">
        <v>877862</v>
      </c>
      <c r="C1590" s="58" t="s">
        <v>7149</v>
      </c>
      <c r="D1590" s="58" t="s">
        <v>7150</v>
      </c>
      <c r="E1590" s="58">
        <v>21400</v>
      </c>
      <c r="F1590" s="59" t="s">
        <v>7151</v>
      </c>
      <c r="G1590" s="59" t="s">
        <v>7152</v>
      </c>
      <c r="H1590" s="59" t="s">
        <v>6715</v>
      </c>
      <c r="I1590" s="59" t="s">
        <v>6716</v>
      </c>
      <c r="J1590" s="58" t="s">
        <v>7153</v>
      </c>
      <c r="K1590" s="59" t="s">
        <v>7143</v>
      </c>
      <c r="L1590" s="60">
        <v>192500</v>
      </c>
      <c r="M1590" s="61" t="s">
        <v>30470</v>
      </c>
      <c r="N1590" s="61" t="s">
        <v>30474</v>
      </c>
      <c r="O1590" s="62">
        <v>0</v>
      </c>
      <c r="P1590" s="63">
        <v>192500</v>
      </c>
      <c r="Q1590" s="61"/>
      <c r="R1590" s="64" t="str">
        <f t="shared" si="24"/>
        <v>OK</v>
      </c>
      <c r="S1590" t="s">
        <v>30475</v>
      </c>
    </row>
    <row r="1591" spans="1:19" ht="51.75" customHeight="1" x14ac:dyDescent="0.25">
      <c r="A1591" s="58">
        <v>1588</v>
      </c>
      <c r="B1591" s="58">
        <v>877863</v>
      </c>
      <c r="C1591" s="58" t="s">
        <v>7154</v>
      </c>
      <c r="D1591" s="58" t="s">
        <v>7155</v>
      </c>
      <c r="E1591" s="58">
        <v>21400</v>
      </c>
      <c r="F1591" s="59" t="s">
        <v>7156</v>
      </c>
      <c r="G1591" s="59" t="s">
        <v>7157</v>
      </c>
      <c r="H1591" s="59" t="s">
        <v>6715</v>
      </c>
      <c r="I1591" s="59" t="s">
        <v>6716</v>
      </c>
      <c r="J1591" s="58" t="s">
        <v>7158</v>
      </c>
      <c r="K1591" s="59" t="s">
        <v>7143</v>
      </c>
      <c r="L1591" s="60">
        <v>192500</v>
      </c>
      <c r="M1591" s="61" t="s">
        <v>30470</v>
      </c>
      <c r="N1591" s="61" t="s">
        <v>30474</v>
      </c>
      <c r="O1591" s="62">
        <v>0</v>
      </c>
      <c r="P1591" s="63">
        <v>192500</v>
      </c>
      <c r="Q1591" s="61"/>
      <c r="R1591" s="64" t="str">
        <f t="shared" si="24"/>
        <v>OK</v>
      </c>
      <c r="S1591" t="s">
        <v>30475</v>
      </c>
    </row>
    <row r="1592" spans="1:19" ht="51.75" customHeight="1" x14ac:dyDescent="0.25">
      <c r="A1592" s="58">
        <v>1589</v>
      </c>
      <c r="B1592" s="58">
        <v>877871</v>
      </c>
      <c r="C1592" s="58" t="s">
        <v>7159</v>
      </c>
      <c r="D1592" s="58" t="s">
        <v>7160</v>
      </c>
      <c r="E1592" s="58">
        <v>21403</v>
      </c>
      <c r="F1592" s="59" t="s">
        <v>7161</v>
      </c>
      <c r="G1592" s="59" t="s">
        <v>7137</v>
      </c>
      <c r="H1592" s="59" t="s">
        <v>6715</v>
      </c>
      <c r="I1592" s="59" t="s">
        <v>6716</v>
      </c>
      <c r="J1592" s="58" t="s">
        <v>7162</v>
      </c>
      <c r="K1592" s="59" t="s">
        <v>7137</v>
      </c>
      <c r="L1592" s="60">
        <v>192500</v>
      </c>
      <c r="M1592" s="61" t="s">
        <v>30470</v>
      </c>
      <c r="N1592" s="61" t="s">
        <v>30474</v>
      </c>
      <c r="O1592" s="62">
        <v>0</v>
      </c>
      <c r="P1592" s="63">
        <v>192500</v>
      </c>
      <c r="Q1592" s="61"/>
      <c r="R1592" s="64" t="str">
        <f t="shared" si="24"/>
        <v>OK</v>
      </c>
      <c r="S1592" t="s">
        <v>30475</v>
      </c>
    </row>
    <row r="1593" spans="1:19" ht="51.75" customHeight="1" x14ac:dyDescent="0.25">
      <c r="A1593" s="58">
        <v>1590</v>
      </c>
      <c r="B1593" s="58">
        <v>877940</v>
      </c>
      <c r="C1593" s="58" t="s">
        <v>7163</v>
      </c>
      <c r="D1593" s="58" t="s">
        <v>7164</v>
      </c>
      <c r="E1593" s="58">
        <v>21404</v>
      </c>
      <c r="F1593" s="59" t="s">
        <v>7165</v>
      </c>
      <c r="G1593" s="59" t="s">
        <v>7166</v>
      </c>
      <c r="H1593" s="59" t="s">
        <v>6715</v>
      </c>
      <c r="I1593" s="59" t="s">
        <v>6716</v>
      </c>
      <c r="J1593" s="58" t="s">
        <v>7167</v>
      </c>
      <c r="K1593" s="59" t="s">
        <v>7168</v>
      </c>
      <c r="L1593" s="60">
        <v>192500</v>
      </c>
      <c r="M1593" s="61" t="s">
        <v>30470</v>
      </c>
      <c r="N1593" s="61" t="s">
        <v>30471</v>
      </c>
      <c r="O1593" s="62"/>
      <c r="P1593" s="63">
        <v>247879</v>
      </c>
      <c r="Q1593" s="61"/>
      <c r="R1593" s="64" t="str">
        <f t="shared" si="24"/>
        <v>ERROR: supera SOAT UVB 2026 pleno</v>
      </c>
      <c r="S1593" t="s">
        <v>30477</v>
      </c>
    </row>
    <row r="1594" spans="1:19" ht="51.75" customHeight="1" x14ac:dyDescent="0.25">
      <c r="A1594" s="58">
        <v>1591</v>
      </c>
      <c r="B1594" s="58">
        <v>878101</v>
      </c>
      <c r="C1594" s="58" t="s">
        <v>7169</v>
      </c>
      <c r="D1594" s="58" t="s">
        <v>7170</v>
      </c>
      <c r="E1594" s="58">
        <v>21433</v>
      </c>
      <c r="F1594" s="59" t="s">
        <v>7171</v>
      </c>
      <c r="G1594" s="59" t="s">
        <v>7172</v>
      </c>
      <c r="H1594" s="59" t="s">
        <v>6715</v>
      </c>
      <c r="I1594" s="59" t="s">
        <v>6716</v>
      </c>
      <c r="J1594" s="58" t="s">
        <v>7173</v>
      </c>
      <c r="K1594" s="59" t="s">
        <v>7174</v>
      </c>
      <c r="L1594" s="60">
        <v>285200</v>
      </c>
      <c r="M1594" s="61" t="s">
        <v>30470</v>
      </c>
      <c r="N1594" s="61" t="s">
        <v>30471</v>
      </c>
      <c r="O1594" s="62"/>
      <c r="P1594" s="63">
        <v>1538540</v>
      </c>
      <c r="Q1594" s="61"/>
      <c r="R1594" s="64" t="str">
        <f t="shared" si="24"/>
        <v>ERROR: supera SOAT UVB 2026 pleno</v>
      </c>
      <c r="S1594" t="s">
        <v>30477</v>
      </c>
    </row>
    <row r="1595" spans="1:19" ht="51.75" customHeight="1" x14ac:dyDescent="0.25">
      <c r="A1595" s="58">
        <v>1592</v>
      </c>
      <c r="B1595" s="58">
        <v>878101</v>
      </c>
      <c r="C1595" s="58" t="s">
        <v>7169</v>
      </c>
      <c r="D1595" s="58" t="s">
        <v>7170</v>
      </c>
      <c r="E1595" s="58">
        <v>25123</v>
      </c>
      <c r="F1595" s="59" t="s">
        <v>7171</v>
      </c>
      <c r="G1595" s="59" t="s">
        <v>7172</v>
      </c>
      <c r="H1595" s="59" t="s">
        <v>6715</v>
      </c>
      <c r="I1595" s="59" t="s">
        <v>6716</v>
      </c>
      <c r="J1595" s="58" t="s">
        <v>7175</v>
      </c>
      <c r="K1595" s="59" t="s">
        <v>7176</v>
      </c>
      <c r="L1595" s="60">
        <v>928500</v>
      </c>
      <c r="M1595" s="61" t="s">
        <v>30470</v>
      </c>
      <c r="N1595" s="61" t="s">
        <v>30471</v>
      </c>
      <c r="O1595" s="62"/>
      <c r="P1595" s="63">
        <v>1538540</v>
      </c>
      <c r="Q1595" s="61"/>
      <c r="R1595" s="64" t="str">
        <f t="shared" si="24"/>
        <v>ERROR: supera SOAT UVB 2026 pleno</v>
      </c>
      <c r="S1595" t="s">
        <v>30477</v>
      </c>
    </row>
    <row r="1596" spans="1:19" ht="51.75" customHeight="1" x14ac:dyDescent="0.25">
      <c r="A1596" s="58">
        <v>1593</v>
      </c>
      <c r="B1596" s="58">
        <v>878111</v>
      </c>
      <c r="C1596" s="58" t="s">
        <v>7177</v>
      </c>
      <c r="D1596" s="58" t="s">
        <v>7178</v>
      </c>
      <c r="E1596" s="58">
        <v>21433</v>
      </c>
      <c r="F1596" s="59" t="s">
        <v>7179</v>
      </c>
      <c r="G1596" s="59" t="s">
        <v>7180</v>
      </c>
      <c r="H1596" s="59" t="s">
        <v>6715</v>
      </c>
      <c r="I1596" s="59" t="s">
        <v>6716</v>
      </c>
      <c r="J1596" s="58" t="s">
        <v>7181</v>
      </c>
      <c r="K1596" s="59" t="s">
        <v>7174</v>
      </c>
      <c r="L1596" s="60">
        <v>285200</v>
      </c>
      <c r="M1596" s="61" t="s">
        <v>30470</v>
      </c>
      <c r="N1596" s="61" t="s">
        <v>30471</v>
      </c>
      <c r="O1596" s="62"/>
      <c r="P1596" s="63">
        <v>1538540</v>
      </c>
      <c r="Q1596" s="61"/>
      <c r="R1596" s="64" t="str">
        <f t="shared" si="24"/>
        <v>ERROR: supera SOAT UVB 2026 pleno</v>
      </c>
      <c r="S1596" t="s">
        <v>30477</v>
      </c>
    </row>
    <row r="1597" spans="1:19" ht="51.75" customHeight="1" x14ac:dyDescent="0.25">
      <c r="A1597" s="58">
        <v>1594</v>
      </c>
      <c r="B1597" s="58">
        <v>878111</v>
      </c>
      <c r="C1597" s="58" t="s">
        <v>7177</v>
      </c>
      <c r="D1597" s="58" t="s">
        <v>7178</v>
      </c>
      <c r="E1597" s="58">
        <v>21434</v>
      </c>
      <c r="F1597" s="59" t="s">
        <v>7179</v>
      </c>
      <c r="G1597" s="59" t="s">
        <v>7180</v>
      </c>
      <c r="H1597" s="59" t="s">
        <v>6715</v>
      </c>
      <c r="I1597" s="59" t="s">
        <v>6716</v>
      </c>
      <c r="J1597" s="58" t="s">
        <v>7182</v>
      </c>
      <c r="K1597" s="59" t="s">
        <v>6947</v>
      </c>
      <c r="L1597" s="60">
        <v>587100</v>
      </c>
      <c r="M1597" s="61" t="s">
        <v>30470</v>
      </c>
      <c r="N1597" s="61" t="s">
        <v>30471</v>
      </c>
      <c r="O1597" s="62"/>
      <c r="P1597" s="63">
        <v>1538540</v>
      </c>
      <c r="Q1597" s="61"/>
      <c r="R1597" s="64" t="str">
        <f t="shared" si="24"/>
        <v>ERROR: supera SOAT UVB 2026 pleno</v>
      </c>
      <c r="S1597" t="s">
        <v>30477</v>
      </c>
    </row>
    <row r="1598" spans="1:19" ht="51.75" customHeight="1" x14ac:dyDescent="0.25">
      <c r="A1598" s="58">
        <v>1595</v>
      </c>
      <c r="B1598" s="58">
        <v>878111</v>
      </c>
      <c r="C1598" s="58" t="s">
        <v>7177</v>
      </c>
      <c r="D1598" s="58" t="s">
        <v>7178</v>
      </c>
      <c r="E1598" s="58">
        <v>25123</v>
      </c>
      <c r="F1598" s="59" t="s">
        <v>7179</v>
      </c>
      <c r="G1598" s="59" t="s">
        <v>7180</v>
      </c>
      <c r="H1598" s="59" t="s">
        <v>6715</v>
      </c>
      <c r="I1598" s="59" t="s">
        <v>6716</v>
      </c>
      <c r="J1598" s="58" t="s">
        <v>7183</v>
      </c>
      <c r="K1598" s="59" t="s">
        <v>7176</v>
      </c>
      <c r="L1598" s="60">
        <v>928500</v>
      </c>
      <c r="M1598" s="61" t="s">
        <v>30470</v>
      </c>
      <c r="N1598" s="61" t="s">
        <v>30471</v>
      </c>
      <c r="O1598" s="62"/>
      <c r="P1598" s="63">
        <v>1538540</v>
      </c>
      <c r="Q1598" s="61"/>
      <c r="R1598" s="64" t="str">
        <f t="shared" si="24"/>
        <v>ERROR: supera SOAT UVB 2026 pleno</v>
      </c>
      <c r="S1598" t="s">
        <v>30477</v>
      </c>
    </row>
    <row r="1599" spans="1:19" ht="51.75" customHeight="1" x14ac:dyDescent="0.25">
      <c r="A1599" s="58">
        <v>1596</v>
      </c>
      <c r="B1599" s="58">
        <v>878201</v>
      </c>
      <c r="C1599" s="58" t="s">
        <v>7184</v>
      </c>
      <c r="D1599" s="58" t="s">
        <v>7185</v>
      </c>
      <c r="E1599" s="58">
        <v>21433</v>
      </c>
      <c r="F1599" s="59" t="s">
        <v>7186</v>
      </c>
      <c r="G1599" s="59" t="s">
        <v>7187</v>
      </c>
      <c r="H1599" s="59" t="s">
        <v>6715</v>
      </c>
      <c r="I1599" s="59" t="s">
        <v>6716</v>
      </c>
      <c r="J1599" s="58" t="s">
        <v>7188</v>
      </c>
      <c r="K1599" s="59" t="s">
        <v>7174</v>
      </c>
      <c r="L1599" s="60">
        <v>285200</v>
      </c>
      <c r="M1599" s="61" t="s">
        <v>30470</v>
      </c>
      <c r="N1599" s="61" t="s">
        <v>30471</v>
      </c>
      <c r="O1599" s="62"/>
      <c r="P1599" s="63">
        <v>1538540</v>
      </c>
      <c r="Q1599" s="61"/>
      <c r="R1599" s="64" t="str">
        <f t="shared" si="24"/>
        <v>ERROR: supera SOAT UVB 2026 pleno</v>
      </c>
      <c r="S1599" t="s">
        <v>30477</v>
      </c>
    </row>
    <row r="1600" spans="1:19" ht="51.75" customHeight="1" x14ac:dyDescent="0.25">
      <c r="A1600" s="58">
        <v>1597</v>
      </c>
      <c r="B1600" s="58">
        <v>878201</v>
      </c>
      <c r="C1600" s="58" t="s">
        <v>7184</v>
      </c>
      <c r="D1600" s="58" t="s">
        <v>7185</v>
      </c>
      <c r="E1600" s="58">
        <v>21435</v>
      </c>
      <c r="F1600" s="59" t="s">
        <v>7186</v>
      </c>
      <c r="G1600" s="59" t="s">
        <v>7187</v>
      </c>
      <c r="H1600" s="59" t="s">
        <v>6715</v>
      </c>
      <c r="I1600" s="59" t="s">
        <v>6716</v>
      </c>
      <c r="J1600" s="58" t="s">
        <v>7189</v>
      </c>
      <c r="K1600" s="59" t="s">
        <v>6952</v>
      </c>
      <c r="L1600" s="60">
        <v>1003000</v>
      </c>
      <c r="M1600" s="61" t="s">
        <v>30470</v>
      </c>
      <c r="N1600" s="61" t="s">
        <v>30471</v>
      </c>
      <c r="O1600" s="62"/>
      <c r="P1600" s="63">
        <v>1538540</v>
      </c>
      <c r="Q1600" s="61"/>
      <c r="R1600" s="64" t="str">
        <f t="shared" si="24"/>
        <v>ERROR: supera SOAT UVB 2026 pleno</v>
      </c>
      <c r="S1600" t="s">
        <v>30477</v>
      </c>
    </row>
    <row r="1601" spans="1:19" ht="51.75" customHeight="1" x14ac:dyDescent="0.25">
      <c r="A1601" s="58">
        <v>1598</v>
      </c>
      <c r="B1601" s="58">
        <v>878201</v>
      </c>
      <c r="C1601" s="58" t="s">
        <v>7184</v>
      </c>
      <c r="D1601" s="58" t="s">
        <v>7185</v>
      </c>
      <c r="E1601" s="58">
        <v>25123</v>
      </c>
      <c r="F1601" s="59" t="s">
        <v>7186</v>
      </c>
      <c r="G1601" s="59" t="s">
        <v>7187</v>
      </c>
      <c r="H1601" s="59" t="s">
        <v>6715</v>
      </c>
      <c r="I1601" s="59" t="s">
        <v>6716</v>
      </c>
      <c r="J1601" s="58" t="s">
        <v>7190</v>
      </c>
      <c r="K1601" s="59" t="s">
        <v>7176</v>
      </c>
      <c r="L1601" s="60">
        <v>928500</v>
      </c>
      <c r="M1601" s="61" t="s">
        <v>30470</v>
      </c>
      <c r="N1601" s="61" t="s">
        <v>30471</v>
      </c>
      <c r="O1601" s="62"/>
      <c r="P1601" s="63">
        <v>1538540</v>
      </c>
      <c r="Q1601" s="61"/>
      <c r="R1601" s="64" t="str">
        <f t="shared" si="24"/>
        <v>ERROR: supera SOAT UVB 2026 pleno</v>
      </c>
      <c r="S1601" t="s">
        <v>30477</v>
      </c>
    </row>
    <row r="1602" spans="1:19" ht="51.75" customHeight="1" x14ac:dyDescent="0.25">
      <c r="A1602" s="58">
        <v>1599</v>
      </c>
      <c r="B1602" s="58">
        <v>878301</v>
      </c>
      <c r="C1602" s="58" t="s">
        <v>7191</v>
      </c>
      <c r="D1602" s="58" t="s">
        <v>7192</v>
      </c>
      <c r="E1602" s="58">
        <v>21432</v>
      </c>
      <c r="F1602" s="59" t="s">
        <v>7193</v>
      </c>
      <c r="G1602" s="59" t="s">
        <v>7194</v>
      </c>
      <c r="H1602" s="59" t="s">
        <v>6715</v>
      </c>
      <c r="I1602" s="59" t="s">
        <v>6716</v>
      </c>
      <c r="J1602" s="58" t="s">
        <v>7195</v>
      </c>
      <c r="K1602" s="59" t="s">
        <v>7196</v>
      </c>
      <c r="L1602" s="60">
        <v>265500</v>
      </c>
      <c r="M1602" s="61" t="s">
        <v>30470</v>
      </c>
      <c r="N1602" s="61" t="s">
        <v>30471</v>
      </c>
      <c r="O1602" s="62"/>
      <c r="P1602" s="63">
        <v>319742</v>
      </c>
      <c r="Q1602" s="61"/>
      <c r="R1602" s="64" t="str">
        <f t="shared" si="24"/>
        <v>ERROR: supera SOAT UVB 2026 pleno</v>
      </c>
      <c r="S1602" t="s">
        <v>30477</v>
      </c>
    </row>
    <row r="1603" spans="1:19" ht="51.75" customHeight="1" x14ac:dyDescent="0.25">
      <c r="A1603" s="58">
        <v>1600</v>
      </c>
      <c r="B1603" s="58">
        <v>878401</v>
      </c>
      <c r="C1603" s="58" t="s">
        <v>7197</v>
      </c>
      <c r="D1603" s="58" t="s">
        <v>7198</v>
      </c>
      <c r="E1603" s="58">
        <v>21432</v>
      </c>
      <c r="F1603" s="59" t="s">
        <v>7199</v>
      </c>
      <c r="G1603" s="59" t="s">
        <v>7200</v>
      </c>
      <c r="H1603" s="59" t="s">
        <v>6715</v>
      </c>
      <c r="I1603" s="59" t="s">
        <v>6716</v>
      </c>
      <c r="J1603" s="58" t="s">
        <v>7201</v>
      </c>
      <c r="K1603" s="59" t="s">
        <v>7196</v>
      </c>
      <c r="L1603" s="60">
        <v>265500</v>
      </c>
      <c r="M1603" s="61" t="s">
        <v>30470</v>
      </c>
      <c r="N1603" s="61" t="s">
        <v>30471</v>
      </c>
      <c r="O1603" s="62"/>
      <c r="P1603" s="63">
        <v>319742</v>
      </c>
      <c r="Q1603" s="61"/>
      <c r="R1603" s="64" t="str">
        <f t="shared" si="24"/>
        <v>ERROR: supera SOAT UVB 2026 pleno</v>
      </c>
      <c r="S1603" t="s">
        <v>30477</v>
      </c>
    </row>
    <row r="1604" spans="1:19" ht="51.75" customHeight="1" x14ac:dyDescent="0.25">
      <c r="A1604" s="58">
        <v>1601</v>
      </c>
      <c r="B1604" s="58">
        <v>878501</v>
      </c>
      <c r="C1604" s="58" t="s">
        <v>7202</v>
      </c>
      <c r="D1604" s="58" t="s">
        <v>7203</v>
      </c>
      <c r="E1604" s="58">
        <v>21430</v>
      </c>
      <c r="F1604" s="59" t="s">
        <v>7204</v>
      </c>
      <c r="G1604" s="59" t="s">
        <v>7205</v>
      </c>
      <c r="H1604" s="59" t="s">
        <v>6715</v>
      </c>
      <c r="I1604" s="59" t="s">
        <v>6716</v>
      </c>
      <c r="J1604" s="58" t="s">
        <v>7206</v>
      </c>
      <c r="K1604" s="59" t="s">
        <v>7207</v>
      </c>
      <c r="L1604" s="60">
        <v>402800</v>
      </c>
      <c r="M1604" s="61" t="s">
        <v>30470</v>
      </c>
      <c r="N1604" s="61" t="s">
        <v>30471</v>
      </c>
      <c r="O1604" s="62"/>
      <c r="P1604" s="63">
        <v>1054776</v>
      </c>
      <c r="Q1604" s="61"/>
      <c r="R1604" s="64" t="str">
        <f t="shared" ref="R1604:R1667" si="25">IF(M1604="","PENDIENTE",IF(M1604="NO",IF(COUNTA(N1604:Q1604)&gt;0,"ERROR: si es NO deje vacías M a P","OK - NO OFERTADO"),IF(P1604="","ERROR: falta valor en pesos (O)",IF(NOT(ISNUMBER(P1604)),"ERROR: O debe ser número",IF(N1604="","ERROR: falta tarifa de referencia (M)",IF(AND(L1604="",Q1604="",N1604="SOAT UVB 2026"),"ERROR: sin homologación, indique código análogo (P) o tarifa propia",IF(AND(ISNUMBER(L1604),P1604&gt;L1604),"ERROR: supera SOAT UVB 2026 pleno",IF(AND(N1604="SOAT UVB 2026",O1604=""),"ERROR: falta % (N)",IF(AND(N1604="SOAT UVB 2026",ISNUMBER(L1604),ISNUMBER(O1604)),IF(ABS(P1604-ROUND(L1604*(1+O1604),0))&gt;MAX(1,L1604*0.01),"ERROR: O no coincide con K x (1+N)","OK"),"OK")))))))))</f>
        <v>ERROR: supera SOAT UVB 2026 pleno</v>
      </c>
      <c r="S1604" t="s">
        <v>30477</v>
      </c>
    </row>
    <row r="1605" spans="1:19" ht="51.75" customHeight="1" x14ac:dyDescent="0.25">
      <c r="A1605" s="58">
        <v>1602</v>
      </c>
      <c r="B1605" s="58">
        <v>878502</v>
      </c>
      <c r="C1605" s="58" t="s">
        <v>7208</v>
      </c>
      <c r="D1605" s="58" t="s">
        <v>7209</v>
      </c>
      <c r="E1605" s="58">
        <v>21430</v>
      </c>
      <c r="F1605" s="59" t="s">
        <v>7210</v>
      </c>
      <c r="G1605" s="59" t="s">
        <v>7211</v>
      </c>
      <c r="H1605" s="59" t="s">
        <v>6715</v>
      </c>
      <c r="I1605" s="59" t="s">
        <v>6716</v>
      </c>
      <c r="J1605" s="58" t="s">
        <v>7212</v>
      </c>
      <c r="K1605" s="59" t="s">
        <v>7207</v>
      </c>
      <c r="L1605" s="60">
        <v>402800</v>
      </c>
      <c r="M1605" s="61" t="s">
        <v>30470</v>
      </c>
      <c r="N1605" s="61" t="s">
        <v>30471</v>
      </c>
      <c r="O1605" s="62"/>
      <c r="P1605" s="63">
        <v>1054776</v>
      </c>
      <c r="Q1605" s="61"/>
      <c r="R1605" s="64" t="str">
        <f t="shared" si="25"/>
        <v>ERROR: supera SOAT UVB 2026 pleno</v>
      </c>
      <c r="S1605" t="s">
        <v>30477</v>
      </c>
    </row>
    <row r="1606" spans="1:19" ht="51.75" customHeight="1" x14ac:dyDescent="0.25">
      <c r="A1606" s="58">
        <v>1603</v>
      </c>
      <c r="B1606" s="58">
        <v>878601</v>
      </c>
      <c r="C1606" s="58" t="s">
        <v>7213</v>
      </c>
      <c r="D1606" s="58" t="s">
        <v>7214</v>
      </c>
      <c r="E1606" s="58">
        <v>21430</v>
      </c>
      <c r="F1606" s="59" t="s">
        <v>7215</v>
      </c>
      <c r="G1606" s="59" t="s">
        <v>7216</v>
      </c>
      <c r="H1606" s="59" t="s">
        <v>6715</v>
      </c>
      <c r="I1606" s="59" t="s">
        <v>6716</v>
      </c>
      <c r="J1606" s="58" t="s">
        <v>7217</v>
      </c>
      <c r="K1606" s="59" t="s">
        <v>7207</v>
      </c>
      <c r="L1606" s="60">
        <v>402800</v>
      </c>
      <c r="M1606" s="61" t="s">
        <v>30470</v>
      </c>
      <c r="N1606" s="61" t="s">
        <v>30471</v>
      </c>
      <c r="O1606" s="62"/>
      <c r="P1606" s="63">
        <v>1158445</v>
      </c>
      <c r="Q1606" s="61"/>
      <c r="R1606" s="64" t="str">
        <f t="shared" si="25"/>
        <v>ERROR: supera SOAT UVB 2026 pleno</v>
      </c>
      <c r="S1606" t="s">
        <v>30477</v>
      </c>
    </row>
    <row r="1607" spans="1:19" ht="51.75" customHeight="1" x14ac:dyDescent="0.25">
      <c r="A1607" s="58">
        <v>1604</v>
      </c>
      <c r="B1607" s="58">
        <v>878602</v>
      </c>
      <c r="C1607" s="58" t="s">
        <v>7218</v>
      </c>
      <c r="D1607" s="58" t="s">
        <v>7219</v>
      </c>
      <c r="E1607" s="58">
        <v>21430</v>
      </c>
      <c r="F1607" s="59" t="s">
        <v>7220</v>
      </c>
      <c r="G1607" s="59" t="s">
        <v>7221</v>
      </c>
      <c r="H1607" s="59" t="s">
        <v>6715</v>
      </c>
      <c r="I1607" s="59" t="s">
        <v>6716</v>
      </c>
      <c r="J1607" s="58" t="s">
        <v>7222</v>
      </c>
      <c r="K1607" s="59" t="s">
        <v>7207</v>
      </c>
      <c r="L1607" s="60">
        <v>402800</v>
      </c>
      <c r="M1607" s="61" t="s">
        <v>30470</v>
      </c>
      <c r="N1607" s="61" t="s">
        <v>30471</v>
      </c>
      <c r="O1607" s="62"/>
      <c r="P1607" s="63">
        <v>1158445</v>
      </c>
      <c r="Q1607" s="61"/>
      <c r="R1607" s="64" t="str">
        <f t="shared" si="25"/>
        <v>ERROR: supera SOAT UVB 2026 pleno</v>
      </c>
      <c r="S1607" t="s">
        <v>30477</v>
      </c>
    </row>
    <row r="1608" spans="1:19" ht="51.75" customHeight="1" x14ac:dyDescent="0.25">
      <c r="A1608" s="58">
        <v>1605</v>
      </c>
      <c r="B1608" s="58">
        <v>878901</v>
      </c>
      <c r="C1608" s="58" t="s">
        <v>7223</v>
      </c>
      <c r="D1608" s="58" t="s">
        <v>7224</v>
      </c>
      <c r="E1608" s="65" t="s">
        <v>201</v>
      </c>
      <c r="F1608" s="59" t="s">
        <v>7225</v>
      </c>
      <c r="G1608" s="59" t="s">
        <v>7226</v>
      </c>
      <c r="H1608" s="59" t="s">
        <v>6715</v>
      </c>
      <c r="I1608" s="59" t="s">
        <v>6716</v>
      </c>
      <c r="J1608" s="58" t="s">
        <v>7223</v>
      </c>
      <c r="K1608" s="59" t="s">
        <v>204</v>
      </c>
      <c r="L1608" s="60"/>
      <c r="M1608" s="61" t="s">
        <v>30470</v>
      </c>
      <c r="N1608" s="61" t="s">
        <v>30471</v>
      </c>
      <c r="O1608" s="62"/>
      <c r="P1608" s="63">
        <v>538303</v>
      </c>
      <c r="Q1608" s="61"/>
      <c r="R1608" s="64" t="str">
        <f t="shared" si="25"/>
        <v>OK</v>
      </c>
      <c r="S1608" t="s">
        <v>30476</v>
      </c>
    </row>
    <row r="1609" spans="1:19" ht="51.75" customHeight="1" x14ac:dyDescent="0.25">
      <c r="A1609" s="58">
        <v>1606</v>
      </c>
      <c r="B1609" s="58">
        <v>878902</v>
      </c>
      <c r="C1609" s="58" t="s">
        <v>7227</v>
      </c>
      <c r="D1609" s="58" t="s">
        <v>7228</v>
      </c>
      <c r="E1609" s="58">
        <v>21502</v>
      </c>
      <c r="F1609" s="59" t="s">
        <v>7229</v>
      </c>
      <c r="G1609" s="59" t="s">
        <v>7230</v>
      </c>
      <c r="H1609" s="59" t="s">
        <v>6715</v>
      </c>
      <c r="I1609" s="59" t="s">
        <v>6716</v>
      </c>
      <c r="J1609" s="58" t="s">
        <v>7231</v>
      </c>
      <c r="K1609" s="59" t="s">
        <v>7232</v>
      </c>
      <c r="L1609" s="60">
        <v>752000</v>
      </c>
      <c r="M1609" s="61" t="s">
        <v>30470</v>
      </c>
      <c r="N1609" s="61" t="s">
        <v>30471</v>
      </c>
      <c r="O1609" s="62"/>
      <c r="P1609" s="63">
        <v>904268</v>
      </c>
      <c r="Q1609" s="61"/>
      <c r="R1609" s="64" t="str">
        <f t="shared" si="25"/>
        <v>ERROR: supera SOAT UVB 2026 pleno</v>
      </c>
      <c r="S1609" t="s">
        <v>30477</v>
      </c>
    </row>
    <row r="1610" spans="1:19" ht="51.75" customHeight="1" x14ac:dyDescent="0.25">
      <c r="A1610" s="58">
        <v>1607</v>
      </c>
      <c r="B1610" s="58">
        <v>878903</v>
      </c>
      <c r="C1610" s="58" t="s">
        <v>7233</v>
      </c>
      <c r="D1610" s="58" t="s">
        <v>7234</v>
      </c>
      <c r="E1610" s="58">
        <v>21440</v>
      </c>
      <c r="F1610" s="59" t="s">
        <v>7235</v>
      </c>
      <c r="G1610" s="59" t="s">
        <v>7235</v>
      </c>
      <c r="H1610" s="59" t="s">
        <v>6715</v>
      </c>
      <c r="I1610" s="59" t="s">
        <v>6716</v>
      </c>
      <c r="J1610" s="58" t="s">
        <v>7236</v>
      </c>
      <c r="K1610" s="59" t="s">
        <v>7237</v>
      </c>
      <c r="L1610" s="60">
        <v>314900</v>
      </c>
      <c r="M1610" s="61" t="s">
        <v>30470</v>
      </c>
      <c r="N1610" s="61" t="s">
        <v>30471</v>
      </c>
      <c r="O1610" s="62"/>
      <c r="P1610" s="63">
        <v>1478876</v>
      </c>
      <c r="Q1610" s="61"/>
      <c r="R1610" s="64" t="str">
        <f t="shared" si="25"/>
        <v>ERROR: supera SOAT UVB 2026 pleno</v>
      </c>
      <c r="S1610" t="s">
        <v>30477</v>
      </c>
    </row>
    <row r="1611" spans="1:19" ht="51.75" customHeight="1" x14ac:dyDescent="0.25">
      <c r="A1611" s="58">
        <v>1608</v>
      </c>
      <c r="B1611" s="58">
        <v>878904</v>
      </c>
      <c r="C1611" s="58" t="s">
        <v>7238</v>
      </c>
      <c r="D1611" s="58" t="s">
        <v>7239</v>
      </c>
      <c r="E1611" s="58">
        <v>21430</v>
      </c>
      <c r="F1611" s="59" t="s">
        <v>7240</v>
      </c>
      <c r="G1611" s="59" t="s">
        <v>7207</v>
      </c>
      <c r="H1611" s="59" t="s">
        <v>6715</v>
      </c>
      <c r="I1611" s="59" t="s">
        <v>6716</v>
      </c>
      <c r="J1611" s="58" t="s">
        <v>7241</v>
      </c>
      <c r="K1611" s="59" t="s">
        <v>7207</v>
      </c>
      <c r="L1611" s="60">
        <v>402800</v>
      </c>
      <c r="M1611" s="61" t="s">
        <v>30470</v>
      </c>
      <c r="N1611" s="61" t="s">
        <v>30471</v>
      </c>
      <c r="O1611" s="62"/>
      <c r="P1611" s="63">
        <v>1054776</v>
      </c>
      <c r="Q1611" s="61"/>
      <c r="R1611" s="64" t="str">
        <f t="shared" si="25"/>
        <v>ERROR: supera SOAT UVB 2026 pleno</v>
      </c>
      <c r="S1611" t="s">
        <v>30477</v>
      </c>
    </row>
    <row r="1612" spans="1:19" ht="51.75" customHeight="1" x14ac:dyDescent="0.25">
      <c r="A1612" s="58">
        <v>1609</v>
      </c>
      <c r="B1612" s="58">
        <v>878905</v>
      </c>
      <c r="C1612" s="58" t="s">
        <v>7242</v>
      </c>
      <c r="D1612" s="58" t="s">
        <v>7243</v>
      </c>
      <c r="E1612" s="65" t="s">
        <v>201</v>
      </c>
      <c r="F1612" s="59" t="s">
        <v>7244</v>
      </c>
      <c r="G1612" s="59" t="s">
        <v>7245</v>
      </c>
      <c r="H1612" s="59" t="s">
        <v>6715</v>
      </c>
      <c r="I1612" s="59" t="s">
        <v>6716</v>
      </c>
      <c r="J1612" s="58" t="s">
        <v>7242</v>
      </c>
      <c r="K1612" s="59" t="s">
        <v>204</v>
      </c>
      <c r="L1612" s="60"/>
      <c r="M1612" s="61" t="s">
        <v>30470</v>
      </c>
      <c r="N1612" s="61" t="s">
        <v>30471</v>
      </c>
      <c r="O1612" s="62"/>
      <c r="P1612" s="63">
        <v>1638793</v>
      </c>
      <c r="Q1612" s="61"/>
      <c r="R1612" s="64" t="str">
        <f t="shared" si="25"/>
        <v>OK</v>
      </c>
      <c r="S1612" t="s">
        <v>30476</v>
      </c>
    </row>
    <row r="1613" spans="1:19" ht="51.75" customHeight="1" x14ac:dyDescent="0.25">
      <c r="A1613" s="58">
        <v>1610</v>
      </c>
      <c r="B1613" s="58">
        <v>878906</v>
      </c>
      <c r="C1613" s="58" t="s">
        <v>7246</v>
      </c>
      <c r="D1613" s="58" t="s">
        <v>7247</v>
      </c>
      <c r="E1613" s="58">
        <v>21516</v>
      </c>
      <c r="F1613" s="59" t="s">
        <v>7248</v>
      </c>
      <c r="G1613" s="59" t="s">
        <v>7249</v>
      </c>
      <c r="H1613" s="59" t="s">
        <v>6715</v>
      </c>
      <c r="I1613" s="59" t="s">
        <v>6716</v>
      </c>
      <c r="J1613" s="58" t="s">
        <v>7250</v>
      </c>
      <c r="K1613" s="59" t="s">
        <v>7251</v>
      </c>
      <c r="L1613" s="60">
        <v>171200</v>
      </c>
      <c r="M1613" s="61" t="s">
        <v>30470</v>
      </c>
      <c r="N1613" s="61" t="s">
        <v>30471</v>
      </c>
      <c r="O1613" s="62"/>
      <c r="P1613" s="63">
        <v>935083</v>
      </c>
      <c r="Q1613" s="61"/>
      <c r="R1613" s="64" t="str">
        <f t="shared" si="25"/>
        <v>ERROR: supera SOAT UVB 2026 pleno</v>
      </c>
      <c r="S1613" t="s">
        <v>30477</v>
      </c>
    </row>
    <row r="1614" spans="1:19" ht="51.75" customHeight="1" x14ac:dyDescent="0.25">
      <c r="A1614" s="58">
        <v>1611</v>
      </c>
      <c r="B1614" s="58">
        <v>879111</v>
      </c>
      <c r="C1614" s="58" t="s">
        <v>7252</v>
      </c>
      <c r="D1614" s="58" t="s">
        <v>7253</v>
      </c>
      <c r="E1614" s="58">
        <v>21701</v>
      </c>
      <c r="F1614" s="59" t="s">
        <v>7254</v>
      </c>
      <c r="G1614" s="59" t="s">
        <v>7255</v>
      </c>
      <c r="H1614" s="59" t="s">
        <v>6715</v>
      </c>
      <c r="I1614" s="59" t="s">
        <v>6716</v>
      </c>
      <c r="J1614" s="58" t="s">
        <v>7256</v>
      </c>
      <c r="K1614" s="59" t="s">
        <v>6718</v>
      </c>
      <c r="L1614" s="60">
        <v>764000</v>
      </c>
      <c r="M1614" s="61" t="s">
        <v>30470</v>
      </c>
      <c r="N1614" s="61" t="s">
        <v>30471</v>
      </c>
      <c r="O1614" s="62"/>
      <c r="P1614" s="63">
        <v>142988</v>
      </c>
      <c r="Q1614" s="61"/>
      <c r="R1614" s="64" t="str">
        <f t="shared" si="25"/>
        <v>OK</v>
      </c>
      <c r="S1614" t="s">
        <v>30476</v>
      </c>
    </row>
    <row r="1615" spans="1:19" ht="51.75" customHeight="1" x14ac:dyDescent="0.25">
      <c r="A1615" s="58">
        <v>1612</v>
      </c>
      <c r="B1615" s="58">
        <v>879112</v>
      </c>
      <c r="C1615" s="58" t="s">
        <v>7257</v>
      </c>
      <c r="D1615" s="58" t="s">
        <v>7258</v>
      </c>
      <c r="E1615" s="58">
        <v>21702</v>
      </c>
      <c r="F1615" s="59" t="s">
        <v>7259</v>
      </c>
      <c r="G1615" s="59" t="s">
        <v>7260</v>
      </c>
      <c r="H1615" s="59" t="s">
        <v>6715</v>
      </c>
      <c r="I1615" s="59" t="s">
        <v>6716</v>
      </c>
      <c r="J1615" s="58" t="s">
        <v>7261</v>
      </c>
      <c r="K1615" s="59" t="s">
        <v>7262</v>
      </c>
      <c r="L1615" s="60">
        <v>838500</v>
      </c>
      <c r="M1615" s="61" t="s">
        <v>30470</v>
      </c>
      <c r="N1615" s="61" t="s">
        <v>30471</v>
      </c>
      <c r="O1615" s="62"/>
      <c r="P1615" s="63">
        <v>142988</v>
      </c>
      <c r="Q1615" s="61"/>
      <c r="R1615" s="64" t="str">
        <f t="shared" si="25"/>
        <v>OK</v>
      </c>
      <c r="S1615" t="s">
        <v>30476</v>
      </c>
    </row>
    <row r="1616" spans="1:19" ht="51.75" customHeight="1" x14ac:dyDescent="0.25">
      <c r="A1616" s="58">
        <v>1613</v>
      </c>
      <c r="B1616" s="58">
        <v>879113</v>
      </c>
      <c r="C1616" s="58" t="s">
        <v>7263</v>
      </c>
      <c r="D1616" s="58" t="s">
        <v>7264</v>
      </c>
      <c r="E1616" s="58">
        <v>21703</v>
      </c>
      <c r="F1616" s="59" t="s">
        <v>7265</v>
      </c>
      <c r="G1616" s="59" t="s">
        <v>7266</v>
      </c>
      <c r="H1616" s="59" t="s">
        <v>6715</v>
      </c>
      <c r="I1616" s="59" t="s">
        <v>6716</v>
      </c>
      <c r="J1616" s="58" t="s">
        <v>7267</v>
      </c>
      <c r="K1616" s="59" t="s">
        <v>7268</v>
      </c>
      <c r="L1616" s="60">
        <v>960200</v>
      </c>
      <c r="M1616" s="61" t="s">
        <v>30470</v>
      </c>
      <c r="N1616" s="61" t="s">
        <v>30471</v>
      </c>
      <c r="O1616" s="62"/>
      <c r="P1616" s="63">
        <v>142988</v>
      </c>
      <c r="Q1616" s="61"/>
      <c r="R1616" s="64" t="str">
        <f t="shared" si="25"/>
        <v>OK</v>
      </c>
      <c r="S1616" t="s">
        <v>30476</v>
      </c>
    </row>
    <row r="1617" spans="1:19" ht="51.75" customHeight="1" x14ac:dyDescent="0.25">
      <c r="A1617" s="58">
        <v>1614</v>
      </c>
      <c r="B1617" s="58">
        <v>879114</v>
      </c>
      <c r="C1617" s="58" t="s">
        <v>7269</v>
      </c>
      <c r="D1617" s="58" t="s">
        <v>7270</v>
      </c>
      <c r="E1617" s="58">
        <v>21704</v>
      </c>
      <c r="F1617" s="59" t="s">
        <v>7271</v>
      </c>
      <c r="G1617" s="59" t="s">
        <v>7272</v>
      </c>
      <c r="H1617" s="59" t="s">
        <v>6715</v>
      </c>
      <c r="I1617" s="59" t="s">
        <v>6716</v>
      </c>
      <c r="J1617" s="58" t="s">
        <v>7273</v>
      </c>
      <c r="K1617" s="59" t="s">
        <v>7274</v>
      </c>
      <c r="L1617" s="60">
        <v>960200</v>
      </c>
      <c r="M1617" s="61" t="s">
        <v>30470</v>
      </c>
      <c r="N1617" s="61" t="s">
        <v>30471</v>
      </c>
      <c r="O1617" s="62"/>
      <c r="P1617" s="63">
        <v>161047</v>
      </c>
      <c r="Q1617" s="61"/>
      <c r="R1617" s="64" t="str">
        <f t="shared" si="25"/>
        <v>OK</v>
      </c>
      <c r="S1617" t="s">
        <v>30476</v>
      </c>
    </row>
    <row r="1618" spans="1:19" ht="51.75" customHeight="1" x14ac:dyDescent="0.25">
      <c r="A1618" s="58">
        <v>1615</v>
      </c>
      <c r="B1618" s="58">
        <v>879116</v>
      </c>
      <c r="C1618" s="58" t="s">
        <v>7275</v>
      </c>
      <c r="D1618" s="58" t="s">
        <v>7276</v>
      </c>
      <c r="E1618" s="58">
        <v>21705</v>
      </c>
      <c r="F1618" s="59" t="s">
        <v>7277</v>
      </c>
      <c r="G1618" s="59" t="s">
        <v>7278</v>
      </c>
      <c r="H1618" s="59" t="s">
        <v>6715</v>
      </c>
      <c r="I1618" s="59" t="s">
        <v>6716</v>
      </c>
      <c r="J1618" s="58" t="s">
        <v>7279</v>
      </c>
      <c r="K1618" s="59" t="s">
        <v>7280</v>
      </c>
      <c r="L1618" s="60">
        <v>838500</v>
      </c>
      <c r="M1618" s="61" t="s">
        <v>30470</v>
      </c>
      <c r="N1618" s="61" t="s">
        <v>30471</v>
      </c>
      <c r="O1618" s="62"/>
      <c r="P1618" s="63">
        <v>102130</v>
      </c>
      <c r="Q1618" s="61"/>
      <c r="R1618" s="64" t="str">
        <f t="shared" si="25"/>
        <v>OK</v>
      </c>
      <c r="S1618" t="s">
        <v>30476</v>
      </c>
    </row>
    <row r="1619" spans="1:19" ht="51.75" customHeight="1" x14ac:dyDescent="0.25">
      <c r="A1619" s="58">
        <v>1616</v>
      </c>
      <c r="B1619" s="58">
        <v>879131</v>
      </c>
      <c r="C1619" s="58" t="s">
        <v>7281</v>
      </c>
      <c r="D1619" s="58" t="s">
        <v>7282</v>
      </c>
      <c r="E1619" s="58">
        <v>21706</v>
      </c>
      <c r="F1619" s="59" t="s">
        <v>7283</v>
      </c>
      <c r="G1619" s="59" t="s">
        <v>7284</v>
      </c>
      <c r="H1619" s="59" t="s">
        <v>6715</v>
      </c>
      <c r="I1619" s="59" t="s">
        <v>6716</v>
      </c>
      <c r="J1619" s="58" t="s">
        <v>7285</v>
      </c>
      <c r="K1619" s="59" t="s">
        <v>7286</v>
      </c>
      <c r="L1619" s="60">
        <v>838500</v>
      </c>
      <c r="M1619" s="61" t="s">
        <v>30470</v>
      </c>
      <c r="N1619" s="61" t="s">
        <v>30471</v>
      </c>
      <c r="O1619" s="62"/>
      <c r="P1619" s="63">
        <v>142988</v>
      </c>
      <c r="Q1619" s="61"/>
      <c r="R1619" s="64" t="str">
        <f t="shared" si="25"/>
        <v>OK</v>
      </c>
      <c r="S1619" t="s">
        <v>30476</v>
      </c>
    </row>
    <row r="1620" spans="1:19" ht="51.75" customHeight="1" x14ac:dyDescent="0.25">
      <c r="A1620" s="58">
        <v>1617</v>
      </c>
      <c r="B1620" s="58">
        <v>879161</v>
      </c>
      <c r="C1620" s="58" t="s">
        <v>7287</v>
      </c>
      <c r="D1620" s="58" t="s">
        <v>7288</v>
      </c>
      <c r="E1620" s="58">
        <v>21710</v>
      </c>
      <c r="F1620" s="59" t="s">
        <v>7289</v>
      </c>
      <c r="G1620" s="59" t="s">
        <v>7290</v>
      </c>
      <c r="H1620" s="59" t="s">
        <v>6715</v>
      </c>
      <c r="I1620" s="59" t="s">
        <v>6716</v>
      </c>
      <c r="J1620" s="58" t="s">
        <v>7291</v>
      </c>
      <c r="K1620" s="59" t="s">
        <v>7292</v>
      </c>
      <c r="L1620" s="60">
        <v>711500</v>
      </c>
      <c r="M1620" s="61" t="s">
        <v>30470</v>
      </c>
      <c r="N1620" s="61" t="s">
        <v>30471</v>
      </c>
      <c r="O1620" s="62"/>
      <c r="P1620" s="63">
        <v>142988</v>
      </c>
      <c r="Q1620" s="61"/>
      <c r="R1620" s="64" t="str">
        <f t="shared" si="25"/>
        <v>OK</v>
      </c>
      <c r="S1620" t="s">
        <v>30476</v>
      </c>
    </row>
    <row r="1621" spans="1:19" ht="51.75" customHeight="1" x14ac:dyDescent="0.25">
      <c r="A1621" s="58">
        <v>1618</v>
      </c>
      <c r="B1621" s="58">
        <v>879162</v>
      </c>
      <c r="C1621" s="58" t="s">
        <v>7293</v>
      </c>
      <c r="D1621" s="58" t="s">
        <v>7294</v>
      </c>
      <c r="E1621" s="58">
        <v>21711</v>
      </c>
      <c r="F1621" s="59" t="s">
        <v>7295</v>
      </c>
      <c r="G1621" s="59" t="s">
        <v>7296</v>
      </c>
      <c r="H1621" s="59" t="s">
        <v>6715</v>
      </c>
      <c r="I1621" s="59" t="s">
        <v>6716</v>
      </c>
      <c r="J1621" s="58" t="s">
        <v>7297</v>
      </c>
      <c r="K1621" s="59" t="s">
        <v>7298</v>
      </c>
      <c r="L1621" s="60">
        <v>838500</v>
      </c>
      <c r="M1621" s="61" t="s">
        <v>30470</v>
      </c>
      <c r="N1621" s="61" t="s">
        <v>30471</v>
      </c>
      <c r="O1621" s="62"/>
      <c r="P1621" s="63">
        <v>142988</v>
      </c>
      <c r="Q1621" s="61"/>
      <c r="R1621" s="64" t="str">
        <f t="shared" si="25"/>
        <v>OK</v>
      </c>
      <c r="S1621" t="s">
        <v>30476</v>
      </c>
    </row>
    <row r="1622" spans="1:19" ht="51.75" customHeight="1" x14ac:dyDescent="0.25">
      <c r="A1622" s="58">
        <v>1619</v>
      </c>
      <c r="B1622" s="58">
        <v>879201</v>
      </c>
      <c r="C1622" s="58" t="s">
        <v>7299</v>
      </c>
      <c r="D1622" s="58" t="s">
        <v>7300</v>
      </c>
      <c r="E1622" s="58">
        <v>21708</v>
      </c>
      <c r="F1622" s="59" t="s">
        <v>7301</v>
      </c>
      <c r="G1622" s="59" t="s">
        <v>7302</v>
      </c>
      <c r="H1622" s="59" t="s">
        <v>6715</v>
      </c>
      <c r="I1622" s="59" t="s">
        <v>6716</v>
      </c>
      <c r="J1622" s="58" t="s">
        <v>7303</v>
      </c>
      <c r="K1622" s="59" t="s">
        <v>7304</v>
      </c>
      <c r="L1622" s="60">
        <v>711500</v>
      </c>
      <c r="M1622" s="61" t="s">
        <v>30470</v>
      </c>
      <c r="N1622" s="61" t="s">
        <v>30471</v>
      </c>
      <c r="O1622" s="62"/>
      <c r="P1622" s="63">
        <v>142988</v>
      </c>
      <c r="Q1622" s="61"/>
      <c r="R1622" s="64" t="str">
        <f t="shared" si="25"/>
        <v>OK</v>
      </c>
      <c r="S1622" t="s">
        <v>30476</v>
      </c>
    </row>
    <row r="1623" spans="1:19" ht="51.75" customHeight="1" x14ac:dyDescent="0.25">
      <c r="A1623" s="58">
        <v>1620</v>
      </c>
      <c r="B1623" s="58">
        <v>879201</v>
      </c>
      <c r="C1623" s="58" t="s">
        <v>7299</v>
      </c>
      <c r="D1623" s="58" t="s">
        <v>7300</v>
      </c>
      <c r="E1623" s="58">
        <v>21709</v>
      </c>
      <c r="F1623" s="59" t="s">
        <v>7301</v>
      </c>
      <c r="G1623" s="59" t="s">
        <v>7302</v>
      </c>
      <c r="H1623" s="59" t="s">
        <v>6715</v>
      </c>
      <c r="I1623" s="59" t="s">
        <v>6716</v>
      </c>
      <c r="J1623" s="58" t="s">
        <v>7305</v>
      </c>
      <c r="K1623" s="59" t="s">
        <v>7306</v>
      </c>
      <c r="L1623" s="60">
        <v>45200</v>
      </c>
      <c r="M1623" s="61" t="s">
        <v>30470</v>
      </c>
      <c r="N1623" s="61" t="s">
        <v>30471</v>
      </c>
      <c r="O1623" s="62"/>
      <c r="P1623" s="63">
        <v>180196.6922451127</v>
      </c>
      <c r="Q1623" s="61"/>
      <c r="R1623" s="64" t="str">
        <f t="shared" si="25"/>
        <v>ERROR: supera SOAT UVB 2026 pleno</v>
      </c>
      <c r="S1623" t="s">
        <v>30477</v>
      </c>
    </row>
    <row r="1624" spans="1:19" ht="51.75" customHeight="1" x14ac:dyDescent="0.25">
      <c r="A1624" s="58">
        <v>1621</v>
      </c>
      <c r="B1624" s="58">
        <v>879205</v>
      </c>
      <c r="C1624" s="58" t="s">
        <v>7307</v>
      </c>
      <c r="D1624" s="58" t="s">
        <v>7308</v>
      </c>
      <c r="E1624" s="58">
        <v>21719</v>
      </c>
      <c r="F1624" s="59" t="s">
        <v>7309</v>
      </c>
      <c r="G1624" s="59" t="s">
        <v>7310</v>
      </c>
      <c r="H1624" s="59" t="s">
        <v>6715</v>
      </c>
      <c r="I1624" s="59" t="s">
        <v>6716</v>
      </c>
      <c r="J1624" s="58" t="s">
        <v>7311</v>
      </c>
      <c r="K1624" s="59" t="s">
        <v>7312</v>
      </c>
      <c r="L1624" s="60">
        <v>418400</v>
      </c>
      <c r="M1624" s="61" t="s">
        <v>30470</v>
      </c>
      <c r="N1624" s="61" t="s">
        <v>30471</v>
      </c>
      <c r="O1624" s="62"/>
      <c r="P1624" s="63">
        <v>142988</v>
      </c>
      <c r="Q1624" s="61"/>
      <c r="R1624" s="64" t="str">
        <f t="shared" si="25"/>
        <v>OK</v>
      </c>
      <c r="S1624" t="s">
        <v>30476</v>
      </c>
    </row>
    <row r="1625" spans="1:19" ht="51.75" customHeight="1" x14ac:dyDescent="0.25">
      <c r="A1625" s="58">
        <v>1622</v>
      </c>
      <c r="B1625" s="58">
        <v>879301</v>
      </c>
      <c r="C1625" s="58" t="s">
        <v>7313</v>
      </c>
      <c r="D1625" s="58" t="s">
        <v>7314</v>
      </c>
      <c r="E1625" s="58">
        <v>21712</v>
      </c>
      <c r="F1625" s="59" t="s">
        <v>7315</v>
      </c>
      <c r="G1625" s="59" t="s">
        <v>7316</v>
      </c>
      <c r="H1625" s="59" t="s">
        <v>6715</v>
      </c>
      <c r="I1625" s="59" t="s">
        <v>6716</v>
      </c>
      <c r="J1625" s="58" t="s">
        <v>7317</v>
      </c>
      <c r="K1625" s="59" t="s">
        <v>7318</v>
      </c>
      <c r="L1625" s="60">
        <v>795300</v>
      </c>
      <c r="M1625" s="61" t="s">
        <v>30470</v>
      </c>
      <c r="N1625" s="61" t="s">
        <v>30471</v>
      </c>
      <c r="O1625" s="62"/>
      <c r="P1625" s="63">
        <v>142988</v>
      </c>
      <c r="Q1625" s="61"/>
      <c r="R1625" s="64" t="str">
        <f t="shared" si="25"/>
        <v>OK</v>
      </c>
      <c r="S1625" t="s">
        <v>30476</v>
      </c>
    </row>
    <row r="1626" spans="1:19" ht="51.75" customHeight="1" x14ac:dyDescent="0.25">
      <c r="A1626" s="58">
        <v>1623</v>
      </c>
      <c r="B1626" s="58">
        <v>879391</v>
      </c>
      <c r="C1626" s="58" t="s">
        <v>7319</v>
      </c>
      <c r="D1626" s="58" t="s">
        <v>7320</v>
      </c>
      <c r="E1626" s="58">
        <v>21712</v>
      </c>
      <c r="F1626" s="59" t="s">
        <v>7321</v>
      </c>
      <c r="G1626" s="59" t="s">
        <v>7322</v>
      </c>
      <c r="H1626" s="59" t="s">
        <v>6715</v>
      </c>
      <c r="I1626" s="59" t="s">
        <v>6716</v>
      </c>
      <c r="J1626" s="58" t="s">
        <v>7323</v>
      </c>
      <c r="K1626" s="59" t="s">
        <v>7318</v>
      </c>
      <c r="L1626" s="60">
        <v>795300</v>
      </c>
      <c r="M1626" s="61" t="s">
        <v>30470</v>
      </c>
      <c r="N1626" s="61" t="s">
        <v>30471</v>
      </c>
      <c r="O1626" s="62"/>
      <c r="P1626" s="63">
        <v>142988</v>
      </c>
      <c r="Q1626" s="61"/>
      <c r="R1626" s="64" t="str">
        <f t="shared" si="25"/>
        <v>OK</v>
      </c>
      <c r="S1626" t="s">
        <v>30476</v>
      </c>
    </row>
    <row r="1627" spans="1:19" ht="51.75" customHeight="1" x14ac:dyDescent="0.25">
      <c r="A1627" s="58">
        <v>1624</v>
      </c>
      <c r="B1627" s="58">
        <v>879391</v>
      </c>
      <c r="C1627" s="58" t="s">
        <v>7319</v>
      </c>
      <c r="D1627" s="58" t="s">
        <v>7320</v>
      </c>
      <c r="E1627" s="58">
        <v>21713</v>
      </c>
      <c r="F1627" s="59" t="s">
        <v>7321</v>
      </c>
      <c r="G1627" s="59" t="s">
        <v>7322</v>
      </c>
      <c r="H1627" s="59" t="s">
        <v>6715</v>
      </c>
      <c r="I1627" s="59" t="s">
        <v>6716</v>
      </c>
      <c r="J1627" s="58" t="s">
        <v>7324</v>
      </c>
      <c r="K1627" s="59" t="s">
        <v>7325</v>
      </c>
      <c r="L1627" s="60">
        <v>900900</v>
      </c>
      <c r="M1627" s="61" t="s">
        <v>30470</v>
      </c>
      <c r="N1627" s="61" t="s">
        <v>30471</v>
      </c>
      <c r="O1627" s="62"/>
      <c r="P1627" s="63">
        <v>142988</v>
      </c>
      <c r="Q1627" s="61"/>
      <c r="R1627" s="64" t="str">
        <f t="shared" si="25"/>
        <v>OK</v>
      </c>
      <c r="S1627" t="s">
        <v>30476</v>
      </c>
    </row>
    <row r="1628" spans="1:19" ht="51.75" customHeight="1" x14ac:dyDescent="0.25">
      <c r="A1628" s="58">
        <v>1625</v>
      </c>
      <c r="B1628" s="58">
        <v>879410</v>
      </c>
      <c r="C1628" s="58" t="s">
        <v>7326</v>
      </c>
      <c r="D1628" s="58" t="s">
        <v>7327</v>
      </c>
      <c r="E1628" s="58">
        <v>21713</v>
      </c>
      <c r="F1628" s="59" t="s">
        <v>7328</v>
      </c>
      <c r="G1628" s="59" t="s">
        <v>7329</v>
      </c>
      <c r="H1628" s="59" t="s">
        <v>6715</v>
      </c>
      <c r="I1628" s="59" t="s">
        <v>6716</v>
      </c>
      <c r="J1628" s="58" t="s">
        <v>7330</v>
      </c>
      <c r="K1628" s="59" t="s">
        <v>7325</v>
      </c>
      <c r="L1628" s="60">
        <v>900900</v>
      </c>
      <c r="M1628" s="61" t="s">
        <v>30470</v>
      </c>
      <c r="N1628" s="61" t="s">
        <v>30471</v>
      </c>
      <c r="O1628" s="62"/>
      <c r="P1628" s="63">
        <v>142988</v>
      </c>
      <c r="Q1628" s="61"/>
      <c r="R1628" s="64" t="str">
        <f t="shared" si="25"/>
        <v>OK</v>
      </c>
      <c r="S1628" t="s">
        <v>30476</v>
      </c>
    </row>
    <row r="1629" spans="1:19" ht="51.75" customHeight="1" x14ac:dyDescent="0.25">
      <c r="A1629" s="58">
        <v>1626</v>
      </c>
      <c r="B1629" s="58">
        <v>879411</v>
      </c>
      <c r="C1629" s="58" t="s">
        <v>7331</v>
      </c>
      <c r="D1629" s="58" t="s">
        <v>7332</v>
      </c>
      <c r="E1629" s="65" t="s">
        <v>201</v>
      </c>
      <c r="F1629" s="59" t="s">
        <v>7333</v>
      </c>
      <c r="G1629" s="59" t="s">
        <v>7334</v>
      </c>
      <c r="H1629" s="59" t="s">
        <v>6715</v>
      </c>
      <c r="I1629" s="59" t="s">
        <v>6716</v>
      </c>
      <c r="J1629" s="58" t="s">
        <v>7331</v>
      </c>
      <c r="K1629" s="59" t="s">
        <v>204</v>
      </c>
      <c r="L1629" s="60"/>
      <c r="M1629" s="61" t="s">
        <v>30470</v>
      </c>
      <c r="N1629" s="61" t="s">
        <v>30471</v>
      </c>
      <c r="O1629" s="62"/>
      <c r="P1629" s="63">
        <v>728353</v>
      </c>
      <c r="Q1629" s="61"/>
      <c r="R1629" s="64" t="str">
        <f t="shared" si="25"/>
        <v>OK</v>
      </c>
      <c r="S1629" t="s">
        <v>30476</v>
      </c>
    </row>
    <row r="1630" spans="1:19" ht="51.75" customHeight="1" x14ac:dyDescent="0.25">
      <c r="A1630" s="58">
        <v>1627</v>
      </c>
      <c r="B1630" s="58">
        <v>879420</v>
      </c>
      <c r="C1630" s="58" t="s">
        <v>7335</v>
      </c>
      <c r="D1630" s="58" t="s">
        <v>7336</v>
      </c>
      <c r="E1630" s="58">
        <v>21715</v>
      </c>
      <c r="F1630" s="59" t="s">
        <v>7337</v>
      </c>
      <c r="G1630" s="59" t="s">
        <v>7338</v>
      </c>
      <c r="H1630" s="59" t="s">
        <v>6715</v>
      </c>
      <c r="I1630" s="59" t="s">
        <v>6716</v>
      </c>
      <c r="J1630" s="58" t="s">
        <v>7339</v>
      </c>
      <c r="K1630" s="59" t="s">
        <v>7340</v>
      </c>
      <c r="L1630" s="60">
        <v>1046700</v>
      </c>
      <c r="M1630" s="61" t="s">
        <v>30470</v>
      </c>
      <c r="N1630" s="61" t="s">
        <v>30471</v>
      </c>
      <c r="O1630" s="62"/>
      <c r="P1630" s="63">
        <v>142988</v>
      </c>
      <c r="Q1630" s="61"/>
      <c r="R1630" s="64" t="str">
        <f t="shared" si="25"/>
        <v>OK</v>
      </c>
      <c r="S1630" t="s">
        <v>30476</v>
      </c>
    </row>
    <row r="1631" spans="1:19" ht="51.75" customHeight="1" x14ac:dyDescent="0.25">
      <c r="A1631" s="58">
        <v>1628</v>
      </c>
      <c r="B1631" s="58">
        <v>879421</v>
      </c>
      <c r="C1631" s="58" t="s">
        <v>7341</v>
      </c>
      <c r="D1631" s="58" t="s">
        <v>7342</v>
      </c>
      <c r="E1631" s="65" t="s">
        <v>201</v>
      </c>
      <c r="F1631" s="59" t="s">
        <v>7343</v>
      </c>
      <c r="G1631" s="59" t="s">
        <v>7344</v>
      </c>
      <c r="H1631" s="59" t="s">
        <v>6715</v>
      </c>
      <c r="I1631" s="59" t="s">
        <v>6716</v>
      </c>
      <c r="J1631" s="58" t="s">
        <v>7341</v>
      </c>
      <c r="K1631" s="59" t="s">
        <v>204</v>
      </c>
      <c r="L1631" s="60"/>
      <c r="M1631" s="61" t="s">
        <v>30470</v>
      </c>
      <c r="N1631" s="61" t="s">
        <v>30471</v>
      </c>
      <c r="O1631" s="62"/>
      <c r="P1631" s="63">
        <v>142988</v>
      </c>
      <c r="Q1631" s="61"/>
      <c r="R1631" s="64" t="str">
        <f t="shared" si="25"/>
        <v>OK</v>
      </c>
      <c r="S1631" t="s">
        <v>30476</v>
      </c>
    </row>
    <row r="1632" spans="1:19" ht="51.75" customHeight="1" x14ac:dyDescent="0.25">
      <c r="A1632" s="58">
        <v>1629</v>
      </c>
      <c r="B1632" s="58">
        <v>879430</v>
      </c>
      <c r="C1632" s="58" t="s">
        <v>7345</v>
      </c>
      <c r="D1632" s="58" t="s">
        <v>7346</v>
      </c>
      <c r="E1632" s="65" t="s">
        <v>201</v>
      </c>
      <c r="F1632" s="59" t="s">
        <v>7347</v>
      </c>
      <c r="G1632" s="59" t="s">
        <v>7348</v>
      </c>
      <c r="H1632" s="59" t="s">
        <v>6715</v>
      </c>
      <c r="I1632" s="59" t="s">
        <v>6716</v>
      </c>
      <c r="J1632" s="58" t="s">
        <v>7345</v>
      </c>
      <c r="K1632" s="59" t="s">
        <v>204</v>
      </c>
      <c r="L1632" s="60"/>
      <c r="M1632" s="61" t="s">
        <v>30470</v>
      </c>
      <c r="N1632" s="61" t="s">
        <v>30471</v>
      </c>
      <c r="O1632" s="62"/>
      <c r="P1632" s="63">
        <v>142988</v>
      </c>
      <c r="Q1632" s="61"/>
      <c r="R1632" s="64" t="str">
        <f t="shared" si="25"/>
        <v>OK</v>
      </c>
      <c r="S1632" t="s">
        <v>30476</v>
      </c>
    </row>
    <row r="1633" spans="1:19" ht="51.75" customHeight="1" x14ac:dyDescent="0.25">
      <c r="A1633" s="58">
        <v>1630</v>
      </c>
      <c r="B1633" s="58">
        <v>879431</v>
      </c>
      <c r="C1633" s="58" t="s">
        <v>7349</v>
      </c>
      <c r="D1633" s="58" t="s">
        <v>7350</v>
      </c>
      <c r="E1633" s="58">
        <v>21306</v>
      </c>
      <c r="F1633" s="59" t="s">
        <v>7351</v>
      </c>
      <c r="G1633" s="59" t="s">
        <v>7352</v>
      </c>
      <c r="H1633" s="59" t="s">
        <v>6715</v>
      </c>
      <c r="I1633" s="59" t="s">
        <v>6716</v>
      </c>
      <c r="J1633" s="58" t="s">
        <v>7353</v>
      </c>
      <c r="K1633" s="59" t="s">
        <v>7354</v>
      </c>
      <c r="L1633" s="60">
        <v>321200</v>
      </c>
      <c r="M1633" s="61" t="s">
        <v>30470</v>
      </c>
      <c r="N1633" s="61" t="s">
        <v>30471</v>
      </c>
      <c r="O1633" s="62"/>
      <c r="P1633" s="63">
        <v>142988</v>
      </c>
      <c r="Q1633" s="61"/>
      <c r="R1633" s="64" t="str">
        <f t="shared" si="25"/>
        <v>OK</v>
      </c>
      <c r="S1633" t="s">
        <v>30476</v>
      </c>
    </row>
    <row r="1634" spans="1:19" ht="51.75" customHeight="1" x14ac:dyDescent="0.25">
      <c r="A1634" s="58">
        <v>1631</v>
      </c>
      <c r="B1634" s="58">
        <v>879460</v>
      </c>
      <c r="C1634" s="58" t="s">
        <v>7355</v>
      </c>
      <c r="D1634" s="58" t="s">
        <v>7356</v>
      </c>
      <c r="E1634" s="58">
        <v>21714</v>
      </c>
      <c r="F1634" s="59" t="s">
        <v>7357</v>
      </c>
      <c r="G1634" s="59" t="s">
        <v>7358</v>
      </c>
      <c r="H1634" s="59" t="s">
        <v>6715</v>
      </c>
      <c r="I1634" s="59" t="s">
        <v>6716</v>
      </c>
      <c r="J1634" s="58" t="s">
        <v>7359</v>
      </c>
      <c r="K1634" s="59" t="s">
        <v>7360</v>
      </c>
      <c r="L1634" s="60">
        <v>711500</v>
      </c>
      <c r="M1634" s="61" t="s">
        <v>30470</v>
      </c>
      <c r="N1634" s="61" t="s">
        <v>30471</v>
      </c>
      <c r="O1634" s="62"/>
      <c r="P1634" s="63">
        <v>142988</v>
      </c>
      <c r="Q1634" s="61"/>
      <c r="R1634" s="64" t="str">
        <f t="shared" si="25"/>
        <v>OK</v>
      </c>
      <c r="S1634" t="s">
        <v>30476</v>
      </c>
    </row>
    <row r="1635" spans="1:19" ht="51.75" customHeight="1" x14ac:dyDescent="0.25">
      <c r="A1635" s="58">
        <v>1632</v>
      </c>
      <c r="B1635" s="58">
        <v>879510</v>
      </c>
      <c r="C1635" s="58" t="s">
        <v>7361</v>
      </c>
      <c r="D1635" s="58" t="s">
        <v>7362</v>
      </c>
      <c r="E1635" s="58">
        <v>21716</v>
      </c>
      <c r="F1635" s="59" t="s">
        <v>7363</v>
      </c>
      <c r="G1635" s="59" t="s">
        <v>7364</v>
      </c>
      <c r="H1635" s="59" t="s">
        <v>6715</v>
      </c>
      <c r="I1635" s="59" t="s">
        <v>6716</v>
      </c>
      <c r="J1635" s="58" t="s">
        <v>7365</v>
      </c>
      <c r="K1635" s="59" t="s">
        <v>7366</v>
      </c>
      <c r="L1635" s="60">
        <v>651600</v>
      </c>
      <c r="M1635" s="61" t="s">
        <v>30470</v>
      </c>
      <c r="N1635" s="61" t="s">
        <v>30471</v>
      </c>
      <c r="O1635" s="62"/>
      <c r="P1635" s="63">
        <v>142988</v>
      </c>
      <c r="Q1635" s="61"/>
      <c r="R1635" s="64" t="str">
        <f t="shared" si="25"/>
        <v>OK</v>
      </c>
      <c r="S1635" t="s">
        <v>30476</v>
      </c>
    </row>
    <row r="1636" spans="1:19" ht="51.75" customHeight="1" x14ac:dyDescent="0.25">
      <c r="A1636" s="58">
        <v>1633</v>
      </c>
      <c r="B1636" s="58">
        <v>879911</v>
      </c>
      <c r="C1636" s="58" t="s">
        <v>7367</v>
      </c>
      <c r="D1636" s="58" t="s">
        <v>7368</v>
      </c>
      <c r="E1636" s="65" t="s">
        <v>201</v>
      </c>
      <c r="F1636" s="59" t="s">
        <v>7369</v>
      </c>
      <c r="G1636" s="59" t="s">
        <v>7370</v>
      </c>
      <c r="H1636" s="59" t="s">
        <v>6715</v>
      </c>
      <c r="I1636" s="59" t="s">
        <v>6716</v>
      </c>
      <c r="J1636" s="58" t="s">
        <v>7367</v>
      </c>
      <c r="K1636" s="59" t="s">
        <v>204</v>
      </c>
      <c r="L1636" s="60"/>
      <c r="M1636" s="61" t="s">
        <v>30472</v>
      </c>
      <c r="N1636" s="61"/>
      <c r="O1636" s="62"/>
      <c r="P1636" s="61"/>
      <c r="Q1636" s="61"/>
      <c r="R1636" s="64" t="str">
        <f t="shared" si="25"/>
        <v>OK - NO OFERTADO</v>
      </c>
      <c r="S1636" t="s">
        <v>30476</v>
      </c>
    </row>
    <row r="1637" spans="1:19" ht="51.75" customHeight="1" x14ac:dyDescent="0.25">
      <c r="A1637" s="58">
        <v>1634</v>
      </c>
      <c r="B1637" s="58">
        <v>879990</v>
      </c>
      <c r="C1637" s="58" t="s">
        <v>7371</v>
      </c>
      <c r="D1637" s="58" t="s">
        <v>7372</v>
      </c>
      <c r="E1637" s="58">
        <v>21721</v>
      </c>
      <c r="F1637" s="59" t="s">
        <v>7373</v>
      </c>
      <c r="G1637" s="59" t="s">
        <v>7374</v>
      </c>
      <c r="H1637" s="59" t="s">
        <v>6715</v>
      </c>
      <c r="I1637" s="59" t="s">
        <v>6716</v>
      </c>
      <c r="J1637" s="58" t="s">
        <v>7375</v>
      </c>
      <c r="K1637" s="59" t="s">
        <v>7376</v>
      </c>
      <c r="L1637" s="60">
        <v>690600</v>
      </c>
      <c r="M1637" s="61" t="s">
        <v>30470</v>
      </c>
      <c r="N1637" s="61" t="s">
        <v>30471</v>
      </c>
      <c r="O1637" s="62"/>
      <c r="P1637" s="63">
        <v>161832</v>
      </c>
      <c r="Q1637" s="61"/>
      <c r="R1637" s="64" t="str">
        <f t="shared" si="25"/>
        <v>OK</v>
      </c>
      <c r="S1637" t="s">
        <v>30476</v>
      </c>
    </row>
    <row r="1638" spans="1:19" ht="51.75" customHeight="1" x14ac:dyDescent="0.25">
      <c r="A1638" s="58">
        <v>1635</v>
      </c>
      <c r="B1638" s="58">
        <v>881131</v>
      </c>
      <c r="C1638" s="58" t="s">
        <v>7377</v>
      </c>
      <c r="D1638" s="58" t="s">
        <v>7378</v>
      </c>
      <c r="E1638" s="58">
        <v>31112</v>
      </c>
      <c r="F1638" s="59" t="s">
        <v>7379</v>
      </c>
      <c r="G1638" s="59" t="s">
        <v>7380</v>
      </c>
      <c r="H1638" s="59" t="s">
        <v>6715</v>
      </c>
      <c r="I1638" s="59" t="s">
        <v>6716</v>
      </c>
      <c r="J1638" s="58" t="s">
        <v>7381</v>
      </c>
      <c r="K1638" s="59" t="s">
        <v>7382</v>
      </c>
      <c r="L1638" s="60">
        <v>880800</v>
      </c>
      <c r="M1638" s="61" t="s">
        <v>30470</v>
      </c>
      <c r="N1638" s="61" t="s">
        <v>30471</v>
      </c>
      <c r="O1638" s="62"/>
      <c r="P1638" s="63">
        <v>122059</v>
      </c>
      <c r="Q1638" s="61"/>
      <c r="R1638" s="64" t="str">
        <f t="shared" si="25"/>
        <v>OK</v>
      </c>
      <c r="S1638" t="s">
        <v>30476</v>
      </c>
    </row>
    <row r="1639" spans="1:19" ht="51.75" customHeight="1" x14ac:dyDescent="0.25">
      <c r="A1639" s="58">
        <v>1636</v>
      </c>
      <c r="B1639" s="58">
        <v>881132</v>
      </c>
      <c r="C1639" s="58" t="s">
        <v>7383</v>
      </c>
      <c r="D1639" s="58" t="s">
        <v>7384</v>
      </c>
      <c r="E1639" s="65" t="s">
        <v>201</v>
      </c>
      <c r="F1639" s="59" t="s">
        <v>7385</v>
      </c>
      <c r="G1639" s="59" t="s">
        <v>7386</v>
      </c>
      <c r="H1639" s="59" t="s">
        <v>6715</v>
      </c>
      <c r="I1639" s="59" t="s">
        <v>6716</v>
      </c>
      <c r="J1639" s="58" t="s">
        <v>7383</v>
      </c>
      <c r="K1639" s="59" t="s">
        <v>204</v>
      </c>
      <c r="L1639" s="60"/>
      <c r="M1639" s="61" t="s">
        <v>30470</v>
      </c>
      <c r="N1639" s="61" t="s">
        <v>30471</v>
      </c>
      <c r="O1639" s="62"/>
      <c r="P1639" s="63">
        <v>241781</v>
      </c>
      <c r="Q1639" s="61"/>
      <c r="R1639" s="64" t="str">
        <f t="shared" si="25"/>
        <v>OK</v>
      </c>
      <c r="S1639" t="s">
        <v>30476</v>
      </c>
    </row>
    <row r="1640" spans="1:19" ht="51.75" customHeight="1" x14ac:dyDescent="0.25">
      <c r="A1640" s="58">
        <v>1637</v>
      </c>
      <c r="B1640" s="58">
        <v>881141</v>
      </c>
      <c r="C1640" s="58" t="s">
        <v>7387</v>
      </c>
      <c r="D1640" s="58" t="s">
        <v>7388</v>
      </c>
      <c r="E1640" s="58">
        <v>31112</v>
      </c>
      <c r="F1640" s="59" t="s">
        <v>7389</v>
      </c>
      <c r="G1640" s="59" t="s">
        <v>7390</v>
      </c>
      <c r="H1640" s="59" t="s">
        <v>6715</v>
      </c>
      <c r="I1640" s="59" t="s">
        <v>6716</v>
      </c>
      <c r="J1640" s="58" t="s">
        <v>7391</v>
      </c>
      <c r="K1640" s="59" t="s">
        <v>7382</v>
      </c>
      <c r="L1640" s="60">
        <v>880800</v>
      </c>
      <c r="M1640" s="61" t="s">
        <v>30470</v>
      </c>
      <c r="N1640" s="61" t="s">
        <v>30471</v>
      </c>
      <c r="O1640" s="62"/>
      <c r="P1640" s="63">
        <v>122059</v>
      </c>
      <c r="Q1640" s="61"/>
      <c r="R1640" s="64" t="str">
        <f t="shared" si="25"/>
        <v>OK</v>
      </c>
      <c r="S1640" t="s">
        <v>30476</v>
      </c>
    </row>
    <row r="1641" spans="1:19" ht="51.75" customHeight="1" x14ac:dyDescent="0.25">
      <c r="A1641" s="58">
        <v>1638</v>
      </c>
      <c r="B1641" s="58">
        <v>881151</v>
      </c>
      <c r="C1641" s="58" t="s">
        <v>7392</v>
      </c>
      <c r="D1641" s="58" t="s">
        <v>7393</v>
      </c>
      <c r="E1641" s="65" t="s">
        <v>201</v>
      </c>
      <c r="F1641" s="59" t="s">
        <v>7394</v>
      </c>
      <c r="G1641" s="59" t="s">
        <v>7395</v>
      </c>
      <c r="H1641" s="59" t="s">
        <v>6715</v>
      </c>
      <c r="I1641" s="59" t="s">
        <v>6716</v>
      </c>
      <c r="J1641" s="58" t="s">
        <v>7392</v>
      </c>
      <c r="K1641" s="59" t="s">
        <v>204</v>
      </c>
      <c r="L1641" s="60"/>
      <c r="M1641" s="61" t="s">
        <v>30470</v>
      </c>
      <c r="N1641" s="61" t="s">
        <v>30471</v>
      </c>
      <c r="O1641" s="62"/>
      <c r="P1641" s="63">
        <v>321336</v>
      </c>
      <c r="Q1641" s="61"/>
      <c r="R1641" s="64" t="str">
        <f t="shared" si="25"/>
        <v>OK</v>
      </c>
      <c r="S1641" t="s">
        <v>30476</v>
      </c>
    </row>
    <row r="1642" spans="1:19" ht="51.75" customHeight="1" x14ac:dyDescent="0.25">
      <c r="A1642" s="58">
        <v>1639</v>
      </c>
      <c r="B1642" s="58">
        <v>881201</v>
      </c>
      <c r="C1642" s="58" t="s">
        <v>7396</v>
      </c>
      <c r="D1642" s="58" t="s">
        <v>7397</v>
      </c>
      <c r="E1642" s="58">
        <v>31118</v>
      </c>
      <c r="F1642" s="59" t="s">
        <v>7398</v>
      </c>
      <c r="G1642" s="59" t="s">
        <v>7399</v>
      </c>
      <c r="H1642" s="59" t="s">
        <v>6715</v>
      </c>
      <c r="I1642" s="59" t="s">
        <v>6716</v>
      </c>
      <c r="J1642" s="58" t="s">
        <v>7400</v>
      </c>
      <c r="K1642" s="59" t="s">
        <v>7401</v>
      </c>
      <c r="L1642" s="60">
        <v>192500</v>
      </c>
      <c r="M1642" s="61" t="s">
        <v>30470</v>
      </c>
      <c r="N1642" s="61" t="s">
        <v>30471</v>
      </c>
      <c r="O1642" s="62"/>
      <c r="P1642" s="63">
        <v>161837</v>
      </c>
      <c r="Q1642" s="61"/>
      <c r="R1642" s="64" t="str">
        <f t="shared" si="25"/>
        <v>OK</v>
      </c>
      <c r="S1642" t="s">
        <v>30476</v>
      </c>
    </row>
    <row r="1643" spans="1:19" ht="51.75" customHeight="1" x14ac:dyDescent="0.25">
      <c r="A1643" s="58">
        <v>1640</v>
      </c>
      <c r="B1643" s="58">
        <v>881202</v>
      </c>
      <c r="C1643" s="58" t="s">
        <v>7402</v>
      </c>
      <c r="D1643" s="58" t="s">
        <v>7403</v>
      </c>
      <c r="E1643" s="58">
        <v>25107</v>
      </c>
      <c r="F1643" s="59" t="s">
        <v>7404</v>
      </c>
      <c r="G1643" s="59" t="s">
        <v>7405</v>
      </c>
      <c r="H1643" s="59" t="s">
        <v>6715</v>
      </c>
      <c r="I1643" s="59" t="s">
        <v>6716</v>
      </c>
      <c r="J1643" s="58" t="s">
        <v>7406</v>
      </c>
      <c r="K1643" s="59" t="s">
        <v>7407</v>
      </c>
      <c r="L1643" s="60">
        <v>659400</v>
      </c>
      <c r="M1643" s="61" t="s">
        <v>30470</v>
      </c>
      <c r="N1643" s="61" t="s">
        <v>30471</v>
      </c>
      <c r="O1643" s="62"/>
      <c r="P1643" s="63">
        <v>359565</v>
      </c>
      <c r="Q1643" s="61"/>
      <c r="R1643" s="64" t="str">
        <f t="shared" si="25"/>
        <v>OK</v>
      </c>
      <c r="S1643" t="s">
        <v>30476</v>
      </c>
    </row>
    <row r="1644" spans="1:19" ht="51.75" customHeight="1" x14ac:dyDescent="0.25">
      <c r="A1644" s="58">
        <v>1641</v>
      </c>
      <c r="B1644" s="58">
        <v>881203</v>
      </c>
      <c r="C1644" s="58" t="s">
        <v>7408</v>
      </c>
      <c r="D1644" s="58" t="s">
        <v>7409</v>
      </c>
      <c r="E1644" s="58">
        <v>25107</v>
      </c>
      <c r="F1644" s="59" t="s">
        <v>7410</v>
      </c>
      <c r="G1644" s="59" t="s">
        <v>7411</v>
      </c>
      <c r="H1644" s="59" t="s">
        <v>6715</v>
      </c>
      <c r="I1644" s="59" t="s">
        <v>6716</v>
      </c>
      <c r="J1644" s="58" t="s">
        <v>7412</v>
      </c>
      <c r="K1644" s="59" t="s">
        <v>7407</v>
      </c>
      <c r="L1644" s="60">
        <v>659400</v>
      </c>
      <c r="M1644" s="61" t="s">
        <v>30470</v>
      </c>
      <c r="N1644" s="61" t="s">
        <v>30471</v>
      </c>
      <c r="O1644" s="62"/>
      <c r="P1644" s="63">
        <v>490561</v>
      </c>
      <c r="Q1644" s="61"/>
      <c r="R1644" s="64" t="str">
        <f t="shared" si="25"/>
        <v>OK</v>
      </c>
      <c r="S1644" t="s">
        <v>30476</v>
      </c>
    </row>
    <row r="1645" spans="1:19" ht="51.75" customHeight="1" x14ac:dyDescent="0.25">
      <c r="A1645" s="58">
        <v>1642</v>
      </c>
      <c r="B1645" s="58">
        <v>881205</v>
      </c>
      <c r="C1645" s="58" t="s">
        <v>7413</v>
      </c>
      <c r="D1645" s="58" t="s">
        <v>7414</v>
      </c>
      <c r="E1645" s="58">
        <v>25111</v>
      </c>
      <c r="F1645" s="59" t="s">
        <v>7415</v>
      </c>
      <c r="G1645" s="59" t="s">
        <v>7416</v>
      </c>
      <c r="H1645" s="59" t="s">
        <v>6715</v>
      </c>
      <c r="I1645" s="59" t="s">
        <v>6716</v>
      </c>
      <c r="J1645" s="58" t="s">
        <v>7417</v>
      </c>
      <c r="K1645" s="59" t="s">
        <v>7416</v>
      </c>
      <c r="L1645" s="60">
        <v>1227700</v>
      </c>
      <c r="M1645" s="61" t="s">
        <v>30470</v>
      </c>
      <c r="N1645" s="61" t="s">
        <v>30471</v>
      </c>
      <c r="O1645" s="62"/>
      <c r="P1645" s="63">
        <v>520187</v>
      </c>
      <c r="Q1645" s="61"/>
      <c r="R1645" s="64" t="str">
        <f t="shared" si="25"/>
        <v>OK</v>
      </c>
      <c r="S1645" t="s">
        <v>30476</v>
      </c>
    </row>
    <row r="1646" spans="1:19" ht="51.75" customHeight="1" x14ac:dyDescent="0.25">
      <c r="A1646" s="58">
        <v>1643</v>
      </c>
      <c r="B1646" s="58">
        <v>881206</v>
      </c>
      <c r="C1646" s="58" t="s">
        <v>7418</v>
      </c>
      <c r="D1646" s="58" t="s">
        <v>7419</v>
      </c>
      <c r="E1646" s="58">
        <v>25111</v>
      </c>
      <c r="F1646" s="59" t="s">
        <v>7420</v>
      </c>
      <c r="G1646" s="59" t="s">
        <v>7421</v>
      </c>
      <c r="H1646" s="59" t="s">
        <v>6715</v>
      </c>
      <c r="I1646" s="59" t="s">
        <v>6716</v>
      </c>
      <c r="J1646" s="58" t="s">
        <v>7422</v>
      </c>
      <c r="K1646" s="59" t="s">
        <v>7416</v>
      </c>
      <c r="L1646" s="60">
        <v>1227700</v>
      </c>
      <c r="M1646" s="61" t="s">
        <v>30470</v>
      </c>
      <c r="N1646" s="61" t="s">
        <v>30471</v>
      </c>
      <c r="O1646" s="62"/>
      <c r="P1646" s="63">
        <v>586463</v>
      </c>
      <c r="Q1646" s="61"/>
      <c r="R1646" s="64" t="str">
        <f t="shared" si="25"/>
        <v>OK</v>
      </c>
      <c r="S1646" t="s">
        <v>30476</v>
      </c>
    </row>
    <row r="1647" spans="1:19" ht="51.75" customHeight="1" x14ac:dyDescent="0.25">
      <c r="A1647" s="58">
        <v>1644</v>
      </c>
      <c r="B1647" s="58">
        <v>881207</v>
      </c>
      <c r="C1647" s="58" t="s">
        <v>7423</v>
      </c>
      <c r="D1647" s="58" t="s">
        <v>7424</v>
      </c>
      <c r="E1647" s="65" t="s">
        <v>201</v>
      </c>
      <c r="F1647" s="59" t="s">
        <v>7425</v>
      </c>
      <c r="G1647" s="59" t="s">
        <v>7426</v>
      </c>
      <c r="H1647" s="59" t="s">
        <v>6715</v>
      </c>
      <c r="I1647" s="59" t="s">
        <v>6716</v>
      </c>
      <c r="J1647" s="58" t="s">
        <v>7423</v>
      </c>
      <c r="K1647" s="59" t="s">
        <v>204</v>
      </c>
      <c r="L1647" s="60"/>
      <c r="M1647" s="61" t="s">
        <v>30470</v>
      </c>
      <c r="N1647" s="61" t="s">
        <v>30471</v>
      </c>
      <c r="O1647" s="62"/>
      <c r="P1647" s="63">
        <v>586463</v>
      </c>
      <c r="Q1647" s="61"/>
      <c r="R1647" s="64" t="str">
        <f t="shared" si="25"/>
        <v>OK</v>
      </c>
      <c r="S1647" t="s">
        <v>30476</v>
      </c>
    </row>
    <row r="1648" spans="1:19" ht="51.75" customHeight="1" x14ac:dyDescent="0.25">
      <c r="A1648" s="58">
        <v>1645</v>
      </c>
      <c r="B1648" s="58">
        <v>881208</v>
      </c>
      <c r="C1648" s="58" t="s">
        <v>7427</v>
      </c>
      <c r="D1648" s="58" t="s">
        <v>7428</v>
      </c>
      <c r="E1648" s="58">
        <v>25111</v>
      </c>
      <c r="F1648" s="59" t="s">
        <v>7429</v>
      </c>
      <c r="G1648" s="59" t="s">
        <v>7430</v>
      </c>
      <c r="H1648" s="59" t="s">
        <v>6715</v>
      </c>
      <c r="I1648" s="59" t="s">
        <v>6716</v>
      </c>
      <c r="J1648" s="58" t="s">
        <v>7431</v>
      </c>
      <c r="K1648" s="59" t="s">
        <v>7416</v>
      </c>
      <c r="L1648" s="60">
        <v>1227700</v>
      </c>
      <c r="M1648" s="61" t="s">
        <v>30470</v>
      </c>
      <c r="N1648" s="61" t="s">
        <v>30471</v>
      </c>
      <c r="O1648" s="62"/>
      <c r="P1648" s="63">
        <v>644504</v>
      </c>
      <c r="Q1648" s="61"/>
      <c r="R1648" s="64" t="str">
        <f t="shared" si="25"/>
        <v>OK</v>
      </c>
      <c r="S1648" t="s">
        <v>30476</v>
      </c>
    </row>
    <row r="1649" spans="1:19" ht="51.75" customHeight="1" x14ac:dyDescent="0.25">
      <c r="A1649" s="58">
        <v>1646</v>
      </c>
      <c r="B1649" s="58">
        <v>881210</v>
      </c>
      <c r="C1649" s="58" t="s">
        <v>7432</v>
      </c>
      <c r="D1649" s="58" t="s">
        <v>7433</v>
      </c>
      <c r="E1649" s="58">
        <v>25104</v>
      </c>
      <c r="F1649" s="59" t="s">
        <v>7434</v>
      </c>
      <c r="G1649" s="59" t="s">
        <v>7435</v>
      </c>
      <c r="H1649" s="59" t="s">
        <v>6715</v>
      </c>
      <c r="I1649" s="59" t="s">
        <v>6716</v>
      </c>
      <c r="J1649" s="58" t="s">
        <v>7436</v>
      </c>
      <c r="K1649" s="59" t="s">
        <v>7437</v>
      </c>
      <c r="L1649" s="60">
        <v>441400</v>
      </c>
      <c r="M1649" s="61" t="s">
        <v>30470</v>
      </c>
      <c r="N1649" s="61" t="s">
        <v>30474</v>
      </c>
      <c r="O1649" s="62">
        <v>0</v>
      </c>
      <c r="P1649" s="63">
        <v>441400</v>
      </c>
      <c r="Q1649" s="61"/>
      <c r="R1649" s="64" t="str">
        <f t="shared" si="25"/>
        <v>OK</v>
      </c>
      <c r="S1649" t="s">
        <v>30475</v>
      </c>
    </row>
    <row r="1650" spans="1:19" ht="51.75" customHeight="1" x14ac:dyDescent="0.25">
      <c r="A1650" s="58">
        <v>1647</v>
      </c>
      <c r="B1650" s="58">
        <v>881210</v>
      </c>
      <c r="C1650" s="58" t="s">
        <v>7432</v>
      </c>
      <c r="D1650" s="58" t="s">
        <v>7433</v>
      </c>
      <c r="E1650" s="58">
        <v>25150</v>
      </c>
      <c r="F1650" s="59" t="s">
        <v>7434</v>
      </c>
      <c r="G1650" s="59" t="s">
        <v>7435</v>
      </c>
      <c r="H1650" s="59" t="s">
        <v>6715</v>
      </c>
      <c r="I1650" s="59" t="s">
        <v>6716</v>
      </c>
      <c r="J1650" s="58" t="s">
        <v>7438</v>
      </c>
      <c r="K1650" s="59" t="s">
        <v>7439</v>
      </c>
      <c r="L1650" s="60">
        <v>2160400</v>
      </c>
      <c r="M1650" s="61" t="s">
        <v>30470</v>
      </c>
      <c r="N1650" s="61" t="s">
        <v>30471</v>
      </c>
      <c r="O1650" s="62"/>
      <c r="P1650" s="63">
        <v>672859</v>
      </c>
      <c r="Q1650" s="61"/>
      <c r="R1650" s="64" t="str">
        <f t="shared" si="25"/>
        <v>OK</v>
      </c>
      <c r="S1650" t="s">
        <v>30476</v>
      </c>
    </row>
    <row r="1651" spans="1:19" ht="51.75" customHeight="1" x14ac:dyDescent="0.25">
      <c r="A1651" s="58">
        <v>1648</v>
      </c>
      <c r="B1651" s="58">
        <v>881211</v>
      </c>
      <c r="C1651" s="58" t="s">
        <v>7440</v>
      </c>
      <c r="D1651" s="58" t="s">
        <v>7441</v>
      </c>
      <c r="E1651" s="58">
        <v>31121</v>
      </c>
      <c r="F1651" s="59" t="s">
        <v>7442</v>
      </c>
      <c r="G1651" s="59" t="s">
        <v>7443</v>
      </c>
      <c r="H1651" s="59" t="s">
        <v>6715</v>
      </c>
      <c r="I1651" s="59" t="s">
        <v>6716</v>
      </c>
      <c r="J1651" s="58" t="s">
        <v>7444</v>
      </c>
      <c r="K1651" s="59" t="s">
        <v>7445</v>
      </c>
      <c r="L1651" s="60">
        <v>167100</v>
      </c>
      <c r="M1651" s="61" t="s">
        <v>30470</v>
      </c>
      <c r="N1651" s="61" t="s">
        <v>30471</v>
      </c>
      <c r="O1651" s="62"/>
      <c r="P1651" s="63">
        <v>122059</v>
      </c>
      <c r="Q1651" s="61"/>
      <c r="R1651" s="64" t="str">
        <f t="shared" si="25"/>
        <v>OK</v>
      </c>
      <c r="S1651" t="s">
        <v>30476</v>
      </c>
    </row>
    <row r="1652" spans="1:19" ht="51.75" customHeight="1" x14ac:dyDescent="0.25">
      <c r="A1652" s="58">
        <v>1649</v>
      </c>
      <c r="B1652" s="58">
        <v>881212</v>
      </c>
      <c r="C1652" s="58" t="s">
        <v>7446</v>
      </c>
      <c r="D1652" s="58" t="s">
        <v>7447</v>
      </c>
      <c r="E1652" s="58">
        <v>31121</v>
      </c>
      <c r="F1652" s="59" t="s">
        <v>7448</v>
      </c>
      <c r="G1652" s="59" t="s">
        <v>7449</v>
      </c>
      <c r="H1652" s="59" t="s">
        <v>6715</v>
      </c>
      <c r="I1652" s="59" t="s">
        <v>6716</v>
      </c>
      <c r="J1652" s="58" t="s">
        <v>7450</v>
      </c>
      <c r="K1652" s="59" t="s">
        <v>7445</v>
      </c>
      <c r="L1652" s="60">
        <v>167100</v>
      </c>
      <c r="M1652" s="61" t="s">
        <v>30470</v>
      </c>
      <c r="N1652" s="61" t="s">
        <v>30471</v>
      </c>
      <c r="O1652" s="62"/>
      <c r="P1652" s="63">
        <v>241781</v>
      </c>
      <c r="Q1652" s="61"/>
      <c r="R1652" s="64" t="str">
        <f t="shared" si="25"/>
        <v>ERROR: supera SOAT UVB 2026 pleno</v>
      </c>
      <c r="S1652" t="s">
        <v>30477</v>
      </c>
    </row>
    <row r="1653" spans="1:19" ht="51.75" customHeight="1" x14ac:dyDescent="0.25">
      <c r="A1653" s="58">
        <v>1650</v>
      </c>
      <c r="B1653" s="58">
        <v>881301</v>
      </c>
      <c r="C1653" s="58" t="s">
        <v>7451</v>
      </c>
      <c r="D1653" s="58" t="s">
        <v>7452</v>
      </c>
      <c r="E1653" s="58">
        <v>31112</v>
      </c>
      <c r="F1653" s="59" t="s">
        <v>7453</v>
      </c>
      <c r="G1653" s="59" t="s">
        <v>7454</v>
      </c>
      <c r="H1653" s="59" t="s">
        <v>6715</v>
      </c>
      <c r="I1653" s="59" t="s">
        <v>6716</v>
      </c>
      <c r="J1653" s="58" t="s">
        <v>7455</v>
      </c>
      <c r="K1653" s="59" t="s">
        <v>7382</v>
      </c>
      <c r="L1653" s="60">
        <v>880800</v>
      </c>
      <c r="M1653" s="61" t="s">
        <v>30470</v>
      </c>
      <c r="N1653" s="61" t="s">
        <v>30471</v>
      </c>
      <c r="O1653" s="62"/>
      <c r="P1653" s="63">
        <v>122059</v>
      </c>
      <c r="Q1653" s="61"/>
      <c r="R1653" s="64" t="str">
        <f t="shared" si="25"/>
        <v>OK</v>
      </c>
      <c r="S1653" t="s">
        <v>30476</v>
      </c>
    </row>
    <row r="1654" spans="1:19" ht="51.75" customHeight="1" x14ac:dyDescent="0.25">
      <c r="A1654" s="58">
        <v>1651</v>
      </c>
      <c r="B1654" s="58">
        <v>881302</v>
      </c>
      <c r="C1654" s="58" t="s">
        <v>7456</v>
      </c>
      <c r="D1654" s="58" t="s">
        <v>7457</v>
      </c>
      <c r="E1654" s="58">
        <v>31109</v>
      </c>
      <c r="F1654" s="59" t="s">
        <v>7458</v>
      </c>
      <c r="G1654" s="59" t="s">
        <v>7459</v>
      </c>
      <c r="H1654" s="59" t="s">
        <v>6715</v>
      </c>
      <c r="I1654" s="59" t="s">
        <v>6716</v>
      </c>
      <c r="J1654" s="58" t="s">
        <v>7460</v>
      </c>
      <c r="K1654" s="59" t="s">
        <v>7461</v>
      </c>
      <c r="L1654" s="60">
        <v>354900</v>
      </c>
      <c r="M1654" s="61" t="s">
        <v>30470</v>
      </c>
      <c r="N1654" s="61" t="s">
        <v>30471</v>
      </c>
      <c r="O1654" s="62"/>
      <c r="P1654" s="63">
        <v>122059</v>
      </c>
      <c r="Q1654" s="61"/>
      <c r="R1654" s="64" t="str">
        <f t="shared" si="25"/>
        <v>OK</v>
      </c>
      <c r="S1654" t="s">
        <v>30476</v>
      </c>
    </row>
    <row r="1655" spans="1:19" ht="51.75" customHeight="1" x14ac:dyDescent="0.25">
      <c r="A1655" s="58">
        <v>1652</v>
      </c>
      <c r="B1655" s="58">
        <v>881305</v>
      </c>
      <c r="C1655" s="58" t="s">
        <v>7462</v>
      </c>
      <c r="D1655" s="58" t="s">
        <v>7463</v>
      </c>
      <c r="E1655" s="58">
        <v>31105</v>
      </c>
      <c r="F1655" s="59" t="s">
        <v>7464</v>
      </c>
      <c r="G1655" s="59" t="s">
        <v>7465</v>
      </c>
      <c r="H1655" s="59" t="s">
        <v>6715</v>
      </c>
      <c r="I1655" s="59" t="s">
        <v>6716</v>
      </c>
      <c r="J1655" s="58" t="s">
        <v>7466</v>
      </c>
      <c r="K1655" s="59" t="s">
        <v>7467</v>
      </c>
      <c r="L1655" s="60">
        <v>281600</v>
      </c>
      <c r="M1655" s="61" t="s">
        <v>30470</v>
      </c>
      <c r="N1655" s="61" t="s">
        <v>30471</v>
      </c>
      <c r="O1655" s="62"/>
      <c r="P1655" s="63">
        <v>122059</v>
      </c>
      <c r="Q1655" s="61"/>
      <c r="R1655" s="64" t="str">
        <f t="shared" si="25"/>
        <v>OK</v>
      </c>
      <c r="S1655" t="s">
        <v>30476</v>
      </c>
    </row>
    <row r="1656" spans="1:19" ht="51.75" customHeight="1" x14ac:dyDescent="0.25">
      <c r="A1656" s="58">
        <v>1653</v>
      </c>
      <c r="B1656" s="58">
        <v>881306</v>
      </c>
      <c r="C1656" s="58" t="s">
        <v>7468</v>
      </c>
      <c r="D1656" s="58" t="s">
        <v>7469</v>
      </c>
      <c r="E1656" s="58">
        <v>31107</v>
      </c>
      <c r="F1656" s="59" t="s">
        <v>7470</v>
      </c>
      <c r="G1656" s="59" t="s">
        <v>7471</v>
      </c>
      <c r="H1656" s="59" t="s">
        <v>6715</v>
      </c>
      <c r="I1656" s="59" t="s">
        <v>6716</v>
      </c>
      <c r="J1656" s="58" t="s">
        <v>7472</v>
      </c>
      <c r="K1656" s="59" t="s">
        <v>7473</v>
      </c>
      <c r="L1656" s="60">
        <v>177500</v>
      </c>
      <c r="M1656" s="61" t="s">
        <v>30470</v>
      </c>
      <c r="N1656" s="61" t="s">
        <v>30471</v>
      </c>
      <c r="O1656" s="62"/>
      <c r="P1656" s="63">
        <v>122059</v>
      </c>
      <c r="Q1656" s="61"/>
      <c r="R1656" s="64" t="str">
        <f t="shared" si="25"/>
        <v>OK</v>
      </c>
      <c r="S1656" t="s">
        <v>30476</v>
      </c>
    </row>
    <row r="1657" spans="1:19" ht="51.75" customHeight="1" x14ac:dyDescent="0.25">
      <c r="A1657" s="58">
        <v>1654</v>
      </c>
      <c r="B1657" s="58">
        <v>881318</v>
      </c>
      <c r="C1657" s="58" t="s">
        <v>7474</v>
      </c>
      <c r="D1657" s="58" t="s">
        <v>7475</v>
      </c>
      <c r="E1657" s="58">
        <v>31123</v>
      </c>
      <c r="F1657" s="59" t="s">
        <v>7476</v>
      </c>
      <c r="G1657" s="59" t="s">
        <v>7477</v>
      </c>
      <c r="H1657" s="59" t="s">
        <v>6715</v>
      </c>
      <c r="I1657" s="59" t="s">
        <v>6716</v>
      </c>
      <c r="J1657" s="58" t="s">
        <v>7478</v>
      </c>
      <c r="K1657" s="59" t="s">
        <v>7479</v>
      </c>
      <c r="L1657" s="60">
        <v>154500</v>
      </c>
      <c r="M1657" s="61" t="s">
        <v>30470</v>
      </c>
      <c r="N1657" s="61" t="s">
        <v>30471</v>
      </c>
      <c r="O1657" s="62"/>
      <c r="P1657" s="63">
        <v>42480</v>
      </c>
      <c r="Q1657" s="61"/>
      <c r="R1657" s="64" t="str">
        <f t="shared" si="25"/>
        <v>OK</v>
      </c>
      <c r="S1657" t="s">
        <v>30476</v>
      </c>
    </row>
    <row r="1658" spans="1:19" ht="51.75" customHeight="1" x14ac:dyDescent="0.25">
      <c r="A1658" s="58">
        <v>1655</v>
      </c>
      <c r="B1658" s="58">
        <v>881332</v>
      </c>
      <c r="C1658" s="58" t="s">
        <v>7480</v>
      </c>
      <c r="D1658" s="58" t="s">
        <v>7481</v>
      </c>
      <c r="E1658" s="58">
        <v>31110</v>
      </c>
      <c r="F1658" s="59" t="s">
        <v>7482</v>
      </c>
      <c r="G1658" s="59" t="s">
        <v>7483</v>
      </c>
      <c r="H1658" s="59" t="s">
        <v>6715</v>
      </c>
      <c r="I1658" s="59" t="s">
        <v>6716</v>
      </c>
      <c r="J1658" s="58" t="s">
        <v>7484</v>
      </c>
      <c r="K1658" s="59" t="s">
        <v>7485</v>
      </c>
      <c r="L1658" s="60">
        <v>215000</v>
      </c>
      <c r="M1658" s="61" t="s">
        <v>30470</v>
      </c>
      <c r="N1658" s="61" t="s">
        <v>30471</v>
      </c>
      <c r="O1658" s="62"/>
      <c r="P1658" s="63">
        <v>122059</v>
      </c>
      <c r="Q1658" s="61"/>
      <c r="R1658" s="64" t="str">
        <f t="shared" si="25"/>
        <v>OK</v>
      </c>
      <c r="S1658" t="s">
        <v>30476</v>
      </c>
    </row>
    <row r="1659" spans="1:19" ht="51.75" customHeight="1" x14ac:dyDescent="0.25">
      <c r="A1659" s="58">
        <v>1656</v>
      </c>
      <c r="B1659" s="58">
        <v>881360</v>
      </c>
      <c r="C1659" s="58" t="s">
        <v>7486</v>
      </c>
      <c r="D1659" s="58" t="s">
        <v>7487</v>
      </c>
      <c r="E1659" s="58">
        <v>31104</v>
      </c>
      <c r="F1659" s="59" t="s">
        <v>7488</v>
      </c>
      <c r="G1659" s="59" t="s">
        <v>7489</v>
      </c>
      <c r="H1659" s="59" t="s">
        <v>6715</v>
      </c>
      <c r="I1659" s="59" t="s">
        <v>6716</v>
      </c>
      <c r="J1659" s="58" t="s">
        <v>7490</v>
      </c>
      <c r="K1659" s="59" t="s">
        <v>7491</v>
      </c>
      <c r="L1659" s="60">
        <v>187300</v>
      </c>
      <c r="M1659" s="61" t="s">
        <v>30470</v>
      </c>
      <c r="N1659" s="61" t="s">
        <v>30471</v>
      </c>
      <c r="O1659" s="62"/>
      <c r="P1659" s="63">
        <v>315080.261554153</v>
      </c>
      <c r="Q1659" s="61"/>
      <c r="R1659" s="64" t="str">
        <f t="shared" si="25"/>
        <v>ERROR: supera SOAT UVB 2026 pleno</v>
      </c>
      <c r="S1659" t="s">
        <v>30477</v>
      </c>
    </row>
    <row r="1660" spans="1:19" ht="51.75" customHeight="1" x14ac:dyDescent="0.25">
      <c r="A1660" s="58">
        <v>1657</v>
      </c>
      <c r="B1660" s="58">
        <v>881362</v>
      </c>
      <c r="C1660" s="58" t="s">
        <v>7492</v>
      </c>
      <c r="D1660" s="58" t="s">
        <v>7493</v>
      </c>
      <c r="E1660" s="58">
        <v>31106</v>
      </c>
      <c r="F1660" s="59" t="s">
        <v>7494</v>
      </c>
      <c r="G1660" s="59" t="s">
        <v>7495</v>
      </c>
      <c r="H1660" s="59" t="s">
        <v>6715</v>
      </c>
      <c r="I1660" s="59" t="s">
        <v>6716</v>
      </c>
      <c r="J1660" s="58" t="s">
        <v>7496</v>
      </c>
      <c r="K1660" s="59" t="s">
        <v>7497</v>
      </c>
      <c r="L1660" s="60">
        <v>177500</v>
      </c>
      <c r="M1660" s="61" t="s">
        <v>30470</v>
      </c>
      <c r="N1660" s="61" t="s">
        <v>30471</v>
      </c>
      <c r="O1660" s="62"/>
      <c r="P1660" s="63">
        <v>162226</v>
      </c>
      <c r="Q1660" s="61"/>
      <c r="R1660" s="64" t="str">
        <f t="shared" si="25"/>
        <v>OK</v>
      </c>
      <c r="S1660" t="s">
        <v>30476</v>
      </c>
    </row>
    <row r="1661" spans="1:19" ht="51.75" customHeight="1" x14ac:dyDescent="0.25">
      <c r="A1661" s="58">
        <v>1658</v>
      </c>
      <c r="B1661" s="58">
        <v>881390</v>
      </c>
      <c r="C1661" s="58" t="s">
        <v>7498</v>
      </c>
      <c r="D1661" s="58" t="s">
        <v>7499</v>
      </c>
      <c r="E1661" s="58">
        <v>31125</v>
      </c>
      <c r="F1661" s="59" t="s">
        <v>7500</v>
      </c>
      <c r="G1661" s="59" t="s">
        <v>7501</v>
      </c>
      <c r="H1661" s="59" t="s">
        <v>6715</v>
      </c>
      <c r="I1661" s="59" t="s">
        <v>6716</v>
      </c>
      <c r="J1661" s="58" t="s">
        <v>7502</v>
      </c>
      <c r="K1661" s="59" t="s">
        <v>7503</v>
      </c>
      <c r="L1661" s="60">
        <v>369500</v>
      </c>
      <c r="M1661" s="61" t="s">
        <v>30470</v>
      </c>
      <c r="N1661" s="61" t="s">
        <v>30471</v>
      </c>
      <c r="O1661" s="62"/>
      <c r="P1661" s="63">
        <v>241391</v>
      </c>
      <c r="Q1661" s="61"/>
      <c r="R1661" s="64" t="str">
        <f t="shared" si="25"/>
        <v>OK</v>
      </c>
      <c r="S1661" t="s">
        <v>30476</v>
      </c>
    </row>
    <row r="1662" spans="1:19" ht="51.75" customHeight="1" x14ac:dyDescent="0.25">
      <c r="A1662" s="58">
        <v>1659</v>
      </c>
      <c r="B1662" s="58">
        <v>881401</v>
      </c>
      <c r="C1662" s="58" t="s">
        <v>7504</v>
      </c>
      <c r="D1662" s="58" t="s">
        <v>7505</v>
      </c>
      <c r="E1662" s="58">
        <v>31102</v>
      </c>
      <c r="F1662" s="59" t="s">
        <v>7506</v>
      </c>
      <c r="G1662" s="59" t="s">
        <v>7507</v>
      </c>
      <c r="H1662" s="59" t="s">
        <v>6715</v>
      </c>
      <c r="I1662" s="59" t="s">
        <v>6716</v>
      </c>
      <c r="J1662" s="58" t="s">
        <v>7508</v>
      </c>
      <c r="K1662" s="59" t="s">
        <v>7509</v>
      </c>
      <c r="L1662" s="60">
        <v>187300</v>
      </c>
      <c r="M1662" s="61" t="s">
        <v>30470</v>
      </c>
      <c r="N1662" s="61" t="s">
        <v>30471</v>
      </c>
      <c r="O1662" s="62"/>
      <c r="P1662" s="63">
        <v>162226</v>
      </c>
      <c r="Q1662" s="61"/>
      <c r="R1662" s="64" t="str">
        <f t="shared" si="25"/>
        <v>OK</v>
      </c>
      <c r="S1662" t="s">
        <v>30476</v>
      </c>
    </row>
    <row r="1663" spans="1:19" ht="51.75" customHeight="1" x14ac:dyDescent="0.25">
      <c r="A1663" s="58">
        <v>1660</v>
      </c>
      <c r="B1663" s="58">
        <v>881401</v>
      </c>
      <c r="C1663" s="58" t="s">
        <v>7504</v>
      </c>
      <c r="D1663" s="58" t="s">
        <v>7505</v>
      </c>
      <c r="E1663" s="58">
        <v>31114</v>
      </c>
      <c r="F1663" s="59" t="s">
        <v>7506</v>
      </c>
      <c r="G1663" s="59" t="s">
        <v>7507</v>
      </c>
      <c r="H1663" s="59" t="s">
        <v>6715</v>
      </c>
      <c r="I1663" s="59" t="s">
        <v>6716</v>
      </c>
      <c r="J1663" s="58" t="s">
        <v>7510</v>
      </c>
      <c r="K1663" s="59" t="s">
        <v>7511</v>
      </c>
      <c r="L1663" s="60">
        <v>124900</v>
      </c>
      <c r="M1663" s="61" t="s">
        <v>30470</v>
      </c>
      <c r="N1663" s="61" t="s">
        <v>30474</v>
      </c>
      <c r="O1663" s="62">
        <v>0</v>
      </c>
      <c r="P1663" s="63">
        <v>124900</v>
      </c>
      <c r="Q1663" s="61"/>
      <c r="R1663" s="64" t="str">
        <f t="shared" si="25"/>
        <v>OK</v>
      </c>
      <c r="S1663" t="s">
        <v>30475</v>
      </c>
    </row>
    <row r="1664" spans="1:19" ht="51.75" customHeight="1" x14ac:dyDescent="0.25">
      <c r="A1664" s="58">
        <v>1661</v>
      </c>
      <c r="B1664" s="58">
        <v>881402</v>
      </c>
      <c r="C1664" s="58" t="s">
        <v>7512</v>
      </c>
      <c r="D1664" s="58" t="s">
        <v>7513</v>
      </c>
      <c r="E1664" s="58">
        <v>31113</v>
      </c>
      <c r="F1664" s="59" t="s">
        <v>7514</v>
      </c>
      <c r="G1664" s="59" t="s">
        <v>7515</v>
      </c>
      <c r="H1664" s="59" t="s">
        <v>6715</v>
      </c>
      <c r="I1664" s="59" t="s">
        <v>6716</v>
      </c>
      <c r="J1664" s="58" t="s">
        <v>7516</v>
      </c>
      <c r="K1664" s="59" t="s">
        <v>7517</v>
      </c>
      <c r="L1664" s="60">
        <v>61900</v>
      </c>
      <c r="M1664" s="61" t="s">
        <v>30470</v>
      </c>
      <c r="N1664" s="61" t="s">
        <v>30471</v>
      </c>
      <c r="O1664" s="62"/>
      <c r="P1664" s="63">
        <v>160465.46411040981</v>
      </c>
      <c r="Q1664" s="61"/>
      <c r="R1664" s="64" t="str">
        <f t="shared" si="25"/>
        <v>ERROR: supera SOAT UVB 2026 pleno</v>
      </c>
      <c r="S1664" t="s">
        <v>30477</v>
      </c>
    </row>
    <row r="1665" spans="1:19" ht="51.75" customHeight="1" x14ac:dyDescent="0.25">
      <c r="A1665" s="58">
        <v>1662</v>
      </c>
      <c r="B1665" s="58">
        <v>881501</v>
      </c>
      <c r="C1665" s="58" t="s">
        <v>7518</v>
      </c>
      <c r="D1665" s="58" t="s">
        <v>7519</v>
      </c>
      <c r="E1665" s="58">
        <v>31110</v>
      </c>
      <c r="F1665" s="59" t="s">
        <v>7520</v>
      </c>
      <c r="G1665" s="59" t="s">
        <v>7521</v>
      </c>
      <c r="H1665" s="59" t="s">
        <v>6715</v>
      </c>
      <c r="I1665" s="59" t="s">
        <v>6716</v>
      </c>
      <c r="J1665" s="58" t="s">
        <v>7522</v>
      </c>
      <c r="K1665" s="59" t="s">
        <v>7485</v>
      </c>
      <c r="L1665" s="60">
        <v>215000</v>
      </c>
      <c r="M1665" s="61" t="s">
        <v>30470</v>
      </c>
      <c r="N1665" s="61" t="s">
        <v>30474</v>
      </c>
      <c r="O1665" s="62">
        <v>0</v>
      </c>
      <c r="P1665" s="63">
        <v>215000</v>
      </c>
      <c r="Q1665" s="61"/>
      <c r="R1665" s="64" t="str">
        <f t="shared" si="25"/>
        <v>OK</v>
      </c>
      <c r="S1665" t="s">
        <v>30475</v>
      </c>
    </row>
    <row r="1666" spans="1:19" ht="51.75" customHeight="1" x14ac:dyDescent="0.25">
      <c r="A1666" s="58">
        <v>1663</v>
      </c>
      <c r="B1666" s="58">
        <v>881502</v>
      </c>
      <c r="C1666" s="58" t="s">
        <v>7523</v>
      </c>
      <c r="D1666" s="58" t="s">
        <v>7524</v>
      </c>
      <c r="E1666" s="58">
        <v>31123</v>
      </c>
      <c r="F1666" s="59" t="s">
        <v>7525</v>
      </c>
      <c r="G1666" s="59" t="s">
        <v>7526</v>
      </c>
      <c r="H1666" s="59" t="s">
        <v>6715</v>
      </c>
      <c r="I1666" s="59" t="s">
        <v>6716</v>
      </c>
      <c r="J1666" s="58" t="s">
        <v>7527</v>
      </c>
      <c r="K1666" s="59" t="s">
        <v>7479</v>
      </c>
      <c r="L1666" s="60">
        <v>154500</v>
      </c>
      <c r="M1666" s="61" t="s">
        <v>30470</v>
      </c>
      <c r="N1666" s="61" t="s">
        <v>30471</v>
      </c>
      <c r="O1666" s="62"/>
      <c r="P1666" s="63">
        <v>212003.72992499082</v>
      </c>
      <c r="Q1666" s="61"/>
      <c r="R1666" s="64" t="str">
        <f t="shared" si="25"/>
        <v>ERROR: supera SOAT UVB 2026 pleno</v>
      </c>
      <c r="S1666" t="s">
        <v>30477</v>
      </c>
    </row>
    <row r="1667" spans="1:19" ht="51.75" customHeight="1" x14ac:dyDescent="0.25">
      <c r="A1667" s="58">
        <v>1664</v>
      </c>
      <c r="B1667" s="58">
        <v>881510</v>
      </c>
      <c r="C1667" s="58" t="s">
        <v>7528</v>
      </c>
      <c r="D1667" s="58" t="s">
        <v>7529</v>
      </c>
      <c r="E1667" s="58">
        <v>31112</v>
      </c>
      <c r="F1667" s="59" t="s">
        <v>7530</v>
      </c>
      <c r="G1667" s="59" t="s">
        <v>7531</v>
      </c>
      <c r="H1667" s="59" t="s">
        <v>6715</v>
      </c>
      <c r="I1667" s="59" t="s">
        <v>6716</v>
      </c>
      <c r="J1667" s="58" t="s">
        <v>7532</v>
      </c>
      <c r="K1667" s="59" t="s">
        <v>7382</v>
      </c>
      <c r="L1667" s="60">
        <v>880800</v>
      </c>
      <c r="M1667" s="61" t="s">
        <v>30470</v>
      </c>
      <c r="N1667" s="61" t="s">
        <v>30471</v>
      </c>
      <c r="O1667" s="62"/>
      <c r="P1667" s="63">
        <v>162226</v>
      </c>
      <c r="Q1667" s="61"/>
      <c r="R1667" s="64" t="str">
        <f t="shared" si="25"/>
        <v>OK</v>
      </c>
      <c r="S1667" t="s">
        <v>30476</v>
      </c>
    </row>
    <row r="1668" spans="1:19" ht="51.75" customHeight="1" x14ac:dyDescent="0.25">
      <c r="A1668" s="58">
        <v>1665</v>
      </c>
      <c r="B1668" s="58">
        <v>881511</v>
      </c>
      <c r="C1668" s="58" t="s">
        <v>7533</v>
      </c>
      <c r="D1668" s="58" t="s">
        <v>7534</v>
      </c>
      <c r="E1668" s="58">
        <v>31111</v>
      </c>
      <c r="F1668" s="59" t="s">
        <v>7535</v>
      </c>
      <c r="G1668" s="59" t="s">
        <v>7536</v>
      </c>
      <c r="H1668" s="59" t="s">
        <v>6715</v>
      </c>
      <c r="I1668" s="59" t="s">
        <v>6716</v>
      </c>
      <c r="J1668" s="58" t="s">
        <v>7537</v>
      </c>
      <c r="K1668" s="59" t="s">
        <v>7538</v>
      </c>
      <c r="L1668" s="60">
        <v>247200</v>
      </c>
      <c r="M1668" s="61" t="s">
        <v>30470</v>
      </c>
      <c r="N1668" s="61" t="s">
        <v>30471</v>
      </c>
      <c r="O1668" s="62"/>
      <c r="P1668" s="63">
        <v>162226</v>
      </c>
      <c r="Q1668" s="61"/>
      <c r="R1668" s="64" t="str">
        <f t="shared" ref="R1668:R1731" si="26">IF(M1668="","PENDIENTE",IF(M1668="NO",IF(COUNTA(N1668:Q1668)&gt;0,"ERROR: si es NO deje vacías M a P","OK - NO OFERTADO"),IF(P1668="","ERROR: falta valor en pesos (O)",IF(NOT(ISNUMBER(P1668)),"ERROR: O debe ser número",IF(N1668="","ERROR: falta tarifa de referencia (M)",IF(AND(L1668="",Q1668="",N1668="SOAT UVB 2026"),"ERROR: sin homologación, indique código análogo (P) o tarifa propia",IF(AND(ISNUMBER(L1668),P1668&gt;L1668),"ERROR: supera SOAT UVB 2026 pleno",IF(AND(N1668="SOAT UVB 2026",O1668=""),"ERROR: falta % (N)",IF(AND(N1668="SOAT UVB 2026",ISNUMBER(L1668),ISNUMBER(O1668)),IF(ABS(P1668-ROUND(L1668*(1+O1668),0))&gt;MAX(1,L1668*0.01),"ERROR: O no coincide con K x (1+N)","OK"),"OK")))))))))</f>
        <v>OK</v>
      </c>
      <c r="S1668" t="s">
        <v>30476</v>
      </c>
    </row>
    <row r="1669" spans="1:19" ht="51.75" customHeight="1" x14ac:dyDescent="0.25">
      <c r="A1669" s="58">
        <v>1666</v>
      </c>
      <c r="B1669" s="58">
        <v>881601</v>
      </c>
      <c r="C1669" s="58" t="s">
        <v>7539</v>
      </c>
      <c r="D1669" s="58" t="s">
        <v>7540</v>
      </c>
      <c r="E1669" s="58">
        <v>31122</v>
      </c>
      <c r="F1669" s="59" t="s">
        <v>7541</v>
      </c>
      <c r="G1669" s="59" t="s">
        <v>7542</v>
      </c>
      <c r="H1669" s="59" t="s">
        <v>6715</v>
      </c>
      <c r="I1669" s="59" t="s">
        <v>6716</v>
      </c>
      <c r="J1669" s="58" t="s">
        <v>7543</v>
      </c>
      <c r="K1669" s="59" t="s">
        <v>7544</v>
      </c>
      <c r="L1669" s="60">
        <v>191600</v>
      </c>
      <c r="M1669" s="61" t="s">
        <v>30470</v>
      </c>
      <c r="N1669" s="61" t="s">
        <v>30471</v>
      </c>
      <c r="O1669" s="62"/>
      <c r="P1669" s="63">
        <v>122449</v>
      </c>
      <c r="Q1669" s="61"/>
      <c r="R1669" s="64" t="str">
        <f t="shared" si="26"/>
        <v>OK</v>
      </c>
      <c r="S1669" t="s">
        <v>30476</v>
      </c>
    </row>
    <row r="1670" spans="1:19" ht="51.75" customHeight="1" x14ac:dyDescent="0.25">
      <c r="A1670" s="58">
        <v>1667</v>
      </c>
      <c r="B1670" s="58">
        <v>881602</v>
      </c>
      <c r="C1670" s="58" t="s">
        <v>7545</v>
      </c>
      <c r="D1670" s="58" t="s">
        <v>7546</v>
      </c>
      <c r="E1670" s="58">
        <v>31122</v>
      </c>
      <c r="F1670" s="59" t="s">
        <v>7547</v>
      </c>
      <c r="G1670" s="59" t="s">
        <v>7548</v>
      </c>
      <c r="H1670" s="59" t="s">
        <v>6715</v>
      </c>
      <c r="I1670" s="59" t="s">
        <v>6716</v>
      </c>
      <c r="J1670" s="58" t="s">
        <v>7549</v>
      </c>
      <c r="K1670" s="59" t="s">
        <v>7544</v>
      </c>
      <c r="L1670" s="60">
        <v>191600</v>
      </c>
      <c r="M1670" s="61" t="s">
        <v>30470</v>
      </c>
      <c r="N1670" s="61" t="s">
        <v>30471</v>
      </c>
      <c r="O1670" s="62"/>
      <c r="P1670" s="63">
        <v>122449</v>
      </c>
      <c r="Q1670" s="61"/>
      <c r="R1670" s="64" t="str">
        <f t="shared" si="26"/>
        <v>OK</v>
      </c>
      <c r="S1670" t="s">
        <v>30476</v>
      </c>
    </row>
    <row r="1671" spans="1:19" ht="51.75" customHeight="1" x14ac:dyDescent="0.25">
      <c r="A1671" s="58">
        <v>1668</v>
      </c>
      <c r="B1671" s="58">
        <v>881701</v>
      </c>
      <c r="C1671" s="58" t="s">
        <v>7550</v>
      </c>
      <c r="D1671" s="58" t="s">
        <v>7551</v>
      </c>
      <c r="E1671" s="65" t="s">
        <v>201</v>
      </c>
      <c r="F1671" s="59" t="s">
        <v>7552</v>
      </c>
      <c r="G1671" s="59" t="s">
        <v>7553</v>
      </c>
      <c r="H1671" s="59" t="s">
        <v>6715</v>
      </c>
      <c r="I1671" s="59" t="s">
        <v>6716</v>
      </c>
      <c r="J1671" s="58" t="s">
        <v>7550</v>
      </c>
      <c r="K1671" s="59" t="s">
        <v>204</v>
      </c>
      <c r="L1671" s="60"/>
      <c r="M1671" s="61" t="s">
        <v>30470</v>
      </c>
      <c r="N1671" s="61" t="s">
        <v>30471</v>
      </c>
      <c r="O1671" s="62"/>
      <c r="P1671" s="63">
        <v>241781</v>
      </c>
      <c r="Q1671" s="61"/>
      <c r="R1671" s="64" t="str">
        <f t="shared" si="26"/>
        <v>OK</v>
      </c>
      <c r="S1671" t="s">
        <v>30476</v>
      </c>
    </row>
    <row r="1672" spans="1:19" ht="51.75" customHeight="1" x14ac:dyDescent="0.25">
      <c r="A1672" s="58">
        <v>1669</v>
      </c>
      <c r="B1672" s="58">
        <v>881702</v>
      </c>
      <c r="C1672" s="58" t="s">
        <v>7554</v>
      </c>
      <c r="D1672" s="58" t="s">
        <v>7555</v>
      </c>
      <c r="E1672" s="65" t="s">
        <v>201</v>
      </c>
      <c r="F1672" s="59" t="s">
        <v>7556</v>
      </c>
      <c r="G1672" s="59" t="s">
        <v>7557</v>
      </c>
      <c r="H1672" s="59" t="s">
        <v>6715</v>
      </c>
      <c r="I1672" s="59" t="s">
        <v>6716</v>
      </c>
      <c r="J1672" s="58" t="s">
        <v>7554</v>
      </c>
      <c r="K1672" s="59" t="s">
        <v>204</v>
      </c>
      <c r="L1672" s="60"/>
      <c r="M1672" s="61" t="s">
        <v>30470</v>
      </c>
      <c r="N1672" s="61" t="s">
        <v>30471</v>
      </c>
      <c r="O1672" s="62"/>
      <c r="P1672" s="63">
        <v>285933</v>
      </c>
      <c r="Q1672" s="61"/>
      <c r="R1672" s="64" t="str">
        <f t="shared" si="26"/>
        <v>OK</v>
      </c>
      <c r="S1672" t="s">
        <v>30476</v>
      </c>
    </row>
    <row r="1673" spans="1:19" ht="51.75" customHeight="1" x14ac:dyDescent="0.25">
      <c r="A1673" s="58">
        <v>1670</v>
      </c>
      <c r="B1673" s="58">
        <v>882103</v>
      </c>
      <c r="C1673" s="58" t="s">
        <v>7558</v>
      </c>
      <c r="D1673" s="58" t="s">
        <v>7559</v>
      </c>
      <c r="E1673" s="58">
        <v>31201</v>
      </c>
      <c r="F1673" s="59" t="s">
        <v>7560</v>
      </c>
      <c r="G1673" s="59" t="s">
        <v>7561</v>
      </c>
      <c r="H1673" s="59" t="s">
        <v>6715</v>
      </c>
      <c r="I1673" s="59" t="s">
        <v>6716</v>
      </c>
      <c r="J1673" s="58" t="s">
        <v>7562</v>
      </c>
      <c r="K1673" s="59" t="s">
        <v>7563</v>
      </c>
      <c r="L1673" s="60">
        <v>576700</v>
      </c>
      <c r="M1673" s="61" t="s">
        <v>30470</v>
      </c>
      <c r="N1673" s="61" t="s">
        <v>30471</v>
      </c>
      <c r="O1673" s="62"/>
      <c r="P1673" s="63">
        <v>241781</v>
      </c>
      <c r="Q1673" s="61"/>
      <c r="R1673" s="64" t="str">
        <f t="shared" si="26"/>
        <v>OK</v>
      </c>
      <c r="S1673" t="s">
        <v>30476</v>
      </c>
    </row>
    <row r="1674" spans="1:19" ht="51.75" customHeight="1" x14ac:dyDescent="0.25">
      <c r="A1674" s="58">
        <v>1671</v>
      </c>
      <c r="B1674" s="58">
        <v>882112</v>
      </c>
      <c r="C1674" s="58" t="s">
        <v>7564</v>
      </c>
      <c r="D1674" s="58" t="s">
        <v>7565</v>
      </c>
      <c r="E1674" s="58">
        <v>31201</v>
      </c>
      <c r="F1674" s="59" t="s">
        <v>7566</v>
      </c>
      <c r="G1674" s="59" t="s">
        <v>7567</v>
      </c>
      <c r="H1674" s="59" t="s">
        <v>6715</v>
      </c>
      <c r="I1674" s="59" t="s">
        <v>6716</v>
      </c>
      <c r="J1674" s="58" t="s">
        <v>7568</v>
      </c>
      <c r="K1674" s="59" t="s">
        <v>7563</v>
      </c>
      <c r="L1674" s="60">
        <v>576700</v>
      </c>
      <c r="M1674" s="61" t="s">
        <v>30470</v>
      </c>
      <c r="N1674" s="61" t="s">
        <v>30471</v>
      </c>
      <c r="O1674" s="62"/>
      <c r="P1674" s="63">
        <v>243976</v>
      </c>
      <c r="Q1674" s="61"/>
      <c r="R1674" s="64" t="str">
        <f t="shared" si="26"/>
        <v>OK</v>
      </c>
      <c r="S1674" t="s">
        <v>30476</v>
      </c>
    </row>
    <row r="1675" spans="1:19" ht="51.75" customHeight="1" x14ac:dyDescent="0.25">
      <c r="A1675" s="58">
        <v>1672</v>
      </c>
      <c r="B1675" s="58">
        <v>882132</v>
      </c>
      <c r="C1675" s="58" t="s">
        <v>7569</v>
      </c>
      <c r="D1675" s="58" t="s">
        <v>7570</v>
      </c>
      <c r="E1675" s="58">
        <v>31201</v>
      </c>
      <c r="F1675" s="59" t="s">
        <v>7571</v>
      </c>
      <c r="G1675" s="59" t="s">
        <v>7572</v>
      </c>
      <c r="H1675" s="59" t="s">
        <v>6715</v>
      </c>
      <c r="I1675" s="59" t="s">
        <v>6716</v>
      </c>
      <c r="J1675" s="58" t="s">
        <v>7573</v>
      </c>
      <c r="K1675" s="59" t="s">
        <v>7563</v>
      </c>
      <c r="L1675" s="60">
        <v>576700</v>
      </c>
      <c r="M1675" s="61" t="s">
        <v>30470</v>
      </c>
      <c r="N1675" s="61" t="s">
        <v>30471</v>
      </c>
      <c r="O1675" s="62"/>
      <c r="P1675" s="63">
        <v>241781</v>
      </c>
      <c r="Q1675" s="61"/>
      <c r="R1675" s="64" t="str">
        <f t="shared" si="26"/>
        <v>OK</v>
      </c>
      <c r="S1675" t="s">
        <v>30476</v>
      </c>
    </row>
    <row r="1676" spans="1:19" ht="51.75" customHeight="1" x14ac:dyDescent="0.25">
      <c r="A1676" s="58">
        <v>1673</v>
      </c>
      <c r="B1676" s="58">
        <v>882203</v>
      </c>
      <c r="C1676" s="58" t="s">
        <v>7574</v>
      </c>
      <c r="D1676" s="58" t="s">
        <v>7575</v>
      </c>
      <c r="E1676" s="58">
        <v>31201</v>
      </c>
      <c r="F1676" s="59" t="s">
        <v>7576</v>
      </c>
      <c r="G1676" s="59" t="s">
        <v>7577</v>
      </c>
      <c r="H1676" s="59" t="s">
        <v>6715</v>
      </c>
      <c r="I1676" s="59" t="s">
        <v>6716</v>
      </c>
      <c r="J1676" s="58" t="s">
        <v>7578</v>
      </c>
      <c r="K1676" s="59" t="s">
        <v>7563</v>
      </c>
      <c r="L1676" s="60">
        <v>576700</v>
      </c>
      <c r="M1676" s="61" t="s">
        <v>30470</v>
      </c>
      <c r="N1676" s="61" t="s">
        <v>30471</v>
      </c>
      <c r="O1676" s="62"/>
      <c r="P1676" s="63">
        <v>241781</v>
      </c>
      <c r="Q1676" s="61"/>
      <c r="R1676" s="64" t="str">
        <f t="shared" si="26"/>
        <v>OK</v>
      </c>
      <c r="S1676" t="s">
        <v>30476</v>
      </c>
    </row>
    <row r="1677" spans="1:19" ht="51.75" customHeight="1" x14ac:dyDescent="0.25">
      <c r="A1677" s="58">
        <v>1674</v>
      </c>
      <c r="B1677" s="58">
        <v>882212</v>
      </c>
      <c r="C1677" s="58" t="s">
        <v>7579</v>
      </c>
      <c r="D1677" s="58" t="s">
        <v>7580</v>
      </c>
      <c r="E1677" s="58">
        <v>31201</v>
      </c>
      <c r="F1677" s="59" t="s">
        <v>7581</v>
      </c>
      <c r="G1677" s="59" t="s">
        <v>7582</v>
      </c>
      <c r="H1677" s="59" t="s">
        <v>6715</v>
      </c>
      <c r="I1677" s="59" t="s">
        <v>6716</v>
      </c>
      <c r="J1677" s="58" t="s">
        <v>7583</v>
      </c>
      <c r="K1677" s="59" t="s">
        <v>7563</v>
      </c>
      <c r="L1677" s="60">
        <v>576700</v>
      </c>
      <c r="M1677" s="61" t="s">
        <v>30470</v>
      </c>
      <c r="N1677" s="61" t="s">
        <v>30471</v>
      </c>
      <c r="O1677" s="62"/>
      <c r="P1677" s="63">
        <v>162226</v>
      </c>
      <c r="Q1677" s="61"/>
      <c r="R1677" s="64" t="str">
        <f t="shared" si="26"/>
        <v>OK</v>
      </c>
      <c r="S1677" t="s">
        <v>30476</v>
      </c>
    </row>
    <row r="1678" spans="1:19" ht="51.75" customHeight="1" x14ac:dyDescent="0.25">
      <c r="A1678" s="58">
        <v>1675</v>
      </c>
      <c r="B1678" s="58">
        <v>882222</v>
      </c>
      <c r="C1678" s="58" t="s">
        <v>7584</v>
      </c>
      <c r="D1678" s="58" t="s">
        <v>7585</v>
      </c>
      <c r="E1678" s="58">
        <v>31201</v>
      </c>
      <c r="F1678" s="59" t="s">
        <v>7586</v>
      </c>
      <c r="G1678" s="59" t="s">
        <v>7587</v>
      </c>
      <c r="H1678" s="59" t="s">
        <v>6715</v>
      </c>
      <c r="I1678" s="59" t="s">
        <v>6716</v>
      </c>
      <c r="J1678" s="58" t="s">
        <v>7588</v>
      </c>
      <c r="K1678" s="59" t="s">
        <v>7563</v>
      </c>
      <c r="L1678" s="60">
        <v>576700</v>
      </c>
      <c r="M1678" s="61" t="s">
        <v>30470</v>
      </c>
      <c r="N1678" s="61" t="s">
        <v>30471</v>
      </c>
      <c r="O1678" s="62"/>
      <c r="P1678" s="63">
        <v>241781</v>
      </c>
      <c r="Q1678" s="61"/>
      <c r="R1678" s="64" t="str">
        <f t="shared" si="26"/>
        <v>OK</v>
      </c>
      <c r="S1678" t="s">
        <v>30476</v>
      </c>
    </row>
    <row r="1679" spans="1:19" ht="51.75" customHeight="1" x14ac:dyDescent="0.25">
      <c r="A1679" s="58">
        <v>1676</v>
      </c>
      <c r="B1679" s="58">
        <v>882232</v>
      </c>
      <c r="C1679" s="58" t="s">
        <v>7589</v>
      </c>
      <c r="D1679" s="58" t="s">
        <v>7590</v>
      </c>
      <c r="E1679" s="58">
        <v>31201</v>
      </c>
      <c r="F1679" s="59" t="s">
        <v>7591</v>
      </c>
      <c r="G1679" s="59" t="s">
        <v>7592</v>
      </c>
      <c r="H1679" s="59" t="s">
        <v>6715</v>
      </c>
      <c r="I1679" s="59" t="s">
        <v>6716</v>
      </c>
      <c r="J1679" s="58" t="s">
        <v>7593</v>
      </c>
      <c r="K1679" s="59" t="s">
        <v>7563</v>
      </c>
      <c r="L1679" s="60">
        <v>576700</v>
      </c>
      <c r="M1679" s="61" t="s">
        <v>30470</v>
      </c>
      <c r="N1679" s="61" t="s">
        <v>30471</v>
      </c>
      <c r="O1679" s="62"/>
      <c r="P1679" s="63">
        <v>241781</v>
      </c>
      <c r="Q1679" s="61"/>
      <c r="R1679" s="64" t="str">
        <f t="shared" si="26"/>
        <v>OK</v>
      </c>
      <c r="S1679" t="s">
        <v>30476</v>
      </c>
    </row>
    <row r="1680" spans="1:19" ht="51.75" customHeight="1" x14ac:dyDescent="0.25">
      <c r="A1680" s="58">
        <v>1677</v>
      </c>
      <c r="B1680" s="58">
        <v>882242</v>
      </c>
      <c r="C1680" s="58" t="s">
        <v>7594</v>
      </c>
      <c r="D1680" s="58" t="s">
        <v>7595</v>
      </c>
      <c r="E1680" s="58">
        <v>31201</v>
      </c>
      <c r="F1680" s="59" t="s">
        <v>7596</v>
      </c>
      <c r="G1680" s="59" t="s">
        <v>7597</v>
      </c>
      <c r="H1680" s="59" t="s">
        <v>6715</v>
      </c>
      <c r="I1680" s="59" t="s">
        <v>6716</v>
      </c>
      <c r="J1680" s="58" t="s">
        <v>7598</v>
      </c>
      <c r="K1680" s="59" t="s">
        <v>7563</v>
      </c>
      <c r="L1680" s="60">
        <v>576700</v>
      </c>
      <c r="M1680" s="61" t="s">
        <v>30470</v>
      </c>
      <c r="N1680" s="61" t="s">
        <v>30471</v>
      </c>
      <c r="O1680" s="62"/>
      <c r="P1680" s="63">
        <v>278032</v>
      </c>
      <c r="Q1680" s="61"/>
      <c r="R1680" s="64" t="str">
        <f t="shared" si="26"/>
        <v>OK</v>
      </c>
      <c r="S1680" t="s">
        <v>30476</v>
      </c>
    </row>
    <row r="1681" spans="1:19" ht="51.75" customHeight="1" x14ac:dyDescent="0.25">
      <c r="A1681" s="58">
        <v>1678</v>
      </c>
      <c r="B1681" s="58">
        <v>882252</v>
      </c>
      <c r="C1681" s="58" t="s">
        <v>7599</v>
      </c>
      <c r="D1681" s="58" t="s">
        <v>7600</v>
      </c>
      <c r="E1681" s="58">
        <v>31201</v>
      </c>
      <c r="F1681" s="59" t="s">
        <v>7601</v>
      </c>
      <c r="G1681" s="59" t="s">
        <v>7602</v>
      </c>
      <c r="H1681" s="59" t="s">
        <v>6715</v>
      </c>
      <c r="I1681" s="59" t="s">
        <v>6716</v>
      </c>
      <c r="J1681" s="58" t="s">
        <v>7603</v>
      </c>
      <c r="K1681" s="59" t="s">
        <v>7563</v>
      </c>
      <c r="L1681" s="60">
        <v>576700</v>
      </c>
      <c r="M1681" s="61" t="s">
        <v>30470</v>
      </c>
      <c r="N1681" s="61" t="s">
        <v>30471</v>
      </c>
      <c r="O1681" s="62"/>
      <c r="P1681" s="63">
        <v>241781</v>
      </c>
      <c r="Q1681" s="61"/>
      <c r="R1681" s="64" t="str">
        <f t="shared" si="26"/>
        <v>OK</v>
      </c>
      <c r="S1681" t="s">
        <v>30476</v>
      </c>
    </row>
    <row r="1682" spans="1:19" ht="51.75" customHeight="1" x14ac:dyDescent="0.25">
      <c r="A1682" s="58">
        <v>1679</v>
      </c>
      <c r="B1682" s="58">
        <v>882262</v>
      </c>
      <c r="C1682" s="58" t="s">
        <v>7604</v>
      </c>
      <c r="D1682" s="58" t="s">
        <v>7605</v>
      </c>
      <c r="E1682" s="58">
        <v>31201</v>
      </c>
      <c r="F1682" s="59" t="s">
        <v>7606</v>
      </c>
      <c r="G1682" s="59" t="s">
        <v>7607</v>
      </c>
      <c r="H1682" s="59" t="s">
        <v>6715</v>
      </c>
      <c r="I1682" s="59" t="s">
        <v>6716</v>
      </c>
      <c r="J1682" s="58" t="s">
        <v>7608</v>
      </c>
      <c r="K1682" s="59" t="s">
        <v>7563</v>
      </c>
      <c r="L1682" s="60">
        <v>576700</v>
      </c>
      <c r="M1682" s="61" t="s">
        <v>30470</v>
      </c>
      <c r="N1682" s="61" t="s">
        <v>30471</v>
      </c>
      <c r="O1682" s="62"/>
      <c r="P1682" s="63">
        <v>241781</v>
      </c>
      <c r="Q1682" s="61"/>
      <c r="R1682" s="64" t="str">
        <f t="shared" si="26"/>
        <v>OK</v>
      </c>
      <c r="S1682" t="s">
        <v>30476</v>
      </c>
    </row>
    <row r="1683" spans="1:19" ht="51.75" customHeight="1" x14ac:dyDescent="0.25">
      <c r="A1683" s="58">
        <v>1680</v>
      </c>
      <c r="B1683" s="58">
        <v>882282</v>
      </c>
      <c r="C1683" s="58" t="s">
        <v>7609</v>
      </c>
      <c r="D1683" s="58" t="s">
        <v>7610</v>
      </c>
      <c r="E1683" s="58">
        <v>31214</v>
      </c>
      <c r="F1683" s="59" t="s">
        <v>7611</v>
      </c>
      <c r="G1683" s="59" t="s">
        <v>7612</v>
      </c>
      <c r="H1683" s="59" t="s">
        <v>6715</v>
      </c>
      <c r="I1683" s="59" t="s">
        <v>6716</v>
      </c>
      <c r="J1683" s="58" t="s">
        <v>7613</v>
      </c>
      <c r="K1683" s="59" t="s">
        <v>7614</v>
      </c>
      <c r="L1683" s="60">
        <v>232100</v>
      </c>
      <c r="M1683" s="61" t="s">
        <v>30470</v>
      </c>
      <c r="N1683" s="61" t="s">
        <v>30471</v>
      </c>
      <c r="O1683" s="62"/>
      <c r="P1683" s="63">
        <v>110833</v>
      </c>
      <c r="Q1683" s="61"/>
      <c r="R1683" s="64" t="str">
        <f t="shared" si="26"/>
        <v>OK</v>
      </c>
      <c r="S1683" t="s">
        <v>30476</v>
      </c>
    </row>
    <row r="1684" spans="1:19" ht="51.75" customHeight="1" x14ac:dyDescent="0.25">
      <c r="A1684" s="58">
        <v>1681</v>
      </c>
      <c r="B1684" s="58">
        <v>882292</v>
      </c>
      <c r="C1684" s="58" t="s">
        <v>7615</v>
      </c>
      <c r="D1684" s="58" t="s">
        <v>7616</v>
      </c>
      <c r="E1684" s="65" t="s">
        <v>201</v>
      </c>
      <c r="F1684" s="59" t="s">
        <v>7617</v>
      </c>
      <c r="G1684" s="59" t="s">
        <v>7618</v>
      </c>
      <c r="H1684" s="59" t="s">
        <v>6715</v>
      </c>
      <c r="I1684" s="59" t="s">
        <v>6716</v>
      </c>
      <c r="J1684" s="58" t="s">
        <v>7615</v>
      </c>
      <c r="K1684" s="59" t="s">
        <v>204</v>
      </c>
      <c r="L1684" s="60"/>
      <c r="M1684" s="61" t="s">
        <v>30470</v>
      </c>
      <c r="N1684" s="61" t="s">
        <v>30471</v>
      </c>
      <c r="O1684" s="62"/>
      <c r="P1684" s="63">
        <v>241781</v>
      </c>
      <c r="Q1684" s="61"/>
      <c r="R1684" s="64" t="str">
        <f t="shared" si="26"/>
        <v>OK</v>
      </c>
      <c r="S1684" t="s">
        <v>30476</v>
      </c>
    </row>
    <row r="1685" spans="1:19" ht="51.75" customHeight="1" x14ac:dyDescent="0.25">
      <c r="A1685" s="58">
        <v>1682</v>
      </c>
      <c r="B1685" s="58">
        <v>882294</v>
      </c>
      <c r="C1685" s="58" t="s">
        <v>7619</v>
      </c>
      <c r="D1685" s="58" t="s">
        <v>7620</v>
      </c>
      <c r="E1685" s="65" t="s">
        <v>201</v>
      </c>
      <c r="F1685" s="59" t="s">
        <v>7621</v>
      </c>
      <c r="G1685" s="59" t="s">
        <v>7622</v>
      </c>
      <c r="H1685" s="59" t="s">
        <v>6715</v>
      </c>
      <c r="I1685" s="59" t="s">
        <v>6716</v>
      </c>
      <c r="J1685" s="58" t="s">
        <v>7619</v>
      </c>
      <c r="K1685" s="59" t="s">
        <v>204</v>
      </c>
      <c r="L1685" s="60"/>
      <c r="M1685" s="61" t="s">
        <v>30470</v>
      </c>
      <c r="N1685" s="61" t="s">
        <v>30471</v>
      </c>
      <c r="O1685" s="62"/>
      <c r="P1685" s="63">
        <v>241781</v>
      </c>
      <c r="Q1685" s="61"/>
      <c r="R1685" s="64" t="str">
        <f t="shared" si="26"/>
        <v>OK</v>
      </c>
      <c r="S1685" t="s">
        <v>30476</v>
      </c>
    </row>
    <row r="1686" spans="1:19" ht="51.75" customHeight="1" x14ac:dyDescent="0.25">
      <c r="A1686" s="58">
        <v>1683</v>
      </c>
      <c r="B1686" s="58">
        <v>882296</v>
      </c>
      <c r="C1686" s="58" t="s">
        <v>7623</v>
      </c>
      <c r="D1686" s="58" t="s">
        <v>7624</v>
      </c>
      <c r="E1686" s="65" t="s">
        <v>201</v>
      </c>
      <c r="F1686" s="59" t="s">
        <v>7625</v>
      </c>
      <c r="G1686" s="59" t="s">
        <v>7626</v>
      </c>
      <c r="H1686" s="59" t="s">
        <v>6715</v>
      </c>
      <c r="I1686" s="59" t="s">
        <v>6716</v>
      </c>
      <c r="J1686" s="58" t="s">
        <v>7623</v>
      </c>
      <c r="K1686" s="59" t="s">
        <v>204</v>
      </c>
      <c r="L1686" s="60"/>
      <c r="M1686" s="61" t="s">
        <v>30470</v>
      </c>
      <c r="N1686" s="61" t="s">
        <v>30471</v>
      </c>
      <c r="O1686" s="62"/>
      <c r="P1686" s="63">
        <v>241781</v>
      </c>
      <c r="Q1686" s="61"/>
      <c r="R1686" s="64" t="str">
        <f t="shared" si="26"/>
        <v>OK</v>
      </c>
      <c r="S1686" t="s">
        <v>30476</v>
      </c>
    </row>
    <row r="1687" spans="1:19" ht="51.75" customHeight="1" x14ac:dyDescent="0.25">
      <c r="A1687" s="58">
        <v>1684</v>
      </c>
      <c r="B1687" s="58">
        <v>882307</v>
      </c>
      <c r="C1687" s="58" t="s">
        <v>7627</v>
      </c>
      <c r="D1687" s="58" t="s">
        <v>7628</v>
      </c>
      <c r="E1687" s="58">
        <v>31214</v>
      </c>
      <c r="F1687" s="59" t="s">
        <v>7629</v>
      </c>
      <c r="G1687" s="59" t="s">
        <v>7630</v>
      </c>
      <c r="H1687" s="59" t="s">
        <v>6715</v>
      </c>
      <c r="I1687" s="59" t="s">
        <v>6716</v>
      </c>
      <c r="J1687" s="58" t="s">
        <v>7631</v>
      </c>
      <c r="K1687" s="59" t="s">
        <v>7614</v>
      </c>
      <c r="L1687" s="60">
        <v>232100</v>
      </c>
      <c r="M1687" s="61" t="s">
        <v>30470</v>
      </c>
      <c r="N1687" s="61" t="s">
        <v>30471</v>
      </c>
      <c r="O1687" s="62"/>
      <c r="P1687" s="63">
        <v>315080.261554153</v>
      </c>
      <c r="Q1687" s="61"/>
      <c r="R1687" s="64" t="str">
        <f t="shared" si="26"/>
        <v>ERROR: supera SOAT UVB 2026 pleno</v>
      </c>
      <c r="S1687" t="s">
        <v>30477</v>
      </c>
    </row>
    <row r="1688" spans="1:19" ht="51.75" customHeight="1" x14ac:dyDescent="0.25">
      <c r="A1688" s="58">
        <v>1685</v>
      </c>
      <c r="B1688" s="58">
        <v>882308</v>
      </c>
      <c r="C1688" s="58" t="s">
        <v>7632</v>
      </c>
      <c r="D1688" s="58" t="s">
        <v>7633</v>
      </c>
      <c r="E1688" s="58">
        <v>31215</v>
      </c>
      <c r="F1688" s="59" t="s">
        <v>7634</v>
      </c>
      <c r="G1688" s="59" t="s">
        <v>7635</v>
      </c>
      <c r="H1688" s="59" t="s">
        <v>6715</v>
      </c>
      <c r="I1688" s="59" t="s">
        <v>6716</v>
      </c>
      <c r="J1688" s="58" t="s">
        <v>7636</v>
      </c>
      <c r="K1688" s="59" t="s">
        <v>7637</v>
      </c>
      <c r="L1688" s="60">
        <v>232100</v>
      </c>
      <c r="M1688" s="61" t="s">
        <v>30470</v>
      </c>
      <c r="N1688" s="61" t="s">
        <v>30471</v>
      </c>
      <c r="O1688" s="62"/>
      <c r="P1688" s="63">
        <v>315080.261554153</v>
      </c>
      <c r="Q1688" s="61"/>
      <c r="R1688" s="64" t="str">
        <f t="shared" si="26"/>
        <v>ERROR: supera SOAT UVB 2026 pleno</v>
      </c>
      <c r="S1688" t="s">
        <v>30477</v>
      </c>
    </row>
    <row r="1689" spans="1:19" ht="51.75" customHeight="1" x14ac:dyDescent="0.25">
      <c r="A1689" s="58">
        <v>1686</v>
      </c>
      <c r="B1689" s="58">
        <v>882309</v>
      </c>
      <c r="C1689" s="58" t="s">
        <v>7638</v>
      </c>
      <c r="D1689" s="58" t="s">
        <v>7639</v>
      </c>
      <c r="E1689" s="58">
        <v>31214</v>
      </c>
      <c r="F1689" s="59" t="s">
        <v>7640</v>
      </c>
      <c r="G1689" s="59" t="s">
        <v>7641</v>
      </c>
      <c r="H1689" s="59" t="s">
        <v>6715</v>
      </c>
      <c r="I1689" s="59" t="s">
        <v>6716</v>
      </c>
      <c r="J1689" s="58" t="s">
        <v>7642</v>
      </c>
      <c r="K1689" s="59" t="s">
        <v>7614</v>
      </c>
      <c r="L1689" s="60">
        <v>232100</v>
      </c>
      <c r="M1689" s="61" t="s">
        <v>30470</v>
      </c>
      <c r="N1689" s="61" t="s">
        <v>30471</v>
      </c>
      <c r="O1689" s="62"/>
      <c r="P1689" s="63">
        <v>315080.261554153</v>
      </c>
      <c r="Q1689" s="61"/>
      <c r="R1689" s="64" t="str">
        <f t="shared" si="26"/>
        <v>ERROR: supera SOAT UVB 2026 pleno</v>
      </c>
      <c r="S1689" t="s">
        <v>30477</v>
      </c>
    </row>
    <row r="1690" spans="1:19" ht="51.75" customHeight="1" x14ac:dyDescent="0.25">
      <c r="A1690" s="58">
        <v>1687</v>
      </c>
      <c r="B1690" s="58">
        <v>882316</v>
      </c>
      <c r="C1690" s="58" t="s">
        <v>7643</v>
      </c>
      <c r="D1690" s="58" t="s">
        <v>7644</v>
      </c>
      <c r="E1690" s="58">
        <v>31214</v>
      </c>
      <c r="F1690" s="59" t="s">
        <v>7645</v>
      </c>
      <c r="G1690" s="59" t="s">
        <v>7646</v>
      </c>
      <c r="H1690" s="59" t="s">
        <v>6715</v>
      </c>
      <c r="I1690" s="59" t="s">
        <v>6716</v>
      </c>
      <c r="J1690" s="58" t="s">
        <v>7647</v>
      </c>
      <c r="K1690" s="59" t="s">
        <v>7614</v>
      </c>
      <c r="L1690" s="60">
        <v>232100</v>
      </c>
      <c r="M1690" s="61" t="s">
        <v>30470</v>
      </c>
      <c r="N1690" s="61" t="s">
        <v>30471</v>
      </c>
      <c r="O1690" s="62"/>
      <c r="P1690" s="63">
        <v>315080.261554153</v>
      </c>
      <c r="Q1690" s="61"/>
      <c r="R1690" s="64" t="str">
        <f t="shared" si="26"/>
        <v>ERROR: supera SOAT UVB 2026 pleno</v>
      </c>
      <c r="S1690" t="s">
        <v>30477</v>
      </c>
    </row>
    <row r="1691" spans="1:19" ht="51.75" customHeight="1" x14ac:dyDescent="0.25">
      <c r="A1691" s="58">
        <v>1688</v>
      </c>
      <c r="B1691" s="58">
        <v>882317</v>
      </c>
      <c r="C1691" s="58" t="s">
        <v>7648</v>
      </c>
      <c r="D1691" s="58" t="s">
        <v>7649</v>
      </c>
      <c r="E1691" s="58">
        <v>31215</v>
      </c>
      <c r="F1691" s="59" t="s">
        <v>7650</v>
      </c>
      <c r="G1691" s="59" t="s">
        <v>7651</v>
      </c>
      <c r="H1691" s="59" t="s">
        <v>6715</v>
      </c>
      <c r="I1691" s="59" t="s">
        <v>6716</v>
      </c>
      <c r="J1691" s="58" t="s">
        <v>7652</v>
      </c>
      <c r="K1691" s="59" t="s">
        <v>7637</v>
      </c>
      <c r="L1691" s="60">
        <v>232100</v>
      </c>
      <c r="M1691" s="61" t="s">
        <v>30470</v>
      </c>
      <c r="N1691" s="61" t="s">
        <v>30471</v>
      </c>
      <c r="O1691" s="62"/>
      <c r="P1691" s="63">
        <v>315080.261554153</v>
      </c>
      <c r="Q1691" s="61"/>
      <c r="R1691" s="64" t="str">
        <f t="shared" si="26"/>
        <v>ERROR: supera SOAT UVB 2026 pleno</v>
      </c>
      <c r="S1691" t="s">
        <v>30477</v>
      </c>
    </row>
    <row r="1692" spans="1:19" ht="51.75" customHeight="1" x14ac:dyDescent="0.25">
      <c r="A1692" s="58">
        <v>1689</v>
      </c>
      <c r="B1692" s="58">
        <v>882318</v>
      </c>
      <c r="C1692" s="58" t="s">
        <v>7653</v>
      </c>
      <c r="D1692" s="58" t="s">
        <v>7654</v>
      </c>
      <c r="E1692" s="58">
        <v>31215</v>
      </c>
      <c r="F1692" s="59" t="s">
        <v>7655</v>
      </c>
      <c r="G1692" s="59" t="s">
        <v>7656</v>
      </c>
      <c r="H1692" s="59" t="s">
        <v>6715</v>
      </c>
      <c r="I1692" s="59" t="s">
        <v>6716</v>
      </c>
      <c r="J1692" s="58" t="s">
        <v>7657</v>
      </c>
      <c r="K1692" s="59" t="s">
        <v>7637</v>
      </c>
      <c r="L1692" s="60">
        <v>232100</v>
      </c>
      <c r="M1692" s="61" t="s">
        <v>30470</v>
      </c>
      <c r="N1692" s="61" t="s">
        <v>30471</v>
      </c>
      <c r="O1692" s="62"/>
      <c r="P1692" s="63">
        <v>316413.59488748631</v>
      </c>
      <c r="Q1692" s="61"/>
      <c r="R1692" s="64" t="str">
        <f t="shared" si="26"/>
        <v>ERROR: supera SOAT UVB 2026 pleno</v>
      </c>
      <c r="S1692" t="s">
        <v>30477</v>
      </c>
    </row>
    <row r="1693" spans="1:19" ht="51.75" customHeight="1" x14ac:dyDescent="0.25">
      <c r="A1693" s="58">
        <v>1690</v>
      </c>
      <c r="B1693" s="58">
        <v>882801</v>
      </c>
      <c r="C1693" s="58" t="s">
        <v>7658</v>
      </c>
      <c r="D1693" s="58" t="s">
        <v>7659</v>
      </c>
      <c r="E1693" s="58">
        <v>31201</v>
      </c>
      <c r="F1693" s="59" t="s">
        <v>7660</v>
      </c>
      <c r="G1693" s="59" t="s">
        <v>7661</v>
      </c>
      <c r="H1693" s="59" t="s">
        <v>6715</v>
      </c>
      <c r="I1693" s="59" t="s">
        <v>6716</v>
      </c>
      <c r="J1693" s="58" t="s">
        <v>7662</v>
      </c>
      <c r="K1693" s="59" t="s">
        <v>7563</v>
      </c>
      <c r="L1693" s="60">
        <v>576700</v>
      </c>
      <c r="M1693" s="61" t="s">
        <v>30470</v>
      </c>
      <c r="N1693" s="61" t="s">
        <v>30471</v>
      </c>
      <c r="O1693" s="62"/>
      <c r="P1693" s="63">
        <v>241781</v>
      </c>
      <c r="Q1693" s="61"/>
      <c r="R1693" s="64" t="str">
        <f t="shared" si="26"/>
        <v>OK</v>
      </c>
      <c r="S1693" t="s">
        <v>30476</v>
      </c>
    </row>
    <row r="1694" spans="1:19" ht="51.75" customHeight="1" x14ac:dyDescent="0.25">
      <c r="A1694" s="58">
        <v>1691</v>
      </c>
      <c r="B1694" s="58">
        <v>882840</v>
      </c>
      <c r="C1694" s="58" t="s">
        <v>7663</v>
      </c>
      <c r="D1694" s="58" t="s">
        <v>7664</v>
      </c>
      <c r="E1694" s="65" t="s">
        <v>201</v>
      </c>
      <c r="F1694" s="59" t="s">
        <v>7665</v>
      </c>
      <c r="G1694" s="59" t="s">
        <v>7666</v>
      </c>
      <c r="H1694" s="59" t="s">
        <v>6715</v>
      </c>
      <c r="I1694" s="59" t="s">
        <v>6716</v>
      </c>
      <c r="J1694" s="58" t="s">
        <v>7663</v>
      </c>
      <c r="K1694" s="59" t="s">
        <v>204</v>
      </c>
      <c r="L1694" s="60"/>
      <c r="M1694" s="61" t="s">
        <v>30470</v>
      </c>
      <c r="N1694" s="61" t="s">
        <v>30471</v>
      </c>
      <c r="O1694" s="62"/>
      <c r="P1694" s="63">
        <v>243976</v>
      </c>
      <c r="Q1694" s="61"/>
      <c r="R1694" s="64" t="str">
        <f t="shared" si="26"/>
        <v>OK</v>
      </c>
      <c r="S1694" t="s">
        <v>30476</v>
      </c>
    </row>
    <row r="1695" spans="1:19" ht="51.75" customHeight="1" x14ac:dyDescent="0.25">
      <c r="A1695" s="58">
        <v>1692</v>
      </c>
      <c r="B1695" s="58">
        <v>883101</v>
      </c>
      <c r="C1695" s="58" t="s">
        <v>7667</v>
      </c>
      <c r="D1695" s="58" t="s">
        <v>7668</v>
      </c>
      <c r="E1695" s="58">
        <v>31303</v>
      </c>
      <c r="F1695" s="59" t="s">
        <v>7669</v>
      </c>
      <c r="G1695" s="59" t="s">
        <v>7670</v>
      </c>
      <c r="H1695" s="59" t="s">
        <v>6715</v>
      </c>
      <c r="I1695" s="59" t="s">
        <v>6716</v>
      </c>
      <c r="J1695" s="58" t="s">
        <v>7671</v>
      </c>
      <c r="K1695" s="59" t="s">
        <v>7672</v>
      </c>
      <c r="L1695" s="60">
        <v>3924200</v>
      </c>
      <c r="M1695" s="61" t="s">
        <v>30470</v>
      </c>
      <c r="N1695" s="61" t="s">
        <v>30471</v>
      </c>
      <c r="O1695" s="62"/>
      <c r="P1695" s="63">
        <v>203499</v>
      </c>
      <c r="Q1695" s="61"/>
      <c r="R1695" s="64" t="str">
        <f t="shared" si="26"/>
        <v>OK</v>
      </c>
      <c r="S1695" t="s">
        <v>30476</v>
      </c>
    </row>
    <row r="1696" spans="1:19" ht="51.75" customHeight="1" x14ac:dyDescent="0.25">
      <c r="A1696" s="58">
        <v>1693</v>
      </c>
      <c r="B1696" s="58">
        <v>883102</v>
      </c>
      <c r="C1696" s="58" t="s">
        <v>7673</v>
      </c>
      <c r="D1696" s="58" t="s">
        <v>7674</v>
      </c>
      <c r="E1696" s="58">
        <v>31303</v>
      </c>
      <c r="F1696" s="59" t="s">
        <v>7675</v>
      </c>
      <c r="G1696" s="59" t="s">
        <v>7676</v>
      </c>
      <c r="H1696" s="59" t="s">
        <v>6715</v>
      </c>
      <c r="I1696" s="59" t="s">
        <v>6716</v>
      </c>
      <c r="J1696" s="58" t="s">
        <v>7677</v>
      </c>
      <c r="K1696" s="59" t="s">
        <v>7672</v>
      </c>
      <c r="L1696" s="60">
        <v>3924200</v>
      </c>
      <c r="M1696" s="61" t="s">
        <v>30470</v>
      </c>
      <c r="N1696" s="61" t="s">
        <v>30471</v>
      </c>
      <c r="O1696" s="62"/>
      <c r="P1696" s="63">
        <v>287428</v>
      </c>
      <c r="Q1696" s="61"/>
      <c r="R1696" s="64" t="str">
        <f t="shared" si="26"/>
        <v>OK</v>
      </c>
      <c r="S1696" t="s">
        <v>30476</v>
      </c>
    </row>
    <row r="1697" spans="1:19" ht="51.75" customHeight="1" x14ac:dyDescent="0.25">
      <c r="A1697" s="58">
        <v>1694</v>
      </c>
      <c r="B1697" s="58">
        <v>883106</v>
      </c>
      <c r="C1697" s="58" t="s">
        <v>7678</v>
      </c>
      <c r="D1697" s="58" t="s">
        <v>7679</v>
      </c>
      <c r="E1697" s="65" t="s">
        <v>201</v>
      </c>
      <c r="F1697" s="59" t="s">
        <v>7680</v>
      </c>
      <c r="G1697" s="59" t="s">
        <v>7681</v>
      </c>
      <c r="H1697" s="59" t="s">
        <v>6715</v>
      </c>
      <c r="I1697" s="59" t="s">
        <v>6716</v>
      </c>
      <c r="J1697" s="58" t="s">
        <v>7678</v>
      </c>
      <c r="K1697" s="59" t="s">
        <v>204</v>
      </c>
      <c r="L1697" s="60"/>
      <c r="M1697" s="61" t="s">
        <v>30470</v>
      </c>
      <c r="N1697" s="61" t="s">
        <v>30471</v>
      </c>
      <c r="O1697" s="62"/>
      <c r="P1697" s="63">
        <v>315646</v>
      </c>
      <c r="Q1697" s="61"/>
      <c r="R1697" s="64" t="str">
        <f t="shared" si="26"/>
        <v>OK</v>
      </c>
      <c r="S1697" t="s">
        <v>30476</v>
      </c>
    </row>
    <row r="1698" spans="1:19" ht="51.75" customHeight="1" x14ac:dyDescent="0.25">
      <c r="A1698" s="58">
        <v>1695</v>
      </c>
      <c r="B1698" s="58">
        <v>883110</v>
      </c>
      <c r="C1698" s="58" t="s">
        <v>7682</v>
      </c>
      <c r="D1698" s="58" t="s">
        <v>7683</v>
      </c>
      <c r="E1698" s="65" t="s">
        <v>201</v>
      </c>
      <c r="F1698" s="59" t="s">
        <v>7684</v>
      </c>
      <c r="G1698" s="59" t="s">
        <v>7685</v>
      </c>
      <c r="H1698" s="59" t="s">
        <v>6715</v>
      </c>
      <c r="I1698" s="59" t="s">
        <v>6716</v>
      </c>
      <c r="J1698" s="58" t="s">
        <v>7682</v>
      </c>
      <c r="K1698" s="59" t="s">
        <v>204</v>
      </c>
      <c r="L1698" s="60"/>
      <c r="M1698" s="61" t="s">
        <v>30470</v>
      </c>
      <c r="N1698" s="61" t="s">
        <v>30471</v>
      </c>
      <c r="O1698" s="62"/>
      <c r="P1698" s="63">
        <v>201986</v>
      </c>
      <c r="Q1698" s="61"/>
      <c r="R1698" s="64" t="str">
        <f t="shared" si="26"/>
        <v>OK</v>
      </c>
      <c r="S1698" t="s">
        <v>30476</v>
      </c>
    </row>
    <row r="1699" spans="1:19" ht="51.75" customHeight="1" x14ac:dyDescent="0.25">
      <c r="A1699" s="58">
        <v>1696</v>
      </c>
      <c r="B1699" s="58">
        <v>883111</v>
      </c>
      <c r="C1699" s="58" t="s">
        <v>7686</v>
      </c>
      <c r="D1699" s="58" t="s">
        <v>7687</v>
      </c>
      <c r="E1699" s="65" t="s">
        <v>201</v>
      </c>
      <c r="F1699" s="59" t="s">
        <v>7688</v>
      </c>
      <c r="G1699" s="59" t="s">
        <v>7689</v>
      </c>
      <c r="H1699" s="59" t="s">
        <v>6715</v>
      </c>
      <c r="I1699" s="59" t="s">
        <v>6716</v>
      </c>
      <c r="J1699" s="58" t="s">
        <v>7686</v>
      </c>
      <c r="K1699" s="59" t="s">
        <v>204</v>
      </c>
      <c r="L1699" s="60"/>
      <c r="M1699" s="61" t="s">
        <v>30470</v>
      </c>
      <c r="N1699" s="61" t="s">
        <v>30471</v>
      </c>
      <c r="O1699" s="62"/>
      <c r="P1699" s="63">
        <v>260531</v>
      </c>
      <c r="Q1699" s="61"/>
      <c r="R1699" s="64" t="str">
        <f t="shared" si="26"/>
        <v>OK</v>
      </c>
      <c r="S1699" t="s">
        <v>30476</v>
      </c>
    </row>
    <row r="1700" spans="1:19" ht="51.75" customHeight="1" x14ac:dyDescent="0.25">
      <c r="A1700" s="58">
        <v>1697</v>
      </c>
      <c r="B1700" s="58">
        <v>883220</v>
      </c>
      <c r="C1700" s="58" t="s">
        <v>7690</v>
      </c>
      <c r="D1700" s="58" t="s">
        <v>7691</v>
      </c>
      <c r="E1700" s="58">
        <v>31303</v>
      </c>
      <c r="F1700" s="59" t="s">
        <v>7692</v>
      </c>
      <c r="G1700" s="59" t="s">
        <v>7693</v>
      </c>
      <c r="H1700" s="59" t="s">
        <v>6715</v>
      </c>
      <c r="I1700" s="59" t="s">
        <v>6716</v>
      </c>
      <c r="J1700" s="58" t="s">
        <v>7694</v>
      </c>
      <c r="K1700" s="59" t="s">
        <v>7672</v>
      </c>
      <c r="L1700" s="60">
        <v>3924200</v>
      </c>
      <c r="M1700" s="61" t="s">
        <v>30470</v>
      </c>
      <c r="N1700" s="61" t="s">
        <v>30471</v>
      </c>
      <c r="O1700" s="62"/>
      <c r="P1700" s="63">
        <v>203499</v>
      </c>
      <c r="Q1700" s="61"/>
      <c r="R1700" s="64" t="str">
        <f t="shared" si="26"/>
        <v>OK</v>
      </c>
      <c r="S1700" t="s">
        <v>30476</v>
      </c>
    </row>
    <row r="1701" spans="1:19" ht="51.75" customHeight="1" x14ac:dyDescent="0.25">
      <c r="A1701" s="58">
        <v>1698</v>
      </c>
      <c r="B1701" s="58">
        <v>883220</v>
      </c>
      <c r="C1701" s="58" t="s">
        <v>7690</v>
      </c>
      <c r="D1701" s="58" t="s">
        <v>7691</v>
      </c>
      <c r="E1701" s="58">
        <v>31305</v>
      </c>
      <c r="F1701" s="59" t="s">
        <v>7692</v>
      </c>
      <c r="G1701" s="59" t="s">
        <v>7693</v>
      </c>
      <c r="H1701" s="59" t="s">
        <v>6715</v>
      </c>
      <c r="I1701" s="59" t="s">
        <v>6716</v>
      </c>
      <c r="J1701" s="58" t="s">
        <v>7695</v>
      </c>
      <c r="K1701" s="59" t="s">
        <v>7696</v>
      </c>
      <c r="L1701" s="60">
        <v>3401200</v>
      </c>
      <c r="M1701" s="61" t="s">
        <v>30470</v>
      </c>
      <c r="N1701" s="61" t="s">
        <v>30471</v>
      </c>
      <c r="O1701" s="62"/>
      <c r="P1701" s="63">
        <v>203499</v>
      </c>
      <c r="Q1701" s="61"/>
      <c r="R1701" s="64" t="str">
        <f t="shared" si="26"/>
        <v>OK</v>
      </c>
      <c r="S1701" t="s">
        <v>30476</v>
      </c>
    </row>
    <row r="1702" spans="1:19" ht="51.75" customHeight="1" x14ac:dyDescent="0.25">
      <c r="A1702" s="58">
        <v>1699</v>
      </c>
      <c r="B1702" s="58">
        <v>883221</v>
      </c>
      <c r="C1702" s="58" t="s">
        <v>7697</v>
      </c>
      <c r="D1702" s="58" t="s">
        <v>7698</v>
      </c>
      <c r="E1702" s="58">
        <v>31303</v>
      </c>
      <c r="F1702" s="59" t="s">
        <v>7699</v>
      </c>
      <c r="G1702" s="59" t="s">
        <v>7700</v>
      </c>
      <c r="H1702" s="59" t="s">
        <v>6715</v>
      </c>
      <c r="I1702" s="59" t="s">
        <v>6716</v>
      </c>
      <c r="J1702" s="58" t="s">
        <v>7701</v>
      </c>
      <c r="K1702" s="59" t="s">
        <v>7672</v>
      </c>
      <c r="L1702" s="60">
        <v>3924200</v>
      </c>
      <c r="M1702" s="61" t="s">
        <v>30470</v>
      </c>
      <c r="N1702" s="61" t="s">
        <v>30471</v>
      </c>
      <c r="O1702" s="62"/>
      <c r="P1702" s="63">
        <v>221243</v>
      </c>
      <c r="Q1702" s="61"/>
      <c r="R1702" s="64" t="str">
        <f t="shared" si="26"/>
        <v>OK</v>
      </c>
      <c r="S1702" t="s">
        <v>30476</v>
      </c>
    </row>
    <row r="1703" spans="1:19" ht="51.75" customHeight="1" x14ac:dyDescent="0.25">
      <c r="A1703" s="58">
        <v>1700</v>
      </c>
      <c r="B1703" s="58">
        <v>883221</v>
      </c>
      <c r="C1703" s="58" t="s">
        <v>7697</v>
      </c>
      <c r="D1703" s="58" t="s">
        <v>7698</v>
      </c>
      <c r="E1703" s="58">
        <v>31305</v>
      </c>
      <c r="F1703" s="59" t="s">
        <v>7699</v>
      </c>
      <c r="G1703" s="59" t="s">
        <v>7700</v>
      </c>
      <c r="H1703" s="59" t="s">
        <v>6715</v>
      </c>
      <c r="I1703" s="59" t="s">
        <v>6716</v>
      </c>
      <c r="J1703" s="58" t="s">
        <v>7702</v>
      </c>
      <c r="K1703" s="59" t="s">
        <v>7696</v>
      </c>
      <c r="L1703" s="60">
        <v>3401200</v>
      </c>
      <c r="M1703" s="61" t="s">
        <v>30470</v>
      </c>
      <c r="N1703" s="61" t="s">
        <v>30471</v>
      </c>
      <c r="O1703" s="62"/>
      <c r="P1703" s="63">
        <v>221243</v>
      </c>
      <c r="Q1703" s="61"/>
      <c r="R1703" s="64" t="str">
        <f t="shared" si="26"/>
        <v>OK</v>
      </c>
      <c r="S1703" t="s">
        <v>30476</v>
      </c>
    </row>
    <row r="1704" spans="1:19" ht="51.75" customHeight="1" x14ac:dyDescent="0.25">
      <c r="A1704" s="58">
        <v>1701</v>
      </c>
      <c r="B1704" s="58">
        <v>883230</v>
      </c>
      <c r="C1704" s="58" t="s">
        <v>7703</v>
      </c>
      <c r="D1704" s="58" t="s">
        <v>7704</v>
      </c>
      <c r="E1704" s="58">
        <v>31303</v>
      </c>
      <c r="F1704" s="59" t="s">
        <v>7705</v>
      </c>
      <c r="G1704" s="59" t="s">
        <v>7706</v>
      </c>
      <c r="H1704" s="59" t="s">
        <v>6715</v>
      </c>
      <c r="I1704" s="59" t="s">
        <v>6716</v>
      </c>
      <c r="J1704" s="58" t="s">
        <v>7707</v>
      </c>
      <c r="K1704" s="59" t="s">
        <v>7672</v>
      </c>
      <c r="L1704" s="60">
        <v>3924200</v>
      </c>
      <c r="M1704" s="61" t="s">
        <v>30470</v>
      </c>
      <c r="N1704" s="61" t="s">
        <v>30471</v>
      </c>
      <c r="O1704" s="62"/>
      <c r="P1704" s="63">
        <v>203499</v>
      </c>
      <c r="Q1704" s="61"/>
      <c r="R1704" s="64" t="str">
        <f t="shared" si="26"/>
        <v>OK</v>
      </c>
      <c r="S1704" t="s">
        <v>30476</v>
      </c>
    </row>
    <row r="1705" spans="1:19" ht="51.75" customHeight="1" x14ac:dyDescent="0.25">
      <c r="A1705" s="58">
        <v>1702</v>
      </c>
      <c r="B1705" s="58">
        <v>883230</v>
      </c>
      <c r="C1705" s="58" t="s">
        <v>7703</v>
      </c>
      <c r="D1705" s="58" t="s">
        <v>7704</v>
      </c>
      <c r="E1705" s="58">
        <v>31305</v>
      </c>
      <c r="F1705" s="59" t="s">
        <v>7705</v>
      </c>
      <c r="G1705" s="59" t="s">
        <v>7706</v>
      </c>
      <c r="H1705" s="59" t="s">
        <v>6715</v>
      </c>
      <c r="I1705" s="59" t="s">
        <v>6716</v>
      </c>
      <c r="J1705" s="58" t="s">
        <v>7708</v>
      </c>
      <c r="K1705" s="59" t="s">
        <v>7696</v>
      </c>
      <c r="L1705" s="60">
        <v>3401200</v>
      </c>
      <c r="M1705" s="61" t="s">
        <v>30470</v>
      </c>
      <c r="N1705" s="61" t="s">
        <v>30471</v>
      </c>
      <c r="O1705" s="62"/>
      <c r="P1705" s="63">
        <v>203499</v>
      </c>
      <c r="Q1705" s="61"/>
      <c r="R1705" s="64" t="str">
        <f t="shared" si="26"/>
        <v>OK</v>
      </c>
      <c r="S1705" t="s">
        <v>30476</v>
      </c>
    </row>
    <row r="1706" spans="1:19" ht="51.75" customHeight="1" x14ac:dyDescent="0.25">
      <c r="A1706" s="58">
        <v>1703</v>
      </c>
      <c r="B1706" s="58">
        <v>883231</v>
      </c>
      <c r="C1706" s="58" t="s">
        <v>7709</v>
      </c>
      <c r="D1706" s="58" t="s">
        <v>7710</v>
      </c>
      <c r="E1706" s="58">
        <v>31303</v>
      </c>
      <c r="F1706" s="59" t="s">
        <v>7711</v>
      </c>
      <c r="G1706" s="59" t="s">
        <v>7712</v>
      </c>
      <c r="H1706" s="59" t="s">
        <v>6715</v>
      </c>
      <c r="I1706" s="59" t="s">
        <v>6716</v>
      </c>
      <c r="J1706" s="58" t="s">
        <v>7713</v>
      </c>
      <c r="K1706" s="59" t="s">
        <v>7672</v>
      </c>
      <c r="L1706" s="60">
        <v>3924200</v>
      </c>
      <c r="M1706" s="61" t="s">
        <v>30470</v>
      </c>
      <c r="N1706" s="61" t="s">
        <v>30471</v>
      </c>
      <c r="O1706" s="62"/>
      <c r="P1706" s="63">
        <v>221243</v>
      </c>
      <c r="Q1706" s="61"/>
      <c r="R1706" s="64" t="str">
        <f t="shared" si="26"/>
        <v>OK</v>
      </c>
      <c r="S1706" t="s">
        <v>30476</v>
      </c>
    </row>
    <row r="1707" spans="1:19" ht="51.75" customHeight="1" x14ac:dyDescent="0.25">
      <c r="A1707" s="58">
        <v>1704</v>
      </c>
      <c r="B1707" s="58">
        <v>883231</v>
      </c>
      <c r="C1707" s="58" t="s">
        <v>7709</v>
      </c>
      <c r="D1707" s="58" t="s">
        <v>7710</v>
      </c>
      <c r="E1707" s="58">
        <v>31305</v>
      </c>
      <c r="F1707" s="59" t="s">
        <v>7711</v>
      </c>
      <c r="G1707" s="59" t="s">
        <v>7712</v>
      </c>
      <c r="H1707" s="59" t="s">
        <v>6715</v>
      </c>
      <c r="I1707" s="59" t="s">
        <v>6716</v>
      </c>
      <c r="J1707" s="58" t="s">
        <v>7714</v>
      </c>
      <c r="K1707" s="59" t="s">
        <v>7696</v>
      </c>
      <c r="L1707" s="60">
        <v>3401200</v>
      </c>
      <c r="M1707" s="61" t="s">
        <v>30470</v>
      </c>
      <c r="N1707" s="61" t="s">
        <v>30471</v>
      </c>
      <c r="O1707" s="62"/>
      <c r="P1707" s="63">
        <v>221243</v>
      </c>
      <c r="Q1707" s="61"/>
      <c r="R1707" s="64" t="str">
        <f t="shared" si="26"/>
        <v>OK</v>
      </c>
      <c r="S1707" t="s">
        <v>30476</v>
      </c>
    </row>
    <row r="1708" spans="1:19" ht="51.75" customHeight="1" x14ac:dyDescent="0.25">
      <c r="A1708" s="58">
        <v>1705</v>
      </c>
      <c r="B1708" s="58">
        <v>883234</v>
      </c>
      <c r="C1708" s="58" t="s">
        <v>7715</v>
      </c>
      <c r="D1708" s="58" t="s">
        <v>7716</v>
      </c>
      <c r="E1708" s="58">
        <v>31303</v>
      </c>
      <c r="F1708" s="59" t="s">
        <v>7717</v>
      </c>
      <c r="G1708" s="59" t="s">
        <v>7718</v>
      </c>
      <c r="H1708" s="59" t="s">
        <v>6715</v>
      </c>
      <c r="I1708" s="59" t="s">
        <v>6716</v>
      </c>
      <c r="J1708" s="58" t="s">
        <v>7719</v>
      </c>
      <c r="K1708" s="59" t="s">
        <v>7672</v>
      </c>
      <c r="L1708" s="60">
        <v>3924200</v>
      </c>
      <c r="M1708" s="61" t="s">
        <v>30470</v>
      </c>
      <c r="N1708" s="61" t="s">
        <v>30471</v>
      </c>
      <c r="O1708" s="62"/>
      <c r="P1708" s="63">
        <v>201986</v>
      </c>
      <c r="Q1708" s="61"/>
      <c r="R1708" s="64" t="str">
        <f t="shared" si="26"/>
        <v>OK</v>
      </c>
      <c r="S1708" t="s">
        <v>30476</v>
      </c>
    </row>
    <row r="1709" spans="1:19" ht="51.75" customHeight="1" x14ac:dyDescent="0.25">
      <c r="A1709" s="58">
        <v>1706</v>
      </c>
      <c r="B1709" s="58">
        <v>883234</v>
      </c>
      <c r="C1709" s="58" t="s">
        <v>7715</v>
      </c>
      <c r="D1709" s="58" t="s">
        <v>7716</v>
      </c>
      <c r="E1709" s="58">
        <v>31305</v>
      </c>
      <c r="F1709" s="59" t="s">
        <v>7717</v>
      </c>
      <c r="G1709" s="59" t="s">
        <v>7718</v>
      </c>
      <c r="H1709" s="59" t="s">
        <v>6715</v>
      </c>
      <c r="I1709" s="59" t="s">
        <v>6716</v>
      </c>
      <c r="J1709" s="58" t="s">
        <v>7720</v>
      </c>
      <c r="K1709" s="59" t="s">
        <v>7696</v>
      </c>
      <c r="L1709" s="60">
        <v>3401200</v>
      </c>
      <c r="M1709" s="61" t="s">
        <v>30470</v>
      </c>
      <c r="N1709" s="61" t="s">
        <v>30471</v>
      </c>
      <c r="O1709" s="62"/>
      <c r="P1709" s="63">
        <v>201986</v>
      </c>
      <c r="Q1709" s="61"/>
      <c r="R1709" s="64" t="str">
        <f t="shared" si="26"/>
        <v>OK</v>
      </c>
      <c r="S1709" t="s">
        <v>30476</v>
      </c>
    </row>
    <row r="1710" spans="1:19" ht="51.75" customHeight="1" x14ac:dyDescent="0.25">
      <c r="A1710" s="58">
        <v>1707</v>
      </c>
      <c r="B1710" s="58">
        <v>883235</v>
      </c>
      <c r="C1710" s="58" t="s">
        <v>7721</v>
      </c>
      <c r="D1710" s="58" t="s">
        <v>7722</v>
      </c>
      <c r="E1710" s="58">
        <v>31303</v>
      </c>
      <c r="F1710" s="59" t="s">
        <v>7723</v>
      </c>
      <c r="G1710" s="59" t="s">
        <v>7724</v>
      </c>
      <c r="H1710" s="59" t="s">
        <v>6715</v>
      </c>
      <c r="I1710" s="59" t="s">
        <v>6716</v>
      </c>
      <c r="J1710" s="58" t="s">
        <v>7725</v>
      </c>
      <c r="K1710" s="59" t="s">
        <v>7672</v>
      </c>
      <c r="L1710" s="60">
        <v>3924200</v>
      </c>
      <c r="M1710" s="61" t="s">
        <v>30470</v>
      </c>
      <c r="N1710" s="61" t="s">
        <v>30471</v>
      </c>
      <c r="O1710" s="62"/>
      <c r="P1710" s="63">
        <v>201986</v>
      </c>
      <c r="Q1710" s="61"/>
      <c r="R1710" s="64" t="str">
        <f t="shared" si="26"/>
        <v>OK</v>
      </c>
      <c r="S1710" t="s">
        <v>30476</v>
      </c>
    </row>
    <row r="1711" spans="1:19" ht="51.75" customHeight="1" x14ac:dyDescent="0.25">
      <c r="A1711" s="58">
        <v>1708</v>
      </c>
      <c r="B1711" s="58">
        <v>883235</v>
      </c>
      <c r="C1711" s="58" t="s">
        <v>7721</v>
      </c>
      <c r="D1711" s="58" t="s">
        <v>7722</v>
      </c>
      <c r="E1711" s="58">
        <v>31305</v>
      </c>
      <c r="F1711" s="59" t="s">
        <v>7723</v>
      </c>
      <c r="G1711" s="59" t="s">
        <v>7724</v>
      </c>
      <c r="H1711" s="59" t="s">
        <v>6715</v>
      </c>
      <c r="I1711" s="59" t="s">
        <v>6716</v>
      </c>
      <c r="J1711" s="58" t="s">
        <v>7726</v>
      </c>
      <c r="K1711" s="59" t="s">
        <v>7696</v>
      </c>
      <c r="L1711" s="60">
        <v>3401200</v>
      </c>
      <c r="M1711" s="61" t="s">
        <v>30470</v>
      </c>
      <c r="N1711" s="61" t="s">
        <v>30471</v>
      </c>
      <c r="O1711" s="62"/>
      <c r="P1711" s="63">
        <v>201986</v>
      </c>
      <c r="Q1711" s="61"/>
      <c r="R1711" s="64" t="str">
        <f t="shared" si="26"/>
        <v>OK</v>
      </c>
      <c r="S1711" t="s">
        <v>30476</v>
      </c>
    </row>
    <row r="1712" spans="1:19" ht="51.75" customHeight="1" x14ac:dyDescent="0.25">
      <c r="A1712" s="58">
        <v>1709</v>
      </c>
      <c r="B1712" s="58">
        <v>883301</v>
      </c>
      <c r="C1712" s="58" t="s">
        <v>7727</v>
      </c>
      <c r="D1712" s="58" t="s">
        <v>7728</v>
      </c>
      <c r="E1712" s="58">
        <v>31303</v>
      </c>
      <c r="F1712" s="59" t="s">
        <v>7729</v>
      </c>
      <c r="G1712" s="59" t="s">
        <v>7730</v>
      </c>
      <c r="H1712" s="59" t="s">
        <v>6715</v>
      </c>
      <c r="I1712" s="59" t="s">
        <v>6716</v>
      </c>
      <c r="J1712" s="58" t="s">
        <v>7731</v>
      </c>
      <c r="K1712" s="59" t="s">
        <v>7672</v>
      </c>
      <c r="L1712" s="60">
        <v>3924200</v>
      </c>
      <c r="M1712" s="61" t="s">
        <v>30470</v>
      </c>
      <c r="N1712" s="61" t="s">
        <v>30471</v>
      </c>
      <c r="O1712" s="62"/>
      <c r="P1712" s="63">
        <v>497070</v>
      </c>
      <c r="Q1712" s="61"/>
      <c r="R1712" s="64" t="str">
        <f t="shared" si="26"/>
        <v>OK</v>
      </c>
      <c r="S1712" t="s">
        <v>30476</v>
      </c>
    </row>
    <row r="1713" spans="1:19" ht="51.75" customHeight="1" x14ac:dyDescent="0.25">
      <c r="A1713" s="58">
        <v>1710</v>
      </c>
      <c r="B1713" s="58">
        <v>883321</v>
      </c>
      <c r="C1713" s="58" t="s">
        <v>7732</v>
      </c>
      <c r="D1713" s="58" t="s">
        <v>7733</v>
      </c>
      <c r="E1713" s="58">
        <v>31303</v>
      </c>
      <c r="F1713" s="59" t="s">
        <v>7734</v>
      </c>
      <c r="G1713" s="59" t="s">
        <v>7735</v>
      </c>
      <c r="H1713" s="59" t="s">
        <v>6715</v>
      </c>
      <c r="I1713" s="59" t="s">
        <v>6716</v>
      </c>
      <c r="J1713" s="58" t="s">
        <v>7736</v>
      </c>
      <c r="K1713" s="59" t="s">
        <v>7672</v>
      </c>
      <c r="L1713" s="60">
        <v>3924200</v>
      </c>
      <c r="M1713" s="61" t="s">
        <v>30470</v>
      </c>
      <c r="N1713" s="61" t="s">
        <v>30471</v>
      </c>
      <c r="O1713" s="62"/>
      <c r="P1713" s="63">
        <v>2310000</v>
      </c>
      <c r="Q1713" s="61"/>
      <c r="R1713" s="64" t="str">
        <f t="shared" si="26"/>
        <v>OK</v>
      </c>
      <c r="S1713" t="s">
        <v>30476</v>
      </c>
    </row>
    <row r="1714" spans="1:19" ht="51.75" customHeight="1" x14ac:dyDescent="0.25">
      <c r="A1714" s="58">
        <v>1711</v>
      </c>
      <c r="B1714" s="58">
        <v>883341</v>
      </c>
      <c r="C1714" s="58" t="s">
        <v>7737</v>
      </c>
      <c r="D1714" s="58" t="s">
        <v>7738</v>
      </c>
      <c r="E1714" s="58">
        <v>31306</v>
      </c>
      <c r="F1714" s="59" t="s">
        <v>7739</v>
      </c>
      <c r="G1714" s="59" t="s">
        <v>7740</v>
      </c>
      <c r="H1714" s="59" t="s">
        <v>6715</v>
      </c>
      <c r="I1714" s="59" t="s">
        <v>6716</v>
      </c>
      <c r="J1714" s="58" t="s">
        <v>7741</v>
      </c>
      <c r="K1714" s="59" t="s">
        <v>7742</v>
      </c>
      <c r="L1714" s="60">
        <v>3139400</v>
      </c>
      <c r="M1714" s="61" t="s">
        <v>30470</v>
      </c>
      <c r="N1714" s="61" t="s">
        <v>30471</v>
      </c>
      <c r="O1714" s="62"/>
      <c r="P1714" s="63">
        <v>289044</v>
      </c>
      <c r="Q1714" s="61"/>
      <c r="R1714" s="64" t="str">
        <f t="shared" si="26"/>
        <v>OK</v>
      </c>
      <c r="S1714" t="s">
        <v>30476</v>
      </c>
    </row>
    <row r="1715" spans="1:19" ht="51.75" customHeight="1" x14ac:dyDescent="0.25">
      <c r="A1715" s="58">
        <v>1712</v>
      </c>
      <c r="B1715" s="58">
        <v>883351</v>
      </c>
      <c r="C1715" s="58" t="s">
        <v>7743</v>
      </c>
      <c r="D1715" s="58" t="s">
        <v>7744</v>
      </c>
      <c r="E1715" s="65" t="s">
        <v>201</v>
      </c>
      <c r="F1715" s="59" t="s">
        <v>7745</v>
      </c>
      <c r="G1715" s="59" t="s">
        <v>7746</v>
      </c>
      <c r="H1715" s="59" t="s">
        <v>6715</v>
      </c>
      <c r="I1715" s="59" t="s">
        <v>6716</v>
      </c>
      <c r="J1715" s="58" t="s">
        <v>7743</v>
      </c>
      <c r="K1715" s="59" t="s">
        <v>204</v>
      </c>
      <c r="L1715" s="60"/>
      <c r="M1715" s="61" t="s">
        <v>30470</v>
      </c>
      <c r="N1715" s="61" t="s">
        <v>30471</v>
      </c>
      <c r="O1715" s="62"/>
      <c r="P1715" s="63">
        <v>416198</v>
      </c>
      <c r="Q1715" s="61"/>
      <c r="R1715" s="64" t="str">
        <f t="shared" si="26"/>
        <v>OK</v>
      </c>
      <c r="S1715" t="s">
        <v>30476</v>
      </c>
    </row>
    <row r="1716" spans="1:19" ht="51.75" customHeight="1" x14ac:dyDescent="0.25">
      <c r="A1716" s="58">
        <v>1713</v>
      </c>
      <c r="B1716" s="58">
        <v>883390</v>
      </c>
      <c r="C1716" s="58" t="s">
        <v>7747</v>
      </c>
      <c r="D1716" s="58" t="s">
        <v>7748</v>
      </c>
      <c r="E1716" s="58">
        <v>31303</v>
      </c>
      <c r="F1716" s="59" t="s">
        <v>7749</v>
      </c>
      <c r="G1716" s="59" t="s">
        <v>7750</v>
      </c>
      <c r="H1716" s="59" t="s">
        <v>6715</v>
      </c>
      <c r="I1716" s="59" t="s">
        <v>6716</v>
      </c>
      <c r="J1716" s="58" t="s">
        <v>7751</v>
      </c>
      <c r="K1716" s="59" t="s">
        <v>7672</v>
      </c>
      <c r="L1716" s="60">
        <v>3924200</v>
      </c>
      <c r="M1716" s="61" t="s">
        <v>30470</v>
      </c>
      <c r="N1716" s="61" t="s">
        <v>30471</v>
      </c>
      <c r="O1716" s="62"/>
      <c r="P1716" s="63">
        <v>260531</v>
      </c>
      <c r="Q1716" s="61"/>
      <c r="R1716" s="64" t="str">
        <f t="shared" si="26"/>
        <v>OK</v>
      </c>
      <c r="S1716" t="s">
        <v>30476</v>
      </c>
    </row>
    <row r="1717" spans="1:19" ht="51.75" customHeight="1" x14ac:dyDescent="0.25">
      <c r="A1717" s="58">
        <v>1714</v>
      </c>
      <c r="B1717" s="58">
        <v>883401</v>
      </c>
      <c r="C1717" s="58" t="s">
        <v>7752</v>
      </c>
      <c r="D1717" s="58" t="s">
        <v>7753</v>
      </c>
      <c r="E1717" s="58">
        <v>31303</v>
      </c>
      <c r="F1717" s="59" t="s">
        <v>7754</v>
      </c>
      <c r="G1717" s="59" t="s">
        <v>7755</v>
      </c>
      <c r="H1717" s="59" t="s">
        <v>6715</v>
      </c>
      <c r="I1717" s="59" t="s">
        <v>6716</v>
      </c>
      <c r="J1717" s="58" t="s">
        <v>7756</v>
      </c>
      <c r="K1717" s="59" t="s">
        <v>7672</v>
      </c>
      <c r="L1717" s="60">
        <v>3924200</v>
      </c>
      <c r="M1717" s="61" t="s">
        <v>30470</v>
      </c>
      <c r="N1717" s="61" t="s">
        <v>30471</v>
      </c>
      <c r="O1717" s="62"/>
      <c r="P1717" s="63">
        <v>290774</v>
      </c>
      <c r="Q1717" s="61"/>
      <c r="R1717" s="64" t="str">
        <f t="shared" si="26"/>
        <v>OK</v>
      </c>
      <c r="S1717" t="s">
        <v>30476</v>
      </c>
    </row>
    <row r="1718" spans="1:19" ht="51.75" customHeight="1" x14ac:dyDescent="0.25">
      <c r="A1718" s="58">
        <v>1715</v>
      </c>
      <c r="B1718" s="58">
        <v>883430</v>
      </c>
      <c r="C1718" s="58" t="s">
        <v>7757</v>
      </c>
      <c r="D1718" s="58" t="s">
        <v>7758</v>
      </c>
      <c r="E1718" s="58">
        <v>31303</v>
      </c>
      <c r="F1718" s="59" t="s">
        <v>7759</v>
      </c>
      <c r="G1718" s="59" t="s">
        <v>7760</v>
      </c>
      <c r="H1718" s="59" t="s">
        <v>6715</v>
      </c>
      <c r="I1718" s="59" t="s">
        <v>6716</v>
      </c>
      <c r="J1718" s="58" t="s">
        <v>7761</v>
      </c>
      <c r="K1718" s="59" t="s">
        <v>7672</v>
      </c>
      <c r="L1718" s="60">
        <v>3924200</v>
      </c>
      <c r="M1718" s="61" t="s">
        <v>30470</v>
      </c>
      <c r="N1718" s="61" t="s">
        <v>30471</v>
      </c>
      <c r="O1718" s="62"/>
      <c r="P1718" s="63">
        <v>303352</v>
      </c>
      <c r="Q1718" s="61"/>
      <c r="R1718" s="64" t="str">
        <f t="shared" si="26"/>
        <v>OK</v>
      </c>
      <c r="S1718" t="s">
        <v>30476</v>
      </c>
    </row>
    <row r="1719" spans="1:19" ht="51.75" customHeight="1" x14ac:dyDescent="0.25">
      <c r="A1719" s="58">
        <v>1716</v>
      </c>
      <c r="B1719" s="58">
        <v>883434</v>
      </c>
      <c r="C1719" s="58" t="s">
        <v>7762</v>
      </c>
      <c r="D1719" s="58" t="s">
        <v>7763</v>
      </c>
      <c r="E1719" s="58">
        <v>31303</v>
      </c>
      <c r="F1719" s="59" t="s">
        <v>7764</v>
      </c>
      <c r="G1719" s="59" t="s">
        <v>7764</v>
      </c>
      <c r="H1719" s="59" t="s">
        <v>6715</v>
      </c>
      <c r="I1719" s="59" t="s">
        <v>6716</v>
      </c>
      <c r="J1719" s="58" t="s">
        <v>7765</v>
      </c>
      <c r="K1719" s="59" t="s">
        <v>7672</v>
      </c>
      <c r="L1719" s="60">
        <v>3924200</v>
      </c>
      <c r="M1719" s="61" t="s">
        <v>30470</v>
      </c>
      <c r="N1719" s="61" t="s">
        <v>30471</v>
      </c>
      <c r="O1719" s="62"/>
      <c r="P1719" s="63">
        <v>210627</v>
      </c>
      <c r="Q1719" s="61"/>
      <c r="R1719" s="64" t="str">
        <f t="shared" si="26"/>
        <v>OK</v>
      </c>
      <c r="S1719" t="s">
        <v>30476</v>
      </c>
    </row>
    <row r="1720" spans="1:19" ht="51.75" customHeight="1" x14ac:dyDescent="0.25">
      <c r="A1720" s="58">
        <v>1717</v>
      </c>
      <c r="B1720" s="58">
        <v>883435</v>
      </c>
      <c r="C1720" s="58" t="s">
        <v>7766</v>
      </c>
      <c r="D1720" s="58" t="s">
        <v>7767</v>
      </c>
      <c r="E1720" s="65" t="s">
        <v>201</v>
      </c>
      <c r="F1720" s="59" t="s">
        <v>7768</v>
      </c>
      <c r="G1720" s="59" t="s">
        <v>7769</v>
      </c>
      <c r="H1720" s="59" t="s">
        <v>6715</v>
      </c>
      <c r="I1720" s="59" t="s">
        <v>6716</v>
      </c>
      <c r="J1720" s="58" t="s">
        <v>7766</v>
      </c>
      <c r="K1720" s="59" t="s">
        <v>204</v>
      </c>
      <c r="L1720" s="60"/>
      <c r="M1720" s="61" t="s">
        <v>30470</v>
      </c>
      <c r="N1720" s="61" t="s">
        <v>30471</v>
      </c>
      <c r="O1720" s="62"/>
      <c r="P1720" s="63">
        <v>1165364</v>
      </c>
      <c r="Q1720" s="61"/>
      <c r="R1720" s="64" t="str">
        <f t="shared" si="26"/>
        <v>OK</v>
      </c>
      <c r="S1720" t="s">
        <v>30476</v>
      </c>
    </row>
    <row r="1721" spans="1:19" ht="51.75" customHeight="1" x14ac:dyDescent="0.25">
      <c r="A1721" s="58">
        <v>1718</v>
      </c>
      <c r="B1721" s="58">
        <v>883436</v>
      </c>
      <c r="C1721" s="58" t="s">
        <v>7770</v>
      </c>
      <c r="D1721" s="58" t="s">
        <v>7771</v>
      </c>
      <c r="E1721" s="65" t="s">
        <v>201</v>
      </c>
      <c r="F1721" s="59" t="s">
        <v>7772</v>
      </c>
      <c r="G1721" s="59" t="s">
        <v>7773</v>
      </c>
      <c r="H1721" s="59" t="s">
        <v>6715</v>
      </c>
      <c r="I1721" s="59" t="s">
        <v>6716</v>
      </c>
      <c r="J1721" s="58" t="s">
        <v>7770</v>
      </c>
      <c r="K1721" s="59" t="s">
        <v>204</v>
      </c>
      <c r="L1721" s="60"/>
      <c r="M1721" s="61" t="s">
        <v>30470</v>
      </c>
      <c r="N1721" s="61" t="s">
        <v>30471</v>
      </c>
      <c r="O1721" s="62"/>
      <c r="P1721" s="63">
        <v>410048</v>
      </c>
      <c r="Q1721" s="61"/>
      <c r="R1721" s="64" t="str">
        <f t="shared" si="26"/>
        <v>OK</v>
      </c>
      <c r="S1721" t="s">
        <v>30476</v>
      </c>
    </row>
    <row r="1722" spans="1:19" ht="51.75" customHeight="1" x14ac:dyDescent="0.25">
      <c r="A1722" s="58">
        <v>1719</v>
      </c>
      <c r="B1722" s="58">
        <v>883440</v>
      </c>
      <c r="C1722" s="58" t="s">
        <v>7774</v>
      </c>
      <c r="D1722" s="58" t="s">
        <v>7775</v>
      </c>
      <c r="E1722" s="58">
        <v>31303</v>
      </c>
      <c r="F1722" s="59" t="s">
        <v>7776</v>
      </c>
      <c r="G1722" s="59" t="s">
        <v>7777</v>
      </c>
      <c r="H1722" s="59" t="s">
        <v>6715</v>
      </c>
      <c r="I1722" s="59" t="s">
        <v>6716</v>
      </c>
      <c r="J1722" s="58" t="s">
        <v>7778</v>
      </c>
      <c r="K1722" s="59" t="s">
        <v>7672</v>
      </c>
      <c r="L1722" s="60">
        <v>3924200</v>
      </c>
      <c r="M1722" s="61" t="s">
        <v>30470</v>
      </c>
      <c r="N1722" s="61" t="s">
        <v>30471</v>
      </c>
      <c r="O1722" s="62"/>
      <c r="P1722" s="63">
        <v>303352</v>
      </c>
      <c r="Q1722" s="61"/>
      <c r="R1722" s="64" t="str">
        <f t="shared" si="26"/>
        <v>OK</v>
      </c>
      <c r="S1722" t="s">
        <v>30476</v>
      </c>
    </row>
    <row r="1723" spans="1:19" ht="51.75" customHeight="1" x14ac:dyDescent="0.25">
      <c r="A1723" s="58">
        <v>1720</v>
      </c>
      <c r="B1723" s="58">
        <v>883522</v>
      </c>
      <c r="C1723" s="58" t="s">
        <v>7779</v>
      </c>
      <c r="D1723" s="58" t="s">
        <v>7780</v>
      </c>
      <c r="E1723" s="58">
        <v>31301</v>
      </c>
      <c r="F1723" s="59" t="s">
        <v>7781</v>
      </c>
      <c r="G1723" s="59" t="s">
        <v>7782</v>
      </c>
      <c r="H1723" s="59" t="s">
        <v>6715</v>
      </c>
      <c r="I1723" s="59" t="s">
        <v>6716</v>
      </c>
      <c r="J1723" s="58" t="s">
        <v>7783</v>
      </c>
      <c r="K1723" s="59" t="s">
        <v>7784</v>
      </c>
      <c r="L1723" s="60">
        <v>1570200</v>
      </c>
      <c r="M1723" s="61" t="s">
        <v>30470</v>
      </c>
      <c r="N1723" s="61" t="s">
        <v>30471</v>
      </c>
      <c r="O1723" s="62"/>
      <c r="P1723" s="63">
        <v>203499</v>
      </c>
      <c r="Q1723" s="61"/>
      <c r="R1723" s="64" t="str">
        <f t="shared" si="26"/>
        <v>OK</v>
      </c>
      <c r="S1723" t="s">
        <v>30476</v>
      </c>
    </row>
    <row r="1724" spans="1:19" ht="51.75" customHeight="1" x14ac:dyDescent="0.25">
      <c r="A1724" s="58">
        <v>1721</v>
      </c>
      <c r="B1724" s="58">
        <v>883522</v>
      </c>
      <c r="C1724" s="58" t="s">
        <v>7779</v>
      </c>
      <c r="D1724" s="58" t="s">
        <v>7780</v>
      </c>
      <c r="E1724" s="58">
        <v>31302</v>
      </c>
      <c r="F1724" s="59" t="s">
        <v>7781</v>
      </c>
      <c r="G1724" s="59" t="s">
        <v>7782</v>
      </c>
      <c r="H1724" s="59" t="s">
        <v>6715</v>
      </c>
      <c r="I1724" s="59" t="s">
        <v>6716</v>
      </c>
      <c r="J1724" s="58" t="s">
        <v>7785</v>
      </c>
      <c r="K1724" s="59" t="s">
        <v>7786</v>
      </c>
      <c r="L1724" s="60">
        <v>3139400</v>
      </c>
      <c r="M1724" s="61" t="s">
        <v>30470</v>
      </c>
      <c r="N1724" s="61" t="s">
        <v>30471</v>
      </c>
      <c r="O1724" s="62"/>
      <c r="P1724" s="63">
        <v>203499</v>
      </c>
      <c r="Q1724" s="61"/>
      <c r="R1724" s="64" t="str">
        <f t="shared" si="26"/>
        <v>OK</v>
      </c>
      <c r="S1724" t="s">
        <v>30476</v>
      </c>
    </row>
    <row r="1725" spans="1:19" ht="51.75" customHeight="1" x14ac:dyDescent="0.25">
      <c r="A1725" s="58">
        <v>1722</v>
      </c>
      <c r="B1725" s="58">
        <v>883902</v>
      </c>
      <c r="C1725" s="58" t="s">
        <v>7787</v>
      </c>
      <c r="D1725" s="58" t="s">
        <v>7788</v>
      </c>
      <c r="E1725" s="65" t="s">
        <v>201</v>
      </c>
      <c r="F1725" s="59" t="s">
        <v>7789</v>
      </c>
      <c r="G1725" s="59" t="s">
        <v>7790</v>
      </c>
      <c r="H1725" s="59" t="s">
        <v>6715</v>
      </c>
      <c r="I1725" s="59" t="s">
        <v>6716</v>
      </c>
      <c r="J1725" s="58" t="s">
        <v>7787</v>
      </c>
      <c r="K1725" s="59" t="s">
        <v>204</v>
      </c>
      <c r="L1725" s="60"/>
      <c r="M1725" s="61" t="s">
        <v>30470</v>
      </c>
      <c r="N1725" s="61" t="s">
        <v>30471</v>
      </c>
      <c r="O1725" s="62"/>
      <c r="P1725" s="63">
        <v>201986</v>
      </c>
      <c r="Q1725" s="61"/>
      <c r="R1725" s="64" t="str">
        <f t="shared" si="26"/>
        <v>OK</v>
      </c>
      <c r="S1725" t="s">
        <v>30476</v>
      </c>
    </row>
    <row r="1726" spans="1:19" ht="51.75" customHeight="1" x14ac:dyDescent="0.25">
      <c r="A1726" s="58">
        <v>1723</v>
      </c>
      <c r="B1726" s="58">
        <v>883911</v>
      </c>
      <c r="C1726" s="58" t="s">
        <v>7791</v>
      </c>
      <c r="D1726" s="58" t="s">
        <v>7792</v>
      </c>
      <c r="E1726" s="65" t="s">
        <v>201</v>
      </c>
      <c r="F1726" s="59" t="s">
        <v>7793</v>
      </c>
      <c r="G1726" s="59" t="s">
        <v>7794</v>
      </c>
      <c r="H1726" s="59" t="s">
        <v>6715</v>
      </c>
      <c r="I1726" s="59" t="s">
        <v>6716</v>
      </c>
      <c r="J1726" s="58" t="s">
        <v>7791</v>
      </c>
      <c r="K1726" s="59" t="s">
        <v>204</v>
      </c>
      <c r="L1726" s="60"/>
      <c r="M1726" s="61" t="s">
        <v>30470</v>
      </c>
      <c r="N1726" s="61" t="s">
        <v>30471</v>
      </c>
      <c r="O1726" s="62"/>
      <c r="P1726" s="63">
        <v>1121462</v>
      </c>
      <c r="Q1726" s="61"/>
      <c r="R1726" s="64" t="str">
        <f t="shared" si="26"/>
        <v>OK</v>
      </c>
      <c r="S1726" t="s">
        <v>30476</v>
      </c>
    </row>
    <row r="1727" spans="1:19" ht="51.75" customHeight="1" x14ac:dyDescent="0.25">
      <c r="A1727" s="58">
        <v>1724</v>
      </c>
      <c r="B1727" s="58">
        <v>886012</v>
      </c>
      <c r="C1727" s="58" t="s">
        <v>7795</v>
      </c>
      <c r="D1727" s="58" t="s">
        <v>7796</v>
      </c>
      <c r="E1727" s="58">
        <v>21113</v>
      </c>
      <c r="F1727" s="59" t="s">
        <v>7797</v>
      </c>
      <c r="G1727" s="59" t="s">
        <v>7798</v>
      </c>
      <c r="H1727" s="59" t="s">
        <v>6715</v>
      </c>
      <c r="I1727" s="59" t="s">
        <v>6716</v>
      </c>
      <c r="J1727" s="58" t="s">
        <v>7799</v>
      </c>
      <c r="K1727" s="59" t="s">
        <v>7800</v>
      </c>
      <c r="L1727" s="60">
        <v>395500</v>
      </c>
      <c r="M1727" s="61" t="s">
        <v>30470</v>
      </c>
      <c r="N1727" s="61" t="s">
        <v>30471</v>
      </c>
      <c r="O1727" s="62"/>
      <c r="P1727" s="63">
        <v>206726</v>
      </c>
      <c r="Q1727" s="61"/>
      <c r="R1727" s="64" t="str">
        <f t="shared" si="26"/>
        <v>OK</v>
      </c>
      <c r="S1727" t="s">
        <v>30476</v>
      </c>
    </row>
    <row r="1728" spans="1:19" ht="51.75" customHeight="1" x14ac:dyDescent="0.25">
      <c r="A1728" s="58">
        <v>1725</v>
      </c>
      <c r="B1728" s="58">
        <v>886013</v>
      </c>
      <c r="C1728" s="58" t="s">
        <v>7801</v>
      </c>
      <c r="D1728" s="58" t="s">
        <v>7802</v>
      </c>
      <c r="E1728" s="58">
        <v>21113</v>
      </c>
      <c r="F1728" s="59" t="s">
        <v>7803</v>
      </c>
      <c r="G1728" s="59" t="s">
        <v>7804</v>
      </c>
      <c r="H1728" s="59" t="s">
        <v>6715</v>
      </c>
      <c r="I1728" s="59" t="s">
        <v>6716</v>
      </c>
      <c r="J1728" s="58" t="s">
        <v>7805</v>
      </c>
      <c r="K1728" s="59" t="s">
        <v>7800</v>
      </c>
      <c r="L1728" s="60">
        <v>395500</v>
      </c>
      <c r="M1728" s="61" t="s">
        <v>30470</v>
      </c>
      <c r="N1728" s="61" t="s">
        <v>30471</v>
      </c>
      <c r="O1728" s="62"/>
      <c r="P1728" s="63">
        <v>151859</v>
      </c>
      <c r="Q1728" s="61"/>
      <c r="R1728" s="64" t="str">
        <f t="shared" si="26"/>
        <v>OK</v>
      </c>
      <c r="S1728" t="s">
        <v>30476</v>
      </c>
    </row>
    <row r="1729" spans="1:19" ht="51.75" customHeight="1" x14ac:dyDescent="0.25">
      <c r="A1729" s="58">
        <v>1726</v>
      </c>
      <c r="B1729" s="58">
        <v>890202</v>
      </c>
      <c r="C1729" s="58" t="s">
        <v>7806</v>
      </c>
      <c r="D1729" s="58" t="s">
        <v>7807</v>
      </c>
      <c r="E1729" s="58">
        <v>32119</v>
      </c>
      <c r="F1729" s="59" t="s">
        <v>7808</v>
      </c>
      <c r="G1729" s="59" t="s">
        <v>7809</v>
      </c>
      <c r="H1729" s="59" t="s">
        <v>7810</v>
      </c>
      <c r="I1729" s="59" t="s">
        <v>7811</v>
      </c>
      <c r="J1729" s="58" t="s">
        <v>7812</v>
      </c>
      <c r="K1729" s="59" t="s">
        <v>7813</v>
      </c>
      <c r="L1729" s="60">
        <v>56700</v>
      </c>
      <c r="M1729" s="61" t="s">
        <v>30472</v>
      </c>
      <c r="N1729" s="61"/>
      <c r="O1729" s="62"/>
      <c r="P1729" s="63"/>
      <c r="Q1729" s="61"/>
      <c r="R1729" s="64" t="str">
        <f t="shared" si="26"/>
        <v>OK - NO OFERTADO</v>
      </c>
      <c r="S1729" t="s">
        <v>30476</v>
      </c>
    </row>
    <row r="1730" spans="1:19" ht="51.75" customHeight="1" x14ac:dyDescent="0.25">
      <c r="A1730" s="58">
        <v>1727</v>
      </c>
      <c r="B1730" s="58">
        <v>890202</v>
      </c>
      <c r="C1730" s="58" t="s">
        <v>7806</v>
      </c>
      <c r="D1730" s="58" t="s">
        <v>7807</v>
      </c>
      <c r="E1730" s="58">
        <v>39137</v>
      </c>
      <c r="F1730" s="59" t="s">
        <v>7808</v>
      </c>
      <c r="G1730" s="59" t="s">
        <v>7809</v>
      </c>
      <c r="H1730" s="59" t="s">
        <v>7810</v>
      </c>
      <c r="I1730" s="59" t="s">
        <v>7811</v>
      </c>
      <c r="J1730" s="58" t="s">
        <v>7814</v>
      </c>
      <c r="K1730" s="59" t="s">
        <v>7815</v>
      </c>
      <c r="L1730" s="60">
        <v>67700</v>
      </c>
      <c r="M1730" s="61" t="s">
        <v>30472</v>
      </c>
      <c r="N1730" s="61"/>
      <c r="O1730" s="62"/>
      <c r="P1730" s="63"/>
      <c r="Q1730" s="61"/>
      <c r="R1730" s="64" t="str">
        <f t="shared" si="26"/>
        <v>OK - NO OFERTADO</v>
      </c>
      <c r="S1730" t="s">
        <v>30476</v>
      </c>
    </row>
    <row r="1731" spans="1:19" ht="51.75" customHeight="1" x14ac:dyDescent="0.25">
      <c r="A1731" s="58">
        <v>1728</v>
      </c>
      <c r="B1731" s="58">
        <v>890202</v>
      </c>
      <c r="C1731" s="58" t="s">
        <v>7806</v>
      </c>
      <c r="D1731" s="58" t="s">
        <v>7807</v>
      </c>
      <c r="E1731" s="58">
        <v>39138</v>
      </c>
      <c r="F1731" s="59" t="s">
        <v>7808</v>
      </c>
      <c r="G1731" s="59" t="s">
        <v>7809</v>
      </c>
      <c r="H1731" s="59" t="s">
        <v>7810</v>
      </c>
      <c r="I1731" s="59" t="s">
        <v>7811</v>
      </c>
      <c r="J1731" s="58" t="s">
        <v>7816</v>
      </c>
      <c r="K1731" s="59" t="s">
        <v>7817</v>
      </c>
      <c r="L1731" s="60">
        <v>67700</v>
      </c>
      <c r="M1731" s="61" t="s">
        <v>30472</v>
      </c>
      <c r="N1731" s="61"/>
      <c r="O1731" s="62"/>
      <c r="P1731" s="63"/>
      <c r="Q1731" s="61"/>
      <c r="R1731" s="64" t="str">
        <f t="shared" si="26"/>
        <v>OK - NO OFERTADO</v>
      </c>
      <c r="S1731" t="s">
        <v>30476</v>
      </c>
    </row>
    <row r="1732" spans="1:19" ht="51.75" customHeight="1" x14ac:dyDescent="0.25">
      <c r="A1732" s="58">
        <v>1729</v>
      </c>
      <c r="B1732" s="58">
        <v>890202</v>
      </c>
      <c r="C1732" s="58" t="s">
        <v>7806</v>
      </c>
      <c r="D1732" s="58" t="s">
        <v>7807</v>
      </c>
      <c r="E1732" s="58">
        <v>39139</v>
      </c>
      <c r="F1732" s="59" t="s">
        <v>7808</v>
      </c>
      <c r="G1732" s="59" t="s">
        <v>7809</v>
      </c>
      <c r="H1732" s="59" t="s">
        <v>7810</v>
      </c>
      <c r="I1732" s="59" t="s">
        <v>7811</v>
      </c>
      <c r="J1732" s="58" t="s">
        <v>7818</v>
      </c>
      <c r="K1732" s="59" t="s">
        <v>7819</v>
      </c>
      <c r="L1732" s="60">
        <v>67700</v>
      </c>
      <c r="M1732" s="61" t="s">
        <v>30472</v>
      </c>
      <c r="N1732" s="61"/>
      <c r="O1732" s="62"/>
      <c r="P1732" s="63"/>
      <c r="Q1732" s="61"/>
      <c r="R1732" s="64" t="str">
        <f t="shared" ref="R1732:R1795" si="27">IF(M1732="","PENDIENTE",IF(M1732="NO",IF(COUNTA(N1732:Q1732)&gt;0,"ERROR: si es NO deje vacías M a P","OK - NO OFERTADO"),IF(P1732="","ERROR: falta valor en pesos (O)",IF(NOT(ISNUMBER(P1732)),"ERROR: O debe ser número",IF(N1732="","ERROR: falta tarifa de referencia (M)",IF(AND(L1732="",Q1732="",N1732="SOAT UVB 2026"),"ERROR: sin homologación, indique código análogo (P) o tarifa propia",IF(AND(ISNUMBER(L1732),P1732&gt;L1732),"ERROR: supera SOAT UVB 2026 pleno",IF(AND(N1732="SOAT UVB 2026",O1732=""),"ERROR: falta % (N)",IF(AND(N1732="SOAT UVB 2026",ISNUMBER(L1732),ISNUMBER(O1732)),IF(ABS(P1732-ROUND(L1732*(1+O1732),0))&gt;MAX(1,L1732*0.01),"ERROR: O no coincide con K x (1+N)","OK"),"OK")))))))))</f>
        <v>OK - NO OFERTADO</v>
      </c>
      <c r="S1732" t="s">
        <v>30476</v>
      </c>
    </row>
    <row r="1733" spans="1:19" ht="51.75" customHeight="1" x14ac:dyDescent="0.25">
      <c r="A1733" s="58">
        <v>1730</v>
      </c>
      <c r="B1733" s="58">
        <v>890202</v>
      </c>
      <c r="C1733" s="58" t="s">
        <v>7806</v>
      </c>
      <c r="D1733" s="58" t="s">
        <v>7807</v>
      </c>
      <c r="E1733" s="58">
        <v>39143</v>
      </c>
      <c r="F1733" s="59" t="s">
        <v>7808</v>
      </c>
      <c r="G1733" s="59" t="s">
        <v>7809</v>
      </c>
      <c r="H1733" s="59" t="s">
        <v>7810</v>
      </c>
      <c r="I1733" s="59" t="s">
        <v>7811</v>
      </c>
      <c r="J1733" s="58" t="s">
        <v>7820</v>
      </c>
      <c r="K1733" s="59" t="s">
        <v>7821</v>
      </c>
      <c r="L1733" s="60">
        <v>79100</v>
      </c>
      <c r="M1733" s="61" t="s">
        <v>30472</v>
      </c>
      <c r="N1733" s="61"/>
      <c r="O1733" s="62"/>
      <c r="P1733" s="63"/>
      <c r="Q1733" s="61"/>
      <c r="R1733" s="64" t="str">
        <f t="shared" si="27"/>
        <v>OK - NO OFERTADO</v>
      </c>
      <c r="S1733" t="s">
        <v>30476</v>
      </c>
    </row>
    <row r="1734" spans="1:19" ht="51.75" customHeight="1" x14ac:dyDescent="0.25">
      <c r="A1734" s="58">
        <v>1731</v>
      </c>
      <c r="B1734" s="58">
        <v>890206</v>
      </c>
      <c r="C1734" s="58" t="s">
        <v>7822</v>
      </c>
      <c r="D1734" s="58" t="s">
        <v>7823</v>
      </c>
      <c r="E1734" s="58">
        <v>37601</v>
      </c>
      <c r="F1734" s="59" t="s">
        <v>7824</v>
      </c>
      <c r="G1734" s="59" t="s">
        <v>7825</v>
      </c>
      <c r="H1734" s="59" t="s">
        <v>7810</v>
      </c>
      <c r="I1734" s="59" t="s">
        <v>7811</v>
      </c>
      <c r="J1734" s="58" t="s">
        <v>7826</v>
      </c>
      <c r="K1734" s="59" t="s">
        <v>7827</v>
      </c>
      <c r="L1734" s="60">
        <v>39700</v>
      </c>
      <c r="M1734" s="61" t="s">
        <v>30470</v>
      </c>
      <c r="N1734" s="61" t="s">
        <v>30474</v>
      </c>
      <c r="O1734" s="62">
        <v>0</v>
      </c>
      <c r="P1734" s="63">
        <v>39700</v>
      </c>
      <c r="Q1734" s="61"/>
      <c r="R1734" s="64" t="str">
        <f t="shared" si="27"/>
        <v>OK</v>
      </c>
      <c r="S1734" t="s">
        <v>30476</v>
      </c>
    </row>
    <row r="1735" spans="1:19" ht="51.75" customHeight="1" x14ac:dyDescent="0.25">
      <c r="A1735" s="58">
        <v>1732</v>
      </c>
      <c r="B1735" s="58">
        <v>890208</v>
      </c>
      <c r="C1735" s="58" t="s">
        <v>7828</v>
      </c>
      <c r="D1735" s="58" t="s">
        <v>7829</v>
      </c>
      <c r="E1735" s="58">
        <v>35102</v>
      </c>
      <c r="F1735" s="59" t="s">
        <v>7830</v>
      </c>
      <c r="G1735" s="59" t="s">
        <v>7831</v>
      </c>
      <c r="H1735" s="59" t="s">
        <v>7810</v>
      </c>
      <c r="I1735" s="59" t="s">
        <v>7811</v>
      </c>
      <c r="J1735" s="58" t="s">
        <v>7832</v>
      </c>
      <c r="K1735" s="59" t="s">
        <v>7833</v>
      </c>
      <c r="L1735" s="60">
        <v>37400</v>
      </c>
      <c r="M1735" s="61" t="s">
        <v>30470</v>
      </c>
      <c r="N1735" s="61" t="s">
        <v>30474</v>
      </c>
      <c r="O1735" s="62">
        <v>0</v>
      </c>
      <c r="P1735" s="63">
        <v>37400</v>
      </c>
      <c r="Q1735" s="61"/>
      <c r="R1735" s="64" t="str">
        <f t="shared" si="27"/>
        <v>OK</v>
      </c>
      <c r="S1735" t="s">
        <v>30476</v>
      </c>
    </row>
    <row r="1736" spans="1:19" ht="51.75" customHeight="1" x14ac:dyDescent="0.25">
      <c r="A1736" s="58">
        <v>1733</v>
      </c>
      <c r="B1736" s="58">
        <v>890208</v>
      </c>
      <c r="C1736" s="58" t="s">
        <v>7828</v>
      </c>
      <c r="D1736" s="58" t="s">
        <v>7829</v>
      </c>
      <c r="E1736" s="58">
        <v>35110</v>
      </c>
      <c r="F1736" s="59" t="s">
        <v>7830</v>
      </c>
      <c r="G1736" s="59" t="s">
        <v>7831</v>
      </c>
      <c r="H1736" s="59" t="s">
        <v>7810</v>
      </c>
      <c r="I1736" s="59" t="s">
        <v>7811</v>
      </c>
      <c r="J1736" s="58" t="s">
        <v>7834</v>
      </c>
      <c r="K1736" s="59" t="s">
        <v>7835</v>
      </c>
      <c r="L1736" s="60">
        <v>39700</v>
      </c>
      <c r="M1736" s="61" t="s">
        <v>30470</v>
      </c>
      <c r="N1736" s="61" t="s">
        <v>30474</v>
      </c>
      <c r="O1736" s="62">
        <v>0</v>
      </c>
      <c r="P1736" s="63">
        <v>39700</v>
      </c>
      <c r="Q1736" s="61"/>
      <c r="R1736" s="64" t="str">
        <f t="shared" si="27"/>
        <v>OK</v>
      </c>
      <c r="S1736" t="s">
        <v>30476</v>
      </c>
    </row>
    <row r="1737" spans="1:19" ht="51.75" customHeight="1" x14ac:dyDescent="0.25">
      <c r="A1737" s="58">
        <v>1734</v>
      </c>
      <c r="B1737" s="58">
        <v>890208</v>
      </c>
      <c r="C1737" s="58" t="s">
        <v>7828</v>
      </c>
      <c r="D1737" s="58" t="s">
        <v>7829</v>
      </c>
      <c r="E1737" s="58">
        <v>35112</v>
      </c>
      <c r="F1737" s="59" t="s">
        <v>7830</v>
      </c>
      <c r="G1737" s="59" t="s">
        <v>7831</v>
      </c>
      <c r="H1737" s="59" t="s">
        <v>7810</v>
      </c>
      <c r="I1737" s="59" t="s">
        <v>7811</v>
      </c>
      <c r="J1737" s="58" t="s">
        <v>7836</v>
      </c>
      <c r="K1737" s="59" t="s">
        <v>7837</v>
      </c>
      <c r="L1737" s="60">
        <v>49300</v>
      </c>
      <c r="M1737" s="61" t="s">
        <v>30470</v>
      </c>
      <c r="N1737" s="61" t="s">
        <v>30471</v>
      </c>
      <c r="O1737" s="62"/>
      <c r="P1737" s="63">
        <v>48557</v>
      </c>
      <c r="Q1737" s="61"/>
      <c r="R1737" s="64" t="str">
        <f t="shared" si="27"/>
        <v>OK</v>
      </c>
      <c r="S1737" t="s">
        <v>30476</v>
      </c>
    </row>
    <row r="1738" spans="1:19" ht="51.75" customHeight="1" x14ac:dyDescent="0.25">
      <c r="A1738" s="58">
        <v>1735</v>
      </c>
      <c r="B1738" s="58">
        <v>890208</v>
      </c>
      <c r="C1738" s="58" t="s">
        <v>7828</v>
      </c>
      <c r="D1738" s="58" t="s">
        <v>7829</v>
      </c>
      <c r="E1738" s="58">
        <v>35113</v>
      </c>
      <c r="F1738" s="59" t="s">
        <v>7830</v>
      </c>
      <c r="G1738" s="59" t="s">
        <v>7831</v>
      </c>
      <c r="H1738" s="59" t="s">
        <v>7810</v>
      </c>
      <c r="I1738" s="59" t="s">
        <v>7811</v>
      </c>
      <c r="J1738" s="58" t="s">
        <v>7838</v>
      </c>
      <c r="K1738" s="59" t="s">
        <v>7839</v>
      </c>
      <c r="L1738" s="60">
        <v>59300</v>
      </c>
      <c r="M1738" s="61" t="s">
        <v>30470</v>
      </c>
      <c r="N1738" s="61" t="s">
        <v>30471</v>
      </c>
      <c r="O1738" s="62"/>
      <c r="P1738" s="63">
        <v>48557</v>
      </c>
      <c r="Q1738" s="61"/>
      <c r="R1738" s="64" t="str">
        <f t="shared" si="27"/>
        <v>OK</v>
      </c>
      <c r="S1738" t="s">
        <v>30476</v>
      </c>
    </row>
    <row r="1739" spans="1:19" ht="51.75" customHeight="1" x14ac:dyDescent="0.25">
      <c r="A1739" s="58">
        <v>1736</v>
      </c>
      <c r="B1739" s="58">
        <v>890208</v>
      </c>
      <c r="C1739" s="58" t="s">
        <v>7828</v>
      </c>
      <c r="D1739" s="58" t="s">
        <v>7829</v>
      </c>
      <c r="E1739" s="58">
        <v>35114</v>
      </c>
      <c r="F1739" s="59" t="s">
        <v>7830</v>
      </c>
      <c r="G1739" s="59" t="s">
        <v>7831</v>
      </c>
      <c r="H1739" s="59" t="s">
        <v>7810</v>
      </c>
      <c r="I1739" s="59" t="s">
        <v>7811</v>
      </c>
      <c r="J1739" s="58" t="s">
        <v>7840</v>
      </c>
      <c r="K1739" s="59" t="s">
        <v>7841</v>
      </c>
      <c r="L1739" s="60">
        <v>68700</v>
      </c>
      <c r="M1739" s="61" t="s">
        <v>30470</v>
      </c>
      <c r="N1739" s="61" t="s">
        <v>30471</v>
      </c>
      <c r="O1739" s="62"/>
      <c r="P1739" s="63">
        <v>48557</v>
      </c>
      <c r="Q1739" s="61"/>
      <c r="R1739" s="64" t="str">
        <f t="shared" si="27"/>
        <v>OK</v>
      </c>
      <c r="S1739" t="s">
        <v>30476</v>
      </c>
    </row>
    <row r="1740" spans="1:19" ht="51.75" customHeight="1" x14ac:dyDescent="0.25">
      <c r="A1740" s="58">
        <v>1737</v>
      </c>
      <c r="B1740" s="58">
        <v>890208</v>
      </c>
      <c r="C1740" s="58" t="s">
        <v>7828</v>
      </c>
      <c r="D1740" s="58" t="s">
        <v>7829</v>
      </c>
      <c r="E1740" s="58">
        <v>35115</v>
      </c>
      <c r="F1740" s="59" t="s">
        <v>7830</v>
      </c>
      <c r="G1740" s="59" t="s">
        <v>7831</v>
      </c>
      <c r="H1740" s="59" t="s">
        <v>7810</v>
      </c>
      <c r="I1740" s="59" t="s">
        <v>7811</v>
      </c>
      <c r="J1740" s="58" t="s">
        <v>7842</v>
      </c>
      <c r="K1740" s="59" t="s">
        <v>7843</v>
      </c>
      <c r="L1740" s="60">
        <v>18300</v>
      </c>
      <c r="M1740" s="61" t="s">
        <v>30470</v>
      </c>
      <c r="N1740" s="61" t="s">
        <v>30474</v>
      </c>
      <c r="O1740" s="62">
        <v>0</v>
      </c>
      <c r="P1740" s="63">
        <v>18300</v>
      </c>
      <c r="Q1740" s="61"/>
      <c r="R1740" s="64" t="str">
        <f t="shared" si="27"/>
        <v>OK</v>
      </c>
      <c r="S1740" t="s">
        <v>30476</v>
      </c>
    </row>
    <row r="1741" spans="1:19" ht="51.75" customHeight="1" x14ac:dyDescent="0.25">
      <c r="A1741" s="58">
        <v>1738</v>
      </c>
      <c r="B1741" s="58">
        <v>890209</v>
      </c>
      <c r="C1741" s="58" t="s">
        <v>7844</v>
      </c>
      <c r="D1741" s="58" t="s">
        <v>7845</v>
      </c>
      <c r="E1741" s="58">
        <v>37701</v>
      </c>
      <c r="F1741" s="59" t="s">
        <v>7846</v>
      </c>
      <c r="G1741" s="59" t="s">
        <v>7847</v>
      </c>
      <c r="H1741" s="59" t="s">
        <v>7810</v>
      </c>
      <c r="I1741" s="59" t="s">
        <v>7811</v>
      </c>
      <c r="J1741" s="58" t="s">
        <v>7848</v>
      </c>
      <c r="K1741" s="59" t="s">
        <v>7849</v>
      </c>
      <c r="L1741" s="60">
        <v>28300</v>
      </c>
      <c r="M1741" s="61" t="s">
        <v>30470</v>
      </c>
      <c r="N1741" s="61" t="s">
        <v>30474</v>
      </c>
      <c r="O1741" s="62">
        <v>0</v>
      </c>
      <c r="P1741" s="63">
        <v>28300</v>
      </c>
      <c r="Q1741" s="61"/>
      <c r="R1741" s="64" t="str">
        <f t="shared" si="27"/>
        <v>OK</v>
      </c>
      <c r="S1741" t="s">
        <v>30476</v>
      </c>
    </row>
    <row r="1742" spans="1:19" ht="51.75" customHeight="1" x14ac:dyDescent="0.25">
      <c r="A1742" s="58">
        <v>1739</v>
      </c>
      <c r="B1742" s="58">
        <v>890209</v>
      </c>
      <c r="C1742" s="58" t="s">
        <v>7844</v>
      </c>
      <c r="D1742" s="58" t="s">
        <v>7845</v>
      </c>
      <c r="E1742" s="58">
        <v>37702</v>
      </c>
      <c r="F1742" s="59" t="s">
        <v>7846</v>
      </c>
      <c r="G1742" s="59" t="s">
        <v>7847</v>
      </c>
      <c r="H1742" s="59" t="s">
        <v>7810</v>
      </c>
      <c r="I1742" s="59" t="s">
        <v>7811</v>
      </c>
      <c r="J1742" s="58" t="s">
        <v>7850</v>
      </c>
      <c r="K1742" s="59" t="s">
        <v>7851</v>
      </c>
      <c r="L1742" s="60">
        <v>31500</v>
      </c>
      <c r="M1742" s="61" t="s">
        <v>30470</v>
      </c>
      <c r="N1742" s="61" t="s">
        <v>30474</v>
      </c>
      <c r="O1742" s="62">
        <v>0</v>
      </c>
      <c r="P1742" s="63">
        <v>31500</v>
      </c>
      <c r="Q1742" s="61"/>
      <c r="R1742" s="64" t="str">
        <f t="shared" si="27"/>
        <v>OK</v>
      </c>
      <c r="S1742" t="s">
        <v>30476</v>
      </c>
    </row>
    <row r="1743" spans="1:19" ht="51.75" customHeight="1" x14ac:dyDescent="0.25">
      <c r="A1743" s="58">
        <v>1740</v>
      </c>
      <c r="B1743" s="58">
        <v>890209</v>
      </c>
      <c r="C1743" s="58" t="s">
        <v>7844</v>
      </c>
      <c r="D1743" s="58" t="s">
        <v>7845</v>
      </c>
      <c r="E1743" s="58">
        <v>37703</v>
      </c>
      <c r="F1743" s="59" t="s">
        <v>7846</v>
      </c>
      <c r="G1743" s="59" t="s">
        <v>7847</v>
      </c>
      <c r="H1743" s="59" t="s">
        <v>7810</v>
      </c>
      <c r="I1743" s="59" t="s">
        <v>7811</v>
      </c>
      <c r="J1743" s="58" t="s">
        <v>7852</v>
      </c>
      <c r="K1743" s="59" t="s">
        <v>7853</v>
      </c>
      <c r="L1743" s="60">
        <v>42000</v>
      </c>
      <c r="M1743" s="61" t="s">
        <v>30470</v>
      </c>
      <c r="N1743" s="61" t="s">
        <v>30474</v>
      </c>
      <c r="O1743" s="62">
        <v>0</v>
      </c>
      <c r="P1743" s="63">
        <v>42000</v>
      </c>
      <c r="Q1743" s="61"/>
      <c r="R1743" s="64" t="str">
        <f t="shared" si="27"/>
        <v>OK</v>
      </c>
      <c r="S1743" t="s">
        <v>30476</v>
      </c>
    </row>
    <row r="1744" spans="1:19" ht="51.75" customHeight="1" x14ac:dyDescent="0.25">
      <c r="A1744" s="58">
        <v>1741</v>
      </c>
      <c r="B1744" s="58">
        <v>890217</v>
      </c>
      <c r="C1744" s="58" t="s">
        <v>7854</v>
      </c>
      <c r="D1744" s="58" t="s">
        <v>7855</v>
      </c>
      <c r="E1744" s="58">
        <v>36100</v>
      </c>
      <c r="F1744" s="59" t="s">
        <v>7856</v>
      </c>
      <c r="G1744" s="59" t="s">
        <v>7857</v>
      </c>
      <c r="H1744" s="59" t="s">
        <v>7810</v>
      </c>
      <c r="I1744" s="59" t="s">
        <v>7811</v>
      </c>
      <c r="J1744" s="58" t="s">
        <v>7858</v>
      </c>
      <c r="K1744" s="59" t="s">
        <v>7859</v>
      </c>
      <c r="L1744" s="60">
        <v>64500</v>
      </c>
      <c r="M1744" s="61" t="s">
        <v>30472</v>
      </c>
      <c r="N1744" s="61"/>
      <c r="O1744" s="62"/>
      <c r="P1744" s="61"/>
      <c r="Q1744" s="61"/>
      <c r="R1744" s="64" t="str">
        <f t="shared" si="27"/>
        <v>OK - NO OFERTADO</v>
      </c>
      <c r="S1744" t="s">
        <v>30476</v>
      </c>
    </row>
    <row r="1745" spans="1:19" ht="51.75" customHeight="1" x14ac:dyDescent="0.25">
      <c r="A1745" s="58">
        <v>1742</v>
      </c>
      <c r="B1745" s="58">
        <v>890226</v>
      </c>
      <c r="C1745" s="58" t="s">
        <v>7860</v>
      </c>
      <c r="D1745" s="58" t="s">
        <v>7861</v>
      </c>
      <c r="E1745" s="58">
        <v>39143</v>
      </c>
      <c r="F1745" s="59" t="s">
        <v>7862</v>
      </c>
      <c r="G1745" s="59" t="s">
        <v>7863</v>
      </c>
      <c r="H1745" s="59" t="s">
        <v>7810</v>
      </c>
      <c r="I1745" s="59" t="s">
        <v>7811</v>
      </c>
      <c r="J1745" s="58" t="s">
        <v>7864</v>
      </c>
      <c r="K1745" s="59" t="s">
        <v>7821</v>
      </c>
      <c r="L1745" s="60">
        <v>79100</v>
      </c>
      <c r="M1745" s="61" t="s">
        <v>30470</v>
      </c>
      <c r="N1745" s="61" t="s">
        <v>30471</v>
      </c>
      <c r="O1745" s="62"/>
      <c r="P1745" s="63">
        <v>172880.10264455309</v>
      </c>
      <c r="Q1745" s="61"/>
      <c r="R1745" s="64" t="str">
        <f t="shared" si="27"/>
        <v>ERROR: supera SOAT UVB 2026 pleno</v>
      </c>
      <c r="S1745" t="s">
        <v>30477</v>
      </c>
    </row>
    <row r="1746" spans="1:19" ht="51.75" customHeight="1" x14ac:dyDescent="0.25">
      <c r="A1746" s="58">
        <v>1743</v>
      </c>
      <c r="B1746" s="58">
        <v>890228</v>
      </c>
      <c r="C1746" s="58" t="s">
        <v>7865</v>
      </c>
      <c r="D1746" s="58" t="s">
        <v>7866</v>
      </c>
      <c r="E1746" s="58">
        <v>39143</v>
      </c>
      <c r="F1746" s="59" t="s">
        <v>7867</v>
      </c>
      <c r="G1746" s="59" t="s">
        <v>7868</v>
      </c>
      <c r="H1746" s="59" t="s">
        <v>7810</v>
      </c>
      <c r="I1746" s="59" t="s">
        <v>7811</v>
      </c>
      <c r="J1746" s="58" t="s">
        <v>7869</v>
      </c>
      <c r="K1746" s="59" t="s">
        <v>7821</v>
      </c>
      <c r="L1746" s="60">
        <v>79100</v>
      </c>
      <c r="M1746" s="61" t="s">
        <v>30472</v>
      </c>
      <c r="N1746" s="61"/>
      <c r="O1746" s="62"/>
      <c r="P1746" s="63"/>
      <c r="Q1746" s="61"/>
      <c r="R1746" s="64" t="str">
        <f t="shared" si="27"/>
        <v>OK - NO OFERTADO</v>
      </c>
      <c r="S1746" t="s">
        <v>30476</v>
      </c>
    </row>
    <row r="1747" spans="1:19" ht="51.75" customHeight="1" x14ac:dyDescent="0.25">
      <c r="A1747" s="58">
        <v>1744</v>
      </c>
      <c r="B1747" s="58">
        <v>890229</v>
      </c>
      <c r="C1747" s="58" t="s">
        <v>7870</v>
      </c>
      <c r="D1747" s="58" t="s">
        <v>7871</v>
      </c>
      <c r="E1747" s="58">
        <v>39143</v>
      </c>
      <c r="F1747" s="59" t="s">
        <v>7872</v>
      </c>
      <c r="G1747" s="59" t="s">
        <v>7873</v>
      </c>
      <c r="H1747" s="59" t="s">
        <v>7810</v>
      </c>
      <c r="I1747" s="59" t="s">
        <v>7811</v>
      </c>
      <c r="J1747" s="58" t="s">
        <v>7874</v>
      </c>
      <c r="K1747" s="59" t="s">
        <v>7821</v>
      </c>
      <c r="L1747" s="60">
        <v>79100</v>
      </c>
      <c r="M1747" s="61" t="s">
        <v>30472</v>
      </c>
      <c r="N1747" s="61"/>
      <c r="O1747" s="62"/>
      <c r="P1747" s="63"/>
      <c r="Q1747" s="61"/>
      <c r="R1747" s="64" t="str">
        <f t="shared" si="27"/>
        <v>OK - NO OFERTADO</v>
      </c>
      <c r="S1747" t="s">
        <v>30476</v>
      </c>
    </row>
    <row r="1748" spans="1:19" ht="51.75" customHeight="1" x14ac:dyDescent="0.25">
      <c r="A1748" s="58">
        <v>1745</v>
      </c>
      <c r="B1748" s="58">
        <v>890231</v>
      </c>
      <c r="C1748" s="58" t="s">
        <v>7875</v>
      </c>
      <c r="D1748" s="58" t="s">
        <v>7876</v>
      </c>
      <c r="E1748" s="58">
        <v>39143</v>
      </c>
      <c r="F1748" s="59" t="s">
        <v>7877</v>
      </c>
      <c r="G1748" s="59" t="s">
        <v>7878</v>
      </c>
      <c r="H1748" s="59" t="s">
        <v>7810</v>
      </c>
      <c r="I1748" s="59" t="s">
        <v>7811</v>
      </c>
      <c r="J1748" s="58" t="s">
        <v>7879</v>
      </c>
      <c r="K1748" s="59" t="s">
        <v>7821</v>
      </c>
      <c r="L1748" s="60">
        <v>79100</v>
      </c>
      <c r="M1748" s="61" t="s">
        <v>30470</v>
      </c>
      <c r="N1748" s="61" t="s">
        <v>30471</v>
      </c>
      <c r="O1748" s="62"/>
      <c r="P1748" s="63">
        <v>282780.10264455312</v>
      </c>
      <c r="Q1748" s="61"/>
      <c r="R1748" s="64" t="str">
        <f t="shared" si="27"/>
        <v>ERROR: supera SOAT UVB 2026 pleno</v>
      </c>
      <c r="S1748" t="s">
        <v>30477</v>
      </c>
    </row>
    <row r="1749" spans="1:19" ht="51.75" customHeight="1" x14ac:dyDescent="0.25">
      <c r="A1749" s="58">
        <v>1746</v>
      </c>
      <c r="B1749" s="58">
        <v>890232</v>
      </c>
      <c r="C1749" s="58" t="s">
        <v>7880</v>
      </c>
      <c r="D1749" s="58" t="s">
        <v>7881</v>
      </c>
      <c r="E1749" s="58">
        <v>39143</v>
      </c>
      <c r="F1749" s="59" t="s">
        <v>7882</v>
      </c>
      <c r="G1749" s="59" t="s">
        <v>7883</v>
      </c>
      <c r="H1749" s="59" t="s">
        <v>7810</v>
      </c>
      <c r="I1749" s="59" t="s">
        <v>7811</v>
      </c>
      <c r="J1749" s="58" t="s">
        <v>7884</v>
      </c>
      <c r="K1749" s="59" t="s">
        <v>7821</v>
      </c>
      <c r="L1749" s="60">
        <v>79100</v>
      </c>
      <c r="M1749" s="61" t="s">
        <v>30470</v>
      </c>
      <c r="N1749" s="61" t="s">
        <v>30471</v>
      </c>
      <c r="O1749" s="62"/>
      <c r="P1749" s="63">
        <v>259176.10264455309</v>
      </c>
      <c r="Q1749" s="61"/>
      <c r="R1749" s="64" t="str">
        <f t="shared" si="27"/>
        <v>ERROR: supera SOAT UVB 2026 pleno</v>
      </c>
      <c r="S1749" t="s">
        <v>30477</v>
      </c>
    </row>
    <row r="1750" spans="1:19" ht="51.75" customHeight="1" x14ac:dyDescent="0.25">
      <c r="A1750" s="58">
        <v>1747</v>
      </c>
      <c r="B1750" s="58">
        <v>890233</v>
      </c>
      <c r="C1750" s="58" t="s">
        <v>7885</v>
      </c>
      <c r="D1750" s="58" t="s">
        <v>7886</v>
      </c>
      <c r="E1750" s="58">
        <v>39143</v>
      </c>
      <c r="F1750" s="59" t="s">
        <v>7887</v>
      </c>
      <c r="G1750" s="59" t="s">
        <v>7888</v>
      </c>
      <c r="H1750" s="59" t="s">
        <v>7810</v>
      </c>
      <c r="I1750" s="59" t="s">
        <v>7811</v>
      </c>
      <c r="J1750" s="58" t="s">
        <v>7889</v>
      </c>
      <c r="K1750" s="59" t="s">
        <v>7821</v>
      </c>
      <c r="L1750" s="60">
        <v>79100</v>
      </c>
      <c r="M1750" s="61" t="s">
        <v>30470</v>
      </c>
      <c r="N1750" s="61" t="s">
        <v>30471</v>
      </c>
      <c r="O1750" s="62"/>
      <c r="P1750" s="63">
        <v>268212.10264455312</v>
      </c>
      <c r="Q1750" s="61"/>
      <c r="R1750" s="64" t="str">
        <f t="shared" si="27"/>
        <v>ERROR: supera SOAT UVB 2026 pleno</v>
      </c>
      <c r="S1750" t="s">
        <v>30477</v>
      </c>
    </row>
    <row r="1751" spans="1:19" ht="51.75" customHeight="1" x14ac:dyDescent="0.25">
      <c r="A1751" s="58">
        <v>1748</v>
      </c>
      <c r="B1751" s="58">
        <v>890234</v>
      </c>
      <c r="C1751" s="58" t="s">
        <v>7890</v>
      </c>
      <c r="D1751" s="58" t="s">
        <v>7891</v>
      </c>
      <c r="E1751" s="58">
        <v>39143</v>
      </c>
      <c r="F1751" s="59" t="s">
        <v>7892</v>
      </c>
      <c r="G1751" s="59" t="s">
        <v>7893</v>
      </c>
      <c r="H1751" s="59" t="s">
        <v>7810</v>
      </c>
      <c r="I1751" s="59" t="s">
        <v>7811</v>
      </c>
      <c r="J1751" s="58" t="s">
        <v>7894</v>
      </c>
      <c r="K1751" s="59" t="s">
        <v>7821</v>
      </c>
      <c r="L1751" s="60">
        <v>79100</v>
      </c>
      <c r="M1751" s="61" t="s">
        <v>30470</v>
      </c>
      <c r="N1751" s="61" t="s">
        <v>30471</v>
      </c>
      <c r="O1751" s="62"/>
      <c r="P1751" s="63">
        <v>282780.10264455312</v>
      </c>
      <c r="Q1751" s="61"/>
      <c r="R1751" s="64" t="str">
        <f t="shared" si="27"/>
        <v>ERROR: supera SOAT UVB 2026 pleno</v>
      </c>
      <c r="S1751" t="s">
        <v>30477</v>
      </c>
    </row>
    <row r="1752" spans="1:19" ht="51.75" customHeight="1" x14ac:dyDescent="0.25">
      <c r="A1752" s="58">
        <v>1749</v>
      </c>
      <c r="B1752" s="58">
        <v>890235</v>
      </c>
      <c r="C1752" s="58" t="s">
        <v>7895</v>
      </c>
      <c r="D1752" s="58" t="s">
        <v>7896</v>
      </c>
      <c r="E1752" s="58">
        <v>39143</v>
      </c>
      <c r="F1752" s="59" t="s">
        <v>7897</v>
      </c>
      <c r="G1752" s="59" t="s">
        <v>7898</v>
      </c>
      <c r="H1752" s="59" t="s">
        <v>7810</v>
      </c>
      <c r="I1752" s="59" t="s">
        <v>7811</v>
      </c>
      <c r="J1752" s="58" t="s">
        <v>7899</v>
      </c>
      <c r="K1752" s="59" t="s">
        <v>7821</v>
      </c>
      <c r="L1752" s="60">
        <v>79100</v>
      </c>
      <c r="M1752" s="61" t="s">
        <v>30470</v>
      </c>
      <c r="N1752" s="61" t="s">
        <v>30471</v>
      </c>
      <c r="O1752" s="62"/>
      <c r="P1752" s="63">
        <v>175148.10264455309</v>
      </c>
      <c r="Q1752" s="61"/>
      <c r="R1752" s="64" t="str">
        <f t="shared" si="27"/>
        <v>ERROR: supera SOAT UVB 2026 pleno</v>
      </c>
      <c r="S1752" t="s">
        <v>30477</v>
      </c>
    </row>
    <row r="1753" spans="1:19" ht="51.75" customHeight="1" x14ac:dyDescent="0.25">
      <c r="A1753" s="58">
        <v>1750</v>
      </c>
      <c r="B1753" s="58">
        <v>890236</v>
      </c>
      <c r="C1753" s="58" t="s">
        <v>7900</v>
      </c>
      <c r="D1753" s="58" t="s">
        <v>7901</v>
      </c>
      <c r="E1753" s="58">
        <v>39143</v>
      </c>
      <c r="F1753" s="59" t="s">
        <v>7902</v>
      </c>
      <c r="G1753" s="59" t="s">
        <v>7903</v>
      </c>
      <c r="H1753" s="59" t="s">
        <v>7810</v>
      </c>
      <c r="I1753" s="59" t="s">
        <v>7811</v>
      </c>
      <c r="J1753" s="58" t="s">
        <v>7904</v>
      </c>
      <c r="K1753" s="59" t="s">
        <v>7821</v>
      </c>
      <c r="L1753" s="60">
        <v>79100</v>
      </c>
      <c r="M1753" s="61" t="s">
        <v>30470</v>
      </c>
      <c r="N1753" s="61" t="s">
        <v>30471</v>
      </c>
      <c r="O1753" s="62"/>
      <c r="P1753" s="63">
        <v>186624.10264455309</v>
      </c>
      <c r="Q1753" s="61"/>
      <c r="R1753" s="64" t="str">
        <f t="shared" si="27"/>
        <v>ERROR: supera SOAT UVB 2026 pleno</v>
      </c>
      <c r="S1753" t="s">
        <v>30477</v>
      </c>
    </row>
    <row r="1754" spans="1:19" ht="51.75" customHeight="1" x14ac:dyDescent="0.25">
      <c r="A1754" s="58">
        <v>1751</v>
      </c>
      <c r="B1754" s="58">
        <v>890237</v>
      </c>
      <c r="C1754" s="58" t="s">
        <v>7905</v>
      </c>
      <c r="D1754" s="58" t="s">
        <v>7906</v>
      </c>
      <c r="E1754" s="58">
        <v>39143</v>
      </c>
      <c r="F1754" s="59" t="s">
        <v>7907</v>
      </c>
      <c r="G1754" s="59" t="s">
        <v>7908</v>
      </c>
      <c r="H1754" s="59" t="s">
        <v>7810</v>
      </c>
      <c r="I1754" s="59" t="s">
        <v>7811</v>
      </c>
      <c r="J1754" s="58" t="s">
        <v>7909</v>
      </c>
      <c r="K1754" s="59" t="s">
        <v>7821</v>
      </c>
      <c r="L1754" s="60">
        <v>79100</v>
      </c>
      <c r="M1754" s="61" t="s">
        <v>30470</v>
      </c>
      <c r="N1754" s="61" t="s">
        <v>30471</v>
      </c>
      <c r="O1754" s="62"/>
      <c r="P1754" s="63">
        <v>282778.50264455314</v>
      </c>
      <c r="Q1754" s="61"/>
      <c r="R1754" s="64" t="str">
        <f t="shared" si="27"/>
        <v>ERROR: supera SOAT UVB 2026 pleno</v>
      </c>
      <c r="S1754" t="s">
        <v>30477</v>
      </c>
    </row>
    <row r="1755" spans="1:19" ht="51.75" customHeight="1" x14ac:dyDescent="0.25">
      <c r="A1755" s="58">
        <v>1752</v>
      </c>
      <c r="B1755" s="58">
        <v>890238</v>
      </c>
      <c r="C1755" s="58" t="s">
        <v>7910</v>
      </c>
      <c r="D1755" s="58" t="s">
        <v>7911</v>
      </c>
      <c r="E1755" s="58">
        <v>39143</v>
      </c>
      <c r="F1755" s="59" t="s">
        <v>7912</v>
      </c>
      <c r="G1755" s="59" t="s">
        <v>7913</v>
      </c>
      <c r="H1755" s="59" t="s">
        <v>7810</v>
      </c>
      <c r="I1755" s="59" t="s">
        <v>7811</v>
      </c>
      <c r="J1755" s="58" t="s">
        <v>7914</v>
      </c>
      <c r="K1755" s="59" t="s">
        <v>7821</v>
      </c>
      <c r="L1755" s="60">
        <v>79100</v>
      </c>
      <c r="M1755" s="61" t="s">
        <v>30470</v>
      </c>
      <c r="N1755" s="61" t="s">
        <v>30471</v>
      </c>
      <c r="O1755" s="62"/>
      <c r="P1755" s="63">
        <v>174592.90264455311</v>
      </c>
      <c r="Q1755" s="61"/>
      <c r="R1755" s="64" t="str">
        <f t="shared" si="27"/>
        <v>ERROR: supera SOAT UVB 2026 pleno</v>
      </c>
      <c r="S1755" t="s">
        <v>30477</v>
      </c>
    </row>
    <row r="1756" spans="1:19" ht="51.75" customHeight="1" x14ac:dyDescent="0.25">
      <c r="A1756" s="58">
        <v>1753</v>
      </c>
      <c r="B1756" s="58">
        <v>890239</v>
      </c>
      <c r="C1756" s="58" t="s">
        <v>7915</v>
      </c>
      <c r="D1756" s="58" t="s">
        <v>7916</v>
      </c>
      <c r="E1756" s="58">
        <v>39143</v>
      </c>
      <c r="F1756" s="59" t="s">
        <v>7917</v>
      </c>
      <c r="G1756" s="59" t="s">
        <v>7918</v>
      </c>
      <c r="H1756" s="59" t="s">
        <v>7810</v>
      </c>
      <c r="I1756" s="59" t="s">
        <v>7811</v>
      </c>
      <c r="J1756" s="58" t="s">
        <v>7919</v>
      </c>
      <c r="K1756" s="59" t="s">
        <v>7821</v>
      </c>
      <c r="L1756" s="60">
        <v>79100</v>
      </c>
      <c r="M1756" s="61" t="s">
        <v>30470</v>
      </c>
      <c r="N1756" s="61" t="s">
        <v>30471</v>
      </c>
      <c r="O1756" s="62"/>
      <c r="P1756" s="63">
        <v>231566.90264455311</v>
      </c>
      <c r="Q1756" s="61"/>
      <c r="R1756" s="64" t="str">
        <f t="shared" si="27"/>
        <v>ERROR: supera SOAT UVB 2026 pleno</v>
      </c>
      <c r="S1756" t="s">
        <v>30477</v>
      </c>
    </row>
    <row r="1757" spans="1:19" ht="51.75" customHeight="1" x14ac:dyDescent="0.25">
      <c r="A1757" s="58">
        <v>1754</v>
      </c>
      <c r="B1757" s="58">
        <v>890241</v>
      </c>
      <c r="C1757" s="58" t="s">
        <v>7920</v>
      </c>
      <c r="D1757" s="58" t="s">
        <v>7921</v>
      </c>
      <c r="E1757" s="58">
        <v>39143</v>
      </c>
      <c r="F1757" s="59" t="s">
        <v>7922</v>
      </c>
      <c r="G1757" s="59" t="s">
        <v>7923</v>
      </c>
      <c r="H1757" s="59" t="s">
        <v>7810</v>
      </c>
      <c r="I1757" s="59" t="s">
        <v>7811</v>
      </c>
      <c r="J1757" s="58" t="s">
        <v>7924</v>
      </c>
      <c r="K1757" s="59" t="s">
        <v>7821</v>
      </c>
      <c r="L1757" s="60">
        <v>79100</v>
      </c>
      <c r="M1757" s="61" t="s">
        <v>30472</v>
      </c>
      <c r="N1757" s="61"/>
      <c r="O1757" s="62"/>
      <c r="P1757" s="63"/>
      <c r="Q1757" s="61"/>
      <c r="R1757" s="64" t="str">
        <f t="shared" si="27"/>
        <v>OK - NO OFERTADO</v>
      </c>
      <c r="S1757" t="s">
        <v>30476</v>
      </c>
    </row>
    <row r="1758" spans="1:19" ht="51.75" customHeight="1" x14ac:dyDescent="0.25">
      <c r="A1758" s="58">
        <v>1755</v>
      </c>
      <c r="B1758" s="58">
        <v>890242</v>
      </c>
      <c r="C1758" s="58" t="s">
        <v>7925</v>
      </c>
      <c r="D1758" s="58" t="s">
        <v>7926</v>
      </c>
      <c r="E1758" s="58">
        <v>39143</v>
      </c>
      <c r="F1758" s="59" t="s">
        <v>7927</v>
      </c>
      <c r="G1758" s="59" t="s">
        <v>7928</v>
      </c>
      <c r="H1758" s="59" t="s">
        <v>7810</v>
      </c>
      <c r="I1758" s="59" t="s">
        <v>7811</v>
      </c>
      <c r="J1758" s="58" t="s">
        <v>7929</v>
      </c>
      <c r="K1758" s="59" t="s">
        <v>7821</v>
      </c>
      <c r="L1758" s="60">
        <v>79100</v>
      </c>
      <c r="M1758" s="61" t="s">
        <v>30470</v>
      </c>
      <c r="N1758" s="61" t="s">
        <v>30471</v>
      </c>
      <c r="O1758" s="62"/>
      <c r="P1758" s="63">
        <v>167621.3026445531</v>
      </c>
      <c r="Q1758" s="61"/>
      <c r="R1758" s="64" t="str">
        <f t="shared" si="27"/>
        <v>ERROR: supera SOAT UVB 2026 pleno</v>
      </c>
      <c r="S1758" t="s">
        <v>30477</v>
      </c>
    </row>
    <row r="1759" spans="1:19" ht="51.75" customHeight="1" x14ac:dyDescent="0.25">
      <c r="A1759" s="58">
        <v>1756</v>
      </c>
      <c r="B1759" s="58">
        <v>890243</v>
      </c>
      <c r="C1759" s="58" t="s">
        <v>7930</v>
      </c>
      <c r="D1759" s="58" t="s">
        <v>7931</v>
      </c>
      <c r="E1759" s="58">
        <v>39143</v>
      </c>
      <c r="F1759" s="59" t="s">
        <v>7932</v>
      </c>
      <c r="G1759" s="59" t="s">
        <v>7932</v>
      </c>
      <c r="H1759" s="59" t="s">
        <v>7810</v>
      </c>
      <c r="I1759" s="59" t="s">
        <v>7811</v>
      </c>
      <c r="J1759" s="58" t="s">
        <v>7933</v>
      </c>
      <c r="K1759" s="59" t="s">
        <v>7821</v>
      </c>
      <c r="L1759" s="60">
        <v>79100</v>
      </c>
      <c r="M1759" s="61" t="s">
        <v>30470</v>
      </c>
      <c r="N1759" s="61" t="s">
        <v>30471</v>
      </c>
      <c r="O1759" s="62"/>
      <c r="P1759" s="63">
        <v>180692.10264455309</v>
      </c>
      <c r="Q1759" s="61"/>
      <c r="R1759" s="64" t="str">
        <f t="shared" si="27"/>
        <v>ERROR: supera SOAT UVB 2026 pleno</v>
      </c>
      <c r="S1759" t="s">
        <v>30477</v>
      </c>
    </row>
    <row r="1760" spans="1:19" ht="51.75" customHeight="1" x14ac:dyDescent="0.25">
      <c r="A1760" s="58">
        <v>1757</v>
      </c>
      <c r="B1760" s="58">
        <v>890244</v>
      </c>
      <c r="C1760" s="58" t="s">
        <v>7934</v>
      </c>
      <c r="D1760" s="58" t="s">
        <v>7935</v>
      </c>
      <c r="E1760" s="58">
        <v>39143</v>
      </c>
      <c r="F1760" s="59" t="s">
        <v>7936</v>
      </c>
      <c r="G1760" s="59" t="s">
        <v>7937</v>
      </c>
      <c r="H1760" s="59" t="s">
        <v>7810</v>
      </c>
      <c r="I1760" s="59" t="s">
        <v>7811</v>
      </c>
      <c r="J1760" s="58" t="s">
        <v>7938</v>
      </c>
      <c r="K1760" s="59" t="s">
        <v>7821</v>
      </c>
      <c r="L1760" s="60">
        <v>79100</v>
      </c>
      <c r="M1760" s="61" t="s">
        <v>30470</v>
      </c>
      <c r="N1760" s="61" t="s">
        <v>30471</v>
      </c>
      <c r="O1760" s="62"/>
      <c r="P1760" s="63">
        <v>233340.10264455309</v>
      </c>
      <c r="Q1760" s="61"/>
      <c r="R1760" s="64" t="str">
        <f t="shared" si="27"/>
        <v>ERROR: supera SOAT UVB 2026 pleno</v>
      </c>
      <c r="S1760" t="s">
        <v>30477</v>
      </c>
    </row>
    <row r="1761" spans="1:19" ht="51.75" customHeight="1" x14ac:dyDescent="0.25">
      <c r="A1761" s="58">
        <v>1758</v>
      </c>
      <c r="B1761" s="58">
        <v>890245</v>
      </c>
      <c r="C1761" s="58" t="s">
        <v>7939</v>
      </c>
      <c r="D1761" s="58" t="s">
        <v>7940</v>
      </c>
      <c r="E1761" s="58">
        <v>39143</v>
      </c>
      <c r="F1761" s="59" t="s">
        <v>7941</v>
      </c>
      <c r="G1761" s="59" t="s">
        <v>7942</v>
      </c>
      <c r="H1761" s="59" t="s">
        <v>7810</v>
      </c>
      <c r="I1761" s="59" t="s">
        <v>7811</v>
      </c>
      <c r="J1761" s="58" t="s">
        <v>7943</v>
      </c>
      <c r="K1761" s="59" t="s">
        <v>7821</v>
      </c>
      <c r="L1761" s="60">
        <v>79100</v>
      </c>
      <c r="M1761" s="61" t="s">
        <v>30470</v>
      </c>
      <c r="N1761" s="61" t="s">
        <v>30471</v>
      </c>
      <c r="O1761" s="62"/>
      <c r="P1761" s="63">
        <v>287988.10264455312</v>
      </c>
      <c r="Q1761" s="61"/>
      <c r="R1761" s="64" t="str">
        <f t="shared" si="27"/>
        <v>ERROR: supera SOAT UVB 2026 pleno</v>
      </c>
      <c r="S1761" t="s">
        <v>30477</v>
      </c>
    </row>
    <row r="1762" spans="1:19" ht="51.75" customHeight="1" x14ac:dyDescent="0.25">
      <c r="A1762" s="58">
        <v>1759</v>
      </c>
      <c r="B1762" s="58">
        <v>890246</v>
      </c>
      <c r="C1762" s="58" t="s">
        <v>7944</v>
      </c>
      <c r="D1762" s="58" t="s">
        <v>7945</v>
      </c>
      <c r="E1762" s="58">
        <v>39143</v>
      </c>
      <c r="F1762" s="59" t="s">
        <v>7946</v>
      </c>
      <c r="G1762" s="59" t="s">
        <v>7947</v>
      </c>
      <c r="H1762" s="59" t="s">
        <v>7810</v>
      </c>
      <c r="I1762" s="59" t="s">
        <v>7811</v>
      </c>
      <c r="J1762" s="58" t="s">
        <v>7948</v>
      </c>
      <c r="K1762" s="59" t="s">
        <v>7821</v>
      </c>
      <c r="L1762" s="60">
        <v>79100</v>
      </c>
      <c r="M1762" s="61" t="s">
        <v>30470</v>
      </c>
      <c r="N1762" s="61" t="s">
        <v>30471</v>
      </c>
      <c r="O1762" s="62"/>
      <c r="P1762" s="63">
        <v>220088.10264455309</v>
      </c>
      <c r="Q1762" s="61"/>
      <c r="R1762" s="64" t="str">
        <f t="shared" si="27"/>
        <v>ERROR: supera SOAT UVB 2026 pleno</v>
      </c>
      <c r="S1762" t="s">
        <v>30477</v>
      </c>
    </row>
    <row r="1763" spans="1:19" ht="51.75" customHeight="1" x14ac:dyDescent="0.25">
      <c r="A1763" s="58">
        <v>1760</v>
      </c>
      <c r="B1763" s="58">
        <v>890247</v>
      </c>
      <c r="C1763" s="58" t="s">
        <v>7949</v>
      </c>
      <c r="D1763" s="58" t="s">
        <v>7950</v>
      </c>
      <c r="E1763" s="58">
        <v>39143</v>
      </c>
      <c r="F1763" s="59" t="s">
        <v>7951</v>
      </c>
      <c r="G1763" s="59" t="s">
        <v>7952</v>
      </c>
      <c r="H1763" s="59" t="s">
        <v>7810</v>
      </c>
      <c r="I1763" s="59" t="s">
        <v>7811</v>
      </c>
      <c r="J1763" s="58" t="s">
        <v>7953</v>
      </c>
      <c r="K1763" s="59" t="s">
        <v>7821</v>
      </c>
      <c r="L1763" s="60">
        <v>79100</v>
      </c>
      <c r="M1763" s="61" t="s">
        <v>30470</v>
      </c>
      <c r="N1763" s="61" t="s">
        <v>30471</v>
      </c>
      <c r="O1763" s="62"/>
      <c r="P1763" s="63">
        <v>217368.10264455309</v>
      </c>
      <c r="Q1763" s="61"/>
      <c r="R1763" s="64" t="str">
        <f t="shared" si="27"/>
        <v>ERROR: supera SOAT UVB 2026 pleno</v>
      </c>
      <c r="S1763" t="s">
        <v>30477</v>
      </c>
    </row>
    <row r="1764" spans="1:19" ht="51.75" customHeight="1" x14ac:dyDescent="0.25">
      <c r="A1764" s="58">
        <v>1761</v>
      </c>
      <c r="B1764" s="58">
        <v>890248</v>
      </c>
      <c r="C1764" s="58" t="s">
        <v>7954</v>
      </c>
      <c r="D1764" s="58" t="s">
        <v>7955</v>
      </c>
      <c r="E1764" s="58">
        <v>39143</v>
      </c>
      <c r="F1764" s="59" t="s">
        <v>7956</v>
      </c>
      <c r="G1764" s="59" t="s">
        <v>7957</v>
      </c>
      <c r="H1764" s="59" t="s">
        <v>7810</v>
      </c>
      <c r="I1764" s="59" t="s">
        <v>7811</v>
      </c>
      <c r="J1764" s="58" t="s">
        <v>7958</v>
      </c>
      <c r="K1764" s="59" t="s">
        <v>7821</v>
      </c>
      <c r="L1764" s="60">
        <v>79100</v>
      </c>
      <c r="M1764" s="61" t="s">
        <v>30470</v>
      </c>
      <c r="N1764" s="61" t="s">
        <v>30471</v>
      </c>
      <c r="O1764" s="62"/>
      <c r="P1764" s="63">
        <v>245514.80352607078</v>
      </c>
      <c r="Q1764" s="61"/>
      <c r="R1764" s="64" t="str">
        <f t="shared" si="27"/>
        <v>ERROR: supera SOAT UVB 2026 pleno</v>
      </c>
      <c r="S1764" t="s">
        <v>30477</v>
      </c>
    </row>
    <row r="1765" spans="1:19" ht="51.75" customHeight="1" x14ac:dyDescent="0.25">
      <c r="A1765" s="58">
        <v>1762</v>
      </c>
      <c r="B1765" s="58">
        <v>890249</v>
      </c>
      <c r="C1765" s="58" t="s">
        <v>7959</v>
      </c>
      <c r="D1765" s="58" t="s">
        <v>7960</v>
      </c>
      <c r="E1765" s="58">
        <v>39143</v>
      </c>
      <c r="F1765" s="59" t="s">
        <v>7961</v>
      </c>
      <c r="G1765" s="59" t="s">
        <v>7962</v>
      </c>
      <c r="H1765" s="59" t="s">
        <v>7810</v>
      </c>
      <c r="I1765" s="59" t="s">
        <v>7811</v>
      </c>
      <c r="J1765" s="58" t="s">
        <v>7963</v>
      </c>
      <c r="K1765" s="59" t="s">
        <v>7821</v>
      </c>
      <c r="L1765" s="60">
        <v>79100</v>
      </c>
      <c r="M1765" s="61" t="s">
        <v>30470</v>
      </c>
      <c r="N1765" s="61" t="s">
        <v>30471</v>
      </c>
      <c r="O1765" s="62"/>
      <c r="P1765" s="63">
        <v>232912.13685940413</v>
      </c>
      <c r="Q1765" s="61"/>
      <c r="R1765" s="64" t="str">
        <f t="shared" si="27"/>
        <v>ERROR: supera SOAT UVB 2026 pleno</v>
      </c>
      <c r="S1765" t="s">
        <v>30477</v>
      </c>
    </row>
    <row r="1766" spans="1:19" ht="51.75" customHeight="1" x14ac:dyDescent="0.25">
      <c r="A1766" s="58">
        <v>1763</v>
      </c>
      <c r="B1766" s="58">
        <v>890250</v>
      </c>
      <c r="C1766" s="58" t="s">
        <v>7964</v>
      </c>
      <c r="D1766" s="58" t="s">
        <v>7965</v>
      </c>
      <c r="E1766" s="58">
        <v>39143</v>
      </c>
      <c r="F1766" s="59" t="s">
        <v>7966</v>
      </c>
      <c r="G1766" s="59" t="s">
        <v>7967</v>
      </c>
      <c r="H1766" s="59" t="s">
        <v>7810</v>
      </c>
      <c r="I1766" s="59" t="s">
        <v>7811</v>
      </c>
      <c r="J1766" s="58" t="s">
        <v>7968</v>
      </c>
      <c r="K1766" s="59" t="s">
        <v>7821</v>
      </c>
      <c r="L1766" s="60">
        <v>79100</v>
      </c>
      <c r="M1766" s="61" t="s">
        <v>30470</v>
      </c>
      <c r="N1766" s="61" t="s">
        <v>30471</v>
      </c>
      <c r="O1766" s="62"/>
      <c r="P1766" s="63">
        <v>174684.10264455309</v>
      </c>
      <c r="Q1766" s="61"/>
      <c r="R1766" s="64" t="str">
        <f t="shared" si="27"/>
        <v>ERROR: supera SOAT UVB 2026 pleno</v>
      </c>
      <c r="S1766" t="s">
        <v>30477</v>
      </c>
    </row>
    <row r="1767" spans="1:19" ht="51.75" customHeight="1" x14ac:dyDescent="0.25">
      <c r="A1767" s="58">
        <v>1764</v>
      </c>
      <c r="B1767" s="58">
        <v>890251</v>
      </c>
      <c r="C1767" s="58" t="s">
        <v>7969</v>
      </c>
      <c r="D1767" s="58" t="s">
        <v>7970</v>
      </c>
      <c r="E1767" s="58">
        <v>39143</v>
      </c>
      <c r="F1767" s="59" t="s">
        <v>7971</v>
      </c>
      <c r="G1767" s="59" t="s">
        <v>7972</v>
      </c>
      <c r="H1767" s="59" t="s">
        <v>7810</v>
      </c>
      <c r="I1767" s="59" t="s">
        <v>7811</v>
      </c>
      <c r="J1767" s="58" t="s">
        <v>7973</v>
      </c>
      <c r="K1767" s="59" t="s">
        <v>7821</v>
      </c>
      <c r="L1767" s="60">
        <v>79100</v>
      </c>
      <c r="M1767" s="61" t="s">
        <v>30470</v>
      </c>
      <c r="N1767" s="61" t="s">
        <v>30471</v>
      </c>
      <c r="O1767" s="62"/>
      <c r="P1767" s="63">
        <v>223592.10264455309</v>
      </c>
      <c r="Q1767" s="61"/>
      <c r="R1767" s="64" t="str">
        <f t="shared" si="27"/>
        <v>ERROR: supera SOAT UVB 2026 pleno</v>
      </c>
      <c r="S1767" t="s">
        <v>30477</v>
      </c>
    </row>
    <row r="1768" spans="1:19" ht="51.75" customHeight="1" x14ac:dyDescent="0.25">
      <c r="A1768" s="58">
        <v>1765</v>
      </c>
      <c r="B1768" s="58">
        <v>890252</v>
      </c>
      <c r="C1768" s="58" t="s">
        <v>7974</v>
      </c>
      <c r="D1768" s="58" t="s">
        <v>7975</v>
      </c>
      <c r="E1768" s="58">
        <v>39143</v>
      </c>
      <c r="F1768" s="59" t="s">
        <v>7976</v>
      </c>
      <c r="G1768" s="59" t="s">
        <v>7977</v>
      </c>
      <c r="H1768" s="59" t="s">
        <v>7810</v>
      </c>
      <c r="I1768" s="59" t="s">
        <v>7811</v>
      </c>
      <c r="J1768" s="58" t="s">
        <v>7978</v>
      </c>
      <c r="K1768" s="59" t="s">
        <v>7821</v>
      </c>
      <c r="L1768" s="60">
        <v>79100</v>
      </c>
      <c r="M1768" s="61" t="s">
        <v>30470</v>
      </c>
      <c r="N1768" s="61" t="s">
        <v>30471</v>
      </c>
      <c r="O1768" s="62"/>
      <c r="P1768" s="63">
        <v>223592.10264455309</v>
      </c>
      <c r="Q1768" s="61"/>
      <c r="R1768" s="64" t="str">
        <f t="shared" si="27"/>
        <v>ERROR: supera SOAT UVB 2026 pleno</v>
      </c>
      <c r="S1768" t="s">
        <v>30477</v>
      </c>
    </row>
    <row r="1769" spans="1:19" ht="51.75" customHeight="1" x14ac:dyDescent="0.25">
      <c r="A1769" s="58">
        <v>1766</v>
      </c>
      <c r="B1769" s="58">
        <v>890254</v>
      </c>
      <c r="C1769" s="58" t="s">
        <v>7979</v>
      </c>
      <c r="D1769" s="58" t="s">
        <v>7980</v>
      </c>
      <c r="E1769" s="58">
        <v>39143</v>
      </c>
      <c r="F1769" s="59" t="s">
        <v>7981</v>
      </c>
      <c r="G1769" s="59" t="s">
        <v>7982</v>
      </c>
      <c r="H1769" s="59" t="s">
        <v>7810</v>
      </c>
      <c r="I1769" s="59" t="s">
        <v>7811</v>
      </c>
      <c r="J1769" s="58" t="s">
        <v>7983</v>
      </c>
      <c r="K1769" s="59" t="s">
        <v>7821</v>
      </c>
      <c r="L1769" s="60">
        <v>79100</v>
      </c>
      <c r="M1769" s="61" t="s">
        <v>30470</v>
      </c>
      <c r="N1769" s="61" t="s">
        <v>30471</v>
      </c>
      <c r="O1769" s="62"/>
      <c r="P1769" s="63">
        <v>231980.10264455309</v>
      </c>
      <c r="Q1769" s="61"/>
      <c r="R1769" s="64" t="str">
        <f t="shared" si="27"/>
        <v>ERROR: supera SOAT UVB 2026 pleno</v>
      </c>
      <c r="S1769" t="s">
        <v>30477</v>
      </c>
    </row>
    <row r="1770" spans="1:19" ht="51.75" customHeight="1" x14ac:dyDescent="0.25">
      <c r="A1770" s="58">
        <v>1767</v>
      </c>
      <c r="B1770" s="58">
        <v>890255</v>
      </c>
      <c r="C1770" s="58" t="s">
        <v>7984</v>
      </c>
      <c r="D1770" s="58" t="s">
        <v>7985</v>
      </c>
      <c r="E1770" s="58">
        <v>39143</v>
      </c>
      <c r="F1770" s="59" t="s">
        <v>7986</v>
      </c>
      <c r="G1770" s="59" t="s">
        <v>7987</v>
      </c>
      <c r="H1770" s="59" t="s">
        <v>7810</v>
      </c>
      <c r="I1770" s="59" t="s">
        <v>7811</v>
      </c>
      <c r="J1770" s="58" t="s">
        <v>7988</v>
      </c>
      <c r="K1770" s="59" t="s">
        <v>7821</v>
      </c>
      <c r="L1770" s="60">
        <v>79100</v>
      </c>
      <c r="M1770" s="61" t="s">
        <v>30470</v>
      </c>
      <c r="N1770" s="61" t="s">
        <v>30471</v>
      </c>
      <c r="O1770" s="62"/>
      <c r="P1770" s="63">
        <v>282780.10264455312</v>
      </c>
      <c r="Q1770" s="61"/>
      <c r="R1770" s="64" t="str">
        <f t="shared" si="27"/>
        <v>ERROR: supera SOAT UVB 2026 pleno</v>
      </c>
      <c r="S1770" t="s">
        <v>30477</v>
      </c>
    </row>
    <row r="1771" spans="1:19" ht="51.75" customHeight="1" x14ac:dyDescent="0.25">
      <c r="A1771" s="58">
        <v>1768</v>
      </c>
      <c r="B1771" s="58">
        <v>890266</v>
      </c>
      <c r="C1771" s="58" t="s">
        <v>7989</v>
      </c>
      <c r="D1771" s="58" t="s">
        <v>7990</v>
      </c>
      <c r="E1771" s="58">
        <v>39143</v>
      </c>
      <c r="F1771" s="59" t="s">
        <v>7991</v>
      </c>
      <c r="G1771" s="59" t="s">
        <v>7991</v>
      </c>
      <c r="H1771" s="59" t="s">
        <v>7810</v>
      </c>
      <c r="I1771" s="59" t="s">
        <v>7811</v>
      </c>
      <c r="J1771" s="58" t="s">
        <v>7992</v>
      </c>
      <c r="K1771" s="59" t="s">
        <v>7821</v>
      </c>
      <c r="L1771" s="60">
        <v>79100</v>
      </c>
      <c r="M1771" s="61" t="s">
        <v>30470</v>
      </c>
      <c r="N1771" s="61" t="s">
        <v>30471</v>
      </c>
      <c r="O1771" s="62"/>
      <c r="P1771" s="63">
        <v>167620.10264455309</v>
      </c>
      <c r="Q1771" s="61"/>
      <c r="R1771" s="64" t="str">
        <f t="shared" si="27"/>
        <v>ERROR: supera SOAT UVB 2026 pleno</v>
      </c>
      <c r="S1771" t="s">
        <v>30477</v>
      </c>
    </row>
    <row r="1772" spans="1:19" ht="51.75" customHeight="1" x14ac:dyDescent="0.25">
      <c r="A1772" s="58">
        <v>1769</v>
      </c>
      <c r="B1772" s="58">
        <v>890267</v>
      </c>
      <c r="C1772" s="58" t="s">
        <v>7993</v>
      </c>
      <c r="D1772" s="58" t="s">
        <v>7994</v>
      </c>
      <c r="E1772" s="58">
        <v>39143</v>
      </c>
      <c r="F1772" s="59" t="s">
        <v>7995</v>
      </c>
      <c r="G1772" s="59" t="s">
        <v>7995</v>
      </c>
      <c r="H1772" s="59" t="s">
        <v>7810</v>
      </c>
      <c r="I1772" s="59" t="s">
        <v>7811</v>
      </c>
      <c r="J1772" s="58" t="s">
        <v>7996</v>
      </c>
      <c r="K1772" s="59" t="s">
        <v>7821</v>
      </c>
      <c r="L1772" s="60">
        <v>79100</v>
      </c>
      <c r="M1772" s="61" t="s">
        <v>30470</v>
      </c>
      <c r="N1772" s="61" t="s">
        <v>30471</v>
      </c>
      <c r="O1772" s="62"/>
      <c r="P1772" s="63">
        <v>236868.10264455309</v>
      </c>
      <c r="Q1772" s="61"/>
      <c r="R1772" s="64" t="str">
        <f t="shared" si="27"/>
        <v>ERROR: supera SOAT UVB 2026 pleno</v>
      </c>
      <c r="S1772" t="s">
        <v>30477</v>
      </c>
    </row>
    <row r="1773" spans="1:19" ht="51.75" customHeight="1" x14ac:dyDescent="0.25">
      <c r="A1773" s="58">
        <v>1770</v>
      </c>
      <c r="B1773" s="58">
        <v>890268</v>
      </c>
      <c r="C1773" s="58" t="s">
        <v>7997</v>
      </c>
      <c r="D1773" s="58" t="s">
        <v>7998</v>
      </c>
      <c r="E1773" s="58">
        <v>39143</v>
      </c>
      <c r="F1773" s="59" t="s">
        <v>7999</v>
      </c>
      <c r="G1773" s="59" t="s">
        <v>8000</v>
      </c>
      <c r="H1773" s="59" t="s">
        <v>7810</v>
      </c>
      <c r="I1773" s="59" t="s">
        <v>7811</v>
      </c>
      <c r="J1773" s="58" t="s">
        <v>8001</v>
      </c>
      <c r="K1773" s="59" t="s">
        <v>7821</v>
      </c>
      <c r="L1773" s="60">
        <v>79100</v>
      </c>
      <c r="M1773" s="61" t="s">
        <v>30470</v>
      </c>
      <c r="N1773" s="61" t="s">
        <v>30471</v>
      </c>
      <c r="O1773" s="62"/>
      <c r="P1773" s="63">
        <v>209212.10264455309</v>
      </c>
      <c r="Q1773" s="61"/>
      <c r="R1773" s="64" t="str">
        <f t="shared" si="27"/>
        <v>ERROR: supera SOAT UVB 2026 pleno</v>
      </c>
      <c r="S1773" t="s">
        <v>30477</v>
      </c>
    </row>
    <row r="1774" spans="1:19" ht="51.75" customHeight="1" x14ac:dyDescent="0.25">
      <c r="A1774" s="58">
        <v>1771</v>
      </c>
      <c r="B1774" s="58">
        <v>890271</v>
      </c>
      <c r="C1774" s="58" t="s">
        <v>8002</v>
      </c>
      <c r="D1774" s="58" t="s">
        <v>8003</v>
      </c>
      <c r="E1774" s="58">
        <v>39143</v>
      </c>
      <c r="F1774" s="59" t="s">
        <v>8004</v>
      </c>
      <c r="G1774" s="59" t="s">
        <v>8005</v>
      </c>
      <c r="H1774" s="59" t="s">
        <v>7810</v>
      </c>
      <c r="I1774" s="59" t="s">
        <v>7811</v>
      </c>
      <c r="J1774" s="58" t="s">
        <v>8006</v>
      </c>
      <c r="K1774" s="59" t="s">
        <v>7821</v>
      </c>
      <c r="L1774" s="60">
        <v>79100</v>
      </c>
      <c r="M1774" s="61" t="s">
        <v>30470</v>
      </c>
      <c r="N1774" s="61" t="s">
        <v>30471</v>
      </c>
      <c r="O1774" s="62"/>
      <c r="P1774" s="63">
        <v>186440.10264455309</v>
      </c>
      <c r="Q1774" s="61"/>
      <c r="R1774" s="64" t="str">
        <f t="shared" si="27"/>
        <v>ERROR: supera SOAT UVB 2026 pleno</v>
      </c>
      <c r="S1774" t="s">
        <v>30477</v>
      </c>
    </row>
    <row r="1775" spans="1:19" ht="51.75" customHeight="1" x14ac:dyDescent="0.25">
      <c r="A1775" s="58">
        <v>1772</v>
      </c>
      <c r="B1775" s="58">
        <v>890273</v>
      </c>
      <c r="C1775" s="58" t="s">
        <v>8007</v>
      </c>
      <c r="D1775" s="58" t="s">
        <v>8008</v>
      </c>
      <c r="E1775" s="58">
        <v>39143</v>
      </c>
      <c r="F1775" s="59" t="s">
        <v>8009</v>
      </c>
      <c r="G1775" s="59" t="s">
        <v>8010</v>
      </c>
      <c r="H1775" s="59" t="s">
        <v>7810</v>
      </c>
      <c r="I1775" s="59" t="s">
        <v>7811</v>
      </c>
      <c r="J1775" s="58" t="s">
        <v>8011</v>
      </c>
      <c r="K1775" s="59" t="s">
        <v>7821</v>
      </c>
      <c r="L1775" s="60">
        <v>79100</v>
      </c>
      <c r="M1775" s="61" t="s">
        <v>30470</v>
      </c>
      <c r="N1775" s="61" t="s">
        <v>30471</v>
      </c>
      <c r="O1775" s="62"/>
      <c r="P1775" s="63">
        <v>199807.3026445531</v>
      </c>
      <c r="Q1775" s="61"/>
      <c r="R1775" s="64" t="str">
        <f t="shared" si="27"/>
        <v>ERROR: supera SOAT UVB 2026 pleno</v>
      </c>
      <c r="S1775" t="s">
        <v>30477</v>
      </c>
    </row>
    <row r="1776" spans="1:19" ht="51.75" customHeight="1" x14ac:dyDescent="0.25">
      <c r="A1776" s="58">
        <v>1773</v>
      </c>
      <c r="B1776" s="58">
        <v>890274</v>
      </c>
      <c r="C1776" s="58" t="s">
        <v>8012</v>
      </c>
      <c r="D1776" s="58" t="s">
        <v>8013</v>
      </c>
      <c r="E1776" s="58">
        <v>39143</v>
      </c>
      <c r="F1776" s="59" t="s">
        <v>8014</v>
      </c>
      <c r="G1776" s="59" t="s">
        <v>8015</v>
      </c>
      <c r="H1776" s="59" t="s">
        <v>7810</v>
      </c>
      <c r="I1776" s="59" t="s">
        <v>7811</v>
      </c>
      <c r="J1776" s="58" t="s">
        <v>8016</v>
      </c>
      <c r="K1776" s="59" t="s">
        <v>7821</v>
      </c>
      <c r="L1776" s="60">
        <v>79100</v>
      </c>
      <c r="M1776" s="61" t="s">
        <v>30470</v>
      </c>
      <c r="N1776" s="61" t="s">
        <v>30471</v>
      </c>
      <c r="O1776" s="62"/>
      <c r="P1776" s="63">
        <v>167616.10264455309</v>
      </c>
      <c r="Q1776" s="61"/>
      <c r="R1776" s="64" t="str">
        <f t="shared" si="27"/>
        <v>ERROR: supera SOAT UVB 2026 pleno</v>
      </c>
      <c r="S1776" t="s">
        <v>30477</v>
      </c>
    </row>
    <row r="1777" spans="1:19" ht="51.75" customHeight="1" x14ac:dyDescent="0.25">
      <c r="A1777" s="58">
        <v>1774</v>
      </c>
      <c r="B1777" s="58">
        <v>890276</v>
      </c>
      <c r="C1777" s="58" t="s">
        <v>8017</v>
      </c>
      <c r="D1777" s="58" t="s">
        <v>8018</v>
      </c>
      <c r="E1777" s="58">
        <v>39143</v>
      </c>
      <c r="F1777" s="59" t="s">
        <v>8019</v>
      </c>
      <c r="G1777" s="59" t="s">
        <v>8020</v>
      </c>
      <c r="H1777" s="59" t="s">
        <v>7810</v>
      </c>
      <c r="I1777" s="59" t="s">
        <v>7811</v>
      </c>
      <c r="J1777" s="58" t="s">
        <v>8021</v>
      </c>
      <c r="K1777" s="59" t="s">
        <v>7821</v>
      </c>
      <c r="L1777" s="60">
        <v>79100</v>
      </c>
      <c r="M1777" s="61" t="s">
        <v>30472</v>
      </c>
      <c r="N1777" s="61"/>
      <c r="O1777" s="62"/>
      <c r="P1777" s="63"/>
      <c r="Q1777" s="61"/>
      <c r="R1777" s="64" t="str">
        <f t="shared" si="27"/>
        <v>OK - NO OFERTADO</v>
      </c>
      <c r="S1777" t="s">
        <v>30476</v>
      </c>
    </row>
    <row r="1778" spans="1:19" ht="51.75" customHeight="1" x14ac:dyDescent="0.25">
      <c r="A1778" s="58">
        <v>1775</v>
      </c>
      <c r="B1778" s="58">
        <v>890277</v>
      </c>
      <c r="C1778" s="58" t="s">
        <v>8022</v>
      </c>
      <c r="D1778" s="58" t="s">
        <v>8023</v>
      </c>
      <c r="E1778" s="58">
        <v>39143</v>
      </c>
      <c r="F1778" s="59" t="s">
        <v>8024</v>
      </c>
      <c r="G1778" s="59" t="s">
        <v>8025</v>
      </c>
      <c r="H1778" s="59" t="s">
        <v>7810</v>
      </c>
      <c r="I1778" s="59" t="s">
        <v>7811</v>
      </c>
      <c r="J1778" s="58" t="s">
        <v>8026</v>
      </c>
      <c r="K1778" s="59" t="s">
        <v>7821</v>
      </c>
      <c r="L1778" s="60">
        <v>79100</v>
      </c>
      <c r="M1778" s="61" t="s">
        <v>30470</v>
      </c>
      <c r="N1778" s="61" t="s">
        <v>30471</v>
      </c>
      <c r="O1778" s="62"/>
      <c r="P1778" s="63">
        <v>223592.10264455309</v>
      </c>
      <c r="Q1778" s="61"/>
      <c r="R1778" s="64" t="str">
        <f t="shared" si="27"/>
        <v>ERROR: supera SOAT UVB 2026 pleno</v>
      </c>
      <c r="S1778" t="s">
        <v>30477</v>
      </c>
    </row>
    <row r="1779" spans="1:19" ht="51.75" customHeight="1" x14ac:dyDescent="0.25">
      <c r="A1779" s="58">
        <v>1776</v>
      </c>
      <c r="B1779" s="58">
        <v>890278</v>
      </c>
      <c r="C1779" s="58" t="s">
        <v>8027</v>
      </c>
      <c r="D1779" s="58" t="s">
        <v>8028</v>
      </c>
      <c r="E1779" s="58">
        <v>39143</v>
      </c>
      <c r="F1779" s="59" t="s">
        <v>8029</v>
      </c>
      <c r="G1779" s="59" t="s">
        <v>8030</v>
      </c>
      <c r="H1779" s="59" t="s">
        <v>7810</v>
      </c>
      <c r="I1779" s="59" t="s">
        <v>7811</v>
      </c>
      <c r="J1779" s="58" t="s">
        <v>8031</v>
      </c>
      <c r="K1779" s="59" t="s">
        <v>7821</v>
      </c>
      <c r="L1779" s="60">
        <v>79100</v>
      </c>
      <c r="M1779" s="61" t="s">
        <v>30470</v>
      </c>
      <c r="N1779" s="61" t="s">
        <v>30471</v>
      </c>
      <c r="O1779" s="62"/>
      <c r="P1779" s="63">
        <v>245764.10264455309</v>
      </c>
      <c r="Q1779" s="61"/>
      <c r="R1779" s="64" t="str">
        <f t="shared" si="27"/>
        <v>ERROR: supera SOAT UVB 2026 pleno</v>
      </c>
      <c r="S1779" t="s">
        <v>30477</v>
      </c>
    </row>
    <row r="1780" spans="1:19" ht="51.75" customHeight="1" x14ac:dyDescent="0.25">
      <c r="A1780" s="58">
        <v>1777</v>
      </c>
      <c r="B1780" s="58">
        <v>890279</v>
      </c>
      <c r="C1780" s="58" t="s">
        <v>8032</v>
      </c>
      <c r="D1780" s="58" t="s">
        <v>8033</v>
      </c>
      <c r="E1780" s="58">
        <v>39143</v>
      </c>
      <c r="F1780" s="59" t="s">
        <v>8034</v>
      </c>
      <c r="G1780" s="59" t="s">
        <v>8035</v>
      </c>
      <c r="H1780" s="59" t="s">
        <v>7810</v>
      </c>
      <c r="I1780" s="59" t="s">
        <v>7811</v>
      </c>
      <c r="J1780" s="58" t="s">
        <v>8036</v>
      </c>
      <c r="K1780" s="59" t="s">
        <v>7821</v>
      </c>
      <c r="L1780" s="60">
        <v>79100</v>
      </c>
      <c r="M1780" s="61" t="s">
        <v>30470</v>
      </c>
      <c r="N1780" s="61" t="s">
        <v>30471</v>
      </c>
      <c r="O1780" s="62"/>
      <c r="P1780" s="63">
        <v>223592.10264455309</v>
      </c>
      <c r="Q1780" s="61"/>
      <c r="R1780" s="64" t="str">
        <f t="shared" si="27"/>
        <v>ERROR: supera SOAT UVB 2026 pleno</v>
      </c>
      <c r="S1780" t="s">
        <v>30477</v>
      </c>
    </row>
    <row r="1781" spans="1:19" ht="51.75" customHeight="1" x14ac:dyDescent="0.25">
      <c r="A1781" s="58">
        <v>1778</v>
      </c>
      <c r="B1781" s="58">
        <v>890280</v>
      </c>
      <c r="C1781" s="58" t="s">
        <v>8037</v>
      </c>
      <c r="D1781" s="58" t="s">
        <v>8038</v>
      </c>
      <c r="E1781" s="58">
        <v>39143</v>
      </c>
      <c r="F1781" s="59" t="s">
        <v>8039</v>
      </c>
      <c r="G1781" s="59" t="s">
        <v>8040</v>
      </c>
      <c r="H1781" s="59" t="s">
        <v>7810</v>
      </c>
      <c r="I1781" s="59" t="s">
        <v>7811</v>
      </c>
      <c r="J1781" s="58" t="s">
        <v>8041</v>
      </c>
      <c r="K1781" s="59" t="s">
        <v>7821</v>
      </c>
      <c r="L1781" s="60">
        <v>79100</v>
      </c>
      <c r="M1781" s="61" t="s">
        <v>30470</v>
      </c>
      <c r="N1781" s="61" t="s">
        <v>30471</v>
      </c>
      <c r="O1781" s="62"/>
      <c r="P1781" s="63">
        <v>174684.90264455308</v>
      </c>
      <c r="Q1781" s="61"/>
      <c r="R1781" s="64" t="str">
        <f t="shared" si="27"/>
        <v>ERROR: supera SOAT UVB 2026 pleno</v>
      </c>
      <c r="S1781" t="s">
        <v>30477</v>
      </c>
    </row>
    <row r="1782" spans="1:19" ht="51.75" customHeight="1" x14ac:dyDescent="0.25">
      <c r="A1782" s="58">
        <v>1779</v>
      </c>
      <c r="B1782" s="58">
        <v>890282</v>
      </c>
      <c r="C1782" s="58" t="s">
        <v>8042</v>
      </c>
      <c r="D1782" s="58" t="s">
        <v>8043</v>
      </c>
      <c r="E1782" s="58">
        <v>39143</v>
      </c>
      <c r="F1782" s="59" t="s">
        <v>8044</v>
      </c>
      <c r="G1782" s="59" t="s">
        <v>8045</v>
      </c>
      <c r="H1782" s="59" t="s">
        <v>7810</v>
      </c>
      <c r="I1782" s="59" t="s">
        <v>7811</v>
      </c>
      <c r="J1782" s="58" t="s">
        <v>8046</v>
      </c>
      <c r="K1782" s="59" t="s">
        <v>7821</v>
      </c>
      <c r="L1782" s="60">
        <v>79100</v>
      </c>
      <c r="M1782" s="61" t="s">
        <v>30472</v>
      </c>
      <c r="N1782" s="61"/>
      <c r="O1782" s="62"/>
      <c r="P1782" s="61"/>
      <c r="Q1782" s="61"/>
      <c r="R1782" s="64" t="str">
        <f t="shared" si="27"/>
        <v>OK - NO OFERTADO</v>
      </c>
      <c r="S1782" t="s">
        <v>30476</v>
      </c>
    </row>
    <row r="1783" spans="1:19" ht="51.75" customHeight="1" x14ac:dyDescent="0.25">
      <c r="A1783" s="58">
        <v>1780</v>
      </c>
      <c r="B1783" s="58">
        <v>890283</v>
      </c>
      <c r="C1783" s="58" t="s">
        <v>8047</v>
      </c>
      <c r="D1783" s="58" t="s">
        <v>8048</v>
      </c>
      <c r="E1783" s="58">
        <v>39143</v>
      </c>
      <c r="F1783" s="59" t="s">
        <v>8049</v>
      </c>
      <c r="G1783" s="59" t="s">
        <v>8050</v>
      </c>
      <c r="H1783" s="59" t="s">
        <v>7810</v>
      </c>
      <c r="I1783" s="59" t="s">
        <v>7811</v>
      </c>
      <c r="J1783" s="58" t="s">
        <v>8051</v>
      </c>
      <c r="K1783" s="59" t="s">
        <v>7821</v>
      </c>
      <c r="L1783" s="60">
        <v>79100</v>
      </c>
      <c r="M1783" s="61" t="s">
        <v>30470</v>
      </c>
      <c r="N1783" s="61" t="s">
        <v>30471</v>
      </c>
      <c r="O1783" s="62"/>
      <c r="P1783" s="63">
        <v>167620.10264455309</v>
      </c>
      <c r="Q1783" s="61"/>
      <c r="R1783" s="64" t="str">
        <f t="shared" si="27"/>
        <v>ERROR: supera SOAT UVB 2026 pleno</v>
      </c>
      <c r="S1783" t="s">
        <v>30477</v>
      </c>
    </row>
    <row r="1784" spans="1:19" ht="51.75" customHeight="1" x14ac:dyDescent="0.25">
      <c r="A1784" s="58">
        <v>1781</v>
      </c>
      <c r="B1784" s="58">
        <v>890284</v>
      </c>
      <c r="C1784" s="58" t="s">
        <v>8052</v>
      </c>
      <c r="D1784" s="58" t="s">
        <v>8053</v>
      </c>
      <c r="E1784" s="58">
        <v>39143</v>
      </c>
      <c r="F1784" s="59" t="s">
        <v>8054</v>
      </c>
      <c r="G1784" s="59" t="s">
        <v>8055</v>
      </c>
      <c r="H1784" s="59" t="s">
        <v>7810</v>
      </c>
      <c r="I1784" s="59" t="s">
        <v>7811</v>
      </c>
      <c r="J1784" s="58" t="s">
        <v>8056</v>
      </c>
      <c r="K1784" s="59" t="s">
        <v>7821</v>
      </c>
      <c r="L1784" s="60">
        <v>79100</v>
      </c>
      <c r="M1784" s="61" t="s">
        <v>30470</v>
      </c>
      <c r="N1784" s="61" t="s">
        <v>30471</v>
      </c>
      <c r="O1784" s="62"/>
      <c r="P1784" s="63">
        <v>223909.47019273744</v>
      </c>
      <c r="Q1784" s="61"/>
      <c r="R1784" s="64" t="str">
        <f t="shared" si="27"/>
        <v>ERROR: supera SOAT UVB 2026 pleno</v>
      </c>
      <c r="S1784" t="s">
        <v>30477</v>
      </c>
    </row>
    <row r="1785" spans="1:19" ht="51.75" customHeight="1" x14ac:dyDescent="0.25">
      <c r="A1785" s="58">
        <v>1782</v>
      </c>
      <c r="B1785" s="58">
        <v>890286</v>
      </c>
      <c r="C1785" s="58" t="s">
        <v>8057</v>
      </c>
      <c r="D1785" s="58" t="s">
        <v>8058</v>
      </c>
      <c r="E1785" s="58">
        <v>39143</v>
      </c>
      <c r="F1785" s="59" t="s">
        <v>8059</v>
      </c>
      <c r="G1785" s="59" t="s">
        <v>8060</v>
      </c>
      <c r="H1785" s="59" t="s">
        <v>7810</v>
      </c>
      <c r="I1785" s="59" t="s">
        <v>7811</v>
      </c>
      <c r="J1785" s="58" t="s">
        <v>8061</v>
      </c>
      <c r="K1785" s="59" t="s">
        <v>7821</v>
      </c>
      <c r="L1785" s="60">
        <v>79100</v>
      </c>
      <c r="M1785" s="61" t="s">
        <v>30470</v>
      </c>
      <c r="N1785" s="61" t="s">
        <v>30471</v>
      </c>
      <c r="O1785" s="62"/>
      <c r="P1785" s="63">
        <v>197688.10264455309</v>
      </c>
      <c r="Q1785" s="61"/>
      <c r="R1785" s="64" t="str">
        <f t="shared" si="27"/>
        <v>ERROR: supera SOAT UVB 2026 pleno</v>
      </c>
      <c r="S1785" t="s">
        <v>30477</v>
      </c>
    </row>
    <row r="1786" spans="1:19" ht="51.75" customHeight="1" x14ac:dyDescent="0.25">
      <c r="A1786" s="58">
        <v>1783</v>
      </c>
      <c r="B1786" s="58">
        <v>890287</v>
      </c>
      <c r="C1786" s="58" t="s">
        <v>8062</v>
      </c>
      <c r="D1786" s="58" t="s">
        <v>8063</v>
      </c>
      <c r="E1786" s="58">
        <v>39143</v>
      </c>
      <c r="F1786" s="59" t="s">
        <v>8064</v>
      </c>
      <c r="G1786" s="59" t="s">
        <v>8064</v>
      </c>
      <c r="H1786" s="59" t="s">
        <v>7810</v>
      </c>
      <c r="I1786" s="59" t="s">
        <v>7811</v>
      </c>
      <c r="J1786" s="58" t="s">
        <v>8065</v>
      </c>
      <c r="K1786" s="59" t="s">
        <v>7821</v>
      </c>
      <c r="L1786" s="60">
        <v>79100</v>
      </c>
      <c r="M1786" s="61" t="s">
        <v>30470</v>
      </c>
      <c r="N1786" s="61" t="s">
        <v>30471</v>
      </c>
      <c r="O1786" s="62"/>
      <c r="P1786" s="63">
        <v>182088</v>
      </c>
      <c r="Q1786" s="61"/>
      <c r="R1786" s="64" t="str">
        <f t="shared" si="27"/>
        <v>ERROR: supera SOAT UVB 2026 pleno</v>
      </c>
      <c r="S1786" t="s">
        <v>30477</v>
      </c>
    </row>
    <row r="1787" spans="1:19" ht="51.75" customHeight="1" x14ac:dyDescent="0.25">
      <c r="A1787" s="58">
        <v>1784</v>
      </c>
      <c r="B1787" s="58">
        <v>890288</v>
      </c>
      <c r="C1787" s="58" t="s">
        <v>8066</v>
      </c>
      <c r="D1787" s="58" t="s">
        <v>8067</v>
      </c>
      <c r="E1787" s="58">
        <v>39143</v>
      </c>
      <c r="F1787" s="59" t="s">
        <v>8068</v>
      </c>
      <c r="G1787" s="59" t="s">
        <v>8069</v>
      </c>
      <c r="H1787" s="59" t="s">
        <v>7810</v>
      </c>
      <c r="I1787" s="59" t="s">
        <v>7811</v>
      </c>
      <c r="J1787" s="58" t="s">
        <v>8070</v>
      </c>
      <c r="K1787" s="59" t="s">
        <v>7821</v>
      </c>
      <c r="L1787" s="60">
        <v>79100</v>
      </c>
      <c r="M1787" s="61" t="s">
        <v>30470</v>
      </c>
      <c r="N1787" s="61" t="s">
        <v>30471</v>
      </c>
      <c r="O1787" s="62"/>
      <c r="P1787" s="63">
        <v>220088.10264455309</v>
      </c>
      <c r="Q1787" s="61"/>
      <c r="R1787" s="64" t="str">
        <f t="shared" si="27"/>
        <v>ERROR: supera SOAT UVB 2026 pleno</v>
      </c>
      <c r="S1787" t="s">
        <v>30477</v>
      </c>
    </row>
    <row r="1788" spans="1:19" ht="51.75" customHeight="1" x14ac:dyDescent="0.25">
      <c r="A1788" s="58">
        <v>1785</v>
      </c>
      <c r="B1788" s="58">
        <v>890294</v>
      </c>
      <c r="C1788" s="58" t="s">
        <v>8071</v>
      </c>
      <c r="D1788" s="58" t="s">
        <v>8072</v>
      </c>
      <c r="E1788" s="58">
        <v>39143</v>
      </c>
      <c r="F1788" s="59" t="s">
        <v>8073</v>
      </c>
      <c r="G1788" s="59" t="s">
        <v>8074</v>
      </c>
      <c r="H1788" s="59" t="s">
        <v>7810</v>
      </c>
      <c r="I1788" s="59" t="s">
        <v>7811</v>
      </c>
      <c r="J1788" s="58" t="s">
        <v>8075</v>
      </c>
      <c r="K1788" s="59" t="s">
        <v>7821</v>
      </c>
      <c r="L1788" s="60">
        <v>79100</v>
      </c>
      <c r="M1788" s="61" t="s">
        <v>30470</v>
      </c>
      <c r="N1788" s="61" t="s">
        <v>30471</v>
      </c>
      <c r="O1788" s="62"/>
      <c r="P1788" s="63">
        <v>245808.10264455309</v>
      </c>
      <c r="Q1788" s="61"/>
      <c r="R1788" s="64" t="str">
        <f t="shared" si="27"/>
        <v>ERROR: supera SOAT UVB 2026 pleno</v>
      </c>
      <c r="S1788" t="s">
        <v>30477</v>
      </c>
    </row>
    <row r="1789" spans="1:19" ht="51.75" customHeight="1" x14ac:dyDescent="0.25">
      <c r="A1789" s="58">
        <v>1786</v>
      </c>
      <c r="B1789" s="58">
        <v>890302</v>
      </c>
      <c r="C1789" s="58" t="s">
        <v>8076</v>
      </c>
      <c r="D1789" s="58" t="s">
        <v>8077</v>
      </c>
      <c r="E1789" s="58">
        <v>32119</v>
      </c>
      <c r="F1789" s="59" t="s">
        <v>8078</v>
      </c>
      <c r="G1789" s="59" t="s">
        <v>8079</v>
      </c>
      <c r="H1789" s="59" t="s">
        <v>7810</v>
      </c>
      <c r="I1789" s="59" t="s">
        <v>7811</v>
      </c>
      <c r="J1789" s="58" t="s">
        <v>8080</v>
      </c>
      <c r="K1789" s="59" t="s">
        <v>7813</v>
      </c>
      <c r="L1789" s="60">
        <v>56700</v>
      </c>
      <c r="M1789" s="61" t="s">
        <v>30472</v>
      </c>
      <c r="N1789" s="61"/>
      <c r="O1789" s="62"/>
      <c r="P1789" s="63"/>
      <c r="Q1789" s="61"/>
      <c r="R1789" s="64" t="str">
        <f t="shared" si="27"/>
        <v>OK - NO OFERTADO</v>
      </c>
      <c r="S1789" t="s">
        <v>30476</v>
      </c>
    </row>
    <row r="1790" spans="1:19" ht="51.75" customHeight="1" x14ac:dyDescent="0.25">
      <c r="A1790" s="58">
        <v>1787</v>
      </c>
      <c r="B1790" s="58">
        <v>890302</v>
      </c>
      <c r="C1790" s="58" t="s">
        <v>8076</v>
      </c>
      <c r="D1790" s="58" t="s">
        <v>8077</v>
      </c>
      <c r="E1790" s="58">
        <v>35103</v>
      </c>
      <c r="F1790" s="59" t="s">
        <v>8078</v>
      </c>
      <c r="G1790" s="59" t="s">
        <v>8079</v>
      </c>
      <c r="H1790" s="59" t="s">
        <v>7810</v>
      </c>
      <c r="I1790" s="59" t="s">
        <v>7811</v>
      </c>
      <c r="J1790" s="58" t="s">
        <v>8081</v>
      </c>
      <c r="K1790" s="59" t="s">
        <v>8082</v>
      </c>
      <c r="L1790" s="60">
        <v>74500</v>
      </c>
      <c r="M1790" s="61" t="s">
        <v>30470</v>
      </c>
      <c r="N1790" s="61" t="s">
        <v>30474</v>
      </c>
      <c r="O1790" s="62">
        <v>0</v>
      </c>
      <c r="P1790" s="63">
        <v>74500</v>
      </c>
      <c r="Q1790" s="61"/>
      <c r="R1790" s="64" t="str">
        <f t="shared" si="27"/>
        <v>OK</v>
      </c>
      <c r="S1790" t="s">
        <v>30476</v>
      </c>
    </row>
    <row r="1791" spans="1:19" ht="51.75" customHeight="1" x14ac:dyDescent="0.25">
      <c r="A1791" s="58">
        <v>1788</v>
      </c>
      <c r="B1791" s="58">
        <v>890302</v>
      </c>
      <c r="C1791" s="58" t="s">
        <v>8076</v>
      </c>
      <c r="D1791" s="58" t="s">
        <v>8077</v>
      </c>
      <c r="E1791" s="58">
        <v>35105</v>
      </c>
      <c r="F1791" s="59" t="s">
        <v>8078</v>
      </c>
      <c r="G1791" s="59" t="s">
        <v>8079</v>
      </c>
      <c r="H1791" s="59" t="s">
        <v>7810</v>
      </c>
      <c r="I1791" s="59" t="s">
        <v>7811</v>
      </c>
      <c r="J1791" s="58" t="s">
        <v>8083</v>
      </c>
      <c r="K1791" s="59" t="s">
        <v>8084</v>
      </c>
      <c r="L1791" s="60">
        <v>84300</v>
      </c>
      <c r="M1791" s="61" t="s">
        <v>30470</v>
      </c>
      <c r="N1791" s="61" t="s">
        <v>30474</v>
      </c>
      <c r="O1791" s="62">
        <v>0</v>
      </c>
      <c r="P1791" s="63">
        <v>84300</v>
      </c>
      <c r="Q1791" s="61"/>
      <c r="R1791" s="64" t="str">
        <f t="shared" si="27"/>
        <v>OK</v>
      </c>
      <c r="S1791" t="s">
        <v>30476</v>
      </c>
    </row>
    <row r="1792" spans="1:19" ht="51.75" customHeight="1" x14ac:dyDescent="0.25">
      <c r="A1792" s="58">
        <v>1789</v>
      </c>
      <c r="B1792" s="58">
        <v>890302</v>
      </c>
      <c r="C1792" s="58" t="s">
        <v>8076</v>
      </c>
      <c r="D1792" s="58" t="s">
        <v>8077</v>
      </c>
      <c r="E1792" s="58">
        <v>39143</v>
      </c>
      <c r="F1792" s="59" t="s">
        <v>8078</v>
      </c>
      <c r="G1792" s="59" t="s">
        <v>8079</v>
      </c>
      <c r="H1792" s="59" t="s">
        <v>7810</v>
      </c>
      <c r="I1792" s="59" t="s">
        <v>7811</v>
      </c>
      <c r="J1792" s="58" t="s">
        <v>8085</v>
      </c>
      <c r="K1792" s="59" t="s">
        <v>7821</v>
      </c>
      <c r="L1792" s="60">
        <v>79100</v>
      </c>
      <c r="M1792" s="61" t="s">
        <v>30472</v>
      </c>
      <c r="N1792" s="61"/>
      <c r="O1792" s="62"/>
      <c r="P1792" s="63"/>
      <c r="Q1792" s="61"/>
      <c r="R1792" s="64" t="str">
        <f t="shared" si="27"/>
        <v>OK - NO OFERTADO</v>
      </c>
      <c r="S1792" t="s">
        <v>30476</v>
      </c>
    </row>
    <row r="1793" spans="1:19" ht="51.75" customHeight="1" x14ac:dyDescent="0.25">
      <c r="A1793" s="58">
        <v>1790</v>
      </c>
      <c r="B1793" s="58">
        <v>890306</v>
      </c>
      <c r="C1793" s="58" t="s">
        <v>8086</v>
      </c>
      <c r="D1793" s="58" t="s">
        <v>8087</v>
      </c>
      <c r="E1793" s="58">
        <v>37601</v>
      </c>
      <c r="F1793" s="59" t="s">
        <v>8088</v>
      </c>
      <c r="G1793" s="59" t="s">
        <v>8089</v>
      </c>
      <c r="H1793" s="59" t="s">
        <v>7810</v>
      </c>
      <c r="I1793" s="59" t="s">
        <v>7811</v>
      </c>
      <c r="J1793" s="58" t="s">
        <v>8090</v>
      </c>
      <c r="K1793" s="59" t="s">
        <v>7827</v>
      </c>
      <c r="L1793" s="60">
        <v>39700</v>
      </c>
      <c r="M1793" s="61" t="s">
        <v>30470</v>
      </c>
      <c r="N1793" s="61" t="s">
        <v>30474</v>
      </c>
      <c r="O1793" s="62">
        <v>0</v>
      </c>
      <c r="P1793" s="63">
        <v>39700</v>
      </c>
      <c r="Q1793" s="61"/>
      <c r="R1793" s="64" t="str">
        <f t="shared" si="27"/>
        <v>OK</v>
      </c>
      <c r="S1793" t="s">
        <v>30476</v>
      </c>
    </row>
    <row r="1794" spans="1:19" ht="51.75" customHeight="1" x14ac:dyDescent="0.25">
      <c r="A1794" s="58">
        <v>1791</v>
      </c>
      <c r="B1794" s="58">
        <v>890308</v>
      </c>
      <c r="C1794" s="58" t="s">
        <v>8091</v>
      </c>
      <c r="D1794" s="58" t="s">
        <v>8092</v>
      </c>
      <c r="E1794" s="58">
        <v>35102</v>
      </c>
      <c r="F1794" s="59" t="s">
        <v>8093</v>
      </c>
      <c r="G1794" s="59" t="s">
        <v>8094</v>
      </c>
      <c r="H1794" s="59" t="s">
        <v>7810</v>
      </c>
      <c r="I1794" s="59" t="s">
        <v>7811</v>
      </c>
      <c r="J1794" s="58" t="s">
        <v>8095</v>
      </c>
      <c r="K1794" s="59" t="s">
        <v>7833</v>
      </c>
      <c r="L1794" s="60">
        <v>37400</v>
      </c>
      <c r="M1794" s="61" t="s">
        <v>30470</v>
      </c>
      <c r="N1794" s="61" t="s">
        <v>30474</v>
      </c>
      <c r="O1794" s="62">
        <v>0</v>
      </c>
      <c r="P1794" s="63">
        <v>37400</v>
      </c>
      <c r="Q1794" s="61"/>
      <c r="R1794" s="64" t="str">
        <f t="shared" si="27"/>
        <v>OK</v>
      </c>
      <c r="S1794" t="s">
        <v>30476</v>
      </c>
    </row>
    <row r="1795" spans="1:19" ht="51.75" customHeight="1" x14ac:dyDescent="0.25">
      <c r="A1795" s="58">
        <v>1792</v>
      </c>
      <c r="B1795" s="58">
        <v>890308</v>
      </c>
      <c r="C1795" s="58" t="s">
        <v>8091</v>
      </c>
      <c r="D1795" s="58" t="s">
        <v>8092</v>
      </c>
      <c r="E1795" s="58">
        <v>35111</v>
      </c>
      <c r="F1795" s="59" t="s">
        <v>8093</v>
      </c>
      <c r="G1795" s="59" t="s">
        <v>8094</v>
      </c>
      <c r="H1795" s="59" t="s">
        <v>7810</v>
      </c>
      <c r="I1795" s="59" t="s">
        <v>7811</v>
      </c>
      <c r="J1795" s="58" t="s">
        <v>8096</v>
      </c>
      <c r="K1795" s="59" t="s">
        <v>8097</v>
      </c>
      <c r="L1795" s="60">
        <v>119200</v>
      </c>
      <c r="M1795" s="61" t="s">
        <v>30470</v>
      </c>
      <c r="N1795" s="61" t="s">
        <v>30471</v>
      </c>
      <c r="O1795" s="62"/>
      <c r="P1795" s="63">
        <v>48557</v>
      </c>
      <c r="Q1795" s="61"/>
      <c r="R1795" s="64" t="str">
        <f t="shared" si="27"/>
        <v>OK</v>
      </c>
      <c r="S1795" t="s">
        <v>30476</v>
      </c>
    </row>
    <row r="1796" spans="1:19" ht="51.75" customHeight="1" x14ac:dyDescent="0.25">
      <c r="A1796" s="58">
        <v>1793</v>
      </c>
      <c r="B1796" s="58">
        <v>890308</v>
      </c>
      <c r="C1796" s="58" t="s">
        <v>8091</v>
      </c>
      <c r="D1796" s="58" t="s">
        <v>8092</v>
      </c>
      <c r="E1796" s="58">
        <v>35112</v>
      </c>
      <c r="F1796" s="59" t="s">
        <v>8093</v>
      </c>
      <c r="G1796" s="59" t="s">
        <v>8094</v>
      </c>
      <c r="H1796" s="59" t="s">
        <v>7810</v>
      </c>
      <c r="I1796" s="59" t="s">
        <v>7811</v>
      </c>
      <c r="J1796" s="58" t="s">
        <v>8098</v>
      </c>
      <c r="K1796" s="59" t="s">
        <v>7837</v>
      </c>
      <c r="L1796" s="60">
        <v>49300</v>
      </c>
      <c r="M1796" s="61" t="s">
        <v>30470</v>
      </c>
      <c r="N1796" s="61" t="s">
        <v>30471</v>
      </c>
      <c r="O1796" s="62"/>
      <c r="P1796" s="63">
        <v>48557</v>
      </c>
      <c r="Q1796" s="61"/>
      <c r="R1796" s="64" t="str">
        <f t="shared" ref="R1796:R1859" si="28">IF(M1796="","PENDIENTE",IF(M1796="NO",IF(COUNTA(N1796:Q1796)&gt;0,"ERROR: si es NO deje vacías M a P","OK - NO OFERTADO"),IF(P1796="","ERROR: falta valor en pesos (O)",IF(NOT(ISNUMBER(P1796)),"ERROR: O debe ser número",IF(N1796="","ERROR: falta tarifa de referencia (M)",IF(AND(L1796="",Q1796="",N1796="SOAT UVB 2026"),"ERROR: sin homologación, indique código análogo (P) o tarifa propia",IF(AND(ISNUMBER(L1796),P1796&gt;L1796),"ERROR: supera SOAT UVB 2026 pleno",IF(AND(N1796="SOAT UVB 2026",O1796=""),"ERROR: falta % (N)",IF(AND(N1796="SOAT UVB 2026",ISNUMBER(L1796),ISNUMBER(O1796)),IF(ABS(P1796-ROUND(L1796*(1+O1796),0))&gt;MAX(1,L1796*0.01),"ERROR: O no coincide con K x (1+N)","OK"),"OK")))))))))</f>
        <v>OK</v>
      </c>
      <c r="S1796" t="s">
        <v>30476</v>
      </c>
    </row>
    <row r="1797" spans="1:19" ht="51.75" customHeight="1" x14ac:dyDescent="0.25">
      <c r="A1797" s="58">
        <v>1794</v>
      </c>
      <c r="B1797" s="58">
        <v>890308</v>
      </c>
      <c r="C1797" s="58" t="s">
        <v>8091</v>
      </c>
      <c r="D1797" s="58" t="s">
        <v>8092</v>
      </c>
      <c r="E1797" s="58">
        <v>35113</v>
      </c>
      <c r="F1797" s="59" t="s">
        <v>8093</v>
      </c>
      <c r="G1797" s="59" t="s">
        <v>8094</v>
      </c>
      <c r="H1797" s="59" t="s">
        <v>7810</v>
      </c>
      <c r="I1797" s="59" t="s">
        <v>7811</v>
      </c>
      <c r="J1797" s="58" t="s">
        <v>8099</v>
      </c>
      <c r="K1797" s="59" t="s">
        <v>7839</v>
      </c>
      <c r="L1797" s="60">
        <v>59300</v>
      </c>
      <c r="M1797" s="61" t="s">
        <v>30470</v>
      </c>
      <c r="N1797" s="61" t="s">
        <v>30471</v>
      </c>
      <c r="O1797" s="62"/>
      <c r="P1797" s="63">
        <v>48557</v>
      </c>
      <c r="Q1797" s="61"/>
      <c r="R1797" s="64" t="str">
        <f t="shared" si="28"/>
        <v>OK</v>
      </c>
      <c r="S1797" t="s">
        <v>30476</v>
      </c>
    </row>
    <row r="1798" spans="1:19" ht="51.75" customHeight="1" x14ac:dyDescent="0.25">
      <c r="A1798" s="58">
        <v>1795</v>
      </c>
      <c r="B1798" s="58">
        <v>890308</v>
      </c>
      <c r="C1798" s="58" t="s">
        <v>8091</v>
      </c>
      <c r="D1798" s="58" t="s">
        <v>8092</v>
      </c>
      <c r="E1798" s="58">
        <v>35114</v>
      </c>
      <c r="F1798" s="59" t="s">
        <v>8093</v>
      </c>
      <c r="G1798" s="59" t="s">
        <v>8094</v>
      </c>
      <c r="H1798" s="59" t="s">
        <v>7810</v>
      </c>
      <c r="I1798" s="59" t="s">
        <v>7811</v>
      </c>
      <c r="J1798" s="58" t="s">
        <v>8100</v>
      </c>
      <c r="K1798" s="59" t="s">
        <v>7841</v>
      </c>
      <c r="L1798" s="60">
        <v>68700</v>
      </c>
      <c r="M1798" s="61" t="s">
        <v>30470</v>
      </c>
      <c r="N1798" s="61" t="s">
        <v>30471</v>
      </c>
      <c r="O1798" s="62"/>
      <c r="P1798" s="63">
        <v>48557</v>
      </c>
      <c r="Q1798" s="61"/>
      <c r="R1798" s="64" t="str">
        <f t="shared" si="28"/>
        <v>OK</v>
      </c>
      <c r="S1798" t="s">
        <v>30476</v>
      </c>
    </row>
    <row r="1799" spans="1:19" ht="51.75" customHeight="1" x14ac:dyDescent="0.25">
      <c r="A1799" s="58">
        <v>1796</v>
      </c>
      <c r="B1799" s="58">
        <v>890308</v>
      </c>
      <c r="C1799" s="58" t="s">
        <v>8091</v>
      </c>
      <c r="D1799" s="58" t="s">
        <v>8092</v>
      </c>
      <c r="E1799" s="58">
        <v>35115</v>
      </c>
      <c r="F1799" s="59" t="s">
        <v>8093</v>
      </c>
      <c r="G1799" s="59" t="s">
        <v>8094</v>
      </c>
      <c r="H1799" s="59" t="s">
        <v>7810</v>
      </c>
      <c r="I1799" s="59" t="s">
        <v>7811</v>
      </c>
      <c r="J1799" s="58" t="s">
        <v>8101</v>
      </c>
      <c r="K1799" s="59" t="s">
        <v>7843</v>
      </c>
      <c r="L1799" s="60">
        <v>18300</v>
      </c>
      <c r="M1799" s="61" t="s">
        <v>30470</v>
      </c>
      <c r="N1799" s="61" t="s">
        <v>30474</v>
      </c>
      <c r="O1799" s="62">
        <v>0</v>
      </c>
      <c r="P1799" s="63">
        <v>18300</v>
      </c>
      <c r="Q1799" s="61"/>
      <c r="R1799" s="64" t="str">
        <f t="shared" si="28"/>
        <v>OK</v>
      </c>
      <c r="S1799" t="s">
        <v>30476</v>
      </c>
    </row>
    <row r="1800" spans="1:19" ht="51.75" customHeight="1" x14ac:dyDescent="0.25">
      <c r="A1800" s="58">
        <v>1797</v>
      </c>
      <c r="B1800" s="58">
        <v>890309</v>
      </c>
      <c r="C1800" s="58" t="s">
        <v>8102</v>
      </c>
      <c r="D1800" s="58" t="s">
        <v>8103</v>
      </c>
      <c r="E1800" s="58">
        <v>37701</v>
      </c>
      <c r="F1800" s="59" t="s">
        <v>8104</v>
      </c>
      <c r="G1800" s="59" t="s">
        <v>8105</v>
      </c>
      <c r="H1800" s="59" t="s">
        <v>7810</v>
      </c>
      <c r="I1800" s="59" t="s">
        <v>7811</v>
      </c>
      <c r="J1800" s="58" t="s">
        <v>8106</v>
      </c>
      <c r="K1800" s="59" t="s">
        <v>7849</v>
      </c>
      <c r="L1800" s="60">
        <v>28300</v>
      </c>
      <c r="M1800" s="61" t="s">
        <v>30470</v>
      </c>
      <c r="N1800" s="61" t="s">
        <v>30474</v>
      </c>
      <c r="O1800" s="62">
        <v>0</v>
      </c>
      <c r="P1800" s="63">
        <v>28300</v>
      </c>
      <c r="Q1800" s="61"/>
      <c r="R1800" s="64" t="str">
        <f t="shared" si="28"/>
        <v>OK</v>
      </c>
      <c r="S1800" t="s">
        <v>30476</v>
      </c>
    </row>
    <row r="1801" spans="1:19" ht="51.75" customHeight="1" x14ac:dyDescent="0.25">
      <c r="A1801" s="58">
        <v>1798</v>
      </c>
      <c r="B1801" s="58">
        <v>890309</v>
      </c>
      <c r="C1801" s="58" t="s">
        <v>8102</v>
      </c>
      <c r="D1801" s="58" t="s">
        <v>8103</v>
      </c>
      <c r="E1801" s="58">
        <v>37703</v>
      </c>
      <c r="F1801" s="59" t="s">
        <v>8104</v>
      </c>
      <c r="G1801" s="59" t="s">
        <v>8105</v>
      </c>
      <c r="H1801" s="59" t="s">
        <v>7810</v>
      </c>
      <c r="I1801" s="59" t="s">
        <v>7811</v>
      </c>
      <c r="J1801" s="58" t="s">
        <v>8107</v>
      </c>
      <c r="K1801" s="59" t="s">
        <v>7853</v>
      </c>
      <c r="L1801" s="60">
        <v>42000</v>
      </c>
      <c r="M1801" s="61" t="s">
        <v>30470</v>
      </c>
      <c r="N1801" s="61" t="s">
        <v>30474</v>
      </c>
      <c r="O1801" s="62">
        <v>0</v>
      </c>
      <c r="P1801" s="63">
        <v>42000</v>
      </c>
      <c r="Q1801" s="61"/>
      <c r="R1801" s="64" t="str">
        <f t="shared" si="28"/>
        <v>OK</v>
      </c>
      <c r="S1801" t="s">
        <v>30476</v>
      </c>
    </row>
    <row r="1802" spans="1:19" ht="51.75" customHeight="1" x14ac:dyDescent="0.25">
      <c r="A1802" s="58">
        <v>1799</v>
      </c>
      <c r="B1802" s="58">
        <v>890326</v>
      </c>
      <c r="C1802" s="58" t="s">
        <v>8108</v>
      </c>
      <c r="D1802" s="58" t="s">
        <v>8109</v>
      </c>
      <c r="E1802" s="58">
        <v>39143</v>
      </c>
      <c r="F1802" s="59" t="s">
        <v>8110</v>
      </c>
      <c r="G1802" s="59" t="s">
        <v>8111</v>
      </c>
      <c r="H1802" s="59" t="s">
        <v>7810</v>
      </c>
      <c r="I1802" s="59" t="s">
        <v>7811</v>
      </c>
      <c r="J1802" s="58" t="s">
        <v>8112</v>
      </c>
      <c r="K1802" s="59" t="s">
        <v>7821</v>
      </c>
      <c r="L1802" s="60">
        <v>79100</v>
      </c>
      <c r="M1802" s="61" t="s">
        <v>30470</v>
      </c>
      <c r="N1802" s="61" t="s">
        <v>30471</v>
      </c>
      <c r="O1802" s="62"/>
      <c r="P1802" s="63">
        <v>115253.40176303539</v>
      </c>
      <c r="Q1802" s="61"/>
      <c r="R1802" s="64" t="str">
        <f t="shared" si="28"/>
        <v>ERROR: supera SOAT UVB 2026 pleno</v>
      </c>
      <c r="S1802" t="s">
        <v>30477</v>
      </c>
    </row>
    <row r="1803" spans="1:19" ht="51.75" customHeight="1" x14ac:dyDescent="0.25">
      <c r="A1803" s="58">
        <v>1800</v>
      </c>
      <c r="B1803" s="58">
        <v>890328</v>
      </c>
      <c r="C1803" s="58" t="s">
        <v>8113</v>
      </c>
      <c r="D1803" s="58" t="s">
        <v>8114</v>
      </c>
      <c r="E1803" s="58">
        <v>39143</v>
      </c>
      <c r="F1803" s="59" t="s">
        <v>8115</v>
      </c>
      <c r="G1803" s="59" t="s">
        <v>8116</v>
      </c>
      <c r="H1803" s="59" t="s">
        <v>7810</v>
      </c>
      <c r="I1803" s="59" t="s">
        <v>7811</v>
      </c>
      <c r="J1803" s="58" t="s">
        <v>8117</v>
      </c>
      <c r="K1803" s="59" t="s">
        <v>7821</v>
      </c>
      <c r="L1803" s="60">
        <v>79100</v>
      </c>
      <c r="M1803" s="61" t="s">
        <v>30472</v>
      </c>
      <c r="N1803" s="61"/>
      <c r="O1803" s="62"/>
      <c r="P1803" s="63"/>
      <c r="Q1803" s="61"/>
      <c r="R1803" s="64" t="str">
        <f t="shared" si="28"/>
        <v>OK - NO OFERTADO</v>
      </c>
      <c r="S1803" t="s">
        <v>30476</v>
      </c>
    </row>
    <row r="1804" spans="1:19" ht="51.75" customHeight="1" x14ac:dyDescent="0.25">
      <c r="A1804" s="58">
        <v>1801</v>
      </c>
      <c r="B1804" s="58">
        <v>890329</v>
      </c>
      <c r="C1804" s="58" t="s">
        <v>8118</v>
      </c>
      <c r="D1804" s="58" t="s">
        <v>8119</v>
      </c>
      <c r="E1804" s="58">
        <v>39143</v>
      </c>
      <c r="F1804" s="59" t="s">
        <v>8120</v>
      </c>
      <c r="G1804" s="59" t="s">
        <v>8121</v>
      </c>
      <c r="H1804" s="59" t="s">
        <v>7810</v>
      </c>
      <c r="I1804" s="59" t="s">
        <v>7811</v>
      </c>
      <c r="J1804" s="58" t="s">
        <v>8122</v>
      </c>
      <c r="K1804" s="59" t="s">
        <v>7821</v>
      </c>
      <c r="L1804" s="60">
        <v>79100</v>
      </c>
      <c r="M1804" s="61" t="s">
        <v>30472</v>
      </c>
      <c r="N1804" s="61"/>
      <c r="O1804" s="62"/>
      <c r="P1804" s="63"/>
      <c r="Q1804" s="61"/>
      <c r="R1804" s="64" t="str">
        <f t="shared" si="28"/>
        <v>OK - NO OFERTADO</v>
      </c>
      <c r="S1804" t="s">
        <v>30476</v>
      </c>
    </row>
    <row r="1805" spans="1:19" ht="51.75" customHeight="1" x14ac:dyDescent="0.25">
      <c r="A1805" s="58">
        <v>1802</v>
      </c>
      <c r="B1805" s="58">
        <v>890331</v>
      </c>
      <c r="C1805" s="58" t="s">
        <v>8123</v>
      </c>
      <c r="D1805" s="58" t="s">
        <v>8124</v>
      </c>
      <c r="E1805" s="58">
        <v>39143</v>
      </c>
      <c r="F1805" s="59" t="s">
        <v>8125</v>
      </c>
      <c r="G1805" s="59" t="s">
        <v>8126</v>
      </c>
      <c r="H1805" s="59" t="s">
        <v>7810</v>
      </c>
      <c r="I1805" s="59" t="s">
        <v>7811</v>
      </c>
      <c r="J1805" s="58" t="s">
        <v>8127</v>
      </c>
      <c r="K1805" s="59" t="s">
        <v>7821</v>
      </c>
      <c r="L1805" s="60">
        <v>79100</v>
      </c>
      <c r="M1805" s="61" t="s">
        <v>30470</v>
      </c>
      <c r="N1805" s="61" t="s">
        <v>30471</v>
      </c>
      <c r="O1805" s="62"/>
      <c r="P1805" s="63">
        <v>188520.06842970205</v>
      </c>
      <c r="Q1805" s="61"/>
      <c r="R1805" s="64" t="str">
        <f t="shared" si="28"/>
        <v>ERROR: supera SOAT UVB 2026 pleno</v>
      </c>
      <c r="S1805" t="s">
        <v>30477</v>
      </c>
    </row>
    <row r="1806" spans="1:19" ht="51.75" customHeight="1" x14ac:dyDescent="0.25">
      <c r="A1806" s="58">
        <v>1803</v>
      </c>
      <c r="B1806" s="58">
        <v>890332</v>
      </c>
      <c r="C1806" s="58" t="s">
        <v>8128</v>
      </c>
      <c r="D1806" s="58" t="s">
        <v>8129</v>
      </c>
      <c r="E1806" s="58">
        <v>39143</v>
      </c>
      <c r="F1806" s="59" t="s">
        <v>8130</v>
      </c>
      <c r="G1806" s="59" t="s">
        <v>8131</v>
      </c>
      <c r="H1806" s="59" t="s">
        <v>7810</v>
      </c>
      <c r="I1806" s="59" t="s">
        <v>7811</v>
      </c>
      <c r="J1806" s="58" t="s">
        <v>8132</v>
      </c>
      <c r="K1806" s="59" t="s">
        <v>7821</v>
      </c>
      <c r="L1806" s="60">
        <v>79100</v>
      </c>
      <c r="M1806" s="61" t="s">
        <v>30470</v>
      </c>
      <c r="N1806" s="61" t="s">
        <v>30471</v>
      </c>
      <c r="O1806" s="62"/>
      <c r="P1806" s="63">
        <v>172784.06842970205</v>
      </c>
      <c r="Q1806" s="61"/>
      <c r="R1806" s="64" t="str">
        <f t="shared" si="28"/>
        <v>ERROR: supera SOAT UVB 2026 pleno</v>
      </c>
      <c r="S1806" t="s">
        <v>30477</v>
      </c>
    </row>
    <row r="1807" spans="1:19" ht="51.75" customHeight="1" x14ac:dyDescent="0.25">
      <c r="A1807" s="58">
        <v>1804</v>
      </c>
      <c r="B1807" s="58">
        <v>890333</v>
      </c>
      <c r="C1807" s="58" t="s">
        <v>8133</v>
      </c>
      <c r="D1807" s="58" t="s">
        <v>8134</v>
      </c>
      <c r="E1807" s="58">
        <v>39143</v>
      </c>
      <c r="F1807" s="59" t="s">
        <v>8135</v>
      </c>
      <c r="G1807" s="59" t="s">
        <v>8136</v>
      </c>
      <c r="H1807" s="59" t="s">
        <v>7810</v>
      </c>
      <c r="I1807" s="59" t="s">
        <v>7811</v>
      </c>
      <c r="J1807" s="58" t="s">
        <v>8137</v>
      </c>
      <c r="K1807" s="59" t="s">
        <v>7821</v>
      </c>
      <c r="L1807" s="60">
        <v>79100</v>
      </c>
      <c r="M1807" s="61" t="s">
        <v>30470</v>
      </c>
      <c r="N1807" s="61" t="s">
        <v>30471</v>
      </c>
      <c r="O1807" s="62"/>
      <c r="P1807" s="63">
        <v>178808.06842970205</v>
      </c>
      <c r="Q1807" s="61"/>
      <c r="R1807" s="64" t="str">
        <f t="shared" si="28"/>
        <v>ERROR: supera SOAT UVB 2026 pleno</v>
      </c>
      <c r="S1807" t="s">
        <v>30477</v>
      </c>
    </row>
    <row r="1808" spans="1:19" ht="51.75" customHeight="1" x14ac:dyDescent="0.25">
      <c r="A1808" s="58">
        <v>1805</v>
      </c>
      <c r="B1808" s="58">
        <v>890334</v>
      </c>
      <c r="C1808" s="58" t="s">
        <v>8138</v>
      </c>
      <c r="D1808" s="58" t="s">
        <v>8139</v>
      </c>
      <c r="E1808" s="58">
        <v>39143</v>
      </c>
      <c r="F1808" s="59" t="s">
        <v>8140</v>
      </c>
      <c r="G1808" s="59" t="s">
        <v>8141</v>
      </c>
      <c r="H1808" s="59" t="s">
        <v>7810</v>
      </c>
      <c r="I1808" s="59" t="s">
        <v>7811</v>
      </c>
      <c r="J1808" s="58" t="s">
        <v>8142</v>
      </c>
      <c r="K1808" s="59" t="s">
        <v>7821</v>
      </c>
      <c r="L1808" s="60">
        <v>79100</v>
      </c>
      <c r="M1808" s="61" t="s">
        <v>30470</v>
      </c>
      <c r="N1808" s="61" t="s">
        <v>30471</v>
      </c>
      <c r="O1808" s="62"/>
      <c r="P1808" s="63">
        <v>188520.06842970205</v>
      </c>
      <c r="Q1808" s="61"/>
      <c r="R1808" s="64" t="str">
        <f t="shared" si="28"/>
        <v>ERROR: supera SOAT UVB 2026 pleno</v>
      </c>
      <c r="S1808" t="s">
        <v>30477</v>
      </c>
    </row>
    <row r="1809" spans="1:19" ht="51.75" customHeight="1" x14ac:dyDescent="0.25">
      <c r="A1809" s="58">
        <v>1806</v>
      </c>
      <c r="B1809" s="58">
        <v>890335</v>
      </c>
      <c r="C1809" s="58" t="s">
        <v>8143</v>
      </c>
      <c r="D1809" s="58" t="s">
        <v>8144</v>
      </c>
      <c r="E1809" s="58">
        <v>39143</v>
      </c>
      <c r="F1809" s="59" t="s">
        <v>8145</v>
      </c>
      <c r="G1809" s="59" t="s">
        <v>8146</v>
      </c>
      <c r="H1809" s="59" t="s">
        <v>7810</v>
      </c>
      <c r="I1809" s="59" t="s">
        <v>7811</v>
      </c>
      <c r="J1809" s="58" t="s">
        <v>8147</v>
      </c>
      <c r="K1809" s="59" t="s">
        <v>7821</v>
      </c>
      <c r="L1809" s="60">
        <v>79100</v>
      </c>
      <c r="M1809" s="61" t="s">
        <v>30470</v>
      </c>
      <c r="N1809" s="61" t="s">
        <v>30471</v>
      </c>
      <c r="O1809" s="62"/>
      <c r="P1809" s="63">
        <v>116765.40176303539</v>
      </c>
      <c r="Q1809" s="61"/>
      <c r="R1809" s="64" t="str">
        <f t="shared" si="28"/>
        <v>ERROR: supera SOAT UVB 2026 pleno</v>
      </c>
      <c r="S1809" t="s">
        <v>30477</v>
      </c>
    </row>
    <row r="1810" spans="1:19" ht="51.75" customHeight="1" x14ac:dyDescent="0.25">
      <c r="A1810" s="58">
        <v>1807</v>
      </c>
      <c r="B1810" s="58">
        <v>890336</v>
      </c>
      <c r="C1810" s="58" t="s">
        <v>8148</v>
      </c>
      <c r="D1810" s="58" t="s">
        <v>8149</v>
      </c>
      <c r="E1810" s="58">
        <v>39143</v>
      </c>
      <c r="F1810" s="59" t="s">
        <v>8150</v>
      </c>
      <c r="G1810" s="59" t="s">
        <v>8151</v>
      </c>
      <c r="H1810" s="59" t="s">
        <v>7810</v>
      </c>
      <c r="I1810" s="59" t="s">
        <v>7811</v>
      </c>
      <c r="J1810" s="58" t="s">
        <v>8152</v>
      </c>
      <c r="K1810" s="59" t="s">
        <v>7821</v>
      </c>
      <c r="L1810" s="60">
        <v>79100</v>
      </c>
      <c r="M1810" s="61" t="s">
        <v>30470</v>
      </c>
      <c r="N1810" s="61" t="s">
        <v>30471</v>
      </c>
      <c r="O1810" s="62"/>
      <c r="P1810" s="63">
        <v>124416.06842970206</v>
      </c>
      <c r="Q1810" s="61"/>
      <c r="R1810" s="64" t="str">
        <f t="shared" si="28"/>
        <v>ERROR: supera SOAT UVB 2026 pleno</v>
      </c>
      <c r="S1810" t="s">
        <v>30477</v>
      </c>
    </row>
    <row r="1811" spans="1:19" ht="51.75" customHeight="1" x14ac:dyDescent="0.25">
      <c r="A1811" s="58">
        <v>1808</v>
      </c>
      <c r="B1811" s="58">
        <v>890337</v>
      </c>
      <c r="C1811" s="58" t="s">
        <v>8153</v>
      </c>
      <c r="D1811" s="58" t="s">
        <v>8154</v>
      </c>
      <c r="E1811" s="58">
        <v>39143</v>
      </c>
      <c r="F1811" s="59" t="s">
        <v>8155</v>
      </c>
      <c r="G1811" s="59" t="s">
        <v>8156</v>
      </c>
      <c r="H1811" s="59" t="s">
        <v>7810</v>
      </c>
      <c r="I1811" s="59" t="s">
        <v>7811</v>
      </c>
      <c r="J1811" s="58" t="s">
        <v>8157</v>
      </c>
      <c r="K1811" s="59" t="s">
        <v>7821</v>
      </c>
      <c r="L1811" s="60">
        <v>79100</v>
      </c>
      <c r="M1811" s="61" t="s">
        <v>30470</v>
      </c>
      <c r="N1811" s="61" t="s">
        <v>30471</v>
      </c>
      <c r="O1811" s="62"/>
      <c r="P1811" s="63">
        <v>188519.0017630354</v>
      </c>
      <c r="Q1811" s="61"/>
      <c r="R1811" s="64" t="str">
        <f t="shared" si="28"/>
        <v>ERROR: supera SOAT UVB 2026 pleno</v>
      </c>
      <c r="S1811" t="s">
        <v>30477</v>
      </c>
    </row>
    <row r="1812" spans="1:19" ht="51.75" customHeight="1" x14ac:dyDescent="0.25">
      <c r="A1812" s="58">
        <v>1809</v>
      </c>
      <c r="B1812" s="58">
        <v>890339</v>
      </c>
      <c r="C1812" s="58" t="s">
        <v>8158</v>
      </c>
      <c r="D1812" s="58" t="s">
        <v>8159</v>
      </c>
      <c r="E1812" s="58">
        <v>39143</v>
      </c>
      <c r="F1812" s="59" t="s">
        <v>8160</v>
      </c>
      <c r="G1812" s="59" t="s">
        <v>8161</v>
      </c>
      <c r="H1812" s="59" t="s">
        <v>7810</v>
      </c>
      <c r="I1812" s="59" t="s">
        <v>7811</v>
      </c>
      <c r="J1812" s="58" t="s">
        <v>8162</v>
      </c>
      <c r="K1812" s="59" t="s">
        <v>7821</v>
      </c>
      <c r="L1812" s="60">
        <v>79100</v>
      </c>
      <c r="M1812" s="61" t="s">
        <v>30470</v>
      </c>
      <c r="N1812" s="61" t="s">
        <v>30471</v>
      </c>
      <c r="O1812" s="62"/>
      <c r="P1812" s="63">
        <v>154377.93509636875</v>
      </c>
      <c r="Q1812" s="61"/>
      <c r="R1812" s="64" t="str">
        <f t="shared" si="28"/>
        <v>ERROR: supera SOAT UVB 2026 pleno</v>
      </c>
      <c r="S1812" t="s">
        <v>30477</v>
      </c>
    </row>
    <row r="1813" spans="1:19" ht="51.75" customHeight="1" x14ac:dyDescent="0.25">
      <c r="A1813" s="58">
        <v>1810</v>
      </c>
      <c r="B1813" s="58">
        <v>890340</v>
      </c>
      <c r="C1813" s="58" t="s">
        <v>8163</v>
      </c>
      <c r="D1813" s="58" t="s">
        <v>8164</v>
      </c>
      <c r="E1813" s="58">
        <v>39143</v>
      </c>
      <c r="F1813" s="59" t="s">
        <v>8165</v>
      </c>
      <c r="G1813" s="59" t="s">
        <v>8166</v>
      </c>
      <c r="H1813" s="59" t="s">
        <v>7810</v>
      </c>
      <c r="I1813" s="59" t="s">
        <v>7811</v>
      </c>
      <c r="J1813" s="58" t="s">
        <v>8167</v>
      </c>
      <c r="K1813" s="59" t="s">
        <v>7821</v>
      </c>
      <c r="L1813" s="60">
        <v>79100</v>
      </c>
      <c r="M1813" s="61" t="s">
        <v>30470</v>
      </c>
      <c r="N1813" s="61" t="s">
        <v>30471</v>
      </c>
      <c r="O1813" s="62"/>
      <c r="P1813" s="63">
        <v>185514.73509636871</v>
      </c>
      <c r="Q1813" s="61"/>
      <c r="R1813" s="64" t="str">
        <f t="shared" si="28"/>
        <v>ERROR: supera SOAT UVB 2026 pleno</v>
      </c>
      <c r="S1813" t="s">
        <v>30477</v>
      </c>
    </row>
    <row r="1814" spans="1:19" ht="51.75" customHeight="1" x14ac:dyDescent="0.25">
      <c r="A1814" s="58">
        <v>1811</v>
      </c>
      <c r="B1814" s="58">
        <v>890341</v>
      </c>
      <c r="C1814" s="58" t="s">
        <v>8168</v>
      </c>
      <c r="D1814" s="58" t="s">
        <v>8169</v>
      </c>
      <c r="E1814" s="58">
        <v>39143</v>
      </c>
      <c r="F1814" s="59" t="s">
        <v>8170</v>
      </c>
      <c r="G1814" s="59" t="s">
        <v>8171</v>
      </c>
      <c r="H1814" s="59" t="s">
        <v>7810</v>
      </c>
      <c r="I1814" s="59" t="s">
        <v>7811</v>
      </c>
      <c r="J1814" s="58" t="s">
        <v>8172</v>
      </c>
      <c r="K1814" s="59" t="s">
        <v>7821</v>
      </c>
      <c r="L1814" s="60">
        <v>79100</v>
      </c>
      <c r="M1814" s="61" t="s">
        <v>30472</v>
      </c>
      <c r="N1814" s="61"/>
      <c r="O1814" s="62"/>
      <c r="P1814" s="63"/>
      <c r="Q1814" s="61"/>
      <c r="R1814" s="64" t="str">
        <f t="shared" si="28"/>
        <v>OK - NO OFERTADO</v>
      </c>
      <c r="S1814" t="s">
        <v>30476</v>
      </c>
    </row>
    <row r="1815" spans="1:19" ht="51.75" customHeight="1" x14ac:dyDescent="0.25">
      <c r="A1815" s="58">
        <v>1812</v>
      </c>
      <c r="B1815" s="58">
        <v>890342</v>
      </c>
      <c r="C1815" s="58" t="s">
        <v>8173</v>
      </c>
      <c r="D1815" s="58" t="s">
        <v>8174</v>
      </c>
      <c r="E1815" s="58">
        <v>39143</v>
      </c>
      <c r="F1815" s="59" t="s">
        <v>8175</v>
      </c>
      <c r="G1815" s="59" t="s">
        <v>8176</v>
      </c>
      <c r="H1815" s="59" t="s">
        <v>7810</v>
      </c>
      <c r="I1815" s="59" t="s">
        <v>7811</v>
      </c>
      <c r="J1815" s="58" t="s">
        <v>8177</v>
      </c>
      <c r="K1815" s="59" t="s">
        <v>7821</v>
      </c>
      <c r="L1815" s="60">
        <v>79100</v>
      </c>
      <c r="M1815" s="61" t="s">
        <v>30470</v>
      </c>
      <c r="N1815" s="61" t="s">
        <v>30471</v>
      </c>
      <c r="O1815" s="62"/>
      <c r="P1815" s="63">
        <v>111747.53509636874</v>
      </c>
      <c r="Q1815" s="61"/>
      <c r="R1815" s="64" t="str">
        <f t="shared" si="28"/>
        <v>ERROR: supera SOAT UVB 2026 pleno</v>
      </c>
      <c r="S1815" t="s">
        <v>30477</v>
      </c>
    </row>
    <row r="1816" spans="1:19" ht="51.75" customHeight="1" x14ac:dyDescent="0.25">
      <c r="A1816" s="58">
        <v>1813</v>
      </c>
      <c r="B1816" s="58">
        <v>890343</v>
      </c>
      <c r="C1816" s="58" t="s">
        <v>8178</v>
      </c>
      <c r="D1816" s="58" t="s">
        <v>8179</v>
      </c>
      <c r="E1816" s="58">
        <v>39143</v>
      </c>
      <c r="F1816" s="59" t="s">
        <v>8180</v>
      </c>
      <c r="G1816" s="59" t="s">
        <v>8180</v>
      </c>
      <c r="H1816" s="59" t="s">
        <v>7810</v>
      </c>
      <c r="I1816" s="59" t="s">
        <v>7811</v>
      </c>
      <c r="J1816" s="58" t="s">
        <v>8181</v>
      </c>
      <c r="K1816" s="59" t="s">
        <v>7821</v>
      </c>
      <c r="L1816" s="60">
        <v>79100</v>
      </c>
      <c r="M1816" s="61" t="s">
        <v>30470</v>
      </c>
      <c r="N1816" s="61" t="s">
        <v>30471</v>
      </c>
      <c r="O1816" s="62"/>
      <c r="P1816" s="63">
        <v>120461.40176303539</v>
      </c>
      <c r="Q1816" s="61"/>
      <c r="R1816" s="64" t="str">
        <f t="shared" si="28"/>
        <v>ERROR: supera SOAT UVB 2026 pleno</v>
      </c>
      <c r="S1816" t="s">
        <v>30477</v>
      </c>
    </row>
    <row r="1817" spans="1:19" ht="51.75" customHeight="1" x14ac:dyDescent="0.25">
      <c r="A1817" s="58">
        <v>1814</v>
      </c>
      <c r="B1817" s="58">
        <v>890344</v>
      </c>
      <c r="C1817" s="58" t="s">
        <v>8182</v>
      </c>
      <c r="D1817" s="58" t="s">
        <v>8183</v>
      </c>
      <c r="E1817" s="58">
        <v>39143</v>
      </c>
      <c r="F1817" s="59" t="s">
        <v>8184</v>
      </c>
      <c r="G1817" s="59" t="s">
        <v>8185</v>
      </c>
      <c r="H1817" s="59" t="s">
        <v>7810</v>
      </c>
      <c r="I1817" s="59" t="s">
        <v>7811</v>
      </c>
      <c r="J1817" s="58" t="s">
        <v>8186</v>
      </c>
      <c r="K1817" s="59" t="s">
        <v>7821</v>
      </c>
      <c r="L1817" s="60">
        <v>79100</v>
      </c>
      <c r="M1817" s="61" t="s">
        <v>30470</v>
      </c>
      <c r="N1817" s="61" t="s">
        <v>30471</v>
      </c>
      <c r="O1817" s="62"/>
      <c r="P1817" s="63">
        <v>155560.06842970205</v>
      </c>
      <c r="Q1817" s="61"/>
      <c r="R1817" s="64" t="str">
        <f t="shared" si="28"/>
        <v>ERROR: supera SOAT UVB 2026 pleno</v>
      </c>
      <c r="S1817" t="s">
        <v>30477</v>
      </c>
    </row>
    <row r="1818" spans="1:19" ht="51.75" customHeight="1" x14ac:dyDescent="0.25">
      <c r="A1818" s="58">
        <v>1815</v>
      </c>
      <c r="B1818" s="58">
        <v>890345</v>
      </c>
      <c r="C1818" s="58" t="s">
        <v>8187</v>
      </c>
      <c r="D1818" s="58" t="s">
        <v>8188</v>
      </c>
      <c r="E1818" s="58">
        <v>39143</v>
      </c>
      <c r="F1818" s="59" t="s">
        <v>8189</v>
      </c>
      <c r="G1818" s="59" t="s">
        <v>8190</v>
      </c>
      <c r="H1818" s="59" t="s">
        <v>7810</v>
      </c>
      <c r="I1818" s="59" t="s">
        <v>7811</v>
      </c>
      <c r="J1818" s="58" t="s">
        <v>8191</v>
      </c>
      <c r="K1818" s="59" t="s">
        <v>7821</v>
      </c>
      <c r="L1818" s="60">
        <v>79100</v>
      </c>
      <c r="M1818" s="61" t="s">
        <v>30470</v>
      </c>
      <c r="N1818" s="61" t="s">
        <v>30471</v>
      </c>
      <c r="O1818" s="62"/>
      <c r="P1818" s="63">
        <v>191992.06842970205</v>
      </c>
      <c r="Q1818" s="61"/>
      <c r="R1818" s="64" t="str">
        <f t="shared" si="28"/>
        <v>ERROR: supera SOAT UVB 2026 pleno</v>
      </c>
      <c r="S1818" t="s">
        <v>30477</v>
      </c>
    </row>
    <row r="1819" spans="1:19" ht="51.75" customHeight="1" x14ac:dyDescent="0.25">
      <c r="A1819" s="58">
        <v>1816</v>
      </c>
      <c r="B1819" s="58">
        <v>890346</v>
      </c>
      <c r="C1819" s="58" t="s">
        <v>8192</v>
      </c>
      <c r="D1819" s="58" t="s">
        <v>8193</v>
      </c>
      <c r="E1819" s="58">
        <v>39143</v>
      </c>
      <c r="F1819" s="59" t="s">
        <v>8194</v>
      </c>
      <c r="G1819" s="59" t="s">
        <v>8195</v>
      </c>
      <c r="H1819" s="59" t="s">
        <v>7810</v>
      </c>
      <c r="I1819" s="59" t="s">
        <v>7811</v>
      </c>
      <c r="J1819" s="58" t="s">
        <v>8196</v>
      </c>
      <c r="K1819" s="59" t="s">
        <v>7821</v>
      </c>
      <c r="L1819" s="60">
        <v>79100</v>
      </c>
      <c r="M1819" s="61" t="s">
        <v>30470</v>
      </c>
      <c r="N1819" s="61" t="s">
        <v>30471</v>
      </c>
      <c r="O1819" s="62"/>
      <c r="P1819" s="63">
        <v>146725.40176303539</v>
      </c>
      <c r="Q1819" s="61"/>
      <c r="R1819" s="64" t="str">
        <f t="shared" si="28"/>
        <v>ERROR: supera SOAT UVB 2026 pleno</v>
      </c>
      <c r="S1819" t="s">
        <v>30477</v>
      </c>
    </row>
    <row r="1820" spans="1:19" ht="51.75" customHeight="1" x14ac:dyDescent="0.25">
      <c r="A1820" s="58">
        <v>1817</v>
      </c>
      <c r="B1820" s="58">
        <v>890348</v>
      </c>
      <c r="C1820" s="58" t="s">
        <v>8197</v>
      </c>
      <c r="D1820" s="58" t="s">
        <v>8198</v>
      </c>
      <c r="E1820" s="58">
        <v>39143</v>
      </c>
      <c r="F1820" s="59" t="s">
        <v>8199</v>
      </c>
      <c r="G1820" s="59" t="s">
        <v>8200</v>
      </c>
      <c r="H1820" s="59" t="s">
        <v>7810</v>
      </c>
      <c r="I1820" s="59" t="s">
        <v>7811</v>
      </c>
      <c r="J1820" s="58" t="s">
        <v>8201</v>
      </c>
      <c r="K1820" s="59" t="s">
        <v>7821</v>
      </c>
      <c r="L1820" s="60">
        <v>79100</v>
      </c>
      <c r="M1820" s="61" t="s">
        <v>30470</v>
      </c>
      <c r="N1820" s="61" t="s">
        <v>30471</v>
      </c>
      <c r="O1820" s="62"/>
      <c r="P1820" s="63">
        <v>184136.10264455309</v>
      </c>
      <c r="Q1820" s="61"/>
      <c r="R1820" s="64" t="str">
        <f t="shared" si="28"/>
        <v>ERROR: supera SOAT UVB 2026 pleno</v>
      </c>
      <c r="S1820" t="s">
        <v>30477</v>
      </c>
    </row>
    <row r="1821" spans="1:19" ht="51.75" customHeight="1" x14ac:dyDescent="0.25">
      <c r="A1821" s="58">
        <v>1818</v>
      </c>
      <c r="B1821" s="58">
        <v>890349</v>
      </c>
      <c r="C1821" s="58" t="s">
        <v>8202</v>
      </c>
      <c r="D1821" s="58" t="s">
        <v>8203</v>
      </c>
      <c r="E1821" s="58">
        <v>39143</v>
      </c>
      <c r="F1821" s="59" t="s">
        <v>8204</v>
      </c>
      <c r="G1821" s="59" t="s">
        <v>8205</v>
      </c>
      <c r="H1821" s="59" t="s">
        <v>7810</v>
      </c>
      <c r="I1821" s="59" t="s">
        <v>7811</v>
      </c>
      <c r="J1821" s="58" t="s">
        <v>8206</v>
      </c>
      <c r="K1821" s="59" t="s">
        <v>7821</v>
      </c>
      <c r="L1821" s="60">
        <v>79100</v>
      </c>
      <c r="M1821" s="61" t="s">
        <v>30470</v>
      </c>
      <c r="N1821" s="61" t="s">
        <v>30471</v>
      </c>
      <c r="O1821" s="62"/>
      <c r="P1821" s="63">
        <v>174684.10264455309</v>
      </c>
      <c r="Q1821" s="61"/>
      <c r="R1821" s="64" t="str">
        <f t="shared" si="28"/>
        <v>ERROR: supera SOAT UVB 2026 pleno</v>
      </c>
      <c r="S1821" t="s">
        <v>30477</v>
      </c>
    </row>
    <row r="1822" spans="1:19" ht="51.75" customHeight="1" x14ac:dyDescent="0.25">
      <c r="A1822" s="58">
        <v>1819</v>
      </c>
      <c r="B1822" s="58">
        <v>890350</v>
      </c>
      <c r="C1822" s="58" t="s">
        <v>8207</v>
      </c>
      <c r="D1822" s="58" t="s">
        <v>8208</v>
      </c>
      <c r="E1822" s="58">
        <v>39143</v>
      </c>
      <c r="F1822" s="59" t="s">
        <v>8209</v>
      </c>
      <c r="G1822" s="59" t="s">
        <v>8210</v>
      </c>
      <c r="H1822" s="59" t="s">
        <v>7810</v>
      </c>
      <c r="I1822" s="59" t="s">
        <v>7811</v>
      </c>
      <c r="J1822" s="58" t="s">
        <v>8211</v>
      </c>
      <c r="K1822" s="59" t="s">
        <v>7821</v>
      </c>
      <c r="L1822" s="60">
        <v>79100</v>
      </c>
      <c r="M1822" s="61" t="s">
        <v>30470</v>
      </c>
      <c r="N1822" s="61" t="s">
        <v>30471</v>
      </c>
      <c r="O1822" s="62"/>
      <c r="P1822" s="63">
        <v>116456.06842970206</v>
      </c>
      <c r="Q1822" s="61"/>
      <c r="R1822" s="64" t="str">
        <f t="shared" si="28"/>
        <v>ERROR: supera SOAT UVB 2026 pleno</v>
      </c>
      <c r="S1822" t="s">
        <v>30477</v>
      </c>
    </row>
    <row r="1823" spans="1:19" ht="51.75" customHeight="1" x14ac:dyDescent="0.25">
      <c r="A1823" s="58">
        <v>1820</v>
      </c>
      <c r="B1823" s="58">
        <v>890351</v>
      </c>
      <c r="C1823" s="58" t="s">
        <v>8212</v>
      </c>
      <c r="D1823" s="58" t="s">
        <v>8213</v>
      </c>
      <c r="E1823" s="58">
        <v>39143</v>
      </c>
      <c r="F1823" s="59" t="s">
        <v>8214</v>
      </c>
      <c r="G1823" s="59" t="s">
        <v>8215</v>
      </c>
      <c r="H1823" s="59" t="s">
        <v>7810</v>
      </c>
      <c r="I1823" s="59" t="s">
        <v>7811</v>
      </c>
      <c r="J1823" s="58" t="s">
        <v>8216</v>
      </c>
      <c r="K1823" s="59" t="s">
        <v>7821</v>
      </c>
      <c r="L1823" s="60">
        <v>79100</v>
      </c>
      <c r="M1823" s="61" t="s">
        <v>30470</v>
      </c>
      <c r="N1823" s="61" t="s">
        <v>30471</v>
      </c>
      <c r="O1823" s="62"/>
      <c r="P1823" s="63">
        <v>149061.40176303539</v>
      </c>
      <c r="Q1823" s="61"/>
      <c r="R1823" s="64" t="str">
        <f t="shared" si="28"/>
        <v>ERROR: supera SOAT UVB 2026 pleno</v>
      </c>
      <c r="S1823" t="s">
        <v>30477</v>
      </c>
    </row>
    <row r="1824" spans="1:19" ht="51.75" customHeight="1" x14ac:dyDescent="0.25">
      <c r="A1824" s="58">
        <v>1821</v>
      </c>
      <c r="B1824" s="58">
        <v>890352</v>
      </c>
      <c r="C1824" s="58" t="s">
        <v>8217</v>
      </c>
      <c r="D1824" s="58" t="s">
        <v>8218</v>
      </c>
      <c r="E1824" s="58">
        <v>39143</v>
      </c>
      <c r="F1824" s="59" t="s">
        <v>8219</v>
      </c>
      <c r="G1824" s="59" t="s">
        <v>8220</v>
      </c>
      <c r="H1824" s="59" t="s">
        <v>7810</v>
      </c>
      <c r="I1824" s="59" t="s">
        <v>7811</v>
      </c>
      <c r="J1824" s="58" t="s">
        <v>8221</v>
      </c>
      <c r="K1824" s="59" t="s">
        <v>7821</v>
      </c>
      <c r="L1824" s="60">
        <v>79100</v>
      </c>
      <c r="M1824" s="61" t="s">
        <v>30470</v>
      </c>
      <c r="N1824" s="61" t="s">
        <v>30471</v>
      </c>
      <c r="O1824" s="62"/>
      <c r="P1824" s="63">
        <v>149061.40176303539</v>
      </c>
      <c r="Q1824" s="61"/>
      <c r="R1824" s="64" t="str">
        <f t="shared" si="28"/>
        <v>ERROR: supera SOAT UVB 2026 pleno</v>
      </c>
      <c r="S1824" t="s">
        <v>30477</v>
      </c>
    </row>
    <row r="1825" spans="1:19" ht="51.75" customHeight="1" x14ac:dyDescent="0.25">
      <c r="A1825" s="58">
        <v>1822</v>
      </c>
      <c r="B1825" s="58">
        <v>890353</v>
      </c>
      <c r="C1825" s="58" t="s">
        <v>8222</v>
      </c>
      <c r="D1825" s="58" t="s">
        <v>8223</v>
      </c>
      <c r="E1825" s="58">
        <v>39143</v>
      </c>
      <c r="F1825" s="59" t="s">
        <v>8224</v>
      </c>
      <c r="G1825" s="59" t="s">
        <v>8225</v>
      </c>
      <c r="H1825" s="59" t="s">
        <v>7810</v>
      </c>
      <c r="I1825" s="59" t="s">
        <v>7811</v>
      </c>
      <c r="J1825" s="58" t="s">
        <v>8226</v>
      </c>
      <c r="K1825" s="59" t="s">
        <v>7821</v>
      </c>
      <c r="L1825" s="60">
        <v>79100</v>
      </c>
      <c r="M1825" s="61" t="s">
        <v>30472</v>
      </c>
      <c r="N1825" s="61"/>
      <c r="O1825" s="62"/>
      <c r="P1825" s="63"/>
      <c r="Q1825" s="61"/>
      <c r="R1825" s="64" t="str">
        <f t="shared" si="28"/>
        <v>OK - NO OFERTADO</v>
      </c>
      <c r="S1825" t="s">
        <v>30476</v>
      </c>
    </row>
    <row r="1826" spans="1:19" ht="51.75" customHeight="1" x14ac:dyDescent="0.25">
      <c r="A1826" s="58">
        <v>1823</v>
      </c>
      <c r="B1826" s="58">
        <v>890354</v>
      </c>
      <c r="C1826" s="58" t="s">
        <v>8227</v>
      </c>
      <c r="D1826" s="58" t="s">
        <v>8228</v>
      </c>
      <c r="E1826" s="58">
        <v>39143</v>
      </c>
      <c r="F1826" s="59" t="s">
        <v>8229</v>
      </c>
      <c r="G1826" s="59" t="s">
        <v>8230</v>
      </c>
      <c r="H1826" s="59" t="s">
        <v>7810</v>
      </c>
      <c r="I1826" s="59" t="s">
        <v>7811</v>
      </c>
      <c r="J1826" s="58" t="s">
        <v>8231</v>
      </c>
      <c r="K1826" s="59" t="s">
        <v>7821</v>
      </c>
      <c r="L1826" s="60">
        <v>79100</v>
      </c>
      <c r="M1826" s="61" t="s">
        <v>30470</v>
      </c>
      <c r="N1826" s="61" t="s">
        <v>30471</v>
      </c>
      <c r="O1826" s="62"/>
      <c r="P1826" s="63">
        <v>154653.40176303539</v>
      </c>
      <c r="Q1826" s="61"/>
      <c r="R1826" s="64" t="str">
        <f t="shared" si="28"/>
        <v>ERROR: supera SOAT UVB 2026 pleno</v>
      </c>
      <c r="S1826" t="s">
        <v>30477</v>
      </c>
    </row>
    <row r="1827" spans="1:19" ht="51.75" customHeight="1" x14ac:dyDescent="0.25">
      <c r="A1827" s="58">
        <v>1824</v>
      </c>
      <c r="B1827" s="58">
        <v>890355</v>
      </c>
      <c r="C1827" s="58" t="s">
        <v>8232</v>
      </c>
      <c r="D1827" s="58" t="s">
        <v>8233</v>
      </c>
      <c r="E1827" s="58">
        <v>39143</v>
      </c>
      <c r="F1827" s="59" t="s">
        <v>8234</v>
      </c>
      <c r="G1827" s="59" t="s">
        <v>8235</v>
      </c>
      <c r="H1827" s="59" t="s">
        <v>7810</v>
      </c>
      <c r="I1827" s="59" t="s">
        <v>7811</v>
      </c>
      <c r="J1827" s="58" t="s">
        <v>8236</v>
      </c>
      <c r="K1827" s="59" t="s">
        <v>7821</v>
      </c>
      <c r="L1827" s="60">
        <v>79100</v>
      </c>
      <c r="M1827" s="61" t="s">
        <v>30470</v>
      </c>
      <c r="N1827" s="61" t="s">
        <v>30471</v>
      </c>
      <c r="O1827" s="62"/>
      <c r="P1827" s="63">
        <v>188520.06842970205</v>
      </c>
      <c r="Q1827" s="61"/>
      <c r="R1827" s="64" t="str">
        <f t="shared" si="28"/>
        <v>ERROR: supera SOAT UVB 2026 pleno</v>
      </c>
      <c r="S1827" t="s">
        <v>30477</v>
      </c>
    </row>
    <row r="1828" spans="1:19" ht="51.75" customHeight="1" x14ac:dyDescent="0.25">
      <c r="A1828" s="58">
        <v>1825</v>
      </c>
      <c r="B1828" s="58">
        <v>890366</v>
      </c>
      <c r="C1828" s="58" t="s">
        <v>8237</v>
      </c>
      <c r="D1828" s="58" t="s">
        <v>8238</v>
      </c>
      <c r="E1828" s="58">
        <v>39143</v>
      </c>
      <c r="F1828" s="59" t="s">
        <v>8239</v>
      </c>
      <c r="G1828" s="59" t="s">
        <v>8239</v>
      </c>
      <c r="H1828" s="59" t="s">
        <v>7810</v>
      </c>
      <c r="I1828" s="59" t="s">
        <v>7811</v>
      </c>
      <c r="J1828" s="58" t="s">
        <v>8240</v>
      </c>
      <c r="K1828" s="59" t="s">
        <v>7821</v>
      </c>
      <c r="L1828" s="60">
        <v>79100</v>
      </c>
      <c r="M1828" s="61" t="s">
        <v>30470</v>
      </c>
      <c r="N1828" s="61" t="s">
        <v>30471</v>
      </c>
      <c r="O1828" s="62"/>
      <c r="P1828" s="63">
        <v>111746.73509636872</v>
      </c>
      <c r="Q1828" s="61"/>
      <c r="R1828" s="64" t="str">
        <f t="shared" si="28"/>
        <v>ERROR: supera SOAT UVB 2026 pleno</v>
      </c>
      <c r="S1828" t="s">
        <v>30477</v>
      </c>
    </row>
    <row r="1829" spans="1:19" ht="51.75" customHeight="1" x14ac:dyDescent="0.25">
      <c r="A1829" s="58">
        <v>1826</v>
      </c>
      <c r="B1829" s="58">
        <v>890367</v>
      </c>
      <c r="C1829" s="58" t="s">
        <v>8241</v>
      </c>
      <c r="D1829" s="58" t="s">
        <v>8242</v>
      </c>
      <c r="E1829" s="58">
        <v>39143</v>
      </c>
      <c r="F1829" s="59" t="s">
        <v>8243</v>
      </c>
      <c r="G1829" s="59" t="s">
        <v>8243</v>
      </c>
      <c r="H1829" s="59" t="s">
        <v>7810</v>
      </c>
      <c r="I1829" s="59" t="s">
        <v>7811</v>
      </c>
      <c r="J1829" s="58" t="s">
        <v>8244</v>
      </c>
      <c r="K1829" s="59" t="s">
        <v>7821</v>
      </c>
      <c r="L1829" s="60">
        <v>79100</v>
      </c>
      <c r="M1829" s="61" t="s">
        <v>30470</v>
      </c>
      <c r="N1829" s="61" t="s">
        <v>30471</v>
      </c>
      <c r="O1829" s="62"/>
      <c r="P1829" s="63">
        <v>157912.06842970205</v>
      </c>
      <c r="Q1829" s="61"/>
      <c r="R1829" s="64" t="str">
        <f t="shared" si="28"/>
        <v>ERROR: supera SOAT UVB 2026 pleno</v>
      </c>
      <c r="S1829" t="s">
        <v>30477</v>
      </c>
    </row>
    <row r="1830" spans="1:19" ht="51.75" customHeight="1" x14ac:dyDescent="0.25">
      <c r="A1830" s="58">
        <v>1827</v>
      </c>
      <c r="B1830" s="58">
        <v>890368</v>
      </c>
      <c r="C1830" s="58" t="s">
        <v>8245</v>
      </c>
      <c r="D1830" s="58" t="s">
        <v>8246</v>
      </c>
      <c r="E1830" s="58">
        <v>39143</v>
      </c>
      <c r="F1830" s="59" t="s">
        <v>8247</v>
      </c>
      <c r="G1830" s="59" t="s">
        <v>8248</v>
      </c>
      <c r="H1830" s="59" t="s">
        <v>7810</v>
      </c>
      <c r="I1830" s="59" t="s">
        <v>7811</v>
      </c>
      <c r="J1830" s="58" t="s">
        <v>8249</v>
      </c>
      <c r="K1830" s="59" t="s">
        <v>7821</v>
      </c>
      <c r="L1830" s="60">
        <v>79100</v>
      </c>
      <c r="M1830" s="61" t="s">
        <v>30470</v>
      </c>
      <c r="N1830" s="61" t="s">
        <v>30471</v>
      </c>
      <c r="O1830" s="62"/>
      <c r="P1830" s="63">
        <v>139474.73509636873</v>
      </c>
      <c r="Q1830" s="61"/>
      <c r="R1830" s="64" t="str">
        <f t="shared" si="28"/>
        <v>ERROR: supera SOAT UVB 2026 pleno</v>
      </c>
      <c r="S1830" t="s">
        <v>30477</v>
      </c>
    </row>
    <row r="1831" spans="1:19" ht="51.75" customHeight="1" x14ac:dyDescent="0.25">
      <c r="A1831" s="58">
        <v>1828</v>
      </c>
      <c r="B1831" s="58">
        <v>890371</v>
      </c>
      <c r="C1831" s="58" t="s">
        <v>8250</v>
      </c>
      <c r="D1831" s="58" t="s">
        <v>8251</v>
      </c>
      <c r="E1831" s="58">
        <v>39143</v>
      </c>
      <c r="F1831" s="59" t="s">
        <v>8252</v>
      </c>
      <c r="G1831" s="59" t="s">
        <v>8253</v>
      </c>
      <c r="H1831" s="59" t="s">
        <v>7810</v>
      </c>
      <c r="I1831" s="59" t="s">
        <v>7811</v>
      </c>
      <c r="J1831" s="58" t="s">
        <v>8254</v>
      </c>
      <c r="K1831" s="59" t="s">
        <v>7821</v>
      </c>
      <c r="L1831" s="60">
        <v>79100</v>
      </c>
      <c r="M1831" s="61" t="s">
        <v>30470</v>
      </c>
      <c r="N1831" s="61" t="s">
        <v>30471</v>
      </c>
      <c r="O1831" s="62"/>
      <c r="P1831" s="63">
        <v>124293.40176303539</v>
      </c>
      <c r="Q1831" s="61"/>
      <c r="R1831" s="64" t="str">
        <f t="shared" si="28"/>
        <v>ERROR: supera SOAT UVB 2026 pleno</v>
      </c>
      <c r="S1831" t="s">
        <v>30477</v>
      </c>
    </row>
    <row r="1832" spans="1:19" ht="51.75" customHeight="1" x14ac:dyDescent="0.25">
      <c r="A1832" s="58">
        <v>1829</v>
      </c>
      <c r="B1832" s="58">
        <v>890373</v>
      </c>
      <c r="C1832" s="58" t="s">
        <v>8255</v>
      </c>
      <c r="D1832" s="58" t="s">
        <v>8256</v>
      </c>
      <c r="E1832" s="58">
        <v>39143</v>
      </c>
      <c r="F1832" s="59" t="s">
        <v>8257</v>
      </c>
      <c r="G1832" s="59" t="s">
        <v>8258</v>
      </c>
      <c r="H1832" s="59" t="s">
        <v>7810</v>
      </c>
      <c r="I1832" s="59" t="s">
        <v>7811</v>
      </c>
      <c r="J1832" s="58" t="s">
        <v>8259</v>
      </c>
      <c r="K1832" s="59" t="s">
        <v>7821</v>
      </c>
      <c r="L1832" s="60">
        <v>79100</v>
      </c>
      <c r="M1832" s="61" t="s">
        <v>30470</v>
      </c>
      <c r="N1832" s="61" t="s">
        <v>30471</v>
      </c>
      <c r="O1832" s="62"/>
      <c r="P1832" s="63">
        <v>133204.86842970207</v>
      </c>
      <c r="Q1832" s="61"/>
      <c r="R1832" s="64" t="str">
        <f t="shared" si="28"/>
        <v>ERROR: supera SOAT UVB 2026 pleno</v>
      </c>
      <c r="S1832" t="s">
        <v>30477</v>
      </c>
    </row>
    <row r="1833" spans="1:19" ht="51.75" customHeight="1" x14ac:dyDescent="0.25">
      <c r="A1833" s="58">
        <v>1830</v>
      </c>
      <c r="B1833" s="58">
        <v>890374</v>
      </c>
      <c r="C1833" s="58" t="s">
        <v>8260</v>
      </c>
      <c r="D1833" s="58" t="s">
        <v>8261</v>
      </c>
      <c r="E1833" s="58">
        <v>39143</v>
      </c>
      <c r="F1833" s="59" t="s">
        <v>8262</v>
      </c>
      <c r="G1833" s="59" t="s">
        <v>8263</v>
      </c>
      <c r="H1833" s="59" t="s">
        <v>7810</v>
      </c>
      <c r="I1833" s="59" t="s">
        <v>7811</v>
      </c>
      <c r="J1833" s="58" t="s">
        <v>8264</v>
      </c>
      <c r="K1833" s="59" t="s">
        <v>7821</v>
      </c>
      <c r="L1833" s="60">
        <v>79100</v>
      </c>
      <c r="M1833" s="61" t="s">
        <v>30470</v>
      </c>
      <c r="N1833" s="61" t="s">
        <v>30471</v>
      </c>
      <c r="O1833" s="62"/>
      <c r="P1833" s="63">
        <v>111744.06842970206</v>
      </c>
      <c r="Q1833" s="61"/>
      <c r="R1833" s="64" t="str">
        <f t="shared" si="28"/>
        <v>ERROR: supera SOAT UVB 2026 pleno</v>
      </c>
      <c r="S1833" t="s">
        <v>30477</v>
      </c>
    </row>
    <row r="1834" spans="1:19" ht="51.75" customHeight="1" x14ac:dyDescent="0.25">
      <c r="A1834" s="58">
        <v>1831</v>
      </c>
      <c r="B1834" s="58">
        <v>890376</v>
      </c>
      <c r="C1834" s="58" t="s">
        <v>8265</v>
      </c>
      <c r="D1834" s="58" t="s">
        <v>8266</v>
      </c>
      <c r="E1834" s="58">
        <v>39143</v>
      </c>
      <c r="F1834" s="59" t="s">
        <v>8267</v>
      </c>
      <c r="G1834" s="59" t="s">
        <v>8268</v>
      </c>
      <c r="H1834" s="59" t="s">
        <v>7810</v>
      </c>
      <c r="I1834" s="59" t="s">
        <v>7811</v>
      </c>
      <c r="J1834" s="58" t="s">
        <v>8269</v>
      </c>
      <c r="K1834" s="59" t="s">
        <v>7821</v>
      </c>
      <c r="L1834" s="60">
        <v>79100</v>
      </c>
      <c r="M1834" s="61" t="s">
        <v>30472</v>
      </c>
      <c r="N1834" s="61"/>
      <c r="O1834" s="62"/>
      <c r="P1834" s="63"/>
      <c r="Q1834" s="61"/>
      <c r="R1834" s="64" t="str">
        <f t="shared" si="28"/>
        <v>OK - NO OFERTADO</v>
      </c>
      <c r="S1834" t="s">
        <v>30476</v>
      </c>
    </row>
    <row r="1835" spans="1:19" ht="51.75" customHeight="1" x14ac:dyDescent="0.25">
      <c r="A1835" s="58">
        <v>1832</v>
      </c>
      <c r="B1835" s="58">
        <v>890377</v>
      </c>
      <c r="C1835" s="58" t="s">
        <v>8270</v>
      </c>
      <c r="D1835" s="58" t="s">
        <v>8271</v>
      </c>
      <c r="E1835" s="58">
        <v>39143</v>
      </c>
      <c r="F1835" s="59" t="s">
        <v>8272</v>
      </c>
      <c r="G1835" s="59" t="s">
        <v>8273</v>
      </c>
      <c r="H1835" s="59" t="s">
        <v>7810</v>
      </c>
      <c r="I1835" s="59" t="s">
        <v>7811</v>
      </c>
      <c r="J1835" s="58" t="s">
        <v>8274</v>
      </c>
      <c r="K1835" s="59" t="s">
        <v>7821</v>
      </c>
      <c r="L1835" s="60">
        <v>79100</v>
      </c>
      <c r="M1835" s="61" t="s">
        <v>30470</v>
      </c>
      <c r="N1835" s="61" t="s">
        <v>30471</v>
      </c>
      <c r="O1835" s="62"/>
      <c r="P1835" s="63">
        <v>149061.40176303539</v>
      </c>
      <c r="Q1835" s="61"/>
      <c r="R1835" s="64" t="str">
        <f t="shared" si="28"/>
        <v>ERROR: supera SOAT UVB 2026 pleno</v>
      </c>
      <c r="S1835" t="s">
        <v>30477</v>
      </c>
    </row>
    <row r="1836" spans="1:19" ht="51.75" customHeight="1" x14ac:dyDescent="0.25">
      <c r="A1836" s="58">
        <v>1833</v>
      </c>
      <c r="B1836" s="58">
        <v>890378</v>
      </c>
      <c r="C1836" s="58" t="s">
        <v>8275</v>
      </c>
      <c r="D1836" s="58" t="s">
        <v>8276</v>
      </c>
      <c r="E1836" s="58">
        <v>39143</v>
      </c>
      <c r="F1836" s="59" t="s">
        <v>8277</v>
      </c>
      <c r="G1836" s="59" t="s">
        <v>8278</v>
      </c>
      <c r="H1836" s="59" t="s">
        <v>7810</v>
      </c>
      <c r="I1836" s="59" t="s">
        <v>7811</v>
      </c>
      <c r="J1836" s="58" t="s">
        <v>8279</v>
      </c>
      <c r="K1836" s="59" t="s">
        <v>7821</v>
      </c>
      <c r="L1836" s="60">
        <v>79100</v>
      </c>
      <c r="M1836" s="61" t="s">
        <v>30470</v>
      </c>
      <c r="N1836" s="61" t="s">
        <v>30471</v>
      </c>
      <c r="O1836" s="62"/>
      <c r="P1836" s="63">
        <v>163842.73509636873</v>
      </c>
      <c r="Q1836" s="61"/>
      <c r="R1836" s="64" t="str">
        <f t="shared" si="28"/>
        <v>ERROR: supera SOAT UVB 2026 pleno</v>
      </c>
      <c r="S1836" t="s">
        <v>30477</v>
      </c>
    </row>
    <row r="1837" spans="1:19" ht="51.75" customHeight="1" x14ac:dyDescent="0.25">
      <c r="A1837" s="58">
        <v>1834</v>
      </c>
      <c r="B1837" s="58">
        <v>890379</v>
      </c>
      <c r="C1837" s="58" t="s">
        <v>8280</v>
      </c>
      <c r="D1837" s="58" t="s">
        <v>8281</v>
      </c>
      <c r="E1837" s="58">
        <v>39143</v>
      </c>
      <c r="F1837" s="59" t="s">
        <v>8282</v>
      </c>
      <c r="G1837" s="59" t="s">
        <v>8283</v>
      </c>
      <c r="H1837" s="59" t="s">
        <v>7810</v>
      </c>
      <c r="I1837" s="59" t="s">
        <v>7811</v>
      </c>
      <c r="J1837" s="58" t="s">
        <v>8284</v>
      </c>
      <c r="K1837" s="59" t="s">
        <v>7821</v>
      </c>
      <c r="L1837" s="60">
        <v>79100</v>
      </c>
      <c r="M1837" s="61" t="s">
        <v>30470</v>
      </c>
      <c r="N1837" s="61" t="s">
        <v>30471</v>
      </c>
      <c r="O1837" s="62"/>
      <c r="P1837" s="63">
        <v>149061.40176303539</v>
      </c>
      <c r="Q1837" s="61"/>
      <c r="R1837" s="64" t="str">
        <f t="shared" si="28"/>
        <v>ERROR: supera SOAT UVB 2026 pleno</v>
      </c>
      <c r="S1837" t="s">
        <v>30477</v>
      </c>
    </row>
    <row r="1838" spans="1:19" ht="51.75" customHeight="1" x14ac:dyDescent="0.25">
      <c r="A1838" s="58">
        <v>1835</v>
      </c>
      <c r="B1838" s="58">
        <v>890380</v>
      </c>
      <c r="C1838" s="58" t="s">
        <v>8285</v>
      </c>
      <c r="D1838" s="58" t="s">
        <v>8286</v>
      </c>
      <c r="E1838" s="58">
        <v>39143</v>
      </c>
      <c r="F1838" s="59" t="s">
        <v>8287</v>
      </c>
      <c r="G1838" s="59" t="s">
        <v>8288</v>
      </c>
      <c r="H1838" s="59" t="s">
        <v>7810</v>
      </c>
      <c r="I1838" s="59" t="s">
        <v>7811</v>
      </c>
      <c r="J1838" s="58" t="s">
        <v>8289</v>
      </c>
      <c r="K1838" s="59" t="s">
        <v>7821</v>
      </c>
      <c r="L1838" s="60">
        <v>79100</v>
      </c>
      <c r="M1838" s="61" t="s">
        <v>30470</v>
      </c>
      <c r="N1838" s="61" t="s">
        <v>30471</v>
      </c>
      <c r="O1838" s="62"/>
      <c r="P1838" s="63">
        <v>116456.60176303539</v>
      </c>
      <c r="Q1838" s="61"/>
      <c r="R1838" s="64" t="str">
        <f t="shared" si="28"/>
        <v>ERROR: supera SOAT UVB 2026 pleno</v>
      </c>
      <c r="S1838" t="s">
        <v>30477</v>
      </c>
    </row>
    <row r="1839" spans="1:19" ht="51.75" customHeight="1" x14ac:dyDescent="0.25">
      <c r="A1839" s="58">
        <v>1836</v>
      </c>
      <c r="B1839" s="58">
        <v>890384</v>
      </c>
      <c r="C1839" s="58" t="s">
        <v>8290</v>
      </c>
      <c r="D1839" s="58" t="s">
        <v>8291</v>
      </c>
      <c r="E1839" s="58">
        <v>39143</v>
      </c>
      <c r="F1839" s="59" t="s">
        <v>8292</v>
      </c>
      <c r="G1839" s="59" t="s">
        <v>8293</v>
      </c>
      <c r="H1839" s="59" t="s">
        <v>7810</v>
      </c>
      <c r="I1839" s="59" t="s">
        <v>7811</v>
      </c>
      <c r="J1839" s="58" t="s">
        <v>8294</v>
      </c>
      <c r="K1839" s="59" t="s">
        <v>7821</v>
      </c>
      <c r="L1839" s="60">
        <v>79100</v>
      </c>
      <c r="M1839" s="61" t="s">
        <v>30470</v>
      </c>
      <c r="N1839" s="61" t="s">
        <v>30471</v>
      </c>
      <c r="O1839" s="62"/>
      <c r="P1839" s="63">
        <v>167932.10264455309</v>
      </c>
      <c r="Q1839" s="61"/>
      <c r="R1839" s="64" t="str">
        <f t="shared" si="28"/>
        <v>ERROR: supera SOAT UVB 2026 pleno</v>
      </c>
      <c r="S1839" t="s">
        <v>30477</v>
      </c>
    </row>
    <row r="1840" spans="1:19" ht="51.75" customHeight="1" x14ac:dyDescent="0.25">
      <c r="A1840" s="58">
        <v>1837</v>
      </c>
      <c r="B1840" s="58">
        <v>890386</v>
      </c>
      <c r="C1840" s="58" t="s">
        <v>8295</v>
      </c>
      <c r="D1840" s="58" t="s">
        <v>8296</v>
      </c>
      <c r="E1840" s="58">
        <v>39143</v>
      </c>
      <c r="F1840" s="59" t="s">
        <v>8297</v>
      </c>
      <c r="G1840" s="59" t="s">
        <v>8298</v>
      </c>
      <c r="H1840" s="59" t="s">
        <v>7810</v>
      </c>
      <c r="I1840" s="59" t="s">
        <v>7811</v>
      </c>
      <c r="J1840" s="58" t="s">
        <v>8299</v>
      </c>
      <c r="K1840" s="59" t="s">
        <v>7821</v>
      </c>
      <c r="L1840" s="60">
        <v>79100</v>
      </c>
      <c r="M1840" s="61" t="s">
        <v>30470</v>
      </c>
      <c r="N1840" s="61" t="s">
        <v>30471</v>
      </c>
      <c r="O1840" s="62"/>
      <c r="P1840" s="63">
        <v>131792.06842970205</v>
      </c>
      <c r="Q1840" s="61"/>
      <c r="R1840" s="64" t="str">
        <f t="shared" si="28"/>
        <v>ERROR: supera SOAT UVB 2026 pleno</v>
      </c>
      <c r="S1840" t="s">
        <v>30477</v>
      </c>
    </row>
    <row r="1841" spans="1:19" ht="51.75" customHeight="1" x14ac:dyDescent="0.25">
      <c r="A1841" s="58">
        <v>1838</v>
      </c>
      <c r="B1841" s="58">
        <v>890387</v>
      </c>
      <c r="C1841" s="58" t="s">
        <v>8300</v>
      </c>
      <c r="D1841" s="58" t="s">
        <v>8301</v>
      </c>
      <c r="E1841" s="58">
        <v>39143</v>
      </c>
      <c r="F1841" s="59" t="s">
        <v>8302</v>
      </c>
      <c r="G1841" s="59" t="s">
        <v>8302</v>
      </c>
      <c r="H1841" s="59" t="s">
        <v>7810</v>
      </c>
      <c r="I1841" s="59" t="s">
        <v>7811</v>
      </c>
      <c r="J1841" s="58" t="s">
        <v>8303</v>
      </c>
      <c r="K1841" s="59" t="s">
        <v>7821</v>
      </c>
      <c r="L1841" s="60">
        <v>79100</v>
      </c>
      <c r="M1841" s="61" t="s">
        <v>30470</v>
      </c>
      <c r="N1841" s="61" t="s">
        <v>30471</v>
      </c>
      <c r="O1841" s="62"/>
      <c r="P1841" s="63">
        <v>182088</v>
      </c>
      <c r="Q1841" s="61"/>
      <c r="R1841" s="64" t="str">
        <f t="shared" si="28"/>
        <v>ERROR: supera SOAT UVB 2026 pleno</v>
      </c>
      <c r="S1841" t="s">
        <v>30477</v>
      </c>
    </row>
    <row r="1842" spans="1:19" ht="51.75" customHeight="1" x14ac:dyDescent="0.25">
      <c r="A1842" s="58">
        <v>1839</v>
      </c>
      <c r="B1842" s="58">
        <v>890388</v>
      </c>
      <c r="C1842" s="58" t="s">
        <v>8304</v>
      </c>
      <c r="D1842" s="58" t="s">
        <v>8305</v>
      </c>
      <c r="E1842" s="58">
        <v>39143</v>
      </c>
      <c r="F1842" s="59" t="s">
        <v>8306</v>
      </c>
      <c r="G1842" s="59" t="s">
        <v>8307</v>
      </c>
      <c r="H1842" s="59" t="s">
        <v>7810</v>
      </c>
      <c r="I1842" s="59" t="s">
        <v>7811</v>
      </c>
      <c r="J1842" s="58" t="s">
        <v>8308</v>
      </c>
      <c r="K1842" s="59" t="s">
        <v>7821</v>
      </c>
      <c r="L1842" s="60">
        <v>79100</v>
      </c>
      <c r="M1842" s="61" t="s">
        <v>30470</v>
      </c>
      <c r="N1842" s="61" t="s">
        <v>30471</v>
      </c>
      <c r="O1842" s="62"/>
      <c r="P1842" s="63">
        <v>146725.40176303539</v>
      </c>
      <c r="Q1842" s="61"/>
      <c r="R1842" s="64" t="str">
        <f t="shared" si="28"/>
        <v>ERROR: supera SOAT UVB 2026 pleno</v>
      </c>
      <c r="S1842" t="s">
        <v>30477</v>
      </c>
    </row>
    <row r="1843" spans="1:19" ht="51.75" customHeight="1" x14ac:dyDescent="0.25">
      <c r="A1843" s="58">
        <v>1840</v>
      </c>
      <c r="B1843" s="58">
        <v>890394</v>
      </c>
      <c r="C1843" s="58" t="s">
        <v>8309</v>
      </c>
      <c r="D1843" s="58" t="s">
        <v>8310</v>
      </c>
      <c r="E1843" s="58">
        <v>39143</v>
      </c>
      <c r="F1843" s="59" t="s">
        <v>8311</v>
      </c>
      <c r="G1843" s="59" t="s">
        <v>8312</v>
      </c>
      <c r="H1843" s="59" t="s">
        <v>7810</v>
      </c>
      <c r="I1843" s="59" t="s">
        <v>7811</v>
      </c>
      <c r="J1843" s="58" t="s">
        <v>8313</v>
      </c>
      <c r="K1843" s="59" t="s">
        <v>7821</v>
      </c>
      <c r="L1843" s="60">
        <v>79100</v>
      </c>
      <c r="M1843" s="61" t="s">
        <v>30470</v>
      </c>
      <c r="N1843" s="61" t="s">
        <v>30471</v>
      </c>
      <c r="O1843" s="62"/>
      <c r="P1843" s="63">
        <v>163872.06842970205</v>
      </c>
      <c r="Q1843" s="61"/>
      <c r="R1843" s="64" t="str">
        <f t="shared" si="28"/>
        <v>ERROR: supera SOAT UVB 2026 pleno</v>
      </c>
      <c r="S1843" t="s">
        <v>30477</v>
      </c>
    </row>
    <row r="1844" spans="1:19" ht="51.75" customHeight="1" x14ac:dyDescent="0.25">
      <c r="A1844" s="58">
        <v>1841</v>
      </c>
      <c r="B1844" s="58">
        <v>890402</v>
      </c>
      <c r="C1844" s="58" t="s">
        <v>8314</v>
      </c>
      <c r="D1844" s="58" t="s">
        <v>8315</v>
      </c>
      <c r="E1844" s="58">
        <v>39140</v>
      </c>
      <c r="F1844" s="59" t="s">
        <v>8316</v>
      </c>
      <c r="G1844" s="59" t="s">
        <v>8317</v>
      </c>
      <c r="H1844" s="59" t="s">
        <v>8318</v>
      </c>
      <c r="I1844" s="59" t="s">
        <v>8319</v>
      </c>
      <c r="J1844" s="58" t="s">
        <v>8320</v>
      </c>
      <c r="K1844" s="59" t="s">
        <v>8321</v>
      </c>
      <c r="L1844" s="60">
        <v>87400</v>
      </c>
      <c r="M1844" s="61" t="s">
        <v>30472</v>
      </c>
      <c r="N1844" s="61"/>
      <c r="O1844" s="62"/>
      <c r="P1844" s="63"/>
      <c r="Q1844" s="61"/>
      <c r="R1844" s="64" t="str">
        <f t="shared" si="28"/>
        <v>OK - NO OFERTADO</v>
      </c>
      <c r="S1844" t="s">
        <v>30476</v>
      </c>
    </row>
    <row r="1845" spans="1:19" ht="51.75" customHeight="1" x14ac:dyDescent="0.25">
      <c r="A1845" s="58">
        <v>1842</v>
      </c>
      <c r="B1845" s="58">
        <v>890403</v>
      </c>
      <c r="C1845" s="58" t="s">
        <v>8322</v>
      </c>
      <c r="D1845" s="58" t="s">
        <v>8323</v>
      </c>
      <c r="E1845" s="58">
        <v>36101</v>
      </c>
      <c r="F1845" s="59" t="s">
        <v>8324</v>
      </c>
      <c r="G1845" s="59" t="s">
        <v>8325</v>
      </c>
      <c r="H1845" s="59" t="s">
        <v>8318</v>
      </c>
      <c r="I1845" s="59" t="s">
        <v>8319</v>
      </c>
      <c r="J1845" s="58" t="s">
        <v>8326</v>
      </c>
      <c r="K1845" s="59" t="s">
        <v>8327</v>
      </c>
      <c r="L1845" s="60">
        <v>37400</v>
      </c>
      <c r="M1845" s="61" t="s">
        <v>30470</v>
      </c>
      <c r="N1845" s="61" t="s">
        <v>30471</v>
      </c>
      <c r="O1845" s="62"/>
      <c r="P1845" s="63">
        <v>132654</v>
      </c>
      <c r="Q1845" s="61"/>
      <c r="R1845" s="64" t="str">
        <f t="shared" si="28"/>
        <v>ERROR: supera SOAT UVB 2026 pleno</v>
      </c>
      <c r="S1845" t="s">
        <v>30477</v>
      </c>
    </row>
    <row r="1846" spans="1:19" ht="51.75" customHeight="1" x14ac:dyDescent="0.25">
      <c r="A1846" s="58">
        <v>1843</v>
      </c>
      <c r="B1846" s="58">
        <v>890403</v>
      </c>
      <c r="C1846" s="58" t="s">
        <v>8322</v>
      </c>
      <c r="D1846" s="58" t="s">
        <v>8323</v>
      </c>
      <c r="E1846" s="58">
        <v>36102</v>
      </c>
      <c r="F1846" s="59" t="s">
        <v>8324</v>
      </c>
      <c r="G1846" s="59" t="s">
        <v>8325</v>
      </c>
      <c r="H1846" s="59" t="s">
        <v>8318</v>
      </c>
      <c r="I1846" s="59" t="s">
        <v>8319</v>
      </c>
      <c r="J1846" s="58" t="s">
        <v>8328</v>
      </c>
      <c r="K1846" s="59" t="s">
        <v>8329</v>
      </c>
      <c r="L1846" s="60">
        <v>40700</v>
      </c>
      <c r="M1846" s="61" t="s">
        <v>30470</v>
      </c>
      <c r="N1846" s="61" t="s">
        <v>30471</v>
      </c>
      <c r="O1846" s="62"/>
      <c r="P1846" s="63">
        <v>132654</v>
      </c>
      <c r="Q1846" s="61"/>
      <c r="R1846" s="64" t="str">
        <f t="shared" si="28"/>
        <v>ERROR: supera SOAT UVB 2026 pleno</v>
      </c>
      <c r="S1846" t="s">
        <v>30477</v>
      </c>
    </row>
    <row r="1847" spans="1:19" ht="51.75" customHeight="1" x14ac:dyDescent="0.25">
      <c r="A1847" s="58">
        <v>1844</v>
      </c>
      <c r="B1847" s="58">
        <v>890406</v>
      </c>
      <c r="C1847" s="58" t="s">
        <v>8330</v>
      </c>
      <c r="D1847" s="58" t="s">
        <v>8331</v>
      </c>
      <c r="E1847" s="58">
        <v>37602</v>
      </c>
      <c r="F1847" s="59" t="s">
        <v>8332</v>
      </c>
      <c r="G1847" s="59" t="s">
        <v>8333</v>
      </c>
      <c r="H1847" s="59" t="s">
        <v>8318</v>
      </c>
      <c r="I1847" s="59" t="s">
        <v>8319</v>
      </c>
      <c r="J1847" s="58" t="s">
        <v>8334</v>
      </c>
      <c r="K1847" s="59" t="s">
        <v>8335</v>
      </c>
      <c r="L1847" s="60">
        <v>38400</v>
      </c>
      <c r="M1847" s="61" t="s">
        <v>30470</v>
      </c>
      <c r="N1847" s="61" t="s">
        <v>30474</v>
      </c>
      <c r="O1847" s="62">
        <v>0</v>
      </c>
      <c r="P1847" s="63">
        <v>38400</v>
      </c>
      <c r="Q1847" s="61"/>
      <c r="R1847" s="64" t="str">
        <f t="shared" si="28"/>
        <v>OK</v>
      </c>
      <c r="S1847" t="s">
        <v>30476</v>
      </c>
    </row>
    <row r="1848" spans="1:19" ht="51.75" customHeight="1" x14ac:dyDescent="0.25">
      <c r="A1848" s="58">
        <v>1845</v>
      </c>
      <c r="B1848" s="58">
        <v>890408</v>
      </c>
      <c r="C1848" s="58" t="s">
        <v>8336</v>
      </c>
      <c r="D1848" s="58" t="s">
        <v>8337</v>
      </c>
      <c r="E1848" s="58">
        <v>35102</v>
      </c>
      <c r="F1848" s="59" t="s">
        <v>8338</v>
      </c>
      <c r="G1848" s="59" t="s">
        <v>8339</v>
      </c>
      <c r="H1848" s="59" t="s">
        <v>8318</v>
      </c>
      <c r="I1848" s="59" t="s">
        <v>8319</v>
      </c>
      <c r="J1848" s="58" t="s">
        <v>8340</v>
      </c>
      <c r="K1848" s="59" t="s">
        <v>7833</v>
      </c>
      <c r="L1848" s="60">
        <v>37400</v>
      </c>
      <c r="M1848" s="61" t="s">
        <v>30470</v>
      </c>
      <c r="N1848" s="61" t="s">
        <v>30474</v>
      </c>
      <c r="O1848" s="62">
        <v>0</v>
      </c>
      <c r="P1848" s="63">
        <v>37400</v>
      </c>
      <c r="Q1848" s="61"/>
      <c r="R1848" s="64" t="str">
        <f t="shared" si="28"/>
        <v>OK</v>
      </c>
      <c r="S1848" t="s">
        <v>30476</v>
      </c>
    </row>
    <row r="1849" spans="1:19" ht="51.75" customHeight="1" x14ac:dyDescent="0.25">
      <c r="A1849" s="58">
        <v>1846</v>
      </c>
      <c r="B1849" s="58">
        <v>890409</v>
      </c>
      <c r="C1849" s="58" t="s">
        <v>8341</v>
      </c>
      <c r="D1849" s="58" t="s">
        <v>8342</v>
      </c>
      <c r="E1849" s="58">
        <v>37701</v>
      </c>
      <c r="F1849" s="59" t="s">
        <v>8343</v>
      </c>
      <c r="G1849" s="59" t="s">
        <v>8343</v>
      </c>
      <c r="H1849" s="59" t="s">
        <v>8318</v>
      </c>
      <c r="I1849" s="59" t="s">
        <v>8319</v>
      </c>
      <c r="J1849" s="58" t="s">
        <v>8344</v>
      </c>
      <c r="K1849" s="59" t="s">
        <v>7849</v>
      </c>
      <c r="L1849" s="60">
        <v>28300</v>
      </c>
      <c r="M1849" s="61" t="s">
        <v>30470</v>
      </c>
      <c r="N1849" s="61" t="s">
        <v>30474</v>
      </c>
      <c r="O1849" s="62">
        <v>0</v>
      </c>
      <c r="P1849" s="63">
        <v>28300</v>
      </c>
      <c r="Q1849" s="61"/>
      <c r="R1849" s="64" t="str">
        <f t="shared" si="28"/>
        <v>OK</v>
      </c>
      <c r="S1849" t="s">
        <v>30476</v>
      </c>
    </row>
    <row r="1850" spans="1:19" ht="51.75" customHeight="1" x14ac:dyDescent="0.25">
      <c r="A1850" s="58">
        <v>1847</v>
      </c>
      <c r="B1850" s="58">
        <v>890410</v>
      </c>
      <c r="C1850" s="58" t="s">
        <v>8345</v>
      </c>
      <c r="D1850" s="58" t="s">
        <v>8346</v>
      </c>
      <c r="E1850" s="58">
        <v>29114</v>
      </c>
      <c r="F1850" s="59" t="s">
        <v>8347</v>
      </c>
      <c r="G1850" s="59" t="s">
        <v>8348</v>
      </c>
      <c r="H1850" s="59" t="s">
        <v>8318</v>
      </c>
      <c r="I1850" s="59" t="s">
        <v>8319</v>
      </c>
      <c r="J1850" s="58" t="s">
        <v>8349</v>
      </c>
      <c r="K1850" s="59" t="s">
        <v>8350</v>
      </c>
      <c r="L1850" s="60">
        <v>35100</v>
      </c>
      <c r="M1850" s="61" t="s">
        <v>30470</v>
      </c>
      <c r="N1850" s="61" t="s">
        <v>30474</v>
      </c>
      <c r="O1850" s="62">
        <v>0</v>
      </c>
      <c r="P1850" s="63">
        <v>35100</v>
      </c>
      <c r="Q1850" s="61"/>
      <c r="R1850" s="64" t="str">
        <f t="shared" si="28"/>
        <v>OK</v>
      </c>
      <c r="S1850" t="s">
        <v>30476</v>
      </c>
    </row>
    <row r="1851" spans="1:19" ht="51.75" customHeight="1" x14ac:dyDescent="0.25">
      <c r="A1851" s="58">
        <v>1848</v>
      </c>
      <c r="B1851" s="58">
        <v>890411</v>
      </c>
      <c r="C1851" s="58" t="s">
        <v>8351</v>
      </c>
      <c r="D1851" s="58" t="s">
        <v>8352</v>
      </c>
      <c r="E1851" s="58">
        <v>29112</v>
      </c>
      <c r="F1851" s="59" t="s">
        <v>8353</v>
      </c>
      <c r="G1851" s="59" t="s">
        <v>8353</v>
      </c>
      <c r="H1851" s="59" t="s">
        <v>8318</v>
      </c>
      <c r="I1851" s="59" t="s">
        <v>8319</v>
      </c>
      <c r="J1851" s="58" t="s">
        <v>8354</v>
      </c>
      <c r="K1851" s="59" t="s">
        <v>8355</v>
      </c>
      <c r="L1851" s="60">
        <v>35100</v>
      </c>
      <c r="M1851" s="61" t="s">
        <v>30470</v>
      </c>
      <c r="N1851" s="61" t="s">
        <v>30474</v>
      </c>
      <c r="O1851" s="62">
        <v>0</v>
      </c>
      <c r="P1851" s="63">
        <v>35100</v>
      </c>
      <c r="Q1851" s="61"/>
      <c r="R1851" s="64" t="str">
        <f t="shared" si="28"/>
        <v>OK</v>
      </c>
      <c r="S1851" t="s">
        <v>30476</v>
      </c>
    </row>
    <row r="1852" spans="1:19" ht="51.75" customHeight="1" x14ac:dyDescent="0.25">
      <c r="A1852" s="58">
        <v>1849</v>
      </c>
      <c r="B1852" s="58">
        <v>890412</v>
      </c>
      <c r="C1852" s="58" t="s">
        <v>8356</v>
      </c>
      <c r="D1852" s="58" t="s">
        <v>8357</v>
      </c>
      <c r="E1852" s="58">
        <v>29117</v>
      </c>
      <c r="F1852" s="59" t="s">
        <v>8358</v>
      </c>
      <c r="G1852" s="59" t="s">
        <v>8358</v>
      </c>
      <c r="H1852" s="59" t="s">
        <v>8318</v>
      </c>
      <c r="I1852" s="59" t="s">
        <v>8319</v>
      </c>
      <c r="J1852" s="58" t="s">
        <v>8359</v>
      </c>
      <c r="K1852" s="59" t="s">
        <v>8360</v>
      </c>
      <c r="L1852" s="60">
        <v>35100</v>
      </c>
      <c r="M1852" s="61" t="s">
        <v>30470</v>
      </c>
      <c r="N1852" s="61" t="s">
        <v>30474</v>
      </c>
      <c r="O1852" s="62">
        <v>0</v>
      </c>
      <c r="P1852" s="63">
        <v>35100</v>
      </c>
      <c r="Q1852" s="61"/>
      <c r="R1852" s="64" t="str">
        <f t="shared" si="28"/>
        <v>OK</v>
      </c>
      <c r="S1852" t="s">
        <v>30476</v>
      </c>
    </row>
    <row r="1853" spans="1:19" ht="51.75" customHeight="1" x14ac:dyDescent="0.25">
      <c r="A1853" s="58">
        <v>1850</v>
      </c>
      <c r="B1853" s="58">
        <v>890413</v>
      </c>
      <c r="C1853" s="58" t="s">
        <v>8361</v>
      </c>
      <c r="D1853" s="58" t="s">
        <v>8362</v>
      </c>
      <c r="E1853" s="58">
        <v>29113</v>
      </c>
      <c r="F1853" s="59" t="s">
        <v>8363</v>
      </c>
      <c r="G1853" s="59" t="s">
        <v>8363</v>
      </c>
      <c r="H1853" s="59" t="s">
        <v>8318</v>
      </c>
      <c r="I1853" s="59" t="s">
        <v>8319</v>
      </c>
      <c r="J1853" s="58" t="s">
        <v>8364</v>
      </c>
      <c r="K1853" s="59" t="s">
        <v>8365</v>
      </c>
      <c r="L1853" s="60">
        <v>35100</v>
      </c>
      <c r="M1853" s="61" t="s">
        <v>30470</v>
      </c>
      <c r="N1853" s="61" t="s">
        <v>30474</v>
      </c>
      <c r="O1853" s="62">
        <v>0</v>
      </c>
      <c r="P1853" s="63">
        <v>35100</v>
      </c>
      <c r="Q1853" s="61"/>
      <c r="R1853" s="64" t="str">
        <f t="shared" si="28"/>
        <v>OK</v>
      </c>
      <c r="S1853" t="s">
        <v>30476</v>
      </c>
    </row>
    <row r="1854" spans="1:19" ht="51.75" customHeight="1" x14ac:dyDescent="0.25">
      <c r="A1854" s="58">
        <v>1851</v>
      </c>
      <c r="B1854" s="58">
        <v>890426</v>
      </c>
      <c r="C1854" s="58" t="s">
        <v>8366</v>
      </c>
      <c r="D1854" s="58" t="s">
        <v>8367</v>
      </c>
      <c r="E1854" s="58">
        <v>39140</v>
      </c>
      <c r="F1854" s="59" t="s">
        <v>8368</v>
      </c>
      <c r="G1854" s="59" t="s">
        <v>8369</v>
      </c>
      <c r="H1854" s="59" t="s">
        <v>8318</v>
      </c>
      <c r="I1854" s="59" t="s">
        <v>8319</v>
      </c>
      <c r="J1854" s="58" t="s">
        <v>8370</v>
      </c>
      <c r="K1854" s="59" t="s">
        <v>8321</v>
      </c>
      <c r="L1854" s="60">
        <v>87400</v>
      </c>
      <c r="M1854" s="61" t="s">
        <v>30470</v>
      </c>
      <c r="N1854" s="61" t="s">
        <v>30471</v>
      </c>
      <c r="O1854" s="62"/>
      <c r="P1854" s="63">
        <v>159188</v>
      </c>
      <c r="Q1854" s="61"/>
      <c r="R1854" s="64" t="str">
        <f t="shared" si="28"/>
        <v>ERROR: supera SOAT UVB 2026 pleno</v>
      </c>
      <c r="S1854" t="s">
        <v>30477</v>
      </c>
    </row>
    <row r="1855" spans="1:19" ht="51.75" customHeight="1" x14ac:dyDescent="0.25">
      <c r="A1855" s="58">
        <v>1852</v>
      </c>
      <c r="B1855" s="58">
        <v>890428</v>
      </c>
      <c r="C1855" s="58" t="s">
        <v>8371</v>
      </c>
      <c r="D1855" s="58" t="s">
        <v>8372</v>
      </c>
      <c r="E1855" s="58">
        <v>39140</v>
      </c>
      <c r="F1855" s="59" t="s">
        <v>8373</v>
      </c>
      <c r="G1855" s="59" t="s">
        <v>8374</v>
      </c>
      <c r="H1855" s="59" t="s">
        <v>8318</v>
      </c>
      <c r="I1855" s="59" t="s">
        <v>8319</v>
      </c>
      <c r="J1855" s="58" t="s">
        <v>8375</v>
      </c>
      <c r="K1855" s="59" t="s">
        <v>8321</v>
      </c>
      <c r="L1855" s="60">
        <v>87400</v>
      </c>
      <c r="M1855" s="61" t="s">
        <v>30470</v>
      </c>
      <c r="N1855" s="61" t="s">
        <v>30471</v>
      </c>
      <c r="O1855" s="62"/>
      <c r="P1855" s="63">
        <v>206044</v>
      </c>
      <c r="Q1855" s="61"/>
      <c r="R1855" s="64" t="str">
        <f t="shared" si="28"/>
        <v>ERROR: supera SOAT UVB 2026 pleno</v>
      </c>
      <c r="S1855" t="s">
        <v>30477</v>
      </c>
    </row>
    <row r="1856" spans="1:19" ht="51.75" customHeight="1" x14ac:dyDescent="0.25">
      <c r="A1856" s="58">
        <v>1853</v>
      </c>
      <c r="B1856" s="58">
        <v>890431</v>
      </c>
      <c r="C1856" s="58" t="s">
        <v>8376</v>
      </c>
      <c r="D1856" s="58" t="s">
        <v>8377</v>
      </c>
      <c r="E1856" s="58">
        <v>39140</v>
      </c>
      <c r="F1856" s="59" t="s">
        <v>8378</v>
      </c>
      <c r="G1856" s="59" t="s">
        <v>8379</v>
      </c>
      <c r="H1856" s="59" t="s">
        <v>8318</v>
      </c>
      <c r="I1856" s="59" t="s">
        <v>8319</v>
      </c>
      <c r="J1856" s="58" t="s">
        <v>8380</v>
      </c>
      <c r="K1856" s="59" t="s">
        <v>8321</v>
      </c>
      <c r="L1856" s="60">
        <v>87400</v>
      </c>
      <c r="M1856" s="61" t="s">
        <v>30470</v>
      </c>
      <c r="N1856" s="61" t="s">
        <v>30471</v>
      </c>
      <c r="O1856" s="62"/>
      <c r="P1856" s="63">
        <v>269088</v>
      </c>
      <c r="Q1856" s="61"/>
      <c r="R1856" s="64" t="str">
        <f t="shared" si="28"/>
        <v>ERROR: supera SOAT UVB 2026 pleno</v>
      </c>
      <c r="S1856" t="s">
        <v>30477</v>
      </c>
    </row>
    <row r="1857" spans="1:19" ht="51.75" customHeight="1" x14ac:dyDescent="0.25">
      <c r="A1857" s="58">
        <v>1854</v>
      </c>
      <c r="B1857" s="58">
        <v>890432</v>
      </c>
      <c r="C1857" s="58" t="s">
        <v>8381</v>
      </c>
      <c r="D1857" s="58" t="s">
        <v>8382</v>
      </c>
      <c r="E1857" s="58">
        <v>39140</v>
      </c>
      <c r="F1857" s="59" t="s">
        <v>8383</v>
      </c>
      <c r="G1857" s="59" t="s">
        <v>8384</v>
      </c>
      <c r="H1857" s="59" t="s">
        <v>8318</v>
      </c>
      <c r="I1857" s="59" t="s">
        <v>8319</v>
      </c>
      <c r="J1857" s="58" t="s">
        <v>8385</v>
      </c>
      <c r="K1857" s="59" t="s">
        <v>8321</v>
      </c>
      <c r="L1857" s="60">
        <v>87400</v>
      </c>
      <c r="M1857" s="61" t="s">
        <v>30470</v>
      </c>
      <c r="N1857" s="61" t="s">
        <v>30471</v>
      </c>
      <c r="O1857" s="62"/>
      <c r="P1857" s="63">
        <v>245484</v>
      </c>
      <c r="Q1857" s="61"/>
      <c r="R1857" s="64" t="str">
        <f t="shared" si="28"/>
        <v>ERROR: supera SOAT UVB 2026 pleno</v>
      </c>
      <c r="S1857" t="s">
        <v>30477</v>
      </c>
    </row>
    <row r="1858" spans="1:19" ht="51.75" customHeight="1" x14ac:dyDescent="0.25">
      <c r="A1858" s="58">
        <v>1855</v>
      </c>
      <c r="B1858" s="58">
        <v>890433</v>
      </c>
      <c r="C1858" s="58" t="s">
        <v>8386</v>
      </c>
      <c r="D1858" s="58" t="s">
        <v>8387</v>
      </c>
      <c r="E1858" s="58">
        <v>39140</v>
      </c>
      <c r="F1858" s="59" t="s">
        <v>8388</v>
      </c>
      <c r="G1858" s="59" t="s">
        <v>8389</v>
      </c>
      <c r="H1858" s="59" t="s">
        <v>8318</v>
      </c>
      <c r="I1858" s="59" t="s">
        <v>8319</v>
      </c>
      <c r="J1858" s="58" t="s">
        <v>8390</v>
      </c>
      <c r="K1858" s="59" t="s">
        <v>8321</v>
      </c>
      <c r="L1858" s="60">
        <v>87400</v>
      </c>
      <c r="M1858" s="61" t="s">
        <v>30470</v>
      </c>
      <c r="N1858" s="61" t="s">
        <v>30471</v>
      </c>
      <c r="O1858" s="62"/>
      <c r="P1858" s="63">
        <v>254520</v>
      </c>
      <c r="Q1858" s="61"/>
      <c r="R1858" s="64" t="str">
        <f t="shared" si="28"/>
        <v>ERROR: supera SOAT UVB 2026 pleno</v>
      </c>
      <c r="S1858" t="s">
        <v>30477</v>
      </c>
    </row>
    <row r="1859" spans="1:19" ht="51.75" customHeight="1" x14ac:dyDescent="0.25">
      <c r="A1859" s="58">
        <v>1856</v>
      </c>
      <c r="B1859" s="58">
        <v>890434</v>
      </c>
      <c r="C1859" s="58" t="s">
        <v>8391</v>
      </c>
      <c r="D1859" s="58" t="s">
        <v>8392</v>
      </c>
      <c r="E1859" s="58">
        <v>39140</v>
      </c>
      <c r="F1859" s="59" t="s">
        <v>8393</v>
      </c>
      <c r="G1859" s="59" t="s">
        <v>8394</v>
      </c>
      <c r="H1859" s="59" t="s">
        <v>8318</v>
      </c>
      <c r="I1859" s="59" t="s">
        <v>8319</v>
      </c>
      <c r="J1859" s="58" t="s">
        <v>8395</v>
      </c>
      <c r="K1859" s="59" t="s">
        <v>8321</v>
      </c>
      <c r="L1859" s="60">
        <v>87400</v>
      </c>
      <c r="M1859" s="61" t="s">
        <v>30470</v>
      </c>
      <c r="N1859" s="61" t="s">
        <v>30471</v>
      </c>
      <c r="O1859" s="62"/>
      <c r="P1859" s="63">
        <v>269088</v>
      </c>
      <c r="Q1859" s="61"/>
      <c r="R1859" s="64" t="str">
        <f t="shared" si="28"/>
        <v>ERROR: supera SOAT UVB 2026 pleno</v>
      </c>
      <c r="S1859" t="s">
        <v>30477</v>
      </c>
    </row>
    <row r="1860" spans="1:19" ht="51.75" customHeight="1" x14ac:dyDescent="0.25">
      <c r="A1860" s="58">
        <v>1857</v>
      </c>
      <c r="B1860" s="58">
        <v>890435</v>
      </c>
      <c r="C1860" s="58" t="s">
        <v>8396</v>
      </c>
      <c r="D1860" s="58" t="s">
        <v>8397</v>
      </c>
      <c r="E1860" s="58">
        <v>39140</v>
      </c>
      <c r="F1860" s="59" t="s">
        <v>8398</v>
      </c>
      <c r="G1860" s="59" t="s">
        <v>8399</v>
      </c>
      <c r="H1860" s="59" t="s">
        <v>8318</v>
      </c>
      <c r="I1860" s="59" t="s">
        <v>8319</v>
      </c>
      <c r="J1860" s="58" t="s">
        <v>8400</v>
      </c>
      <c r="K1860" s="59" t="s">
        <v>8321</v>
      </c>
      <c r="L1860" s="60">
        <v>87400</v>
      </c>
      <c r="M1860" s="61" t="s">
        <v>30470</v>
      </c>
      <c r="N1860" s="61" t="s">
        <v>30471</v>
      </c>
      <c r="O1860" s="62"/>
      <c r="P1860" s="63">
        <v>161456</v>
      </c>
      <c r="Q1860" s="61"/>
      <c r="R1860" s="64" t="str">
        <f t="shared" ref="R1860:R1923" si="29">IF(M1860="","PENDIENTE",IF(M1860="NO",IF(COUNTA(N1860:Q1860)&gt;0,"ERROR: si es NO deje vacías M a P","OK - NO OFERTADO"),IF(P1860="","ERROR: falta valor en pesos (O)",IF(NOT(ISNUMBER(P1860)),"ERROR: O debe ser número",IF(N1860="","ERROR: falta tarifa de referencia (M)",IF(AND(L1860="",Q1860="",N1860="SOAT UVB 2026"),"ERROR: sin homologación, indique código análogo (P) o tarifa propia",IF(AND(ISNUMBER(L1860),P1860&gt;L1860),"ERROR: supera SOAT UVB 2026 pleno",IF(AND(N1860="SOAT UVB 2026",O1860=""),"ERROR: falta % (N)",IF(AND(N1860="SOAT UVB 2026",ISNUMBER(L1860),ISNUMBER(O1860)),IF(ABS(P1860-ROUND(L1860*(1+O1860),0))&gt;MAX(1,L1860*0.01),"ERROR: O no coincide con K x (1+N)","OK"),"OK")))))))))</f>
        <v>ERROR: supera SOAT UVB 2026 pleno</v>
      </c>
      <c r="S1860" t="s">
        <v>30477</v>
      </c>
    </row>
    <row r="1861" spans="1:19" ht="51.75" customHeight="1" x14ac:dyDescent="0.25">
      <c r="A1861" s="58">
        <v>1858</v>
      </c>
      <c r="B1861" s="58">
        <v>890436</v>
      </c>
      <c r="C1861" s="58" t="s">
        <v>8401</v>
      </c>
      <c r="D1861" s="58" t="s">
        <v>8402</v>
      </c>
      <c r="E1861" s="58">
        <v>39140</v>
      </c>
      <c r="F1861" s="59" t="s">
        <v>8403</v>
      </c>
      <c r="G1861" s="59" t="s">
        <v>8404</v>
      </c>
      <c r="H1861" s="59" t="s">
        <v>8318</v>
      </c>
      <c r="I1861" s="59" t="s">
        <v>8319</v>
      </c>
      <c r="J1861" s="58" t="s">
        <v>8405</v>
      </c>
      <c r="K1861" s="59" t="s">
        <v>8321</v>
      </c>
      <c r="L1861" s="60">
        <v>87400</v>
      </c>
      <c r="M1861" s="61" t="s">
        <v>30470</v>
      </c>
      <c r="N1861" s="61" t="s">
        <v>30471</v>
      </c>
      <c r="O1861" s="62"/>
      <c r="P1861" s="63">
        <v>172932</v>
      </c>
      <c r="Q1861" s="61"/>
      <c r="R1861" s="64" t="str">
        <f t="shared" si="29"/>
        <v>ERROR: supera SOAT UVB 2026 pleno</v>
      </c>
      <c r="S1861" t="s">
        <v>30477</v>
      </c>
    </row>
    <row r="1862" spans="1:19" ht="51.75" customHeight="1" x14ac:dyDescent="0.25">
      <c r="A1862" s="58">
        <v>1859</v>
      </c>
      <c r="B1862" s="58">
        <v>890437</v>
      </c>
      <c r="C1862" s="58" t="s">
        <v>8406</v>
      </c>
      <c r="D1862" s="58" t="s">
        <v>8407</v>
      </c>
      <c r="E1862" s="58">
        <v>39140</v>
      </c>
      <c r="F1862" s="59" t="s">
        <v>8408</v>
      </c>
      <c r="G1862" s="59" t="s">
        <v>8409</v>
      </c>
      <c r="H1862" s="59" t="s">
        <v>8318</v>
      </c>
      <c r="I1862" s="59" t="s">
        <v>8319</v>
      </c>
      <c r="J1862" s="58" t="s">
        <v>8410</v>
      </c>
      <c r="K1862" s="59" t="s">
        <v>8321</v>
      </c>
      <c r="L1862" s="60">
        <v>87400</v>
      </c>
      <c r="M1862" s="61" t="s">
        <v>30470</v>
      </c>
      <c r="N1862" s="61" t="s">
        <v>30471</v>
      </c>
      <c r="O1862" s="62"/>
      <c r="P1862" s="63">
        <v>269086.40000000002</v>
      </c>
      <c r="Q1862" s="61"/>
      <c r="R1862" s="64" t="str">
        <f t="shared" si="29"/>
        <v>ERROR: supera SOAT UVB 2026 pleno</v>
      </c>
      <c r="S1862" t="s">
        <v>30477</v>
      </c>
    </row>
    <row r="1863" spans="1:19" ht="51.75" customHeight="1" x14ac:dyDescent="0.25">
      <c r="A1863" s="58">
        <v>1860</v>
      </c>
      <c r="B1863" s="58">
        <v>890439</v>
      </c>
      <c r="C1863" s="58" t="s">
        <v>8411</v>
      </c>
      <c r="D1863" s="58" t="s">
        <v>8412</v>
      </c>
      <c r="E1863" s="58">
        <v>39140</v>
      </c>
      <c r="F1863" s="59" t="s">
        <v>8413</v>
      </c>
      <c r="G1863" s="59" t="s">
        <v>8414</v>
      </c>
      <c r="H1863" s="59" t="s">
        <v>8318</v>
      </c>
      <c r="I1863" s="59" t="s">
        <v>8319</v>
      </c>
      <c r="J1863" s="58" t="s">
        <v>8415</v>
      </c>
      <c r="K1863" s="59" t="s">
        <v>8321</v>
      </c>
      <c r="L1863" s="60">
        <v>87400</v>
      </c>
      <c r="M1863" s="61" t="s">
        <v>30470</v>
      </c>
      <c r="N1863" s="61" t="s">
        <v>30471</v>
      </c>
      <c r="O1863" s="62"/>
      <c r="P1863" s="63">
        <v>217874.80000000002</v>
      </c>
      <c r="Q1863" s="61"/>
      <c r="R1863" s="64" t="str">
        <f t="shared" si="29"/>
        <v>ERROR: supera SOAT UVB 2026 pleno</v>
      </c>
      <c r="S1863" t="s">
        <v>30477</v>
      </c>
    </row>
    <row r="1864" spans="1:19" ht="51.75" customHeight="1" x14ac:dyDescent="0.25">
      <c r="A1864" s="58">
        <v>1861</v>
      </c>
      <c r="B1864" s="58">
        <v>890441</v>
      </c>
      <c r="C1864" s="58" t="s">
        <v>8416</v>
      </c>
      <c r="D1864" s="58" t="s">
        <v>8417</v>
      </c>
      <c r="E1864" s="58">
        <v>39140</v>
      </c>
      <c r="F1864" s="59" t="s">
        <v>8418</v>
      </c>
      <c r="G1864" s="59" t="s">
        <v>8419</v>
      </c>
      <c r="H1864" s="59" t="s">
        <v>8318</v>
      </c>
      <c r="I1864" s="59" t="s">
        <v>8319</v>
      </c>
      <c r="J1864" s="58" t="s">
        <v>8420</v>
      </c>
      <c r="K1864" s="59" t="s">
        <v>8321</v>
      </c>
      <c r="L1864" s="60">
        <v>87400</v>
      </c>
      <c r="M1864" s="61" t="s">
        <v>30472</v>
      </c>
      <c r="N1864" s="61"/>
      <c r="O1864" s="62"/>
      <c r="P1864" s="63"/>
      <c r="Q1864" s="61"/>
      <c r="R1864" s="64" t="str">
        <f t="shared" si="29"/>
        <v>OK - NO OFERTADO</v>
      </c>
      <c r="S1864" t="s">
        <v>30476</v>
      </c>
    </row>
    <row r="1865" spans="1:19" ht="51.75" customHeight="1" x14ac:dyDescent="0.25">
      <c r="A1865" s="58">
        <v>1862</v>
      </c>
      <c r="B1865" s="58">
        <v>890442</v>
      </c>
      <c r="C1865" s="58" t="s">
        <v>8421</v>
      </c>
      <c r="D1865" s="58" t="s">
        <v>8422</v>
      </c>
      <c r="E1865" s="58">
        <v>39140</v>
      </c>
      <c r="F1865" s="59" t="s">
        <v>8423</v>
      </c>
      <c r="G1865" s="59" t="s">
        <v>8424</v>
      </c>
      <c r="H1865" s="59" t="s">
        <v>8318</v>
      </c>
      <c r="I1865" s="59" t="s">
        <v>8319</v>
      </c>
      <c r="J1865" s="58" t="s">
        <v>8425</v>
      </c>
      <c r="K1865" s="59" t="s">
        <v>8321</v>
      </c>
      <c r="L1865" s="60">
        <v>87400</v>
      </c>
      <c r="M1865" s="61" t="s">
        <v>30470</v>
      </c>
      <c r="N1865" s="61" t="s">
        <v>30471</v>
      </c>
      <c r="O1865" s="62"/>
      <c r="P1865" s="63">
        <v>153929.20000000001</v>
      </c>
      <c r="Q1865" s="61"/>
      <c r="R1865" s="64" t="str">
        <f t="shared" si="29"/>
        <v>ERROR: supera SOAT UVB 2026 pleno</v>
      </c>
      <c r="S1865" t="s">
        <v>30477</v>
      </c>
    </row>
    <row r="1866" spans="1:19" ht="51.75" customHeight="1" x14ac:dyDescent="0.25">
      <c r="A1866" s="58">
        <v>1863</v>
      </c>
      <c r="B1866" s="58">
        <v>890443</v>
      </c>
      <c r="C1866" s="58" t="s">
        <v>8426</v>
      </c>
      <c r="D1866" s="58" t="s">
        <v>8427</v>
      </c>
      <c r="E1866" s="58">
        <v>39140</v>
      </c>
      <c r="F1866" s="59" t="s">
        <v>8428</v>
      </c>
      <c r="G1866" s="59" t="s">
        <v>8428</v>
      </c>
      <c r="H1866" s="59" t="s">
        <v>8318</v>
      </c>
      <c r="I1866" s="59" t="s">
        <v>8319</v>
      </c>
      <c r="J1866" s="58" t="s">
        <v>8429</v>
      </c>
      <c r="K1866" s="59" t="s">
        <v>8321</v>
      </c>
      <c r="L1866" s="60">
        <v>87400</v>
      </c>
      <c r="M1866" s="61" t="s">
        <v>30470</v>
      </c>
      <c r="N1866" s="61" t="s">
        <v>30471</v>
      </c>
      <c r="O1866" s="62"/>
      <c r="P1866" s="63">
        <v>167000</v>
      </c>
      <c r="Q1866" s="61"/>
      <c r="R1866" s="64" t="str">
        <f t="shared" si="29"/>
        <v>ERROR: supera SOAT UVB 2026 pleno</v>
      </c>
      <c r="S1866" t="s">
        <v>30477</v>
      </c>
    </row>
    <row r="1867" spans="1:19" ht="51.75" customHeight="1" x14ac:dyDescent="0.25">
      <c r="A1867" s="58">
        <v>1864</v>
      </c>
      <c r="B1867" s="58">
        <v>890444</v>
      </c>
      <c r="C1867" s="58" t="s">
        <v>8430</v>
      </c>
      <c r="D1867" s="58" t="s">
        <v>8431</v>
      </c>
      <c r="E1867" s="58">
        <v>39140</v>
      </c>
      <c r="F1867" s="59" t="s">
        <v>8432</v>
      </c>
      <c r="G1867" s="59" t="s">
        <v>8433</v>
      </c>
      <c r="H1867" s="59" t="s">
        <v>8318</v>
      </c>
      <c r="I1867" s="59" t="s">
        <v>8319</v>
      </c>
      <c r="J1867" s="58" t="s">
        <v>8434</v>
      </c>
      <c r="K1867" s="59" t="s">
        <v>8321</v>
      </c>
      <c r="L1867" s="60">
        <v>87400</v>
      </c>
      <c r="M1867" s="61" t="s">
        <v>30470</v>
      </c>
      <c r="N1867" s="61" t="s">
        <v>30471</v>
      </c>
      <c r="O1867" s="62"/>
      <c r="P1867" s="63">
        <v>219648</v>
      </c>
      <c r="Q1867" s="61"/>
      <c r="R1867" s="64" t="str">
        <f t="shared" si="29"/>
        <v>ERROR: supera SOAT UVB 2026 pleno</v>
      </c>
      <c r="S1867" t="s">
        <v>30477</v>
      </c>
    </row>
    <row r="1868" spans="1:19" ht="51.75" customHeight="1" x14ac:dyDescent="0.25">
      <c r="A1868" s="58">
        <v>1865</v>
      </c>
      <c r="B1868" s="58">
        <v>890446</v>
      </c>
      <c r="C1868" s="58" t="s">
        <v>8435</v>
      </c>
      <c r="D1868" s="58" t="s">
        <v>8436</v>
      </c>
      <c r="E1868" s="58">
        <v>39140</v>
      </c>
      <c r="F1868" s="59" t="s">
        <v>8437</v>
      </c>
      <c r="G1868" s="59" t="s">
        <v>8438</v>
      </c>
      <c r="H1868" s="59" t="s">
        <v>8318</v>
      </c>
      <c r="I1868" s="59" t="s">
        <v>8319</v>
      </c>
      <c r="J1868" s="58" t="s">
        <v>8439</v>
      </c>
      <c r="K1868" s="59" t="s">
        <v>8321</v>
      </c>
      <c r="L1868" s="60">
        <v>87400</v>
      </c>
      <c r="M1868" s="61" t="s">
        <v>30470</v>
      </c>
      <c r="N1868" s="61" t="s">
        <v>30471</v>
      </c>
      <c r="O1868" s="62"/>
      <c r="P1868" s="63">
        <v>206396</v>
      </c>
      <c r="Q1868" s="61"/>
      <c r="R1868" s="64" t="str">
        <f t="shared" si="29"/>
        <v>ERROR: supera SOAT UVB 2026 pleno</v>
      </c>
      <c r="S1868" t="s">
        <v>30477</v>
      </c>
    </row>
    <row r="1869" spans="1:19" ht="51.75" customHeight="1" x14ac:dyDescent="0.25">
      <c r="A1869" s="58">
        <v>1866</v>
      </c>
      <c r="B1869" s="58">
        <v>890448</v>
      </c>
      <c r="C1869" s="58" t="s">
        <v>8440</v>
      </c>
      <c r="D1869" s="58" t="s">
        <v>8441</v>
      </c>
      <c r="E1869" s="58">
        <v>39140</v>
      </c>
      <c r="F1869" s="59" t="s">
        <v>8442</v>
      </c>
      <c r="G1869" s="59" t="s">
        <v>8443</v>
      </c>
      <c r="H1869" s="59" t="s">
        <v>8318</v>
      </c>
      <c r="I1869" s="59" t="s">
        <v>8319</v>
      </c>
      <c r="J1869" s="58" t="s">
        <v>8444</v>
      </c>
      <c r="K1869" s="59" t="s">
        <v>8321</v>
      </c>
      <c r="L1869" s="60">
        <v>87400</v>
      </c>
      <c r="M1869" s="61" t="s">
        <v>30470</v>
      </c>
      <c r="N1869" s="61" t="s">
        <v>30471</v>
      </c>
      <c r="O1869" s="62"/>
      <c r="P1869" s="63">
        <v>227258.66666666666</v>
      </c>
      <c r="Q1869" s="61"/>
      <c r="R1869" s="64" t="str">
        <f t="shared" si="29"/>
        <v>ERROR: supera SOAT UVB 2026 pleno</v>
      </c>
      <c r="S1869" t="s">
        <v>30477</v>
      </c>
    </row>
    <row r="1870" spans="1:19" ht="51.75" customHeight="1" x14ac:dyDescent="0.25">
      <c r="A1870" s="58">
        <v>1867</v>
      </c>
      <c r="B1870" s="58">
        <v>890449</v>
      </c>
      <c r="C1870" s="58" t="s">
        <v>8445</v>
      </c>
      <c r="D1870" s="58" t="s">
        <v>8446</v>
      </c>
      <c r="E1870" s="58">
        <v>39140</v>
      </c>
      <c r="F1870" s="59" t="s">
        <v>8447</v>
      </c>
      <c r="G1870" s="59" t="s">
        <v>8448</v>
      </c>
      <c r="H1870" s="59" t="s">
        <v>8318</v>
      </c>
      <c r="I1870" s="59" t="s">
        <v>8319</v>
      </c>
      <c r="J1870" s="58" t="s">
        <v>8449</v>
      </c>
      <c r="K1870" s="59" t="s">
        <v>8321</v>
      </c>
      <c r="L1870" s="60">
        <v>87400</v>
      </c>
      <c r="M1870" s="61" t="s">
        <v>30470</v>
      </c>
      <c r="N1870" s="61" t="s">
        <v>30471</v>
      </c>
      <c r="O1870" s="62"/>
      <c r="P1870" s="63">
        <v>214656</v>
      </c>
      <c r="Q1870" s="61"/>
      <c r="R1870" s="64" t="str">
        <f t="shared" si="29"/>
        <v>ERROR: supera SOAT UVB 2026 pleno</v>
      </c>
      <c r="S1870" t="s">
        <v>30477</v>
      </c>
    </row>
    <row r="1871" spans="1:19" ht="51.75" customHeight="1" x14ac:dyDescent="0.25">
      <c r="A1871" s="58">
        <v>1868</v>
      </c>
      <c r="B1871" s="58">
        <v>890451</v>
      </c>
      <c r="C1871" s="58" t="s">
        <v>8450</v>
      </c>
      <c r="D1871" s="58" t="s">
        <v>8451</v>
      </c>
      <c r="E1871" s="58">
        <v>39140</v>
      </c>
      <c r="F1871" s="59" t="s">
        <v>8452</v>
      </c>
      <c r="G1871" s="59" t="s">
        <v>8453</v>
      </c>
      <c r="H1871" s="59" t="s">
        <v>8318</v>
      </c>
      <c r="I1871" s="59" t="s">
        <v>8319</v>
      </c>
      <c r="J1871" s="58" t="s">
        <v>8454</v>
      </c>
      <c r="K1871" s="59" t="s">
        <v>8321</v>
      </c>
      <c r="L1871" s="60">
        <v>87400</v>
      </c>
      <c r="M1871" s="61" t="s">
        <v>30470</v>
      </c>
      <c r="N1871" s="61" t="s">
        <v>30471</v>
      </c>
      <c r="O1871" s="62"/>
      <c r="P1871" s="63">
        <v>209900</v>
      </c>
      <c r="Q1871" s="61"/>
      <c r="R1871" s="64" t="str">
        <f t="shared" si="29"/>
        <v>ERROR: supera SOAT UVB 2026 pleno</v>
      </c>
      <c r="S1871" t="s">
        <v>30477</v>
      </c>
    </row>
    <row r="1872" spans="1:19" ht="51.75" customHeight="1" x14ac:dyDescent="0.25">
      <c r="A1872" s="58">
        <v>1869</v>
      </c>
      <c r="B1872" s="58">
        <v>890452</v>
      </c>
      <c r="C1872" s="58" t="s">
        <v>8455</v>
      </c>
      <c r="D1872" s="58" t="s">
        <v>8456</v>
      </c>
      <c r="E1872" s="58">
        <v>39140</v>
      </c>
      <c r="F1872" s="59" t="s">
        <v>8457</v>
      </c>
      <c r="G1872" s="59" t="s">
        <v>8458</v>
      </c>
      <c r="H1872" s="59" t="s">
        <v>8318</v>
      </c>
      <c r="I1872" s="59" t="s">
        <v>8319</v>
      </c>
      <c r="J1872" s="58" t="s">
        <v>8459</v>
      </c>
      <c r="K1872" s="59" t="s">
        <v>8321</v>
      </c>
      <c r="L1872" s="60">
        <v>87400</v>
      </c>
      <c r="M1872" s="61" t="s">
        <v>30470</v>
      </c>
      <c r="N1872" s="61" t="s">
        <v>30471</v>
      </c>
      <c r="O1872" s="62"/>
      <c r="P1872" s="63">
        <v>209900</v>
      </c>
      <c r="Q1872" s="61"/>
      <c r="R1872" s="64" t="str">
        <f t="shared" si="29"/>
        <v>ERROR: supera SOAT UVB 2026 pleno</v>
      </c>
      <c r="S1872" t="s">
        <v>30477</v>
      </c>
    </row>
    <row r="1873" spans="1:19" ht="51.75" customHeight="1" x14ac:dyDescent="0.25">
      <c r="A1873" s="58">
        <v>1870</v>
      </c>
      <c r="B1873" s="58">
        <v>890453</v>
      </c>
      <c r="C1873" s="58" t="s">
        <v>8460</v>
      </c>
      <c r="D1873" s="58" t="s">
        <v>8461</v>
      </c>
      <c r="E1873" s="58">
        <v>39140</v>
      </c>
      <c r="F1873" s="59" t="s">
        <v>8462</v>
      </c>
      <c r="G1873" s="59" t="s">
        <v>8463</v>
      </c>
      <c r="H1873" s="59" t="s">
        <v>8318</v>
      </c>
      <c r="I1873" s="59" t="s">
        <v>8319</v>
      </c>
      <c r="J1873" s="58" t="s">
        <v>8464</v>
      </c>
      <c r="K1873" s="59" t="s">
        <v>8321</v>
      </c>
      <c r="L1873" s="60">
        <v>87400</v>
      </c>
      <c r="M1873" s="61" t="s">
        <v>30470</v>
      </c>
      <c r="N1873" s="61" t="s">
        <v>30471</v>
      </c>
      <c r="O1873" s="62"/>
      <c r="P1873" s="63">
        <v>193096</v>
      </c>
      <c r="Q1873" s="61"/>
      <c r="R1873" s="64" t="str">
        <f t="shared" si="29"/>
        <v>ERROR: supera SOAT UVB 2026 pleno</v>
      </c>
      <c r="S1873" t="s">
        <v>30477</v>
      </c>
    </row>
    <row r="1874" spans="1:19" ht="51.75" customHeight="1" x14ac:dyDescent="0.25">
      <c r="A1874" s="58">
        <v>1871</v>
      </c>
      <c r="B1874" s="58">
        <v>890454</v>
      </c>
      <c r="C1874" s="58" t="s">
        <v>8465</v>
      </c>
      <c r="D1874" s="58" t="s">
        <v>8466</v>
      </c>
      <c r="E1874" s="58">
        <v>39140</v>
      </c>
      <c r="F1874" s="59" t="s">
        <v>8467</v>
      </c>
      <c r="G1874" s="59" t="s">
        <v>8468</v>
      </c>
      <c r="H1874" s="59" t="s">
        <v>8318</v>
      </c>
      <c r="I1874" s="59" t="s">
        <v>8319</v>
      </c>
      <c r="J1874" s="58" t="s">
        <v>8469</v>
      </c>
      <c r="K1874" s="59" t="s">
        <v>8321</v>
      </c>
      <c r="L1874" s="60">
        <v>87400</v>
      </c>
      <c r="M1874" s="61" t="s">
        <v>30470</v>
      </c>
      <c r="N1874" s="61" t="s">
        <v>30471</v>
      </c>
      <c r="O1874" s="62"/>
      <c r="P1874" s="63">
        <v>218288</v>
      </c>
      <c r="Q1874" s="61"/>
      <c r="R1874" s="64" t="str">
        <f t="shared" si="29"/>
        <v>ERROR: supera SOAT UVB 2026 pleno</v>
      </c>
      <c r="S1874" t="s">
        <v>30477</v>
      </c>
    </row>
    <row r="1875" spans="1:19" ht="51.75" customHeight="1" x14ac:dyDescent="0.25">
      <c r="A1875" s="58">
        <v>1872</v>
      </c>
      <c r="B1875" s="58">
        <v>890455</v>
      </c>
      <c r="C1875" s="58" t="s">
        <v>8470</v>
      </c>
      <c r="D1875" s="58" t="s">
        <v>8471</v>
      </c>
      <c r="E1875" s="58">
        <v>39140</v>
      </c>
      <c r="F1875" s="59" t="s">
        <v>8472</v>
      </c>
      <c r="G1875" s="59" t="s">
        <v>8473</v>
      </c>
      <c r="H1875" s="59" t="s">
        <v>8318</v>
      </c>
      <c r="I1875" s="59" t="s">
        <v>8319</v>
      </c>
      <c r="J1875" s="58" t="s">
        <v>8474</v>
      </c>
      <c r="K1875" s="59" t="s">
        <v>8321</v>
      </c>
      <c r="L1875" s="60">
        <v>87400</v>
      </c>
      <c r="M1875" s="61" t="s">
        <v>30470</v>
      </c>
      <c r="N1875" s="61" t="s">
        <v>30471</v>
      </c>
      <c r="O1875" s="62"/>
      <c r="P1875" s="63">
        <v>269088</v>
      </c>
      <c r="Q1875" s="61"/>
      <c r="R1875" s="64" t="str">
        <f t="shared" si="29"/>
        <v>ERROR: supera SOAT UVB 2026 pleno</v>
      </c>
      <c r="S1875" t="s">
        <v>30477</v>
      </c>
    </row>
    <row r="1876" spans="1:19" ht="51.75" customHeight="1" x14ac:dyDescent="0.25">
      <c r="A1876" s="58">
        <v>1873</v>
      </c>
      <c r="B1876" s="58">
        <v>890463</v>
      </c>
      <c r="C1876" s="58" t="s">
        <v>8475</v>
      </c>
      <c r="D1876" s="58" t="s">
        <v>8476</v>
      </c>
      <c r="E1876" s="58">
        <v>39140</v>
      </c>
      <c r="F1876" s="59" t="s">
        <v>8477</v>
      </c>
      <c r="G1876" s="59" t="s">
        <v>8478</v>
      </c>
      <c r="H1876" s="59" t="s">
        <v>8318</v>
      </c>
      <c r="I1876" s="59" t="s">
        <v>8319</v>
      </c>
      <c r="J1876" s="58" t="s">
        <v>8479</v>
      </c>
      <c r="K1876" s="59" t="s">
        <v>8321</v>
      </c>
      <c r="L1876" s="60">
        <v>87400</v>
      </c>
      <c r="M1876" s="61" t="s">
        <v>30470</v>
      </c>
      <c r="N1876" s="61" t="s">
        <v>30471</v>
      </c>
      <c r="O1876" s="62"/>
      <c r="P1876" s="63">
        <v>153928</v>
      </c>
      <c r="Q1876" s="61"/>
      <c r="R1876" s="64" t="str">
        <f t="shared" si="29"/>
        <v>ERROR: supera SOAT UVB 2026 pleno</v>
      </c>
      <c r="S1876" t="s">
        <v>30477</v>
      </c>
    </row>
    <row r="1877" spans="1:19" ht="51.75" customHeight="1" x14ac:dyDescent="0.25">
      <c r="A1877" s="58">
        <v>1874</v>
      </c>
      <c r="B1877" s="58">
        <v>890464</v>
      </c>
      <c r="C1877" s="58" t="s">
        <v>8480</v>
      </c>
      <c r="D1877" s="58" t="s">
        <v>8481</v>
      </c>
      <c r="E1877" s="58">
        <v>39140</v>
      </c>
      <c r="F1877" s="59" t="s">
        <v>8482</v>
      </c>
      <c r="G1877" s="59" t="s">
        <v>8483</v>
      </c>
      <c r="H1877" s="59" t="s">
        <v>8318</v>
      </c>
      <c r="I1877" s="59" t="s">
        <v>8319</v>
      </c>
      <c r="J1877" s="58" t="s">
        <v>8484</v>
      </c>
      <c r="K1877" s="59" t="s">
        <v>8321</v>
      </c>
      <c r="L1877" s="60">
        <v>87400</v>
      </c>
      <c r="M1877" s="61" t="s">
        <v>30470</v>
      </c>
      <c r="N1877" s="61" t="s">
        <v>30471</v>
      </c>
      <c r="O1877" s="62"/>
      <c r="P1877" s="63">
        <v>153916</v>
      </c>
      <c r="Q1877" s="61"/>
      <c r="R1877" s="64" t="str">
        <f t="shared" si="29"/>
        <v>ERROR: supera SOAT UVB 2026 pleno</v>
      </c>
      <c r="S1877" t="s">
        <v>30477</v>
      </c>
    </row>
    <row r="1878" spans="1:19" ht="51.75" customHeight="1" x14ac:dyDescent="0.25">
      <c r="A1878" s="58">
        <v>1875</v>
      </c>
      <c r="B1878" s="58">
        <v>890466</v>
      </c>
      <c r="C1878" s="58" t="s">
        <v>8485</v>
      </c>
      <c r="D1878" s="58" t="s">
        <v>8486</v>
      </c>
      <c r="E1878" s="58">
        <v>39140</v>
      </c>
      <c r="F1878" s="59" t="s">
        <v>8487</v>
      </c>
      <c r="G1878" s="59" t="s">
        <v>8487</v>
      </c>
      <c r="H1878" s="59" t="s">
        <v>8318</v>
      </c>
      <c r="I1878" s="59" t="s">
        <v>8319</v>
      </c>
      <c r="J1878" s="58" t="s">
        <v>8488</v>
      </c>
      <c r="K1878" s="59" t="s">
        <v>8321</v>
      </c>
      <c r="L1878" s="60">
        <v>87400</v>
      </c>
      <c r="M1878" s="61" t="s">
        <v>30470</v>
      </c>
      <c r="N1878" s="61" t="s">
        <v>30471</v>
      </c>
      <c r="O1878" s="62"/>
      <c r="P1878" s="63">
        <v>153928</v>
      </c>
      <c r="Q1878" s="61"/>
      <c r="R1878" s="64" t="str">
        <f t="shared" si="29"/>
        <v>ERROR: supera SOAT UVB 2026 pleno</v>
      </c>
      <c r="S1878" t="s">
        <v>30477</v>
      </c>
    </row>
    <row r="1879" spans="1:19" ht="51.75" customHeight="1" x14ac:dyDescent="0.25">
      <c r="A1879" s="58">
        <v>1876</v>
      </c>
      <c r="B1879" s="58">
        <v>890467</v>
      </c>
      <c r="C1879" s="58" t="s">
        <v>8489</v>
      </c>
      <c r="D1879" s="58" t="s">
        <v>8490</v>
      </c>
      <c r="E1879" s="58">
        <v>39140</v>
      </c>
      <c r="F1879" s="59" t="s">
        <v>8491</v>
      </c>
      <c r="G1879" s="59" t="s">
        <v>8491</v>
      </c>
      <c r="H1879" s="59" t="s">
        <v>8318</v>
      </c>
      <c r="I1879" s="59" t="s">
        <v>8319</v>
      </c>
      <c r="J1879" s="58" t="s">
        <v>8492</v>
      </c>
      <c r="K1879" s="59" t="s">
        <v>8321</v>
      </c>
      <c r="L1879" s="60">
        <v>87400</v>
      </c>
      <c r="M1879" s="61" t="s">
        <v>30470</v>
      </c>
      <c r="N1879" s="61" t="s">
        <v>30471</v>
      </c>
      <c r="O1879" s="62"/>
      <c r="P1879" s="63">
        <v>223176</v>
      </c>
      <c r="Q1879" s="61"/>
      <c r="R1879" s="64" t="str">
        <f t="shared" si="29"/>
        <v>ERROR: supera SOAT UVB 2026 pleno</v>
      </c>
      <c r="S1879" t="s">
        <v>30477</v>
      </c>
    </row>
    <row r="1880" spans="1:19" ht="51.75" customHeight="1" x14ac:dyDescent="0.25">
      <c r="A1880" s="58">
        <v>1877</v>
      </c>
      <c r="B1880" s="58">
        <v>890468</v>
      </c>
      <c r="C1880" s="58" t="s">
        <v>8493</v>
      </c>
      <c r="D1880" s="58" t="s">
        <v>8494</v>
      </c>
      <c r="E1880" s="58">
        <v>39140</v>
      </c>
      <c r="F1880" s="59" t="s">
        <v>8495</v>
      </c>
      <c r="G1880" s="59" t="s">
        <v>8496</v>
      </c>
      <c r="H1880" s="59" t="s">
        <v>8318</v>
      </c>
      <c r="I1880" s="59" t="s">
        <v>8319</v>
      </c>
      <c r="J1880" s="58" t="s">
        <v>8497</v>
      </c>
      <c r="K1880" s="59" t="s">
        <v>8321</v>
      </c>
      <c r="L1880" s="60">
        <v>87400</v>
      </c>
      <c r="M1880" s="61" t="s">
        <v>30470</v>
      </c>
      <c r="N1880" s="61" t="s">
        <v>30471</v>
      </c>
      <c r="O1880" s="62"/>
      <c r="P1880" s="63">
        <v>195520</v>
      </c>
      <c r="Q1880" s="61"/>
      <c r="R1880" s="64" t="str">
        <f t="shared" si="29"/>
        <v>ERROR: supera SOAT UVB 2026 pleno</v>
      </c>
      <c r="S1880" t="s">
        <v>30477</v>
      </c>
    </row>
    <row r="1881" spans="1:19" ht="51.75" customHeight="1" x14ac:dyDescent="0.25">
      <c r="A1881" s="58">
        <v>1878</v>
      </c>
      <c r="B1881" s="58">
        <v>890471</v>
      </c>
      <c r="C1881" s="58" t="s">
        <v>8498</v>
      </c>
      <c r="D1881" s="58" t="s">
        <v>8499</v>
      </c>
      <c r="E1881" s="58">
        <v>39140</v>
      </c>
      <c r="F1881" s="59" t="s">
        <v>8500</v>
      </c>
      <c r="G1881" s="59" t="s">
        <v>8501</v>
      </c>
      <c r="H1881" s="59" t="s">
        <v>8318</v>
      </c>
      <c r="I1881" s="59" t="s">
        <v>8319</v>
      </c>
      <c r="J1881" s="58" t="s">
        <v>8502</v>
      </c>
      <c r="K1881" s="59" t="s">
        <v>8321</v>
      </c>
      <c r="L1881" s="60">
        <v>87400</v>
      </c>
      <c r="M1881" s="61" t="s">
        <v>30470</v>
      </c>
      <c r="N1881" s="61" t="s">
        <v>30471</v>
      </c>
      <c r="O1881" s="62"/>
      <c r="P1881" s="63">
        <v>172748</v>
      </c>
      <c r="Q1881" s="61"/>
      <c r="R1881" s="64" t="str">
        <f t="shared" si="29"/>
        <v>ERROR: supera SOAT UVB 2026 pleno</v>
      </c>
      <c r="S1881" t="s">
        <v>30477</v>
      </c>
    </row>
    <row r="1882" spans="1:19" ht="51.75" customHeight="1" x14ac:dyDescent="0.25">
      <c r="A1882" s="58">
        <v>1879</v>
      </c>
      <c r="B1882" s="58">
        <v>890472</v>
      </c>
      <c r="C1882" s="58" t="s">
        <v>8503</v>
      </c>
      <c r="D1882" s="58" t="s">
        <v>8504</v>
      </c>
      <c r="E1882" s="58">
        <v>39140</v>
      </c>
      <c r="F1882" s="59" t="s">
        <v>8505</v>
      </c>
      <c r="G1882" s="59" t="s">
        <v>8506</v>
      </c>
      <c r="H1882" s="59" t="s">
        <v>8318</v>
      </c>
      <c r="I1882" s="59" t="s">
        <v>8319</v>
      </c>
      <c r="J1882" s="58" t="s">
        <v>8507</v>
      </c>
      <c r="K1882" s="59" t="s">
        <v>8321</v>
      </c>
      <c r="L1882" s="60">
        <v>87400</v>
      </c>
      <c r="M1882" s="61" t="s">
        <v>30470</v>
      </c>
      <c r="N1882" s="61" t="s">
        <v>30471</v>
      </c>
      <c r="O1882" s="62"/>
      <c r="P1882" s="63">
        <v>210234.66666666666</v>
      </c>
      <c r="Q1882" s="61"/>
      <c r="R1882" s="64" t="str">
        <f t="shared" si="29"/>
        <v>ERROR: supera SOAT UVB 2026 pleno</v>
      </c>
      <c r="S1882" t="s">
        <v>30477</v>
      </c>
    </row>
    <row r="1883" spans="1:19" ht="51.75" customHeight="1" x14ac:dyDescent="0.25">
      <c r="A1883" s="58">
        <v>1880</v>
      </c>
      <c r="B1883" s="58">
        <v>890474</v>
      </c>
      <c r="C1883" s="58" t="s">
        <v>8508</v>
      </c>
      <c r="D1883" s="58" t="s">
        <v>8509</v>
      </c>
      <c r="E1883" s="58">
        <v>39140</v>
      </c>
      <c r="F1883" s="59" t="s">
        <v>8510</v>
      </c>
      <c r="G1883" s="59" t="s">
        <v>8511</v>
      </c>
      <c r="H1883" s="59" t="s">
        <v>8318</v>
      </c>
      <c r="I1883" s="59" t="s">
        <v>8319</v>
      </c>
      <c r="J1883" s="58" t="s">
        <v>8512</v>
      </c>
      <c r="K1883" s="59" t="s">
        <v>8321</v>
      </c>
      <c r="L1883" s="60">
        <v>87400</v>
      </c>
      <c r="M1883" s="61" t="s">
        <v>30470</v>
      </c>
      <c r="N1883" s="61" t="s">
        <v>30471</v>
      </c>
      <c r="O1883" s="62"/>
      <c r="P1883" s="63">
        <v>153924</v>
      </c>
      <c r="Q1883" s="61"/>
      <c r="R1883" s="64" t="str">
        <f t="shared" si="29"/>
        <v>ERROR: supera SOAT UVB 2026 pleno</v>
      </c>
      <c r="S1883" t="s">
        <v>30477</v>
      </c>
    </row>
    <row r="1884" spans="1:19" ht="51.75" customHeight="1" x14ac:dyDescent="0.25">
      <c r="A1884" s="58">
        <v>1881</v>
      </c>
      <c r="B1884" s="58">
        <v>890476</v>
      </c>
      <c r="C1884" s="58" t="s">
        <v>8513</v>
      </c>
      <c r="D1884" s="58" t="s">
        <v>8514</v>
      </c>
      <c r="E1884" s="58">
        <v>39140</v>
      </c>
      <c r="F1884" s="59" t="s">
        <v>8515</v>
      </c>
      <c r="G1884" s="59" t="s">
        <v>8516</v>
      </c>
      <c r="H1884" s="59" t="s">
        <v>8318</v>
      </c>
      <c r="I1884" s="59" t="s">
        <v>8319</v>
      </c>
      <c r="J1884" s="58" t="s">
        <v>8517</v>
      </c>
      <c r="K1884" s="59" t="s">
        <v>8321</v>
      </c>
      <c r="L1884" s="60">
        <v>87400</v>
      </c>
      <c r="M1884" s="61" t="s">
        <v>30470</v>
      </c>
      <c r="N1884" s="61" t="s">
        <v>30471</v>
      </c>
      <c r="O1884" s="62"/>
      <c r="P1884" s="63">
        <v>156844</v>
      </c>
      <c r="Q1884" s="61"/>
      <c r="R1884" s="64" t="str">
        <f t="shared" si="29"/>
        <v>ERROR: supera SOAT UVB 2026 pleno</v>
      </c>
      <c r="S1884" t="s">
        <v>30477</v>
      </c>
    </row>
    <row r="1885" spans="1:19" ht="51.75" customHeight="1" x14ac:dyDescent="0.25">
      <c r="A1885" s="58">
        <v>1882</v>
      </c>
      <c r="B1885" s="58">
        <v>890477</v>
      </c>
      <c r="C1885" s="58" t="s">
        <v>8518</v>
      </c>
      <c r="D1885" s="58" t="s">
        <v>8519</v>
      </c>
      <c r="E1885" s="58">
        <v>39140</v>
      </c>
      <c r="F1885" s="59" t="s">
        <v>8520</v>
      </c>
      <c r="G1885" s="59" t="s">
        <v>8521</v>
      </c>
      <c r="H1885" s="59" t="s">
        <v>8318</v>
      </c>
      <c r="I1885" s="59" t="s">
        <v>8319</v>
      </c>
      <c r="J1885" s="58" t="s">
        <v>8522</v>
      </c>
      <c r="K1885" s="59" t="s">
        <v>8321</v>
      </c>
      <c r="L1885" s="60">
        <v>87400</v>
      </c>
      <c r="M1885" s="61" t="s">
        <v>30470</v>
      </c>
      <c r="N1885" s="61" t="s">
        <v>30471</v>
      </c>
      <c r="O1885" s="62"/>
      <c r="P1885" s="63">
        <v>209900</v>
      </c>
      <c r="Q1885" s="61"/>
      <c r="R1885" s="64" t="str">
        <f t="shared" si="29"/>
        <v>ERROR: supera SOAT UVB 2026 pleno</v>
      </c>
      <c r="S1885" t="s">
        <v>30477</v>
      </c>
    </row>
    <row r="1886" spans="1:19" ht="51.75" customHeight="1" x14ac:dyDescent="0.25">
      <c r="A1886" s="58">
        <v>1883</v>
      </c>
      <c r="B1886" s="58">
        <v>890478</v>
      </c>
      <c r="C1886" s="58" t="s">
        <v>8523</v>
      </c>
      <c r="D1886" s="58" t="s">
        <v>8524</v>
      </c>
      <c r="E1886" s="58">
        <v>39140</v>
      </c>
      <c r="F1886" s="59" t="s">
        <v>8525</v>
      </c>
      <c r="G1886" s="59" t="s">
        <v>8526</v>
      </c>
      <c r="H1886" s="59" t="s">
        <v>8318</v>
      </c>
      <c r="I1886" s="59" t="s">
        <v>8319</v>
      </c>
      <c r="J1886" s="58" t="s">
        <v>8527</v>
      </c>
      <c r="K1886" s="59" t="s">
        <v>8321</v>
      </c>
      <c r="L1886" s="60">
        <v>87400</v>
      </c>
      <c r="M1886" s="61" t="s">
        <v>30470</v>
      </c>
      <c r="N1886" s="61" t="s">
        <v>30471</v>
      </c>
      <c r="O1886" s="62"/>
      <c r="P1886" s="63">
        <v>232072</v>
      </c>
      <c r="Q1886" s="61"/>
      <c r="R1886" s="64" t="str">
        <f t="shared" si="29"/>
        <v>ERROR: supera SOAT UVB 2026 pleno</v>
      </c>
      <c r="S1886" t="s">
        <v>30477</v>
      </c>
    </row>
    <row r="1887" spans="1:19" ht="51.75" customHeight="1" x14ac:dyDescent="0.25">
      <c r="A1887" s="58">
        <v>1884</v>
      </c>
      <c r="B1887" s="58">
        <v>890479</v>
      </c>
      <c r="C1887" s="58" t="s">
        <v>8528</v>
      </c>
      <c r="D1887" s="58" t="s">
        <v>8529</v>
      </c>
      <c r="E1887" s="58">
        <v>39140</v>
      </c>
      <c r="F1887" s="59" t="s">
        <v>8530</v>
      </c>
      <c r="G1887" s="59" t="s">
        <v>8531</v>
      </c>
      <c r="H1887" s="59" t="s">
        <v>8318</v>
      </c>
      <c r="I1887" s="59" t="s">
        <v>8319</v>
      </c>
      <c r="J1887" s="58" t="s">
        <v>8532</v>
      </c>
      <c r="K1887" s="59" t="s">
        <v>8321</v>
      </c>
      <c r="L1887" s="60">
        <v>87400</v>
      </c>
      <c r="M1887" s="61" t="s">
        <v>30470</v>
      </c>
      <c r="N1887" s="61" t="s">
        <v>30471</v>
      </c>
      <c r="O1887" s="62"/>
      <c r="P1887" s="63">
        <v>209900</v>
      </c>
      <c r="Q1887" s="61"/>
      <c r="R1887" s="64" t="str">
        <f t="shared" si="29"/>
        <v>ERROR: supera SOAT UVB 2026 pleno</v>
      </c>
      <c r="S1887" t="s">
        <v>30477</v>
      </c>
    </row>
    <row r="1888" spans="1:19" ht="51.75" customHeight="1" x14ac:dyDescent="0.25">
      <c r="A1888" s="58">
        <v>1885</v>
      </c>
      <c r="B1888" s="58">
        <v>890480</v>
      </c>
      <c r="C1888" s="58" t="s">
        <v>8533</v>
      </c>
      <c r="D1888" s="58" t="s">
        <v>8534</v>
      </c>
      <c r="E1888" s="58">
        <v>39140</v>
      </c>
      <c r="F1888" s="59" t="s">
        <v>8535</v>
      </c>
      <c r="G1888" s="59" t="s">
        <v>8536</v>
      </c>
      <c r="H1888" s="59" t="s">
        <v>8318</v>
      </c>
      <c r="I1888" s="59" t="s">
        <v>8319</v>
      </c>
      <c r="J1888" s="58" t="s">
        <v>8537</v>
      </c>
      <c r="K1888" s="59" t="s">
        <v>8321</v>
      </c>
      <c r="L1888" s="60">
        <v>87400</v>
      </c>
      <c r="M1888" s="61" t="s">
        <v>30470</v>
      </c>
      <c r="N1888" s="61" t="s">
        <v>30471</v>
      </c>
      <c r="O1888" s="62"/>
      <c r="P1888" s="63">
        <v>160992.79999999999</v>
      </c>
      <c r="Q1888" s="61"/>
      <c r="R1888" s="64" t="str">
        <f t="shared" si="29"/>
        <v>ERROR: supera SOAT UVB 2026 pleno</v>
      </c>
      <c r="S1888" t="s">
        <v>30477</v>
      </c>
    </row>
    <row r="1889" spans="1:19" ht="51.75" customHeight="1" x14ac:dyDescent="0.25">
      <c r="A1889" s="58">
        <v>1886</v>
      </c>
      <c r="B1889" s="58">
        <v>890482</v>
      </c>
      <c r="C1889" s="58" t="s">
        <v>8538</v>
      </c>
      <c r="D1889" s="58" t="s">
        <v>8539</v>
      </c>
      <c r="E1889" s="58">
        <v>39140</v>
      </c>
      <c r="F1889" s="59" t="s">
        <v>8540</v>
      </c>
      <c r="G1889" s="59" t="s">
        <v>8541</v>
      </c>
      <c r="H1889" s="59" t="s">
        <v>8318</v>
      </c>
      <c r="I1889" s="59" t="s">
        <v>8319</v>
      </c>
      <c r="J1889" s="58" t="s">
        <v>8542</v>
      </c>
      <c r="K1889" s="59" t="s">
        <v>8321</v>
      </c>
      <c r="L1889" s="60">
        <v>87400</v>
      </c>
      <c r="M1889" s="61" t="s">
        <v>30470</v>
      </c>
      <c r="N1889" s="61" t="s">
        <v>30471</v>
      </c>
      <c r="O1889" s="62"/>
      <c r="P1889" s="63">
        <v>193850.66666666666</v>
      </c>
      <c r="Q1889" s="61"/>
      <c r="R1889" s="64" t="str">
        <f t="shared" si="29"/>
        <v>ERROR: supera SOAT UVB 2026 pleno</v>
      </c>
      <c r="S1889" t="s">
        <v>30477</v>
      </c>
    </row>
    <row r="1890" spans="1:19" ht="51.75" customHeight="1" x14ac:dyDescent="0.25">
      <c r="A1890" s="58">
        <v>1887</v>
      </c>
      <c r="B1890" s="58">
        <v>890483</v>
      </c>
      <c r="C1890" s="58" t="s">
        <v>8543</v>
      </c>
      <c r="D1890" s="58" t="s">
        <v>8544</v>
      </c>
      <c r="E1890" s="58">
        <v>39140</v>
      </c>
      <c r="F1890" s="59" t="s">
        <v>8545</v>
      </c>
      <c r="G1890" s="59" t="s">
        <v>8546</v>
      </c>
      <c r="H1890" s="59" t="s">
        <v>8318</v>
      </c>
      <c r="I1890" s="59" t="s">
        <v>8319</v>
      </c>
      <c r="J1890" s="58" t="s">
        <v>8547</v>
      </c>
      <c r="K1890" s="59" t="s">
        <v>8321</v>
      </c>
      <c r="L1890" s="60">
        <v>87400</v>
      </c>
      <c r="M1890" s="61" t="s">
        <v>30470</v>
      </c>
      <c r="N1890" s="61" t="s">
        <v>30471</v>
      </c>
      <c r="O1890" s="62"/>
      <c r="P1890" s="63">
        <v>153928</v>
      </c>
      <c r="Q1890" s="61"/>
      <c r="R1890" s="64" t="str">
        <f t="shared" si="29"/>
        <v>ERROR: supera SOAT UVB 2026 pleno</v>
      </c>
      <c r="S1890" t="s">
        <v>30477</v>
      </c>
    </row>
    <row r="1891" spans="1:19" ht="51.75" customHeight="1" x14ac:dyDescent="0.25">
      <c r="A1891" s="58">
        <v>1888</v>
      </c>
      <c r="B1891" s="58">
        <v>890484</v>
      </c>
      <c r="C1891" s="58" t="s">
        <v>8548</v>
      </c>
      <c r="D1891" s="58" t="s">
        <v>8549</v>
      </c>
      <c r="E1891" s="58">
        <v>39140</v>
      </c>
      <c r="F1891" s="59" t="s">
        <v>8550</v>
      </c>
      <c r="G1891" s="59" t="s">
        <v>8551</v>
      </c>
      <c r="H1891" s="59" t="s">
        <v>8318</v>
      </c>
      <c r="I1891" s="59" t="s">
        <v>8319</v>
      </c>
      <c r="J1891" s="58" t="s">
        <v>8552</v>
      </c>
      <c r="K1891" s="59" t="s">
        <v>8321</v>
      </c>
      <c r="L1891" s="60">
        <v>87400</v>
      </c>
      <c r="M1891" s="61" t="s">
        <v>30470</v>
      </c>
      <c r="N1891" s="61" t="s">
        <v>30471</v>
      </c>
      <c r="O1891" s="62"/>
      <c r="P1891" s="63">
        <v>205653.33333333334</v>
      </c>
      <c r="Q1891" s="61"/>
      <c r="R1891" s="64" t="str">
        <f t="shared" si="29"/>
        <v>ERROR: supera SOAT UVB 2026 pleno</v>
      </c>
      <c r="S1891" t="s">
        <v>30477</v>
      </c>
    </row>
    <row r="1892" spans="1:19" ht="51.75" customHeight="1" x14ac:dyDescent="0.25">
      <c r="A1892" s="58">
        <v>1889</v>
      </c>
      <c r="B1892" s="58">
        <v>890486</v>
      </c>
      <c r="C1892" s="58" t="s">
        <v>8553</v>
      </c>
      <c r="D1892" s="58" t="s">
        <v>8554</v>
      </c>
      <c r="E1892" s="58">
        <v>39140</v>
      </c>
      <c r="F1892" s="59" t="s">
        <v>8555</v>
      </c>
      <c r="G1892" s="59" t="s">
        <v>8556</v>
      </c>
      <c r="H1892" s="59" t="s">
        <v>8318</v>
      </c>
      <c r="I1892" s="59" t="s">
        <v>8319</v>
      </c>
      <c r="J1892" s="58" t="s">
        <v>8557</v>
      </c>
      <c r="K1892" s="59" t="s">
        <v>8321</v>
      </c>
      <c r="L1892" s="60">
        <v>87400</v>
      </c>
      <c r="M1892" s="61" t="s">
        <v>30470</v>
      </c>
      <c r="N1892" s="61" t="s">
        <v>30471</v>
      </c>
      <c r="O1892" s="62"/>
      <c r="P1892" s="63">
        <v>183996</v>
      </c>
      <c r="Q1892" s="61"/>
      <c r="R1892" s="64" t="str">
        <f t="shared" si="29"/>
        <v>ERROR: supera SOAT UVB 2026 pleno</v>
      </c>
      <c r="S1892" t="s">
        <v>30477</v>
      </c>
    </row>
    <row r="1893" spans="1:19" ht="51.75" customHeight="1" x14ac:dyDescent="0.25">
      <c r="A1893" s="58">
        <v>1890</v>
      </c>
      <c r="B1893" s="58">
        <v>890487</v>
      </c>
      <c r="C1893" s="58" t="s">
        <v>8558</v>
      </c>
      <c r="D1893" s="58" t="s">
        <v>8559</v>
      </c>
      <c r="E1893" s="58">
        <v>39140</v>
      </c>
      <c r="F1893" s="59" t="s">
        <v>8560</v>
      </c>
      <c r="G1893" s="59" t="s">
        <v>8560</v>
      </c>
      <c r="H1893" s="59" t="s">
        <v>8318</v>
      </c>
      <c r="I1893" s="59" t="s">
        <v>8319</v>
      </c>
      <c r="J1893" s="58" t="s">
        <v>8561</v>
      </c>
      <c r="K1893" s="59" t="s">
        <v>8321</v>
      </c>
      <c r="L1893" s="60">
        <v>87400</v>
      </c>
      <c r="M1893" s="61" t="s">
        <v>30470</v>
      </c>
      <c r="N1893" s="61" t="s">
        <v>30471</v>
      </c>
      <c r="O1893" s="62"/>
      <c r="P1893" s="63">
        <v>182088</v>
      </c>
      <c r="Q1893" s="61"/>
      <c r="R1893" s="64" t="str">
        <f t="shared" si="29"/>
        <v>ERROR: supera SOAT UVB 2026 pleno</v>
      </c>
      <c r="S1893" t="s">
        <v>30477</v>
      </c>
    </row>
    <row r="1894" spans="1:19" ht="51.75" customHeight="1" x14ac:dyDescent="0.25">
      <c r="A1894" s="58">
        <v>1891</v>
      </c>
      <c r="B1894" s="58">
        <v>890488</v>
      </c>
      <c r="C1894" s="58" t="s">
        <v>8562</v>
      </c>
      <c r="D1894" s="58" t="s">
        <v>8563</v>
      </c>
      <c r="E1894" s="58">
        <v>39140</v>
      </c>
      <c r="F1894" s="59" t="s">
        <v>8564</v>
      </c>
      <c r="G1894" s="59" t="s">
        <v>8565</v>
      </c>
      <c r="H1894" s="59" t="s">
        <v>8318</v>
      </c>
      <c r="I1894" s="59" t="s">
        <v>8319</v>
      </c>
      <c r="J1894" s="58" t="s">
        <v>8566</v>
      </c>
      <c r="K1894" s="59" t="s">
        <v>8321</v>
      </c>
      <c r="L1894" s="60">
        <v>87400</v>
      </c>
      <c r="M1894" s="61" t="s">
        <v>30470</v>
      </c>
      <c r="N1894" s="61" t="s">
        <v>30471</v>
      </c>
      <c r="O1894" s="62"/>
      <c r="P1894" s="63">
        <v>206396</v>
      </c>
      <c r="Q1894" s="61"/>
      <c r="R1894" s="64" t="str">
        <f t="shared" si="29"/>
        <v>ERROR: supera SOAT UVB 2026 pleno</v>
      </c>
      <c r="S1894" t="s">
        <v>30477</v>
      </c>
    </row>
    <row r="1895" spans="1:19" ht="51.75" customHeight="1" x14ac:dyDescent="0.25">
      <c r="A1895" s="58">
        <v>1892</v>
      </c>
      <c r="B1895" s="58">
        <v>890494</v>
      </c>
      <c r="C1895" s="58" t="s">
        <v>8567</v>
      </c>
      <c r="D1895" s="58" t="s">
        <v>8568</v>
      </c>
      <c r="E1895" s="58">
        <v>39140</v>
      </c>
      <c r="F1895" s="59" t="s">
        <v>8569</v>
      </c>
      <c r="G1895" s="59" t="s">
        <v>8570</v>
      </c>
      <c r="H1895" s="59" t="s">
        <v>8318</v>
      </c>
      <c r="I1895" s="59" t="s">
        <v>8319</v>
      </c>
      <c r="J1895" s="58" t="s">
        <v>8571</v>
      </c>
      <c r="K1895" s="59" t="s">
        <v>8321</v>
      </c>
      <c r="L1895" s="60">
        <v>87400</v>
      </c>
      <c r="M1895" s="61" t="s">
        <v>30470</v>
      </c>
      <c r="N1895" s="61" t="s">
        <v>30471</v>
      </c>
      <c r="O1895" s="62"/>
      <c r="P1895" s="63">
        <v>232116</v>
      </c>
      <c r="Q1895" s="61"/>
      <c r="R1895" s="64" t="str">
        <f t="shared" si="29"/>
        <v>ERROR: supera SOAT UVB 2026 pleno</v>
      </c>
      <c r="S1895" t="s">
        <v>30477</v>
      </c>
    </row>
    <row r="1896" spans="1:19" ht="51.75" customHeight="1" x14ac:dyDescent="0.25">
      <c r="A1896" s="58">
        <v>1893</v>
      </c>
      <c r="B1896" s="58">
        <v>890498</v>
      </c>
      <c r="C1896" s="58" t="s">
        <v>8572</v>
      </c>
      <c r="D1896" s="58" t="s">
        <v>8573</v>
      </c>
      <c r="E1896" s="58">
        <v>39140</v>
      </c>
      <c r="F1896" s="59" t="s">
        <v>8574</v>
      </c>
      <c r="G1896" s="59" t="s">
        <v>8575</v>
      </c>
      <c r="H1896" s="59" t="s">
        <v>8318</v>
      </c>
      <c r="I1896" s="59" t="s">
        <v>8319</v>
      </c>
      <c r="J1896" s="58" t="s">
        <v>8576</v>
      </c>
      <c r="K1896" s="59" t="s">
        <v>8321</v>
      </c>
      <c r="L1896" s="60">
        <v>87400</v>
      </c>
      <c r="M1896" s="61" t="s">
        <v>30470</v>
      </c>
      <c r="N1896" s="61" t="s">
        <v>30471</v>
      </c>
      <c r="O1896" s="62"/>
      <c r="P1896" s="63">
        <v>145671</v>
      </c>
      <c r="Q1896" s="61"/>
      <c r="R1896" s="64" t="str">
        <f t="shared" si="29"/>
        <v>ERROR: supera SOAT UVB 2026 pleno</v>
      </c>
      <c r="S1896" t="s">
        <v>30477</v>
      </c>
    </row>
    <row r="1897" spans="1:19" ht="51.75" customHeight="1" x14ac:dyDescent="0.25">
      <c r="A1897" s="58">
        <v>1894</v>
      </c>
      <c r="B1897" s="58">
        <v>890502</v>
      </c>
      <c r="C1897" s="58" t="s">
        <v>8577</v>
      </c>
      <c r="D1897" s="58" t="s">
        <v>8578</v>
      </c>
      <c r="E1897" s="58">
        <v>39144</v>
      </c>
      <c r="F1897" s="59" t="s">
        <v>8579</v>
      </c>
      <c r="G1897" s="59" t="s">
        <v>8580</v>
      </c>
      <c r="H1897" s="59" t="s">
        <v>8581</v>
      </c>
      <c r="I1897" s="59" t="s">
        <v>8582</v>
      </c>
      <c r="J1897" s="58" t="s">
        <v>8583</v>
      </c>
      <c r="K1897" s="59" t="s">
        <v>8584</v>
      </c>
      <c r="L1897" s="60">
        <v>159200</v>
      </c>
      <c r="M1897" s="61" t="s">
        <v>30470</v>
      </c>
      <c r="N1897" s="61" t="s">
        <v>30471</v>
      </c>
      <c r="O1897" s="62"/>
      <c r="P1897" s="63">
        <v>145671</v>
      </c>
      <c r="Q1897" s="61"/>
      <c r="R1897" s="64" t="str">
        <f t="shared" si="29"/>
        <v>OK</v>
      </c>
      <c r="S1897" t="s">
        <v>30476</v>
      </c>
    </row>
    <row r="1898" spans="1:19" ht="51.75" customHeight="1" x14ac:dyDescent="0.25">
      <c r="A1898" s="58">
        <v>1895</v>
      </c>
      <c r="B1898" s="58">
        <v>890503</v>
      </c>
      <c r="C1898" s="58" t="s">
        <v>8585</v>
      </c>
      <c r="D1898" s="58" t="s">
        <v>8586</v>
      </c>
      <c r="E1898" s="65" t="s">
        <v>201</v>
      </c>
      <c r="F1898" s="59" t="s">
        <v>8587</v>
      </c>
      <c r="G1898" s="59" t="s">
        <v>8588</v>
      </c>
      <c r="H1898" s="59" t="s">
        <v>8581</v>
      </c>
      <c r="I1898" s="59" t="s">
        <v>8582</v>
      </c>
      <c r="J1898" s="58" t="s">
        <v>8585</v>
      </c>
      <c r="K1898" s="59" t="s">
        <v>204</v>
      </c>
      <c r="L1898" s="60"/>
      <c r="M1898" s="61" t="s">
        <v>30470</v>
      </c>
      <c r="N1898" s="61" t="s">
        <v>30471</v>
      </c>
      <c r="O1898" s="62"/>
      <c r="P1898" s="63">
        <v>115322</v>
      </c>
      <c r="Q1898" s="61"/>
      <c r="R1898" s="64" t="str">
        <f t="shared" si="29"/>
        <v>OK</v>
      </c>
      <c r="S1898" t="s">
        <v>30476</v>
      </c>
    </row>
    <row r="1899" spans="1:19" ht="51.75" customHeight="1" x14ac:dyDescent="0.25">
      <c r="A1899" s="58">
        <v>1896</v>
      </c>
      <c r="B1899" s="58">
        <v>890601</v>
      </c>
      <c r="C1899" s="58" t="s">
        <v>8589</v>
      </c>
      <c r="D1899" s="58" t="s">
        <v>8590</v>
      </c>
      <c r="E1899" s="58">
        <v>39131</v>
      </c>
      <c r="F1899" s="59" t="s">
        <v>8591</v>
      </c>
      <c r="G1899" s="59" t="s">
        <v>8591</v>
      </c>
      <c r="H1899" s="59" t="s">
        <v>8592</v>
      </c>
      <c r="I1899" s="59" t="s">
        <v>8593</v>
      </c>
      <c r="J1899" s="58" t="s">
        <v>8594</v>
      </c>
      <c r="K1899" s="59" t="s">
        <v>8595</v>
      </c>
      <c r="L1899" s="60">
        <v>68700</v>
      </c>
      <c r="M1899" s="61" t="s">
        <v>30470</v>
      </c>
      <c r="N1899" s="61" t="s">
        <v>30474</v>
      </c>
      <c r="O1899" s="62">
        <v>0</v>
      </c>
      <c r="P1899" s="63">
        <v>68700</v>
      </c>
      <c r="Q1899" s="61"/>
      <c r="R1899" s="64" t="str">
        <f t="shared" si="29"/>
        <v>OK</v>
      </c>
      <c r="S1899" t="s">
        <v>30476</v>
      </c>
    </row>
    <row r="1900" spans="1:19" ht="51.75" customHeight="1" x14ac:dyDescent="0.25">
      <c r="A1900" s="58">
        <v>1897</v>
      </c>
      <c r="B1900" s="58">
        <v>890601</v>
      </c>
      <c r="C1900" s="58" t="s">
        <v>8589</v>
      </c>
      <c r="D1900" s="58" t="s">
        <v>8590</v>
      </c>
      <c r="E1900" s="58">
        <v>39133</v>
      </c>
      <c r="F1900" s="59" t="s">
        <v>8591</v>
      </c>
      <c r="G1900" s="59" t="s">
        <v>8591</v>
      </c>
      <c r="H1900" s="59" t="s">
        <v>8592</v>
      </c>
      <c r="I1900" s="59" t="s">
        <v>8593</v>
      </c>
      <c r="J1900" s="58" t="s">
        <v>8596</v>
      </c>
      <c r="K1900" s="59" t="s">
        <v>8597</v>
      </c>
      <c r="L1900" s="60">
        <v>87400</v>
      </c>
      <c r="M1900" s="61" t="s">
        <v>30470</v>
      </c>
      <c r="N1900" s="61" t="s">
        <v>30471</v>
      </c>
      <c r="O1900" s="62"/>
      <c r="P1900" s="63">
        <v>78785</v>
      </c>
      <c r="Q1900" s="61"/>
      <c r="R1900" s="64" t="str">
        <f t="shared" si="29"/>
        <v>OK</v>
      </c>
      <c r="S1900" t="s">
        <v>30476</v>
      </c>
    </row>
    <row r="1901" spans="1:19" ht="51.75" customHeight="1" x14ac:dyDescent="0.25">
      <c r="A1901" s="58">
        <v>1898</v>
      </c>
      <c r="B1901" s="58">
        <v>890601</v>
      </c>
      <c r="C1901" s="58" t="s">
        <v>8589</v>
      </c>
      <c r="D1901" s="58" t="s">
        <v>8590</v>
      </c>
      <c r="E1901" s="58">
        <v>39135</v>
      </c>
      <c r="F1901" s="59" t="s">
        <v>8591</v>
      </c>
      <c r="G1901" s="59" t="s">
        <v>8591</v>
      </c>
      <c r="H1901" s="59" t="s">
        <v>8592</v>
      </c>
      <c r="I1901" s="59" t="s">
        <v>8593</v>
      </c>
      <c r="J1901" s="58" t="s">
        <v>8598</v>
      </c>
      <c r="K1901" s="59" t="s">
        <v>8599</v>
      </c>
      <c r="L1901" s="60">
        <v>64500</v>
      </c>
      <c r="M1901" s="61" t="s">
        <v>30470</v>
      </c>
      <c r="N1901" s="61" t="s">
        <v>30474</v>
      </c>
      <c r="O1901" s="62">
        <v>0</v>
      </c>
      <c r="P1901" s="63">
        <v>64500</v>
      </c>
      <c r="Q1901" s="61"/>
      <c r="R1901" s="64" t="str">
        <f t="shared" si="29"/>
        <v>OK</v>
      </c>
      <c r="S1901" t="s">
        <v>30476</v>
      </c>
    </row>
    <row r="1902" spans="1:19" ht="51.75" customHeight="1" x14ac:dyDescent="0.25">
      <c r="A1902" s="58">
        <v>1899</v>
      </c>
      <c r="B1902" s="58">
        <v>890601</v>
      </c>
      <c r="C1902" s="58" t="s">
        <v>8589</v>
      </c>
      <c r="D1902" s="58" t="s">
        <v>8590</v>
      </c>
      <c r="E1902" s="58">
        <v>39138</v>
      </c>
      <c r="F1902" s="59" t="s">
        <v>8591</v>
      </c>
      <c r="G1902" s="59" t="s">
        <v>8591</v>
      </c>
      <c r="H1902" s="59" t="s">
        <v>8592</v>
      </c>
      <c r="I1902" s="59" t="s">
        <v>8593</v>
      </c>
      <c r="J1902" s="58" t="s">
        <v>8600</v>
      </c>
      <c r="K1902" s="59" t="s">
        <v>7817</v>
      </c>
      <c r="L1902" s="60">
        <v>67700</v>
      </c>
      <c r="M1902" s="61" t="s">
        <v>30470</v>
      </c>
      <c r="N1902" s="61" t="s">
        <v>30474</v>
      </c>
      <c r="O1902" s="62">
        <v>0</v>
      </c>
      <c r="P1902" s="63">
        <v>67700</v>
      </c>
      <c r="Q1902" s="61"/>
      <c r="R1902" s="64" t="str">
        <f t="shared" si="29"/>
        <v>OK</v>
      </c>
      <c r="S1902" t="s">
        <v>30476</v>
      </c>
    </row>
    <row r="1903" spans="1:19" ht="51.75" customHeight="1" x14ac:dyDescent="0.25">
      <c r="A1903" s="58">
        <v>1900</v>
      </c>
      <c r="B1903" s="58">
        <v>890602</v>
      </c>
      <c r="C1903" s="58" t="s">
        <v>8601</v>
      </c>
      <c r="D1903" s="58" t="s">
        <v>8602</v>
      </c>
      <c r="E1903" s="58">
        <v>39130</v>
      </c>
      <c r="F1903" s="59" t="s">
        <v>8603</v>
      </c>
      <c r="G1903" s="59" t="s">
        <v>8604</v>
      </c>
      <c r="H1903" s="59" t="s">
        <v>8592</v>
      </c>
      <c r="I1903" s="59" t="s">
        <v>8593</v>
      </c>
      <c r="J1903" s="58" t="s">
        <v>8605</v>
      </c>
      <c r="K1903" s="59" t="s">
        <v>8606</v>
      </c>
      <c r="L1903" s="60">
        <v>91600</v>
      </c>
      <c r="M1903" s="61" t="s">
        <v>30470</v>
      </c>
      <c r="N1903" s="61" t="s">
        <v>30471</v>
      </c>
      <c r="O1903" s="62"/>
      <c r="P1903" s="63">
        <v>173417</v>
      </c>
      <c r="Q1903" s="61"/>
      <c r="R1903" s="64" t="str">
        <f t="shared" si="29"/>
        <v>ERROR: supera SOAT UVB 2026 pleno</v>
      </c>
      <c r="S1903" t="s">
        <v>30477</v>
      </c>
    </row>
    <row r="1904" spans="1:19" ht="51.75" customHeight="1" x14ac:dyDescent="0.25">
      <c r="A1904" s="58">
        <v>1901</v>
      </c>
      <c r="B1904" s="58">
        <v>890602</v>
      </c>
      <c r="C1904" s="58" t="s">
        <v>8601</v>
      </c>
      <c r="D1904" s="58" t="s">
        <v>8602</v>
      </c>
      <c r="E1904" s="58">
        <v>39132</v>
      </c>
      <c r="F1904" s="59" t="s">
        <v>8603</v>
      </c>
      <c r="G1904" s="59" t="s">
        <v>8604</v>
      </c>
      <c r="H1904" s="59" t="s">
        <v>8592</v>
      </c>
      <c r="I1904" s="59" t="s">
        <v>8593</v>
      </c>
      <c r="J1904" s="58" t="s">
        <v>8607</v>
      </c>
      <c r="K1904" s="59" t="s">
        <v>8608</v>
      </c>
      <c r="L1904" s="60">
        <v>67700</v>
      </c>
      <c r="M1904" s="61" t="s">
        <v>30470</v>
      </c>
      <c r="N1904" s="61" t="s">
        <v>30471</v>
      </c>
      <c r="O1904" s="62"/>
      <c r="P1904" s="63">
        <v>173417</v>
      </c>
      <c r="Q1904" s="61"/>
      <c r="R1904" s="64" t="str">
        <f t="shared" si="29"/>
        <v>ERROR: supera SOAT UVB 2026 pleno</v>
      </c>
      <c r="S1904" t="s">
        <v>30477</v>
      </c>
    </row>
    <row r="1905" spans="1:19" ht="51.75" customHeight="1" x14ac:dyDescent="0.25">
      <c r="A1905" s="58">
        <v>1902</v>
      </c>
      <c r="B1905" s="58">
        <v>890602</v>
      </c>
      <c r="C1905" s="58" t="s">
        <v>8601</v>
      </c>
      <c r="D1905" s="58" t="s">
        <v>8602</v>
      </c>
      <c r="E1905" s="58">
        <v>39134</v>
      </c>
      <c r="F1905" s="59" t="s">
        <v>8603</v>
      </c>
      <c r="G1905" s="59" t="s">
        <v>8604</v>
      </c>
      <c r="H1905" s="59" t="s">
        <v>8592</v>
      </c>
      <c r="I1905" s="59" t="s">
        <v>8593</v>
      </c>
      <c r="J1905" s="58" t="s">
        <v>8609</v>
      </c>
      <c r="K1905" s="59" t="s">
        <v>8610</v>
      </c>
      <c r="L1905" s="60">
        <v>93100</v>
      </c>
      <c r="M1905" s="61" t="s">
        <v>30470</v>
      </c>
      <c r="N1905" s="61" t="s">
        <v>30471</v>
      </c>
      <c r="O1905" s="62"/>
      <c r="P1905" s="63">
        <v>173417</v>
      </c>
      <c r="Q1905" s="61"/>
      <c r="R1905" s="64" t="str">
        <f t="shared" si="29"/>
        <v>ERROR: supera SOAT UVB 2026 pleno</v>
      </c>
      <c r="S1905" t="s">
        <v>30477</v>
      </c>
    </row>
    <row r="1906" spans="1:19" ht="51.75" customHeight="1" x14ac:dyDescent="0.25">
      <c r="A1906" s="58">
        <v>1903</v>
      </c>
      <c r="B1906" s="58">
        <v>890602</v>
      </c>
      <c r="C1906" s="58" t="s">
        <v>8601</v>
      </c>
      <c r="D1906" s="58" t="s">
        <v>8602</v>
      </c>
      <c r="E1906" s="58">
        <v>39136</v>
      </c>
      <c r="F1906" s="59" t="s">
        <v>8603</v>
      </c>
      <c r="G1906" s="59" t="s">
        <v>8604</v>
      </c>
      <c r="H1906" s="59" t="s">
        <v>8592</v>
      </c>
      <c r="I1906" s="59" t="s">
        <v>8593</v>
      </c>
      <c r="J1906" s="58" t="s">
        <v>8611</v>
      </c>
      <c r="K1906" s="59" t="s">
        <v>8612</v>
      </c>
      <c r="L1906" s="60">
        <v>188900</v>
      </c>
      <c r="M1906" s="61" t="s">
        <v>30470</v>
      </c>
      <c r="N1906" s="61" t="s">
        <v>30471</v>
      </c>
      <c r="O1906" s="62"/>
      <c r="P1906" s="63">
        <v>173417</v>
      </c>
      <c r="Q1906" s="61"/>
      <c r="R1906" s="64" t="str">
        <f t="shared" si="29"/>
        <v>OK</v>
      </c>
      <c r="S1906" t="s">
        <v>30476</v>
      </c>
    </row>
    <row r="1907" spans="1:19" ht="51.75" customHeight="1" x14ac:dyDescent="0.25">
      <c r="A1907" s="58">
        <v>1904</v>
      </c>
      <c r="B1907" s="58">
        <v>890602</v>
      </c>
      <c r="C1907" s="58" t="s">
        <v>8601</v>
      </c>
      <c r="D1907" s="58" t="s">
        <v>8602</v>
      </c>
      <c r="E1907" s="58">
        <v>39137</v>
      </c>
      <c r="F1907" s="59" t="s">
        <v>8603</v>
      </c>
      <c r="G1907" s="59" t="s">
        <v>8604</v>
      </c>
      <c r="H1907" s="59" t="s">
        <v>8592</v>
      </c>
      <c r="I1907" s="59" t="s">
        <v>8593</v>
      </c>
      <c r="J1907" s="58" t="s">
        <v>8613</v>
      </c>
      <c r="K1907" s="59" t="s">
        <v>7815</v>
      </c>
      <c r="L1907" s="60">
        <v>67700</v>
      </c>
      <c r="M1907" s="61" t="s">
        <v>30470</v>
      </c>
      <c r="N1907" s="61" t="s">
        <v>30471</v>
      </c>
      <c r="O1907" s="62"/>
      <c r="P1907" s="63">
        <v>173417</v>
      </c>
      <c r="Q1907" s="61"/>
      <c r="R1907" s="64" t="str">
        <f t="shared" si="29"/>
        <v>ERROR: supera SOAT UVB 2026 pleno</v>
      </c>
      <c r="S1907" t="s">
        <v>30477</v>
      </c>
    </row>
    <row r="1908" spans="1:19" ht="51.75" customHeight="1" x14ac:dyDescent="0.25">
      <c r="A1908" s="58">
        <v>1905</v>
      </c>
      <c r="B1908" s="58">
        <v>890602</v>
      </c>
      <c r="C1908" s="58" t="s">
        <v>8601</v>
      </c>
      <c r="D1908" s="58" t="s">
        <v>8602</v>
      </c>
      <c r="E1908" s="58">
        <v>39138</v>
      </c>
      <c r="F1908" s="59" t="s">
        <v>8603</v>
      </c>
      <c r="G1908" s="59" t="s">
        <v>8604</v>
      </c>
      <c r="H1908" s="59" t="s">
        <v>8592</v>
      </c>
      <c r="I1908" s="59" t="s">
        <v>8593</v>
      </c>
      <c r="J1908" s="58" t="s">
        <v>8614</v>
      </c>
      <c r="K1908" s="59" t="s">
        <v>7817</v>
      </c>
      <c r="L1908" s="60">
        <v>67700</v>
      </c>
      <c r="M1908" s="61" t="s">
        <v>30470</v>
      </c>
      <c r="N1908" s="61" t="s">
        <v>30471</v>
      </c>
      <c r="O1908" s="62"/>
      <c r="P1908" s="63">
        <v>173417</v>
      </c>
      <c r="Q1908" s="61"/>
      <c r="R1908" s="64" t="str">
        <f t="shared" si="29"/>
        <v>ERROR: supera SOAT UVB 2026 pleno</v>
      </c>
      <c r="S1908" t="s">
        <v>30477</v>
      </c>
    </row>
    <row r="1909" spans="1:19" ht="51.75" customHeight="1" x14ac:dyDescent="0.25">
      <c r="A1909" s="58">
        <v>1906</v>
      </c>
      <c r="B1909" s="58">
        <v>890602</v>
      </c>
      <c r="C1909" s="58" t="s">
        <v>8601</v>
      </c>
      <c r="D1909" s="58" t="s">
        <v>8602</v>
      </c>
      <c r="E1909" s="58">
        <v>39149</v>
      </c>
      <c r="F1909" s="59" t="s">
        <v>8603</v>
      </c>
      <c r="G1909" s="59" t="s">
        <v>8604</v>
      </c>
      <c r="H1909" s="59" t="s">
        <v>8592</v>
      </c>
      <c r="I1909" s="59" t="s">
        <v>8593</v>
      </c>
      <c r="J1909" s="58" t="s">
        <v>8615</v>
      </c>
      <c r="K1909" s="59" t="s">
        <v>8616</v>
      </c>
      <c r="L1909" s="60">
        <v>91600</v>
      </c>
      <c r="M1909" s="61" t="s">
        <v>30470</v>
      </c>
      <c r="N1909" s="61" t="s">
        <v>30471</v>
      </c>
      <c r="O1909" s="62"/>
      <c r="P1909" s="63">
        <v>173417</v>
      </c>
      <c r="Q1909" s="61"/>
      <c r="R1909" s="64" t="str">
        <f t="shared" si="29"/>
        <v>ERROR: supera SOAT UVB 2026 pleno</v>
      </c>
      <c r="S1909" t="s">
        <v>30477</v>
      </c>
    </row>
    <row r="1910" spans="1:19" ht="51.75" customHeight="1" x14ac:dyDescent="0.25">
      <c r="A1910" s="58">
        <v>1907</v>
      </c>
      <c r="B1910" s="58">
        <v>890602</v>
      </c>
      <c r="C1910" s="58" t="s">
        <v>8601</v>
      </c>
      <c r="D1910" s="58" t="s">
        <v>8602</v>
      </c>
      <c r="E1910" s="58">
        <v>39160</v>
      </c>
      <c r="F1910" s="59" t="s">
        <v>8603</v>
      </c>
      <c r="G1910" s="59" t="s">
        <v>8604</v>
      </c>
      <c r="H1910" s="59" t="s">
        <v>8592</v>
      </c>
      <c r="I1910" s="59" t="s">
        <v>8593</v>
      </c>
      <c r="J1910" s="58" t="s">
        <v>8617</v>
      </c>
      <c r="K1910" s="59" t="s">
        <v>2919</v>
      </c>
      <c r="L1910" s="60">
        <v>143600</v>
      </c>
      <c r="M1910" s="61" t="s">
        <v>30470</v>
      </c>
      <c r="N1910" s="61" t="s">
        <v>30471</v>
      </c>
      <c r="O1910" s="62"/>
      <c r="P1910" s="63">
        <v>173417</v>
      </c>
      <c r="Q1910" s="61"/>
      <c r="R1910" s="64" t="str">
        <f t="shared" si="29"/>
        <v>ERROR: supera SOAT UVB 2026 pleno</v>
      </c>
      <c r="S1910" t="s">
        <v>30477</v>
      </c>
    </row>
    <row r="1911" spans="1:19" ht="51.75" customHeight="1" x14ac:dyDescent="0.25">
      <c r="A1911" s="58">
        <v>1908</v>
      </c>
      <c r="B1911" s="58">
        <v>890602</v>
      </c>
      <c r="C1911" s="58" t="s">
        <v>8601</v>
      </c>
      <c r="D1911" s="58" t="s">
        <v>8602</v>
      </c>
      <c r="E1911" s="58">
        <v>39162</v>
      </c>
      <c r="F1911" s="59" t="s">
        <v>8603</v>
      </c>
      <c r="G1911" s="59" t="s">
        <v>8604</v>
      </c>
      <c r="H1911" s="59" t="s">
        <v>8592</v>
      </c>
      <c r="I1911" s="59" t="s">
        <v>8593</v>
      </c>
      <c r="J1911" s="58" t="s">
        <v>8618</v>
      </c>
      <c r="K1911" s="59" t="s">
        <v>8619</v>
      </c>
      <c r="L1911" s="60">
        <v>225400</v>
      </c>
      <c r="M1911" s="61" t="s">
        <v>30470</v>
      </c>
      <c r="N1911" s="61" t="s">
        <v>30471</v>
      </c>
      <c r="O1911" s="62"/>
      <c r="P1911" s="63">
        <v>173417</v>
      </c>
      <c r="Q1911" s="61"/>
      <c r="R1911" s="64" t="str">
        <f t="shared" si="29"/>
        <v>OK</v>
      </c>
      <c r="S1911" t="s">
        <v>30476</v>
      </c>
    </row>
    <row r="1912" spans="1:19" ht="51.75" customHeight="1" x14ac:dyDescent="0.25">
      <c r="A1912" s="58">
        <v>1909</v>
      </c>
      <c r="B1912" s="58">
        <v>890602</v>
      </c>
      <c r="C1912" s="58" t="s">
        <v>8601</v>
      </c>
      <c r="D1912" s="58" t="s">
        <v>8602</v>
      </c>
      <c r="E1912" s="58">
        <v>39164</v>
      </c>
      <c r="F1912" s="59" t="s">
        <v>8603</v>
      </c>
      <c r="G1912" s="59" t="s">
        <v>8604</v>
      </c>
      <c r="H1912" s="59" t="s">
        <v>8592</v>
      </c>
      <c r="I1912" s="59" t="s">
        <v>8593</v>
      </c>
      <c r="J1912" s="58" t="s">
        <v>8620</v>
      </c>
      <c r="K1912" s="59" t="s">
        <v>8621</v>
      </c>
      <c r="L1912" s="60">
        <v>641700</v>
      </c>
      <c r="M1912" s="61" t="s">
        <v>30470</v>
      </c>
      <c r="N1912" s="61" t="s">
        <v>30471</v>
      </c>
      <c r="O1912" s="62"/>
      <c r="P1912" s="63">
        <v>333828</v>
      </c>
      <c r="Q1912" s="61"/>
      <c r="R1912" s="64" t="str">
        <f t="shared" si="29"/>
        <v>OK</v>
      </c>
      <c r="S1912" t="s">
        <v>30476</v>
      </c>
    </row>
    <row r="1913" spans="1:19" ht="51.75" customHeight="1" x14ac:dyDescent="0.25">
      <c r="A1913" s="58">
        <v>1910</v>
      </c>
      <c r="B1913" s="58">
        <v>890606</v>
      </c>
      <c r="C1913" s="58" t="s">
        <v>8622</v>
      </c>
      <c r="D1913" s="58" t="s">
        <v>8623</v>
      </c>
      <c r="E1913" s="65" t="s">
        <v>201</v>
      </c>
      <c r="F1913" s="59" t="s">
        <v>8624</v>
      </c>
      <c r="G1913" s="59" t="s">
        <v>8625</v>
      </c>
      <c r="H1913" s="59" t="s">
        <v>8592</v>
      </c>
      <c r="I1913" s="59" t="s">
        <v>8593</v>
      </c>
      <c r="J1913" s="58" t="s">
        <v>8622</v>
      </c>
      <c r="K1913" s="59" t="s">
        <v>204</v>
      </c>
      <c r="L1913" s="60"/>
      <c r="M1913" s="61" t="s">
        <v>30470</v>
      </c>
      <c r="N1913" s="61" t="s">
        <v>30471</v>
      </c>
      <c r="O1913" s="62"/>
      <c r="P1913" s="63">
        <v>48557</v>
      </c>
      <c r="Q1913" s="61"/>
      <c r="R1913" s="64" t="str">
        <f t="shared" si="29"/>
        <v>OK</v>
      </c>
      <c r="S1913" t="s">
        <v>30476</v>
      </c>
    </row>
    <row r="1914" spans="1:19" ht="51.75" customHeight="1" x14ac:dyDescent="0.25">
      <c r="A1914" s="58">
        <v>1911</v>
      </c>
      <c r="B1914" s="58">
        <v>890608</v>
      </c>
      <c r="C1914" s="58" t="s">
        <v>8626</v>
      </c>
      <c r="D1914" s="58" t="s">
        <v>8627</v>
      </c>
      <c r="E1914" s="58">
        <v>35102</v>
      </c>
      <c r="F1914" s="59" t="s">
        <v>8628</v>
      </c>
      <c r="G1914" s="59" t="s">
        <v>8629</v>
      </c>
      <c r="H1914" s="59" t="s">
        <v>8592</v>
      </c>
      <c r="I1914" s="59" t="s">
        <v>8593</v>
      </c>
      <c r="J1914" s="58" t="s">
        <v>8630</v>
      </c>
      <c r="K1914" s="59" t="s">
        <v>7833</v>
      </c>
      <c r="L1914" s="60">
        <v>37400</v>
      </c>
      <c r="M1914" s="61" t="s">
        <v>30470</v>
      </c>
      <c r="N1914" s="61" t="s">
        <v>30474</v>
      </c>
      <c r="O1914" s="62">
        <v>0</v>
      </c>
      <c r="P1914" s="63">
        <v>37400</v>
      </c>
      <c r="Q1914" s="61"/>
      <c r="R1914" s="64" t="str">
        <f t="shared" si="29"/>
        <v>OK</v>
      </c>
      <c r="S1914" t="s">
        <v>30476</v>
      </c>
    </row>
    <row r="1915" spans="1:19" ht="51.75" customHeight="1" x14ac:dyDescent="0.25">
      <c r="A1915" s="58">
        <v>1912</v>
      </c>
      <c r="B1915" s="58">
        <v>890609</v>
      </c>
      <c r="C1915" s="58" t="s">
        <v>8631</v>
      </c>
      <c r="D1915" s="58" t="s">
        <v>8632</v>
      </c>
      <c r="E1915" s="65" t="s">
        <v>201</v>
      </c>
      <c r="F1915" s="59" t="s">
        <v>8633</v>
      </c>
      <c r="G1915" s="59" t="s">
        <v>8634</v>
      </c>
      <c r="H1915" s="59" t="s">
        <v>8592</v>
      </c>
      <c r="I1915" s="59" t="s">
        <v>8593</v>
      </c>
      <c r="J1915" s="58" t="s">
        <v>8631</v>
      </c>
      <c r="K1915" s="59" t="s">
        <v>204</v>
      </c>
      <c r="L1915" s="60"/>
      <c r="M1915" s="61" t="s">
        <v>30470</v>
      </c>
      <c r="N1915" s="61" t="s">
        <v>30471</v>
      </c>
      <c r="O1915" s="62"/>
      <c r="P1915" s="63">
        <v>48557</v>
      </c>
      <c r="Q1915" s="61"/>
      <c r="R1915" s="64" t="str">
        <f t="shared" si="29"/>
        <v>OK</v>
      </c>
      <c r="S1915" t="s">
        <v>30476</v>
      </c>
    </row>
    <row r="1916" spans="1:19" ht="51.75" customHeight="1" x14ac:dyDescent="0.25">
      <c r="A1916" s="58">
        <v>1913</v>
      </c>
      <c r="B1916" s="58">
        <v>890610</v>
      </c>
      <c r="C1916" s="58" t="s">
        <v>8635</v>
      </c>
      <c r="D1916" s="58" t="s">
        <v>8636</v>
      </c>
      <c r="E1916" s="58">
        <v>29114</v>
      </c>
      <c r="F1916" s="59" t="s">
        <v>8637</v>
      </c>
      <c r="G1916" s="59" t="s">
        <v>8638</v>
      </c>
      <c r="H1916" s="59" t="s">
        <v>8592</v>
      </c>
      <c r="I1916" s="59" t="s">
        <v>8593</v>
      </c>
      <c r="J1916" s="58" t="s">
        <v>8639</v>
      </c>
      <c r="K1916" s="59" t="s">
        <v>8350</v>
      </c>
      <c r="L1916" s="60">
        <v>35100</v>
      </c>
      <c r="M1916" s="61" t="s">
        <v>30470</v>
      </c>
      <c r="N1916" s="61" t="s">
        <v>30474</v>
      </c>
      <c r="O1916" s="62">
        <v>0</v>
      </c>
      <c r="P1916" s="63">
        <v>35100</v>
      </c>
      <c r="Q1916" s="61"/>
      <c r="R1916" s="64" t="str">
        <f t="shared" si="29"/>
        <v>OK</v>
      </c>
      <c r="S1916" t="s">
        <v>30476</v>
      </c>
    </row>
    <row r="1917" spans="1:19" ht="51.75" customHeight="1" x14ac:dyDescent="0.25">
      <c r="A1917" s="58">
        <v>1914</v>
      </c>
      <c r="B1917" s="58">
        <v>890611</v>
      </c>
      <c r="C1917" s="58" t="s">
        <v>8640</v>
      </c>
      <c r="D1917" s="58" t="s">
        <v>8641</v>
      </c>
      <c r="E1917" s="58">
        <v>29112</v>
      </c>
      <c r="F1917" s="59" t="s">
        <v>8642</v>
      </c>
      <c r="G1917" s="59" t="s">
        <v>8643</v>
      </c>
      <c r="H1917" s="59" t="s">
        <v>8592</v>
      </c>
      <c r="I1917" s="59" t="s">
        <v>8593</v>
      </c>
      <c r="J1917" s="58" t="s">
        <v>8644</v>
      </c>
      <c r="K1917" s="59" t="s">
        <v>8355</v>
      </c>
      <c r="L1917" s="60">
        <v>35100</v>
      </c>
      <c r="M1917" s="61" t="s">
        <v>30470</v>
      </c>
      <c r="N1917" s="61" t="s">
        <v>30474</v>
      </c>
      <c r="O1917" s="62">
        <v>0</v>
      </c>
      <c r="P1917" s="63">
        <v>35100</v>
      </c>
      <c r="Q1917" s="61"/>
      <c r="R1917" s="64" t="str">
        <f t="shared" si="29"/>
        <v>OK</v>
      </c>
      <c r="S1917" t="s">
        <v>30476</v>
      </c>
    </row>
    <row r="1918" spans="1:19" ht="51.75" customHeight="1" x14ac:dyDescent="0.25">
      <c r="A1918" s="58">
        <v>1915</v>
      </c>
      <c r="B1918" s="58">
        <v>890612</v>
      </c>
      <c r="C1918" s="58" t="s">
        <v>8645</v>
      </c>
      <c r="D1918" s="58" t="s">
        <v>8646</v>
      </c>
      <c r="E1918" s="58">
        <v>29117</v>
      </c>
      <c r="F1918" s="59" t="s">
        <v>8647</v>
      </c>
      <c r="G1918" s="59" t="s">
        <v>8648</v>
      </c>
      <c r="H1918" s="59" t="s">
        <v>8592</v>
      </c>
      <c r="I1918" s="59" t="s">
        <v>8593</v>
      </c>
      <c r="J1918" s="58" t="s">
        <v>8649</v>
      </c>
      <c r="K1918" s="59" t="s">
        <v>8360</v>
      </c>
      <c r="L1918" s="60">
        <v>35100</v>
      </c>
      <c r="M1918" s="61" t="s">
        <v>30470</v>
      </c>
      <c r="N1918" s="61" t="s">
        <v>30474</v>
      </c>
      <c r="O1918" s="62">
        <v>0</v>
      </c>
      <c r="P1918" s="63">
        <v>35100</v>
      </c>
      <c r="Q1918" s="61"/>
      <c r="R1918" s="64" t="str">
        <f t="shared" si="29"/>
        <v>OK</v>
      </c>
      <c r="S1918" t="s">
        <v>30476</v>
      </c>
    </row>
    <row r="1919" spans="1:19" ht="51.75" customHeight="1" x14ac:dyDescent="0.25">
      <c r="A1919" s="58">
        <v>1916</v>
      </c>
      <c r="B1919" s="58">
        <v>890612</v>
      </c>
      <c r="C1919" s="58" t="s">
        <v>8645</v>
      </c>
      <c r="D1919" s="58" t="s">
        <v>8646</v>
      </c>
      <c r="E1919" s="58">
        <v>29118</v>
      </c>
      <c r="F1919" s="59" t="s">
        <v>8647</v>
      </c>
      <c r="G1919" s="59" t="s">
        <v>8648</v>
      </c>
      <c r="H1919" s="59" t="s">
        <v>8592</v>
      </c>
      <c r="I1919" s="59" t="s">
        <v>8593</v>
      </c>
      <c r="J1919" s="58" t="s">
        <v>8650</v>
      </c>
      <c r="K1919" s="59" t="s">
        <v>8651</v>
      </c>
      <c r="L1919" s="60">
        <v>35100</v>
      </c>
      <c r="M1919" s="61" t="s">
        <v>30470</v>
      </c>
      <c r="N1919" s="61" t="s">
        <v>30474</v>
      </c>
      <c r="O1919" s="62">
        <v>0</v>
      </c>
      <c r="P1919" s="63">
        <v>35100</v>
      </c>
      <c r="Q1919" s="61"/>
      <c r="R1919" s="64" t="str">
        <f t="shared" si="29"/>
        <v>OK</v>
      </c>
      <c r="S1919" t="s">
        <v>30476</v>
      </c>
    </row>
    <row r="1920" spans="1:19" ht="51.75" customHeight="1" x14ac:dyDescent="0.25">
      <c r="A1920" s="58">
        <v>1917</v>
      </c>
      <c r="B1920" s="58">
        <v>890613</v>
      </c>
      <c r="C1920" s="58" t="s">
        <v>8652</v>
      </c>
      <c r="D1920" s="58" t="s">
        <v>8653</v>
      </c>
      <c r="E1920" s="58">
        <v>29113</v>
      </c>
      <c r="F1920" s="59" t="s">
        <v>8654</v>
      </c>
      <c r="G1920" s="59" t="s">
        <v>8655</v>
      </c>
      <c r="H1920" s="59" t="s">
        <v>8592</v>
      </c>
      <c r="I1920" s="59" t="s">
        <v>8593</v>
      </c>
      <c r="J1920" s="58" t="s">
        <v>8656</v>
      </c>
      <c r="K1920" s="59" t="s">
        <v>8365</v>
      </c>
      <c r="L1920" s="60">
        <v>35100</v>
      </c>
      <c r="M1920" s="61" t="s">
        <v>30470</v>
      </c>
      <c r="N1920" s="61" t="s">
        <v>30474</v>
      </c>
      <c r="O1920" s="62">
        <v>0</v>
      </c>
      <c r="P1920" s="63">
        <v>35100</v>
      </c>
      <c r="Q1920" s="61"/>
      <c r="R1920" s="64" t="str">
        <f t="shared" si="29"/>
        <v>OK</v>
      </c>
      <c r="S1920" t="s">
        <v>30476</v>
      </c>
    </row>
    <row r="1921" spans="1:19" ht="51.75" customHeight="1" x14ac:dyDescent="0.25">
      <c r="A1921" s="58">
        <v>1918</v>
      </c>
      <c r="B1921" s="58">
        <v>890615</v>
      </c>
      <c r="C1921" s="58" t="s">
        <v>8657</v>
      </c>
      <c r="D1921" s="58" t="s">
        <v>8658</v>
      </c>
      <c r="E1921" s="58">
        <v>29112</v>
      </c>
      <c r="F1921" s="59" t="s">
        <v>8659</v>
      </c>
      <c r="G1921" s="59" t="s">
        <v>8660</v>
      </c>
      <c r="H1921" s="59" t="s">
        <v>8592</v>
      </c>
      <c r="I1921" s="59" t="s">
        <v>8593</v>
      </c>
      <c r="J1921" s="58" t="s">
        <v>8661</v>
      </c>
      <c r="K1921" s="59" t="s">
        <v>8355</v>
      </c>
      <c r="L1921" s="60">
        <v>35100</v>
      </c>
      <c r="M1921" s="61" t="s">
        <v>30470</v>
      </c>
      <c r="N1921" s="61" t="s">
        <v>30474</v>
      </c>
      <c r="O1921" s="62">
        <v>0</v>
      </c>
      <c r="P1921" s="63">
        <v>35100</v>
      </c>
      <c r="Q1921" s="61"/>
      <c r="R1921" s="64" t="str">
        <f t="shared" si="29"/>
        <v>OK</v>
      </c>
      <c r="S1921" t="s">
        <v>30476</v>
      </c>
    </row>
    <row r="1922" spans="1:19" ht="51.75" customHeight="1" x14ac:dyDescent="0.25">
      <c r="A1922" s="58">
        <v>1919</v>
      </c>
      <c r="B1922" s="58">
        <v>890615</v>
      </c>
      <c r="C1922" s="58" t="s">
        <v>8657</v>
      </c>
      <c r="D1922" s="58" t="s">
        <v>8658</v>
      </c>
      <c r="E1922" s="58">
        <v>29113</v>
      </c>
      <c r="F1922" s="59" t="s">
        <v>8659</v>
      </c>
      <c r="G1922" s="59" t="s">
        <v>8660</v>
      </c>
      <c r="H1922" s="59" t="s">
        <v>8592</v>
      </c>
      <c r="I1922" s="59" t="s">
        <v>8593</v>
      </c>
      <c r="J1922" s="58" t="s">
        <v>8662</v>
      </c>
      <c r="K1922" s="59" t="s">
        <v>8365</v>
      </c>
      <c r="L1922" s="60">
        <v>35100</v>
      </c>
      <c r="M1922" s="61" t="s">
        <v>30470</v>
      </c>
      <c r="N1922" s="61" t="s">
        <v>30474</v>
      </c>
      <c r="O1922" s="62">
        <v>0</v>
      </c>
      <c r="P1922" s="63">
        <v>35100</v>
      </c>
      <c r="Q1922" s="61"/>
      <c r="R1922" s="64" t="str">
        <f t="shared" si="29"/>
        <v>OK</v>
      </c>
      <c r="S1922" t="s">
        <v>30476</v>
      </c>
    </row>
    <row r="1923" spans="1:19" ht="51.75" customHeight="1" x14ac:dyDescent="0.25">
      <c r="A1923" s="58">
        <v>1920</v>
      </c>
      <c r="B1923" s="58">
        <v>890615</v>
      </c>
      <c r="C1923" s="58" t="s">
        <v>8657</v>
      </c>
      <c r="D1923" s="58" t="s">
        <v>8658</v>
      </c>
      <c r="E1923" s="58">
        <v>29114</v>
      </c>
      <c r="F1923" s="59" t="s">
        <v>8659</v>
      </c>
      <c r="G1923" s="59" t="s">
        <v>8660</v>
      </c>
      <c r="H1923" s="59" t="s">
        <v>8592</v>
      </c>
      <c r="I1923" s="59" t="s">
        <v>8593</v>
      </c>
      <c r="J1923" s="58" t="s">
        <v>8663</v>
      </c>
      <c r="K1923" s="59" t="s">
        <v>8350</v>
      </c>
      <c r="L1923" s="60">
        <v>35100</v>
      </c>
      <c r="M1923" s="61" t="s">
        <v>30470</v>
      </c>
      <c r="N1923" s="61" t="s">
        <v>30474</v>
      </c>
      <c r="O1923" s="62">
        <v>0</v>
      </c>
      <c r="P1923" s="63">
        <v>35100</v>
      </c>
      <c r="Q1923" s="61"/>
      <c r="R1923" s="64" t="str">
        <f t="shared" si="29"/>
        <v>OK</v>
      </c>
      <c r="S1923" t="s">
        <v>30476</v>
      </c>
    </row>
    <row r="1924" spans="1:19" ht="51.75" customHeight="1" x14ac:dyDescent="0.25">
      <c r="A1924" s="58">
        <v>1921</v>
      </c>
      <c r="B1924" s="58">
        <v>890701</v>
      </c>
      <c r="C1924" s="58" t="s">
        <v>8664</v>
      </c>
      <c r="D1924" s="58" t="s">
        <v>8665</v>
      </c>
      <c r="E1924" s="58">
        <v>39145</v>
      </c>
      <c r="F1924" s="59" t="s">
        <v>8666</v>
      </c>
      <c r="G1924" s="59" t="s">
        <v>8667</v>
      </c>
      <c r="H1924" s="59" t="s">
        <v>8668</v>
      </c>
      <c r="I1924" s="59" t="s">
        <v>8669</v>
      </c>
      <c r="J1924" s="58" t="s">
        <v>8670</v>
      </c>
      <c r="K1924" s="59" t="s">
        <v>8671</v>
      </c>
      <c r="L1924" s="60">
        <v>90100</v>
      </c>
      <c r="M1924" s="61" t="s">
        <v>30470</v>
      </c>
      <c r="N1924" s="61" t="s">
        <v>30471</v>
      </c>
      <c r="O1924" s="62"/>
      <c r="P1924" s="63">
        <v>71799</v>
      </c>
      <c r="Q1924" s="61"/>
      <c r="R1924" s="64" t="str">
        <f t="shared" ref="R1924:R1987" si="30">IF(M1924="","PENDIENTE",IF(M1924="NO",IF(COUNTA(N1924:Q1924)&gt;0,"ERROR: si es NO deje vacías M a P","OK - NO OFERTADO"),IF(P1924="","ERROR: falta valor en pesos (O)",IF(NOT(ISNUMBER(P1924)),"ERROR: O debe ser número",IF(N1924="","ERROR: falta tarifa de referencia (M)",IF(AND(L1924="",Q1924="",N1924="SOAT UVB 2026"),"ERROR: sin homologación, indique código análogo (P) o tarifa propia",IF(AND(ISNUMBER(L1924),P1924&gt;L1924),"ERROR: supera SOAT UVB 2026 pleno",IF(AND(N1924="SOAT UVB 2026",O1924=""),"ERROR: falta % (N)",IF(AND(N1924="SOAT UVB 2026",ISNUMBER(L1924),ISNUMBER(O1924)),IF(ABS(P1924-ROUND(L1924*(1+O1924),0))&gt;MAX(1,L1924*0.01),"ERROR: O no coincide con K x (1+N)","OK"),"OK")))))))))</f>
        <v>OK</v>
      </c>
      <c r="S1924" t="s">
        <v>30476</v>
      </c>
    </row>
    <row r="1925" spans="1:19" ht="51.75" customHeight="1" x14ac:dyDescent="0.25">
      <c r="A1925" s="58">
        <v>1922</v>
      </c>
      <c r="B1925" s="58">
        <v>890702</v>
      </c>
      <c r="C1925" s="58" t="s">
        <v>8672</v>
      </c>
      <c r="D1925" s="58" t="s">
        <v>8673</v>
      </c>
      <c r="E1925" s="58">
        <v>39145</v>
      </c>
      <c r="F1925" s="59" t="s">
        <v>8674</v>
      </c>
      <c r="G1925" s="59" t="s">
        <v>8675</v>
      </c>
      <c r="H1925" s="59" t="s">
        <v>8668</v>
      </c>
      <c r="I1925" s="59" t="s">
        <v>8669</v>
      </c>
      <c r="J1925" s="58" t="s">
        <v>8676</v>
      </c>
      <c r="K1925" s="59" t="s">
        <v>8671</v>
      </c>
      <c r="L1925" s="60">
        <v>90100</v>
      </c>
      <c r="M1925" s="61" t="s">
        <v>30470</v>
      </c>
      <c r="N1925" s="61" t="s">
        <v>30474</v>
      </c>
      <c r="O1925" s="62">
        <v>0</v>
      </c>
      <c r="P1925" s="63">
        <v>90100</v>
      </c>
      <c r="Q1925" s="61"/>
      <c r="R1925" s="64" t="str">
        <f t="shared" si="30"/>
        <v>OK</v>
      </c>
      <c r="S1925" t="s">
        <v>30476</v>
      </c>
    </row>
    <row r="1926" spans="1:19" ht="51.75" customHeight="1" x14ac:dyDescent="0.25">
      <c r="A1926" s="58">
        <v>1923</v>
      </c>
      <c r="B1926" s="58">
        <v>890702</v>
      </c>
      <c r="C1926" s="58" t="s">
        <v>8672</v>
      </c>
      <c r="D1926" s="58" t="s">
        <v>8673</v>
      </c>
      <c r="E1926" s="58">
        <v>39149</v>
      </c>
      <c r="F1926" s="59" t="s">
        <v>8674</v>
      </c>
      <c r="G1926" s="59" t="s">
        <v>8675</v>
      </c>
      <c r="H1926" s="59" t="s">
        <v>8668</v>
      </c>
      <c r="I1926" s="59" t="s">
        <v>8669</v>
      </c>
      <c r="J1926" s="58" t="s">
        <v>8677</v>
      </c>
      <c r="K1926" s="59" t="s">
        <v>8616</v>
      </c>
      <c r="L1926" s="60">
        <v>91600</v>
      </c>
      <c r="M1926" s="61" t="s">
        <v>30470</v>
      </c>
      <c r="N1926" s="61" t="s">
        <v>30474</v>
      </c>
      <c r="O1926" s="62">
        <v>0</v>
      </c>
      <c r="P1926" s="63">
        <v>91600</v>
      </c>
      <c r="Q1926" s="61"/>
      <c r="R1926" s="64" t="str">
        <f t="shared" si="30"/>
        <v>OK</v>
      </c>
      <c r="S1926" t="s">
        <v>30476</v>
      </c>
    </row>
    <row r="1927" spans="1:19" ht="51.75" customHeight="1" x14ac:dyDescent="0.25">
      <c r="A1927" s="58">
        <v>1924</v>
      </c>
      <c r="B1927" s="58">
        <v>890735</v>
      </c>
      <c r="C1927" s="58" t="s">
        <v>8678</v>
      </c>
      <c r="D1927" s="58" t="s">
        <v>8679</v>
      </c>
      <c r="E1927" s="58">
        <v>39145</v>
      </c>
      <c r="F1927" s="59" t="s">
        <v>8680</v>
      </c>
      <c r="G1927" s="59" t="s">
        <v>8681</v>
      </c>
      <c r="H1927" s="59" t="s">
        <v>8668</v>
      </c>
      <c r="I1927" s="59" t="s">
        <v>8669</v>
      </c>
      <c r="J1927" s="58" t="s">
        <v>8682</v>
      </c>
      <c r="K1927" s="59" t="s">
        <v>8671</v>
      </c>
      <c r="L1927" s="60">
        <v>90100</v>
      </c>
      <c r="M1927" s="61" t="s">
        <v>30470</v>
      </c>
      <c r="N1927" s="61" t="s">
        <v>30474</v>
      </c>
      <c r="O1927" s="62">
        <v>0</v>
      </c>
      <c r="P1927" s="63">
        <v>90100</v>
      </c>
      <c r="Q1927" s="61"/>
      <c r="R1927" s="64" t="str">
        <f t="shared" si="30"/>
        <v>OK</v>
      </c>
      <c r="S1927" t="s">
        <v>30475</v>
      </c>
    </row>
    <row r="1928" spans="1:19" ht="51.75" customHeight="1" x14ac:dyDescent="0.25">
      <c r="A1928" s="58">
        <v>1925</v>
      </c>
      <c r="B1928" s="58">
        <v>890780</v>
      </c>
      <c r="C1928" s="58" t="s">
        <v>8683</v>
      </c>
      <c r="D1928" s="58" t="s">
        <v>8684</v>
      </c>
      <c r="E1928" s="58">
        <v>39145</v>
      </c>
      <c r="F1928" s="59" t="s">
        <v>8685</v>
      </c>
      <c r="G1928" s="59" t="s">
        <v>8686</v>
      </c>
      <c r="H1928" s="59" t="s">
        <v>8668</v>
      </c>
      <c r="I1928" s="59" t="s">
        <v>8669</v>
      </c>
      <c r="J1928" s="58" t="s">
        <v>8687</v>
      </c>
      <c r="K1928" s="59" t="s">
        <v>8671</v>
      </c>
      <c r="L1928" s="60">
        <v>90100</v>
      </c>
      <c r="M1928" s="61" t="s">
        <v>30470</v>
      </c>
      <c r="N1928" s="61" t="s">
        <v>30474</v>
      </c>
      <c r="O1928" s="62">
        <v>0</v>
      </c>
      <c r="P1928" s="63">
        <v>90100</v>
      </c>
      <c r="Q1928" s="61"/>
      <c r="R1928" s="64" t="str">
        <f t="shared" si="30"/>
        <v>OK</v>
      </c>
      <c r="S1928" t="s">
        <v>30475</v>
      </c>
    </row>
    <row r="1929" spans="1:19" ht="51.75" customHeight="1" x14ac:dyDescent="0.25">
      <c r="A1929" s="58">
        <v>1926</v>
      </c>
      <c r="B1929" s="58">
        <v>890783</v>
      </c>
      <c r="C1929" s="58" t="s">
        <v>8688</v>
      </c>
      <c r="D1929" s="58" t="s">
        <v>8689</v>
      </c>
      <c r="E1929" s="58">
        <v>39145</v>
      </c>
      <c r="F1929" s="59" t="s">
        <v>8690</v>
      </c>
      <c r="G1929" s="59" t="s">
        <v>8691</v>
      </c>
      <c r="H1929" s="59" t="s">
        <v>8668</v>
      </c>
      <c r="I1929" s="59" t="s">
        <v>8669</v>
      </c>
      <c r="J1929" s="58" t="s">
        <v>8692</v>
      </c>
      <c r="K1929" s="59" t="s">
        <v>8671</v>
      </c>
      <c r="L1929" s="60">
        <v>90100</v>
      </c>
      <c r="M1929" s="61" t="s">
        <v>30470</v>
      </c>
      <c r="N1929" s="61" t="s">
        <v>30471</v>
      </c>
      <c r="O1929" s="62"/>
      <c r="P1929" s="63">
        <v>167620.10264455309</v>
      </c>
      <c r="Q1929" s="61"/>
      <c r="R1929" s="64" t="str">
        <f t="shared" si="30"/>
        <v>ERROR: supera SOAT UVB 2026 pleno</v>
      </c>
      <c r="S1929" t="s">
        <v>30477</v>
      </c>
    </row>
    <row r="1930" spans="1:19" ht="51.75" customHeight="1" x14ac:dyDescent="0.25">
      <c r="A1930" s="58">
        <v>1927</v>
      </c>
      <c r="B1930" s="58">
        <v>890793</v>
      </c>
      <c r="C1930" s="58" t="s">
        <v>8693</v>
      </c>
      <c r="D1930" s="58" t="s">
        <v>8694</v>
      </c>
      <c r="E1930" s="58">
        <v>39145</v>
      </c>
      <c r="F1930" s="59" t="s">
        <v>8695</v>
      </c>
      <c r="G1930" s="59" t="s">
        <v>8695</v>
      </c>
      <c r="H1930" s="59" t="s">
        <v>8668</v>
      </c>
      <c r="I1930" s="59" t="s">
        <v>8669</v>
      </c>
      <c r="J1930" s="58" t="s">
        <v>8696</v>
      </c>
      <c r="K1930" s="59" t="s">
        <v>8671</v>
      </c>
      <c r="L1930" s="60">
        <v>90100</v>
      </c>
      <c r="M1930" s="61" t="s">
        <v>30470</v>
      </c>
      <c r="N1930" s="61" t="s">
        <v>30474</v>
      </c>
      <c r="O1930" s="62">
        <v>0</v>
      </c>
      <c r="P1930" s="63">
        <v>90100</v>
      </c>
      <c r="Q1930" s="61"/>
      <c r="R1930" s="64" t="str">
        <f t="shared" si="30"/>
        <v>OK</v>
      </c>
      <c r="S1930" t="s">
        <v>30475</v>
      </c>
    </row>
    <row r="1931" spans="1:19" ht="51.75" customHeight="1" x14ac:dyDescent="0.25">
      <c r="A1931" s="58">
        <v>1928</v>
      </c>
      <c r="B1931" s="58">
        <v>891509</v>
      </c>
      <c r="C1931" s="58" t="s">
        <v>8697</v>
      </c>
      <c r="D1931" s="58" t="s">
        <v>8698</v>
      </c>
      <c r="E1931" s="58">
        <v>29102</v>
      </c>
      <c r="F1931" s="59" t="s">
        <v>8699</v>
      </c>
      <c r="G1931" s="59" t="s">
        <v>8700</v>
      </c>
      <c r="H1931" s="59" t="s">
        <v>8701</v>
      </c>
      <c r="I1931" s="59" t="s">
        <v>8702</v>
      </c>
      <c r="J1931" s="58" t="s">
        <v>8703</v>
      </c>
      <c r="K1931" s="59" t="s">
        <v>8700</v>
      </c>
      <c r="L1931" s="60">
        <v>79700</v>
      </c>
      <c r="M1931" s="61" t="s">
        <v>30470</v>
      </c>
      <c r="N1931" s="61" t="s">
        <v>30474</v>
      </c>
      <c r="O1931" s="62">
        <v>0</v>
      </c>
      <c r="P1931" s="63">
        <v>79700</v>
      </c>
      <c r="Q1931" s="61"/>
      <c r="R1931" s="64" t="str">
        <f t="shared" si="30"/>
        <v>OK</v>
      </c>
      <c r="S1931" t="s">
        <v>30476</v>
      </c>
    </row>
    <row r="1932" spans="1:19" ht="51.75" customHeight="1" x14ac:dyDescent="0.25">
      <c r="A1932" s="58">
        <v>1929</v>
      </c>
      <c r="B1932" s="58">
        <v>892001</v>
      </c>
      <c r="C1932" s="58" t="s">
        <v>8704</v>
      </c>
      <c r="D1932" s="58" t="s">
        <v>8705</v>
      </c>
      <c r="E1932" s="58">
        <v>23109</v>
      </c>
      <c r="F1932" s="59" t="s">
        <v>8706</v>
      </c>
      <c r="G1932" s="59" t="s">
        <v>8707</v>
      </c>
      <c r="H1932" s="59" t="s">
        <v>8701</v>
      </c>
      <c r="I1932" s="59" t="s">
        <v>8702</v>
      </c>
      <c r="J1932" s="58" t="s">
        <v>8708</v>
      </c>
      <c r="K1932" s="59" t="s">
        <v>8709</v>
      </c>
      <c r="L1932" s="60">
        <v>80200</v>
      </c>
      <c r="M1932" s="61" t="s">
        <v>30470</v>
      </c>
      <c r="N1932" s="61" t="s">
        <v>30471</v>
      </c>
      <c r="O1932" s="62"/>
      <c r="P1932" s="63">
        <v>256238.66666666666</v>
      </c>
      <c r="Q1932" s="61"/>
      <c r="R1932" s="64" t="str">
        <f t="shared" si="30"/>
        <v>ERROR: supera SOAT UVB 2026 pleno</v>
      </c>
      <c r="S1932" t="s">
        <v>30477</v>
      </c>
    </row>
    <row r="1933" spans="1:19" ht="51.75" customHeight="1" x14ac:dyDescent="0.25">
      <c r="A1933" s="58">
        <v>1930</v>
      </c>
      <c r="B1933" s="58">
        <v>892901</v>
      </c>
      <c r="C1933" s="58" t="s">
        <v>8710</v>
      </c>
      <c r="D1933" s="58" t="s">
        <v>8711</v>
      </c>
      <c r="E1933" s="58">
        <v>20301</v>
      </c>
      <c r="F1933" s="59" t="s">
        <v>8712</v>
      </c>
      <c r="G1933" s="59" t="s">
        <v>8713</v>
      </c>
      <c r="H1933" s="59" t="s">
        <v>6341</v>
      </c>
      <c r="I1933" s="59" t="s">
        <v>6342</v>
      </c>
      <c r="J1933" s="58" t="s">
        <v>8714</v>
      </c>
      <c r="K1933" s="59" t="s">
        <v>8715</v>
      </c>
      <c r="L1933" s="60">
        <v>43800</v>
      </c>
      <c r="M1933" s="61" t="s">
        <v>30470</v>
      </c>
      <c r="N1933" s="61" t="s">
        <v>30471</v>
      </c>
      <c r="O1933" s="62"/>
      <c r="P1933" s="63">
        <v>8031</v>
      </c>
      <c r="Q1933" s="61"/>
      <c r="R1933" s="64" t="str">
        <f t="shared" si="30"/>
        <v>OK</v>
      </c>
      <c r="S1933" t="s">
        <v>30476</v>
      </c>
    </row>
    <row r="1934" spans="1:19" ht="51.75" customHeight="1" x14ac:dyDescent="0.25">
      <c r="A1934" s="58">
        <v>1931</v>
      </c>
      <c r="B1934" s="58">
        <v>892901</v>
      </c>
      <c r="C1934" s="58" t="s">
        <v>8710</v>
      </c>
      <c r="D1934" s="58" t="s">
        <v>8711</v>
      </c>
      <c r="E1934" s="58">
        <v>20302</v>
      </c>
      <c r="F1934" s="59" t="s">
        <v>8712</v>
      </c>
      <c r="G1934" s="59" t="s">
        <v>8713</v>
      </c>
      <c r="H1934" s="59" t="s">
        <v>6341</v>
      </c>
      <c r="I1934" s="59" t="s">
        <v>6342</v>
      </c>
      <c r="J1934" s="58" t="s">
        <v>8716</v>
      </c>
      <c r="K1934" s="59" t="s">
        <v>8717</v>
      </c>
      <c r="L1934" s="60">
        <v>43800</v>
      </c>
      <c r="M1934" s="61" t="s">
        <v>30470</v>
      </c>
      <c r="N1934" s="61" t="s">
        <v>30471</v>
      </c>
      <c r="O1934" s="62"/>
      <c r="P1934" s="63">
        <v>8031</v>
      </c>
      <c r="Q1934" s="61"/>
      <c r="R1934" s="64" t="str">
        <f t="shared" si="30"/>
        <v>OK</v>
      </c>
      <c r="S1934" t="s">
        <v>30476</v>
      </c>
    </row>
    <row r="1935" spans="1:19" ht="51.75" customHeight="1" x14ac:dyDescent="0.25">
      <c r="A1935" s="58">
        <v>1932</v>
      </c>
      <c r="B1935" s="58">
        <v>892901</v>
      </c>
      <c r="C1935" s="58" t="s">
        <v>8710</v>
      </c>
      <c r="D1935" s="58" t="s">
        <v>8711</v>
      </c>
      <c r="E1935" s="58">
        <v>39360</v>
      </c>
      <c r="F1935" s="59" t="s">
        <v>8712</v>
      </c>
      <c r="G1935" s="59" t="s">
        <v>8713</v>
      </c>
      <c r="H1935" s="59" t="s">
        <v>6341</v>
      </c>
      <c r="I1935" s="59" t="s">
        <v>6342</v>
      </c>
      <c r="J1935" s="58" t="s">
        <v>8718</v>
      </c>
      <c r="K1935" s="59" t="s">
        <v>8719</v>
      </c>
      <c r="L1935" s="60">
        <v>17000</v>
      </c>
      <c r="M1935" s="61" t="s">
        <v>30470</v>
      </c>
      <c r="N1935" s="61" t="s">
        <v>30471</v>
      </c>
      <c r="O1935" s="62"/>
      <c r="P1935" s="63">
        <v>8031</v>
      </c>
      <c r="Q1935" s="61"/>
      <c r="R1935" s="64" t="str">
        <f t="shared" si="30"/>
        <v>OK</v>
      </c>
      <c r="S1935" t="s">
        <v>30476</v>
      </c>
    </row>
    <row r="1936" spans="1:19" ht="51.75" customHeight="1" x14ac:dyDescent="0.25">
      <c r="A1936" s="58">
        <v>1933</v>
      </c>
      <c r="B1936" s="58">
        <v>893703</v>
      </c>
      <c r="C1936" s="58" t="s">
        <v>8720</v>
      </c>
      <c r="D1936" s="58" t="s">
        <v>8721</v>
      </c>
      <c r="E1936" s="58">
        <v>24104</v>
      </c>
      <c r="F1936" s="59" t="s">
        <v>8722</v>
      </c>
      <c r="G1936" s="59" t="s">
        <v>8723</v>
      </c>
      <c r="H1936" s="59" t="s">
        <v>8701</v>
      </c>
      <c r="I1936" s="59" t="s">
        <v>8702</v>
      </c>
      <c r="J1936" s="58" t="s">
        <v>8724</v>
      </c>
      <c r="K1936" s="59" t="s">
        <v>8725</v>
      </c>
      <c r="L1936" s="60">
        <v>276800</v>
      </c>
      <c r="M1936" s="61" t="s">
        <v>30470</v>
      </c>
      <c r="N1936" s="61" t="s">
        <v>30471</v>
      </c>
      <c r="O1936" s="62"/>
      <c r="P1936" s="63">
        <v>29251</v>
      </c>
      <c r="Q1936" s="61"/>
      <c r="R1936" s="64" t="str">
        <f t="shared" si="30"/>
        <v>OK</v>
      </c>
      <c r="S1936" t="s">
        <v>30476</v>
      </c>
    </row>
    <row r="1937" spans="1:19" ht="51.75" customHeight="1" x14ac:dyDescent="0.25">
      <c r="A1937" s="58">
        <v>1934</v>
      </c>
      <c r="B1937" s="58">
        <v>893805</v>
      </c>
      <c r="C1937" s="58" t="s">
        <v>8726</v>
      </c>
      <c r="D1937" s="58" t="s">
        <v>8727</v>
      </c>
      <c r="E1937" s="58">
        <v>24102</v>
      </c>
      <c r="F1937" s="59" t="s">
        <v>8728</v>
      </c>
      <c r="G1937" s="59" t="s">
        <v>8729</v>
      </c>
      <c r="H1937" s="59" t="s">
        <v>8701</v>
      </c>
      <c r="I1937" s="59" t="s">
        <v>8702</v>
      </c>
      <c r="J1937" s="58" t="s">
        <v>8730</v>
      </c>
      <c r="K1937" s="59" t="s">
        <v>8731</v>
      </c>
      <c r="L1937" s="60">
        <v>177500</v>
      </c>
      <c r="M1937" s="61" t="s">
        <v>30470</v>
      </c>
      <c r="N1937" s="61" t="s">
        <v>30471</v>
      </c>
      <c r="O1937" s="62"/>
      <c r="P1937" s="63">
        <v>106258</v>
      </c>
      <c r="Q1937" s="61"/>
      <c r="R1937" s="64" t="str">
        <f t="shared" si="30"/>
        <v>OK</v>
      </c>
      <c r="S1937" t="s">
        <v>30476</v>
      </c>
    </row>
    <row r="1938" spans="1:19" ht="51.75" customHeight="1" x14ac:dyDescent="0.25">
      <c r="A1938" s="58">
        <v>1935</v>
      </c>
      <c r="B1938" s="58">
        <v>893805</v>
      </c>
      <c r="C1938" s="58" t="s">
        <v>8726</v>
      </c>
      <c r="D1938" s="58" t="s">
        <v>8727</v>
      </c>
      <c r="E1938" s="58">
        <v>24110</v>
      </c>
      <c r="F1938" s="59" t="s">
        <v>8728</v>
      </c>
      <c r="G1938" s="59" t="s">
        <v>8729</v>
      </c>
      <c r="H1938" s="59" t="s">
        <v>8701</v>
      </c>
      <c r="I1938" s="59" t="s">
        <v>8702</v>
      </c>
      <c r="J1938" s="58" t="s">
        <v>8732</v>
      </c>
      <c r="K1938" s="59" t="s">
        <v>8733</v>
      </c>
      <c r="L1938" s="60">
        <v>215000</v>
      </c>
      <c r="M1938" s="61" t="s">
        <v>30470</v>
      </c>
      <c r="N1938" s="61" t="s">
        <v>30471</v>
      </c>
      <c r="O1938" s="62"/>
      <c r="P1938" s="63">
        <v>106258</v>
      </c>
      <c r="Q1938" s="61"/>
      <c r="R1938" s="64" t="str">
        <f t="shared" si="30"/>
        <v>OK</v>
      </c>
      <c r="S1938" t="s">
        <v>30476</v>
      </c>
    </row>
    <row r="1939" spans="1:19" ht="51.75" customHeight="1" x14ac:dyDescent="0.25">
      <c r="A1939" s="58">
        <v>1936</v>
      </c>
      <c r="B1939" s="58">
        <v>893805</v>
      </c>
      <c r="C1939" s="58" t="s">
        <v>8726</v>
      </c>
      <c r="D1939" s="58" t="s">
        <v>8727</v>
      </c>
      <c r="E1939" s="58">
        <v>24119</v>
      </c>
      <c r="F1939" s="59" t="s">
        <v>8728</v>
      </c>
      <c r="G1939" s="59" t="s">
        <v>8729</v>
      </c>
      <c r="H1939" s="59" t="s">
        <v>8701</v>
      </c>
      <c r="I1939" s="59" t="s">
        <v>8702</v>
      </c>
      <c r="J1939" s="58" t="s">
        <v>8734</v>
      </c>
      <c r="K1939" s="59" t="s">
        <v>8735</v>
      </c>
      <c r="L1939" s="60">
        <v>425800</v>
      </c>
      <c r="M1939" s="61" t="s">
        <v>30470</v>
      </c>
      <c r="N1939" s="61" t="s">
        <v>30471</v>
      </c>
      <c r="O1939" s="62"/>
      <c r="P1939" s="63">
        <v>106258</v>
      </c>
      <c r="Q1939" s="61"/>
      <c r="R1939" s="64" t="str">
        <f t="shared" si="30"/>
        <v>OK</v>
      </c>
      <c r="S1939" t="s">
        <v>30476</v>
      </c>
    </row>
    <row r="1940" spans="1:19" ht="51.75" customHeight="1" x14ac:dyDescent="0.25">
      <c r="A1940" s="58">
        <v>1937</v>
      </c>
      <c r="B1940" s="58">
        <v>893812</v>
      </c>
      <c r="C1940" s="58" t="s">
        <v>8736</v>
      </c>
      <c r="D1940" s="58" t="s">
        <v>8737</v>
      </c>
      <c r="E1940" s="58">
        <v>24126</v>
      </c>
      <c r="F1940" s="59" t="s">
        <v>8738</v>
      </c>
      <c r="G1940" s="59" t="s">
        <v>8739</v>
      </c>
      <c r="H1940" s="59" t="s">
        <v>8701</v>
      </c>
      <c r="I1940" s="59" t="s">
        <v>8702</v>
      </c>
      <c r="J1940" s="58" t="s">
        <v>8740</v>
      </c>
      <c r="K1940" s="59" t="s">
        <v>8741</v>
      </c>
      <c r="L1940" s="60">
        <v>54600</v>
      </c>
      <c r="M1940" s="61" t="s">
        <v>30470</v>
      </c>
      <c r="N1940" s="61" t="s">
        <v>30471</v>
      </c>
      <c r="O1940" s="62"/>
      <c r="P1940" s="63">
        <v>26688</v>
      </c>
      <c r="Q1940" s="61"/>
      <c r="R1940" s="64" t="str">
        <f t="shared" si="30"/>
        <v>OK</v>
      </c>
      <c r="S1940" t="s">
        <v>30476</v>
      </c>
    </row>
    <row r="1941" spans="1:19" ht="51.75" customHeight="1" x14ac:dyDescent="0.25">
      <c r="A1941" s="58">
        <v>1938</v>
      </c>
      <c r="B1941" s="58">
        <v>895001</v>
      </c>
      <c r="C1941" s="58" t="s">
        <v>8742</v>
      </c>
      <c r="D1941" s="58" t="s">
        <v>8743</v>
      </c>
      <c r="E1941" s="58">
        <v>25126</v>
      </c>
      <c r="F1941" s="59" t="s">
        <v>8744</v>
      </c>
      <c r="G1941" s="59" t="s">
        <v>8745</v>
      </c>
      <c r="H1941" s="59" t="s">
        <v>8701</v>
      </c>
      <c r="I1941" s="59" t="s">
        <v>8702</v>
      </c>
      <c r="J1941" s="58" t="s">
        <v>8746</v>
      </c>
      <c r="K1941" s="59" t="s">
        <v>8747</v>
      </c>
      <c r="L1941" s="60">
        <v>723900</v>
      </c>
      <c r="M1941" s="61" t="s">
        <v>30470</v>
      </c>
      <c r="N1941" s="61" t="s">
        <v>30471</v>
      </c>
      <c r="O1941" s="62"/>
      <c r="P1941" s="63">
        <v>336690</v>
      </c>
      <c r="Q1941" s="61"/>
      <c r="R1941" s="64" t="str">
        <f t="shared" si="30"/>
        <v>OK</v>
      </c>
      <c r="S1941" t="s">
        <v>30476</v>
      </c>
    </row>
    <row r="1942" spans="1:19" ht="51.75" customHeight="1" x14ac:dyDescent="0.25">
      <c r="A1942" s="58">
        <v>1939</v>
      </c>
      <c r="B1942" s="58">
        <v>895004</v>
      </c>
      <c r="C1942" s="58" t="s">
        <v>8748</v>
      </c>
      <c r="D1942" s="58" t="s">
        <v>8749</v>
      </c>
      <c r="E1942" s="58">
        <v>25142</v>
      </c>
      <c r="F1942" s="59" t="s">
        <v>8750</v>
      </c>
      <c r="G1942" s="59" t="s">
        <v>8751</v>
      </c>
      <c r="H1942" s="59" t="s">
        <v>8701</v>
      </c>
      <c r="I1942" s="59" t="s">
        <v>8702</v>
      </c>
      <c r="J1942" s="58" t="s">
        <v>8752</v>
      </c>
      <c r="K1942" s="59" t="s">
        <v>8753</v>
      </c>
      <c r="L1942" s="60">
        <v>723900</v>
      </c>
      <c r="M1942" s="61" t="s">
        <v>30472</v>
      </c>
      <c r="N1942" s="61"/>
      <c r="O1942" s="62"/>
      <c r="P1942" s="63"/>
      <c r="Q1942" s="61"/>
      <c r="R1942" s="64" t="str">
        <f t="shared" si="30"/>
        <v>OK - NO OFERTADO</v>
      </c>
      <c r="S1942" t="s">
        <v>30476</v>
      </c>
    </row>
    <row r="1943" spans="1:19" ht="51.75" customHeight="1" x14ac:dyDescent="0.25">
      <c r="A1943" s="58">
        <v>1940</v>
      </c>
      <c r="B1943" s="58">
        <v>895101</v>
      </c>
      <c r="C1943" s="58" t="s">
        <v>8754</v>
      </c>
      <c r="D1943" s="58" t="s">
        <v>8755</v>
      </c>
      <c r="E1943" s="58">
        <v>25102</v>
      </c>
      <c r="F1943" s="59" t="s">
        <v>8756</v>
      </c>
      <c r="G1943" s="59" t="s">
        <v>8756</v>
      </c>
      <c r="H1943" s="59" t="s">
        <v>8701</v>
      </c>
      <c r="I1943" s="59" t="s">
        <v>8702</v>
      </c>
      <c r="J1943" s="58" t="s">
        <v>8757</v>
      </c>
      <c r="K1943" s="59" t="s">
        <v>8758</v>
      </c>
      <c r="L1943" s="60">
        <v>75000</v>
      </c>
      <c r="M1943" s="61" t="s">
        <v>30470</v>
      </c>
      <c r="N1943" s="61" t="s">
        <v>30471</v>
      </c>
      <c r="O1943" s="62"/>
      <c r="P1943" s="63">
        <v>38661</v>
      </c>
      <c r="Q1943" s="61"/>
      <c r="R1943" s="64" t="str">
        <f t="shared" si="30"/>
        <v>OK</v>
      </c>
      <c r="S1943" t="s">
        <v>30476</v>
      </c>
    </row>
    <row r="1944" spans="1:19" ht="51.75" customHeight="1" x14ac:dyDescent="0.25">
      <c r="A1944" s="58">
        <v>1941</v>
      </c>
      <c r="B1944" s="58">
        <v>896001</v>
      </c>
      <c r="C1944" s="58" t="s">
        <v>8759</v>
      </c>
      <c r="D1944" s="58" t="s">
        <v>8760</v>
      </c>
      <c r="E1944" s="65" t="s">
        <v>201</v>
      </c>
      <c r="F1944" s="59" t="s">
        <v>8761</v>
      </c>
      <c r="G1944" s="59" t="s">
        <v>8762</v>
      </c>
      <c r="H1944" s="59" t="s">
        <v>8701</v>
      </c>
      <c r="I1944" s="59" t="s">
        <v>8702</v>
      </c>
      <c r="J1944" s="58" t="s">
        <v>8759</v>
      </c>
      <c r="K1944" s="59" t="s">
        <v>204</v>
      </c>
      <c r="L1944" s="60"/>
      <c r="M1944" s="61" t="s">
        <v>30470</v>
      </c>
      <c r="N1944" s="61" t="s">
        <v>30471</v>
      </c>
      <c r="O1944" s="62"/>
      <c r="P1944" s="63">
        <v>3520371</v>
      </c>
      <c r="Q1944" s="61"/>
      <c r="R1944" s="64" t="str">
        <f t="shared" si="30"/>
        <v>OK</v>
      </c>
      <c r="S1944" t="s">
        <v>30476</v>
      </c>
    </row>
    <row r="1945" spans="1:19" ht="51.75" customHeight="1" x14ac:dyDescent="0.25">
      <c r="A1945" s="58">
        <v>1942</v>
      </c>
      <c r="B1945" s="58">
        <v>898002</v>
      </c>
      <c r="C1945" s="58" t="s">
        <v>8763</v>
      </c>
      <c r="D1945" s="58" t="s">
        <v>8764</v>
      </c>
      <c r="E1945" s="58">
        <v>20303</v>
      </c>
      <c r="F1945" s="59" t="s">
        <v>8765</v>
      </c>
      <c r="G1945" s="59" t="s">
        <v>8766</v>
      </c>
      <c r="H1945" s="59" t="s">
        <v>8767</v>
      </c>
      <c r="I1945" s="59" t="s">
        <v>8768</v>
      </c>
      <c r="J1945" s="58" t="s">
        <v>8769</v>
      </c>
      <c r="K1945" s="59" t="s">
        <v>8770</v>
      </c>
      <c r="L1945" s="60">
        <v>52600</v>
      </c>
      <c r="M1945" s="61" t="s">
        <v>30470</v>
      </c>
      <c r="N1945" s="61" t="s">
        <v>30474</v>
      </c>
      <c r="O1945" s="62">
        <v>0</v>
      </c>
      <c r="P1945" s="63">
        <v>52600</v>
      </c>
      <c r="Q1945" s="61"/>
      <c r="R1945" s="64" t="str">
        <f t="shared" si="30"/>
        <v>OK</v>
      </c>
      <c r="S1945" t="s">
        <v>30475</v>
      </c>
    </row>
    <row r="1946" spans="1:19" ht="51.75" customHeight="1" x14ac:dyDescent="0.25">
      <c r="A1946" s="58">
        <v>1943</v>
      </c>
      <c r="B1946" s="58">
        <v>898003</v>
      </c>
      <c r="C1946" s="58" t="s">
        <v>8771</v>
      </c>
      <c r="D1946" s="58" t="s">
        <v>8772</v>
      </c>
      <c r="E1946" s="58">
        <v>19449</v>
      </c>
      <c r="F1946" s="59" t="s">
        <v>8773</v>
      </c>
      <c r="G1946" s="59" t="s">
        <v>8774</v>
      </c>
      <c r="H1946" s="59" t="s">
        <v>8767</v>
      </c>
      <c r="I1946" s="59" t="s">
        <v>8768</v>
      </c>
      <c r="J1946" s="58" t="s">
        <v>8775</v>
      </c>
      <c r="K1946" s="59" t="s">
        <v>8776</v>
      </c>
      <c r="L1946" s="60">
        <v>69300</v>
      </c>
      <c r="M1946" s="61" t="s">
        <v>30470</v>
      </c>
      <c r="N1946" s="61" t="s">
        <v>30471</v>
      </c>
      <c r="O1946" s="62"/>
      <c r="P1946" s="63">
        <v>136729.51167547834</v>
      </c>
      <c r="Q1946" s="61"/>
      <c r="R1946" s="64" t="str">
        <f t="shared" si="30"/>
        <v>ERROR: supera SOAT UVB 2026 pleno</v>
      </c>
      <c r="S1946" t="s">
        <v>30477</v>
      </c>
    </row>
    <row r="1947" spans="1:19" ht="51.75" customHeight="1" x14ac:dyDescent="0.25">
      <c r="A1947" s="58">
        <v>1944</v>
      </c>
      <c r="B1947" s="58">
        <v>898003</v>
      </c>
      <c r="C1947" s="58" t="s">
        <v>8771</v>
      </c>
      <c r="D1947" s="58" t="s">
        <v>8772</v>
      </c>
      <c r="E1947" s="58">
        <v>19455</v>
      </c>
      <c r="F1947" s="59" t="s">
        <v>8773</v>
      </c>
      <c r="G1947" s="59" t="s">
        <v>8774</v>
      </c>
      <c r="H1947" s="59" t="s">
        <v>8767</v>
      </c>
      <c r="I1947" s="59" t="s">
        <v>8768</v>
      </c>
      <c r="J1947" s="58" t="s">
        <v>8777</v>
      </c>
      <c r="K1947" s="59" t="s">
        <v>8778</v>
      </c>
      <c r="L1947" s="60">
        <v>69300</v>
      </c>
      <c r="M1947" s="61" t="s">
        <v>30470</v>
      </c>
      <c r="N1947" s="61" t="s">
        <v>30471</v>
      </c>
      <c r="O1947" s="62"/>
      <c r="P1947" s="63">
        <v>136729.51167547834</v>
      </c>
      <c r="Q1947" s="61"/>
      <c r="R1947" s="64" t="str">
        <f t="shared" si="30"/>
        <v>ERROR: supera SOAT UVB 2026 pleno</v>
      </c>
      <c r="S1947" t="s">
        <v>30477</v>
      </c>
    </row>
    <row r="1948" spans="1:19" ht="51.75" customHeight="1" x14ac:dyDescent="0.25">
      <c r="A1948" s="58">
        <v>1945</v>
      </c>
      <c r="B1948" s="58">
        <v>898003</v>
      </c>
      <c r="C1948" s="58" t="s">
        <v>8771</v>
      </c>
      <c r="D1948" s="58" t="s">
        <v>8772</v>
      </c>
      <c r="E1948" s="58">
        <v>20305</v>
      </c>
      <c r="F1948" s="59" t="s">
        <v>8773</v>
      </c>
      <c r="G1948" s="59" t="s">
        <v>8774</v>
      </c>
      <c r="H1948" s="59" t="s">
        <v>8767</v>
      </c>
      <c r="I1948" s="59" t="s">
        <v>8768</v>
      </c>
      <c r="J1948" s="58" t="s">
        <v>8779</v>
      </c>
      <c r="K1948" s="59" t="s">
        <v>8780</v>
      </c>
      <c r="L1948" s="60">
        <v>95800</v>
      </c>
      <c r="M1948" s="61" t="s">
        <v>30470</v>
      </c>
      <c r="N1948" s="61" t="s">
        <v>30471</v>
      </c>
      <c r="O1948" s="62"/>
      <c r="P1948" s="63">
        <v>136729.51167547834</v>
      </c>
      <c r="Q1948" s="61"/>
      <c r="R1948" s="64" t="str">
        <f t="shared" si="30"/>
        <v>ERROR: supera SOAT UVB 2026 pleno</v>
      </c>
      <c r="S1948" t="s">
        <v>30477</v>
      </c>
    </row>
    <row r="1949" spans="1:19" ht="51.75" customHeight="1" x14ac:dyDescent="0.25">
      <c r="A1949" s="58">
        <v>1946</v>
      </c>
      <c r="B1949" s="58">
        <v>898004</v>
      </c>
      <c r="C1949" s="58" t="s">
        <v>8781</v>
      </c>
      <c r="D1949" s="58" t="s">
        <v>8782</v>
      </c>
      <c r="E1949" s="58">
        <v>20306</v>
      </c>
      <c r="F1949" s="59" t="s">
        <v>8783</v>
      </c>
      <c r="G1949" s="59" t="s">
        <v>8784</v>
      </c>
      <c r="H1949" s="59" t="s">
        <v>8767</v>
      </c>
      <c r="I1949" s="59" t="s">
        <v>8768</v>
      </c>
      <c r="J1949" s="58" t="s">
        <v>8785</v>
      </c>
      <c r="K1949" s="59" t="s">
        <v>8786</v>
      </c>
      <c r="L1949" s="60">
        <v>105600</v>
      </c>
      <c r="M1949" s="61" t="s">
        <v>30470</v>
      </c>
      <c r="N1949" s="61" t="s">
        <v>30471</v>
      </c>
      <c r="O1949" s="62"/>
      <c r="P1949" s="63">
        <v>156399.99999999997</v>
      </c>
      <c r="Q1949" s="61"/>
      <c r="R1949" s="64" t="str">
        <f t="shared" si="30"/>
        <v>ERROR: supera SOAT UVB 2026 pleno</v>
      </c>
      <c r="S1949" t="s">
        <v>30477</v>
      </c>
    </row>
    <row r="1950" spans="1:19" ht="51.75" customHeight="1" x14ac:dyDescent="0.25">
      <c r="A1950" s="58">
        <v>1947</v>
      </c>
      <c r="B1950" s="58">
        <v>898008</v>
      </c>
      <c r="C1950" s="58" t="s">
        <v>8787</v>
      </c>
      <c r="D1950" s="58" t="s">
        <v>8788</v>
      </c>
      <c r="E1950" s="58">
        <v>19249</v>
      </c>
      <c r="F1950" s="59" t="s">
        <v>8789</v>
      </c>
      <c r="G1950" s="59" t="s">
        <v>8790</v>
      </c>
      <c r="H1950" s="59" t="s">
        <v>8767</v>
      </c>
      <c r="I1950" s="59" t="s">
        <v>8768</v>
      </c>
      <c r="J1950" s="58" t="s">
        <v>8791</v>
      </c>
      <c r="K1950" s="59" t="s">
        <v>8792</v>
      </c>
      <c r="L1950" s="60">
        <v>139500</v>
      </c>
      <c r="M1950" s="61" t="s">
        <v>30470</v>
      </c>
      <c r="N1950" s="61" t="s">
        <v>30471</v>
      </c>
      <c r="O1950" s="62"/>
      <c r="P1950" s="63">
        <v>193200</v>
      </c>
      <c r="Q1950" s="61"/>
      <c r="R1950" s="64" t="str">
        <f t="shared" si="30"/>
        <v>ERROR: supera SOAT UVB 2026 pleno</v>
      </c>
      <c r="S1950" t="s">
        <v>30477</v>
      </c>
    </row>
    <row r="1951" spans="1:19" ht="51.75" customHeight="1" x14ac:dyDescent="0.25">
      <c r="A1951" s="58">
        <v>1948</v>
      </c>
      <c r="B1951" s="58">
        <v>898008</v>
      </c>
      <c r="C1951" s="58" t="s">
        <v>8787</v>
      </c>
      <c r="D1951" s="58" t="s">
        <v>8788</v>
      </c>
      <c r="E1951" s="58">
        <v>20102</v>
      </c>
      <c r="F1951" s="59" t="s">
        <v>8789</v>
      </c>
      <c r="G1951" s="59" t="s">
        <v>8790</v>
      </c>
      <c r="H1951" s="59" t="s">
        <v>8767</v>
      </c>
      <c r="I1951" s="59" t="s">
        <v>8768</v>
      </c>
      <c r="J1951" s="58" t="s">
        <v>8793</v>
      </c>
      <c r="K1951" s="59" t="s">
        <v>8794</v>
      </c>
      <c r="L1951" s="60">
        <v>215000</v>
      </c>
      <c r="M1951" s="61" t="s">
        <v>30470</v>
      </c>
      <c r="N1951" s="61" t="s">
        <v>30474</v>
      </c>
      <c r="O1951" s="62">
        <v>0</v>
      </c>
      <c r="P1951" s="63">
        <v>215000</v>
      </c>
      <c r="Q1951" s="61"/>
      <c r="R1951" s="64" t="str">
        <f t="shared" si="30"/>
        <v>OK</v>
      </c>
      <c r="S1951" t="s">
        <v>30475</v>
      </c>
    </row>
    <row r="1952" spans="1:19" ht="51.75" customHeight="1" x14ac:dyDescent="0.25">
      <c r="A1952" s="58">
        <v>1949</v>
      </c>
      <c r="B1952" s="58">
        <v>898008</v>
      </c>
      <c r="C1952" s="58" t="s">
        <v>8787</v>
      </c>
      <c r="D1952" s="58" t="s">
        <v>8788</v>
      </c>
      <c r="E1952" s="58">
        <v>20111</v>
      </c>
      <c r="F1952" s="59" t="s">
        <v>8789</v>
      </c>
      <c r="G1952" s="59" t="s">
        <v>8790</v>
      </c>
      <c r="H1952" s="59" t="s">
        <v>8767</v>
      </c>
      <c r="I1952" s="59" t="s">
        <v>8768</v>
      </c>
      <c r="J1952" s="58" t="s">
        <v>8795</v>
      </c>
      <c r="K1952" s="59" t="s">
        <v>8794</v>
      </c>
      <c r="L1952" s="60">
        <v>270200</v>
      </c>
      <c r="M1952" s="61" t="s">
        <v>30470</v>
      </c>
      <c r="N1952" s="61" t="s">
        <v>30474</v>
      </c>
      <c r="O1952" s="62">
        <v>0</v>
      </c>
      <c r="P1952" s="63">
        <v>270200</v>
      </c>
      <c r="Q1952" s="61"/>
      <c r="R1952" s="64" t="str">
        <f t="shared" si="30"/>
        <v>OK</v>
      </c>
      <c r="S1952" t="s">
        <v>30475</v>
      </c>
    </row>
    <row r="1953" spans="1:19" ht="51.75" customHeight="1" x14ac:dyDescent="0.25">
      <c r="A1953" s="58">
        <v>1950</v>
      </c>
      <c r="B1953" s="58">
        <v>898008</v>
      </c>
      <c r="C1953" s="58" t="s">
        <v>8787</v>
      </c>
      <c r="D1953" s="58" t="s">
        <v>8788</v>
      </c>
      <c r="E1953" s="58">
        <v>20306</v>
      </c>
      <c r="F1953" s="59" t="s">
        <v>8789</v>
      </c>
      <c r="G1953" s="59" t="s">
        <v>8790</v>
      </c>
      <c r="H1953" s="59" t="s">
        <v>8767</v>
      </c>
      <c r="I1953" s="59" t="s">
        <v>8768</v>
      </c>
      <c r="J1953" s="58" t="s">
        <v>8796</v>
      </c>
      <c r="K1953" s="59" t="s">
        <v>8786</v>
      </c>
      <c r="L1953" s="60">
        <v>105600</v>
      </c>
      <c r="M1953" s="61" t="s">
        <v>30470</v>
      </c>
      <c r="N1953" s="61" t="s">
        <v>30471</v>
      </c>
      <c r="O1953" s="62"/>
      <c r="P1953" s="63">
        <v>193200</v>
      </c>
      <c r="Q1953" s="61"/>
      <c r="R1953" s="64" t="str">
        <f t="shared" si="30"/>
        <v>ERROR: supera SOAT UVB 2026 pleno</v>
      </c>
      <c r="S1953" t="s">
        <v>30477</v>
      </c>
    </row>
    <row r="1954" spans="1:19" ht="51.75" customHeight="1" x14ac:dyDescent="0.25">
      <c r="A1954" s="58">
        <v>1951</v>
      </c>
      <c r="B1954" s="58">
        <v>898008</v>
      </c>
      <c r="C1954" s="58" t="s">
        <v>8787</v>
      </c>
      <c r="D1954" s="58" t="s">
        <v>8788</v>
      </c>
      <c r="E1954" s="58">
        <v>20307</v>
      </c>
      <c r="F1954" s="59" t="s">
        <v>8789</v>
      </c>
      <c r="G1954" s="59" t="s">
        <v>8790</v>
      </c>
      <c r="H1954" s="59" t="s">
        <v>8767</v>
      </c>
      <c r="I1954" s="59" t="s">
        <v>8768</v>
      </c>
      <c r="J1954" s="58" t="s">
        <v>8797</v>
      </c>
      <c r="K1954" s="59" t="s">
        <v>8798</v>
      </c>
      <c r="L1954" s="60">
        <v>328900</v>
      </c>
      <c r="M1954" s="61" t="s">
        <v>30470</v>
      </c>
      <c r="N1954" s="61" t="s">
        <v>30474</v>
      </c>
      <c r="O1954" s="62">
        <v>0</v>
      </c>
      <c r="P1954" s="63">
        <v>328900</v>
      </c>
      <c r="Q1954" s="61"/>
      <c r="R1954" s="64" t="str">
        <f t="shared" si="30"/>
        <v>OK</v>
      </c>
      <c r="S1954" t="s">
        <v>30475</v>
      </c>
    </row>
    <row r="1955" spans="1:19" ht="51.75" customHeight="1" x14ac:dyDescent="0.25">
      <c r="A1955" s="58">
        <v>1952</v>
      </c>
      <c r="B1955" s="58">
        <v>898015</v>
      </c>
      <c r="C1955" s="58" t="s">
        <v>8799</v>
      </c>
      <c r="D1955" s="58" t="s">
        <v>8800</v>
      </c>
      <c r="E1955" s="58">
        <v>20301</v>
      </c>
      <c r="F1955" s="59" t="s">
        <v>8801</v>
      </c>
      <c r="G1955" s="59" t="s">
        <v>8802</v>
      </c>
      <c r="H1955" s="59" t="s">
        <v>8767</v>
      </c>
      <c r="I1955" s="59" t="s">
        <v>8768</v>
      </c>
      <c r="J1955" s="58" t="s">
        <v>8803</v>
      </c>
      <c r="K1955" s="59" t="s">
        <v>8715</v>
      </c>
      <c r="L1955" s="60">
        <v>43800</v>
      </c>
      <c r="M1955" s="61" t="s">
        <v>30470</v>
      </c>
      <c r="N1955" s="61" t="s">
        <v>30471</v>
      </c>
      <c r="O1955" s="62"/>
      <c r="P1955" s="63">
        <v>26775</v>
      </c>
      <c r="Q1955" s="61"/>
      <c r="R1955" s="64" t="str">
        <f t="shared" si="30"/>
        <v>OK</v>
      </c>
      <c r="S1955" t="s">
        <v>30476</v>
      </c>
    </row>
    <row r="1956" spans="1:19" ht="51.75" customHeight="1" x14ac:dyDescent="0.25">
      <c r="A1956" s="58">
        <v>1953</v>
      </c>
      <c r="B1956" s="58">
        <v>898015</v>
      </c>
      <c r="C1956" s="58" t="s">
        <v>8799</v>
      </c>
      <c r="D1956" s="58" t="s">
        <v>8800</v>
      </c>
      <c r="E1956" s="58">
        <v>20302</v>
      </c>
      <c r="F1956" s="59" t="s">
        <v>8801</v>
      </c>
      <c r="G1956" s="59" t="s">
        <v>8802</v>
      </c>
      <c r="H1956" s="59" t="s">
        <v>8767</v>
      </c>
      <c r="I1956" s="59" t="s">
        <v>8768</v>
      </c>
      <c r="J1956" s="58" t="s">
        <v>8804</v>
      </c>
      <c r="K1956" s="59" t="s">
        <v>8717</v>
      </c>
      <c r="L1956" s="60">
        <v>43800</v>
      </c>
      <c r="M1956" s="61" t="s">
        <v>30470</v>
      </c>
      <c r="N1956" s="61" t="s">
        <v>30471</v>
      </c>
      <c r="O1956" s="62"/>
      <c r="P1956" s="63">
        <v>26775</v>
      </c>
      <c r="Q1956" s="61"/>
      <c r="R1956" s="64" t="str">
        <f t="shared" si="30"/>
        <v>OK</v>
      </c>
      <c r="S1956" t="s">
        <v>30476</v>
      </c>
    </row>
    <row r="1957" spans="1:19" ht="51.75" customHeight="1" x14ac:dyDescent="0.25">
      <c r="A1957" s="58">
        <v>1954</v>
      </c>
      <c r="B1957" s="58">
        <v>898016</v>
      </c>
      <c r="C1957" s="58" t="s">
        <v>8805</v>
      </c>
      <c r="D1957" s="58" t="s">
        <v>8806</v>
      </c>
      <c r="E1957" s="58">
        <v>20301</v>
      </c>
      <c r="F1957" s="59" t="s">
        <v>8807</v>
      </c>
      <c r="G1957" s="59" t="s">
        <v>8808</v>
      </c>
      <c r="H1957" s="59" t="s">
        <v>8767</v>
      </c>
      <c r="I1957" s="59" t="s">
        <v>8768</v>
      </c>
      <c r="J1957" s="58" t="s">
        <v>8809</v>
      </c>
      <c r="K1957" s="59" t="s">
        <v>8715</v>
      </c>
      <c r="L1957" s="60">
        <v>43800</v>
      </c>
      <c r="M1957" s="61" t="s">
        <v>30470</v>
      </c>
      <c r="N1957" s="61" t="s">
        <v>30471</v>
      </c>
      <c r="O1957" s="62"/>
      <c r="P1957" s="63">
        <v>26610</v>
      </c>
      <c r="Q1957" s="61"/>
      <c r="R1957" s="64" t="str">
        <f t="shared" si="30"/>
        <v>OK</v>
      </c>
      <c r="S1957" t="s">
        <v>30476</v>
      </c>
    </row>
    <row r="1958" spans="1:19" ht="51.75" customHeight="1" x14ac:dyDescent="0.25">
      <c r="A1958" s="58">
        <v>1955</v>
      </c>
      <c r="B1958" s="58">
        <v>898016</v>
      </c>
      <c r="C1958" s="58" t="s">
        <v>8805</v>
      </c>
      <c r="D1958" s="58" t="s">
        <v>8806</v>
      </c>
      <c r="E1958" s="58">
        <v>20302</v>
      </c>
      <c r="F1958" s="59" t="s">
        <v>8807</v>
      </c>
      <c r="G1958" s="59" t="s">
        <v>8808</v>
      </c>
      <c r="H1958" s="59" t="s">
        <v>8767</v>
      </c>
      <c r="I1958" s="59" t="s">
        <v>8768</v>
      </c>
      <c r="J1958" s="58" t="s">
        <v>8810</v>
      </c>
      <c r="K1958" s="59" t="s">
        <v>8717</v>
      </c>
      <c r="L1958" s="60">
        <v>43800</v>
      </c>
      <c r="M1958" s="61" t="s">
        <v>30470</v>
      </c>
      <c r="N1958" s="61" t="s">
        <v>30471</v>
      </c>
      <c r="O1958" s="62"/>
      <c r="P1958" s="63">
        <v>26610</v>
      </c>
      <c r="Q1958" s="61"/>
      <c r="R1958" s="64" t="str">
        <f t="shared" si="30"/>
        <v>OK</v>
      </c>
      <c r="S1958" t="s">
        <v>30476</v>
      </c>
    </row>
    <row r="1959" spans="1:19" ht="51.75" customHeight="1" x14ac:dyDescent="0.25">
      <c r="A1959" s="58">
        <v>1956</v>
      </c>
      <c r="B1959" s="58">
        <v>898017</v>
      </c>
      <c r="C1959" s="58" t="s">
        <v>8811</v>
      </c>
      <c r="D1959" s="58" t="s">
        <v>8812</v>
      </c>
      <c r="E1959" s="58">
        <v>19249</v>
      </c>
      <c r="F1959" s="59" t="s">
        <v>8813</v>
      </c>
      <c r="G1959" s="59" t="s">
        <v>8814</v>
      </c>
      <c r="H1959" s="59" t="s">
        <v>8767</v>
      </c>
      <c r="I1959" s="59" t="s">
        <v>8768</v>
      </c>
      <c r="J1959" s="58" t="s">
        <v>8815</v>
      </c>
      <c r="K1959" s="59" t="s">
        <v>8792</v>
      </c>
      <c r="L1959" s="60">
        <v>139500</v>
      </c>
      <c r="M1959" s="61" t="s">
        <v>30470</v>
      </c>
      <c r="N1959" s="61" t="s">
        <v>30474</v>
      </c>
      <c r="O1959" s="62">
        <v>0</v>
      </c>
      <c r="P1959" s="63">
        <v>139500</v>
      </c>
      <c r="Q1959" s="61"/>
      <c r="R1959" s="64" t="str">
        <f t="shared" si="30"/>
        <v>OK</v>
      </c>
      <c r="S1959" t="s">
        <v>30475</v>
      </c>
    </row>
    <row r="1960" spans="1:19" ht="51.75" customHeight="1" x14ac:dyDescent="0.25">
      <c r="A1960" s="58">
        <v>1957</v>
      </c>
      <c r="B1960" s="58">
        <v>898017</v>
      </c>
      <c r="C1960" s="58" t="s">
        <v>8811</v>
      </c>
      <c r="D1960" s="58" t="s">
        <v>8812</v>
      </c>
      <c r="E1960" s="58">
        <v>19777</v>
      </c>
      <c r="F1960" s="59" t="s">
        <v>8813</v>
      </c>
      <c r="G1960" s="59" t="s">
        <v>8814</v>
      </c>
      <c r="H1960" s="59" t="s">
        <v>8767</v>
      </c>
      <c r="I1960" s="59" t="s">
        <v>8768</v>
      </c>
      <c r="J1960" s="58" t="s">
        <v>8816</v>
      </c>
      <c r="K1960" s="59" t="s">
        <v>8817</v>
      </c>
      <c r="L1960" s="60">
        <v>31000</v>
      </c>
      <c r="M1960" s="61" t="s">
        <v>30470</v>
      </c>
      <c r="N1960" s="61" t="s">
        <v>30471</v>
      </c>
      <c r="O1960" s="62"/>
      <c r="P1960" s="63">
        <v>103040</v>
      </c>
      <c r="Q1960" s="61"/>
      <c r="R1960" s="64" t="str">
        <f t="shared" si="30"/>
        <v>ERROR: supera SOAT UVB 2026 pleno</v>
      </c>
      <c r="S1960" t="s">
        <v>30477</v>
      </c>
    </row>
    <row r="1961" spans="1:19" ht="51.75" customHeight="1" x14ac:dyDescent="0.25">
      <c r="A1961" s="58">
        <v>1958</v>
      </c>
      <c r="B1961" s="58">
        <v>898017</v>
      </c>
      <c r="C1961" s="58" t="s">
        <v>8811</v>
      </c>
      <c r="D1961" s="58" t="s">
        <v>8812</v>
      </c>
      <c r="E1961" s="58">
        <v>20102</v>
      </c>
      <c r="F1961" s="59" t="s">
        <v>8813</v>
      </c>
      <c r="G1961" s="59" t="s">
        <v>8814</v>
      </c>
      <c r="H1961" s="59" t="s">
        <v>8767</v>
      </c>
      <c r="I1961" s="59" t="s">
        <v>8768</v>
      </c>
      <c r="J1961" s="58" t="s">
        <v>8818</v>
      </c>
      <c r="K1961" s="59" t="s">
        <v>8794</v>
      </c>
      <c r="L1961" s="60">
        <v>215000</v>
      </c>
      <c r="M1961" s="61" t="s">
        <v>30470</v>
      </c>
      <c r="N1961" s="61" t="s">
        <v>30471</v>
      </c>
      <c r="O1961" s="62"/>
      <c r="P1961" s="63">
        <v>176400</v>
      </c>
      <c r="Q1961" s="61"/>
      <c r="R1961" s="64" t="str">
        <f t="shared" si="30"/>
        <v>OK</v>
      </c>
      <c r="S1961" t="s">
        <v>30476</v>
      </c>
    </row>
    <row r="1962" spans="1:19" ht="51.75" customHeight="1" x14ac:dyDescent="0.25">
      <c r="A1962" s="58">
        <v>1959</v>
      </c>
      <c r="B1962" s="58">
        <v>898017</v>
      </c>
      <c r="C1962" s="58" t="s">
        <v>8811</v>
      </c>
      <c r="D1962" s="58" t="s">
        <v>8812</v>
      </c>
      <c r="E1962" s="58">
        <v>20111</v>
      </c>
      <c r="F1962" s="59" t="s">
        <v>8813</v>
      </c>
      <c r="G1962" s="59" t="s">
        <v>8814</v>
      </c>
      <c r="H1962" s="59" t="s">
        <v>8767</v>
      </c>
      <c r="I1962" s="59" t="s">
        <v>8768</v>
      </c>
      <c r="J1962" s="58" t="s">
        <v>8819</v>
      </c>
      <c r="K1962" s="59" t="s">
        <v>8794</v>
      </c>
      <c r="L1962" s="60">
        <v>270200</v>
      </c>
      <c r="M1962" s="61" t="s">
        <v>30470</v>
      </c>
      <c r="N1962" s="61" t="s">
        <v>30471</v>
      </c>
      <c r="O1962" s="62"/>
      <c r="P1962" s="63">
        <v>176400</v>
      </c>
      <c r="Q1962" s="61"/>
      <c r="R1962" s="64" t="str">
        <f t="shared" si="30"/>
        <v>OK</v>
      </c>
      <c r="S1962" t="s">
        <v>30476</v>
      </c>
    </row>
    <row r="1963" spans="1:19" ht="51.75" customHeight="1" x14ac:dyDescent="0.25">
      <c r="A1963" s="58">
        <v>1960</v>
      </c>
      <c r="B1963" s="58">
        <v>898017</v>
      </c>
      <c r="C1963" s="58" t="s">
        <v>8811</v>
      </c>
      <c r="D1963" s="58" t="s">
        <v>8812</v>
      </c>
      <c r="E1963" s="58">
        <v>20304</v>
      </c>
      <c r="F1963" s="59" t="s">
        <v>8813</v>
      </c>
      <c r="G1963" s="59" t="s">
        <v>8814</v>
      </c>
      <c r="H1963" s="59" t="s">
        <v>8767</v>
      </c>
      <c r="I1963" s="59" t="s">
        <v>8768</v>
      </c>
      <c r="J1963" s="58" t="s">
        <v>8820</v>
      </c>
      <c r="K1963" s="59" t="s">
        <v>8821</v>
      </c>
      <c r="L1963" s="60">
        <v>70200</v>
      </c>
      <c r="M1963" s="61" t="s">
        <v>30470</v>
      </c>
      <c r="N1963" s="61" t="s">
        <v>30471</v>
      </c>
      <c r="O1963" s="62"/>
      <c r="P1963" s="63">
        <v>103040</v>
      </c>
      <c r="Q1963" s="61"/>
      <c r="R1963" s="64" t="str">
        <f t="shared" si="30"/>
        <v>ERROR: supera SOAT UVB 2026 pleno</v>
      </c>
      <c r="S1963" t="s">
        <v>30477</v>
      </c>
    </row>
    <row r="1964" spans="1:19" ht="51.75" customHeight="1" x14ac:dyDescent="0.25">
      <c r="A1964" s="58">
        <v>1961</v>
      </c>
      <c r="B1964" s="58">
        <v>898017</v>
      </c>
      <c r="C1964" s="58" t="s">
        <v>8811</v>
      </c>
      <c r="D1964" s="58" t="s">
        <v>8812</v>
      </c>
      <c r="E1964" s="58">
        <v>20305</v>
      </c>
      <c r="F1964" s="59" t="s">
        <v>8813</v>
      </c>
      <c r="G1964" s="59" t="s">
        <v>8814</v>
      </c>
      <c r="H1964" s="59" t="s">
        <v>8767</v>
      </c>
      <c r="I1964" s="59" t="s">
        <v>8768</v>
      </c>
      <c r="J1964" s="58" t="s">
        <v>8822</v>
      </c>
      <c r="K1964" s="59" t="s">
        <v>8780</v>
      </c>
      <c r="L1964" s="60">
        <v>95800</v>
      </c>
      <c r="M1964" s="61" t="s">
        <v>30470</v>
      </c>
      <c r="N1964" s="61" t="s">
        <v>30474</v>
      </c>
      <c r="O1964" s="62">
        <v>0</v>
      </c>
      <c r="P1964" s="63">
        <v>95800</v>
      </c>
      <c r="Q1964" s="61"/>
      <c r="R1964" s="64" t="str">
        <f t="shared" si="30"/>
        <v>OK</v>
      </c>
      <c r="S1964" t="s">
        <v>30475</v>
      </c>
    </row>
    <row r="1965" spans="1:19" ht="51.75" customHeight="1" x14ac:dyDescent="0.25">
      <c r="A1965" s="58">
        <v>1962</v>
      </c>
      <c r="B1965" s="58">
        <v>898018</v>
      </c>
      <c r="C1965" s="58" t="s">
        <v>8823</v>
      </c>
      <c r="D1965" s="58" t="s">
        <v>8824</v>
      </c>
      <c r="E1965" s="58">
        <v>19217</v>
      </c>
      <c r="F1965" s="59" t="s">
        <v>8825</v>
      </c>
      <c r="G1965" s="59" t="s">
        <v>8826</v>
      </c>
      <c r="H1965" s="59" t="s">
        <v>8767</v>
      </c>
      <c r="I1965" s="59" t="s">
        <v>8768</v>
      </c>
      <c r="J1965" s="58" t="s">
        <v>8827</v>
      </c>
      <c r="K1965" s="59" t="s">
        <v>8828</v>
      </c>
      <c r="L1965" s="60">
        <v>218600</v>
      </c>
      <c r="M1965" s="61" t="s">
        <v>30470</v>
      </c>
      <c r="N1965" s="61" t="s">
        <v>30471</v>
      </c>
      <c r="O1965" s="62"/>
      <c r="P1965" s="63">
        <v>204364</v>
      </c>
      <c r="Q1965" s="61"/>
      <c r="R1965" s="64" t="str">
        <f t="shared" si="30"/>
        <v>OK</v>
      </c>
      <c r="S1965" t="s">
        <v>30476</v>
      </c>
    </row>
    <row r="1966" spans="1:19" ht="51.75" customHeight="1" x14ac:dyDescent="0.25">
      <c r="A1966" s="58">
        <v>1963</v>
      </c>
      <c r="B1966" s="58">
        <v>898018</v>
      </c>
      <c r="C1966" s="58" t="s">
        <v>8823</v>
      </c>
      <c r="D1966" s="58" t="s">
        <v>8824</v>
      </c>
      <c r="E1966" s="58">
        <v>19218</v>
      </c>
      <c r="F1966" s="59" t="s">
        <v>8825</v>
      </c>
      <c r="G1966" s="59" t="s">
        <v>8826</v>
      </c>
      <c r="H1966" s="59" t="s">
        <v>8767</v>
      </c>
      <c r="I1966" s="59" t="s">
        <v>8768</v>
      </c>
      <c r="J1966" s="58" t="s">
        <v>8829</v>
      </c>
      <c r="K1966" s="59" t="s">
        <v>8830</v>
      </c>
      <c r="L1966" s="60">
        <v>257600</v>
      </c>
      <c r="M1966" s="61" t="s">
        <v>30470</v>
      </c>
      <c r="N1966" s="61" t="s">
        <v>30471</v>
      </c>
      <c r="O1966" s="62"/>
      <c r="P1966" s="63">
        <v>204364</v>
      </c>
      <c r="Q1966" s="61"/>
      <c r="R1966" s="64" t="str">
        <f t="shared" si="30"/>
        <v>OK</v>
      </c>
      <c r="S1966" t="s">
        <v>30476</v>
      </c>
    </row>
    <row r="1967" spans="1:19" ht="51.75" customHeight="1" x14ac:dyDescent="0.25">
      <c r="A1967" s="58">
        <v>1964</v>
      </c>
      <c r="B1967" s="58">
        <v>898018</v>
      </c>
      <c r="C1967" s="58" t="s">
        <v>8823</v>
      </c>
      <c r="D1967" s="58" t="s">
        <v>8824</v>
      </c>
      <c r="E1967" s="58">
        <v>19249</v>
      </c>
      <c r="F1967" s="59" t="s">
        <v>8825</v>
      </c>
      <c r="G1967" s="59" t="s">
        <v>8826</v>
      </c>
      <c r="H1967" s="59" t="s">
        <v>8767</v>
      </c>
      <c r="I1967" s="59" t="s">
        <v>8768</v>
      </c>
      <c r="J1967" s="58" t="s">
        <v>8831</v>
      </c>
      <c r="K1967" s="59" t="s">
        <v>8792</v>
      </c>
      <c r="L1967" s="60">
        <v>139500</v>
      </c>
      <c r="M1967" s="61" t="s">
        <v>30470</v>
      </c>
      <c r="N1967" s="61" t="s">
        <v>30474</v>
      </c>
      <c r="O1967" s="62">
        <v>0</v>
      </c>
      <c r="P1967" s="63">
        <v>139500</v>
      </c>
      <c r="Q1967" s="61"/>
      <c r="R1967" s="64" t="str">
        <f t="shared" si="30"/>
        <v>OK</v>
      </c>
      <c r="S1967" t="s">
        <v>30475</v>
      </c>
    </row>
    <row r="1968" spans="1:19" ht="51.75" customHeight="1" x14ac:dyDescent="0.25">
      <c r="A1968" s="58">
        <v>1965</v>
      </c>
      <c r="B1968" s="58">
        <v>898018</v>
      </c>
      <c r="C1968" s="58" t="s">
        <v>8823</v>
      </c>
      <c r="D1968" s="58" t="s">
        <v>8824</v>
      </c>
      <c r="E1968" s="58">
        <v>20306</v>
      </c>
      <c r="F1968" s="59" t="s">
        <v>8825</v>
      </c>
      <c r="G1968" s="59" t="s">
        <v>8826</v>
      </c>
      <c r="H1968" s="59" t="s">
        <v>8767</v>
      </c>
      <c r="I1968" s="59" t="s">
        <v>8768</v>
      </c>
      <c r="J1968" s="58" t="s">
        <v>8832</v>
      </c>
      <c r="K1968" s="59" t="s">
        <v>8786</v>
      </c>
      <c r="L1968" s="60">
        <v>105600</v>
      </c>
      <c r="M1968" s="61" t="s">
        <v>30470</v>
      </c>
      <c r="N1968" s="61" t="s">
        <v>30474</v>
      </c>
      <c r="O1968" s="62">
        <v>0</v>
      </c>
      <c r="P1968" s="63">
        <v>105600</v>
      </c>
      <c r="Q1968" s="61"/>
      <c r="R1968" s="64" t="str">
        <f t="shared" si="30"/>
        <v>OK</v>
      </c>
      <c r="S1968" t="s">
        <v>30475</v>
      </c>
    </row>
    <row r="1969" spans="1:19" ht="51.75" customHeight="1" x14ac:dyDescent="0.25">
      <c r="A1969" s="58">
        <v>1966</v>
      </c>
      <c r="B1969" s="58">
        <v>898018</v>
      </c>
      <c r="C1969" s="58" t="s">
        <v>8823</v>
      </c>
      <c r="D1969" s="58" t="s">
        <v>8824</v>
      </c>
      <c r="E1969" s="58">
        <v>20307</v>
      </c>
      <c r="F1969" s="59" t="s">
        <v>8825</v>
      </c>
      <c r="G1969" s="59" t="s">
        <v>8826</v>
      </c>
      <c r="H1969" s="59" t="s">
        <v>8767</v>
      </c>
      <c r="I1969" s="59" t="s">
        <v>8768</v>
      </c>
      <c r="J1969" s="58" t="s">
        <v>8833</v>
      </c>
      <c r="K1969" s="59" t="s">
        <v>8798</v>
      </c>
      <c r="L1969" s="60">
        <v>328900</v>
      </c>
      <c r="M1969" s="61" t="s">
        <v>30470</v>
      </c>
      <c r="N1969" s="61" t="s">
        <v>30471</v>
      </c>
      <c r="O1969" s="62"/>
      <c r="P1969" s="63">
        <v>204364</v>
      </c>
      <c r="Q1969" s="61"/>
      <c r="R1969" s="64" t="str">
        <f t="shared" si="30"/>
        <v>OK</v>
      </c>
      <c r="S1969" t="s">
        <v>30476</v>
      </c>
    </row>
    <row r="1970" spans="1:19" ht="51.75" customHeight="1" x14ac:dyDescent="0.25">
      <c r="A1970" s="58">
        <v>1967</v>
      </c>
      <c r="B1970" s="58">
        <v>898101</v>
      </c>
      <c r="C1970" s="58" t="s">
        <v>8834</v>
      </c>
      <c r="D1970" s="58" t="s">
        <v>8835</v>
      </c>
      <c r="E1970" s="58">
        <v>20101</v>
      </c>
      <c r="F1970" s="59" t="s">
        <v>8836</v>
      </c>
      <c r="G1970" s="59" t="s">
        <v>8837</v>
      </c>
      <c r="H1970" s="59" t="s">
        <v>8767</v>
      </c>
      <c r="I1970" s="59" t="s">
        <v>8768</v>
      </c>
      <c r="J1970" s="58" t="s">
        <v>8838</v>
      </c>
      <c r="K1970" s="59" t="s">
        <v>8839</v>
      </c>
      <c r="L1970" s="60">
        <v>161900</v>
      </c>
      <c r="M1970" s="61" t="s">
        <v>30470</v>
      </c>
      <c r="N1970" s="61" t="s">
        <v>30471</v>
      </c>
      <c r="O1970" s="62"/>
      <c r="P1970" s="63">
        <v>112613</v>
      </c>
      <c r="Q1970" s="61"/>
      <c r="R1970" s="64" t="str">
        <f t="shared" si="30"/>
        <v>OK</v>
      </c>
      <c r="S1970" t="s">
        <v>30476</v>
      </c>
    </row>
    <row r="1971" spans="1:19" ht="51.75" customHeight="1" x14ac:dyDescent="0.25">
      <c r="A1971" s="58">
        <v>1968</v>
      </c>
      <c r="B1971" s="58">
        <v>898101</v>
      </c>
      <c r="C1971" s="58" t="s">
        <v>8834</v>
      </c>
      <c r="D1971" s="58" t="s">
        <v>8835</v>
      </c>
      <c r="E1971" s="58">
        <v>20110</v>
      </c>
      <c r="F1971" s="59" t="s">
        <v>8836</v>
      </c>
      <c r="G1971" s="59" t="s">
        <v>8837</v>
      </c>
      <c r="H1971" s="59" t="s">
        <v>8767</v>
      </c>
      <c r="I1971" s="59" t="s">
        <v>8768</v>
      </c>
      <c r="J1971" s="58" t="s">
        <v>8840</v>
      </c>
      <c r="K1971" s="59" t="s">
        <v>8839</v>
      </c>
      <c r="L1971" s="60">
        <v>209300</v>
      </c>
      <c r="M1971" s="61" t="s">
        <v>30470</v>
      </c>
      <c r="N1971" s="61" t="s">
        <v>30471</v>
      </c>
      <c r="O1971" s="62"/>
      <c r="P1971" s="63">
        <v>112613</v>
      </c>
      <c r="Q1971" s="61"/>
      <c r="R1971" s="64" t="str">
        <f t="shared" si="30"/>
        <v>OK</v>
      </c>
      <c r="S1971" t="s">
        <v>30476</v>
      </c>
    </row>
    <row r="1972" spans="1:19" ht="51.75" customHeight="1" x14ac:dyDescent="0.25">
      <c r="A1972" s="58">
        <v>1969</v>
      </c>
      <c r="B1972" s="58">
        <v>898201</v>
      </c>
      <c r="C1972" s="58" t="s">
        <v>8841</v>
      </c>
      <c r="D1972" s="58" t="s">
        <v>8842</v>
      </c>
      <c r="E1972" s="58">
        <v>20201</v>
      </c>
      <c r="F1972" s="59" t="s">
        <v>8843</v>
      </c>
      <c r="G1972" s="59" t="s">
        <v>8844</v>
      </c>
      <c r="H1972" s="59" t="s">
        <v>8767</v>
      </c>
      <c r="I1972" s="59" t="s">
        <v>8768</v>
      </c>
      <c r="J1972" s="58" t="s">
        <v>8845</v>
      </c>
      <c r="K1972" s="59" t="s">
        <v>8839</v>
      </c>
      <c r="L1972" s="60">
        <v>186900</v>
      </c>
      <c r="M1972" s="61" t="s">
        <v>30470</v>
      </c>
      <c r="N1972" s="61" t="s">
        <v>30474</v>
      </c>
      <c r="O1972" s="62">
        <v>0</v>
      </c>
      <c r="P1972" s="63">
        <v>186900</v>
      </c>
      <c r="Q1972" s="61"/>
      <c r="R1972" s="64" t="str">
        <f t="shared" si="30"/>
        <v>OK</v>
      </c>
      <c r="S1972" t="s">
        <v>30475</v>
      </c>
    </row>
    <row r="1973" spans="1:19" ht="51.75" customHeight="1" x14ac:dyDescent="0.25">
      <c r="A1973" s="58">
        <v>1970</v>
      </c>
      <c r="B1973" s="58">
        <v>898201</v>
      </c>
      <c r="C1973" s="58" t="s">
        <v>8841</v>
      </c>
      <c r="D1973" s="58" t="s">
        <v>8842</v>
      </c>
      <c r="E1973" s="58">
        <v>20205</v>
      </c>
      <c r="F1973" s="59" t="s">
        <v>8843</v>
      </c>
      <c r="G1973" s="59" t="s">
        <v>8844</v>
      </c>
      <c r="H1973" s="59" t="s">
        <v>8767</v>
      </c>
      <c r="I1973" s="59" t="s">
        <v>8768</v>
      </c>
      <c r="J1973" s="58" t="s">
        <v>8846</v>
      </c>
      <c r="K1973" s="59" t="s">
        <v>8839</v>
      </c>
      <c r="L1973" s="60">
        <v>294600</v>
      </c>
      <c r="M1973" s="61" t="s">
        <v>30470</v>
      </c>
      <c r="N1973" s="61" t="s">
        <v>30474</v>
      </c>
      <c r="O1973" s="62">
        <v>0</v>
      </c>
      <c r="P1973" s="63">
        <v>294600</v>
      </c>
      <c r="Q1973" s="61"/>
      <c r="R1973" s="64" t="str">
        <f t="shared" si="30"/>
        <v>OK</v>
      </c>
      <c r="S1973" t="s">
        <v>30475</v>
      </c>
    </row>
    <row r="1974" spans="1:19" ht="51.75" customHeight="1" x14ac:dyDescent="0.25">
      <c r="A1974" s="58">
        <v>1971</v>
      </c>
      <c r="B1974" s="58">
        <v>898221</v>
      </c>
      <c r="C1974" s="58" t="s">
        <v>8847</v>
      </c>
      <c r="D1974" s="58" t="s">
        <v>8848</v>
      </c>
      <c r="E1974" s="58">
        <v>20201</v>
      </c>
      <c r="F1974" s="59" t="s">
        <v>8849</v>
      </c>
      <c r="G1974" s="59" t="s">
        <v>8850</v>
      </c>
      <c r="H1974" s="59" t="s">
        <v>8767</v>
      </c>
      <c r="I1974" s="59" t="s">
        <v>8768</v>
      </c>
      <c r="J1974" s="58" t="s">
        <v>8851</v>
      </c>
      <c r="K1974" s="59" t="s">
        <v>8839</v>
      </c>
      <c r="L1974" s="60">
        <v>186900</v>
      </c>
      <c r="M1974" s="61" t="s">
        <v>30470</v>
      </c>
      <c r="N1974" s="61" t="s">
        <v>30471</v>
      </c>
      <c r="O1974" s="62"/>
      <c r="P1974" s="63">
        <v>220500</v>
      </c>
      <c r="Q1974" s="61"/>
      <c r="R1974" s="64" t="str">
        <f t="shared" si="30"/>
        <v>ERROR: supera SOAT UVB 2026 pleno</v>
      </c>
      <c r="S1974" t="s">
        <v>30477</v>
      </c>
    </row>
    <row r="1975" spans="1:19" ht="51.75" customHeight="1" x14ac:dyDescent="0.25">
      <c r="A1975" s="58">
        <v>1972</v>
      </c>
      <c r="B1975" s="58">
        <v>898241</v>
      </c>
      <c r="C1975" s="58" t="s">
        <v>8852</v>
      </c>
      <c r="D1975" s="58" t="s">
        <v>8853</v>
      </c>
      <c r="E1975" s="58">
        <v>20201</v>
      </c>
      <c r="F1975" s="59" t="s">
        <v>8854</v>
      </c>
      <c r="G1975" s="59" t="s">
        <v>8855</v>
      </c>
      <c r="H1975" s="59" t="s">
        <v>8767</v>
      </c>
      <c r="I1975" s="59" t="s">
        <v>8768</v>
      </c>
      <c r="J1975" s="58" t="s">
        <v>8856</v>
      </c>
      <c r="K1975" s="59" t="s">
        <v>8839</v>
      </c>
      <c r="L1975" s="60">
        <v>186900</v>
      </c>
      <c r="M1975" s="61" t="s">
        <v>30470</v>
      </c>
      <c r="N1975" s="61" t="s">
        <v>30471</v>
      </c>
      <c r="O1975" s="62"/>
      <c r="P1975" s="63">
        <v>393408.76607999991</v>
      </c>
      <c r="Q1975" s="61"/>
      <c r="R1975" s="64" t="str">
        <f t="shared" si="30"/>
        <v>ERROR: supera SOAT UVB 2026 pleno</v>
      </c>
      <c r="S1975" t="s">
        <v>30477</v>
      </c>
    </row>
    <row r="1976" spans="1:19" ht="51.75" customHeight="1" x14ac:dyDescent="0.25">
      <c r="A1976" s="58">
        <v>1973</v>
      </c>
      <c r="B1976" s="58">
        <v>898301</v>
      </c>
      <c r="C1976" s="58" t="s">
        <v>8857</v>
      </c>
      <c r="D1976" s="58" t="s">
        <v>8858</v>
      </c>
      <c r="E1976" s="58">
        <v>20401</v>
      </c>
      <c r="F1976" s="59" t="s">
        <v>8859</v>
      </c>
      <c r="G1976" s="59" t="s">
        <v>8859</v>
      </c>
      <c r="H1976" s="59" t="s">
        <v>8767</v>
      </c>
      <c r="I1976" s="59" t="s">
        <v>8768</v>
      </c>
      <c r="J1976" s="58" t="s">
        <v>8860</v>
      </c>
      <c r="K1976" s="59" t="s">
        <v>8861</v>
      </c>
      <c r="L1976" s="60">
        <v>643300</v>
      </c>
      <c r="M1976" s="61" t="s">
        <v>30470</v>
      </c>
      <c r="N1976" s="61" t="s">
        <v>30471</v>
      </c>
      <c r="O1976" s="62"/>
      <c r="P1976" s="63">
        <v>5324733.333333334</v>
      </c>
      <c r="Q1976" s="61"/>
      <c r="R1976" s="64" t="str">
        <f t="shared" si="30"/>
        <v>ERROR: supera SOAT UVB 2026 pleno</v>
      </c>
      <c r="S1976" t="s">
        <v>30477</v>
      </c>
    </row>
    <row r="1977" spans="1:19" ht="51.75" customHeight="1" x14ac:dyDescent="0.25">
      <c r="A1977" s="58">
        <v>1974</v>
      </c>
      <c r="B1977" s="58">
        <v>898301</v>
      </c>
      <c r="C1977" s="58" t="s">
        <v>8857</v>
      </c>
      <c r="D1977" s="58" t="s">
        <v>8858</v>
      </c>
      <c r="E1977" s="58">
        <v>20402</v>
      </c>
      <c r="F1977" s="59" t="s">
        <v>8859</v>
      </c>
      <c r="G1977" s="59" t="s">
        <v>8859</v>
      </c>
      <c r="H1977" s="59" t="s">
        <v>8767</v>
      </c>
      <c r="I1977" s="59" t="s">
        <v>8768</v>
      </c>
      <c r="J1977" s="58" t="s">
        <v>8862</v>
      </c>
      <c r="K1977" s="59" t="s">
        <v>8863</v>
      </c>
      <c r="L1977" s="60">
        <v>981600</v>
      </c>
      <c r="M1977" s="61" t="s">
        <v>30470</v>
      </c>
      <c r="N1977" s="61" t="s">
        <v>30471</v>
      </c>
      <c r="O1977" s="62"/>
      <c r="P1977" s="63">
        <v>5324733.333333334</v>
      </c>
      <c r="Q1977" s="61"/>
      <c r="R1977" s="64" t="str">
        <f t="shared" si="30"/>
        <v>ERROR: supera SOAT UVB 2026 pleno</v>
      </c>
      <c r="S1977" t="s">
        <v>30477</v>
      </c>
    </row>
    <row r="1978" spans="1:19" ht="51.75" customHeight="1" x14ac:dyDescent="0.25">
      <c r="A1978" s="58">
        <v>1975</v>
      </c>
      <c r="B1978" s="58">
        <v>898801</v>
      </c>
      <c r="C1978" s="58" t="s">
        <v>8864</v>
      </c>
      <c r="D1978" s="58" t="s">
        <v>8865</v>
      </c>
      <c r="E1978" s="58">
        <v>20114</v>
      </c>
      <c r="F1978" s="59" t="s">
        <v>8866</v>
      </c>
      <c r="G1978" s="59" t="s">
        <v>8867</v>
      </c>
      <c r="H1978" s="59" t="s">
        <v>8767</v>
      </c>
      <c r="I1978" s="59" t="s">
        <v>8768</v>
      </c>
      <c r="J1978" s="58" t="s">
        <v>8868</v>
      </c>
      <c r="K1978" s="59" t="s">
        <v>8869</v>
      </c>
      <c r="L1978" s="60">
        <v>449600</v>
      </c>
      <c r="M1978" s="61" t="s">
        <v>30470</v>
      </c>
      <c r="N1978" s="61" t="s">
        <v>30471</v>
      </c>
      <c r="O1978" s="62"/>
      <c r="P1978" s="63">
        <v>377477</v>
      </c>
      <c r="Q1978" s="61"/>
      <c r="R1978" s="64" t="str">
        <f t="shared" si="30"/>
        <v>OK</v>
      </c>
      <c r="S1978" t="s">
        <v>30476</v>
      </c>
    </row>
    <row r="1979" spans="1:19" ht="51.75" customHeight="1" x14ac:dyDescent="0.25">
      <c r="A1979" s="58">
        <v>1976</v>
      </c>
      <c r="B1979" s="58">
        <v>898803</v>
      </c>
      <c r="C1979" s="58" t="s">
        <v>8870</v>
      </c>
      <c r="D1979" s="58" t="s">
        <v>8871</v>
      </c>
      <c r="E1979" s="58">
        <v>19217</v>
      </c>
      <c r="F1979" s="59" t="s">
        <v>8872</v>
      </c>
      <c r="G1979" s="59" t="s">
        <v>8873</v>
      </c>
      <c r="H1979" s="59" t="s">
        <v>8767</v>
      </c>
      <c r="I1979" s="59" t="s">
        <v>8768</v>
      </c>
      <c r="J1979" s="58" t="s">
        <v>8874</v>
      </c>
      <c r="K1979" s="59" t="s">
        <v>8828</v>
      </c>
      <c r="L1979" s="60">
        <v>218600</v>
      </c>
      <c r="M1979" s="61" t="s">
        <v>30470</v>
      </c>
      <c r="N1979" s="61" t="s">
        <v>30471</v>
      </c>
      <c r="O1979" s="62"/>
      <c r="P1979" s="63">
        <v>1284353.8559999999</v>
      </c>
      <c r="Q1979" s="61"/>
      <c r="R1979" s="64" t="str">
        <f t="shared" si="30"/>
        <v>ERROR: supera SOAT UVB 2026 pleno</v>
      </c>
      <c r="S1979" t="s">
        <v>30477</v>
      </c>
    </row>
    <row r="1980" spans="1:19" ht="51.75" customHeight="1" x14ac:dyDescent="0.25">
      <c r="A1980" s="58">
        <v>1977</v>
      </c>
      <c r="B1980" s="58">
        <v>898803</v>
      </c>
      <c r="C1980" s="58" t="s">
        <v>8870</v>
      </c>
      <c r="D1980" s="58" t="s">
        <v>8871</v>
      </c>
      <c r="E1980" s="58">
        <v>19218</v>
      </c>
      <c r="F1980" s="59" t="s">
        <v>8872</v>
      </c>
      <c r="G1980" s="59" t="s">
        <v>8873</v>
      </c>
      <c r="H1980" s="59" t="s">
        <v>8767</v>
      </c>
      <c r="I1980" s="59" t="s">
        <v>8768</v>
      </c>
      <c r="J1980" s="58" t="s">
        <v>8875</v>
      </c>
      <c r="K1980" s="59" t="s">
        <v>8830</v>
      </c>
      <c r="L1980" s="60">
        <v>257600</v>
      </c>
      <c r="M1980" s="61" t="s">
        <v>30470</v>
      </c>
      <c r="N1980" s="61" t="s">
        <v>30471</v>
      </c>
      <c r="O1980" s="62"/>
      <c r="P1980" s="63">
        <v>1284353.8559999999</v>
      </c>
      <c r="Q1980" s="61"/>
      <c r="R1980" s="64" t="str">
        <f t="shared" si="30"/>
        <v>ERROR: supera SOAT UVB 2026 pleno</v>
      </c>
      <c r="S1980" t="s">
        <v>30477</v>
      </c>
    </row>
    <row r="1981" spans="1:19" ht="51.75" customHeight="1" x14ac:dyDescent="0.25">
      <c r="A1981" s="58">
        <v>1978</v>
      </c>
      <c r="B1981" s="58">
        <v>898804</v>
      </c>
      <c r="C1981" s="58" t="s">
        <v>8876</v>
      </c>
      <c r="D1981" s="58" t="s">
        <v>8877</v>
      </c>
      <c r="E1981" s="58">
        <v>20204</v>
      </c>
      <c r="F1981" s="59" t="s">
        <v>8878</v>
      </c>
      <c r="G1981" s="59" t="s">
        <v>8879</v>
      </c>
      <c r="H1981" s="59" t="s">
        <v>8767</v>
      </c>
      <c r="I1981" s="59" t="s">
        <v>8768</v>
      </c>
      <c r="J1981" s="58" t="s">
        <v>8880</v>
      </c>
      <c r="K1981" s="59" t="s">
        <v>8881</v>
      </c>
      <c r="L1981" s="60">
        <v>414800</v>
      </c>
      <c r="M1981" s="61" t="s">
        <v>30470</v>
      </c>
      <c r="N1981" s="61" t="s">
        <v>30471</v>
      </c>
      <c r="O1981" s="62"/>
      <c r="P1981" s="63">
        <v>1620080</v>
      </c>
      <c r="Q1981" s="61"/>
      <c r="R1981" s="64" t="str">
        <f t="shared" si="30"/>
        <v>ERROR: supera SOAT UVB 2026 pleno</v>
      </c>
      <c r="S1981" t="s">
        <v>30477</v>
      </c>
    </row>
    <row r="1982" spans="1:19" ht="51.75" customHeight="1" x14ac:dyDescent="0.25">
      <c r="A1982" s="58">
        <v>1979</v>
      </c>
      <c r="B1982" s="58">
        <v>898804</v>
      </c>
      <c r="C1982" s="58" t="s">
        <v>8876</v>
      </c>
      <c r="D1982" s="58" t="s">
        <v>8877</v>
      </c>
      <c r="E1982" s="58">
        <v>20208</v>
      </c>
      <c r="F1982" s="59" t="s">
        <v>8878</v>
      </c>
      <c r="G1982" s="59" t="s">
        <v>8879</v>
      </c>
      <c r="H1982" s="59" t="s">
        <v>8767</v>
      </c>
      <c r="I1982" s="59" t="s">
        <v>8768</v>
      </c>
      <c r="J1982" s="58" t="s">
        <v>8882</v>
      </c>
      <c r="K1982" s="59" t="s">
        <v>8881</v>
      </c>
      <c r="L1982" s="60">
        <v>829700</v>
      </c>
      <c r="M1982" s="61" t="s">
        <v>30470</v>
      </c>
      <c r="N1982" s="61" t="s">
        <v>30471</v>
      </c>
      <c r="O1982" s="62"/>
      <c r="P1982" s="63">
        <v>1620080</v>
      </c>
      <c r="Q1982" s="61"/>
      <c r="R1982" s="64" t="str">
        <f t="shared" si="30"/>
        <v>ERROR: supera SOAT UVB 2026 pleno</v>
      </c>
      <c r="S1982" t="s">
        <v>30477</v>
      </c>
    </row>
    <row r="1983" spans="1:19" ht="51.75" customHeight="1" x14ac:dyDescent="0.25">
      <c r="A1983" s="58">
        <v>1980</v>
      </c>
      <c r="B1983" s="58">
        <v>898807</v>
      </c>
      <c r="C1983" s="58" t="s">
        <v>8883</v>
      </c>
      <c r="D1983" s="58" t="s">
        <v>8884</v>
      </c>
      <c r="E1983" s="58">
        <v>19217</v>
      </c>
      <c r="F1983" s="59" t="s">
        <v>8885</v>
      </c>
      <c r="G1983" s="59" t="s">
        <v>8886</v>
      </c>
      <c r="H1983" s="59" t="s">
        <v>8767</v>
      </c>
      <c r="I1983" s="59" t="s">
        <v>8768</v>
      </c>
      <c r="J1983" s="58" t="s">
        <v>8887</v>
      </c>
      <c r="K1983" s="59" t="s">
        <v>8828</v>
      </c>
      <c r="L1983" s="60">
        <v>218600</v>
      </c>
      <c r="M1983" s="61" t="s">
        <v>30470</v>
      </c>
      <c r="N1983" s="61" t="s">
        <v>30474</v>
      </c>
      <c r="O1983" s="62">
        <v>0</v>
      </c>
      <c r="P1983" s="63">
        <v>218600</v>
      </c>
      <c r="Q1983" s="61"/>
      <c r="R1983" s="64" t="str">
        <f t="shared" si="30"/>
        <v>OK</v>
      </c>
      <c r="S1983" t="s">
        <v>30475</v>
      </c>
    </row>
    <row r="1984" spans="1:19" ht="51.75" customHeight="1" x14ac:dyDescent="0.25">
      <c r="A1984" s="58">
        <v>1981</v>
      </c>
      <c r="B1984" s="58">
        <v>898807</v>
      </c>
      <c r="C1984" s="58" t="s">
        <v>8883</v>
      </c>
      <c r="D1984" s="58" t="s">
        <v>8884</v>
      </c>
      <c r="E1984" s="58">
        <v>19218</v>
      </c>
      <c r="F1984" s="59" t="s">
        <v>8885</v>
      </c>
      <c r="G1984" s="59" t="s">
        <v>8886</v>
      </c>
      <c r="H1984" s="59" t="s">
        <v>8767</v>
      </c>
      <c r="I1984" s="59" t="s">
        <v>8768</v>
      </c>
      <c r="J1984" s="58" t="s">
        <v>8888</v>
      </c>
      <c r="K1984" s="59" t="s">
        <v>8830</v>
      </c>
      <c r="L1984" s="60">
        <v>257600</v>
      </c>
      <c r="M1984" s="61" t="s">
        <v>30470</v>
      </c>
      <c r="N1984" s="61" t="s">
        <v>30474</v>
      </c>
      <c r="O1984" s="62">
        <v>0</v>
      </c>
      <c r="P1984" s="63">
        <v>257600</v>
      </c>
      <c r="Q1984" s="61"/>
      <c r="R1984" s="64" t="str">
        <f t="shared" si="30"/>
        <v>OK</v>
      </c>
      <c r="S1984" t="s">
        <v>30475</v>
      </c>
    </row>
    <row r="1985" spans="1:19" ht="51.75" customHeight="1" x14ac:dyDescent="0.25">
      <c r="A1985" s="58">
        <v>1982</v>
      </c>
      <c r="B1985" s="58">
        <v>898807</v>
      </c>
      <c r="C1985" s="58" t="s">
        <v>8883</v>
      </c>
      <c r="D1985" s="58" t="s">
        <v>8884</v>
      </c>
      <c r="E1985" s="58">
        <v>19249</v>
      </c>
      <c r="F1985" s="59" t="s">
        <v>8885</v>
      </c>
      <c r="G1985" s="59" t="s">
        <v>8886</v>
      </c>
      <c r="H1985" s="59" t="s">
        <v>8767</v>
      </c>
      <c r="I1985" s="59" t="s">
        <v>8768</v>
      </c>
      <c r="J1985" s="58" t="s">
        <v>8889</v>
      </c>
      <c r="K1985" s="59" t="s">
        <v>8792</v>
      </c>
      <c r="L1985" s="60">
        <v>139500</v>
      </c>
      <c r="M1985" s="61" t="s">
        <v>30470</v>
      </c>
      <c r="N1985" s="61" t="s">
        <v>30474</v>
      </c>
      <c r="O1985" s="62">
        <v>0</v>
      </c>
      <c r="P1985" s="63">
        <v>139500</v>
      </c>
      <c r="Q1985" s="61"/>
      <c r="R1985" s="64" t="str">
        <f t="shared" si="30"/>
        <v>OK</v>
      </c>
      <c r="S1985" t="s">
        <v>30475</v>
      </c>
    </row>
    <row r="1986" spans="1:19" ht="51.75" customHeight="1" x14ac:dyDescent="0.25">
      <c r="A1986" s="58">
        <v>1983</v>
      </c>
      <c r="B1986" s="58">
        <v>898807</v>
      </c>
      <c r="C1986" s="58" t="s">
        <v>8883</v>
      </c>
      <c r="D1986" s="58" t="s">
        <v>8884</v>
      </c>
      <c r="E1986" s="58">
        <v>19845</v>
      </c>
      <c r="F1986" s="59" t="s">
        <v>8885</v>
      </c>
      <c r="G1986" s="59" t="s">
        <v>8886</v>
      </c>
      <c r="H1986" s="59" t="s">
        <v>8767</v>
      </c>
      <c r="I1986" s="59" t="s">
        <v>8768</v>
      </c>
      <c r="J1986" s="58" t="s">
        <v>8890</v>
      </c>
      <c r="K1986" s="59" t="s">
        <v>8891</v>
      </c>
      <c r="L1986" s="60">
        <v>150400</v>
      </c>
      <c r="M1986" s="61" t="s">
        <v>30470</v>
      </c>
      <c r="N1986" s="61" t="s">
        <v>30474</v>
      </c>
      <c r="O1986" s="62">
        <v>0</v>
      </c>
      <c r="P1986" s="63">
        <v>150400</v>
      </c>
      <c r="Q1986" s="61"/>
      <c r="R1986" s="64" t="str">
        <f t="shared" si="30"/>
        <v>OK</v>
      </c>
      <c r="S1986" t="s">
        <v>30475</v>
      </c>
    </row>
    <row r="1987" spans="1:19" ht="51.75" customHeight="1" x14ac:dyDescent="0.25">
      <c r="A1987" s="58">
        <v>1984</v>
      </c>
      <c r="B1987" s="58">
        <v>898807</v>
      </c>
      <c r="C1987" s="58" t="s">
        <v>8883</v>
      </c>
      <c r="D1987" s="58" t="s">
        <v>8884</v>
      </c>
      <c r="E1987" s="58">
        <v>19849</v>
      </c>
      <c r="F1987" s="59" t="s">
        <v>8885</v>
      </c>
      <c r="G1987" s="59" t="s">
        <v>8886</v>
      </c>
      <c r="H1987" s="59" t="s">
        <v>8767</v>
      </c>
      <c r="I1987" s="59" t="s">
        <v>8768</v>
      </c>
      <c r="J1987" s="58" t="s">
        <v>8892</v>
      </c>
      <c r="K1987" s="59" t="s">
        <v>8893</v>
      </c>
      <c r="L1987" s="60">
        <v>128000</v>
      </c>
      <c r="M1987" s="61" t="s">
        <v>30470</v>
      </c>
      <c r="N1987" s="61" t="s">
        <v>30474</v>
      </c>
      <c r="O1987" s="62">
        <v>0</v>
      </c>
      <c r="P1987" s="63">
        <v>128000</v>
      </c>
      <c r="Q1987" s="61"/>
      <c r="R1987" s="64" t="str">
        <f t="shared" si="30"/>
        <v>OK</v>
      </c>
      <c r="S1987" t="s">
        <v>30475</v>
      </c>
    </row>
    <row r="1988" spans="1:19" ht="51.75" customHeight="1" x14ac:dyDescent="0.25">
      <c r="A1988" s="58">
        <v>1985</v>
      </c>
      <c r="B1988" s="58">
        <v>898807</v>
      </c>
      <c r="C1988" s="58" t="s">
        <v>8883</v>
      </c>
      <c r="D1988" s="58" t="s">
        <v>8884</v>
      </c>
      <c r="E1988" s="58">
        <v>20102</v>
      </c>
      <c r="F1988" s="59" t="s">
        <v>8885</v>
      </c>
      <c r="G1988" s="59" t="s">
        <v>8886</v>
      </c>
      <c r="H1988" s="59" t="s">
        <v>8767</v>
      </c>
      <c r="I1988" s="59" t="s">
        <v>8768</v>
      </c>
      <c r="J1988" s="58" t="s">
        <v>8894</v>
      </c>
      <c r="K1988" s="59" t="s">
        <v>8794</v>
      </c>
      <c r="L1988" s="60">
        <v>215000</v>
      </c>
      <c r="M1988" s="61" t="s">
        <v>30470</v>
      </c>
      <c r="N1988" s="61" t="s">
        <v>30474</v>
      </c>
      <c r="O1988" s="62">
        <v>0</v>
      </c>
      <c r="P1988" s="63">
        <v>215000</v>
      </c>
      <c r="Q1988" s="61"/>
      <c r="R1988" s="64" t="str">
        <f t="shared" ref="R1988:R2051" si="31">IF(M1988="","PENDIENTE",IF(M1988="NO",IF(COUNTA(N1988:Q1988)&gt;0,"ERROR: si es NO deje vacías M a P","OK - NO OFERTADO"),IF(P1988="","ERROR: falta valor en pesos (O)",IF(NOT(ISNUMBER(P1988)),"ERROR: O debe ser número",IF(N1988="","ERROR: falta tarifa de referencia (M)",IF(AND(L1988="",Q1988="",N1988="SOAT UVB 2026"),"ERROR: sin homologación, indique código análogo (P) o tarifa propia",IF(AND(ISNUMBER(L1988),P1988&gt;L1988),"ERROR: supera SOAT UVB 2026 pleno",IF(AND(N1988="SOAT UVB 2026",O1988=""),"ERROR: falta % (N)",IF(AND(N1988="SOAT UVB 2026",ISNUMBER(L1988),ISNUMBER(O1988)),IF(ABS(P1988-ROUND(L1988*(1+O1988),0))&gt;MAX(1,L1988*0.01),"ERROR: O no coincide con K x (1+N)","OK"),"OK")))))))))</f>
        <v>OK</v>
      </c>
      <c r="S1988" t="s">
        <v>30475</v>
      </c>
    </row>
    <row r="1989" spans="1:19" ht="51.75" customHeight="1" x14ac:dyDescent="0.25">
      <c r="A1989" s="58">
        <v>1986</v>
      </c>
      <c r="B1989" s="58">
        <v>898807</v>
      </c>
      <c r="C1989" s="58" t="s">
        <v>8883</v>
      </c>
      <c r="D1989" s="58" t="s">
        <v>8884</v>
      </c>
      <c r="E1989" s="58">
        <v>20105</v>
      </c>
      <c r="F1989" s="59" t="s">
        <v>8885</v>
      </c>
      <c r="G1989" s="59" t="s">
        <v>8886</v>
      </c>
      <c r="H1989" s="59" t="s">
        <v>8767</v>
      </c>
      <c r="I1989" s="59" t="s">
        <v>8768</v>
      </c>
      <c r="J1989" s="58" t="s">
        <v>8895</v>
      </c>
      <c r="K1989" s="59" t="s">
        <v>8896</v>
      </c>
      <c r="L1989" s="60">
        <v>136400</v>
      </c>
      <c r="M1989" s="61" t="s">
        <v>30470</v>
      </c>
      <c r="N1989" s="61" t="s">
        <v>30474</v>
      </c>
      <c r="O1989" s="62">
        <v>0</v>
      </c>
      <c r="P1989" s="63">
        <v>136400</v>
      </c>
      <c r="Q1989" s="61"/>
      <c r="R1989" s="64" t="str">
        <f t="shared" si="31"/>
        <v>OK</v>
      </c>
      <c r="S1989" t="s">
        <v>30475</v>
      </c>
    </row>
    <row r="1990" spans="1:19" ht="51.75" customHeight="1" x14ac:dyDescent="0.25">
      <c r="A1990" s="58">
        <v>1987</v>
      </c>
      <c r="B1990" s="58">
        <v>898807</v>
      </c>
      <c r="C1990" s="58" t="s">
        <v>8883</v>
      </c>
      <c r="D1990" s="58" t="s">
        <v>8884</v>
      </c>
      <c r="E1990" s="58">
        <v>20111</v>
      </c>
      <c r="F1990" s="59" t="s">
        <v>8885</v>
      </c>
      <c r="G1990" s="59" t="s">
        <v>8886</v>
      </c>
      <c r="H1990" s="59" t="s">
        <v>8767</v>
      </c>
      <c r="I1990" s="59" t="s">
        <v>8768</v>
      </c>
      <c r="J1990" s="58" t="s">
        <v>8897</v>
      </c>
      <c r="K1990" s="59" t="s">
        <v>8794</v>
      </c>
      <c r="L1990" s="60">
        <v>270200</v>
      </c>
      <c r="M1990" s="61" t="s">
        <v>30470</v>
      </c>
      <c r="N1990" s="61" t="s">
        <v>30474</v>
      </c>
      <c r="O1990" s="62">
        <v>0</v>
      </c>
      <c r="P1990" s="63">
        <v>270200</v>
      </c>
      <c r="Q1990" s="61"/>
      <c r="R1990" s="64" t="str">
        <f t="shared" si="31"/>
        <v>OK</v>
      </c>
      <c r="S1990" t="s">
        <v>30475</v>
      </c>
    </row>
    <row r="1991" spans="1:19" ht="51.75" customHeight="1" x14ac:dyDescent="0.25">
      <c r="A1991" s="58">
        <v>1988</v>
      </c>
      <c r="B1991" s="58">
        <v>898807</v>
      </c>
      <c r="C1991" s="58" t="s">
        <v>8883</v>
      </c>
      <c r="D1991" s="58" t="s">
        <v>8884</v>
      </c>
      <c r="E1991" s="58">
        <v>20202</v>
      </c>
      <c r="F1991" s="59" t="s">
        <v>8885</v>
      </c>
      <c r="G1991" s="59" t="s">
        <v>8886</v>
      </c>
      <c r="H1991" s="59" t="s">
        <v>8767</v>
      </c>
      <c r="I1991" s="59" t="s">
        <v>8768</v>
      </c>
      <c r="J1991" s="58" t="s">
        <v>8898</v>
      </c>
      <c r="K1991" s="59" t="s">
        <v>8794</v>
      </c>
      <c r="L1991" s="60">
        <v>247800</v>
      </c>
      <c r="M1991" s="61" t="s">
        <v>30470</v>
      </c>
      <c r="N1991" s="61" t="s">
        <v>30474</v>
      </c>
      <c r="O1991" s="62">
        <v>0</v>
      </c>
      <c r="P1991" s="63">
        <v>247800</v>
      </c>
      <c r="Q1991" s="61"/>
      <c r="R1991" s="64" t="str">
        <f t="shared" si="31"/>
        <v>OK</v>
      </c>
      <c r="S1991" t="s">
        <v>30475</v>
      </c>
    </row>
    <row r="1992" spans="1:19" ht="51.75" customHeight="1" x14ac:dyDescent="0.25">
      <c r="A1992" s="58">
        <v>1989</v>
      </c>
      <c r="B1992" s="58">
        <v>898807</v>
      </c>
      <c r="C1992" s="58" t="s">
        <v>8883</v>
      </c>
      <c r="D1992" s="58" t="s">
        <v>8884</v>
      </c>
      <c r="E1992" s="58">
        <v>20206</v>
      </c>
      <c r="F1992" s="59" t="s">
        <v>8885</v>
      </c>
      <c r="G1992" s="59" t="s">
        <v>8886</v>
      </c>
      <c r="H1992" s="59" t="s">
        <v>8767</v>
      </c>
      <c r="I1992" s="59" t="s">
        <v>8768</v>
      </c>
      <c r="J1992" s="58" t="s">
        <v>8899</v>
      </c>
      <c r="K1992" s="59" t="s">
        <v>8794</v>
      </c>
      <c r="L1992" s="60">
        <v>496500</v>
      </c>
      <c r="M1992" s="61" t="s">
        <v>30470</v>
      </c>
      <c r="N1992" s="61" t="s">
        <v>30471</v>
      </c>
      <c r="O1992" s="62"/>
      <c r="P1992" s="63">
        <v>385171</v>
      </c>
      <c r="Q1992" s="61"/>
      <c r="R1992" s="64" t="str">
        <f t="shared" si="31"/>
        <v>OK</v>
      </c>
      <c r="S1992" t="s">
        <v>30476</v>
      </c>
    </row>
    <row r="1993" spans="1:19" ht="51.75" customHeight="1" x14ac:dyDescent="0.25">
      <c r="A1993" s="58">
        <v>1990</v>
      </c>
      <c r="B1993" s="58">
        <v>898807</v>
      </c>
      <c r="C1993" s="58" t="s">
        <v>8883</v>
      </c>
      <c r="D1993" s="58" t="s">
        <v>8884</v>
      </c>
      <c r="E1993" s="58">
        <v>20209</v>
      </c>
      <c r="F1993" s="59" t="s">
        <v>8885</v>
      </c>
      <c r="G1993" s="59" t="s">
        <v>8886</v>
      </c>
      <c r="H1993" s="59" t="s">
        <v>8767</v>
      </c>
      <c r="I1993" s="59" t="s">
        <v>8768</v>
      </c>
      <c r="J1993" s="58" t="s">
        <v>8900</v>
      </c>
      <c r="K1993" s="59" t="s">
        <v>8901</v>
      </c>
      <c r="L1993" s="60">
        <v>233700</v>
      </c>
      <c r="M1993" s="61" t="s">
        <v>30470</v>
      </c>
      <c r="N1993" s="61" t="s">
        <v>30474</v>
      </c>
      <c r="O1993" s="62">
        <v>0</v>
      </c>
      <c r="P1993" s="63">
        <v>233700</v>
      </c>
      <c r="Q1993" s="61"/>
      <c r="R1993" s="64" t="str">
        <f t="shared" si="31"/>
        <v>OK</v>
      </c>
      <c r="S1993" t="s">
        <v>30475</v>
      </c>
    </row>
    <row r="1994" spans="1:19" ht="51.75" customHeight="1" x14ac:dyDescent="0.25">
      <c r="A1994" s="58">
        <v>1991</v>
      </c>
      <c r="B1994" s="58">
        <v>898808</v>
      </c>
      <c r="C1994" s="58" t="s">
        <v>8902</v>
      </c>
      <c r="D1994" s="58" t="s">
        <v>8903</v>
      </c>
      <c r="E1994" s="58">
        <v>19249</v>
      </c>
      <c r="F1994" s="59" t="s">
        <v>8904</v>
      </c>
      <c r="G1994" s="59" t="s">
        <v>8905</v>
      </c>
      <c r="H1994" s="59" t="s">
        <v>8767</v>
      </c>
      <c r="I1994" s="59" t="s">
        <v>8768</v>
      </c>
      <c r="J1994" s="58" t="s">
        <v>8906</v>
      </c>
      <c r="K1994" s="59" t="s">
        <v>8792</v>
      </c>
      <c r="L1994" s="60">
        <v>139500</v>
      </c>
      <c r="M1994" s="61" t="s">
        <v>30470</v>
      </c>
      <c r="N1994" s="61" t="s">
        <v>30474</v>
      </c>
      <c r="O1994" s="62">
        <v>0</v>
      </c>
      <c r="P1994" s="63">
        <v>139500</v>
      </c>
      <c r="Q1994" s="61"/>
      <c r="R1994" s="64" t="str">
        <f t="shared" si="31"/>
        <v>OK</v>
      </c>
      <c r="S1994" t="s">
        <v>30475</v>
      </c>
    </row>
    <row r="1995" spans="1:19" ht="51.75" customHeight="1" x14ac:dyDescent="0.25">
      <c r="A1995" s="58">
        <v>1992</v>
      </c>
      <c r="B1995" s="58">
        <v>898808</v>
      </c>
      <c r="C1995" s="58" t="s">
        <v>8902</v>
      </c>
      <c r="D1995" s="58" t="s">
        <v>8903</v>
      </c>
      <c r="E1995" s="58">
        <v>19444</v>
      </c>
      <c r="F1995" s="59" t="s">
        <v>8904</v>
      </c>
      <c r="G1995" s="59" t="s">
        <v>8905</v>
      </c>
      <c r="H1995" s="59" t="s">
        <v>8767</v>
      </c>
      <c r="I1995" s="59" t="s">
        <v>8768</v>
      </c>
      <c r="J1995" s="58" t="s">
        <v>8907</v>
      </c>
      <c r="K1995" s="59" t="s">
        <v>8908</v>
      </c>
      <c r="L1995" s="60">
        <v>1028400</v>
      </c>
      <c r="M1995" s="61" t="s">
        <v>30470</v>
      </c>
      <c r="N1995" s="61" t="s">
        <v>30471</v>
      </c>
      <c r="O1995" s="62"/>
      <c r="P1995" s="63">
        <v>221389</v>
      </c>
      <c r="Q1995" s="61"/>
      <c r="R1995" s="64" t="str">
        <f t="shared" si="31"/>
        <v>OK</v>
      </c>
      <c r="S1995" t="s">
        <v>30476</v>
      </c>
    </row>
    <row r="1996" spans="1:19" ht="51.75" customHeight="1" x14ac:dyDescent="0.25">
      <c r="A1996" s="58">
        <v>1993</v>
      </c>
      <c r="B1996" s="58">
        <v>898808</v>
      </c>
      <c r="C1996" s="58" t="s">
        <v>8902</v>
      </c>
      <c r="D1996" s="58" t="s">
        <v>8903</v>
      </c>
      <c r="E1996" s="58">
        <v>19445</v>
      </c>
      <c r="F1996" s="59" t="s">
        <v>8904</v>
      </c>
      <c r="G1996" s="59" t="s">
        <v>8905</v>
      </c>
      <c r="H1996" s="59" t="s">
        <v>8767</v>
      </c>
      <c r="I1996" s="59" t="s">
        <v>8768</v>
      </c>
      <c r="J1996" s="58" t="s">
        <v>8909</v>
      </c>
      <c r="K1996" s="59" t="s">
        <v>8910</v>
      </c>
      <c r="L1996" s="60">
        <v>1286100</v>
      </c>
      <c r="M1996" s="61" t="s">
        <v>30470</v>
      </c>
      <c r="N1996" s="61" t="s">
        <v>30471</v>
      </c>
      <c r="O1996" s="62"/>
      <c r="P1996" s="63">
        <v>221389</v>
      </c>
      <c r="Q1996" s="61"/>
      <c r="R1996" s="64" t="str">
        <f t="shared" si="31"/>
        <v>OK</v>
      </c>
      <c r="S1996" t="s">
        <v>30476</v>
      </c>
    </row>
    <row r="1997" spans="1:19" ht="51.75" customHeight="1" x14ac:dyDescent="0.25">
      <c r="A1997" s="58">
        <v>1994</v>
      </c>
      <c r="B1997" s="58">
        <v>898808</v>
      </c>
      <c r="C1997" s="58" t="s">
        <v>8902</v>
      </c>
      <c r="D1997" s="58" t="s">
        <v>8903</v>
      </c>
      <c r="E1997" s="58">
        <v>19903</v>
      </c>
      <c r="F1997" s="59" t="s">
        <v>8904</v>
      </c>
      <c r="G1997" s="59" t="s">
        <v>8905</v>
      </c>
      <c r="H1997" s="59" t="s">
        <v>8767</v>
      </c>
      <c r="I1997" s="59" t="s">
        <v>8768</v>
      </c>
      <c r="J1997" s="58" t="s">
        <v>8911</v>
      </c>
      <c r="K1997" s="59" t="s">
        <v>8912</v>
      </c>
      <c r="L1997" s="60">
        <v>1543200</v>
      </c>
      <c r="M1997" s="61" t="s">
        <v>30470</v>
      </c>
      <c r="N1997" s="61" t="s">
        <v>30471</v>
      </c>
      <c r="O1997" s="62"/>
      <c r="P1997" s="63">
        <v>221389</v>
      </c>
      <c r="Q1997" s="61"/>
      <c r="R1997" s="64" t="str">
        <f t="shared" si="31"/>
        <v>OK</v>
      </c>
      <c r="S1997" t="s">
        <v>30476</v>
      </c>
    </row>
    <row r="1998" spans="1:19" ht="51.75" customHeight="1" x14ac:dyDescent="0.25">
      <c r="A1998" s="58">
        <v>1995</v>
      </c>
      <c r="B1998" s="58">
        <v>898808</v>
      </c>
      <c r="C1998" s="58" t="s">
        <v>8902</v>
      </c>
      <c r="D1998" s="58" t="s">
        <v>8903</v>
      </c>
      <c r="E1998" s="58">
        <v>20102</v>
      </c>
      <c r="F1998" s="59" t="s">
        <v>8904</v>
      </c>
      <c r="G1998" s="59" t="s">
        <v>8905</v>
      </c>
      <c r="H1998" s="59" t="s">
        <v>8767</v>
      </c>
      <c r="I1998" s="59" t="s">
        <v>8768</v>
      </c>
      <c r="J1998" s="58" t="s">
        <v>8913</v>
      </c>
      <c r="K1998" s="59" t="s">
        <v>8794</v>
      </c>
      <c r="L1998" s="60">
        <v>215000</v>
      </c>
      <c r="M1998" s="61" t="s">
        <v>30470</v>
      </c>
      <c r="N1998" s="61" t="s">
        <v>30474</v>
      </c>
      <c r="O1998" s="62">
        <v>0</v>
      </c>
      <c r="P1998" s="63">
        <v>215000</v>
      </c>
      <c r="Q1998" s="61"/>
      <c r="R1998" s="64" t="str">
        <f t="shared" si="31"/>
        <v>OK</v>
      </c>
      <c r="S1998" t="s">
        <v>30475</v>
      </c>
    </row>
    <row r="1999" spans="1:19" ht="51.75" customHeight="1" x14ac:dyDescent="0.25">
      <c r="A1999" s="58">
        <v>1996</v>
      </c>
      <c r="B1999" s="58">
        <v>898808</v>
      </c>
      <c r="C1999" s="58" t="s">
        <v>8902</v>
      </c>
      <c r="D1999" s="58" t="s">
        <v>8903</v>
      </c>
      <c r="E1999" s="58">
        <v>20106</v>
      </c>
      <c r="F1999" s="59" t="s">
        <v>8904</v>
      </c>
      <c r="G1999" s="59" t="s">
        <v>8905</v>
      </c>
      <c r="H1999" s="59" t="s">
        <v>8767</v>
      </c>
      <c r="I1999" s="59" t="s">
        <v>8768</v>
      </c>
      <c r="J1999" s="58" t="s">
        <v>8914</v>
      </c>
      <c r="K1999" s="59" t="s">
        <v>8869</v>
      </c>
      <c r="L1999" s="60">
        <v>332100</v>
      </c>
      <c r="M1999" s="61" t="s">
        <v>30470</v>
      </c>
      <c r="N1999" s="61" t="s">
        <v>30471</v>
      </c>
      <c r="O1999" s="62"/>
      <c r="P1999" s="63">
        <v>221389</v>
      </c>
      <c r="Q1999" s="61"/>
      <c r="R1999" s="64" t="str">
        <f t="shared" si="31"/>
        <v>OK</v>
      </c>
      <c r="S1999" t="s">
        <v>30476</v>
      </c>
    </row>
    <row r="2000" spans="1:19" ht="51.75" customHeight="1" x14ac:dyDescent="0.25">
      <c r="A2000" s="58">
        <v>1997</v>
      </c>
      <c r="B2000" s="58">
        <v>898808</v>
      </c>
      <c r="C2000" s="58" t="s">
        <v>8902</v>
      </c>
      <c r="D2000" s="58" t="s">
        <v>8903</v>
      </c>
      <c r="E2000" s="58">
        <v>20111</v>
      </c>
      <c r="F2000" s="59" t="s">
        <v>8904</v>
      </c>
      <c r="G2000" s="59" t="s">
        <v>8905</v>
      </c>
      <c r="H2000" s="59" t="s">
        <v>8767</v>
      </c>
      <c r="I2000" s="59" t="s">
        <v>8768</v>
      </c>
      <c r="J2000" s="58" t="s">
        <v>8915</v>
      </c>
      <c r="K2000" s="59" t="s">
        <v>8794</v>
      </c>
      <c r="L2000" s="60">
        <v>270200</v>
      </c>
      <c r="M2000" s="61" t="s">
        <v>30470</v>
      </c>
      <c r="N2000" s="61" t="s">
        <v>30471</v>
      </c>
      <c r="O2000" s="62"/>
      <c r="P2000" s="63">
        <v>221389</v>
      </c>
      <c r="Q2000" s="61"/>
      <c r="R2000" s="64" t="str">
        <f t="shared" si="31"/>
        <v>OK</v>
      </c>
      <c r="S2000" t="s">
        <v>30476</v>
      </c>
    </row>
    <row r="2001" spans="1:19" ht="51.75" customHeight="1" x14ac:dyDescent="0.25">
      <c r="A2001" s="58">
        <v>1998</v>
      </c>
      <c r="B2001" s="58">
        <v>898808</v>
      </c>
      <c r="C2001" s="58" t="s">
        <v>8902</v>
      </c>
      <c r="D2001" s="58" t="s">
        <v>8903</v>
      </c>
      <c r="E2001" s="58">
        <v>20202</v>
      </c>
      <c r="F2001" s="59" t="s">
        <v>8904</v>
      </c>
      <c r="G2001" s="59" t="s">
        <v>8905</v>
      </c>
      <c r="H2001" s="59" t="s">
        <v>8767</v>
      </c>
      <c r="I2001" s="59" t="s">
        <v>8768</v>
      </c>
      <c r="J2001" s="58" t="s">
        <v>8916</v>
      </c>
      <c r="K2001" s="59" t="s">
        <v>8794</v>
      </c>
      <c r="L2001" s="60">
        <v>247800</v>
      </c>
      <c r="M2001" s="61" t="s">
        <v>30470</v>
      </c>
      <c r="N2001" s="61" t="s">
        <v>30471</v>
      </c>
      <c r="O2001" s="62"/>
      <c r="P2001" s="63">
        <v>221389</v>
      </c>
      <c r="Q2001" s="61"/>
      <c r="R2001" s="64" t="str">
        <f t="shared" si="31"/>
        <v>OK</v>
      </c>
      <c r="S2001" t="s">
        <v>30476</v>
      </c>
    </row>
    <row r="2002" spans="1:19" ht="51.75" customHeight="1" x14ac:dyDescent="0.25">
      <c r="A2002" s="58">
        <v>1999</v>
      </c>
      <c r="B2002" s="58">
        <v>898811</v>
      </c>
      <c r="C2002" s="58" t="s">
        <v>8917</v>
      </c>
      <c r="D2002" s="58" t="s">
        <v>8918</v>
      </c>
      <c r="E2002" s="58">
        <v>32115</v>
      </c>
      <c r="F2002" s="59" t="s">
        <v>8919</v>
      </c>
      <c r="G2002" s="59" t="s">
        <v>8920</v>
      </c>
      <c r="H2002" s="59" t="s">
        <v>8767</v>
      </c>
      <c r="I2002" s="59" t="s">
        <v>8768</v>
      </c>
      <c r="J2002" s="58" t="s">
        <v>8921</v>
      </c>
      <c r="K2002" s="59" t="s">
        <v>8922</v>
      </c>
      <c r="L2002" s="60">
        <v>2250500</v>
      </c>
      <c r="M2002" s="61" t="s">
        <v>30470</v>
      </c>
      <c r="N2002" s="61" t="s">
        <v>30474</v>
      </c>
      <c r="O2002" s="62">
        <v>0</v>
      </c>
      <c r="P2002" s="63">
        <v>2250500</v>
      </c>
      <c r="Q2002" s="61"/>
      <c r="R2002" s="64" t="str">
        <f t="shared" si="31"/>
        <v>OK</v>
      </c>
      <c r="S2002" t="s">
        <v>30475</v>
      </c>
    </row>
    <row r="2003" spans="1:19" ht="51.75" customHeight="1" x14ac:dyDescent="0.25">
      <c r="A2003" s="58">
        <v>2000</v>
      </c>
      <c r="B2003" s="58">
        <v>901002</v>
      </c>
      <c r="C2003" s="58" t="s">
        <v>8923</v>
      </c>
      <c r="D2003" s="58" t="s">
        <v>8924</v>
      </c>
      <c r="E2003" s="58">
        <v>19075</v>
      </c>
      <c r="F2003" s="59" t="s">
        <v>8925</v>
      </c>
      <c r="G2003" s="59" t="s">
        <v>8926</v>
      </c>
      <c r="H2003" s="59" t="s">
        <v>8927</v>
      </c>
      <c r="I2003" s="59" t="s">
        <v>8928</v>
      </c>
      <c r="J2003" s="58" t="s">
        <v>8929</v>
      </c>
      <c r="K2003" s="59" t="s">
        <v>8930</v>
      </c>
      <c r="L2003" s="60">
        <v>47500</v>
      </c>
      <c r="M2003" s="61" t="s">
        <v>30470</v>
      </c>
      <c r="N2003" s="61" t="s">
        <v>30474</v>
      </c>
      <c r="O2003" s="62">
        <v>0</v>
      </c>
      <c r="P2003" s="63">
        <v>47500</v>
      </c>
      <c r="Q2003" s="61"/>
      <c r="R2003" s="64" t="str">
        <f t="shared" si="31"/>
        <v>OK</v>
      </c>
      <c r="S2003" t="s">
        <v>30475</v>
      </c>
    </row>
    <row r="2004" spans="1:19" ht="51.75" customHeight="1" x14ac:dyDescent="0.25">
      <c r="A2004" s="58">
        <v>2001</v>
      </c>
      <c r="B2004" s="58">
        <v>901004</v>
      </c>
      <c r="C2004" s="58" t="s">
        <v>8931</v>
      </c>
      <c r="D2004" s="58" t="s">
        <v>8932</v>
      </c>
      <c r="E2004" s="65" t="s">
        <v>201</v>
      </c>
      <c r="F2004" s="59" t="s">
        <v>8933</v>
      </c>
      <c r="G2004" s="59" t="s">
        <v>8933</v>
      </c>
      <c r="H2004" s="59" t="s">
        <v>8927</v>
      </c>
      <c r="I2004" s="59" t="s">
        <v>8928</v>
      </c>
      <c r="J2004" s="58" t="s">
        <v>8931</v>
      </c>
      <c r="K2004" s="59" t="s">
        <v>204</v>
      </c>
      <c r="L2004" s="60"/>
      <c r="M2004" s="61" t="s">
        <v>30470</v>
      </c>
      <c r="N2004" s="61" t="s">
        <v>30471</v>
      </c>
      <c r="O2004" s="62"/>
      <c r="P2004" s="63">
        <v>67407</v>
      </c>
      <c r="Q2004" s="61"/>
      <c r="R2004" s="64" t="str">
        <f t="shared" si="31"/>
        <v>OK</v>
      </c>
      <c r="S2004" t="s">
        <v>30476</v>
      </c>
    </row>
    <row r="2005" spans="1:19" ht="51.75" customHeight="1" x14ac:dyDescent="0.25">
      <c r="A2005" s="58">
        <v>2002</v>
      </c>
      <c r="B2005" s="58">
        <v>901005</v>
      </c>
      <c r="C2005" s="58" t="s">
        <v>8934</v>
      </c>
      <c r="D2005" s="58" t="s">
        <v>8935</v>
      </c>
      <c r="E2005" s="65" t="s">
        <v>201</v>
      </c>
      <c r="F2005" s="59" t="s">
        <v>8936</v>
      </c>
      <c r="G2005" s="59" t="s">
        <v>8937</v>
      </c>
      <c r="H2005" s="59" t="s">
        <v>8927</v>
      </c>
      <c r="I2005" s="59" t="s">
        <v>8928</v>
      </c>
      <c r="J2005" s="58" t="s">
        <v>8934</v>
      </c>
      <c r="K2005" s="59" t="s">
        <v>204</v>
      </c>
      <c r="L2005" s="60"/>
      <c r="M2005" s="61" t="s">
        <v>30472</v>
      </c>
      <c r="N2005" s="61"/>
      <c r="O2005" s="62"/>
      <c r="P2005" s="61"/>
      <c r="Q2005" s="61"/>
      <c r="R2005" s="64" t="str">
        <f t="shared" si="31"/>
        <v>OK - NO OFERTADO</v>
      </c>
      <c r="S2005" t="s">
        <v>30476</v>
      </c>
    </row>
    <row r="2006" spans="1:19" ht="51.75" customHeight="1" x14ac:dyDescent="0.25">
      <c r="A2006" s="58">
        <v>2003</v>
      </c>
      <c r="B2006" s="58">
        <v>901007</v>
      </c>
      <c r="C2006" s="58" t="s">
        <v>8938</v>
      </c>
      <c r="D2006" s="58" t="s">
        <v>8939</v>
      </c>
      <c r="E2006" s="58">
        <v>19736</v>
      </c>
      <c r="F2006" s="59" t="s">
        <v>8940</v>
      </c>
      <c r="G2006" s="59" t="s">
        <v>8940</v>
      </c>
      <c r="H2006" s="59" t="s">
        <v>8927</v>
      </c>
      <c r="I2006" s="59" t="s">
        <v>8928</v>
      </c>
      <c r="J2006" s="58" t="s">
        <v>8941</v>
      </c>
      <c r="K2006" s="59" t="s">
        <v>8942</v>
      </c>
      <c r="L2006" s="60">
        <v>302400</v>
      </c>
      <c r="M2006" s="61" t="s">
        <v>30470</v>
      </c>
      <c r="N2006" s="61" t="s">
        <v>30474</v>
      </c>
      <c r="O2006" s="62">
        <v>0</v>
      </c>
      <c r="P2006" s="63">
        <v>302400</v>
      </c>
      <c r="Q2006" s="61"/>
      <c r="R2006" s="64" t="str">
        <f t="shared" si="31"/>
        <v>OK</v>
      </c>
      <c r="S2006" t="s">
        <v>30475</v>
      </c>
    </row>
    <row r="2007" spans="1:19" ht="51.75" customHeight="1" x14ac:dyDescent="0.25">
      <c r="A2007" s="58">
        <v>2004</v>
      </c>
      <c r="B2007" s="58">
        <v>901009</v>
      </c>
      <c r="C2007" s="58" t="s">
        <v>8943</v>
      </c>
      <c r="D2007" s="58" t="s">
        <v>8944</v>
      </c>
      <c r="E2007" s="65" t="s">
        <v>201</v>
      </c>
      <c r="F2007" s="59" t="s">
        <v>8945</v>
      </c>
      <c r="G2007" s="59" t="s">
        <v>8946</v>
      </c>
      <c r="H2007" s="59" t="s">
        <v>8927</v>
      </c>
      <c r="I2007" s="59" t="s">
        <v>8928</v>
      </c>
      <c r="J2007" s="58" t="s">
        <v>8943</v>
      </c>
      <c r="K2007" s="59" t="s">
        <v>204</v>
      </c>
      <c r="L2007" s="60"/>
      <c r="M2007" s="61" t="s">
        <v>30470</v>
      </c>
      <c r="N2007" s="61" t="s">
        <v>30471</v>
      </c>
      <c r="O2007" s="62"/>
      <c r="P2007" s="63">
        <v>308923</v>
      </c>
      <c r="Q2007" s="61"/>
      <c r="R2007" s="64" t="str">
        <f t="shared" si="31"/>
        <v>OK</v>
      </c>
      <c r="S2007" t="s">
        <v>30476</v>
      </c>
    </row>
    <row r="2008" spans="1:19" ht="51.75" customHeight="1" x14ac:dyDescent="0.25">
      <c r="A2008" s="58">
        <v>2005</v>
      </c>
      <c r="B2008" s="58">
        <v>901101</v>
      </c>
      <c r="C2008" s="58" t="s">
        <v>8947</v>
      </c>
      <c r="D2008" s="58" t="s">
        <v>8948</v>
      </c>
      <c r="E2008" s="58">
        <v>19157</v>
      </c>
      <c r="F2008" s="59" t="s">
        <v>8949</v>
      </c>
      <c r="G2008" s="59" t="s">
        <v>8950</v>
      </c>
      <c r="H2008" s="59" t="s">
        <v>8927</v>
      </c>
      <c r="I2008" s="59" t="s">
        <v>8928</v>
      </c>
      <c r="J2008" s="58" t="s">
        <v>8951</v>
      </c>
      <c r="K2008" s="59" t="s">
        <v>8952</v>
      </c>
      <c r="L2008" s="60">
        <v>24200</v>
      </c>
      <c r="M2008" s="61" t="s">
        <v>30470</v>
      </c>
      <c r="N2008" s="61" t="s">
        <v>30471</v>
      </c>
      <c r="O2008" s="62"/>
      <c r="P2008" s="63">
        <v>14986</v>
      </c>
      <c r="Q2008" s="61"/>
      <c r="R2008" s="64" t="str">
        <f t="shared" si="31"/>
        <v>OK</v>
      </c>
      <c r="S2008" t="s">
        <v>30476</v>
      </c>
    </row>
    <row r="2009" spans="1:19" ht="51.75" customHeight="1" x14ac:dyDescent="0.25">
      <c r="A2009" s="58">
        <v>2006</v>
      </c>
      <c r="B2009" s="58">
        <v>901101</v>
      </c>
      <c r="C2009" s="58" t="s">
        <v>8947</v>
      </c>
      <c r="D2009" s="58" t="s">
        <v>8948</v>
      </c>
      <c r="E2009" s="58">
        <v>19253</v>
      </c>
      <c r="F2009" s="59" t="s">
        <v>8949</v>
      </c>
      <c r="G2009" s="59" t="s">
        <v>8950</v>
      </c>
      <c r="H2009" s="59" t="s">
        <v>8927</v>
      </c>
      <c r="I2009" s="59" t="s">
        <v>8928</v>
      </c>
      <c r="J2009" s="58" t="s">
        <v>8953</v>
      </c>
      <c r="K2009" s="59" t="s">
        <v>8954</v>
      </c>
      <c r="L2009" s="60">
        <v>26500</v>
      </c>
      <c r="M2009" s="61" t="s">
        <v>30470</v>
      </c>
      <c r="N2009" s="61" t="s">
        <v>30471</v>
      </c>
      <c r="O2009" s="62"/>
      <c r="P2009" s="63">
        <v>14986</v>
      </c>
      <c r="Q2009" s="61"/>
      <c r="R2009" s="64" t="str">
        <f t="shared" si="31"/>
        <v>OK</v>
      </c>
      <c r="S2009" t="s">
        <v>30476</v>
      </c>
    </row>
    <row r="2010" spans="1:19" ht="51.75" customHeight="1" x14ac:dyDescent="0.25">
      <c r="A2010" s="58">
        <v>2007</v>
      </c>
      <c r="B2010" s="58">
        <v>901102</v>
      </c>
      <c r="C2010" s="58" t="s">
        <v>8955</v>
      </c>
      <c r="D2010" s="58" t="s">
        <v>8956</v>
      </c>
      <c r="E2010" s="58">
        <v>19157</v>
      </c>
      <c r="F2010" s="59" t="s">
        <v>8957</v>
      </c>
      <c r="G2010" s="59" t="s">
        <v>8958</v>
      </c>
      <c r="H2010" s="59" t="s">
        <v>8927</v>
      </c>
      <c r="I2010" s="59" t="s">
        <v>8928</v>
      </c>
      <c r="J2010" s="58" t="s">
        <v>8959</v>
      </c>
      <c r="K2010" s="59" t="s">
        <v>8952</v>
      </c>
      <c r="L2010" s="60">
        <v>24200</v>
      </c>
      <c r="M2010" s="61" t="s">
        <v>30470</v>
      </c>
      <c r="N2010" s="61" t="s">
        <v>30471</v>
      </c>
      <c r="O2010" s="62"/>
      <c r="P2010" s="63">
        <v>22560</v>
      </c>
      <c r="Q2010" s="61"/>
      <c r="R2010" s="64" t="str">
        <f t="shared" si="31"/>
        <v>OK</v>
      </c>
      <c r="S2010" t="s">
        <v>30476</v>
      </c>
    </row>
    <row r="2011" spans="1:19" ht="51.75" customHeight="1" x14ac:dyDescent="0.25">
      <c r="A2011" s="58">
        <v>2008</v>
      </c>
      <c r="B2011" s="58">
        <v>901102</v>
      </c>
      <c r="C2011" s="58" t="s">
        <v>8955</v>
      </c>
      <c r="D2011" s="58" t="s">
        <v>8956</v>
      </c>
      <c r="E2011" s="58">
        <v>19303</v>
      </c>
      <c r="F2011" s="59" t="s">
        <v>8957</v>
      </c>
      <c r="G2011" s="59" t="s">
        <v>8958</v>
      </c>
      <c r="H2011" s="59" t="s">
        <v>8927</v>
      </c>
      <c r="I2011" s="59" t="s">
        <v>8928</v>
      </c>
      <c r="J2011" s="58" t="s">
        <v>8960</v>
      </c>
      <c r="K2011" s="59" t="s">
        <v>8961</v>
      </c>
      <c r="L2011" s="60">
        <v>43400</v>
      </c>
      <c r="M2011" s="61" t="s">
        <v>30470</v>
      </c>
      <c r="N2011" s="61" t="s">
        <v>30471</v>
      </c>
      <c r="O2011" s="62"/>
      <c r="P2011" s="63">
        <v>22560</v>
      </c>
      <c r="Q2011" s="61"/>
      <c r="R2011" s="64" t="str">
        <f t="shared" si="31"/>
        <v>OK</v>
      </c>
      <c r="S2011" t="s">
        <v>30476</v>
      </c>
    </row>
    <row r="2012" spans="1:19" ht="51.75" customHeight="1" x14ac:dyDescent="0.25">
      <c r="A2012" s="58">
        <v>2009</v>
      </c>
      <c r="B2012" s="58">
        <v>901103</v>
      </c>
      <c r="C2012" s="58" t="s">
        <v>8962</v>
      </c>
      <c r="D2012" s="58" t="s">
        <v>8963</v>
      </c>
      <c r="E2012" s="58">
        <v>19033</v>
      </c>
      <c r="F2012" s="59" t="s">
        <v>8964</v>
      </c>
      <c r="G2012" s="59" t="s">
        <v>8965</v>
      </c>
      <c r="H2012" s="59" t="s">
        <v>8927</v>
      </c>
      <c r="I2012" s="59" t="s">
        <v>8928</v>
      </c>
      <c r="J2012" s="58" t="s">
        <v>8966</v>
      </c>
      <c r="K2012" s="59" t="s">
        <v>8967</v>
      </c>
      <c r="L2012" s="60">
        <v>26900</v>
      </c>
      <c r="M2012" s="61" t="s">
        <v>30472</v>
      </c>
      <c r="N2012" s="61"/>
      <c r="O2012" s="62"/>
      <c r="P2012" s="61"/>
      <c r="Q2012" s="61"/>
      <c r="R2012" s="64" t="str">
        <f t="shared" si="31"/>
        <v>OK - NO OFERTADO</v>
      </c>
      <c r="S2012" t="s">
        <v>30476</v>
      </c>
    </row>
    <row r="2013" spans="1:19" ht="51.75" customHeight="1" x14ac:dyDescent="0.25">
      <c r="A2013" s="58">
        <v>2010</v>
      </c>
      <c r="B2013" s="58">
        <v>901104</v>
      </c>
      <c r="C2013" s="58" t="s">
        <v>8968</v>
      </c>
      <c r="D2013" s="58" t="s">
        <v>8969</v>
      </c>
      <c r="E2013" s="58">
        <v>19248</v>
      </c>
      <c r="F2013" s="59" t="s">
        <v>8970</v>
      </c>
      <c r="G2013" s="59" t="s">
        <v>8971</v>
      </c>
      <c r="H2013" s="59" t="s">
        <v>8927</v>
      </c>
      <c r="I2013" s="59" t="s">
        <v>8928</v>
      </c>
      <c r="J2013" s="58" t="s">
        <v>8972</v>
      </c>
      <c r="K2013" s="59" t="s">
        <v>8973</v>
      </c>
      <c r="L2013" s="60">
        <v>53600</v>
      </c>
      <c r="M2013" s="61" t="s">
        <v>30470</v>
      </c>
      <c r="N2013" s="61" t="s">
        <v>30471</v>
      </c>
      <c r="O2013" s="62"/>
      <c r="P2013" s="63">
        <v>16032</v>
      </c>
      <c r="Q2013" s="61"/>
      <c r="R2013" s="64" t="str">
        <f t="shared" si="31"/>
        <v>OK</v>
      </c>
      <c r="S2013" t="s">
        <v>30476</v>
      </c>
    </row>
    <row r="2014" spans="1:19" ht="51.75" customHeight="1" x14ac:dyDescent="0.25">
      <c r="A2014" s="58">
        <v>2011</v>
      </c>
      <c r="B2014" s="58">
        <v>901106</v>
      </c>
      <c r="C2014" s="58" t="s">
        <v>8974</v>
      </c>
      <c r="D2014" s="58" t="s">
        <v>8975</v>
      </c>
      <c r="E2014" s="58">
        <v>19248</v>
      </c>
      <c r="F2014" s="59" t="s">
        <v>8976</v>
      </c>
      <c r="G2014" s="59" t="s">
        <v>8977</v>
      </c>
      <c r="H2014" s="59" t="s">
        <v>8927</v>
      </c>
      <c r="I2014" s="59" t="s">
        <v>8928</v>
      </c>
      <c r="J2014" s="58" t="s">
        <v>8978</v>
      </c>
      <c r="K2014" s="59" t="s">
        <v>8973</v>
      </c>
      <c r="L2014" s="60">
        <v>53600</v>
      </c>
      <c r="M2014" s="61" t="s">
        <v>30472</v>
      </c>
      <c r="N2014" s="61"/>
      <c r="O2014" s="62"/>
      <c r="P2014" s="61"/>
      <c r="Q2014" s="61"/>
      <c r="R2014" s="64" t="str">
        <f t="shared" si="31"/>
        <v>OK - NO OFERTADO</v>
      </c>
      <c r="S2014" t="s">
        <v>30476</v>
      </c>
    </row>
    <row r="2015" spans="1:19" ht="51.75" customHeight="1" x14ac:dyDescent="0.25">
      <c r="A2015" s="58">
        <v>2012</v>
      </c>
      <c r="B2015" s="58">
        <v>901107</v>
      </c>
      <c r="C2015" s="58" t="s">
        <v>8979</v>
      </c>
      <c r="D2015" s="58" t="s">
        <v>8980</v>
      </c>
      <c r="E2015" s="58">
        <v>19497</v>
      </c>
      <c r="F2015" s="59" t="s">
        <v>8981</v>
      </c>
      <c r="G2015" s="59" t="s">
        <v>8982</v>
      </c>
      <c r="H2015" s="59" t="s">
        <v>8927</v>
      </c>
      <c r="I2015" s="59" t="s">
        <v>8928</v>
      </c>
      <c r="J2015" s="58" t="s">
        <v>8983</v>
      </c>
      <c r="K2015" s="59" t="s">
        <v>8984</v>
      </c>
      <c r="L2015" s="60">
        <v>19600</v>
      </c>
      <c r="M2015" s="61" t="s">
        <v>30470</v>
      </c>
      <c r="N2015" s="61" t="s">
        <v>30471</v>
      </c>
      <c r="O2015" s="62"/>
      <c r="P2015" s="63">
        <v>14513</v>
      </c>
      <c r="Q2015" s="61"/>
      <c r="R2015" s="64" t="str">
        <f t="shared" si="31"/>
        <v>OK</v>
      </c>
      <c r="S2015" t="s">
        <v>30476</v>
      </c>
    </row>
    <row r="2016" spans="1:19" ht="51.75" customHeight="1" x14ac:dyDescent="0.25">
      <c r="A2016" s="58">
        <v>2013</v>
      </c>
      <c r="B2016" s="58">
        <v>901109</v>
      </c>
      <c r="C2016" s="58" t="s">
        <v>8985</v>
      </c>
      <c r="D2016" s="58" t="s">
        <v>8986</v>
      </c>
      <c r="E2016" s="58">
        <v>19302</v>
      </c>
      <c r="F2016" s="59" t="s">
        <v>8987</v>
      </c>
      <c r="G2016" s="59" t="s">
        <v>8988</v>
      </c>
      <c r="H2016" s="59" t="s">
        <v>8927</v>
      </c>
      <c r="I2016" s="59" t="s">
        <v>8928</v>
      </c>
      <c r="J2016" s="58" t="s">
        <v>8989</v>
      </c>
      <c r="K2016" s="59" t="s">
        <v>8990</v>
      </c>
      <c r="L2016" s="60">
        <v>29700</v>
      </c>
      <c r="M2016" s="61" t="s">
        <v>30470</v>
      </c>
      <c r="N2016" s="61" t="s">
        <v>30471</v>
      </c>
      <c r="O2016" s="62"/>
      <c r="P2016" s="63">
        <v>10662</v>
      </c>
      <c r="Q2016" s="61"/>
      <c r="R2016" s="64" t="str">
        <f t="shared" si="31"/>
        <v>OK</v>
      </c>
      <c r="S2016" t="s">
        <v>30476</v>
      </c>
    </row>
    <row r="2017" spans="1:19" ht="51.75" customHeight="1" x14ac:dyDescent="0.25">
      <c r="A2017" s="58">
        <v>2014</v>
      </c>
      <c r="B2017" s="58">
        <v>901206</v>
      </c>
      <c r="C2017" s="58" t="s">
        <v>8991</v>
      </c>
      <c r="D2017" s="58" t="s">
        <v>8992</v>
      </c>
      <c r="E2017" s="58">
        <v>19266</v>
      </c>
      <c r="F2017" s="59" t="s">
        <v>8993</v>
      </c>
      <c r="G2017" s="59" t="s">
        <v>8994</v>
      </c>
      <c r="H2017" s="59" t="s">
        <v>8927</v>
      </c>
      <c r="I2017" s="59" t="s">
        <v>8928</v>
      </c>
      <c r="J2017" s="58" t="s">
        <v>8995</v>
      </c>
      <c r="K2017" s="59" t="s">
        <v>8993</v>
      </c>
      <c r="L2017" s="60">
        <v>120700</v>
      </c>
      <c r="M2017" s="61" t="s">
        <v>30470</v>
      </c>
      <c r="N2017" s="61" t="s">
        <v>30471</v>
      </c>
      <c r="O2017" s="62"/>
      <c r="P2017" s="63">
        <v>80545</v>
      </c>
      <c r="Q2017" s="61"/>
      <c r="R2017" s="64" t="str">
        <f t="shared" si="31"/>
        <v>OK</v>
      </c>
      <c r="S2017" t="s">
        <v>30476</v>
      </c>
    </row>
    <row r="2018" spans="1:19" ht="51.75" customHeight="1" x14ac:dyDescent="0.25">
      <c r="A2018" s="58">
        <v>2015</v>
      </c>
      <c r="B2018" s="58">
        <v>901208</v>
      </c>
      <c r="C2018" s="58" t="s">
        <v>8996</v>
      </c>
      <c r="D2018" s="58" t="s">
        <v>8997</v>
      </c>
      <c r="E2018" s="58">
        <v>19301</v>
      </c>
      <c r="F2018" s="59" t="s">
        <v>8998</v>
      </c>
      <c r="G2018" s="59" t="s">
        <v>8998</v>
      </c>
      <c r="H2018" s="59" t="s">
        <v>8927</v>
      </c>
      <c r="I2018" s="59" t="s">
        <v>8928</v>
      </c>
      <c r="J2018" s="58" t="s">
        <v>8999</v>
      </c>
      <c r="K2018" s="59" t="s">
        <v>9000</v>
      </c>
      <c r="L2018" s="60">
        <v>59800</v>
      </c>
      <c r="M2018" s="61" t="s">
        <v>30470</v>
      </c>
      <c r="N2018" s="61" t="s">
        <v>30471</v>
      </c>
      <c r="O2018" s="62"/>
      <c r="P2018" s="63">
        <v>80842.666666666672</v>
      </c>
      <c r="Q2018" s="61"/>
      <c r="R2018" s="64" t="str">
        <f t="shared" si="31"/>
        <v>ERROR: supera SOAT UVB 2026 pleno</v>
      </c>
      <c r="S2018" t="s">
        <v>30477</v>
      </c>
    </row>
    <row r="2019" spans="1:19" ht="51.75" customHeight="1" x14ac:dyDescent="0.25">
      <c r="A2019" s="58">
        <v>2016</v>
      </c>
      <c r="B2019" s="58">
        <v>901209</v>
      </c>
      <c r="C2019" s="58" t="s">
        <v>9001</v>
      </c>
      <c r="D2019" s="58" t="s">
        <v>9002</v>
      </c>
      <c r="E2019" s="58">
        <v>19316</v>
      </c>
      <c r="F2019" s="59" t="s">
        <v>9003</v>
      </c>
      <c r="G2019" s="59" t="s">
        <v>9004</v>
      </c>
      <c r="H2019" s="59" t="s">
        <v>8927</v>
      </c>
      <c r="I2019" s="59" t="s">
        <v>8928</v>
      </c>
      <c r="J2019" s="58" t="s">
        <v>9005</v>
      </c>
      <c r="K2019" s="59" t="s">
        <v>9006</v>
      </c>
      <c r="L2019" s="60">
        <v>89500</v>
      </c>
      <c r="M2019" s="61" t="s">
        <v>30470</v>
      </c>
      <c r="N2019" s="61" t="s">
        <v>30474</v>
      </c>
      <c r="O2019" s="62">
        <v>0</v>
      </c>
      <c r="P2019" s="63">
        <v>89500</v>
      </c>
      <c r="Q2019" s="61"/>
      <c r="R2019" s="64" t="str">
        <f t="shared" si="31"/>
        <v>OK</v>
      </c>
      <c r="S2019" t="s">
        <v>30475</v>
      </c>
    </row>
    <row r="2020" spans="1:19" ht="51.75" customHeight="1" x14ac:dyDescent="0.25">
      <c r="A2020" s="58">
        <v>2017</v>
      </c>
      <c r="B2020" s="58">
        <v>901209</v>
      </c>
      <c r="C2020" s="58" t="s">
        <v>9001</v>
      </c>
      <c r="D2020" s="58" t="s">
        <v>9002</v>
      </c>
      <c r="E2020" s="58">
        <v>19319</v>
      </c>
      <c r="F2020" s="59" t="s">
        <v>9003</v>
      </c>
      <c r="G2020" s="59" t="s">
        <v>9004</v>
      </c>
      <c r="H2020" s="59" t="s">
        <v>8927</v>
      </c>
      <c r="I2020" s="59" t="s">
        <v>8928</v>
      </c>
      <c r="J2020" s="58" t="s">
        <v>9007</v>
      </c>
      <c r="K2020" s="59" t="s">
        <v>9008</v>
      </c>
      <c r="L2020" s="60">
        <v>61400</v>
      </c>
      <c r="M2020" s="61" t="s">
        <v>30470</v>
      </c>
      <c r="N2020" s="61" t="s">
        <v>30474</v>
      </c>
      <c r="O2020" s="62">
        <v>0</v>
      </c>
      <c r="P2020" s="63">
        <v>61400</v>
      </c>
      <c r="Q2020" s="61"/>
      <c r="R2020" s="64" t="str">
        <f t="shared" si="31"/>
        <v>OK</v>
      </c>
      <c r="S2020" t="s">
        <v>30475</v>
      </c>
    </row>
    <row r="2021" spans="1:19" ht="51.75" customHeight="1" x14ac:dyDescent="0.25">
      <c r="A2021" s="58">
        <v>2018</v>
      </c>
      <c r="B2021" s="58">
        <v>901210</v>
      </c>
      <c r="C2021" s="58" t="s">
        <v>9009</v>
      </c>
      <c r="D2021" s="58" t="s">
        <v>9010</v>
      </c>
      <c r="E2021" s="58">
        <v>19319</v>
      </c>
      <c r="F2021" s="59" t="s">
        <v>9011</v>
      </c>
      <c r="G2021" s="59" t="s">
        <v>9011</v>
      </c>
      <c r="H2021" s="59" t="s">
        <v>8927</v>
      </c>
      <c r="I2021" s="59" t="s">
        <v>8928</v>
      </c>
      <c r="J2021" s="58" t="s">
        <v>9012</v>
      </c>
      <c r="K2021" s="59" t="s">
        <v>9008</v>
      </c>
      <c r="L2021" s="60">
        <v>61400</v>
      </c>
      <c r="M2021" s="61" t="s">
        <v>30470</v>
      </c>
      <c r="N2021" s="61" t="s">
        <v>30474</v>
      </c>
      <c r="O2021" s="62">
        <v>0</v>
      </c>
      <c r="P2021" s="63">
        <v>61400</v>
      </c>
      <c r="Q2021" s="61"/>
      <c r="R2021" s="64" t="str">
        <f t="shared" si="31"/>
        <v>OK</v>
      </c>
      <c r="S2021" t="s">
        <v>30475</v>
      </c>
    </row>
    <row r="2022" spans="1:19" ht="51.75" customHeight="1" x14ac:dyDescent="0.25">
      <c r="A2022" s="58">
        <v>2019</v>
      </c>
      <c r="B2022" s="58">
        <v>901211</v>
      </c>
      <c r="C2022" s="58" t="s">
        <v>9013</v>
      </c>
      <c r="D2022" s="58" t="s">
        <v>9014</v>
      </c>
      <c r="E2022" s="58">
        <v>19725</v>
      </c>
      <c r="F2022" s="59" t="s">
        <v>9015</v>
      </c>
      <c r="G2022" s="59" t="s">
        <v>9016</v>
      </c>
      <c r="H2022" s="59" t="s">
        <v>8927</v>
      </c>
      <c r="I2022" s="59" t="s">
        <v>8928</v>
      </c>
      <c r="J2022" s="58" t="s">
        <v>9017</v>
      </c>
      <c r="K2022" s="59" t="s">
        <v>9018</v>
      </c>
      <c r="L2022" s="60">
        <v>77000</v>
      </c>
      <c r="M2022" s="61" t="s">
        <v>30470</v>
      </c>
      <c r="N2022" s="61" t="s">
        <v>30474</v>
      </c>
      <c r="O2022" s="62">
        <v>0</v>
      </c>
      <c r="P2022" s="63">
        <v>77000</v>
      </c>
      <c r="Q2022" s="61"/>
      <c r="R2022" s="64" t="str">
        <f t="shared" si="31"/>
        <v>OK</v>
      </c>
      <c r="S2022" t="s">
        <v>30475</v>
      </c>
    </row>
    <row r="2023" spans="1:19" ht="51.75" customHeight="1" x14ac:dyDescent="0.25">
      <c r="A2023" s="58">
        <v>2020</v>
      </c>
      <c r="B2023" s="58">
        <v>901212</v>
      </c>
      <c r="C2023" s="58" t="s">
        <v>9019</v>
      </c>
      <c r="D2023" s="58" t="s">
        <v>9020</v>
      </c>
      <c r="E2023" s="58">
        <v>19309</v>
      </c>
      <c r="F2023" s="59" t="s">
        <v>9021</v>
      </c>
      <c r="G2023" s="59" t="s">
        <v>9021</v>
      </c>
      <c r="H2023" s="59" t="s">
        <v>8927</v>
      </c>
      <c r="I2023" s="59" t="s">
        <v>8928</v>
      </c>
      <c r="J2023" s="58" t="s">
        <v>9022</v>
      </c>
      <c r="K2023" s="59" t="s">
        <v>9023</v>
      </c>
      <c r="L2023" s="60">
        <v>53600</v>
      </c>
      <c r="M2023" s="61" t="s">
        <v>30470</v>
      </c>
      <c r="N2023" s="61" t="s">
        <v>30474</v>
      </c>
      <c r="O2023" s="62">
        <v>0</v>
      </c>
      <c r="P2023" s="63">
        <v>53600</v>
      </c>
      <c r="Q2023" s="61"/>
      <c r="R2023" s="64" t="str">
        <f t="shared" si="31"/>
        <v>OK</v>
      </c>
      <c r="S2023" t="s">
        <v>30475</v>
      </c>
    </row>
    <row r="2024" spans="1:19" ht="51.75" customHeight="1" x14ac:dyDescent="0.25">
      <c r="A2024" s="58">
        <v>2021</v>
      </c>
      <c r="B2024" s="58">
        <v>901213</v>
      </c>
      <c r="C2024" s="58" t="s">
        <v>9024</v>
      </c>
      <c r="D2024" s="58" t="s">
        <v>9025</v>
      </c>
      <c r="E2024" s="58">
        <v>19309</v>
      </c>
      <c r="F2024" s="59" t="s">
        <v>9026</v>
      </c>
      <c r="G2024" s="59" t="s">
        <v>9026</v>
      </c>
      <c r="H2024" s="59" t="s">
        <v>8927</v>
      </c>
      <c r="I2024" s="59" t="s">
        <v>8928</v>
      </c>
      <c r="J2024" s="58" t="s">
        <v>9027</v>
      </c>
      <c r="K2024" s="59" t="s">
        <v>9023</v>
      </c>
      <c r="L2024" s="60">
        <v>53600</v>
      </c>
      <c r="M2024" s="61" t="s">
        <v>30470</v>
      </c>
      <c r="N2024" s="61" t="s">
        <v>30474</v>
      </c>
      <c r="O2024" s="62">
        <v>0</v>
      </c>
      <c r="P2024" s="63">
        <v>53600</v>
      </c>
      <c r="Q2024" s="61"/>
      <c r="R2024" s="64" t="str">
        <f t="shared" si="31"/>
        <v>OK</v>
      </c>
      <c r="S2024" t="s">
        <v>30475</v>
      </c>
    </row>
    <row r="2025" spans="1:19" ht="51.75" customHeight="1" x14ac:dyDescent="0.25">
      <c r="A2025" s="58">
        <v>2022</v>
      </c>
      <c r="B2025" s="58">
        <v>901214</v>
      </c>
      <c r="C2025" s="58" t="s">
        <v>9028</v>
      </c>
      <c r="D2025" s="58" t="s">
        <v>9029</v>
      </c>
      <c r="E2025" s="58">
        <v>19313</v>
      </c>
      <c r="F2025" s="59" t="s">
        <v>9030</v>
      </c>
      <c r="G2025" s="59" t="s">
        <v>9031</v>
      </c>
      <c r="H2025" s="59" t="s">
        <v>8927</v>
      </c>
      <c r="I2025" s="59" t="s">
        <v>8928</v>
      </c>
      <c r="J2025" s="58" t="s">
        <v>9032</v>
      </c>
      <c r="K2025" s="59" t="s">
        <v>9033</v>
      </c>
      <c r="L2025" s="60">
        <v>109800</v>
      </c>
      <c r="M2025" s="61" t="s">
        <v>30470</v>
      </c>
      <c r="N2025" s="61" t="s">
        <v>30474</v>
      </c>
      <c r="O2025" s="62">
        <v>0</v>
      </c>
      <c r="P2025" s="63">
        <v>109800</v>
      </c>
      <c r="Q2025" s="61"/>
      <c r="R2025" s="64" t="str">
        <f t="shared" si="31"/>
        <v>OK</v>
      </c>
      <c r="S2025" t="s">
        <v>30475</v>
      </c>
    </row>
    <row r="2026" spans="1:19" ht="51.75" customHeight="1" x14ac:dyDescent="0.25">
      <c r="A2026" s="58">
        <v>2023</v>
      </c>
      <c r="B2026" s="58">
        <v>901214</v>
      </c>
      <c r="C2026" s="58" t="s">
        <v>9028</v>
      </c>
      <c r="D2026" s="58" t="s">
        <v>9029</v>
      </c>
      <c r="E2026" s="58">
        <v>19725</v>
      </c>
      <c r="F2026" s="59" t="s">
        <v>9030</v>
      </c>
      <c r="G2026" s="59" t="s">
        <v>9031</v>
      </c>
      <c r="H2026" s="59" t="s">
        <v>8927</v>
      </c>
      <c r="I2026" s="59" t="s">
        <v>8928</v>
      </c>
      <c r="J2026" s="58" t="s">
        <v>9034</v>
      </c>
      <c r="K2026" s="59" t="s">
        <v>9018</v>
      </c>
      <c r="L2026" s="60">
        <v>77000</v>
      </c>
      <c r="M2026" s="61" t="s">
        <v>30470</v>
      </c>
      <c r="N2026" s="61" t="s">
        <v>30471</v>
      </c>
      <c r="O2026" s="62"/>
      <c r="P2026" s="63">
        <v>105717.33333333333</v>
      </c>
      <c r="Q2026" s="61"/>
      <c r="R2026" s="64" t="str">
        <f t="shared" si="31"/>
        <v>ERROR: supera SOAT UVB 2026 pleno</v>
      </c>
      <c r="S2026" t="s">
        <v>30477</v>
      </c>
    </row>
    <row r="2027" spans="1:19" ht="51.75" customHeight="1" x14ac:dyDescent="0.25">
      <c r="A2027" s="58">
        <v>2024</v>
      </c>
      <c r="B2027" s="58">
        <v>901215</v>
      </c>
      <c r="C2027" s="58" t="s">
        <v>9035</v>
      </c>
      <c r="D2027" s="58" t="s">
        <v>9036</v>
      </c>
      <c r="E2027" s="58">
        <v>19725</v>
      </c>
      <c r="F2027" s="59" t="s">
        <v>9037</v>
      </c>
      <c r="G2027" s="59" t="s">
        <v>9038</v>
      </c>
      <c r="H2027" s="59" t="s">
        <v>8927</v>
      </c>
      <c r="I2027" s="59" t="s">
        <v>8928</v>
      </c>
      <c r="J2027" s="58" t="s">
        <v>9039</v>
      </c>
      <c r="K2027" s="59" t="s">
        <v>9018</v>
      </c>
      <c r="L2027" s="60">
        <v>77000</v>
      </c>
      <c r="M2027" s="61" t="s">
        <v>30470</v>
      </c>
      <c r="N2027" s="61" t="s">
        <v>30474</v>
      </c>
      <c r="O2027" s="62">
        <v>0</v>
      </c>
      <c r="P2027" s="63">
        <v>77000</v>
      </c>
      <c r="Q2027" s="61"/>
      <c r="R2027" s="64" t="str">
        <f t="shared" si="31"/>
        <v>OK</v>
      </c>
      <c r="S2027" t="s">
        <v>30475</v>
      </c>
    </row>
    <row r="2028" spans="1:19" ht="51.75" customHeight="1" x14ac:dyDescent="0.25">
      <c r="A2028" s="58">
        <v>2025</v>
      </c>
      <c r="B2028" s="58">
        <v>901216</v>
      </c>
      <c r="C2028" s="58" t="s">
        <v>9040</v>
      </c>
      <c r="D2028" s="58" t="s">
        <v>9041</v>
      </c>
      <c r="E2028" s="58">
        <v>19308</v>
      </c>
      <c r="F2028" s="59" t="s">
        <v>9042</v>
      </c>
      <c r="G2028" s="59" t="s">
        <v>9043</v>
      </c>
      <c r="H2028" s="59" t="s">
        <v>8927</v>
      </c>
      <c r="I2028" s="59" t="s">
        <v>8928</v>
      </c>
      <c r="J2028" s="58" t="s">
        <v>9044</v>
      </c>
      <c r="K2028" s="59" t="s">
        <v>9045</v>
      </c>
      <c r="L2028" s="60">
        <v>101500</v>
      </c>
      <c r="M2028" s="61" t="s">
        <v>30470</v>
      </c>
      <c r="N2028" s="61" t="s">
        <v>30474</v>
      </c>
      <c r="O2028" s="62">
        <v>0</v>
      </c>
      <c r="P2028" s="63">
        <v>101500</v>
      </c>
      <c r="Q2028" s="61"/>
      <c r="R2028" s="64" t="str">
        <f t="shared" si="31"/>
        <v>OK</v>
      </c>
      <c r="S2028" t="s">
        <v>30475</v>
      </c>
    </row>
    <row r="2029" spans="1:19" ht="51.75" customHeight="1" x14ac:dyDescent="0.25">
      <c r="A2029" s="58">
        <v>2026</v>
      </c>
      <c r="B2029" s="58">
        <v>901216</v>
      </c>
      <c r="C2029" s="58" t="s">
        <v>9040</v>
      </c>
      <c r="D2029" s="58" t="s">
        <v>9041</v>
      </c>
      <c r="E2029" s="58">
        <v>19725</v>
      </c>
      <c r="F2029" s="59" t="s">
        <v>9042</v>
      </c>
      <c r="G2029" s="59" t="s">
        <v>9043</v>
      </c>
      <c r="H2029" s="59" t="s">
        <v>8927</v>
      </c>
      <c r="I2029" s="59" t="s">
        <v>8928</v>
      </c>
      <c r="J2029" s="58" t="s">
        <v>9046</v>
      </c>
      <c r="K2029" s="59" t="s">
        <v>9018</v>
      </c>
      <c r="L2029" s="60">
        <v>77000</v>
      </c>
      <c r="M2029" s="61" t="s">
        <v>30470</v>
      </c>
      <c r="N2029" s="61" t="s">
        <v>30474</v>
      </c>
      <c r="O2029" s="62">
        <v>0</v>
      </c>
      <c r="P2029" s="63">
        <v>77000</v>
      </c>
      <c r="Q2029" s="61"/>
      <c r="R2029" s="64" t="str">
        <f t="shared" si="31"/>
        <v>OK</v>
      </c>
      <c r="S2029" t="s">
        <v>30475</v>
      </c>
    </row>
    <row r="2030" spans="1:19" ht="51.75" customHeight="1" x14ac:dyDescent="0.25">
      <c r="A2030" s="58">
        <v>2027</v>
      </c>
      <c r="B2030" s="58">
        <v>901217</v>
      </c>
      <c r="C2030" s="58" t="s">
        <v>9047</v>
      </c>
      <c r="D2030" s="58" t="s">
        <v>9048</v>
      </c>
      <c r="E2030" s="58">
        <v>19316</v>
      </c>
      <c r="F2030" s="59" t="s">
        <v>9049</v>
      </c>
      <c r="G2030" s="59" t="s">
        <v>9050</v>
      </c>
      <c r="H2030" s="59" t="s">
        <v>8927</v>
      </c>
      <c r="I2030" s="59" t="s">
        <v>8928</v>
      </c>
      <c r="J2030" s="58" t="s">
        <v>9051</v>
      </c>
      <c r="K2030" s="59" t="s">
        <v>9006</v>
      </c>
      <c r="L2030" s="60">
        <v>89500</v>
      </c>
      <c r="M2030" s="61" t="s">
        <v>30470</v>
      </c>
      <c r="N2030" s="61" t="s">
        <v>30471</v>
      </c>
      <c r="O2030" s="62"/>
      <c r="P2030" s="63">
        <v>88258</v>
      </c>
      <c r="Q2030" s="61"/>
      <c r="R2030" s="64" t="str">
        <f t="shared" si="31"/>
        <v>OK</v>
      </c>
      <c r="S2030" t="s">
        <v>30476</v>
      </c>
    </row>
    <row r="2031" spans="1:19" ht="51.75" customHeight="1" x14ac:dyDescent="0.25">
      <c r="A2031" s="58">
        <v>2028</v>
      </c>
      <c r="B2031" s="58">
        <v>901217</v>
      </c>
      <c r="C2031" s="58" t="s">
        <v>9047</v>
      </c>
      <c r="D2031" s="58" t="s">
        <v>9048</v>
      </c>
      <c r="E2031" s="58">
        <v>19548</v>
      </c>
      <c r="F2031" s="59" t="s">
        <v>9049</v>
      </c>
      <c r="G2031" s="59" t="s">
        <v>9050</v>
      </c>
      <c r="H2031" s="59" t="s">
        <v>8927</v>
      </c>
      <c r="I2031" s="59" t="s">
        <v>8928</v>
      </c>
      <c r="J2031" s="58" t="s">
        <v>9052</v>
      </c>
      <c r="K2031" s="59" t="s">
        <v>9053</v>
      </c>
      <c r="L2031" s="60">
        <v>257600</v>
      </c>
      <c r="M2031" s="61" t="s">
        <v>30470</v>
      </c>
      <c r="N2031" s="61" t="s">
        <v>30471</v>
      </c>
      <c r="O2031" s="62"/>
      <c r="P2031" s="63">
        <v>88258</v>
      </c>
      <c r="Q2031" s="61"/>
      <c r="R2031" s="64" t="str">
        <f t="shared" si="31"/>
        <v>OK</v>
      </c>
      <c r="S2031" t="s">
        <v>30476</v>
      </c>
    </row>
    <row r="2032" spans="1:19" ht="51.75" customHeight="1" x14ac:dyDescent="0.25">
      <c r="A2032" s="58">
        <v>2029</v>
      </c>
      <c r="B2032" s="58">
        <v>901218</v>
      </c>
      <c r="C2032" s="58" t="s">
        <v>9054</v>
      </c>
      <c r="D2032" s="58" t="s">
        <v>9055</v>
      </c>
      <c r="E2032" s="58">
        <v>19308</v>
      </c>
      <c r="F2032" s="59" t="s">
        <v>9056</v>
      </c>
      <c r="G2032" s="59" t="s">
        <v>9057</v>
      </c>
      <c r="H2032" s="59" t="s">
        <v>8927</v>
      </c>
      <c r="I2032" s="59" t="s">
        <v>8928</v>
      </c>
      <c r="J2032" s="58" t="s">
        <v>9058</v>
      </c>
      <c r="K2032" s="59" t="s">
        <v>9045</v>
      </c>
      <c r="L2032" s="60">
        <v>101500</v>
      </c>
      <c r="M2032" s="61" t="s">
        <v>30470</v>
      </c>
      <c r="N2032" s="61" t="s">
        <v>30474</v>
      </c>
      <c r="O2032" s="62">
        <v>0</v>
      </c>
      <c r="P2032" s="63">
        <v>101500</v>
      </c>
      <c r="Q2032" s="61"/>
      <c r="R2032" s="64" t="str">
        <f t="shared" si="31"/>
        <v>OK</v>
      </c>
      <c r="S2032" t="s">
        <v>30475</v>
      </c>
    </row>
    <row r="2033" spans="1:19" ht="51.75" customHeight="1" x14ac:dyDescent="0.25">
      <c r="A2033" s="58">
        <v>2030</v>
      </c>
      <c r="B2033" s="58">
        <v>901218</v>
      </c>
      <c r="C2033" s="58" t="s">
        <v>9054</v>
      </c>
      <c r="D2033" s="58" t="s">
        <v>9055</v>
      </c>
      <c r="E2033" s="58">
        <v>19549</v>
      </c>
      <c r="F2033" s="59" t="s">
        <v>9056</v>
      </c>
      <c r="G2033" s="59" t="s">
        <v>9057</v>
      </c>
      <c r="H2033" s="59" t="s">
        <v>8927</v>
      </c>
      <c r="I2033" s="59" t="s">
        <v>8928</v>
      </c>
      <c r="J2033" s="58" t="s">
        <v>9059</v>
      </c>
      <c r="K2033" s="59" t="s">
        <v>9060</v>
      </c>
      <c r="L2033" s="60">
        <v>289400</v>
      </c>
      <c r="M2033" s="61" t="s">
        <v>30470</v>
      </c>
      <c r="N2033" s="61" t="s">
        <v>30471</v>
      </c>
      <c r="O2033" s="62"/>
      <c r="P2033" s="63">
        <v>108386</v>
      </c>
      <c r="Q2033" s="61"/>
      <c r="R2033" s="64" t="str">
        <f t="shared" si="31"/>
        <v>OK</v>
      </c>
      <c r="S2033" t="s">
        <v>30476</v>
      </c>
    </row>
    <row r="2034" spans="1:19" ht="51.75" customHeight="1" x14ac:dyDescent="0.25">
      <c r="A2034" s="58">
        <v>2031</v>
      </c>
      <c r="B2034" s="58">
        <v>901221</v>
      </c>
      <c r="C2034" s="58" t="s">
        <v>9061</v>
      </c>
      <c r="D2034" s="58" t="s">
        <v>9062</v>
      </c>
      <c r="E2034" s="58">
        <v>19514</v>
      </c>
      <c r="F2034" s="59" t="s">
        <v>9063</v>
      </c>
      <c r="G2034" s="59" t="s">
        <v>9063</v>
      </c>
      <c r="H2034" s="59" t="s">
        <v>8927</v>
      </c>
      <c r="I2034" s="59" t="s">
        <v>8928</v>
      </c>
      <c r="J2034" s="58" t="s">
        <v>9064</v>
      </c>
      <c r="K2034" s="59" t="s">
        <v>9065</v>
      </c>
      <c r="L2034" s="60">
        <v>108300</v>
      </c>
      <c r="M2034" s="61" t="s">
        <v>30470</v>
      </c>
      <c r="N2034" s="61" t="s">
        <v>30471</v>
      </c>
      <c r="O2034" s="62"/>
      <c r="P2034" s="63">
        <v>144513.59856364442</v>
      </c>
      <c r="Q2034" s="61"/>
      <c r="R2034" s="64" t="str">
        <f t="shared" si="31"/>
        <v>ERROR: supera SOAT UVB 2026 pleno</v>
      </c>
      <c r="S2034" t="s">
        <v>30477</v>
      </c>
    </row>
    <row r="2035" spans="1:19" ht="51.75" customHeight="1" x14ac:dyDescent="0.25">
      <c r="A2035" s="58">
        <v>2032</v>
      </c>
      <c r="B2035" s="58">
        <v>901223</v>
      </c>
      <c r="C2035" s="58" t="s">
        <v>9066</v>
      </c>
      <c r="D2035" s="58" t="s">
        <v>9067</v>
      </c>
      <c r="E2035" s="58">
        <v>19514</v>
      </c>
      <c r="F2035" s="59" t="s">
        <v>9068</v>
      </c>
      <c r="G2035" s="59" t="s">
        <v>9068</v>
      </c>
      <c r="H2035" s="59" t="s">
        <v>8927</v>
      </c>
      <c r="I2035" s="59" t="s">
        <v>8928</v>
      </c>
      <c r="J2035" s="58" t="s">
        <v>9069</v>
      </c>
      <c r="K2035" s="59" t="s">
        <v>9065</v>
      </c>
      <c r="L2035" s="60">
        <v>108300</v>
      </c>
      <c r="M2035" s="61" t="s">
        <v>30470</v>
      </c>
      <c r="N2035" s="61" t="s">
        <v>30474</v>
      </c>
      <c r="O2035" s="62">
        <v>0</v>
      </c>
      <c r="P2035" s="63">
        <v>108300</v>
      </c>
      <c r="Q2035" s="61"/>
      <c r="R2035" s="64" t="str">
        <f t="shared" si="31"/>
        <v>OK</v>
      </c>
      <c r="S2035" t="s">
        <v>30475</v>
      </c>
    </row>
    <row r="2036" spans="1:19" ht="51.75" customHeight="1" x14ac:dyDescent="0.25">
      <c r="A2036" s="58">
        <v>2033</v>
      </c>
      <c r="B2036" s="58">
        <v>901225</v>
      </c>
      <c r="C2036" s="58" t="s">
        <v>9070</v>
      </c>
      <c r="D2036" s="58" t="s">
        <v>9071</v>
      </c>
      <c r="E2036" s="58">
        <v>19514</v>
      </c>
      <c r="F2036" s="59" t="s">
        <v>9072</v>
      </c>
      <c r="G2036" s="59" t="s">
        <v>9072</v>
      </c>
      <c r="H2036" s="59" t="s">
        <v>8927</v>
      </c>
      <c r="I2036" s="59" t="s">
        <v>8928</v>
      </c>
      <c r="J2036" s="58" t="s">
        <v>9073</v>
      </c>
      <c r="K2036" s="59" t="s">
        <v>9065</v>
      </c>
      <c r="L2036" s="60">
        <v>108300</v>
      </c>
      <c r="M2036" s="61" t="s">
        <v>30470</v>
      </c>
      <c r="N2036" s="61" t="s">
        <v>30474</v>
      </c>
      <c r="O2036" s="62">
        <v>0</v>
      </c>
      <c r="P2036" s="63">
        <v>108300</v>
      </c>
      <c r="Q2036" s="61"/>
      <c r="R2036" s="64" t="str">
        <f t="shared" si="31"/>
        <v>OK</v>
      </c>
      <c r="S2036" t="s">
        <v>30475</v>
      </c>
    </row>
    <row r="2037" spans="1:19" ht="51.75" customHeight="1" x14ac:dyDescent="0.25">
      <c r="A2037" s="58">
        <v>2034</v>
      </c>
      <c r="B2037" s="58">
        <v>901230</v>
      </c>
      <c r="C2037" s="58" t="s">
        <v>9074</v>
      </c>
      <c r="D2037" s="58" t="s">
        <v>9075</v>
      </c>
      <c r="E2037" s="58">
        <v>19313</v>
      </c>
      <c r="F2037" s="59" t="s">
        <v>9076</v>
      </c>
      <c r="G2037" s="59" t="s">
        <v>9077</v>
      </c>
      <c r="H2037" s="59" t="s">
        <v>8927</v>
      </c>
      <c r="I2037" s="59" t="s">
        <v>8928</v>
      </c>
      <c r="J2037" s="58" t="s">
        <v>9078</v>
      </c>
      <c r="K2037" s="59" t="s">
        <v>9033</v>
      </c>
      <c r="L2037" s="60">
        <v>109800</v>
      </c>
      <c r="M2037" s="61" t="s">
        <v>30470</v>
      </c>
      <c r="N2037" s="61" t="s">
        <v>30474</v>
      </c>
      <c r="O2037" s="62">
        <v>0</v>
      </c>
      <c r="P2037" s="63">
        <v>109800</v>
      </c>
      <c r="Q2037" s="61"/>
      <c r="R2037" s="64" t="str">
        <f t="shared" si="31"/>
        <v>OK</v>
      </c>
      <c r="S2037" t="s">
        <v>30475</v>
      </c>
    </row>
    <row r="2038" spans="1:19" ht="51.75" customHeight="1" x14ac:dyDescent="0.25">
      <c r="A2038" s="58">
        <v>2035</v>
      </c>
      <c r="B2038" s="58">
        <v>901232</v>
      </c>
      <c r="C2038" s="58" t="s">
        <v>9079</v>
      </c>
      <c r="D2038" s="58" t="s">
        <v>9080</v>
      </c>
      <c r="E2038" s="58">
        <v>19743</v>
      </c>
      <c r="F2038" s="59" t="s">
        <v>9081</v>
      </c>
      <c r="G2038" s="59" t="s">
        <v>9081</v>
      </c>
      <c r="H2038" s="59" t="s">
        <v>8927</v>
      </c>
      <c r="I2038" s="59" t="s">
        <v>8928</v>
      </c>
      <c r="J2038" s="58" t="s">
        <v>9082</v>
      </c>
      <c r="K2038" s="59" t="s">
        <v>9083</v>
      </c>
      <c r="L2038" s="60">
        <v>92600</v>
      </c>
      <c r="M2038" s="61" t="s">
        <v>30470</v>
      </c>
      <c r="N2038" s="61" t="s">
        <v>30474</v>
      </c>
      <c r="O2038" s="62">
        <v>0</v>
      </c>
      <c r="P2038" s="63">
        <v>92600</v>
      </c>
      <c r="Q2038" s="61"/>
      <c r="R2038" s="64" t="str">
        <f t="shared" si="31"/>
        <v>OK</v>
      </c>
      <c r="S2038" t="s">
        <v>30475</v>
      </c>
    </row>
    <row r="2039" spans="1:19" ht="51.75" customHeight="1" x14ac:dyDescent="0.25">
      <c r="A2039" s="58">
        <v>2036</v>
      </c>
      <c r="B2039" s="58">
        <v>901233</v>
      </c>
      <c r="C2039" s="58" t="s">
        <v>9084</v>
      </c>
      <c r="D2039" s="58" t="s">
        <v>9085</v>
      </c>
      <c r="E2039" s="58">
        <v>19319</v>
      </c>
      <c r="F2039" s="59" t="s">
        <v>9086</v>
      </c>
      <c r="G2039" s="59" t="s">
        <v>9086</v>
      </c>
      <c r="H2039" s="59" t="s">
        <v>8927</v>
      </c>
      <c r="I2039" s="59" t="s">
        <v>8928</v>
      </c>
      <c r="J2039" s="58" t="s">
        <v>9087</v>
      </c>
      <c r="K2039" s="59" t="s">
        <v>9008</v>
      </c>
      <c r="L2039" s="60">
        <v>61400</v>
      </c>
      <c r="M2039" s="61" t="s">
        <v>30470</v>
      </c>
      <c r="N2039" s="61" t="s">
        <v>30474</v>
      </c>
      <c r="O2039" s="62">
        <v>0</v>
      </c>
      <c r="P2039" s="63">
        <v>61400</v>
      </c>
      <c r="Q2039" s="61"/>
      <c r="R2039" s="64" t="str">
        <f t="shared" si="31"/>
        <v>OK</v>
      </c>
      <c r="S2039" t="s">
        <v>30475</v>
      </c>
    </row>
    <row r="2040" spans="1:19" ht="51.75" customHeight="1" x14ac:dyDescent="0.25">
      <c r="A2040" s="58">
        <v>2037</v>
      </c>
      <c r="B2040" s="58">
        <v>901235</v>
      </c>
      <c r="C2040" s="58" t="s">
        <v>9088</v>
      </c>
      <c r="D2040" s="58" t="s">
        <v>9089</v>
      </c>
      <c r="E2040" s="58">
        <v>19075</v>
      </c>
      <c r="F2040" s="59" t="s">
        <v>9090</v>
      </c>
      <c r="G2040" s="59" t="s">
        <v>9091</v>
      </c>
      <c r="H2040" s="59" t="s">
        <v>8927</v>
      </c>
      <c r="I2040" s="59" t="s">
        <v>8928</v>
      </c>
      <c r="J2040" s="58" t="s">
        <v>9092</v>
      </c>
      <c r="K2040" s="59" t="s">
        <v>8930</v>
      </c>
      <c r="L2040" s="60">
        <v>47500</v>
      </c>
      <c r="M2040" s="61" t="s">
        <v>30470</v>
      </c>
      <c r="N2040" s="61" t="s">
        <v>30471</v>
      </c>
      <c r="O2040" s="62"/>
      <c r="P2040" s="63">
        <v>97440</v>
      </c>
      <c r="Q2040" s="61"/>
      <c r="R2040" s="64" t="str">
        <f t="shared" si="31"/>
        <v>ERROR: supera SOAT UVB 2026 pleno</v>
      </c>
      <c r="S2040" t="s">
        <v>30477</v>
      </c>
    </row>
    <row r="2041" spans="1:19" ht="51.75" customHeight="1" x14ac:dyDescent="0.25">
      <c r="A2041" s="58">
        <v>2038</v>
      </c>
      <c r="B2041" s="58">
        <v>901235</v>
      </c>
      <c r="C2041" s="58" t="s">
        <v>9088</v>
      </c>
      <c r="D2041" s="58" t="s">
        <v>9089</v>
      </c>
      <c r="E2041" s="58">
        <v>19850</v>
      </c>
      <c r="F2041" s="59" t="s">
        <v>9090</v>
      </c>
      <c r="G2041" s="59" t="s">
        <v>9091</v>
      </c>
      <c r="H2041" s="59" t="s">
        <v>8927</v>
      </c>
      <c r="I2041" s="59" t="s">
        <v>8928</v>
      </c>
      <c r="J2041" s="58" t="s">
        <v>9093</v>
      </c>
      <c r="K2041" s="59" t="s">
        <v>9094</v>
      </c>
      <c r="L2041" s="60">
        <v>42000</v>
      </c>
      <c r="M2041" s="61" t="s">
        <v>30470</v>
      </c>
      <c r="N2041" s="61" t="s">
        <v>30471</v>
      </c>
      <c r="O2041" s="62"/>
      <c r="P2041" s="63">
        <v>97440</v>
      </c>
      <c r="Q2041" s="61"/>
      <c r="R2041" s="64" t="str">
        <f t="shared" si="31"/>
        <v>ERROR: supera SOAT UVB 2026 pleno</v>
      </c>
      <c r="S2041" t="s">
        <v>30477</v>
      </c>
    </row>
    <row r="2042" spans="1:19" ht="51.75" customHeight="1" x14ac:dyDescent="0.25">
      <c r="A2042" s="58">
        <v>2039</v>
      </c>
      <c r="B2042" s="58">
        <v>901235</v>
      </c>
      <c r="C2042" s="58" t="s">
        <v>9088</v>
      </c>
      <c r="D2042" s="58" t="s">
        <v>9089</v>
      </c>
      <c r="E2042" s="58">
        <v>19966</v>
      </c>
      <c r="F2042" s="59" t="s">
        <v>9090</v>
      </c>
      <c r="G2042" s="59" t="s">
        <v>9091</v>
      </c>
      <c r="H2042" s="59" t="s">
        <v>8927</v>
      </c>
      <c r="I2042" s="59" t="s">
        <v>8928</v>
      </c>
      <c r="J2042" s="58" t="s">
        <v>9095</v>
      </c>
      <c r="K2042" s="59" t="s">
        <v>9096</v>
      </c>
      <c r="L2042" s="60">
        <v>99900</v>
      </c>
      <c r="M2042" s="61" t="s">
        <v>30470</v>
      </c>
      <c r="N2042" s="61" t="s">
        <v>30471</v>
      </c>
      <c r="O2042" s="62"/>
      <c r="P2042" s="63">
        <v>97440</v>
      </c>
      <c r="Q2042" s="61"/>
      <c r="R2042" s="64" t="str">
        <f t="shared" si="31"/>
        <v>OK</v>
      </c>
      <c r="S2042" t="s">
        <v>30476</v>
      </c>
    </row>
    <row r="2043" spans="1:19" ht="51.75" customHeight="1" x14ac:dyDescent="0.25">
      <c r="A2043" s="58">
        <v>2040</v>
      </c>
      <c r="B2043" s="58">
        <v>901236</v>
      </c>
      <c r="C2043" s="58" t="s">
        <v>9097</v>
      </c>
      <c r="D2043" s="58" t="s">
        <v>9098</v>
      </c>
      <c r="E2043" s="58">
        <v>19075</v>
      </c>
      <c r="F2043" s="59" t="s">
        <v>9099</v>
      </c>
      <c r="G2043" s="59" t="s">
        <v>9100</v>
      </c>
      <c r="H2043" s="59" t="s">
        <v>8927</v>
      </c>
      <c r="I2043" s="59" t="s">
        <v>8928</v>
      </c>
      <c r="J2043" s="58" t="s">
        <v>9101</v>
      </c>
      <c r="K2043" s="59" t="s">
        <v>8930</v>
      </c>
      <c r="L2043" s="60">
        <v>47500</v>
      </c>
      <c r="M2043" s="61" t="s">
        <v>30470</v>
      </c>
      <c r="N2043" s="61" t="s">
        <v>30474</v>
      </c>
      <c r="O2043" s="62">
        <v>0</v>
      </c>
      <c r="P2043" s="63">
        <v>47500</v>
      </c>
      <c r="Q2043" s="61"/>
      <c r="R2043" s="64" t="str">
        <f t="shared" si="31"/>
        <v>OK</v>
      </c>
      <c r="S2043" t="s">
        <v>30475</v>
      </c>
    </row>
    <row r="2044" spans="1:19" ht="51.75" customHeight="1" x14ac:dyDescent="0.25">
      <c r="A2044" s="58">
        <v>2041</v>
      </c>
      <c r="B2044" s="58">
        <v>901236</v>
      </c>
      <c r="C2044" s="58" t="s">
        <v>9097</v>
      </c>
      <c r="D2044" s="58" t="s">
        <v>9098</v>
      </c>
      <c r="E2044" s="58">
        <v>19850</v>
      </c>
      <c r="F2044" s="59" t="s">
        <v>9099</v>
      </c>
      <c r="G2044" s="59" t="s">
        <v>9100</v>
      </c>
      <c r="H2044" s="59" t="s">
        <v>8927</v>
      </c>
      <c r="I2044" s="59" t="s">
        <v>8928</v>
      </c>
      <c r="J2044" s="58" t="s">
        <v>9102</v>
      </c>
      <c r="K2044" s="59" t="s">
        <v>9094</v>
      </c>
      <c r="L2044" s="60">
        <v>42000</v>
      </c>
      <c r="M2044" s="61" t="s">
        <v>30470</v>
      </c>
      <c r="N2044" s="61" t="s">
        <v>30474</v>
      </c>
      <c r="O2044" s="62">
        <v>0</v>
      </c>
      <c r="P2044" s="63">
        <v>42000</v>
      </c>
      <c r="Q2044" s="61"/>
      <c r="R2044" s="64" t="str">
        <f t="shared" si="31"/>
        <v>OK</v>
      </c>
      <c r="S2044" t="s">
        <v>30475</v>
      </c>
    </row>
    <row r="2045" spans="1:19" ht="51.75" customHeight="1" x14ac:dyDescent="0.25">
      <c r="A2045" s="58">
        <v>2042</v>
      </c>
      <c r="B2045" s="58">
        <v>901236</v>
      </c>
      <c r="C2045" s="58" t="s">
        <v>9097</v>
      </c>
      <c r="D2045" s="58" t="s">
        <v>9098</v>
      </c>
      <c r="E2045" s="58">
        <v>19966</v>
      </c>
      <c r="F2045" s="59" t="s">
        <v>9099</v>
      </c>
      <c r="G2045" s="59" t="s">
        <v>9100</v>
      </c>
      <c r="H2045" s="59" t="s">
        <v>8927</v>
      </c>
      <c r="I2045" s="59" t="s">
        <v>8928</v>
      </c>
      <c r="J2045" s="58" t="s">
        <v>9103</v>
      </c>
      <c r="K2045" s="59" t="s">
        <v>9096</v>
      </c>
      <c r="L2045" s="60">
        <v>99900</v>
      </c>
      <c r="M2045" s="61" t="s">
        <v>30470</v>
      </c>
      <c r="N2045" s="61" t="s">
        <v>30471</v>
      </c>
      <c r="O2045" s="62"/>
      <c r="P2045" s="63">
        <v>65582</v>
      </c>
      <c r="Q2045" s="61"/>
      <c r="R2045" s="64" t="str">
        <f t="shared" si="31"/>
        <v>OK</v>
      </c>
      <c r="S2045" t="s">
        <v>30476</v>
      </c>
    </row>
    <row r="2046" spans="1:19" ht="51.75" customHeight="1" x14ac:dyDescent="0.25">
      <c r="A2046" s="58">
        <v>2043</v>
      </c>
      <c r="B2046" s="58">
        <v>901237</v>
      </c>
      <c r="C2046" s="58" t="s">
        <v>9104</v>
      </c>
      <c r="D2046" s="58" t="s">
        <v>9105</v>
      </c>
      <c r="E2046" s="58">
        <v>19075</v>
      </c>
      <c r="F2046" s="59" t="s">
        <v>9106</v>
      </c>
      <c r="G2046" s="59" t="s">
        <v>9107</v>
      </c>
      <c r="H2046" s="59" t="s">
        <v>8927</v>
      </c>
      <c r="I2046" s="59" t="s">
        <v>8928</v>
      </c>
      <c r="J2046" s="58" t="s">
        <v>9108</v>
      </c>
      <c r="K2046" s="59" t="s">
        <v>8930</v>
      </c>
      <c r="L2046" s="60">
        <v>47500</v>
      </c>
      <c r="M2046" s="61" t="s">
        <v>30472</v>
      </c>
      <c r="N2046" s="61"/>
      <c r="O2046" s="62"/>
      <c r="P2046" s="61"/>
      <c r="Q2046" s="61"/>
      <c r="R2046" s="64" t="str">
        <f t="shared" si="31"/>
        <v>OK - NO OFERTADO</v>
      </c>
      <c r="S2046" t="s">
        <v>30476</v>
      </c>
    </row>
    <row r="2047" spans="1:19" ht="51.75" customHeight="1" x14ac:dyDescent="0.25">
      <c r="A2047" s="58">
        <v>2044</v>
      </c>
      <c r="B2047" s="58">
        <v>901237</v>
      </c>
      <c r="C2047" s="58" t="s">
        <v>9104</v>
      </c>
      <c r="D2047" s="58" t="s">
        <v>9105</v>
      </c>
      <c r="E2047" s="58">
        <v>19850</v>
      </c>
      <c r="F2047" s="59" t="s">
        <v>9106</v>
      </c>
      <c r="G2047" s="59" t="s">
        <v>9107</v>
      </c>
      <c r="H2047" s="59" t="s">
        <v>8927</v>
      </c>
      <c r="I2047" s="59" t="s">
        <v>8928</v>
      </c>
      <c r="J2047" s="58" t="s">
        <v>9109</v>
      </c>
      <c r="K2047" s="59" t="s">
        <v>9094</v>
      </c>
      <c r="L2047" s="60">
        <v>42000</v>
      </c>
      <c r="M2047" s="61" t="s">
        <v>30472</v>
      </c>
      <c r="N2047" s="61"/>
      <c r="O2047" s="62"/>
      <c r="P2047" s="61"/>
      <c r="Q2047" s="61"/>
      <c r="R2047" s="64" t="str">
        <f t="shared" si="31"/>
        <v>OK - NO OFERTADO</v>
      </c>
      <c r="S2047" t="s">
        <v>30476</v>
      </c>
    </row>
    <row r="2048" spans="1:19" ht="51.75" customHeight="1" x14ac:dyDescent="0.25">
      <c r="A2048" s="58">
        <v>2045</v>
      </c>
      <c r="B2048" s="58">
        <v>901237</v>
      </c>
      <c r="C2048" s="58" t="s">
        <v>9104</v>
      </c>
      <c r="D2048" s="58" t="s">
        <v>9105</v>
      </c>
      <c r="E2048" s="58">
        <v>19966</v>
      </c>
      <c r="F2048" s="59" t="s">
        <v>9106</v>
      </c>
      <c r="G2048" s="59" t="s">
        <v>9107</v>
      </c>
      <c r="H2048" s="59" t="s">
        <v>8927</v>
      </c>
      <c r="I2048" s="59" t="s">
        <v>8928</v>
      </c>
      <c r="J2048" s="58" t="s">
        <v>9110</v>
      </c>
      <c r="K2048" s="59" t="s">
        <v>9096</v>
      </c>
      <c r="L2048" s="60">
        <v>99900</v>
      </c>
      <c r="M2048" s="61" t="s">
        <v>30472</v>
      </c>
      <c r="N2048" s="61"/>
      <c r="O2048" s="62"/>
      <c r="P2048" s="61"/>
      <c r="Q2048" s="61"/>
      <c r="R2048" s="64" t="str">
        <f t="shared" si="31"/>
        <v>OK - NO OFERTADO</v>
      </c>
      <c r="S2048" t="s">
        <v>30476</v>
      </c>
    </row>
    <row r="2049" spans="1:19" ht="51.75" customHeight="1" x14ac:dyDescent="0.25">
      <c r="A2049" s="58">
        <v>2046</v>
      </c>
      <c r="B2049" s="58">
        <v>901240</v>
      </c>
      <c r="C2049" s="58" t="s">
        <v>9111</v>
      </c>
      <c r="D2049" s="58" t="s">
        <v>9112</v>
      </c>
      <c r="E2049" s="58">
        <v>19319</v>
      </c>
      <c r="F2049" s="59" t="s">
        <v>9113</v>
      </c>
      <c r="G2049" s="59" t="s">
        <v>9114</v>
      </c>
      <c r="H2049" s="59" t="s">
        <v>8927</v>
      </c>
      <c r="I2049" s="59" t="s">
        <v>8928</v>
      </c>
      <c r="J2049" s="58" t="s">
        <v>9115</v>
      </c>
      <c r="K2049" s="59" t="s">
        <v>9008</v>
      </c>
      <c r="L2049" s="60">
        <v>61400</v>
      </c>
      <c r="M2049" s="61" t="s">
        <v>30470</v>
      </c>
      <c r="N2049" s="61" t="s">
        <v>30474</v>
      </c>
      <c r="O2049" s="62">
        <v>0</v>
      </c>
      <c r="P2049" s="63">
        <v>61400</v>
      </c>
      <c r="Q2049" s="61"/>
      <c r="R2049" s="64" t="str">
        <f t="shared" si="31"/>
        <v>OK</v>
      </c>
      <c r="S2049" t="s">
        <v>30475</v>
      </c>
    </row>
    <row r="2050" spans="1:19" ht="51.75" customHeight="1" x14ac:dyDescent="0.25">
      <c r="A2050" s="58">
        <v>2047</v>
      </c>
      <c r="B2050" s="58">
        <v>901303</v>
      </c>
      <c r="C2050" s="58" t="s">
        <v>9116</v>
      </c>
      <c r="D2050" s="58" t="s">
        <v>9117</v>
      </c>
      <c r="E2050" s="58">
        <v>19350</v>
      </c>
      <c r="F2050" s="59" t="s">
        <v>9118</v>
      </c>
      <c r="G2050" s="59" t="s">
        <v>9119</v>
      </c>
      <c r="H2050" s="59" t="s">
        <v>8927</v>
      </c>
      <c r="I2050" s="59" t="s">
        <v>8928</v>
      </c>
      <c r="J2050" s="58" t="s">
        <v>9120</v>
      </c>
      <c r="K2050" s="59" t="s">
        <v>9121</v>
      </c>
      <c r="L2050" s="60">
        <v>42000</v>
      </c>
      <c r="M2050" s="61" t="s">
        <v>30472</v>
      </c>
      <c r="N2050" s="61"/>
      <c r="O2050" s="62"/>
      <c r="P2050" s="61"/>
      <c r="Q2050" s="61"/>
      <c r="R2050" s="64" t="str">
        <f t="shared" si="31"/>
        <v>OK - NO OFERTADO</v>
      </c>
      <c r="S2050" t="s">
        <v>30476</v>
      </c>
    </row>
    <row r="2051" spans="1:19" ht="51.75" customHeight="1" x14ac:dyDescent="0.25">
      <c r="A2051" s="58">
        <v>2048</v>
      </c>
      <c r="B2051" s="58">
        <v>901304</v>
      </c>
      <c r="C2051" s="58" t="s">
        <v>9122</v>
      </c>
      <c r="D2051" s="58" t="s">
        <v>9123</v>
      </c>
      <c r="E2051" s="58">
        <v>19874</v>
      </c>
      <c r="F2051" s="59" t="s">
        <v>9124</v>
      </c>
      <c r="G2051" s="59" t="s">
        <v>9125</v>
      </c>
      <c r="H2051" s="59" t="s">
        <v>8927</v>
      </c>
      <c r="I2051" s="59" t="s">
        <v>8928</v>
      </c>
      <c r="J2051" s="58" t="s">
        <v>9126</v>
      </c>
      <c r="K2051" s="59" t="s">
        <v>9127</v>
      </c>
      <c r="L2051" s="60">
        <v>38400</v>
      </c>
      <c r="M2051" s="61" t="s">
        <v>30470</v>
      </c>
      <c r="N2051" s="61" t="s">
        <v>30471</v>
      </c>
      <c r="O2051" s="62"/>
      <c r="P2051" s="63">
        <v>30071</v>
      </c>
      <c r="Q2051" s="61"/>
      <c r="R2051" s="64" t="str">
        <f t="shared" si="31"/>
        <v>OK</v>
      </c>
      <c r="S2051" t="s">
        <v>30476</v>
      </c>
    </row>
    <row r="2052" spans="1:19" ht="51.75" customHeight="1" x14ac:dyDescent="0.25">
      <c r="A2052" s="58">
        <v>2049</v>
      </c>
      <c r="B2052" s="58">
        <v>901304</v>
      </c>
      <c r="C2052" s="58" t="s">
        <v>9122</v>
      </c>
      <c r="D2052" s="58" t="s">
        <v>9123</v>
      </c>
      <c r="E2052" s="58">
        <v>19875</v>
      </c>
      <c r="F2052" s="59" t="s">
        <v>9124</v>
      </c>
      <c r="G2052" s="59" t="s">
        <v>9125</v>
      </c>
      <c r="H2052" s="59" t="s">
        <v>8927</v>
      </c>
      <c r="I2052" s="59" t="s">
        <v>8928</v>
      </c>
      <c r="J2052" s="58" t="s">
        <v>9128</v>
      </c>
      <c r="K2052" s="59" t="s">
        <v>9129</v>
      </c>
      <c r="L2052" s="60">
        <v>81100</v>
      </c>
      <c r="M2052" s="61" t="s">
        <v>30470</v>
      </c>
      <c r="N2052" s="61" t="s">
        <v>30471</v>
      </c>
      <c r="O2052" s="62"/>
      <c r="P2052" s="63">
        <v>30071</v>
      </c>
      <c r="Q2052" s="61"/>
      <c r="R2052" s="64" t="str">
        <f t="shared" ref="R2052:R2115" si="32">IF(M2052="","PENDIENTE",IF(M2052="NO",IF(COUNTA(N2052:Q2052)&gt;0,"ERROR: si es NO deje vacías M a P","OK - NO OFERTADO"),IF(P2052="","ERROR: falta valor en pesos (O)",IF(NOT(ISNUMBER(P2052)),"ERROR: O debe ser número",IF(N2052="","ERROR: falta tarifa de referencia (M)",IF(AND(L2052="",Q2052="",N2052="SOAT UVB 2026"),"ERROR: sin homologación, indique código análogo (P) o tarifa propia",IF(AND(ISNUMBER(L2052),P2052&gt;L2052),"ERROR: supera SOAT UVB 2026 pleno",IF(AND(N2052="SOAT UVB 2026",O2052=""),"ERROR: falta % (N)",IF(AND(N2052="SOAT UVB 2026",ISNUMBER(L2052),ISNUMBER(O2052)),IF(ABS(P2052-ROUND(L2052*(1+O2052),0))&gt;MAX(1,L2052*0.01),"ERROR: O no coincide con K x (1+N)","OK"),"OK")))))))))</f>
        <v>OK</v>
      </c>
      <c r="S2052" t="s">
        <v>30476</v>
      </c>
    </row>
    <row r="2053" spans="1:19" ht="51.75" customHeight="1" x14ac:dyDescent="0.25">
      <c r="A2053" s="58">
        <v>2050</v>
      </c>
      <c r="B2053" s="58">
        <v>901305</v>
      </c>
      <c r="C2053" s="58" t="s">
        <v>9130</v>
      </c>
      <c r="D2053" s="58" t="s">
        <v>9131</v>
      </c>
      <c r="E2053" s="58">
        <v>19582</v>
      </c>
      <c r="F2053" s="59" t="s">
        <v>9132</v>
      </c>
      <c r="G2053" s="59" t="s">
        <v>9132</v>
      </c>
      <c r="H2053" s="59" t="s">
        <v>8927</v>
      </c>
      <c r="I2053" s="59" t="s">
        <v>8928</v>
      </c>
      <c r="J2053" s="58" t="s">
        <v>9133</v>
      </c>
      <c r="K2053" s="59" t="s">
        <v>9134</v>
      </c>
      <c r="L2053" s="60">
        <v>21900</v>
      </c>
      <c r="M2053" s="61" t="s">
        <v>30470</v>
      </c>
      <c r="N2053" s="61" t="s">
        <v>30474</v>
      </c>
      <c r="O2053" s="62">
        <v>0</v>
      </c>
      <c r="P2053" s="63">
        <v>21900</v>
      </c>
      <c r="Q2053" s="61"/>
      <c r="R2053" s="64" t="str">
        <f t="shared" si="32"/>
        <v>OK</v>
      </c>
      <c r="S2053" t="s">
        <v>30475</v>
      </c>
    </row>
    <row r="2054" spans="1:19" ht="51.75" customHeight="1" x14ac:dyDescent="0.25">
      <c r="A2054" s="58">
        <v>2051</v>
      </c>
      <c r="B2054" s="58">
        <v>901312</v>
      </c>
      <c r="C2054" s="58" t="s">
        <v>9135</v>
      </c>
      <c r="D2054" s="58" t="s">
        <v>9136</v>
      </c>
      <c r="E2054" s="58">
        <v>19688</v>
      </c>
      <c r="F2054" s="59" t="s">
        <v>9137</v>
      </c>
      <c r="G2054" s="59" t="s">
        <v>9138</v>
      </c>
      <c r="H2054" s="59" t="s">
        <v>8927</v>
      </c>
      <c r="I2054" s="59" t="s">
        <v>8928</v>
      </c>
      <c r="J2054" s="58" t="s">
        <v>9139</v>
      </c>
      <c r="K2054" s="59" t="s">
        <v>9140</v>
      </c>
      <c r="L2054" s="60">
        <v>68200</v>
      </c>
      <c r="M2054" s="61" t="s">
        <v>30470</v>
      </c>
      <c r="N2054" s="61" t="s">
        <v>30471</v>
      </c>
      <c r="O2054" s="62"/>
      <c r="P2054" s="63">
        <v>100100</v>
      </c>
      <c r="Q2054" s="61"/>
      <c r="R2054" s="64" t="str">
        <f t="shared" si="32"/>
        <v>ERROR: supera SOAT UVB 2026 pleno</v>
      </c>
      <c r="S2054" t="s">
        <v>30477</v>
      </c>
    </row>
    <row r="2055" spans="1:19" ht="51.75" customHeight="1" x14ac:dyDescent="0.25">
      <c r="A2055" s="58">
        <v>2052</v>
      </c>
      <c r="B2055" s="58">
        <v>901313</v>
      </c>
      <c r="C2055" s="58" t="s">
        <v>9141</v>
      </c>
      <c r="D2055" s="58" t="s">
        <v>9142</v>
      </c>
      <c r="E2055" s="58">
        <v>19734</v>
      </c>
      <c r="F2055" s="59" t="s">
        <v>9143</v>
      </c>
      <c r="G2055" s="59" t="s">
        <v>9144</v>
      </c>
      <c r="H2055" s="59" t="s">
        <v>8927</v>
      </c>
      <c r="I2055" s="59" t="s">
        <v>8928</v>
      </c>
      <c r="J2055" s="58" t="s">
        <v>9145</v>
      </c>
      <c r="K2055" s="59" t="s">
        <v>9146</v>
      </c>
      <c r="L2055" s="60">
        <v>154000</v>
      </c>
      <c r="M2055" s="61" t="s">
        <v>30470</v>
      </c>
      <c r="N2055" s="61" t="s">
        <v>30471</v>
      </c>
      <c r="O2055" s="62"/>
      <c r="P2055" s="63">
        <v>318455.47741888254</v>
      </c>
      <c r="Q2055" s="61"/>
      <c r="R2055" s="64" t="str">
        <f t="shared" si="32"/>
        <v>ERROR: supera SOAT UVB 2026 pleno</v>
      </c>
      <c r="S2055" t="s">
        <v>30477</v>
      </c>
    </row>
    <row r="2056" spans="1:19" ht="51.75" customHeight="1" x14ac:dyDescent="0.25">
      <c r="A2056" s="58">
        <v>2053</v>
      </c>
      <c r="B2056" s="58">
        <v>901317</v>
      </c>
      <c r="C2056" s="58" t="s">
        <v>9147</v>
      </c>
      <c r="D2056" s="58" t="s">
        <v>9148</v>
      </c>
      <c r="E2056" s="65" t="s">
        <v>201</v>
      </c>
      <c r="F2056" s="59" t="s">
        <v>9149</v>
      </c>
      <c r="G2056" s="59" t="s">
        <v>9150</v>
      </c>
      <c r="H2056" s="59" t="s">
        <v>8927</v>
      </c>
      <c r="I2056" s="59" t="s">
        <v>8928</v>
      </c>
      <c r="J2056" s="58" t="s">
        <v>9147</v>
      </c>
      <c r="K2056" s="59" t="s">
        <v>204</v>
      </c>
      <c r="L2056" s="60"/>
      <c r="M2056" s="61" t="s">
        <v>30470</v>
      </c>
      <c r="N2056" s="61" t="s">
        <v>30471</v>
      </c>
      <c r="O2056" s="62"/>
      <c r="P2056" s="63">
        <v>517650</v>
      </c>
      <c r="Q2056" s="61"/>
      <c r="R2056" s="64" t="str">
        <f t="shared" si="32"/>
        <v>OK</v>
      </c>
      <c r="S2056" t="s">
        <v>30476</v>
      </c>
    </row>
    <row r="2057" spans="1:19" ht="51.75" customHeight="1" x14ac:dyDescent="0.25">
      <c r="A2057" s="58">
        <v>2054</v>
      </c>
      <c r="B2057" s="58">
        <v>901321</v>
      </c>
      <c r="C2057" s="58" t="s">
        <v>9151</v>
      </c>
      <c r="D2057" s="58" t="s">
        <v>9152</v>
      </c>
      <c r="E2057" s="58">
        <v>19830</v>
      </c>
      <c r="F2057" s="59" t="s">
        <v>9153</v>
      </c>
      <c r="G2057" s="59" t="s">
        <v>9154</v>
      </c>
      <c r="H2057" s="59" t="s">
        <v>8927</v>
      </c>
      <c r="I2057" s="59" t="s">
        <v>8928</v>
      </c>
      <c r="J2057" s="58" t="s">
        <v>9155</v>
      </c>
      <c r="K2057" s="59" t="s">
        <v>9156</v>
      </c>
      <c r="L2057" s="60">
        <v>77000</v>
      </c>
      <c r="M2057" s="61" t="s">
        <v>30470</v>
      </c>
      <c r="N2057" s="61" t="s">
        <v>30474</v>
      </c>
      <c r="O2057" s="62">
        <v>0</v>
      </c>
      <c r="P2057" s="63">
        <v>77000</v>
      </c>
      <c r="Q2057" s="61"/>
      <c r="R2057" s="64" t="str">
        <f t="shared" si="32"/>
        <v>OK</v>
      </c>
      <c r="S2057" t="s">
        <v>30475</v>
      </c>
    </row>
    <row r="2058" spans="1:19" ht="51.75" customHeight="1" x14ac:dyDescent="0.25">
      <c r="A2058" s="58">
        <v>2055</v>
      </c>
      <c r="B2058" s="58">
        <v>901321</v>
      </c>
      <c r="C2058" s="58" t="s">
        <v>9151</v>
      </c>
      <c r="D2058" s="58" t="s">
        <v>9152</v>
      </c>
      <c r="E2058" s="58">
        <v>19897</v>
      </c>
      <c r="F2058" s="59" t="s">
        <v>9153</v>
      </c>
      <c r="G2058" s="59" t="s">
        <v>9154</v>
      </c>
      <c r="H2058" s="59" t="s">
        <v>8927</v>
      </c>
      <c r="I2058" s="59" t="s">
        <v>8928</v>
      </c>
      <c r="J2058" s="58" t="s">
        <v>9157</v>
      </c>
      <c r="K2058" s="59" t="s">
        <v>9158</v>
      </c>
      <c r="L2058" s="60">
        <v>37900</v>
      </c>
      <c r="M2058" s="61" t="s">
        <v>30470</v>
      </c>
      <c r="N2058" s="61" t="s">
        <v>30474</v>
      </c>
      <c r="O2058" s="62">
        <v>0</v>
      </c>
      <c r="P2058" s="63">
        <v>37900</v>
      </c>
      <c r="Q2058" s="61"/>
      <c r="R2058" s="64" t="str">
        <f t="shared" si="32"/>
        <v>OK</v>
      </c>
      <c r="S2058" t="s">
        <v>30475</v>
      </c>
    </row>
    <row r="2059" spans="1:19" ht="51.75" customHeight="1" x14ac:dyDescent="0.25">
      <c r="A2059" s="58">
        <v>2056</v>
      </c>
      <c r="B2059" s="58">
        <v>901322</v>
      </c>
      <c r="C2059" s="58" t="s">
        <v>9159</v>
      </c>
      <c r="D2059" s="58" t="s">
        <v>9160</v>
      </c>
      <c r="E2059" s="58">
        <v>19786</v>
      </c>
      <c r="F2059" s="59" t="s">
        <v>9161</v>
      </c>
      <c r="G2059" s="59" t="s">
        <v>9162</v>
      </c>
      <c r="H2059" s="59" t="s">
        <v>8927</v>
      </c>
      <c r="I2059" s="59" t="s">
        <v>8928</v>
      </c>
      <c r="J2059" s="58" t="s">
        <v>9163</v>
      </c>
      <c r="K2059" s="59" t="s">
        <v>9164</v>
      </c>
      <c r="L2059" s="60">
        <v>37900</v>
      </c>
      <c r="M2059" s="61" t="s">
        <v>30470</v>
      </c>
      <c r="N2059" s="61" t="s">
        <v>30471</v>
      </c>
      <c r="O2059" s="62"/>
      <c r="P2059" s="63">
        <v>1827000</v>
      </c>
      <c r="Q2059" s="61"/>
      <c r="R2059" s="64" t="str">
        <f t="shared" si="32"/>
        <v>ERROR: supera SOAT UVB 2026 pleno</v>
      </c>
      <c r="S2059" t="s">
        <v>30477</v>
      </c>
    </row>
    <row r="2060" spans="1:19" ht="51.75" customHeight="1" x14ac:dyDescent="0.25">
      <c r="A2060" s="58">
        <v>2057</v>
      </c>
      <c r="B2060" s="58">
        <v>902001</v>
      </c>
      <c r="C2060" s="58" t="s">
        <v>9165</v>
      </c>
      <c r="D2060" s="58" t="s">
        <v>9166</v>
      </c>
      <c r="E2060" s="65" t="s">
        <v>201</v>
      </c>
      <c r="F2060" s="59" t="s">
        <v>9167</v>
      </c>
      <c r="G2060" s="59" t="s">
        <v>9167</v>
      </c>
      <c r="H2060" s="59" t="s">
        <v>8927</v>
      </c>
      <c r="I2060" s="59" t="s">
        <v>8928</v>
      </c>
      <c r="J2060" s="58" t="s">
        <v>9165</v>
      </c>
      <c r="K2060" s="59" t="s">
        <v>204</v>
      </c>
      <c r="L2060" s="60"/>
      <c r="M2060" s="61" t="s">
        <v>30470</v>
      </c>
      <c r="N2060" s="61" t="s">
        <v>30471</v>
      </c>
      <c r="O2060" s="62"/>
      <c r="P2060" s="63">
        <v>481110</v>
      </c>
      <c r="Q2060" s="61"/>
      <c r="R2060" s="64" t="str">
        <f t="shared" si="32"/>
        <v>OK</v>
      </c>
      <c r="S2060" t="s">
        <v>30476</v>
      </c>
    </row>
    <row r="2061" spans="1:19" ht="51.75" customHeight="1" x14ac:dyDescent="0.25">
      <c r="A2061" s="58">
        <v>2058</v>
      </c>
      <c r="B2061" s="58">
        <v>902002</v>
      </c>
      <c r="C2061" s="58" t="s">
        <v>9168</v>
      </c>
      <c r="D2061" s="58" t="s">
        <v>9169</v>
      </c>
      <c r="E2061" s="58">
        <v>19027</v>
      </c>
      <c r="F2061" s="59" t="s">
        <v>9170</v>
      </c>
      <c r="G2061" s="59" t="s">
        <v>9171</v>
      </c>
      <c r="H2061" s="59" t="s">
        <v>8927</v>
      </c>
      <c r="I2061" s="59" t="s">
        <v>8928</v>
      </c>
      <c r="J2061" s="58" t="s">
        <v>9172</v>
      </c>
      <c r="K2061" s="59" t="s">
        <v>9173</v>
      </c>
      <c r="L2061" s="60">
        <v>43800</v>
      </c>
      <c r="M2061" s="61" t="s">
        <v>30470</v>
      </c>
      <c r="N2061" s="61" t="s">
        <v>30471</v>
      </c>
      <c r="O2061" s="62"/>
      <c r="P2061" s="63">
        <v>194040</v>
      </c>
      <c r="Q2061" s="61"/>
      <c r="R2061" s="64" t="str">
        <f t="shared" si="32"/>
        <v>ERROR: supera SOAT UVB 2026 pleno</v>
      </c>
      <c r="S2061" t="s">
        <v>30477</v>
      </c>
    </row>
    <row r="2062" spans="1:19" ht="51.75" customHeight="1" x14ac:dyDescent="0.25">
      <c r="A2062" s="58">
        <v>2059</v>
      </c>
      <c r="B2062" s="58">
        <v>902003</v>
      </c>
      <c r="C2062" s="58" t="s">
        <v>9174</v>
      </c>
      <c r="D2062" s="58" t="s">
        <v>9175</v>
      </c>
      <c r="E2062" s="58">
        <v>19320</v>
      </c>
      <c r="F2062" s="59" t="s">
        <v>9176</v>
      </c>
      <c r="G2062" s="59" t="s">
        <v>9177</v>
      </c>
      <c r="H2062" s="59" t="s">
        <v>8927</v>
      </c>
      <c r="I2062" s="59" t="s">
        <v>8928</v>
      </c>
      <c r="J2062" s="58" t="s">
        <v>9178</v>
      </c>
      <c r="K2062" s="59" t="s">
        <v>9179</v>
      </c>
      <c r="L2062" s="60">
        <v>247200</v>
      </c>
      <c r="M2062" s="61" t="s">
        <v>30470</v>
      </c>
      <c r="N2062" s="61" t="s">
        <v>30471</v>
      </c>
      <c r="O2062" s="62"/>
      <c r="P2062" s="63">
        <v>674300.00000000012</v>
      </c>
      <c r="Q2062" s="61"/>
      <c r="R2062" s="64" t="str">
        <f t="shared" si="32"/>
        <v>ERROR: supera SOAT UVB 2026 pleno</v>
      </c>
      <c r="S2062" t="s">
        <v>30477</v>
      </c>
    </row>
    <row r="2063" spans="1:19" ht="51.75" customHeight="1" x14ac:dyDescent="0.25">
      <c r="A2063" s="58">
        <v>2060</v>
      </c>
      <c r="B2063" s="58">
        <v>902006</v>
      </c>
      <c r="C2063" s="58" t="s">
        <v>9180</v>
      </c>
      <c r="D2063" s="58" t="s">
        <v>9181</v>
      </c>
      <c r="E2063" s="58">
        <v>19142</v>
      </c>
      <c r="F2063" s="59" t="s">
        <v>9182</v>
      </c>
      <c r="G2063" s="59" t="s">
        <v>9183</v>
      </c>
      <c r="H2063" s="59" t="s">
        <v>8927</v>
      </c>
      <c r="I2063" s="59" t="s">
        <v>8928</v>
      </c>
      <c r="J2063" s="58" t="s">
        <v>9184</v>
      </c>
      <c r="K2063" s="59" t="s">
        <v>9185</v>
      </c>
      <c r="L2063" s="60">
        <v>112400</v>
      </c>
      <c r="M2063" s="61" t="s">
        <v>30470</v>
      </c>
      <c r="N2063" s="61" t="s">
        <v>30471</v>
      </c>
      <c r="O2063" s="62"/>
      <c r="P2063" s="63">
        <v>79170</v>
      </c>
      <c r="Q2063" s="61"/>
      <c r="R2063" s="64" t="str">
        <f t="shared" si="32"/>
        <v>OK</v>
      </c>
      <c r="S2063" t="s">
        <v>30476</v>
      </c>
    </row>
    <row r="2064" spans="1:19" ht="51.75" customHeight="1" x14ac:dyDescent="0.25">
      <c r="A2064" s="58">
        <v>2061</v>
      </c>
      <c r="B2064" s="58">
        <v>902007</v>
      </c>
      <c r="C2064" s="58" t="s">
        <v>9186</v>
      </c>
      <c r="D2064" s="58" t="s">
        <v>9187</v>
      </c>
      <c r="E2064" s="58">
        <v>19142</v>
      </c>
      <c r="F2064" s="59" t="s">
        <v>9188</v>
      </c>
      <c r="G2064" s="59" t="s">
        <v>9188</v>
      </c>
      <c r="H2064" s="59" t="s">
        <v>8927</v>
      </c>
      <c r="I2064" s="59" t="s">
        <v>8928</v>
      </c>
      <c r="J2064" s="58" t="s">
        <v>9189</v>
      </c>
      <c r="K2064" s="59" t="s">
        <v>9185</v>
      </c>
      <c r="L2064" s="60">
        <v>112400</v>
      </c>
      <c r="M2064" s="61" t="s">
        <v>30470</v>
      </c>
      <c r="N2064" s="61" t="s">
        <v>30471</v>
      </c>
      <c r="O2064" s="62"/>
      <c r="P2064" s="63">
        <v>44808</v>
      </c>
      <c r="Q2064" s="61"/>
      <c r="R2064" s="64" t="str">
        <f t="shared" si="32"/>
        <v>OK</v>
      </c>
      <c r="S2064" t="s">
        <v>30476</v>
      </c>
    </row>
    <row r="2065" spans="1:19" ht="51.75" customHeight="1" x14ac:dyDescent="0.25">
      <c r="A2065" s="58">
        <v>2062</v>
      </c>
      <c r="B2065" s="58">
        <v>902010</v>
      </c>
      <c r="C2065" s="58" t="s">
        <v>9190</v>
      </c>
      <c r="D2065" s="58" t="s">
        <v>9191</v>
      </c>
      <c r="E2065" s="58">
        <v>19827</v>
      </c>
      <c r="F2065" s="59" t="s">
        <v>9192</v>
      </c>
      <c r="G2065" s="59" t="s">
        <v>9192</v>
      </c>
      <c r="H2065" s="59" t="s">
        <v>8927</v>
      </c>
      <c r="I2065" s="59" t="s">
        <v>8928</v>
      </c>
      <c r="J2065" s="58" t="s">
        <v>9193</v>
      </c>
      <c r="K2065" s="59" t="s">
        <v>9194</v>
      </c>
      <c r="L2065" s="60">
        <v>55200</v>
      </c>
      <c r="M2065" s="61" t="s">
        <v>30470</v>
      </c>
      <c r="N2065" s="61" t="s">
        <v>30471</v>
      </c>
      <c r="O2065" s="62"/>
      <c r="P2065" s="63">
        <v>74137.086421422209</v>
      </c>
      <c r="Q2065" s="61"/>
      <c r="R2065" s="64" t="str">
        <f t="shared" si="32"/>
        <v>ERROR: supera SOAT UVB 2026 pleno</v>
      </c>
      <c r="S2065" t="s">
        <v>30477</v>
      </c>
    </row>
    <row r="2066" spans="1:19" ht="51.75" customHeight="1" x14ac:dyDescent="0.25">
      <c r="A2066" s="58">
        <v>2063</v>
      </c>
      <c r="B2066" s="58">
        <v>902011</v>
      </c>
      <c r="C2066" s="58" t="s">
        <v>9195</v>
      </c>
      <c r="D2066" s="58" t="s">
        <v>9196</v>
      </c>
      <c r="E2066" s="58">
        <v>19958</v>
      </c>
      <c r="F2066" s="59" t="s">
        <v>9197</v>
      </c>
      <c r="G2066" s="59" t="s">
        <v>9197</v>
      </c>
      <c r="H2066" s="59" t="s">
        <v>8927</v>
      </c>
      <c r="I2066" s="59" t="s">
        <v>8928</v>
      </c>
      <c r="J2066" s="58" t="s">
        <v>9198</v>
      </c>
      <c r="K2066" s="59" t="s">
        <v>9199</v>
      </c>
      <c r="L2066" s="60">
        <v>53600</v>
      </c>
      <c r="M2066" s="61" t="s">
        <v>30470</v>
      </c>
      <c r="N2066" s="61" t="s">
        <v>30471</v>
      </c>
      <c r="O2066" s="62"/>
      <c r="P2066" s="63">
        <v>74053.37342142222</v>
      </c>
      <c r="Q2066" s="61"/>
      <c r="R2066" s="64" t="str">
        <f t="shared" si="32"/>
        <v>ERROR: supera SOAT UVB 2026 pleno</v>
      </c>
      <c r="S2066" t="s">
        <v>30477</v>
      </c>
    </row>
    <row r="2067" spans="1:19" ht="51.75" customHeight="1" x14ac:dyDescent="0.25">
      <c r="A2067" s="58">
        <v>2064</v>
      </c>
      <c r="B2067" s="58">
        <v>902012</v>
      </c>
      <c r="C2067" s="58" t="s">
        <v>9200</v>
      </c>
      <c r="D2067" s="58" t="s">
        <v>9201</v>
      </c>
      <c r="E2067" s="58">
        <v>19823</v>
      </c>
      <c r="F2067" s="59" t="s">
        <v>9202</v>
      </c>
      <c r="G2067" s="59" t="s">
        <v>9203</v>
      </c>
      <c r="H2067" s="59" t="s">
        <v>8927</v>
      </c>
      <c r="I2067" s="59" t="s">
        <v>8928</v>
      </c>
      <c r="J2067" s="58" t="s">
        <v>9204</v>
      </c>
      <c r="K2067" s="59" t="s">
        <v>9205</v>
      </c>
      <c r="L2067" s="60">
        <v>22400</v>
      </c>
      <c r="M2067" s="61" t="s">
        <v>30470</v>
      </c>
      <c r="N2067" s="61" t="s">
        <v>30471</v>
      </c>
      <c r="O2067" s="62"/>
      <c r="P2067" s="63">
        <v>243600</v>
      </c>
      <c r="Q2067" s="61"/>
      <c r="R2067" s="64" t="str">
        <f t="shared" si="32"/>
        <v>ERROR: supera SOAT UVB 2026 pleno</v>
      </c>
      <c r="S2067" t="s">
        <v>30477</v>
      </c>
    </row>
    <row r="2068" spans="1:19" ht="51.75" customHeight="1" x14ac:dyDescent="0.25">
      <c r="A2068" s="58">
        <v>2065</v>
      </c>
      <c r="B2068" s="58">
        <v>902014</v>
      </c>
      <c r="C2068" s="58" t="s">
        <v>9206</v>
      </c>
      <c r="D2068" s="58" t="s">
        <v>9207</v>
      </c>
      <c r="E2068" s="58">
        <v>19407</v>
      </c>
      <c r="F2068" s="59" t="s">
        <v>9208</v>
      </c>
      <c r="G2068" s="59" t="s">
        <v>9209</v>
      </c>
      <c r="H2068" s="59" t="s">
        <v>8927</v>
      </c>
      <c r="I2068" s="59" t="s">
        <v>8928</v>
      </c>
      <c r="J2068" s="58" t="s">
        <v>9210</v>
      </c>
      <c r="K2068" s="59" t="s">
        <v>9211</v>
      </c>
      <c r="L2068" s="60">
        <v>43400</v>
      </c>
      <c r="M2068" s="61" t="s">
        <v>30470</v>
      </c>
      <c r="N2068" s="61" t="s">
        <v>30471</v>
      </c>
      <c r="O2068" s="62"/>
      <c r="P2068" s="63">
        <v>84700.000000000015</v>
      </c>
      <c r="Q2068" s="61"/>
      <c r="R2068" s="64" t="str">
        <f t="shared" si="32"/>
        <v>ERROR: supera SOAT UVB 2026 pleno</v>
      </c>
      <c r="S2068" t="s">
        <v>30477</v>
      </c>
    </row>
    <row r="2069" spans="1:19" ht="51.75" customHeight="1" x14ac:dyDescent="0.25">
      <c r="A2069" s="58">
        <v>2066</v>
      </c>
      <c r="B2069" s="58">
        <v>902016</v>
      </c>
      <c r="C2069" s="58" t="s">
        <v>9212</v>
      </c>
      <c r="D2069" s="58" t="s">
        <v>9213</v>
      </c>
      <c r="E2069" s="58">
        <v>19401</v>
      </c>
      <c r="F2069" s="59" t="s">
        <v>9214</v>
      </c>
      <c r="G2069" s="59" t="s">
        <v>9215</v>
      </c>
      <c r="H2069" s="59" t="s">
        <v>8927</v>
      </c>
      <c r="I2069" s="59" t="s">
        <v>8928</v>
      </c>
      <c r="J2069" s="58" t="s">
        <v>9216</v>
      </c>
      <c r="K2069" s="59" t="s">
        <v>9217</v>
      </c>
      <c r="L2069" s="60">
        <v>43400</v>
      </c>
      <c r="M2069" s="61" t="s">
        <v>30470</v>
      </c>
      <c r="N2069" s="61" t="s">
        <v>30471</v>
      </c>
      <c r="O2069" s="62"/>
      <c r="P2069" s="63">
        <v>95480</v>
      </c>
      <c r="Q2069" s="61"/>
      <c r="R2069" s="64" t="str">
        <f t="shared" si="32"/>
        <v>ERROR: supera SOAT UVB 2026 pleno</v>
      </c>
      <c r="S2069" t="s">
        <v>30477</v>
      </c>
    </row>
    <row r="2070" spans="1:19" ht="51.75" customHeight="1" x14ac:dyDescent="0.25">
      <c r="A2070" s="58">
        <v>2067</v>
      </c>
      <c r="B2070" s="58">
        <v>902017</v>
      </c>
      <c r="C2070" s="58" t="s">
        <v>9218</v>
      </c>
      <c r="D2070" s="58" t="s">
        <v>9219</v>
      </c>
      <c r="E2070" s="58">
        <v>19405</v>
      </c>
      <c r="F2070" s="59" t="s">
        <v>9220</v>
      </c>
      <c r="G2070" s="59" t="s">
        <v>9221</v>
      </c>
      <c r="H2070" s="59" t="s">
        <v>8927</v>
      </c>
      <c r="I2070" s="59" t="s">
        <v>8928</v>
      </c>
      <c r="J2070" s="58" t="s">
        <v>9222</v>
      </c>
      <c r="K2070" s="59" t="s">
        <v>9223</v>
      </c>
      <c r="L2070" s="60">
        <v>43400</v>
      </c>
      <c r="M2070" s="61" t="s">
        <v>30470</v>
      </c>
      <c r="N2070" s="61" t="s">
        <v>30471</v>
      </c>
      <c r="O2070" s="62"/>
      <c r="P2070" s="63">
        <v>127820.00000000001</v>
      </c>
      <c r="Q2070" s="61"/>
      <c r="R2070" s="64" t="str">
        <f t="shared" si="32"/>
        <v>ERROR: supera SOAT UVB 2026 pleno</v>
      </c>
      <c r="S2070" t="s">
        <v>30477</v>
      </c>
    </row>
    <row r="2071" spans="1:19" ht="51.75" customHeight="1" x14ac:dyDescent="0.25">
      <c r="A2071" s="58">
        <v>2068</v>
      </c>
      <c r="B2071" s="58">
        <v>902018</v>
      </c>
      <c r="C2071" s="58" t="s">
        <v>9224</v>
      </c>
      <c r="D2071" s="58" t="s">
        <v>9225</v>
      </c>
      <c r="E2071" s="58">
        <v>19406</v>
      </c>
      <c r="F2071" s="59" t="s">
        <v>9226</v>
      </c>
      <c r="G2071" s="59" t="s">
        <v>9227</v>
      </c>
      <c r="H2071" s="59" t="s">
        <v>8927</v>
      </c>
      <c r="I2071" s="59" t="s">
        <v>8928</v>
      </c>
      <c r="J2071" s="58" t="s">
        <v>9228</v>
      </c>
      <c r="K2071" s="59" t="s">
        <v>9229</v>
      </c>
      <c r="L2071" s="60">
        <v>43400</v>
      </c>
      <c r="M2071" s="61" t="s">
        <v>30470</v>
      </c>
      <c r="N2071" s="61" t="s">
        <v>30474</v>
      </c>
      <c r="O2071" s="62">
        <v>0</v>
      </c>
      <c r="P2071" s="63">
        <v>43400</v>
      </c>
      <c r="Q2071" s="61"/>
      <c r="R2071" s="64" t="str">
        <f t="shared" si="32"/>
        <v>OK</v>
      </c>
      <c r="S2071" t="s">
        <v>30475</v>
      </c>
    </row>
    <row r="2072" spans="1:19" ht="51.75" customHeight="1" x14ac:dyDescent="0.25">
      <c r="A2072" s="58">
        <v>2069</v>
      </c>
      <c r="B2072" s="58">
        <v>902019</v>
      </c>
      <c r="C2072" s="58" t="s">
        <v>9230</v>
      </c>
      <c r="D2072" s="58" t="s">
        <v>9231</v>
      </c>
      <c r="E2072" s="58">
        <v>19418</v>
      </c>
      <c r="F2072" s="59" t="s">
        <v>9232</v>
      </c>
      <c r="G2072" s="59" t="s">
        <v>9233</v>
      </c>
      <c r="H2072" s="59" t="s">
        <v>8927</v>
      </c>
      <c r="I2072" s="59" t="s">
        <v>8928</v>
      </c>
      <c r="J2072" s="58" t="s">
        <v>9234</v>
      </c>
      <c r="K2072" s="59" t="s">
        <v>9235</v>
      </c>
      <c r="L2072" s="60">
        <v>43400</v>
      </c>
      <c r="M2072" s="61" t="s">
        <v>30470</v>
      </c>
      <c r="N2072" s="61" t="s">
        <v>30471</v>
      </c>
      <c r="O2072" s="62"/>
      <c r="P2072" s="63">
        <v>107800</v>
      </c>
      <c r="Q2072" s="61"/>
      <c r="R2072" s="64" t="str">
        <f t="shared" si="32"/>
        <v>ERROR: supera SOAT UVB 2026 pleno</v>
      </c>
      <c r="S2072" t="s">
        <v>30477</v>
      </c>
    </row>
    <row r="2073" spans="1:19" ht="51.75" customHeight="1" x14ac:dyDescent="0.25">
      <c r="A2073" s="58">
        <v>2070</v>
      </c>
      <c r="B2073" s="58">
        <v>902020</v>
      </c>
      <c r="C2073" s="58" t="s">
        <v>9236</v>
      </c>
      <c r="D2073" s="58" t="s">
        <v>9237</v>
      </c>
      <c r="E2073" s="58">
        <v>19411</v>
      </c>
      <c r="F2073" s="59" t="s">
        <v>9238</v>
      </c>
      <c r="G2073" s="59" t="s">
        <v>9238</v>
      </c>
      <c r="H2073" s="59" t="s">
        <v>8927</v>
      </c>
      <c r="I2073" s="59" t="s">
        <v>8928</v>
      </c>
      <c r="J2073" s="58" t="s">
        <v>9239</v>
      </c>
      <c r="K2073" s="59" t="s">
        <v>9240</v>
      </c>
      <c r="L2073" s="60">
        <v>43400</v>
      </c>
      <c r="M2073" s="61" t="s">
        <v>30470</v>
      </c>
      <c r="N2073" s="61" t="s">
        <v>30471</v>
      </c>
      <c r="O2073" s="62"/>
      <c r="P2073" s="63">
        <v>135520.00000000003</v>
      </c>
      <c r="Q2073" s="61"/>
      <c r="R2073" s="64" t="str">
        <f t="shared" si="32"/>
        <v>ERROR: supera SOAT UVB 2026 pleno</v>
      </c>
      <c r="S2073" t="s">
        <v>30477</v>
      </c>
    </row>
    <row r="2074" spans="1:19" ht="51.75" customHeight="1" x14ac:dyDescent="0.25">
      <c r="A2074" s="58">
        <v>2071</v>
      </c>
      <c r="B2074" s="58">
        <v>902021</v>
      </c>
      <c r="C2074" s="58" t="s">
        <v>9241</v>
      </c>
      <c r="D2074" s="58" t="s">
        <v>9242</v>
      </c>
      <c r="E2074" s="58">
        <v>19412</v>
      </c>
      <c r="F2074" s="59" t="s">
        <v>9243</v>
      </c>
      <c r="G2074" s="59" t="s">
        <v>9243</v>
      </c>
      <c r="H2074" s="59" t="s">
        <v>8927</v>
      </c>
      <c r="I2074" s="59" t="s">
        <v>8928</v>
      </c>
      <c r="J2074" s="58" t="s">
        <v>9244</v>
      </c>
      <c r="K2074" s="59" t="s">
        <v>9245</v>
      </c>
      <c r="L2074" s="60">
        <v>43400</v>
      </c>
      <c r="M2074" s="61" t="s">
        <v>30470</v>
      </c>
      <c r="N2074" s="61" t="s">
        <v>30471</v>
      </c>
      <c r="O2074" s="62"/>
      <c r="P2074" s="63">
        <v>133056.00000000003</v>
      </c>
      <c r="Q2074" s="61"/>
      <c r="R2074" s="64" t="str">
        <f t="shared" si="32"/>
        <v>ERROR: supera SOAT UVB 2026 pleno</v>
      </c>
      <c r="S2074" t="s">
        <v>30477</v>
      </c>
    </row>
    <row r="2075" spans="1:19" ht="51.75" customHeight="1" x14ac:dyDescent="0.25">
      <c r="A2075" s="58">
        <v>2072</v>
      </c>
      <c r="B2075" s="58">
        <v>902022</v>
      </c>
      <c r="C2075" s="58" t="s">
        <v>9246</v>
      </c>
      <c r="D2075" s="58" t="s">
        <v>9247</v>
      </c>
      <c r="E2075" s="58">
        <v>19413</v>
      </c>
      <c r="F2075" s="59" t="s">
        <v>9248</v>
      </c>
      <c r="G2075" s="59" t="s">
        <v>9248</v>
      </c>
      <c r="H2075" s="59" t="s">
        <v>8927</v>
      </c>
      <c r="I2075" s="59" t="s">
        <v>8928</v>
      </c>
      <c r="J2075" s="58" t="s">
        <v>9249</v>
      </c>
      <c r="K2075" s="59" t="s">
        <v>9250</v>
      </c>
      <c r="L2075" s="60">
        <v>43400</v>
      </c>
      <c r="M2075" s="61" t="s">
        <v>30470</v>
      </c>
      <c r="N2075" s="61" t="s">
        <v>30471</v>
      </c>
      <c r="O2075" s="62"/>
      <c r="P2075" s="63">
        <v>133980.00000000003</v>
      </c>
      <c r="Q2075" s="61"/>
      <c r="R2075" s="64" t="str">
        <f t="shared" si="32"/>
        <v>ERROR: supera SOAT UVB 2026 pleno</v>
      </c>
      <c r="S2075" t="s">
        <v>30477</v>
      </c>
    </row>
    <row r="2076" spans="1:19" ht="51.75" customHeight="1" x14ac:dyDescent="0.25">
      <c r="A2076" s="58">
        <v>2073</v>
      </c>
      <c r="B2076" s="58">
        <v>902023</v>
      </c>
      <c r="C2076" s="58" t="s">
        <v>9251</v>
      </c>
      <c r="D2076" s="58" t="s">
        <v>9252</v>
      </c>
      <c r="E2076" s="58">
        <v>19417</v>
      </c>
      <c r="F2076" s="59" t="s">
        <v>9253</v>
      </c>
      <c r="G2076" s="59" t="s">
        <v>9254</v>
      </c>
      <c r="H2076" s="59" t="s">
        <v>8927</v>
      </c>
      <c r="I2076" s="59" t="s">
        <v>8928</v>
      </c>
      <c r="J2076" s="58" t="s">
        <v>9255</v>
      </c>
      <c r="K2076" s="59" t="s">
        <v>9256</v>
      </c>
      <c r="L2076" s="60">
        <v>43400</v>
      </c>
      <c r="M2076" s="61" t="s">
        <v>30470</v>
      </c>
      <c r="N2076" s="61" t="s">
        <v>30471</v>
      </c>
      <c r="O2076" s="62"/>
      <c r="P2076" s="63">
        <v>200200</v>
      </c>
      <c r="Q2076" s="61"/>
      <c r="R2076" s="64" t="str">
        <f t="shared" si="32"/>
        <v>ERROR: supera SOAT UVB 2026 pleno</v>
      </c>
      <c r="S2076" t="s">
        <v>30477</v>
      </c>
    </row>
    <row r="2077" spans="1:19" ht="51.75" customHeight="1" x14ac:dyDescent="0.25">
      <c r="A2077" s="58">
        <v>2074</v>
      </c>
      <c r="B2077" s="58">
        <v>902024</v>
      </c>
      <c r="C2077" s="58" t="s">
        <v>9257</v>
      </c>
      <c r="D2077" s="58" t="s">
        <v>9258</v>
      </c>
      <c r="E2077" s="58">
        <v>19441</v>
      </c>
      <c r="F2077" s="59" t="s">
        <v>9259</v>
      </c>
      <c r="G2077" s="59" t="s">
        <v>9260</v>
      </c>
      <c r="H2077" s="59" t="s">
        <v>8927</v>
      </c>
      <c r="I2077" s="59" t="s">
        <v>8928</v>
      </c>
      <c r="J2077" s="58" t="s">
        <v>9261</v>
      </c>
      <c r="K2077" s="59" t="s">
        <v>9260</v>
      </c>
      <c r="L2077" s="60">
        <v>34800</v>
      </c>
      <c r="M2077" s="61" t="s">
        <v>30470</v>
      </c>
      <c r="N2077" s="61" t="s">
        <v>30471</v>
      </c>
      <c r="O2077" s="62"/>
      <c r="P2077" s="63">
        <v>25912</v>
      </c>
      <c r="Q2077" s="61"/>
      <c r="R2077" s="64" t="str">
        <f t="shared" si="32"/>
        <v>OK</v>
      </c>
      <c r="S2077" t="s">
        <v>30476</v>
      </c>
    </row>
    <row r="2078" spans="1:19" ht="51.75" customHeight="1" x14ac:dyDescent="0.25">
      <c r="A2078" s="58">
        <v>2075</v>
      </c>
      <c r="B2078" s="58">
        <v>902027</v>
      </c>
      <c r="C2078" s="58" t="s">
        <v>9262</v>
      </c>
      <c r="D2078" s="58" t="s">
        <v>9263</v>
      </c>
      <c r="E2078" s="65" t="s">
        <v>201</v>
      </c>
      <c r="F2078" s="59" t="s">
        <v>9264</v>
      </c>
      <c r="G2078" s="59" t="s">
        <v>9265</v>
      </c>
      <c r="H2078" s="59" t="s">
        <v>8927</v>
      </c>
      <c r="I2078" s="59" t="s">
        <v>8928</v>
      </c>
      <c r="J2078" s="58" t="s">
        <v>9262</v>
      </c>
      <c r="K2078" s="59" t="s">
        <v>204</v>
      </c>
      <c r="L2078" s="60"/>
      <c r="M2078" s="61" t="s">
        <v>30470</v>
      </c>
      <c r="N2078" s="61" t="s">
        <v>30471</v>
      </c>
      <c r="O2078" s="62"/>
      <c r="P2078" s="63">
        <v>688170</v>
      </c>
      <c r="Q2078" s="61"/>
      <c r="R2078" s="64" t="str">
        <f t="shared" si="32"/>
        <v>OK</v>
      </c>
      <c r="S2078" t="s">
        <v>30476</v>
      </c>
    </row>
    <row r="2079" spans="1:19" ht="51.75" customHeight="1" x14ac:dyDescent="0.25">
      <c r="A2079" s="58">
        <v>2076</v>
      </c>
      <c r="B2079" s="58">
        <v>902029</v>
      </c>
      <c r="C2079" s="58" t="s">
        <v>9266</v>
      </c>
      <c r="D2079" s="58" t="s">
        <v>9267</v>
      </c>
      <c r="E2079" s="58">
        <v>19781</v>
      </c>
      <c r="F2079" s="59" t="s">
        <v>9268</v>
      </c>
      <c r="G2079" s="59" t="s">
        <v>9269</v>
      </c>
      <c r="H2079" s="59" t="s">
        <v>8927</v>
      </c>
      <c r="I2079" s="59" t="s">
        <v>8928</v>
      </c>
      <c r="J2079" s="58" t="s">
        <v>9270</v>
      </c>
      <c r="K2079" s="59" t="s">
        <v>9269</v>
      </c>
      <c r="L2079" s="60">
        <v>77000</v>
      </c>
      <c r="M2079" s="61" t="s">
        <v>30470</v>
      </c>
      <c r="N2079" s="61" t="s">
        <v>30471</v>
      </c>
      <c r="O2079" s="62"/>
      <c r="P2079" s="63">
        <v>169400.00000000003</v>
      </c>
      <c r="Q2079" s="61"/>
      <c r="R2079" s="64" t="str">
        <f t="shared" si="32"/>
        <v>ERROR: supera SOAT UVB 2026 pleno</v>
      </c>
      <c r="S2079" t="s">
        <v>30477</v>
      </c>
    </row>
    <row r="2080" spans="1:19" ht="51.75" customHeight="1" x14ac:dyDescent="0.25">
      <c r="A2080" s="58">
        <v>2077</v>
      </c>
      <c r="B2080" s="58">
        <v>902031</v>
      </c>
      <c r="C2080" s="58" t="s">
        <v>9271</v>
      </c>
      <c r="D2080" s="58" t="s">
        <v>9272</v>
      </c>
      <c r="E2080" s="58">
        <v>19442</v>
      </c>
      <c r="F2080" s="59" t="s">
        <v>9273</v>
      </c>
      <c r="G2080" s="59" t="s">
        <v>9274</v>
      </c>
      <c r="H2080" s="59" t="s">
        <v>8927</v>
      </c>
      <c r="I2080" s="59" t="s">
        <v>8928</v>
      </c>
      <c r="J2080" s="58" t="s">
        <v>9275</v>
      </c>
      <c r="K2080" s="59" t="s">
        <v>9276</v>
      </c>
      <c r="L2080" s="60">
        <v>53600</v>
      </c>
      <c r="M2080" s="61" t="s">
        <v>30470</v>
      </c>
      <c r="N2080" s="61" t="s">
        <v>30471</v>
      </c>
      <c r="O2080" s="62"/>
      <c r="P2080" s="63">
        <v>98560</v>
      </c>
      <c r="Q2080" s="61"/>
      <c r="R2080" s="64" t="str">
        <f t="shared" si="32"/>
        <v>ERROR: supera SOAT UVB 2026 pleno</v>
      </c>
      <c r="S2080" t="s">
        <v>30477</v>
      </c>
    </row>
    <row r="2081" spans="1:19" ht="51.75" customHeight="1" x14ac:dyDescent="0.25">
      <c r="A2081" s="58">
        <v>2078</v>
      </c>
      <c r="B2081" s="58">
        <v>902033</v>
      </c>
      <c r="C2081" s="58" t="s">
        <v>9277</v>
      </c>
      <c r="D2081" s="58" t="s">
        <v>9278</v>
      </c>
      <c r="E2081" s="65" t="s">
        <v>201</v>
      </c>
      <c r="F2081" s="59" t="s">
        <v>9279</v>
      </c>
      <c r="G2081" s="59" t="s">
        <v>9280</v>
      </c>
      <c r="H2081" s="59" t="s">
        <v>8927</v>
      </c>
      <c r="I2081" s="59" t="s">
        <v>8928</v>
      </c>
      <c r="J2081" s="58" t="s">
        <v>9277</v>
      </c>
      <c r="K2081" s="59" t="s">
        <v>204</v>
      </c>
      <c r="L2081" s="60"/>
      <c r="M2081" s="61" t="s">
        <v>30470</v>
      </c>
      <c r="N2081" s="61" t="s">
        <v>30471</v>
      </c>
      <c r="O2081" s="62"/>
      <c r="P2081" s="63">
        <v>213150</v>
      </c>
      <c r="Q2081" s="61"/>
      <c r="R2081" s="64" t="str">
        <f t="shared" si="32"/>
        <v>OK</v>
      </c>
      <c r="S2081" t="s">
        <v>30476</v>
      </c>
    </row>
    <row r="2082" spans="1:19" ht="51.75" customHeight="1" x14ac:dyDescent="0.25">
      <c r="A2082" s="58">
        <v>2079</v>
      </c>
      <c r="B2082" s="58">
        <v>902034</v>
      </c>
      <c r="C2082" s="58" t="s">
        <v>9281</v>
      </c>
      <c r="D2082" s="58" t="s">
        <v>9282</v>
      </c>
      <c r="E2082" s="65" t="s">
        <v>201</v>
      </c>
      <c r="F2082" s="59" t="s">
        <v>9283</v>
      </c>
      <c r="G2082" s="59" t="s">
        <v>9284</v>
      </c>
      <c r="H2082" s="59" t="s">
        <v>8927</v>
      </c>
      <c r="I2082" s="59" t="s">
        <v>8928</v>
      </c>
      <c r="J2082" s="58" t="s">
        <v>9281</v>
      </c>
      <c r="K2082" s="59" t="s">
        <v>204</v>
      </c>
      <c r="L2082" s="60"/>
      <c r="M2082" s="61" t="s">
        <v>30470</v>
      </c>
      <c r="N2082" s="61" t="s">
        <v>30471</v>
      </c>
      <c r="O2082" s="62"/>
      <c r="P2082" s="63">
        <v>334950</v>
      </c>
      <c r="Q2082" s="61"/>
      <c r="R2082" s="64" t="str">
        <f t="shared" si="32"/>
        <v>OK</v>
      </c>
      <c r="S2082" t="s">
        <v>30476</v>
      </c>
    </row>
    <row r="2083" spans="1:19" ht="51.75" customHeight="1" x14ac:dyDescent="0.25">
      <c r="A2083" s="58">
        <v>2080</v>
      </c>
      <c r="B2083" s="58">
        <v>902035</v>
      </c>
      <c r="C2083" s="58" t="s">
        <v>9285</v>
      </c>
      <c r="D2083" s="58" t="s">
        <v>9286</v>
      </c>
      <c r="E2083" s="65" t="s">
        <v>201</v>
      </c>
      <c r="F2083" s="59" t="s">
        <v>9287</v>
      </c>
      <c r="G2083" s="59" t="s">
        <v>9288</v>
      </c>
      <c r="H2083" s="59" t="s">
        <v>8927</v>
      </c>
      <c r="I2083" s="59" t="s">
        <v>8928</v>
      </c>
      <c r="J2083" s="58" t="s">
        <v>9285</v>
      </c>
      <c r="K2083" s="59" t="s">
        <v>204</v>
      </c>
      <c r="L2083" s="60"/>
      <c r="M2083" s="61" t="s">
        <v>30470</v>
      </c>
      <c r="N2083" s="61" t="s">
        <v>30471</v>
      </c>
      <c r="O2083" s="62"/>
      <c r="P2083" s="63">
        <v>210105</v>
      </c>
      <c r="Q2083" s="61"/>
      <c r="R2083" s="64" t="str">
        <f t="shared" si="32"/>
        <v>OK</v>
      </c>
      <c r="S2083" t="s">
        <v>30476</v>
      </c>
    </row>
    <row r="2084" spans="1:19" ht="51.75" customHeight="1" x14ac:dyDescent="0.25">
      <c r="A2084" s="58">
        <v>2081</v>
      </c>
      <c r="B2084" s="58">
        <v>902036</v>
      </c>
      <c r="C2084" s="58" t="s">
        <v>9289</v>
      </c>
      <c r="D2084" s="58" t="s">
        <v>9290</v>
      </c>
      <c r="E2084" s="65" t="s">
        <v>201</v>
      </c>
      <c r="F2084" s="59" t="s">
        <v>9291</v>
      </c>
      <c r="G2084" s="59" t="s">
        <v>9292</v>
      </c>
      <c r="H2084" s="59" t="s">
        <v>8927</v>
      </c>
      <c r="I2084" s="59" t="s">
        <v>8928</v>
      </c>
      <c r="J2084" s="58" t="s">
        <v>9289</v>
      </c>
      <c r="K2084" s="59" t="s">
        <v>204</v>
      </c>
      <c r="L2084" s="60"/>
      <c r="M2084" s="61" t="s">
        <v>30470</v>
      </c>
      <c r="N2084" s="61" t="s">
        <v>30471</v>
      </c>
      <c r="O2084" s="62"/>
      <c r="P2084" s="63">
        <v>380625</v>
      </c>
      <c r="Q2084" s="61"/>
      <c r="R2084" s="64" t="str">
        <f t="shared" si="32"/>
        <v>OK</v>
      </c>
      <c r="S2084" t="s">
        <v>30476</v>
      </c>
    </row>
    <row r="2085" spans="1:19" ht="51.75" customHeight="1" x14ac:dyDescent="0.25">
      <c r="A2085" s="58">
        <v>2082</v>
      </c>
      <c r="B2085" s="58">
        <v>902037</v>
      </c>
      <c r="C2085" s="58" t="s">
        <v>9293</v>
      </c>
      <c r="D2085" s="58" t="s">
        <v>9294</v>
      </c>
      <c r="E2085" s="65" t="s">
        <v>201</v>
      </c>
      <c r="F2085" s="59" t="s">
        <v>9295</v>
      </c>
      <c r="G2085" s="59" t="s">
        <v>9296</v>
      </c>
      <c r="H2085" s="59" t="s">
        <v>8927</v>
      </c>
      <c r="I2085" s="59" t="s">
        <v>8928</v>
      </c>
      <c r="J2085" s="58" t="s">
        <v>9293</v>
      </c>
      <c r="K2085" s="59" t="s">
        <v>204</v>
      </c>
      <c r="L2085" s="60"/>
      <c r="M2085" s="61" t="s">
        <v>30470</v>
      </c>
      <c r="N2085" s="61" t="s">
        <v>30471</v>
      </c>
      <c r="O2085" s="62"/>
      <c r="P2085" s="63">
        <v>267960</v>
      </c>
      <c r="Q2085" s="61"/>
      <c r="R2085" s="64" t="str">
        <f t="shared" si="32"/>
        <v>OK</v>
      </c>
      <c r="S2085" t="s">
        <v>30476</v>
      </c>
    </row>
    <row r="2086" spans="1:19" ht="51.75" customHeight="1" x14ac:dyDescent="0.25">
      <c r="A2086" s="58">
        <v>2083</v>
      </c>
      <c r="B2086" s="58">
        <v>902039</v>
      </c>
      <c r="C2086" s="58" t="s">
        <v>9297</v>
      </c>
      <c r="D2086" s="58" t="s">
        <v>9298</v>
      </c>
      <c r="E2086" s="65" t="s">
        <v>201</v>
      </c>
      <c r="F2086" s="59" t="s">
        <v>9299</v>
      </c>
      <c r="G2086" s="59" t="s">
        <v>9300</v>
      </c>
      <c r="H2086" s="59" t="s">
        <v>8927</v>
      </c>
      <c r="I2086" s="59" t="s">
        <v>8928</v>
      </c>
      <c r="J2086" s="58" t="s">
        <v>9297</v>
      </c>
      <c r="K2086" s="59" t="s">
        <v>204</v>
      </c>
      <c r="L2086" s="60"/>
      <c r="M2086" s="61" t="s">
        <v>30470</v>
      </c>
      <c r="N2086" s="61" t="s">
        <v>30471</v>
      </c>
      <c r="O2086" s="62"/>
      <c r="P2086" s="63">
        <v>289275</v>
      </c>
      <c r="Q2086" s="61"/>
      <c r="R2086" s="64" t="str">
        <f t="shared" si="32"/>
        <v>OK</v>
      </c>
      <c r="S2086" t="s">
        <v>30476</v>
      </c>
    </row>
    <row r="2087" spans="1:19" ht="51.75" customHeight="1" x14ac:dyDescent="0.25">
      <c r="A2087" s="58">
        <v>2084</v>
      </c>
      <c r="B2087" s="58">
        <v>902041</v>
      </c>
      <c r="C2087" s="58" t="s">
        <v>9301</v>
      </c>
      <c r="D2087" s="58" t="s">
        <v>9302</v>
      </c>
      <c r="E2087" s="58">
        <v>19230</v>
      </c>
      <c r="F2087" s="59" t="s">
        <v>9303</v>
      </c>
      <c r="G2087" s="59" t="s">
        <v>9304</v>
      </c>
      <c r="H2087" s="59" t="s">
        <v>8927</v>
      </c>
      <c r="I2087" s="59" t="s">
        <v>8928</v>
      </c>
      <c r="J2087" s="58" t="s">
        <v>9305</v>
      </c>
      <c r="K2087" s="59" t="s">
        <v>9306</v>
      </c>
      <c r="L2087" s="60">
        <v>24200</v>
      </c>
      <c r="M2087" s="61" t="s">
        <v>30470</v>
      </c>
      <c r="N2087" s="61" t="s">
        <v>30471</v>
      </c>
      <c r="O2087" s="62"/>
      <c r="P2087" s="63">
        <v>15993</v>
      </c>
      <c r="Q2087" s="61"/>
      <c r="R2087" s="64" t="str">
        <f t="shared" si="32"/>
        <v>OK</v>
      </c>
      <c r="S2087" t="s">
        <v>30476</v>
      </c>
    </row>
    <row r="2088" spans="1:19" ht="51.75" customHeight="1" x14ac:dyDescent="0.25">
      <c r="A2088" s="58">
        <v>2085</v>
      </c>
      <c r="B2088" s="58">
        <v>902042</v>
      </c>
      <c r="C2088" s="58" t="s">
        <v>9307</v>
      </c>
      <c r="D2088" s="58" t="s">
        <v>9308</v>
      </c>
      <c r="E2088" s="58">
        <v>19227</v>
      </c>
      <c r="F2088" s="59" t="s">
        <v>9309</v>
      </c>
      <c r="G2088" s="59" t="s">
        <v>9310</v>
      </c>
      <c r="H2088" s="59" t="s">
        <v>8927</v>
      </c>
      <c r="I2088" s="59" t="s">
        <v>8928</v>
      </c>
      <c r="J2088" s="58" t="s">
        <v>9311</v>
      </c>
      <c r="K2088" s="59" t="s">
        <v>9312</v>
      </c>
      <c r="L2088" s="60">
        <v>22400</v>
      </c>
      <c r="M2088" s="61" t="s">
        <v>30470</v>
      </c>
      <c r="N2088" s="61" t="s">
        <v>30471</v>
      </c>
      <c r="O2088" s="62"/>
      <c r="P2088" s="63">
        <v>78600</v>
      </c>
      <c r="Q2088" s="61"/>
      <c r="R2088" s="64" t="str">
        <f t="shared" si="32"/>
        <v>ERROR: supera SOAT UVB 2026 pleno</v>
      </c>
      <c r="S2088" t="s">
        <v>30477</v>
      </c>
    </row>
    <row r="2089" spans="1:19" ht="51.75" customHeight="1" x14ac:dyDescent="0.25">
      <c r="A2089" s="58">
        <v>2086</v>
      </c>
      <c r="B2089" s="58">
        <v>902045</v>
      </c>
      <c r="C2089" s="58" t="s">
        <v>9313</v>
      </c>
      <c r="D2089" s="58" t="s">
        <v>9314</v>
      </c>
      <c r="E2089" s="58">
        <v>19827</v>
      </c>
      <c r="F2089" s="59" t="s">
        <v>9315</v>
      </c>
      <c r="G2089" s="59" t="s">
        <v>9315</v>
      </c>
      <c r="H2089" s="59" t="s">
        <v>8927</v>
      </c>
      <c r="I2089" s="59" t="s">
        <v>8928</v>
      </c>
      <c r="J2089" s="58" t="s">
        <v>9316</v>
      </c>
      <c r="K2089" s="59" t="s">
        <v>9194</v>
      </c>
      <c r="L2089" s="60">
        <v>55200</v>
      </c>
      <c r="M2089" s="61" t="s">
        <v>30470</v>
      </c>
      <c r="N2089" s="61" t="s">
        <v>30471</v>
      </c>
      <c r="O2089" s="62"/>
      <c r="P2089" s="63">
        <v>20919</v>
      </c>
      <c r="Q2089" s="61"/>
      <c r="R2089" s="64" t="str">
        <f t="shared" si="32"/>
        <v>OK</v>
      </c>
      <c r="S2089" t="s">
        <v>30476</v>
      </c>
    </row>
    <row r="2090" spans="1:19" ht="51.75" customHeight="1" x14ac:dyDescent="0.25">
      <c r="A2090" s="58">
        <v>2087</v>
      </c>
      <c r="B2090" s="58">
        <v>902047</v>
      </c>
      <c r="C2090" s="58" t="s">
        <v>9317</v>
      </c>
      <c r="D2090" s="58" t="s">
        <v>9318</v>
      </c>
      <c r="E2090" s="58">
        <v>19872</v>
      </c>
      <c r="F2090" s="59" t="s">
        <v>9319</v>
      </c>
      <c r="G2090" s="59" t="s">
        <v>9320</v>
      </c>
      <c r="H2090" s="59" t="s">
        <v>8927</v>
      </c>
      <c r="I2090" s="59" t="s">
        <v>8928</v>
      </c>
      <c r="J2090" s="58" t="s">
        <v>9321</v>
      </c>
      <c r="K2090" s="59" t="s">
        <v>9322</v>
      </c>
      <c r="L2090" s="60">
        <v>9600</v>
      </c>
      <c r="M2090" s="61" t="s">
        <v>30470</v>
      </c>
      <c r="N2090" s="61" t="s">
        <v>30474</v>
      </c>
      <c r="O2090" s="62">
        <v>0</v>
      </c>
      <c r="P2090" s="63">
        <v>9600</v>
      </c>
      <c r="Q2090" s="61"/>
      <c r="R2090" s="64" t="str">
        <f t="shared" si="32"/>
        <v>OK</v>
      </c>
      <c r="S2090" t="s">
        <v>30475</v>
      </c>
    </row>
    <row r="2091" spans="1:19" ht="51.75" customHeight="1" x14ac:dyDescent="0.25">
      <c r="A2091" s="58">
        <v>2088</v>
      </c>
      <c r="B2091" s="58">
        <v>902048</v>
      </c>
      <c r="C2091" s="58" t="s">
        <v>9323</v>
      </c>
      <c r="D2091" s="58" t="s">
        <v>9324</v>
      </c>
      <c r="E2091" s="58">
        <v>19952</v>
      </c>
      <c r="F2091" s="59" t="s">
        <v>9325</v>
      </c>
      <c r="G2091" s="59" t="s">
        <v>9325</v>
      </c>
      <c r="H2091" s="59" t="s">
        <v>8927</v>
      </c>
      <c r="I2091" s="59" t="s">
        <v>8928</v>
      </c>
      <c r="J2091" s="58" t="s">
        <v>9326</v>
      </c>
      <c r="K2091" s="59" t="s">
        <v>9327</v>
      </c>
      <c r="L2091" s="60">
        <v>17000</v>
      </c>
      <c r="M2091" s="61" t="s">
        <v>30470</v>
      </c>
      <c r="N2091" s="61" t="s">
        <v>30471</v>
      </c>
      <c r="O2091" s="62"/>
      <c r="P2091" s="63">
        <v>47740</v>
      </c>
      <c r="Q2091" s="61"/>
      <c r="R2091" s="64" t="str">
        <f t="shared" si="32"/>
        <v>ERROR: supera SOAT UVB 2026 pleno</v>
      </c>
      <c r="S2091" t="s">
        <v>30477</v>
      </c>
    </row>
    <row r="2092" spans="1:19" ht="51.75" customHeight="1" x14ac:dyDescent="0.25">
      <c r="A2092" s="58">
        <v>2089</v>
      </c>
      <c r="B2092" s="58">
        <v>902049</v>
      </c>
      <c r="C2092" s="58" t="s">
        <v>9328</v>
      </c>
      <c r="D2092" s="58" t="s">
        <v>9329</v>
      </c>
      <c r="E2092" s="58">
        <v>19953</v>
      </c>
      <c r="F2092" s="59" t="s">
        <v>9330</v>
      </c>
      <c r="G2092" s="59" t="s">
        <v>9330</v>
      </c>
      <c r="H2092" s="59" t="s">
        <v>8927</v>
      </c>
      <c r="I2092" s="59" t="s">
        <v>8928</v>
      </c>
      <c r="J2092" s="58" t="s">
        <v>9331</v>
      </c>
      <c r="K2092" s="59" t="s">
        <v>9332</v>
      </c>
      <c r="L2092" s="60">
        <v>46600</v>
      </c>
      <c r="M2092" s="61" t="s">
        <v>30470</v>
      </c>
      <c r="N2092" s="61" t="s">
        <v>30471</v>
      </c>
      <c r="O2092" s="62"/>
      <c r="P2092" s="63">
        <v>18094</v>
      </c>
      <c r="Q2092" s="61"/>
      <c r="R2092" s="64" t="str">
        <f t="shared" si="32"/>
        <v>OK</v>
      </c>
      <c r="S2092" t="s">
        <v>30476</v>
      </c>
    </row>
    <row r="2093" spans="1:19" ht="51.75" customHeight="1" x14ac:dyDescent="0.25">
      <c r="A2093" s="58">
        <v>2090</v>
      </c>
      <c r="B2093" s="58">
        <v>902049</v>
      </c>
      <c r="C2093" s="58" t="s">
        <v>9328</v>
      </c>
      <c r="D2093" s="58" t="s">
        <v>9329</v>
      </c>
      <c r="E2093" s="58">
        <v>19957</v>
      </c>
      <c r="F2093" s="59" t="s">
        <v>9330</v>
      </c>
      <c r="G2093" s="59" t="s">
        <v>9330</v>
      </c>
      <c r="H2093" s="59" t="s">
        <v>8927</v>
      </c>
      <c r="I2093" s="59" t="s">
        <v>8928</v>
      </c>
      <c r="J2093" s="58" t="s">
        <v>9333</v>
      </c>
      <c r="K2093" s="59" t="s">
        <v>9334</v>
      </c>
      <c r="L2093" s="60">
        <v>31000</v>
      </c>
      <c r="M2093" s="61" t="s">
        <v>30470</v>
      </c>
      <c r="N2093" s="61" t="s">
        <v>30471</v>
      </c>
      <c r="O2093" s="62"/>
      <c r="P2093" s="63">
        <v>18094</v>
      </c>
      <c r="Q2093" s="61"/>
      <c r="R2093" s="64" t="str">
        <f t="shared" si="32"/>
        <v>OK</v>
      </c>
      <c r="S2093" t="s">
        <v>30476</v>
      </c>
    </row>
    <row r="2094" spans="1:19" ht="51.75" customHeight="1" x14ac:dyDescent="0.25">
      <c r="A2094" s="58">
        <v>2091</v>
      </c>
      <c r="B2094" s="58">
        <v>902049</v>
      </c>
      <c r="C2094" s="58" t="s">
        <v>9328</v>
      </c>
      <c r="D2094" s="58" t="s">
        <v>9329</v>
      </c>
      <c r="E2094" s="58">
        <v>19958</v>
      </c>
      <c r="F2094" s="59" t="s">
        <v>9330</v>
      </c>
      <c r="G2094" s="59" t="s">
        <v>9330</v>
      </c>
      <c r="H2094" s="59" t="s">
        <v>8927</v>
      </c>
      <c r="I2094" s="59" t="s">
        <v>8928</v>
      </c>
      <c r="J2094" s="58" t="s">
        <v>9335</v>
      </c>
      <c r="K2094" s="59" t="s">
        <v>9199</v>
      </c>
      <c r="L2094" s="60">
        <v>53600</v>
      </c>
      <c r="M2094" s="61" t="s">
        <v>30470</v>
      </c>
      <c r="N2094" s="61" t="s">
        <v>30471</v>
      </c>
      <c r="O2094" s="62"/>
      <c r="P2094" s="63">
        <v>18094</v>
      </c>
      <c r="Q2094" s="61"/>
      <c r="R2094" s="64" t="str">
        <f t="shared" si="32"/>
        <v>OK</v>
      </c>
      <c r="S2094" t="s">
        <v>30476</v>
      </c>
    </row>
    <row r="2095" spans="1:19" ht="51.75" customHeight="1" x14ac:dyDescent="0.25">
      <c r="A2095" s="58">
        <v>2092</v>
      </c>
      <c r="B2095" s="58">
        <v>902050</v>
      </c>
      <c r="C2095" s="58" t="s">
        <v>9336</v>
      </c>
      <c r="D2095" s="58" t="s">
        <v>9337</v>
      </c>
      <c r="E2095" s="65" t="s">
        <v>201</v>
      </c>
      <c r="F2095" s="59" t="s">
        <v>9338</v>
      </c>
      <c r="G2095" s="59" t="s">
        <v>9338</v>
      </c>
      <c r="H2095" s="59" t="s">
        <v>8927</v>
      </c>
      <c r="I2095" s="59" t="s">
        <v>8928</v>
      </c>
      <c r="J2095" s="58" t="s">
        <v>9336</v>
      </c>
      <c r="K2095" s="59" t="s">
        <v>204</v>
      </c>
      <c r="L2095" s="60"/>
      <c r="M2095" s="61" t="s">
        <v>30470</v>
      </c>
      <c r="N2095" s="61" t="s">
        <v>30471</v>
      </c>
      <c r="O2095" s="62"/>
      <c r="P2095" s="63">
        <v>700350</v>
      </c>
      <c r="Q2095" s="61"/>
      <c r="R2095" s="64" t="str">
        <f t="shared" si="32"/>
        <v>OK</v>
      </c>
      <c r="S2095" t="s">
        <v>30476</v>
      </c>
    </row>
    <row r="2096" spans="1:19" ht="51.75" customHeight="1" x14ac:dyDescent="0.25">
      <c r="A2096" s="58">
        <v>2093</v>
      </c>
      <c r="B2096" s="58">
        <v>902054</v>
      </c>
      <c r="C2096" s="58" t="s">
        <v>9339</v>
      </c>
      <c r="D2096" s="58" t="s">
        <v>9340</v>
      </c>
      <c r="E2096" s="65" t="s">
        <v>201</v>
      </c>
      <c r="F2096" s="59" t="s">
        <v>9341</v>
      </c>
      <c r="G2096" s="59" t="s">
        <v>9341</v>
      </c>
      <c r="H2096" s="59" t="s">
        <v>8927</v>
      </c>
      <c r="I2096" s="59" t="s">
        <v>8928</v>
      </c>
      <c r="J2096" s="58" t="s">
        <v>9339</v>
      </c>
      <c r="K2096" s="59" t="s">
        <v>204</v>
      </c>
      <c r="L2096" s="60"/>
      <c r="M2096" s="61" t="s">
        <v>30470</v>
      </c>
      <c r="N2096" s="61" t="s">
        <v>30471</v>
      </c>
      <c r="O2096" s="62"/>
      <c r="P2096" s="63">
        <v>283185</v>
      </c>
      <c r="Q2096" s="61"/>
      <c r="R2096" s="64" t="str">
        <f t="shared" si="32"/>
        <v>OK</v>
      </c>
      <c r="S2096" t="s">
        <v>30476</v>
      </c>
    </row>
    <row r="2097" spans="1:19" ht="51.75" customHeight="1" x14ac:dyDescent="0.25">
      <c r="A2097" s="58">
        <v>2094</v>
      </c>
      <c r="B2097" s="58">
        <v>902055</v>
      </c>
      <c r="C2097" s="58" t="s">
        <v>9342</v>
      </c>
      <c r="D2097" s="58" t="s">
        <v>9343</v>
      </c>
      <c r="E2097" s="65" t="s">
        <v>201</v>
      </c>
      <c r="F2097" s="59" t="s">
        <v>9344</v>
      </c>
      <c r="G2097" s="59" t="s">
        <v>9344</v>
      </c>
      <c r="H2097" s="59" t="s">
        <v>8927</v>
      </c>
      <c r="I2097" s="59" t="s">
        <v>8928</v>
      </c>
      <c r="J2097" s="58" t="s">
        <v>9342</v>
      </c>
      <c r="K2097" s="59" t="s">
        <v>204</v>
      </c>
      <c r="L2097" s="60"/>
      <c r="M2097" s="61" t="s">
        <v>30470</v>
      </c>
      <c r="N2097" s="61" t="s">
        <v>30471</v>
      </c>
      <c r="O2097" s="62"/>
      <c r="P2097" s="63">
        <v>359310</v>
      </c>
      <c r="Q2097" s="61"/>
      <c r="R2097" s="64" t="str">
        <f t="shared" si="32"/>
        <v>OK</v>
      </c>
      <c r="S2097" t="s">
        <v>30476</v>
      </c>
    </row>
    <row r="2098" spans="1:19" ht="51.75" customHeight="1" x14ac:dyDescent="0.25">
      <c r="A2098" s="58">
        <v>2095</v>
      </c>
      <c r="B2098" s="58">
        <v>902056</v>
      </c>
      <c r="C2098" s="58" t="s">
        <v>9345</v>
      </c>
      <c r="D2098" s="58" t="s">
        <v>9346</v>
      </c>
      <c r="E2098" s="65" t="s">
        <v>201</v>
      </c>
      <c r="F2098" s="59" t="s">
        <v>9347</v>
      </c>
      <c r="G2098" s="59" t="s">
        <v>9347</v>
      </c>
      <c r="H2098" s="59" t="s">
        <v>8927</v>
      </c>
      <c r="I2098" s="59" t="s">
        <v>8928</v>
      </c>
      <c r="J2098" s="58" t="s">
        <v>9345</v>
      </c>
      <c r="K2098" s="59" t="s">
        <v>204</v>
      </c>
      <c r="L2098" s="60"/>
      <c r="M2098" s="61" t="s">
        <v>30470</v>
      </c>
      <c r="N2098" s="61" t="s">
        <v>30471</v>
      </c>
      <c r="O2098" s="62"/>
      <c r="P2098" s="63">
        <v>365400</v>
      </c>
      <c r="Q2098" s="61"/>
      <c r="R2098" s="64" t="str">
        <f t="shared" si="32"/>
        <v>OK</v>
      </c>
      <c r="S2098" t="s">
        <v>30476</v>
      </c>
    </row>
    <row r="2099" spans="1:19" ht="51.75" customHeight="1" x14ac:dyDescent="0.25">
      <c r="A2099" s="58">
        <v>2096</v>
      </c>
      <c r="B2099" s="58">
        <v>902057</v>
      </c>
      <c r="C2099" s="58" t="s">
        <v>9348</v>
      </c>
      <c r="D2099" s="58" t="s">
        <v>9349</v>
      </c>
      <c r="E2099" s="65" t="s">
        <v>201</v>
      </c>
      <c r="F2099" s="59" t="s">
        <v>9350</v>
      </c>
      <c r="G2099" s="59" t="s">
        <v>9350</v>
      </c>
      <c r="H2099" s="59" t="s">
        <v>8927</v>
      </c>
      <c r="I2099" s="59" t="s">
        <v>8928</v>
      </c>
      <c r="J2099" s="58" t="s">
        <v>9348</v>
      </c>
      <c r="K2099" s="59" t="s">
        <v>204</v>
      </c>
      <c r="L2099" s="60"/>
      <c r="M2099" s="61" t="s">
        <v>30470</v>
      </c>
      <c r="N2099" s="61" t="s">
        <v>30471</v>
      </c>
      <c r="O2099" s="62"/>
      <c r="P2099" s="63">
        <v>359310</v>
      </c>
      <c r="Q2099" s="61"/>
      <c r="R2099" s="64" t="str">
        <f t="shared" si="32"/>
        <v>OK</v>
      </c>
      <c r="S2099" t="s">
        <v>30476</v>
      </c>
    </row>
    <row r="2100" spans="1:19" ht="51.75" customHeight="1" x14ac:dyDescent="0.25">
      <c r="A2100" s="58">
        <v>2097</v>
      </c>
      <c r="B2100" s="58">
        <v>902058</v>
      </c>
      <c r="C2100" s="58" t="s">
        <v>9351</v>
      </c>
      <c r="D2100" s="58" t="s">
        <v>9352</v>
      </c>
      <c r="E2100" s="65" t="s">
        <v>201</v>
      </c>
      <c r="F2100" s="59" t="s">
        <v>9353</v>
      </c>
      <c r="G2100" s="59" t="s">
        <v>9353</v>
      </c>
      <c r="H2100" s="59" t="s">
        <v>8927</v>
      </c>
      <c r="I2100" s="59" t="s">
        <v>8928</v>
      </c>
      <c r="J2100" s="58" t="s">
        <v>9351</v>
      </c>
      <c r="K2100" s="59" t="s">
        <v>204</v>
      </c>
      <c r="L2100" s="60"/>
      <c r="M2100" s="61" t="s">
        <v>30470</v>
      </c>
      <c r="N2100" s="61" t="s">
        <v>30471</v>
      </c>
      <c r="O2100" s="62"/>
      <c r="P2100" s="63">
        <v>365400</v>
      </c>
      <c r="Q2100" s="61"/>
      <c r="R2100" s="64" t="str">
        <f t="shared" si="32"/>
        <v>OK</v>
      </c>
      <c r="S2100" t="s">
        <v>30476</v>
      </c>
    </row>
    <row r="2101" spans="1:19" ht="51.75" customHeight="1" x14ac:dyDescent="0.25">
      <c r="A2101" s="58">
        <v>2098</v>
      </c>
      <c r="B2101" s="58">
        <v>902059</v>
      </c>
      <c r="C2101" s="58" t="s">
        <v>9354</v>
      </c>
      <c r="D2101" s="58" t="s">
        <v>9355</v>
      </c>
      <c r="E2101" s="65" t="s">
        <v>201</v>
      </c>
      <c r="F2101" s="59" t="s">
        <v>9356</v>
      </c>
      <c r="G2101" s="59" t="s">
        <v>9356</v>
      </c>
      <c r="H2101" s="59" t="s">
        <v>8927</v>
      </c>
      <c r="I2101" s="59" t="s">
        <v>8928</v>
      </c>
      <c r="J2101" s="58" t="s">
        <v>9354</v>
      </c>
      <c r="K2101" s="59" t="s">
        <v>204</v>
      </c>
      <c r="L2101" s="60"/>
      <c r="M2101" s="61" t="s">
        <v>30470</v>
      </c>
      <c r="N2101" s="61" t="s">
        <v>30471</v>
      </c>
      <c r="O2101" s="62"/>
      <c r="P2101" s="63">
        <v>295365</v>
      </c>
      <c r="Q2101" s="61"/>
      <c r="R2101" s="64" t="str">
        <f t="shared" si="32"/>
        <v>OK</v>
      </c>
      <c r="S2101" t="s">
        <v>30476</v>
      </c>
    </row>
    <row r="2102" spans="1:19" ht="51.75" customHeight="1" x14ac:dyDescent="0.25">
      <c r="A2102" s="58">
        <v>2099</v>
      </c>
      <c r="B2102" s="58">
        <v>902060</v>
      </c>
      <c r="C2102" s="58" t="s">
        <v>9357</v>
      </c>
      <c r="D2102" s="58" t="s">
        <v>9358</v>
      </c>
      <c r="E2102" s="65" t="s">
        <v>201</v>
      </c>
      <c r="F2102" s="59" t="s">
        <v>9359</v>
      </c>
      <c r="G2102" s="59" t="s">
        <v>9359</v>
      </c>
      <c r="H2102" s="59" t="s">
        <v>8927</v>
      </c>
      <c r="I2102" s="59" t="s">
        <v>8928</v>
      </c>
      <c r="J2102" s="58" t="s">
        <v>9357</v>
      </c>
      <c r="K2102" s="59" t="s">
        <v>204</v>
      </c>
      <c r="L2102" s="60"/>
      <c r="M2102" s="61" t="s">
        <v>30470</v>
      </c>
      <c r="N2102" s="61" t="s">
        <v>30471</v>
      </c>
      <c r="O2102" s="62"/>
      <c r="P2102" s="63">
        <v>359310</v>
      </c>
      <c r="Q2102" s="61"/>
      <c r="R2102" s="64" t="str">
        <f t="shared" si="32"/>
        <v>OK</v>
      </c>
      <c r="S2102" t="s">
        <v>30476</v>
      </c>
    </row>
    <row r="2103" spans="1:19" ht="51.75" customHeight="1" x14ac:dyDescent="0.25">
      <c r="A2103" s="58">
        <v>2100</v>
      </c>
      <c r="B2103" s="58">
        <v>902061</v>
      </c>
      <c r="C2103" s="58" t="s">
        <v>9360</v>
      </c>
      <c r="D2103" s="58" t="s">
        <v>9361</v>
      </c>
      <c r="E2103" s="65" t="s">
        <v>201</v>
      </c>
      <c r="F2103" s="59" t="s">
        <v>9362</v>
      </c>
      <c r="G2103" s="59" t="s">
        <v>9362</v>
      </c>
      <c r="H2103" s="59" t="s">
        <v>8927</v>
      </c>
      <c r="I2103" s="59" t="s">
        <v>8928</v>
      </c>
      <c r="J2103" s="58" t="s">
        <v>9360</v>
      </c>
      <c r="K2103" s="59" t="s">
        <v>204</v>
      </c>
      <c r="L2103" s="60"/>
      <c r="M2103" s="61" t="s">
        <v>30470</v>
      </c>
      <c r="N2103" s="61" t="s">
        <v>30471</v>
      </c>
      <c r="O2103" s="62"/>
      <c r="P2103" s="63">
        <v>359310</v>
      </c>
      <c r="Q2103" s="61"/>
      <c r="R2103" s="64" t="str">
        <f t="shared" si="32"/>
        <v>OK</v>
      </c>
      <c r="S2103" t="s">
        <v>30476</v>
      </c>
    </row>
    <row r="2104" spans="1:19" ht="51.75" customHeight="1" x14ac:dyDescent="0.25">
      <c r="A2104" s="58">
        <v>2101</v>
      </c>
      <c r="B2104" s="58">
        <v>902062</v>
      </c>
      <c r="C2104" s="58" t="s">
        <v>9363</v>
      </c>
      <c r="D2104" s="58" t="s">
        <v>9364</v>
      </c>
      <c r="E2104" s="65" t="s">
        <v>201</v>
      </c>
      <c r="F2104" s="59" t="s">
        <v>9365</v>
      </c>
      <c r="G2104" s="59" t="s">
        <v>9365</v>
      </c>
      <c r="H2104" s="59" t="s">
        <v>8927</v>
      </c>
      <c r="I2104" s="59" t="s">
        <v>8928</v>
      </c>
      <c r="J2104" s="58" t="s">
        <v>9363</v>
      </c>
      <c r="K2104" s="59" t="s">
        <v>204</v>
      </c>
      <c r="L2104" s="60"/>
      <c r="M2104" s="61" t="s">
        <v>30470</v>
      </c>
      <c r="N2104" s="61" t="s">
        <v>30471</v>
      </c>
      <c r="O2104" s="62"/>
      <c r="P2104" s="63">
        <v>359310</v>
      </c>
      <c r="Q2104" s="61"/>
      <c r="R2104" s="64" t="str">
        <f t="shared" si="32"/>
        <v>OK</v>
      </c>
      <c r="S2104" t="s">
        <v>30476</v>
      </c>
    </row>
    <row r="2105" spans="1:19" ht="51.75" customHeight="1" x14ac:dyDescent="0.25">
      <c r="A2105" s="58">
        <v>2102</v>
      </c>
      <c r="B2105" s="58">
        <v>902063</v>
      </c>
      <c r="C2105" s="58" t="s">
        <v>9366</v>
      </c>
      <c r="D2105" s="58" t="s">
        <v>9367</v>
      </c>
      <c r="E2105" s="65" t="s">
        <v>201</v>
      </c>
      <c r="F2105" s="59" t="s">
        <v>9368</v>
      </c>
      <c r="G2105" s="59" t="s">
        <v>9368</v>
      </c>
      <c r="H2105" s="59" t="s">
        <v>8927</v>
      </c>
      <c r="I2105" s="59" t="s">
        <v>8928</v>
      </c>
      <c r="J2105" s="58" t="s">
        <v>9366</v>
      </c>
      <c r="K2105" s="59" t="s">
        <v>204</v>
      </c>
      <c r="L2105" s="60"/>
      <c r="M2105" s="61" t="s">
        <v>30470</v>
      </c>
      <c r="N2105" s="61" t="s">
        <v>30471</v>
      </c>
      <c r="O2105" s="62"/>
      <c r="P2105" s="63">
        <v>1461600</v>
      </c>
      <c r="Q2105" s="61"/>
      <c r="R2105" s="64" t="str">
        <f t="shared" si="32"/>
        <v>OK</v>
      </c>
      <c r="S2105" t="s">
        <v>30476</v>
      </c>
    </row>
    <row r="2106" spans="1:19" ht="51.75" customHeight="1" x14ac:dyDescent="0.25">
      <c r="A2106" s="58">
        <v>2103</v>
      </c>
      <c r="B2106" s="58">
        <v>902067</v>
      </c>
      <c r="C2106" s="58" t="s">
        <v>9369</v>
      </c>
      <c r="D2106" s="58" t="s">
        <v>9370</v>
      </c>
      <c r="E2106" s="65" t="s">
        <v>201</v>
      </c>
      <c r="F2106" s="59" t="s">
        <v>9371</v>
      </c>
      <c r="G2106" s="59" t="s">
        <v>9372</v>
      </c>
      <c r="H2106" s="59" t="s">
        <v>8927</v>
      </c>
      <c r="I2106" s="59" t="s">
        <v>8928</v>
      </c>
      <c r="J2106" s="58" t="s">
        <v>9369</v>
      </c>
      <c r="K2106" s="59" t="s">
        <v>204</v>
      </c>
      <c r="L2106" s="60"/>
      <c r="M2106" s="61" t="s">
        <v>30470</v>
      </c>
      <c r="N2106" s="61" t="s">
        <v>30471</v>
      </c>
      <c r="O2106" s="62"/>
      <c r="P2106" s="63">
        <v>1065750</v>
      </c>
      <c r="Q2106" s="61"/>
      <c r="R2106" s="64" t="str">
        <f t="shared" si="32"/>
        <v>OK</v>
      </c>
      <c r="S2106" t="s">
        <v>30476</v>
      </c>
    </row>
    <row r="2107" spans="1:19" ht="51.75" customHeight="1" x14ac:dyDescent="0.25">
      <c r="A2107" s="58">
        <v>2104</v>
      </c>
      <c r="B2107" s="58">
        <v>902068</v>
      </c>
      <c r="C2107" s="58" t="s">
        <v>9373</v>
      </c>
      <c r="D2107" s="58" t="s">
        <v>9374</v>
      </c>
      <c r="E2107" s="65" t="s">
        <v>201</v>
      </c>
      <c r="F2107" s="59" t="s">
        <v>9375</v>
      </c>
      <c r="G2107" s="59" t="s">
        <v>9376</v>
      </c>
      <c r="H2107" s="59" t="s">
        <v>8927</v>
      </c>
      <c r="I2107" s="59" t="s">
        <v>8928</v>
      </c>
      <c r="J2107" s="58" t="s">
        <v>9373</v>
      </c>
      <c r="K2107" s="59" t="s">
        <v>204</v>
      </c>
      <c r="L2107" s="60"/>
      <c r="M2107" s="61" t="s">
        <v>30470</v>
      </c>
      <c r="N2107" s="61" t="s">
        <v>30471</v>
      </c>
      <c r="O2107" s="62"/>
      <c r="P2107" s="63">
        <v>2009700</v>
      </c>
      <c r="Q2107" s="61"/>
      <c r="R2107" s="64" t="str">
        <f t="shared" si="32"/>
        <v>OK</v>
      </c>
      <c r="S2107" t="s">
        <v>30476</v>
      </c>
    </row>
    <row r="2108" spans="1:19" ht="51.75" customHeight="1" x14ac:dyDescent="0.25">
      <c r="A2108" s="58">
        <v>2105</v>
      </c>
      <c r="B2108" s="58">
        <v>902069</v>
      </c>
      <c r="C2108" s="58" t="s">
        <v>9377</v>
      </c>
      <c r="D2108" s="58" t="s">
        <v>9378</v>
      </c>
      <c r="E2108" s="65" t="s">
        <v>201</v>
      </c>
      <c r="F2108" s="59" t="s">
        <v>9379</v>
      </c>
      <c r="G2108" s="59" t="s">
        <v>9380</v>
      </c>
      <c r="H2108" s="59" t="s">
        <v>8927</v>
      </c>
      <c r="I2108" s="59" t="s">
        <v>8928</v>
      </c>
      <c r="J2108" s="58" t="s">
        <v>9377</v>
      </c>
      <c r="K2108" s="59" t="s">
        <v>204</v>
      </c>
      <c r="L2108" s="60"/>
      <c r="M2108" s="61" t="s">
        <v>30470</v>
      </c>
      <c r="N2108" s="61" t="s">
        <v>30471</v>
      </c>
      <c r="O2108" s="62"/>
      <c r="P2108" s="63">
        <v>1461600</v>
      </c>
      <c r="Q2108" s="61"/>
      <c r="R2108" s="64" t="str">
        <f t="shared" si="32"/>
        <v>OK</v>
      </c>
      <c r="S2108" t="s">
        <v>30476</v>
      </c>
    </row>
    <row r="2109" spans="1:19" ht="51.75" customHeight="1" x14ac:dyDescent="0.25">
      <c r="A2109" s="58">
        <v>2106</v>
      </c>
      <c r="B2109" s="58">
        <v>902071</v>
      </c>
      <c r="C2109" s="58" t="s">
        <v>9381</v>
      </c>
      <c r="D2109" s="58" t="s">
        <v>9382</v>
      </c>
      <c r="E2109" s="65" t="s">
        <v>201</v>
      </c>
      <c r="F2109" s="59" t="s">
        <v>9383</v>
      </c>
      <c r="G2109" s="59" t="s">
        <v>9383</v>
      </c>
      <c r="H2109" s="59" t="s">
        <v>8927</v>
      </c>
      <c r="I2109" s="59" t="s">
        <v>8928</v>
      </c>
      <c r="J2109" s="58" t="s">
        <v>9381</v>
      </c>
      <c r="K2109" s="59" t="s">
        <v>204</v>
      </c>
      <c r="L2109" s="60"/>
      <c r="M2109" s="61" t="s">
        <v>30470</v>
      </c>
      <c r="N2109" s="61" t="s">
        <v>30471</v>
      </c>
      <c r="O2109" s="62"/>
      <c r="P2109" s="63">
        <v>2984100</v>
      </c>
      <c r="Q2109" s="61"/>
      <c r="R2109" s="64" t="str">
        <f t="shared" si="32"/>
        <v>OK</v>
      </c>
      <c r="S2109" t="s">
        <v>30476</v>
      </c>
    </row>
    <row r="2110" spans="1:19" ht="51.75" customHeight="1" x14ac:dyDescent="0.25">
      <c r="A2110" s="58">
        <v>2107</v>
      </c>
      <c r="B2110" s="58">
        <v>902072</v>
      </c>
      <c r="C2110" s="58" t="s">
        <v>9384</v>
      </c>
      <c r="D2110" s="58" t="s">
        <v>9385</v>
      </c>
      <c r="E2110" s="58">
        <v>19418</v>
      </c>
      <c r="F2110" s="59" t="s">
        <v>9386</v>
      </c>
      <c r="G2110" s="59" t="s">
        <v>9386</v>
      </c>
      <c r="H2110" s="59" t="s">
        <v>8927</v>
      </c>
      <c r="I2110" s="59" t="s">
        <v>8928</v>
      </c>
      <c r="J2110" s="58" t="s">
        <v>9387</v>
      </c>
      <c r="K2110" s="59" t="s">
        <v>9235</v>
      </c>
      <c r="L2110" s="60">
        <v>43400</v>
      </c>
      <c r="M2110" s="61" t="s">
        <v>30470</v>
      </c>
      <c r="N2110" s="61" t="s">
        <v>30471</v>
      </c>
      <c r="O2110" s="62"/>
      <c r="P2110" s="63">
        <v>194040</v>
      </c>
      <c r="Q2110" s="61"/>
      <c r="R2110" s="64" t="str">
        <f t="shared" si="32"/>
        <v>ERROR: supera SOAT UVB 2026 pleno</v>
      </c>
      <c r="S2110" t="s">
        <v>30477</v>
      </c>
    </row>
    <row r="2111" spans="1:19" ht="51.75" customHeight="1" x14ac:dyDescent="0.25">
      <c r="A2111" s="58">
        <v>2108</v>
      </c>
      <c r="B2111" s="58">
        <v>902073</v>
      </c>
      <c r="C2111" s="58" t="s">
        <v>9388</v>
      </c>
      <c r="D2111" s="58" t="s">
        <v>9389</v>
      </c>
      <c r="E2111" s="65" t="s">
        <v>201</v>
      </c>
      <c r="F2111" s="59" t="s">
        <v>9390</v>
      </c>
      <c r="G2111" s="59" t="s">
        <v>9390</v>
      </c>
      <c r="H2111" s="59" t="s">
        <v>8927</v>
      </c>
      <c r="I2111" s="59" t="s">
        <v>8928</v>
      </c>
      <c r="J2111" s="58" t="s">
        <v>9388</v>
      </c>
      <c r="K2111" s="59" t="s">
        <v>204</v>
      </c>
      <c r="L2111" s="60"/>
      <c r="M2111" s="61" t="s">
        <v>30470</v>
      </c>
      <c r="N2111" s="61" t="s">
        <v>30471</v>
      </c>
      <c r="O2111" s="62"/>
      <c r="P2111" s="63">
        <v>1623060</v>
      </c>
      <c r="Q2111" s="61"/>
      <c r="R2111" s="64" t="str">
        <f t="shared" si="32"/>
        <v>OK</v>
      </c>
      <c r="S2111" t="s">
        <v>30476</v>
      </c>
    </row>
    <row r="2112" spans="1:19" ht="51.75" customHeight="1" x14ac:dyDescent="0.25">
      <c r="A2112" s="58">
        <v>2109</v>
      </c>
      <c r="B2112" s="58">
        <v>902077</v>
      </c>
      <c r="C2112" s="58" t="s">
        <v>9391</v>
      </c>
      <c r="D2112" s="58" t="s">
        <v>9392</v>
      </c>
      <c r="E2112" s="65" t="s">
        <v>201</v>
      </c>
      <c r="F2112" s="59" t="s">
        <v>9393</v>
      </c>
      <c r="G2112" s="59" t="s">
        <v>9393</v>
      </c>
      <c r="H2112" s="59" t="s">
        <v>8927</v>
      </c>
      <c r="I2112" s="59" t="s">
        <v>8928</v>
      </c>
      <c r="J2112" s="58" t="s">
        <v>9391</v>
      </c>
      <c r="K2112" s="59" t="s">
        <v>204</v>
      </c>
      <c r="L2112" s="60"/>
      <c r="M2112" s="61" t="s">
        <v>30470</v>
      </c>
      <c r="N2112" s="61" t="s">
        <v>30471</v>
      </c>
      <c r="O2112" s="62"/>
      <c r="P2112" s="63">
        <v>639450</v>
      </c>
      <c r="Q2112" s="61"/>
      <c r="R2112" s="64" t="str">
        <f t="shared" si="32"/>
        <v>OK</v>
      </c>
      <c r="S2112" t="s">
        <v>30476</v>
      </c>
    </row>
    <row r="2113" spans="1:19" ht="51.75" customHeight="1" x14ac:dyDescent="0.25">
      <c r="A2113" s="58">
        <v>2110</v>
      </c>
      <c r="B2113" s="58">
        <v>902079</v>
      </c>
      <c r="C2113" s="58" t="s">
        <v>9394</v>
      </c>
      <c r="D2113" s="58" t="s">
        <v>9395</v>
      </c>
      <c r="E2113" s="58">
        <v>19079</v>
      </c>
      <c r="F2113" s="59" t="s">
        <v>9396</v>
      </c>
      <c r="G2113" s="59" t="s">
        <v>9397</v>
      </c>
      <c r="H2113" s="59" t="s">
        <v>8927</v>
      </c>
      <c r="I2113" s="59" t="s">
        <v>8928</v>
      </c>
      <c r="J2113" s="58" t="s">
        <v>9398</v>
      </c>
      <c r="K2113" s="59" t="s">
        <v>9399</v>
      </c>
      <c r="L2113" s="60">
        <v>96800</v>
      </c>
      <c r="M2113" s="61" t="s">
        <v>30470</v>
      </c>
      <c r="N2113" s="61" t="s">
        <v>30474</v>
      </c>
      <c r="O2113" s="62">
        <v>0</v>
      </c>
      <c r="P2113" s="63">
        <v>96800</v>
      </c>
      <c r="Q2113" s="61"/>
      <c r="R2113" s="64" t="str">
        <f t="shared" si="32"/>
        <v>OK</v>
      </c>
      <c r="S2113" t="s">
        <v>30475</v>
      </c>
    </row>
    <row r="2114" spans="1:19" ht="51.75" customHeight="1" x14ac:dyDescent="0.25">
      <c r="A2114" s="58">
        <v>2111</v>
      </c>
      <c r="B2114" s="58">
        <v>902079</v>
      </c>
      <c r="C2114" s="58" t="s">
        <v>9394</v>
      </c>
      <c r="D2114" s="58" t="s">
        <v>9395</v>
      </c>
      <c r="E2114" s="58">
        <v>19080</v>
      </c>
      <c r="F2114" s="59" t="s">
        <v>9396</v>
      </c>
      <c r="G2114" s="59" t="s">
        <v>9397</v>
      </c>
      <c r="H2114" s="59" t="s">
        <v>8927</v>
      </c>
      <c r="I2114" s="59" t="s">
        <v>8928</v>
      </c>
      <c r="J2114" s="58" t="s">
        <v>9400</v>
      </c>
      <c r="K2114" s="59" t="s">
        <v>9401</v>
      </c>
      <c r="L2114" s="60">
        <v>105600</v>
      </c>
      <c r="M2114" s="61" t="s">
        <v>30470</v>
      </c>
      <c r="N2114" s="61" t="s">
        <v>30474</v>
      </c>
      <c r="O2114" s="62">
        <v>0</v>
      </c>
      <c r="P2114" s="63">
        <v>105600</v>
      </c>
      <c r="Q2114" s="61"/>
      <c r="R2114" s="64" t="str">
        <f t="shared" si="32"/>
        <v>OK</v>
      </c>
      <c r="S2114" t="s">
        <v>30475</v>
      </c>
    </row>
    <row r="2115" spans="1:19" ht="51.75" customHeight="1" x14ac:dyDescent="0.25">
      <c r="A2115" s="58">
        <v>2112</v>
      </c>
      <c r="B2115" s="58">
        <v>902101</v>
      </c>
      <c r="C2115" s="58" t="s">
        <v>9402</v>
      </c>
      <c r="D2115" s="58" t="s">
        <v>9403</v>
      </c>
      <c r="E2115" s="65" t="s">
        <v>201</v>
      </c>
      <c r="F2115" s="59" t="s">
        <v>9404</v>
      </c>
      <c r="G2115" s="59" t="s">
        <v>9405</v>
      </c>
      <c r="H2115" s="59" t="s">
        <v>8927</v>
      </c>
      <c r="I2115" s="59" t="s">
        <v>8928</v>
      </c>
      <c r="J2115" s="58" t="s">
        <v>9402</v>
      </c>
      <c r="K2115" s="59" t="s">
        <v>204</v>
      </c>
      <c r="L2115" s="60"/>
      <c r="M2115" s="61" t="s">
        <v>30470</v>
      </c>
      <c r="N2115" s="61" t="s">
        <v>30471</v>
      </c>
      <c r="O2115" s="62"/>
      <c r="P2115" s="63">
        <v>33495</v>
      </c>
      <c r="Q2115" s="61"/>
      <c r="R2115" s="64" t="str">
        <f t="shared" si="32"/>
        <v>OK</v>
      </c>
      <c r="S2115" t="s">
        <v>30476</v>
      </c>
    </row>
    <row r="2116" spans="1:19" ht="51.75" customHeight="1" x14ac:dyDescent="0.25">
      <c r="A2116" s="58">
        <v>2113</v>
      </c>
      <c r="B2116" s="58">
        <v>902104</v>
      </c>
      <c r="C2116" s="58" t="s">
        <v>9406</v>
      </c>
      <c r="D2116" s="58" t="s">
        <v>9407</v>
      </c>
      <c r="E2116" s="65" t="s">
        <v>201</v>
      </c>
      <c r="F2116" s="59" t="s">
        <v>9408</v>
      </c>
      <c r="G2116" s="59" t="s">
        <v>9408</v>
      </c>
      <c r="H2116" s="59" t="s">
        <v>8927</v>
      </c>
      <c r="I2116" s="59" t="s">
        <v>8928</v>
      </c>
      <c r="J2116" s="58" t="s">
        <v>9406</v>
      </c>
      <c r="K2116" s="59" t="s">
        <v>204</v>
      </c>
      <c r="L2116" s="60"/>
      <c r="M2116" s="61" t="s">
        <v>30470</v>
      </c>
      <c r="N2116" s="61" t="s">
        <v>30471</v>
      </c>
      <c r="O2116" s="62"/>
      <c r="P2116" s="63">
        <v>37443</v>
      </c>
      <c r="Q2116" s="61"/>
      <c r="R2116" s="64" t="str">
        <f t="shared" ref="R2116:R2179" si="33">IF(M2116="","PENDIENTE",IF(M2116="NO",IF(COUNTA(N2116:Q2116)&gt;0,"ERROR: si es NO deje vacías M a P","OK - NO OFERTADO"),IF(P2116="","ERROR: falta valor en pesos (O)",IF(NOT(ISNUMBER(P2116)),"ERROR: O debe ser número",IF(N2116="","ERROR: falta tarifa de referencia (M)",IF(AND(L2116="",Q2116="",N2116="SOAT UVB 2026"),"ERROR: sin homologación, indique código análogo (P) o tarifa propia",IF(AND(ISNUMBER(L2116),P2116&gt;L2116),"ERROR: supera SOAT UVB 2026 pleno",IF(AND(N2116="SOAT UVB 2026",O2116=""),"ERROR: falta % (N)",IF(AND(N2116="SOAT UVB 2026",ISNUMBER(L2116),ISNUMBER(O2116)),IF(ABS(P2116-ROUND(L2116*(1+O2116),0))&gt;MAX(1,L2116*0.01),"ERROR: O no coincide con K x (1+N)","OK"),"OK")))))))))</f>
        <v>OK</v>
      </c>
      <c r="S2116" t="s">
        <v>30476</v>
      </c>
    </row>
    <row r="2117" spans="1:19" ht="51.75" customHeight="1" x14ac:dyDescent="0.25">
      <c r="A2117" s="58">
        <v>2114</v>
      </c>
      <c r="B2117" s="58">
        <v>902106</v>
      </c>
      <c r="C2117" s="58" t="s">
        <v>9409</v>
      </c>
      <c r="D2117" s="58" t="s">
        <v>9410</v>
      </c>
      <c r="E2117" s="65" t="s">
        <v>201</v>
      </c>
      <c r="F2117" s="59" t="s">
        <v>9411</v>
      </c>
      <c r="G2117" s="59" t="s">
        <v>9411</v>
      </c>
      <c r="H2117" s="59" t="s">
        <v>8927</v>
      </c>
      <c r="I2117" s="59" t="s">
        <v>8928</v>
      </c>
      <c r="J2117" s="58" t="s">
        <v>9409</v>
      </c>
      <c r="K2117" s="59" t="s">
        <v>204</v>
      </c>
      <c r="L2117" s="60"/>
      <c r="M2117" s="61" t="s">
        <v>30470</v>
      </c>
      <c r="N2117" s="61" t="s">
        <v>30471</v>
      </c>
      <c r="O2117" s="62"/>
      <c r="P2117" s="63">
        <v>124845</v>
      </c>
      <c r="Q2117" s="61"/>
      <c r="R2117" s="64" t="str">
        <f t="shared" si="33"/>
        <v>OK</v>
      </c>
      <c r="S2117" t="s">
        <v>30476</v>
      </c>
    </row>
    <row r="2118" spans="1:19" ht="51.75" customHeight="1" x14ac:dyDescent="0.25">
      <c r="A2118" s="58">
        <v>2115</v>
      </c>
      <c r="B2118" s="58">
        <v>902107</v>
      </c>
      <c r="C2118" s="58" t="s">
        <v>9412</v>
      </c>
      <c r="D2118" s="58" t="s">
        <v>9413</v>
      </c>
      <c r="E2118" s="58">
        <v>19467</v>
      </c>
      <c r="F2118" s="59" t="s">
        <v>9414</v>
      </c>
      <c r="G2118" s="59" t="s">
        <v>9415</v>
      </c>
      <c r="H2118" s="59" t="s">
        <v>8927</v>
      </c>
      <c r="I2118" s="59" t="s">
        <v>8928</v>
      </c>
      <c r="J2118" s="58" t="s">
        <v>9416</v>
      </c>
      <c r="K2118" s="59" t="s">
        <v>9417</v>
      </c>
      <c r="L2118" s="60">
        <v>24200</v>
      </c>
      <c r="M2118" s="61" t="s">
        <v>30470</v>
      </c>
      <c r="N2118" s="61" t="s">
        <v>30471</v>
      </c>
      <c r="O2118" s="62"/>
      <c r="P2118" s="63">
        <v>78540.000000000015</v>
      </c>
      <c r="Q2118" s="61"/>
      <c r="R2118" s="64" t="str">
        <f t="shared" si="33"/>
        <v>ERROR: supera SOAT UVB 2026 pleno</v>
      </c>
      <c r="S2118" t="s">
        <v>30477</v>
      </c>
    </row>
    <row r="2119" spans="1:19" ht="51.75" customHeight="1" x14ac:dyDescent="0.25">
      <c r="A2119" s="58">
        <v>2116</v>
      </c>
      <c r="B2119" s="58">
        <v>902109</v>
      </c>
      <c r="C2119" s="58" t="s">
        <v>9418</v>
      </c>
      <c r="D2119" s="58" t="s">
        <v>9419</v>
      </c>
      <c r="E2119" s="58">
        <v>19492</v>
      </c>
      <c r="F2119" s="59" t="s">
        <v>9420</v>
      </c>
      <c r="G2119" s="59" t="s">
        <v>9420</v>
      </c>
      <c r="H2119" s="59" t="s">
        <v>8927</v>
      </c>
      <c r="I2119" s="59" t="s">
        <v>8928</v>
      </c>
      <c r="J2119" s="58" t="s">
        <v>9421</v>
      </c>
      <c r="K2119" s="59" t="s">
        <v>9422</v>
      </c>
      <c r="L2119" s="60">
        <v>82700</v>
      </c>
      <c r="M2119" s="61" t="s">
        <v>30470</v>
      </c>
      <c r="N2119" s="61" t="s">
        <v>30474</v>
      </c>
      <c r="O2119" s="62">
        <v>0</v>
      </c>
      <c r="P2119" s="63">
        <v>82700</v>
      </c>
      <c r="Q2119" s="61"/>
      <c r="R2119" s="64" t="str">
        <f t="shared" si="33"/>
        <v>OK</v>
      </c>
      <c r="S2119" t="s">
        <v>30475</v>
      </c>
    </row>
    <row r="2120" spans="1:19" ht="51.75" customHeight="1" x14ac:dyDescent="0.25">
      <c r="A2120" s="58">
        <v>2117</v>
      </c>
      <c r="B2120" s="58">
        <v>902110</v>
      </c>
      <c r="C2120" s="58" t="s">
        <v>9423</v>
      </c>
      <c r="D2120" s="58" t="s">
        <v>9424</v>
      </c>
      <c r="E2120" s="58">
        <v>19515</v>
      </c>
      <c r="F2120" s="59" t="s">
        <v>9425</v>
      </c>
      <c r="G2120" s="59" t="s">
        <v>9425</v>
      </c>
      <c r="H2120" s="59" t="s">
        <v>8927</v>
      </c>
      <c r="I2120" s="59" t="s">
        <v>8928</v>
      </c>
      <c r="J2120" s="58" t="s">
        <v>9426</v>
      </c>
      <c r="K2120" s="59" t="s">
        <v>9427</v>
      </c>
      <c r="L2120" s="60">
        <v>80200</v>
      </c>
      <c r="M2120" s="61" t="s">
        <v>30470</v>
      </c>
      <c r="N2120" s="61" t="s">
        <v>30474</v>
      </c>
      <c r="O2120" s="62">
        <v>0</v>
      </c>
      <c r="P2120" s="63">
        <v>80200</v>
      </c>
      <c r="Q2120" s="61"/>
      <c r="R2120" s="64" t="str">
        <f t="shared" si="33"/>
        <v>OK</v>
      </c>
      <c r="S2120" t="s">
        <v>30475</v>
      </c>
    </row>
    <row r="2121" spans="1:19" ht="51.75" customHeight="1" x14ac:dyDescent="0.25">
      <c r="A2121" s="58">
        <v>2118</v>
      </c>
      <c r="B2121" s="58">
        <v>902113</v>
      </c>
      <c r="C2121" s="58" t="s">
        <v>9428</v>
      </c>
      <c r="D2121" s="58" t="s">
        <v>9429</v>
      </c>
      <c r="E2121" s="58">
        <v>19523</v>
      </c>
      <c r="F2121" s="59" t="s">
        <v>9430</v>
      </c>
      <c r="G2121" s="59" t="s">
        <v>9431</v>
      </c>
      <c r="H2121" s="59" t="s">
        <v>8927</v>
      </c>
      <c r="I2121" s="59" t="s">
        <v>8928</v>
      </c>
      <c r="J2121" s="58" t="s">
        <v>9432</v>
      </c>
      <c r="K2121" s="59" t="s">
        <v>9433</v>
      </c>
      <c r="L2121" s="60">
        <v>72300</v>
      </c>
      <c r="M2121" s="61" t="s">
        <v>30470</v>
      </c>
      <c r="N2121" s="61" t="s">
        <v>30471</v>
      </c>
      <c r="O2121" s="62"/>
      <c r="P2121" s="63">
        <v>111098.66666666667</v>
      </c>
      <c r="Q2121" s="61"/>
      <c r="R2121" s="64" t="str">
        <f t="shared" si="33"/>
        <v>ERROR: supera SOAT UVB 2026 pleno</v>
      </c>
      <c r="S2121" t="s">
        <v>30477</v>
      </c>
    </row>
    <row r="2122" spans="1:19" ht="51.75" customHeight="1" x14ac:dyDescent="0.25">
      <c r="A2122" s="58">
        <v>2119</v>
      </c>
      <c r="B2122" s="58">
        <v>902115</v>
      </c>
      <c r="C2122" s="58" t="s">
        <v>9434</v>
      </c>
      <c r="D2122" s="58" t="s">
        <v>9435</v>
      </c>
      <c r="E2122" s="58">
        <v>19503</v>
      </c>
      <c r="F2122" s="59" t="s">
        <v>9436</v>
      </c>
      <c r="G2122" s="59" t="s">
        <v>9437</v>
      </c>
      <c r="H2122" s="59" t="s">
        <v>8927</v>
      </c>
      <c r="I2122" s="59" t="s">
        <v>8928</v>
      </c>
      <c r="J2122" s="58" t="s">
        <v>9438</v>
      </c>
      <c r="K2122" s="59" t="s">
        <v>9439</v>
      </c>
      <c r="L2122" s="60">
        <v>38900</v>
      </c>
      <c r="M2122" s="61" t="s">
        <v>30470</v>
      </c>
      <c r="N2122" s="61" t="s">
        <v>30471</v>
      </c>
      <c r="O2122" s="62"/>
      <c r="P2122" s="63">
        <v>69300.000000000015</v>
      </c>
      <c r="Q2122" s="61"/>
      <c r="R2122" s="64" t="str">
        <f t="shared" si="33"/>
        <v>ERROR: supera SOAT UVB 2026 pleno</v>
      </c>
      <c r="S2122" t="s">
        <v>30477</v>
      </c>
    </row>
    <row r="2123" spans="1:19" ht="51.75" customHeight="1" x14ac:dyDescent="0.25">
      <c r="A2123" s="58">
        <v>2120</v>
      </c>
      <c r="B2123" s="58">
        <v>902116</v>
      </c>
      <c r="C2123" s="58" t="s">
        <v>9440</v>
      </c>
      <c r="D2123" s="58" t="s">
        <v>9441</v>
      </c>
      <c r="E2123" s="65" t="s">
        <v>201</v>
      </c>
      <c r="F2123" s="59" t="s">
        <v>9442</v>
      </c>
      <c r="G2123" s="59" t="s">
        <v>9443</v>
      </c>
      <c r="H2123" s="59" t="s">
        <v>8927</v>
      </c>
      <c r="I2123" s="59" t="s">
        <v>8928</v>
      </c>
      <c r="J2123" s="58" t="s">
        <v>9440</v>
      </c>
      <c r="K2123" s="59" t="s">
        <v>204</v>
      </c>
      <c r="L2123" s="60"/>
      <c r="M2123" s="61" t="s">
        <v>30470</v>
      </c>
      <c r="N2123" s="61" t="s">
        <v>30471</v>
      </c>
      <c r="O2123" s="62"/>
      <c r="P2123" s="63">
        <v>112665</v>
      </c>
      <c r="Q2123" s="61"/>
      <c r="R2123" s="64" t="str">
        <f t="shared" si="33"/>
        <v>OK</v>
      </c>
      <c r="S2123" t="s">
        <v>30476</v>
      </c>
    </row>
    <row r="2124" spans="1:19" ht="51.75" customHeight="1" x14ac:dyDescent="0.25">
      <c r="A2124" s="58">
        <v>2121</v>
      </c>
      <c r="B2124" s="58">
        <v>902118</v>
      </c>
      <c r="C2124" s="58" t="s">
        <v>9444</v>
      </c>
      <c r="D2124" s="58" t="s">
        <v>9445</v>
      </c>
      <c r="E2124" s="58">
        <v>19719</v>
      </c>
      <c r="F2124" s="59" t="s">
        <v>9446</v>
      </c>
      <c r="G2124" s="59" t="s">
        <v>9446</v>
      </c>
      <c r="H2124" s="59" t="s">
        <v>8927</v>
      </c>
      <c r="I2124" s="59" t="s">
        <v>8928</v>
      </c>
      <c r="J2124" s="58" t="s">
        <v>9447</v>
      </c>
      <c r="K2124" s="59" t="s">
        <v>9448</v>
      </c>
      <c r="L2124" s="60">
        <v>22900</v>
      </c>
      <c r="M2124" s="61" t="s">
        <v>30470</v>
      </c>
      <c r="N2124" s="61" t="s">
        <v>30471</v>
      </c>
      <c r="O2124" s="62"/>
      <c r="P2124" s="63">
        <v>87780</v>
      </c>
      <c r="Q2124" s="61"/>
      <c r="R2124" s="64" t="str">
        <f t="shared" si="33"/>
        <v>ERROR: supera SOAT UVB 2026 pleno</v>
      </c>
      <c r="S2124" t="s">
        <v>30477</v>
      </c>
    </row>
    <row r="2125" spans="1:19" ht="51.75" customHeight="1" x14ac:dyDescent="0.25">
      <c r="A2125" s="58">
        <v>2122</v>
      </c>
      <c r="B2125" s="58">
        <v>902119</v>
      </c>
      <c r="C2125" s="58" t="s">
        <v>9449</v>
      </c>
      <c r="D2125" s="58" t="s">
        <v>9450</v>
      </c>
      <c r="E2125" s="65" t="s">
        <v>201</v>
      </c>
      <c r="F2125" s="59" t="s">
        <v>9451</v>
      </c>
      <c r="G2125" s="59" t="s">
        <v>9452</v>
      </c>
      <c r="H2125" s="59" t="s">
        <v>8927</v>
      </c>
      <c r="I2125" s="59" t="s">
        <v>8928</v>
      </c>
      <c r="J2125" s="58" t="s">
        <v>9449</v>
      </c>
      <c r="K2125" s="59" t="s">
        <v>204</v>
      </c>
      <c r="L2125" s="60"/>
      <c r="M2125" s="61" t="s">
        <v>30470</v>
      </c>
      <c r="N2125" s="61" t="s">
        <v>30471</v>
      </c>
      <c r="O2125" s="62"/>
      <c r="P2125" s="63">
        <v>182700</v>
      </c>
      <c r="Q2125" s="61"/>
      <c r="R2125" s="64" t="str">
        <f t="shared" si="33"/>
        <v>OK</v>
      </c>
      <c r="S2125" t="s">
        <v>30476</v>
      </c>
    </row>
    <row r="2126" spans="1:19" ht="51.75" customHeight="1" x14ac:dyDescent="0.25">
      <c r="A2126" s="58">
        <v>2123</v>
      </c>
      <c r="B2126" s="58">
        <v>902121</v>
      </c>
      <c r="C2126" s="58" t="s">
        <v>9453</v>
      </c>
      <c r="D2126" s="58" t="s">
        <v>9454</v>
      </c>
      <c r="E2126" s="58">
        <v>19344</v>
      </c>
      <c r="F2126" s="59" t="s">
        <v>9455</v>
      </c>
      <c r="G2126" s="59" t="s">
        <v>9456</v>
      </c>
      <c r="H2126" s="59" t="s">
        <v>8927</v>
      </c>
      <c r="I2126" s="59" t="s">
        <v>8928</v>
      </c>
      <c r="J2126" s="58" t="s">
        <v>9457</v>
      </c>
      <c r="K2126" s="59" t="s">
        <v>9458</v>
      </c>
      <c r="L2126" s="60">
        <v>17000</v>
      </c>
      <c r="M2126" s="61" t="s">
        <v>30470</v>
      </c>
      <c r="N2126" s="61" t="s">
        <v>30471</v>
      </c>
      <c r="O2126" s="62"/>
      <c r="P2126" s="63">
        <v>16485</v>
      </c>
      <c r="Q2126" s="61"/>
      <c r="R2126" s="64" t="str">
        <f t="shared" si="33"/>
        <v>OK</v>
      </c>
      <c r="S2126" t="s">
        <v>30476</v>
      </c>
    </row>
    <row r="2127" spans="1:19" ht="51.75" customHeight="1" x14ac:dyDescent="0.25">
      <c r="A2127" s="58">
        <v>2124</v>
      </c>
      <c r="B2127" s="58">
        <v>902123</v>
      </c>
      <c r="C2127" s="58" t="s">
        <v>9459</v>
      </c>
      <c r="D2127" s="58" t="s">
        <v>9460</v>
      </c>
      <c r="E2127" s="65" t="s">
        <v>201</v>
      </c>
      <c r="F2127" s="59" t="s">
        <v>9461</v>
      </c>
      <c r="G2127" s="59" t="s">
        <v>9461</v>
      </c>
      <c r="H2127" s="59" t="s">
        <v>8927</v>
      </c>
      <c r="I2127" s="59" t="s">
        <v>8928</v>
      </c>
      <c r="J2127" s="58" t="s">
        <v>9459</v>
      </c>
      <c r="K2127" s="59" t="s">
        <v>204</v>
      </c>
      <c r="L2127" s="60"/>
      <c r="M2127" s="61" t="s">
        <v>30470</v>
      </c>
      <c r="N2127" s="61" t="s">
        <v>30471</v>
      </c>
      <c r="O2127" s="62"/>
      <c r="P2127" s="63">
        <v>194880</v>
      </c>
      <c r="Q2127" s="61"/>
      <c r="R2127" s="64" t="str">
        <f t="shared" si="33"/>
        <v>OK</v>
      </c>
      <c r="S2127" t="s">
        <v>30476</v>
      </c>
    </row>
    <row r="2128" spans="1:19" ht="51.75" customHeight="1" x14ac:dyDescent="0.25">
      <c r="A2128" s="58">
        <v>2125</v>
      </c>
      <c r="B2128" s="58">
        <v>902204</v>
      </c>
      <c r="C2128" s="58" t="s">
        <v>9462</v>
      </c>
      <c r="D2128" s="58" t="s">
        <v>9463</v>
      </c>
      <c r="E2128" s="58">
        <v>19977</v>
      </c>
      <c r="F2128" s="59" t="s">
        <v>9464</v>
      </c>
      <c r="G2128" s="59" t="s">
        <v>9465</v>
      </c>
      <c r="H2128" s="59" t="s">
        <v>8927</v>
      </c>
      <c r="I2128" s="59" t="s">
        <v>8928</v>
      </c>
      <c r="J2128" s="58" t="s">
        <v>9466</v>
      </c>
      <c r="K2128" s="59" t="s">
        <v>9467</v>
      </c>
      <c r="L2128" s="60">
        <v>8700</v>
      </c>
      <c r="M2128" s="61" t="s">
        <v>30470</v>
      </c>
      <c r="N2128" s="61" t="s">
        <v>30474</v>
      </c>
      <c r="O2128" s="62">
        <v>0</v>
      </c>
      <c r="P2128" s="63">
        <v>8700</v>
      </c>
      <c r="Q2128" s="61"/>
      <c r="R2128" s="64" t="str">
        <f t="shared" si="33"/>
        <v>OK</v>
      </c>
      <c r="S2128" t="s">
        <v>30475</v>
      </c>
    </row>
    <row r="2129" spans="1:19" ht="51.75" customHeight="1" x14ac:dyDescent="0.25">
      <c r="A2129" s="58">
        <v>2126</v>
      </c>
      <c r="B2129" s="58">
        <v>902205</v>
      </c>
      <c r="C2129" s="58" t="s">
        <v>9468</v>
      </c>
      <c r="D2129" s="58" t="s">
        <v>9469</v>
      </c>
      <c r="E2129" s="58">
        <v>19977</v>
      </c>
      <c r="F2129" s="59" t="s">
        <v>9470</v>
      </c>
      <c r="G2129" s="59" t="s">
        <v>9471</v>
      </c>
      <c r="H2129" s="59" t="s">
        <v>8927</v>
      </c>
      <c r="I2129" s="59" t="s">
        <v>8928</v>
      </c>
      <c r="J2129" s="58" t="s">
        <v>9472</v>
      </c>
      <c r="K2129" s="59" t="s">
        <v>9467</v>
      </c>
      <c r="L2129" s="60">
        <v>8700</v>
      </c>
      <c r="M2129" s="61" t="s">
        <v>30472</v>
      </c>
      <c r="N2129" s="61"/>
      <c r="O2129" s="62"/>
      <c r="P2129" s="61"/>
      <c r="Q2129" s="61"/>
      <c r="R2129" s="64" t="str">
        <f t="shared" si="33"/>
        <v>OK - NO OFERTADO</v>
      </c>
      <c r="S2129" t="s">
        <v>30476</v>
      </c>
    </row>
    <row r="2130" spans="1:19" ht="51.75" customHeight="1" x14ac:dyDescent="0.25">
      <c r="A2130" s="58">
        <v>2127</v>
      </c>
      <c r="B2130" s="58">
        <v>902206</v>
      </c>
      <c r="C2130" s="58" t="s">
        <v>9473</v>
      </c>
      <c r="D2130" s="58" t="s">
        <v>9474</v>
      </c>
      <c r="E2130" s="58">
        <v>19731</v>
      </c>
      <c r="F2130" s="59" t="s">
        <v>9475</v>
      </c>
      <c r="G2130" s="59" t="s">
        <v>9476</v>
      </c>
      <c r="H2130" s="59" t="s">
        <v>8927</v>
      </c>
      <c r="I2130" s="59" t="s">
        <v>8928</v>
      </c>
      <c r="J2130" s="58" t="s">
        <v>9477</v>
      </c>
      <c r="K2130" s="59" t="s">
        <v>9478</v>
      </c>
      <c r="L2130" s="60">
        <v>13700</v>
      </c>
      <c r="M2130" s="61" t="s">
        <v>30470</v>
      </c>
      <c r="N2130" s="61" t="s">
        <v>30474</v>
      </c>
      <c r="O2130" s="62">
        <v>0</v>
      </c>
      <c r="P2130" s="63">
        <v>13700</v>
      </c>
      <c r="Q2130" s="61"/>
      <c r="R2130" s="64" t="str">
        <f t="shared" si="33"/>
        <v>OK</v>
      </c>
      <c r="S2130" t="s">
        <v>30475</v>
      </c>
    </row>
    <row r="2131" spans="1:19" ht="51.75" customHeight="1" x14ac:dyDescent="0.25">
      <c r="A2131" s="58">
        <v>2128</v>
      </c>
      <c r="B2131" s="58">
        <v>902209</v>
      </c>
      <c r="C2131" s="58" t="s">
        <v>9479</v>
      </c>
      <c r="D2131" s="58" t="s">
        <v>9480</v>
      </c>
      <c r="E2131" s="58">
        <v>19304</v>
      </c>
      <c r="F2131" s="59" t="s">
        <v>9481</v>
      </c>
      <c r="G2131" s="59" t="s">
        <v>9482</v>
      </c>
      <c r="H2131" s="59" t="s">
        <v>8927</v>
      </c>
      <c r="I2131" s="59" t="s">
        <v>8928</v>
      </c>
      <c r="J2131" s="58" t="s">
        <v>9483</v>
      </c>
      <c r="K2131" s="59" t="s">
        <v>9484</v>
      </c>
      <c r="L2131" s="60">
        <v>37900</v>
      </c>
      <c r="M2131" s="61" t="s">
        <v>30472</v>
      </c>
      <c r="N2131" s="61"/>
      <c r="O2131" s="62"/>
      <c r="P2131" s="61"/>
      <c r="Q2131" s="61"/>
      <c r="R2131" s="64" t="str">
        <f t="shared" si="33"/>
        <v>OK - NO OFERTADO</v>
      </c>
      <c r="S2131" t="s">
        <v>30476</v>
      </c>
    </row>
    <row r="2132" spans="1:19" ht="51.75" customHeight="1" x14ac:dyDescent="0.25">
      <c r="A2132" s="58">
        <v>2129</v>
      </c>
      <c r="B2132" s="58">
        <v>902210</v>
      </c>
      <c r="C2132" s="58" t="s">
        <v>9485</v>
      </c>
      <c r="D2132" s="58" t="s">
        <v>9486</v>
      </c>
      <c r="E2132" s="58">
        <v>19304</v>
      </c>
      <c r="F2132" s="59" t="s">
        <v>9487</v>
      </c>
      <c r="G2132" s="59" t="s">
        <v>9488</v>
      </c>
      <c r="H2132" s="59" t="s">
        <v>8927</v>
      </c>
      <c r="I2132" s="59" t="s">
        <v>8928</v>
      </c>
      <c r="J2132" s="58" t="s">
        <v>9489</v>
      </c>
      <c r="K2132" s="59" t="s">
        <v>9484</v>
      </c>
      <c r="L2132" s="60">
        <v>37900</v>
      </c>
      <c r="M2132" s="61" t="s">
        <v>30470</v>
      </c>
      <c r="N2132" s="61" t="s">
        <v>30471</v>
      </c>
      <c r="O2132" s="62"/>
      <c r="P2132" s="63">
        <v>35931</v>
      </c>
      <c r="Q2132" s="61"/>
      <c r="R2132" s="64" t="str">
        <f t="shared" si="33"/>
        <v>OK</v>
      </c>
      <c r="S2132" t="s">
        <v>30476</v>
      </c>
    </row>
    <row r="2133" spans="1:19" ht="51.75" customHeight="1" x14ac:dyDescent="0.25">
      <c r="A2133" s="58">
        <v>2130</v>
      </c>
      <c r="B2133" s="58">
        <v>902211</v>
      </c>
      <c r="C2133" s="58" t="s">
        <v>9490</v>
      </c>
      <c r="D2133" s="58" t="s">
        <v>9491</v>
      </c>
      <c r="E2133" s="58">
        <v>19505</v>
      </c>
      <c r="F2133" s="59" t="s">
        <v>9492</v>
      </c>
      <c r="G2133" s="59" t="s">
        <v>9492</v>
      </c>
      <c r="H2133" s="59" t="s">
        <v>8927</v>
      </c>
      <c r="I2133" s="59" t="s">
        <v>8928</v>
      </c>
      <c r="J2133" s="58" t="s">
        <v>9493</v>
      </c>
      <c r="K2133" s="59" t="s">
        <v>9492</v>
      </c>
      <c r="L2133" s="60">
        <v>6900</v>
      </c>
      <c r="M2133" s="61" t="s">
        <v>30470</v>
      </c>
      <c r="N2133" s="61" t="s">
        <v>30471</v>
      </c>
      <c r="O2133" s="62"/>
      <c r="P2133" s="63">
        <v>9641.3588214222218</v>
      </c>
      <c r="Q2133" s="61"/>
      <c r="R2133" s="64" t="str">
        <f t="shared" si="33"/>
        <v>ERROR: supera SOAT UVB 2026 pleno</v>
      </c>
      <c r="S2133" t="s">
        <v>30477</v>
      </c>
    </row>
    <row r="2134" spans="1:19" ht="51.75" customHeight="1" x14ac:dyDescent="0.25">
      <c r="A2134" s="58">
        <v>2131</v>
      </c>
      <c r="B2134" s="58">
        <v>902213</v>
      </c>
      <c r="C2134" s="58" t="s">
        <v>9494</v>
      </c>
      <c r="D2134" s="58" t="s">
        <v>9495</v>
      </c>
      <c r="E2134" s="58">
        <v>19517</v>
      </c>
      <c r="F2134" s="59" t="s">
        <v>9496</v>
      </c>
      <c r="G2134" s="59" t="s">
        <v>9496</v>
      </c>
      <c r="H2134" s="59" t="s">
        <v>8927</v>
      </c>
      <c r="I2134" s="59" t="s">
        <v>8928</v>
      </c>
      <c r="J2134" s="58" t="s">
        <v>9497</v>
      </c>
      <c r="K2134" s="59" t="s">
        <v>9498</v>
      </c>
      <c r="L2134" s="60">
        <v>14200</v>
      </c>
      <c r="M2134" s="61" t="s">
        <v>30470</v>
      </c>
      <c r="N2134" s="61" t="s">
        <v>30474</v>
      </c>
      <c r="O2134" s="62">
        <v>0</v>
      </c>
      <c r="P2134" s="63">
        <v>14200</v>
      </c>
      <c r="Q2134" s="61"/>
      <c r="R2134" s="64" t="str">
        <f t="shared" si="33"/>
        <v>OK</v>
      </c>
      <c r="S2134" t="s">
        <v>30475</v>
      </c>
    </row>
    <row r="2135" spans="1:19" ht="51.75" customHeight="1" x14ac:dyDescent="0.25">
      <c r="A2135" s="58">
        <v>2132</v>
      </c>
      <c r="B2135" s="58">
        <v>902214</v>
      </c>
      <c r="C2135" s="58" t="s">
        <v>9499</v>
      </c>
      <c r="D2135" s="58" t="s">
        <v>9500</v>
      </c>
      <c r="E2135" s="58">
        <v>19534</v>
      </c>
      <c r="F2135" s="59" t="s">
        <v>9501</v>
      </c>
      <c r="G2135" s="59" t="s">
        <v>9502</v>
      </c>
      <c r="H2135" s="59" t="s">
        <v>8927</v>
      </c>
      <c r="I2135" s="59" t="s">
        <v>8928</v>
      </c>
      <c r="J2135" s="58" t="s">
        <v>9503</v>
      </c>
      <c r="K2135" s="59" t="s">
        <v>9504</v>
      </c>
      <c r="L2135" s="60">
        <v>19600</v>
      </c>
      <c r="M2135" s="61" t="s">
        <v>30470</v>
      </c>
      <c r="N2135" s="61" t="s">
        <v>30474</v>
      </c>
      <c r="O2135" s="62">
        <v>0</v>
      </c>
      <c r="P2135" s="63">
        <v>19600</v>
      </c>
      <c r="Q2135" s="61"/>
      <c r="R2135" s="64" t="str">
        <f t="shared" si="33"/>
        <v>OK</v>
      </c>
      <c r="S2135" t="s">
        <v>30475</v>
      </c>
    </row>
    <row r="2136" spans="1:19" ht="51.75" customHeight="1" x14ac:dyDescent="0.25">
      <c r="A2136" s="58">
        <v>2133</v>
      </c>
      <c r="B2136" s="58">
        <v>902215</v>
      </c>
      <c r="C2136" s="58" t="s">
        <v>9505</v>
      </c>
      <c r="D2136" s="58" t="s">
        <v>9506</v>
      </c>
      <c r="E2136" s="58">
        <v>19534</v>
      </c>
      <c r="F2136" s="59" t="s">
        <v>9507</v>
      </c>
      <c r="G2136" s="59" t="s">
        <v>9508</v>
      </c>
      <c r="H2136" s="59" t="s">
        <v>8927</v>
      </c>
      <c r="I2136" s="59" t="s">
        <v>8928</v>
      </c>
      <c r="J2136" s="58" t="s">
        <v>9509</v>
      </c>
      <c r="K2136" s="59" t="s">
        <v>9504</v>
      </c>
      <c r="L2136" s="60">
        <v>19600</v>
      </c>
      <c r="M2136" s="61" t="s">
        <v>30470</v>
      </c>
      <c r="N2136" s="61" t="s">
        <v>30474</v>
      </c>
      <c r="O2136" s="62">
        <v>0</v>
      </c>
      <c r="P2136" s="63">
        <v>19600</v>
      </c>
      <c r="Q2136" s="61"/>
      <c r="R2136" s="64" t="str">
        <f t="shared" si="33"/>
        <v>OK</v>
      </c>
      <c r="S2136" t="s">
        <v>30475</v>
      </c>
    </row>
    <row r="2137" spans="1:19" ht="51.75" customHeight="1" x14ac:dyDescent="0.25">
      <c r="A2137" s="58">
        <v>2134</v>
      </c>
      <c r="B2137" s="58">
        <v>902216</v>
      </c>
      <c r="C2137" s="58" t="s">
        <v>9510</v>
      </c>
      <c r="D2137" s="58" t="s">
        <v>9511</v>
      </c>
      <c r="E2137" s="58">
        <v>19642</v>
      </c>
      <c r="F2137" s="59" t="s">
        <v>9512</v>
      </c>
      <c r="G2137" s="59" t="s">
        <v>9512</v>
      </c>
      <c r="H2137" s="59" t="s">
        <v>8927</v>
      </c>
      <c r="I2137" s="59" t="s">
        <v>8928</v>
      </c>
      <c r="J2137" s="58" t="s">
        <v>9513</v>
      </c>
      <c r="K2137" s="59" t="s">
        <v>9514</v>
      </c>
      <c r="L2137" s="60">
        <v>11000</v>
      </c>
      <c r="M2137" s="61" t="s">
        <v>30472</v>
      </c>
      <c r="N2137" s="61"/>
      <c r="O2137" s="62"/>
      <c r="P2137" s="61"/>
      <c r="Q2137" s="61"/>
      <c r="R2137" s="64" t="str">
        <f t="shared" si="33"/>
        <v>OK - NO OFERTADO</v>
      </c>
      <c r="S2137" t="s">
        <v>30476</v>
      </c>
    </row>
    <row r="2138" spans="1:19" ht="51.75" customHeight="1" x14ac:dyDescent="0.25">
      <c r="A2138" s="58">
        <v>2135</v>
      </c>
      <c r="B2138" s="58">
        <v>902216</v>
      </c>
      <c r="C2138" s="58" t="s">
        <v>9510</v>
      </c>
      <c r="D2138" s="58" t="s">
        <v>9511</v>
      </c>
      <c r="E2138" s="58">
        <v>19646</v>
      </c>
      <c r="F2138" s="59" t="s">
        <v>9512</v>
      </c>
      <c r="G2138" s="59" t="s">
        <v>9512</v>
      </c>
      <c r="H2138" s="59" t="s">
        <v>8927</v>
      </c>
      <c r="I2138" s="59" t="s">
        <v>8928</v>
      </c>
      <c r="J2138" s="58" t="s">
        <v>9515</v>
      </c>
      <c r="K2138" s="59" t="s">
        <v>9516</v>
      </c>
      <c r="L2138" s="60">
        <v>8700</v>
      </c>
      <c r="M2138" s="61" t="s">
        <v>30472</v>
      </c>
      <c r="N2138" s="61"/>
      <c r="O2138" s="62"/>
      <c r="P2138" s="61"/>
      <c r="Q2138" s="61"/>
      <c r="R2138" s="64" t="str">
        <f t="shared" si="33"/>
        <v>OK - NO OFERTADO</v>
      </c>
      <c r="S2138" t="s">
        <v>30476</v>
      </c>
    </row>
    <row r="2139" spans="1:19" ht="51.75" customHeight="1" x14ac:dyDescent="0.25">
      <c r="A2139" s="58">
        <v>2136</v>
      </c>
      <c r="B2139" s="58">
        <v>902216</v>
      </c>
      <c r="C2139" s="58" t="s">
        <v>9510</v>
      </c>
      <c r="D2139" s="58" t="s">
        <v>9511</v>
      </c>
      <c r="E2139" s="58">
        <v>19647</v>
      </c>
      <c r="F2139" s="59" t="s">
        <v>9512</v>
      </c>
      <c r="G2139" s="59" t="s">
        <v>9512</v>
      </c>
      <c r="H2139" s="59" t="s">
        <v>8927</v>
      </c>
      <c r="I2139" s="59" t="s">
        <v>8928</v>
      </c>
      <c r="J2139" s="58" t="s">
        <v>9517</v>
      </c>
      <c r="K2139" s="59" t="s">
        <v>9518</v>
      </c>
      <c r="L2139" s="60">
        <v>36600</v>
      </c>
      <c r="M2139" s="61" t="s">
        <v>30472</v>
      </c>
      <c r="N2139" s="61"/>
      <c r="O2139" s="62"/>
      <c r="P2139" s="61"/>
      <c r="Q2139" s="61"/>
      <c r="R2139" s="64" t="str">
        <f t="shared" si="33"/>
        <v>OK - NO OFERTADO</v>
      </c>
      <c r="S2139" t="s">
        <v>30476</v>
      </c>
    </row>
    <row r="2140" spans="1:19" ht="51.75" customHeight="1" x14ac:dyDescent="0.25">
      <c r="A2140" s="58">
        <v>2137</v>
      </c>
      <c r="B2140" s="58">
        <v>902218</v>
      </c>
      <c r="C2140" s="58" t="s">
        <v>9519</v>
      </c>
      <c r="D2140" s="58" t="s">
        <v>9520</v>
      </c>
      <c r="E2140" s="58">
        <v>19364</v>
      </c>
      <c r="F2140" s="59" t="s">
        <v>9521</v>
      </c>
      <c r="G2140" s="59" t="s">
        <v>9522</v>
      </c>
      <c r="H2140" s="59" t="s">
        <v>8927</v>
      </c>
      <c r="I2140" s="59" t="s">
        <v>8928</v>
      </c>
      <c r="J2140" s="58" t="s">
        <v>9523</v>
      </c>
      <c r="K2140" s="59" t="s">
        <v>9524</v>
      </c>
      <c r="L2140" s="60">
        <v>24200</v>
      </c>
      <c r="M2140" s="61" t="s">
        <v>30470</v>
      </c>
      <c r="N2140" s="61" t="s">
        <v>30471</v>
      </c>
      <c r="O2140" s="62"/>
      <c r="P2140" s="63">
        <v>12974</v>
      </c>
      <c r="Q2140" s="61"/>
      <c r="R2140" s="64" t="str">
        <f t="shared" si="33"/>
        <v>OK</v>
      </c>
      <c r="S2140" t="s">
        <v>30476</v>
      </c>
    </row>
    <row r="2141" spans="1:19" ht="51.75" customHeight="1" x14ac:dyDescent="0.25">
      <c r="A2141" s="58">
        <v>2138</v>
      </c>
      <c r="B2141" s="58">
        <v>902220</v>
      </c>
      <c r="C2141" s="58" t="s">
        <v>9525</v>
      </c>
      <c r="D2141" s="58" t="s">
        <v>9526</v>
      </c>
      <c r="E2141" s="58">
        <v>19780</v>
      </c>
      <c r="F2141" s="59" t="s">
        <v>9527</v>
      </c>
      <c r="G2141" s="59" t="s">
        <v>9527</v>
      </c>
      <c r="H2141" s="59" t="s">
        <v>8927</v>
      </c>
      <c r="I2141" s="59" t="s">
        <v>8928</v>
      </c>
      <c r="J2141" s="58" t="s">
        <v>9528</v>
      </c>
      <c r="K2141" s="59" t="s">
        <v>9529</v>
      </c>
      <c r="L2141" s="60">
        <v>15500</v>
      </c>
      <c r="M2141" s="61" t="s">
        <v>30470</v>
      </c>
      <c r="N2141" s="61" t="s">
        <v>30474</v>
      </c>
      <c r="O2141" s="62">
        <v>0</v>
      </c>
      <c r="P2141" s="63">
        <v>15500</v>
      </c>
      <c r="Q2141" s="61"/>
      <c r="R2141" s="64" t="str">
        <f t="shared" si="33"/>
        <v>OK</v>
      </c>
      <c r="S2141" t="s">
        <v>30475</v>
      </c>
    </row>
    <row r="2142" spans="1:19" ht="51.75" customHeight="1" x14ac:dyDescent="0.25">
      <c r="A2142" s="58">
        <v>2139</v>
      </c>
      <c r="B2142" s="58">
        <v>902221</v>
      </c>
      <c r="C2142" s="58" t="s">
        <v>9530</v>
      </c>
      <c r="D2142" s="58" t="s">
        <v>9531</v>
      </c>
      <c r="E2142" s="58">
        <v>19780</v>
      </c>
      <c r="F2142" s="59" t="s">
        <v>9532</v>
      </c>
      <c r="G2142" s="59" t="s">
        <v>9532</v>
      </c>
      <c r="H2142" s="59" t="s">
        <v>8927</v>
      </c>
      <c r="I2142" s="59" t="s">
        <v>8928</v>
      </c>
      <c r="J2142" s="58" t="s">
        <v>9533</v>
      </c>
      <c r="K2142" s="59" t="s">
        <v>9529</v>
      </c>
      <c r="L2142" s="60">
        <v>15500</v>
      </c>
      <c r="M2142" s="61" t="s">
        <v>30470</v>
      </c>
      <c r="N2142" s="61" t="s">
        <v>30474</v>
      </c>
      <c r="O2142" s="62">
        <v>0</v>
      </c>
      <c r="P2142" s="63">
        <v>15500</v>
      </c>
      <c r="Q2142" s="61"/>
      <c r="R2142" s="64" t="str">
        <f t="shared" si="33"/>
        <v>OK</v>
      </c>
      <c r="S2142" t="s">
        <v>30475</v>
      </c>
    </row>
    <row r="2143" spans="1:19" ht="51.75" customHeight="1" x14ac:dyDescent="0.25">
      <c r="A2143" s="58">
        <v>2140</v>
      </c>
      <c r="B2143" s="58">
        <v>902223</v>
      </c>
      <c r="C2143" s="58" t="s">
        <v>9534</v>
      </c>
      <c r="D2143" s="58" t="s">
        <v>9535</v>
      </c>
      <c r="E2143" s="58">
        <v>19855</v>
      </c>
      <c r="F2143" s="59" t="s">
        <v>9536</v>
      </c>
      <c r="G2143" s="59" t="s">
        <v>9536</v>
      </c>
      <c r="H2143" s="59" t="s">
        <v>8927</v>
      </c>
      <c r="I2143" s="59" t="s">
        <v>8928</v>
      </c>
      <c r="J2143" s="58" t="s">
        <v>9537</v>
      </c>
      <c r="K2143" s="59" t="s">
        <v>9538</v>
      </c>
      <c r="L2143" s="60">
        <v>24200</v>
      </c>
      <c r="M2143" s="61" t="s">
        <v>30472</v>
      </c>
      <c r="N2143" s="61"/>
      <c r="O2143" s="62"/>
      <c r="P2143" s="61"/>
      <c r="Q2143" s="61"/>
      <c r="R2143" s="64" t="str">
        <f t="shared" si="33"/>
        <v>OK - NO OFERTADO</v>
      </c>
      <c r="S2143" t="s">
        <v>30476</v>
      </c>
    </row>
    <row r="2144" spans="1:19" ht="51.75" customHeight="1" x14ac:dyDescent="0.25">
      <c r="A2144" s="58">
        <v>2141</v>
      </c>
      <c r="B2144" s="58">
        <v>902224</v>
      </c>
      <c r="C2144" s="58" t="s">
        <v>9539</v>
      </c>
      <c r="D2144" s="58" t="s">
        <v>9540</v>
      </c>
      <c r="E2144" s="58">
        <v>19855</v>
      </c>
      <c r="F2144" s="59" t="s">
        <v>9541</v>
      </c>
      <c r="G2144" s="59" t="s">
        <v>9541</v>
      </c>
      <c r="H2144" s="59" t="s">
        <v>8927</v>
      </c>
      <c r="I2144" s="59" t="s">
        <v>8928</v>
      </c>
      <c r="J2144" s="58" t="s">
        <v>9542</v>
      </c>
      <c r="K2144" s="59" t="s">
        <v>9538</v>
      </c>
      <c r="L2144" s="60">
        <v>24200</v>
      </c>
      <c r="M2144" s="61" t="s">
        <v>30470</v>
      </c>
      <c r="N2144" s="61" t="s">
        <v>30471</v>
      </c>
      <c r="O2144" s="62"/>
      <c r="P2144" s="63">
        <v>23265</v>
      </c>
      <c r="Q2144" s="61"/>
      <c r="R2144" s="64" t="str">
        <f t="shared" si="33"/>
        <v>OK</v>
      </c>
      <c r="S2144" t="s">
        <v>30476</v>
      </c>
    </row>
    <row r="2145" spans="1:19" ht="51.75" customHeight="1" x14ac:dyDescent="0.25">
      <c r="A2145" s="58">
        <v>2142</v>
      </c>
      <c r="B2145" s="58">
        <v>903001</v>
      </c>
      <c r="C2145" s="58" t="s">
        <v>9543</v>
      </c>
      <c r="D2145" s="58" t="s">
        <v>9544</v>
      </c>
      <c r="E2145" s="58">
        <v>19055</v>
      </c>
      <c r="F2145" s="59" t="s">
        <v>9545</v>
      </c>
      <c r="G2145" s="59" t="s">
        <v>9545</v>
      </c>
      <c r="H2145" s="59" t="s">
        <v>8927</v>
      </c>
      <c r="I2145" s="59" t="s">
        <v>8928</v>
      </c>
      <c r="J2145" s="58" t="s">
        <v>9546</v>
      </c>
      <c r="K2145" s="59" t="s">
        <v>9545</v>
      </c>
      <c r="L2145" s="60">
        <v>37400</v>
      </c>
      <c r="M2145" s="61" t="s">
        <v>30470</v>
      </c>
      <c r="N2145" s="61" t="s">
        <v>30471</v>
      </c>
      <c r="O2145" s="62"/>
      <c r="P2145" s="63">
        <v>119350</v>
      </c>
      <c r="Q2145" s="61"/>
      <c r="R2145" s="64" t="str">
        <f t="shared" si="33"/>
        <v>ERROR: supera SOAT UVB 2026 pleno</v>
      </c>
      <c r="S2145" t="s">
        <v>30477</v>
      </c>
    </row>
    <row r="2146" spans="1:19" ht="51.75" customHeight="1" x14ac:dyDescent="0.25">
      <c r="A2146" s="58">
        <v>2143</v>
      </c>
      <c r="B2146" s="58">
        <v>903003</v>
      </c>
      <c r="C2146" s="58" t="s">
        <v>9547</v>
      </c>
      <c r="D2146" s="58" t="s">
        <v>9548</v>
      </c>
      <c r="E2146" s="58">
        <v>19482</v>
      </c>
      <c r="F2146" s="59" t="s">
        <v>9549</v>
      </c>
      <c r="G2146" s="59" t="s">
        <v>9549</v>
      </c>
      <c r="H2146" s="59" t="s">
        <v>8927</v>
      </c>
      <c r="I2146" s="59" t="s">
        <v>8928</v>
      </c>
      <c r="J2146" s="58" t="s">
        <v>9550</v>
      </c>
      <c r="K2146" s="59" t="s">
        <v>9551</v>
      </c>
      <c r="L2146" s="60">
        <v>84900</v>
      </c>
      <c r="M2146" s="61" t="s">
        <v>30470</v>
      </c>
      <c r="N2146" s="61" t="s">
        <v>30474</v>
      </c>
      <c r="O2146" s="62">
        <v>0</v>
      </c>
      <c r="P2146" s="63">
        <v>84900</v>
      </c>
      <c r="Q2146" s="61"/>
      <c r="R2146" s="64" t="str">
        <f t="shared" si="33"/>
        <v>OK</v>
      </c>
      <c r="S2146" t="s">
        <v>30475</v>
      </c>
    </row>
    <row r="2147" spans="1:19" ht="51.75" customHeight="1" x14ac:dyDescent="0.25">
      <c r="A2147" s="58">
        <v>2144</v>
      </c>
      <c r="B2147" s="58">
        <v>903003</v>
      </c>
      <c r="C2147" s="58" t="s">
        <v>9547</v>
      </c>
      <c r="D2147" s="58" t="s">
        <v>9548</v>
      </c>
      <c r="E2147" s="58">
        <v>24106</v>
      </c>
      <c r="F2147" s="59" t="s">
        <v>9549</v>
      </c>
      <c r="G2147" s="59" t="s">
        <v>9549</v>
      </c>
      <c r="H2147" s="59" t="s">
        <v>8927</v>
      </c>
      <c r="I2147" s="59" t="s">
        <v>8928</v>
      </c>
      <c r="J2147" s="58" t="s">
        <v>9552</v>
      </c>
      <c r="K2147" s="59" t="s">
        <v>9553</v>
      </c>
      <c r="L2147" s="60">
        <v>64500</v>
      </c>
      <c r="M2147" s="61" t="s">
        <v>30470</v>
      </c>
      <c r="N2147" s="61" t="s">
        <v>30474</v>
      </c>
      <c r="O2147" s="62">
        <v>0</v>
      </c>
      <c r="P2147" s="63">
        <v>64500</v>
      </c>
      <c r="Q2147" s="61"/>
      <c r="R2147" s="64" t="str">
        <f t="shared" si="33"/>
        <v>OK</v>
      </c>
      <c r="S2147" t="s">
        <v>30475</v>
      </c>
    </row>
    <row r="2148" spans="1:19" ht="51.75" customHeight="1" x14ac:dyDescent="0.25">
      <c r="A2148" s="58">
        <v>2145</v>
      </c>
      <c r="B2148" s="58">
        <v>903007</v>
      </c>
      <c r="C2148" s="58" t="s">
        <v>9554</v>
      </c>
      <c r="D2148" s="58" t="s">
        <v>9555</v>
      </c>
      <c r="E2148" s="58">
        <v>19195</v>
      </c>
      <c r="F2148" s="59" t="s">
        <v>9556</v>
      </c>
      <c r="G2148" s="59" t="s">
        <v>9556</v>
      </c>
      <c r="H2148" s="59" t="s">
        <v>8927</v>
      </c>
      <c r="I2148" s="59" t="s">
        <v>8928</v>
      </c>
      <c r="J2148" s="58" t="s">
        <v>9557</v>
      </c>
      <c r="K2148" s="59" t="s">
        <v>9558</v>
      </c>
      <c r="L2148" s="60">
        <v>60400</v>
      </c>
      <c r="M2148" s="61" t="s">
        <v>30470</v>
      </c>
      <c r="N2148" s="61" t="s">
        <v>30471</v>
      </c>
      <c r="O2148" s="62"/>
      <c r="P2148" s="63">
        <v>126280.00000000001</v>
      </c>
      <c r="Q2148" s="61"/>
      <c r="R2148" s="64" t="str">
        <f t="shared" si="33"/>
        <v>ERROR: supera SOAT UVB 2026 pleno</v>
      </c>
      <c r="S2148" t="s">
        <v>30477</v>
      </c>
    </row>
    <row r="2149" spans="1:19" ht="51.75" customHeight="1" x14ac:dyDescent="0.25">
      <c r="A2149" s="58">
        <v>2146</v>
      </c>
      <c r="B2149" s="58">
        <v>903008</v>
      </c>
      <c r="C2149" s="58" t="s">
        <v>9559</v>
      </c>
      <c r="D2149" s="58" t="s">
        <v>9560</v>
      </c>
      <c r="E2149" s="58">
        <v>19195</v>
      </c>
      <c r="F2149" s="59" t="s">
        <v>9561</v>
      </c>
      <c r="G2149" s="59" t="s">
        <v>9561</v>
      </c>
      <c r="H2149" s="59" t="s">
        <v>8927</v>
      </c>
      <c r="I2149" s="59" t="s">
        <v>8928</v>
      </c>
      <c r="J2149" s="58" t="s">
        <v>9562</v>
      </c>
      <c r="K2149" s="59" t="s">
        <v>9558</v>
      </c>
      <c r="L2149" s="60">
        <v>60400</v>
      </c>
      <c r="M2149" s="61" t="s">
        <v>30470</v>
      </c>
      <c r="N2149" s="61" t="s">
        <v>30471</v>
      </c>
      <c r="O2149" s="62"/>
      <c r="P2149" s="63">
        <v>126280.00000000001</v>
      </c>
      <c r="Q2149" s="61"/>
      <c r="R2149" s="64" t="str">
        <f t="shared" si="33"/>
        <v>ERROR: supera SOAT UVB 2026 pleno</v>
      </c>
      <c r="S2149" t="s">
        <v>30477</v>
      </c>
    </row>
    <row r="2150" spans="1:19" ht="51.75" customHeight="1" x14ac:dyDescent="0.25">
      <c r="A2150" s="58">
        <v>2147</v>
      </c>
      <c r="B2150" s="58">
        <v>903009</v>
      </c>
      <c r="C2150" s="58" t="s">
        <v>9563</v>
      </c>
      <c r="D2150" s="58" t="s">
        <v>9564</v>
      </c>
      <c r="E2150" s="65" t="s">
        <v>201</v>
      </c>
      <c r="F2150" s="59" t="s">
        <v>9565</v>
      </c>
      <c r="G2150" s="59" t="s">
        <v>9565</v>
      </c>
      <c r="H2150" s="59" t="s">
        <v>8927</v>
      </c>
      <c r="I2150" s="59" t="s">
        <v>8928</v>
      </c>
      <c r="J2150" s="58" t="s">
        <v>9563</v>
      </c>
      <c r="K2150" s="59" t="s">
        <v>204</v>
      </c>
      <c r="L2150" s="60"/>
      <c r="M2150" s="61" t="s">
        <v>30470</v>
      </c>
      <c r="N2150" s="61" t="s">
        <v>30471</v>
      </c>
      <c r="O2150" s="62"/>
      <c r="P2150" s="63">
        <v>395850</v>
      </c>
      <c r="Q2150" s="61"/>
      <c r="R2150" s="64" t="str">
        <f t="shared" si="33"/>
        <v>OK</v>
      </c>
      <c r="S2150" t="s">
        <v>30476</v>
      </c>
    </row>
    <row r="2151" spans="1:19" ht="51.75" customHeight="1" x14ac:dyDescent="0.25">
      <c r="A2151" s="58">
        <v>2148</v>
      </c>
      <c r="B2151" s="58">
        <v>903010</v>
      </c>
      <c r="C2151" s="58" t="s">
        <v>9566</v>
      </c>
      <c r="D2151" s="58" t="s">
        <v>9567</v>
      </c>
      <c r="E2151" s="65" t="s">
        <v>201</v>
      </c>
      <c r="F2151" s="59" t="s">
        <v>9568</v>
      </c>
      <c r="G2151" s="59" t="s">
        <v>9568</v>
      </c>
      <c r="H2151" s="59" t="s">
        <v>8927</v>
      </c>
      <c r="I2151" s="59" t="s">
        <v>8928</v>
      </c>
      <c r="J2151" s="58" t="s">
        <v>9566</v>
      </c>
      <c r="K2151" s="59" t="s">
        <v>204</v>
      </c>
      <c r="L2151" s="60"/>
      <c r="M2151" s="61" t="s">
        <v>30470</v>
      </c>
      <c r="N2151" s="61" t="s">
        <v>30471</v>
      </c>
      <c r="O2151" s="62"/>
      <c r="P2151" s="63">
        <v>411075</v>
      </c>
      <c r="Q2151" s="61"/>
      <c r="R2151" s="64" t="str">
        <f t="shared" si="33"/>
        <v>OK</v>
      </c>
      <c r="S2151" t="s">
        <v>30476</v>
      </c>
    </row>
    <row r="2152" spans="1:19" ht="51.75" customHeight="1" x14ac:dyDescent="0.25">
      <c r="A2152" s="58">
        <v>2149</v>
      </c>
      <c r="B2152" s="58">
        <v>903011</v>
      </c>
      <c r="C2152" s="58" t="s">
        <v>9569</v>
      </c>
      <c r="D2152" s="58" t="s">
        <v>9570</v>
      </c>
      <c r="E2152" s="65" t="s">
        <v>201</v>
      </c>
      <c r="F2152" s="59" t="s">
        <v>9571</v>
      </c>
      <c r="G2152" s="59" t="s">
        <v>9571</v>
      </c>
      <c r="H2152" s="59" t="s">
        <v>8927</v>
      </c>
      <c r="I2152" s="59" t="s">
        <v>8928</v>
      </c>
      <c r="J2152" s="58" t="s">
        <v>9569</v>
      </c>
      <c r="K2152" s="59" t="s">
        <v>204</v>
      </c>
      <c r="L2152" s="60"/>
      <c r="M2152" s="61" t="s">
        <v>30470</v>
      </c>
      <c r="N2152" s="61" t="s">
        <v>30471</v>
      </c>
      <c r="O2152" s="62"/>
      <c r="P2152" s="63">
        <v>258825</v>
      </c>
      <c r="Q2152" s="61"/>
      <c r="R2152" s="64" t="str">
        <f t="shared" si="33"/>
        <v>OK</v>
      </c>
      <c r="S2152" t="s">
        <v>30476</v>
      </c>
    </row>
    <row r="2153" spans="1:19" ht="51.75" customHeight="1" x14ac:dyDescent="0.25">
      <c r="A2153" s="58">
        <v>2150</v>
      </c>
      <c r="B2153" s="58">
        <v>903016</v>
      </c>
      <c r="C2153" s="58" t="s">
        <v>9572</v>
      </c>
      <c r="D2153" s="58" t="s">
        <v>9573</v>
      </c>
      <c r="E2153" s="58">
        <v>19436</v>
      </c>
      <c r="F2153" s="59" t="s">
        <v>9574</v>
      </c>
      <c r="G2153" s="59" t="s">
        <v>9574</v>
      </c>
      <c r="H2153" s="59" t="s">
        <v>8927</v>
      </c>
      <c r="I2153" s="59" t="s">
        <v>8928</v>
      </c>
      <c r="J2153" s="58" t="s">
        <v>9575</v>
      </c>
      <c r="K2153" s="59" t="s">
        <v>9574</v>
      </c>
      <c r="L2153" s="60">
        <v>87400</v>
      </c>
      <c r="M2153" s="61" t="s">
        <v>30470</v>
      </c>
      <c r="N2153" s="61" t="s">
        <v>30471</v>
      </c>
      <c r="O2153" s="62"/>
      <c r="P2153" s="63">
        <v>42865</v>
      </c>
      <c r="Q2153" s="61"/>
      <c r="R2153" s="64" t="str">
        <f t="shared" si="33"/>
        <v>OK</v>
      </c>
      <c r="S2153" t="s">
        <v>30476</v>
      </c>
    </row>
    <row r="2154" spans="1:19" ht="51.75" customHeight="1" x14ac:dyDescent="0.25">
      <c r="A2154" s="58">
        <v>2151</v>
      </c>
      <c r="B2154" s="58">
        <v>903017</v>
      </c>
      <c r="C2154" s="58" t="s">
        <v>9576</v>
      </c>
      <c r="D2154" s="58" t="s">
        <v>9577</v>
      </c>
      <c r="E2154" s="58">
        <v>19459</v>
      </c>
      <c r="F2154" s="59" t="s">
        <v>9578</v>
      </c>
      <c r="G2154" s="59" t="s">
        <v>9578</v>
      </c>
      <c r="H2154" s="59" t="s">
        <v>8927</v>
      </c>
      <c r="I2154" s="59" t="s">
        <v>8928</v>
      </c>
      <c r="J2154" s="58" t="s">
        <v>9579</v>
      </c>
      <c r="K2154" s="59" t="s">
        <v>9580</v>
      </c>
      <c r="L2154" s="60">
        <v>42000</v>
      </c>
      <c r="M2154" s="61" t="s">
        <v>30470</v>
      </c>
      <c r="N2154" s="61" t="s">
        <v>30471</v>
      </c>
      <c r="O2154" s="62"/>
      <c r="P2154" s="63">
        <v>158620.00000000003</v>
      </c>
      <c r="Q2154" s="61"/>
      <c r="R2154" s="64" t="str">
        <f t="shared" si="33"/>
        <v>ERROR: supera SOAT UVB 2026 pleno</v>
      </c>
      <c r="S2154" t="s">
        <v>30477</v>
      </c>
    </row>
    <row r="2155" spans="1:19" ht="51.75" customHeight="1" x14ac:dyDescent="0.25">
      <c r="A2155" s="58">
        <v>2152</v>
      </c>
      <c r="B2155" s="58">
        <v>903021</v>
      </c>
      <c r="C2155" s="58" t="s">
        <v>9581</v>
      </c>
      <c r="D2155" s="58" t="s">
        <v>9582</v>
      </c>
      <c r="E2155" s="58">
        <v>19504</v>
      </c>
      <c r="F2155" s="59" t="s">
        <v>9583</v>
      </c>
      <c r="G2155" s="59" t="s">
        <v>9583</v>
      </c>
      <c r="H2155" s="59" t="s">
        <v>8927</v>
      </c>
      <c r="I2155" s="59" t="s">
        <v>8928</v>
      </c>
      <c r="J2155" s="58" t="s">
        <v>9584</v>
      </c>
      <c r="K2155" s="59" t="s">
        <v>9585</v>
      </c>
      <c r="L2155" s="60">
        <v>51600</v>
      </c>
      <c r="M2155" s="61" t="s">
        <v>30470</v>
      </c>
      <c r="N2155" s="61" t="s">
        <v>30474</v>
      </c>
      <c r="O2155" s="62">
        <v>0</v>
      </c>
      <c r="P2155" s="63">
        <v>51600</v>
      </c>
      <c r="Q2155" s="61"/>
      <c r="R2155" s="64" t="str">
        <f t="shared" si="33"/>
        <v>OK</v>
      </c>
      <c r="S2155" t="s">
        <v>30475</v>
      </c>
    </row>
    <row r="2156" spans="1:19" ht="51.75" customHeight="1" x14ac:dyDescent="0.25">
      <c r="A2156" s="58">
        <v>2153</v>
      </c>
      <c r="B2156" s="58">
        <v>903022</v>
      </c>
      <c r="C2156" s="58" t="s">
        <v>9586</v>
      </c>
      <c r="D2156" s="58" t="s">
        <v>9587</v>
      </c>
      <c r="E2156" s="65" t="s">
        <v>201</v>
      </c>
      <c r="F2156" s="59" t="s">
        <v>9588</v>
      </c>
      <c r="G2156" s="59" t="s">
        <v>9589</v>
      </c>
      <c r="H2156" s="59" t="s">
        <v>8927</v>
      </c>
      <c r="I2156" s="59" t="s">
        <v>8928</v>
      </c>
      <c r="J2156" s="58" t="s">
        <v>9586</v>
      </c>
      <c r="K2156" s="59" t="s">
        <v>204</v>
      </c>
      <c r="L2156" s="60"/>
      <c r="M2156" s="61" t="s">
        <v>30470</v>
      </c>
      <c r="N2156" s="61" t="s">
        <v>30471</v>
      </c>
      <c r="O2156" s="62"/>
      <c r="P2156" s="63">
        <v>234465</v>
      </c>
      <c r="Q2156" s="61"/>
      <c r="R2156" s="64" t="str">
        <f t="shared" si="33"/>
        <v>OK</v>
      </c>
      <c r="S2156" t="s">
        <v>30476</v>
      </c>
    </row>
    <row r="2157" spans="1:19" ht="51.75" customHeight="1" x14ac:dyDescent="0.25">
      <c r="A2157" s="58">
        <v>2154</v>
      </c>
      <c r="B2157" s="58">
        <v>903023</v>
      </c>
      <c r="C2157" s="58" t="s">
        <v>9590</v>
      </c>
      <c r="D2157" s="58" t="s">
        <v>9591</v>
      </c>
      <c r="E2157" s="65" t="s">
        <v>201</v>
      </c>
      <c r="F2157" s="59" t="s">
        <v>9592</v>
      </c>
      <c r="G2157" s="59" t="s">
        <v>9592</v>
      </c>
      <c r="H2157" s="59" t="s">
        <v>8927</v>
      </c>
      <c r="I2157" s="59" t="s">
        <v>8928</v>
      </c>
      <c r="J2157" s="58" t="s">
        <v>9590</v>
      </c>
      <c r="K2157" s="59" t="s">
        <v>204</v>
      </c>
      <c r="L2157" s="60"/>
      <c r="M2157" s="61" t="s">
        <v>30470</v>
      </c>
      <c r="N2157" s="61" t="s">
        <v>30471</v>
      </c>
      <c r="O2157" s="62"/>
      <c r="P2157" s="63">
        <v>207060</v>
      </c>
      <c r="Q2157" s="61"/>
      <c r="R2157" s="64" t="str">
        <f t="shared" si="33"/>
        <v>OK</v>
      </c>
      <c r="S2157" t="s">
        <v>30476</v>
      </c>
    </row>
    <row r="2158" spans="1:19" ht="51.75" customHeight="1" x14ac:dyDescent="0.25">
      <c r="A2158" s="58">
        <v>2155</v>
      </c>
      <c r="B2158" s="58">
        <v>903025</v>
      </c>
      <c r="C2158" s="58" t="s">
        <v>9593</v>
      </c>
      <c r="D2158" s="58" t="s">
        <v>9594</v>
      </c>
      <c r="E2158" s="58">
        <v>19718</v>
      </c>
      <c r="F2158" s="59" t="s">
        <v>9595</v>
      </c>
      <c r="G2158" s="59" t="s">
        <v>9595</v>
      </c>
      <c r="H2158" s="59" t="s">
        <v>8927</v>
      </c>
      <c r="I2158" s="59" t="s">
        <v>8928</v>
      </c>
      <c r="J2158" s="58" t="s">
        <v>9596</v>
      </c>
      <c r="K2158" s="59" t="s">
        <v>9597</v>
      </c>
      <c r="L2158" s="60">
        <v>60400</v>
      </c>
      <c r="M2158" s="61" t="s">
        <v>30470</v>
      </c>
      <c r="N2158" s="61" t="s">
        <v>30471</v>
      </c>
      <c r="O2158" s="62"/>
      <c r="P2158" s="63">
        <v>116424</v>
      </c>
      <c r="Q2158" s="61"/>
      <c r="R2158" s="64" t="str">
        <f t="shared" si="33"/>
        <v>ERROR: supera SOAT UVB 2026 pleno</v>
      </c>
      <c r="S2158" t="s">
        <v>30477</v>
      </c>
    </row>
    <row r="2159" spans="1:19" ht="51.75" customHeight="1" x14ac:dyDescent="0.25">
      <c r="A2159" s="58">
        <v>2156</v>
      </c>
      <c r="B2159" s="58">
        <v>903026</v>
      </c>
      <c r="C2159" s="58" t="s">
        <v>9598</v>
      </c>
      <c r="D2159" s="58" t="s">
        <v>9599</v>
      </c>
      <c r="E2159" s="58">
        <v>19722</v>
      </c>
      <c r="F2159" s="59" t="s">
        <v>9600</v>
      </c>
      <c r="G2159" s="59" t="s">
        <v>9600</v>
      </c>
      <c r="H2159" s="59" t="s">
        <v>8927</v>
      </c>
      <c r="I2159" s="59" t="s">
        <v>8928</v>
      </c>
      <c r="J2159" s="58" t="s">
        <v>9601</v>
      </c>
      <c r="K2159" s="59" t="s">
        <v>9602</v>
      </c>
      <c r="L2159" s="60">
        <v>69300</v>
      </c>
      <c r="M2159" s="61" t="s">
        <v>30470</v>
      </c>
      <c r="N2159" s="61" t="s">
        <v>30471</v>
      </c>
      <c r="O2159" s="62"/>
      <c r="P2159" s="63">
        <v>19568</v>
      </c>
      <c r="Q2159" s="61"/>
      <c r="R2159" s="64" t="str">
        <f t="shared" si="33"/>
        <v>OK</v>
      </c>
      <c r="S2159" t="s">
        <v>30476</v>
      </c>
    </row>
    <row r="2160" spans="1:19" ht="51.75" customHeight="1" x14ac:dyDescent="0.25">
      <c r="A2160" s="58">
        <v>2157</v>
      </c>
      <c r="B2160" s="58">
        <v>903027</v>
      </c>
      <c r="C2160" s="58" t="s">
        <v>9603</v>
      </c>
      <c r="D2160" s="58" t="s">
        <v>9604</v>
      </c>
      <c r="E2160" s="58">
        <v>19722</v>
      </c>
      <c r="F2160" s="59" t="s">
        <v>9605</v>
      </c>
      <c r="G2160" s="59" t="s">
        <v>9605</v>
      </c>
      <c r="H2160" s="59" t="s">
        <v>8927</v>
      </c>
      <c r="I2160" s="59" t="s">
        <v>8928</v>
      </c>
      <c r="J2160" s="58" t="s">
        <v>9606</v>
      </c>
      <c r="K2160" s="59" t="s">
        <v>9602</v>
      </c>
      <c r="L2160" s="60">
        <v>69300</v>
      </c>
      <c r="M2160" s="61" t="s">
        <v>30470</v>
      </c>
      <c r="N2160" s="61" t="s">
        <v>30471</v>
      </c>
      <c r="O2160" s="62"/>
      <c r="P2160" s="63">
        <v>28062</v>
      </c>
      <c r="Q2160" s="61"/>
      <c r="R2160" s="64" t="str">
        <f t="shared" si="33"/>
        <v>OK</v>
      </c>
      <c r="S2160" t="s">
        <v>30476</v>
      </c>
    </row>
    <row r="2161" spans="1:19" ht="51.75" customHeight="1" x14ac:dyDescent="0.25">
      <c r="A2161" s="58">
        <v>2158</v>
      </c>
      <c r="B2161" s="58">
        <v>903032</v>
      </c>
      <c r="C2161" s="58" t="s">
        <v>9607</v>
      </c>
      <c r="D2161" s="58" t="s">
        <v>9608</v>
      </c>
      <c r="E2161" s="65" t="s">
        <v>201</v>
      </c>
      <c r="F2161" s="59" t="s">
        <v>9609</v>
      </c>
      <c r="G2161" s="59" t="s">
        <v>9610</v>
      </c>
      <c r="H2161" s="59" t="s">
        <v>8927</v>
      </c>
      <c r="I2161" s="59" t="s">
        <v>8928</v>
      </c>
      <c r="J2161" s="58" t="s">
        <v>9607</v>
      </c>
      <c r="K2161" s="59" t="s">
        <v>204</v>
      </c>
      <c r="L2161" s="60"/>
      <c r="M2161" s="61" t="s">
        <v>30470</v>
      </c>
      <c r="N2161" s="61" t="s">
        <v>30471</v>
      </c>
      <c r="O2161" s="62"/>
      <c r="P2161" s="63">
        <v>462840</v>
      </c>
      <c r="Q2161" s="61"/>
      <c r="R2161" s="64" t="str">
        <f t="shared" si="33"/>
        <v>OK</v>
      </c>
      <c r="S2161" t="s">
        <v>30476</v>
      </c>
    </row>
    <row r="2162" spans="1:19" ht="51.75" customHeight="1" x14ac:dyDescent="0.25">
      <c r="A2162" s="58">
        <v>2159</v>
      </c>
      <c r="B2162" s="58">
        <v>903033</v>
      </c>
      <c r="C2162" s="58" t="s">
        <v>9611</v>
      </c>
      <c r="D2162" s="58" t="s">
        <v>9612</v>
      </c>
      <c r="E2162" s="58">
        <v>19761</v>
      </c>
      <c r="F2162" s="59" t="s">
        <v>9613</v>
      </c>
      <c r="G2162" s="59" t="s">
        <v>9613</v>
      </c>
      <c r="H2162" s="59" t="s">
        <v>8927</v>
      </c>
      <c r="I2162" s="59" t="s">
        <v>8928</v>
      </c>
      <c r="J2162" s="58" t="s">
        <v>9614</v>
      </c>
      <c r="K2162" s="59" t="s">
        <v>9615</v>
      </c>
      <c r="L2162" s="60">
        <v>31000</v>
      </c>
      <c r="M2162" s="61" t="s">
        <v>30470</v>
      </c>
      <c r="N2162" s="61" t="s">
        <v>30474</v>
      </c>
      <c r="O2162" s="62">
        <v>0</v>
      </c>
      <c r="P2162" s="63">
        <v>31000</v>
      </c>
      <c r="Q2162" s="61"/>
      <c r="R2162" s="64" t="str">
        <f t="shared" si="33"/>
        <v>OK</v>
      </c>
      <c r="S2162" t="s">
        <v>30475</v>
      </c>
    </row>
    <row r="2163" spans="1:19" ht="51.75" customHeight="1" x14ac:dyDescent="0.25">
      <c r="A2163" s="58">
        <v>2160</v>
      </c>
      <c r="B2163" s="58">
        <v>903034</v>
      </c>
      <c r="C2163" s="58" t="s">
        <v>9616</v>
      </c>
      <c r="D2163" s="58" t="s">
        <v>9617</v>
      </c>
      <c r="E2163" s="58">
        <v>19761</v>
      </c>
      <c r="F2163" s="59" t="s">
        <v>9618</v>
      </c>
      <c r="G2163" s="59" t="s">
        <v>9618</v>
      </c>
      <c r="H2163" s="59" t="s">
        <v>8927</v>
      </c>
      <c r="I2163" s="59" t="s">
        <v>8928</v>
      </c>
      <c r="J2163" s="58" t="s">
        <v>9619</v>
      </c>
      <c r="K2163" s="59" t="s">
        <v>9615</v>
      </c>
      <c r="L2163" s="60">
        <v>31000</v>
      </c>
      <c r="M2163" s="61" t="s">
        <v>30470</v>
      </c>
      <c r="N2163" s="61" t="s">
        <v>30474</v>
      </c>
      <c r="O2163" s="62">
        <v>0</v>
      </c>
      <c r="P2163" s="63">
        <v>31000</v>
      </c>
      <c r="Q2163" s="61"/>
      <c r="R2163" s="64" t="str">
        <f t="shared" si="33"/>
        <v>OK</v>
      </c>
      <c r="S2163" t="s">
        <v>30475</v>
      </c>
    </row>
    <row r="2164" spans="1:19" ht="51.75" customHeight="1" x14ac:dyDescent="0.25">
      <c r="A2164" s="58">
        <v>2161</v>
      </c>
      <c r="B2164" s="58">
        <v>903035</v>
      </c>
      <c r="C2164" s="58" t="s">
        <v>9620</v>
      </c>
      <c r="D2164" s="58" t="s">
        <v>9621</v>
      </c>
      <c r="E2164" s="65" t="s">
        <v>201</v>
      </c>
      <c r="F2164" s="59" t="s">
        <v>9622</v>
      </c>
      <c r="G2164" s="59" t="s">
        <v>9622</v>
      </c>
      <c r="H2164" s="59" t="s">
        <v>8927</v>
      </c>
      <c r="I2164" s="59" t="s">
        <v>8928</v>
      </c>
      <c r="J2164" s="58" t="s">
        <v>9620</v>
      </c>
      <c r="K2164" s="59" t="s">
        <v>204</v>
      </c>
      <c r="L2164" s="60"/>
      <c r="M2164" s="61" t="s">
        <v>30470</v>
      </c>
      <c r="N2164" s="61" t="s">
        <v>30471</v>
      </c>
      <c r="O2164" s="62"/>
      <c r="P2164" s="63">
        <v>216195</v>
      </c>
      <c r="Q2164" s="61"/>
      <c r="R2164" s="64" t="str">
        <f t="shared" si="33"/>
        <v>OK</v>
      </c>
      <c r="S2164" t="s">
        <v>30476</v>
      </c>
    </row>
    <row r="2165" spans="1:19" ht="51.75" customHeight="1" x14ac:dyDescent="0.25">
      <c r="A2165" s="58">
        <v>2162</v>
      </c>
      <c r="B2165" s="58">
        <v>903042</v>
      </c>
      <c r="C2165" s="58" t="s">
        <v>9623</v>
      </c>
      <c r="D2165" s="58" t="s">
        <v>9624</v>
      </c>
      <c r="E2165" s="58">
        <v>19817</v>
      </c>
      <c r="F2165" s="59" t="s">
        <v>9625</v>
      </c>
      <c r="G2165" s="59" t="s">
        <v>9626</v>
      </c>
      <c r="H2165" s="59" t="s">
        <v>8927</v>
      </c>
      <c r="I2165" s="59" t="s">
        <v>8928</v>
      </c>
      <c r="J2165" s="58" t="s">
        <v>9627</v>
      </c>
      <c r="K2165" s="59" t="s">
        <v>9628</v>
      </c>
      <c r="L2165" s="60">
        <v>169700</v>
      </c>
      <c r="M2165" s="61" t="s">
        <v>30470</v>
      </c>
      <c r="N2165" s="61" t="s">
        <v>30474</v>
      </c>
      <c r="O2165" s="62">
        <v>0</v>
      </c>
      <c r="P2165" s="63">
        <v>169700</v>
      </c>
      <c r="Q2165" s="61"/>
      <c r="R2165" s="64" t="str">
        <f t="shared" si="33"/>
        <v>OK</v>
      </c>
      <c r="S2165" t="s">
        <v>30475</v>
      </c>
    </row>
    <row r="2166" spans="1:19" ht="51.75" customHeight="1" x14ac:dyDescent="0.25">
      <c r="A2166" s="58">
        <v>2163</v>
      </c>
      <c r="B2166" s="58">
        <v>903043</v>
      </c>
      <c r="C2166" s="58" t="s">
        <v>9629</v>
      </c>
      <c r="D2166" s="58" t="s">
        <v>9630</v>
      </c>
      <c r="E2166" s="65" t="s">
        <v>201</v>
      </c>
      <c r="F2166" s="59" t="s">
        <v>9631</v>
      </c>
      <c r="G2166" s="59" t="s">
        <v>9632</v>
      </c>
      <c r="H2166" s="59" t="s">
        <v>8927</v>
      </c>
      <c r="I2166" s="59" t="s">
        <v>8928</v>
      </c>
      <c r="J2166" s="58" t="s">
        <v>9629</v>
      </c>
      <c r="K2166" s="59" t="s">
        <v>204</v>
      </c>
      <c r="L2166" s="60"/>
      <c r="M2166" s="61" t="s">
        <v>30470</v>
      </c>
      <c r="N2166" s="61" t="s">
        <v>30471</v>
      </c>
      <c r="O2166" s="62"/>
      <c r="P2166" s="63">
        <v>685125</v>
      </c>
      <c r="Q2166" s="61"/>
      <c r="R2166" s="64" t="str">
        <f t="shared" si="33"/>
        <v>OK</v>
      </c>
      <c r="S2166" t="s">
        <v>30476</v>
      </c>
    </row>
    <row r="2167" spans="1:19" ht="51.75" customHeight="1" x14ac:dyDescent="0.25">
      <c r="A2167" s="58">
        <v>2164</v>
      </c>
      <c r="B2167" s="58">
        <v>903044</v>
      </c>
      <c r="C2167" s="58" t="s">
        <v>9633</v>
      </c>
      <c r="D2167" s="58" t="s">
        <v>9634</v>
      </c>
      <c r="E2167" s="58">
        <v>19571</v>
      </c>
      <c r="F2167" s="59" t="s">
        <v>9635</v>
      </c>
      <c r="G2167" s="59" t="s">
        <v>9636</v>
      </c>
      <c r="H2167" s="59" t="s">
        <v>8927</v>
      </c>
      <c r="I2167" s="59" t="s">
        <v>8928</v>
      </c>
      <c r="J2167" s="58" t="s">
        <v>9637</v>
      </c>
      <c r="K2167" s="59" t="s">
        <v>9638</v>
      </c>
      <c r="L2167" s="60">
        <v>64500</v>
      </c>
      <c r="M2167" s="61" t="s">
        <v>30470</v>
      </c>
      <c r="N2167" s="61" t="s">
        <v>30471</v>
      </c>
      <c r="O2167" s="62"/>
      <c r="P2167" s="63">
        <v>21428</v>
      </c>
      <c r="Q2167" s="61"/>
      <c r="R2167" s="64" t="str">
        <f t="shared" si="33"/>
        <v>OK</v>
      </c>
      <c r="S2167" t="s">
        <v>30476</v>
      </c>
    </row>
    <row r="2168" spans="1:19" ht="51.75" customHeight="1" x14ac:dyDescent="0.25">
      <c r="A2168" s="58">
        <v>2165</v>
      </c>
      <c r="B2168" s="58">
        <v>903046</v>
      </c>
      <c r="C2168" s="58" t="s">
        <v>9639</v>
      </c>
      <c r="D2168" s="58" t="s">
        <v>9640</v>
      </c>
      <c r="E2168" s="58">
        <v>19935</v>
      </c>
      <c r="F2168" s="59" t="s">
        <v>9641</v>
      </c>
      <c r="G2168" s="59" t="s">
        <v>9641</v>
      </c>
      <c r="H2168" s="59" t="s">
        <v>8927</v>
      </c>
      <c r="I2168" s="59" t="s">
        <v>8928</v>
      </c>
      <c r="J2168" s="58" t="s">
        <v>9642</v>
      </c>
      <c r="K2168" s="59" t="s">
        <v>9643</v>
      </c>
      <c r="L2168" s="60">
        <v>136400</v>
      </c>
      <c r="M2168" s="61" t="s">
        <v>30470</v>
      </c>
      <c r="N2168" s="61" t="s">
        <v>30471</v>
      </c>
      <c r="O2168" s="62"/>
      <c r="P2168" s="63">
        <v>21254</v>
      </c>
      <c r="Q2168" s="61"/>
      <c r="R2168" s="64" t="str">
        <f t="shared" si="33"/>
        <v>OK</v>
      </c>
      <c r="S2168" t="s">
        <v>30476</v>
      </c>
    </row>
    <row r="2169" spans="1:19" ht="51.75" customHeight="1" x14ac:dyDescent="0.25">
      <c r="A2169" s="58">
        <v>2166</v>
      </c>
      <c r="B2169" s="58">
        <v>903047</v>
      </c>
      <c r="C2169" s="58" t="s">
        <v>9644</v>
      </c>
      <c r="D2169" s="58" t="s">
        <v>9645</v>
      </c>
      <c r="E2169" s="58">
        <v>19946</v>
      </c>
      <c r="F2169" s="59" t="s">
        <v>9646</v>
      </c>
      <c r="G2169" s="59" t="s">
        <v>9646</v>
      </c>
      <c r="H2169" s="59" t="s">
        <v>8927</v>
      </c>
      <c r="I2169" s="59" t="s">
        <v>8928</v>
      </c>
      <c r="J2169" s="58" t="s">
        <v>9647</v>
      </c>
      <c r="K2169" s="59" t="s">
        <v>9648</v>
      </c>
      <c r="L2169" s="60">
        <v>40700</v>
      </c>
      <c r="M2169" s="61" t="s">
        <v>30470</v>
      </c>
      <c r="N2169" s="61" t="s">
        <v>30471</v>
      </c>
      <c r="O2169" s="62"/>
      <c r="P2169" s="63">
        <v>184800</v>
      </c>
      <c r="Q2169" s="61"/>
      <c r="R2169" s="64" t="str">
        <f t="shared" si="33"/>
        <v>ERROR: supera SOAT UVB 2026 pleno</v>
      </c>
      <c r="S2169" t="s">
        <v>30477</v>
      </c>
    </row>
    <row r="2170" spans="1:19" ht="51.75" customHeight="1" x14ac:dyDescent="0.25">
      <c r="A2170" s="58">
        <v>2167</v>
      </c>
      <c r="B2170" s="58">
        <v>903054</v>
      </c>
      <c r="C2170" s="58" t="s">
        <v>9649</v>
      </c>
      <c r="D2170" s="58" t="s">
        <v>9650</v>
      </c>
      <c r="E2170" s="65" t="s">
        <v>201</v>
      </c>
      <c r="F2170" s="59" t="s">
        <v>9651</v>
      </c>
      <c r="G2170" s="59" t="s">
        <v>9652</v>
      </c>
      <c r="H2170" s="59" t="s">
        <v>8927</v>
      </c>
      <c r="I2170" s="59" t="s">
        <v>8928</v>
      </c>
      <c r="J2170" s="58" t="s">
        <v>9649</v>
      </c>
      <c r="K2170" s="59" t="s">
        <v>204</v>
      </c>
      <c r="L2170" s="60"/>
      <c r="M2170" s="61" t="s">
        <v>30470</v>
      </c>
      <c r="N2170" s="61" t="s">
        <v>30471</v>
      </c>
      <c r="O2170" s="62"/>
      <c r="P2170" s="63">
        <v>249690</v>
      </c>
      <c r="Q2170" s="61"/>
      <c r="R2170" s="64" t="str">
        <f t="shared" si="33"/>
        <v>OK</v>
      </c>
      <c r="S2170" t="s">
        <v>30476</v>
      </c>
    </row>
    <row r="2171" spans="1:19" ht="51.75" customHeight="1" x14ac:dyDescent="0.25">
      <c r="A2171" s="58">
        <v>2168</v>
      </c>
      <c r="B2171" s="58">
        <v>903057</v>
      </c>
      <c r="C2171" s="58" t="s">
        <v>9653</v>
      </c>
      <c r="D2171" s="58" t="s">
        <v>9654</v>
      </c>
      <c r="E2171" s="65" t="s">
        <v>201</v>
      </c>
      <c r="F2171" s="59" t="s">
        <v>9655</v>
      </c>
      <c r="G2171" s="59" t="s">
        <v>9655</v>
      </c>
      <c r="H2171" s="59" t="s">
        <v>8927</v>
      </c>
      <c r="I2171" s="59" t="s">
        <v>8928</v>
      </c>
      <c r="J2171" s="58" t="s">
        <v>9653</v>
      </c>
      <c r="K2171" s="59" t="s">
        <v>204</v>
      </c>
      <c r="L2171" s="60"/>
      <c r="M2171" s="61" t="s">
        <v>30470</v>
      </c>
      <c r="N2171" s="61" t="s">
        <v>30471</v>
      </c>
      <c r="O2171" s="62"/>
      <c r="P2171" s="63">
        <v>1735650</v>
      </c>
      <c r="Q2171" s="61"/>
      <c r="R2171" s="64" t="str">
        <f t="shared" si="33"/>
        <v>OK</v>
      </c>
      <c r="S2171" t="s">
        <v>30476</v>
      </c>
    </row>
    <row r="2172" spans="1:19" ht="51.75" customHeight="1" x14ac:dyDescent="0.25">
      <c r="A2172" s="58">
        <v>2169</v>
      </c>
      <c r="B2172" s="58">
        <v>903059</v>
      </c>
      <c r="C2172" s="58" t="s">
        <v>9656</v>
      </c>
      <c r="D2172" s="58" t="s">
        <v>9657</v>
      </c>
      <c r="E2172" s="58">
        <v>19718</v>
      </c>
      <c r="F2172" s="59" t="s">
        <v>9658</v>
      </c>
      <c r="G2172" s="59" t="s">
        <v>9658</v>
      </c>
      <c r="H2172" s="59" t="s">
        <v>8927</v>
      </c>
      <c r="I2172" s="59" t="s">
        <v>8928</v>
      </c>
      <c r="J2172" s="58" t="s">
        <v>9659</v>
      </c>
      <c r="K2172" s="59" t="s">
        <v>9597</v>
      </c>
      <c r="L2172" s="60">
        <v>60400</v>
      </c>
      <c r="M2172" s="61" t="s">
        <v>30470</v>
      </c>
      <c r="N2172" s="61" t="s">
        <v>30471</v>
      </c>
      <c r="O2172" s="62"/>
      <c r="P2172" s="63">
        <v>203280</v>
      </c>
      <c r="Q2172" s="61"/>
      <c r="R2172" s="64" t="str">
        <f t="shared" si="33"/>
        <v>ERROR: supera SOAT UVB 2026 pleno</v>
      </c>
      <c r="S2172" t="s">
        <v>30477</v>
      </c>
    </row>
    <row r="2173" spans="1:19" ht="51.75" customHeight="1" x14ac:dyDescent="0.25">
      <c r="A2173" s="58">
        <v>2170</v>
      </c>
      <c r="B2173" s="58">
        <v>903062</v>
      </c>
      <c r="C2173" s="58" t="s">
        <v>9660</v>
      </c>
      <c r="D2173" s="58" t="s">
        <v>9661</v>
      </c>
      <c r="E2173" s="58">
        <v>24115</v>
      </c>
      <c r="F2173" s="59" t="s">
        <v>9662</v>
      </c>
      <c r="G2173" s="59" t="s">
        <v>9663</v>
      </c>
      <c r="H2173" s="59" t="s">
        <v>8927</v>
      </c>
      <c r="I2173" s="59" t="s">
        <v>8928</v>
      </c>
      <c r="J2173" s="58" t="s">
        <v>9664</v>
      </c>
      <c r="K2173" s="59" t="s">
        <v>9665</v>
      </c>
      <c r="L2173" s="60">
        <v>232100</v>
      </c>
      <c r="M2173" s="61" t="s">
        <v>30470</v>
      </c>
      <c r="N2173" s="61" t="s">
        <v>30471</v>
      </c>
      <c r="O2173" s="62"/>
      <c r="P2173" s="63">
        <v>41919</v>
      </c>
      <c r="Q2173" s="61"/>
      <c r="R2173" s="64" t="str">
        <f t="shared" si="33"/>
        <v>OK</v>
      </c>
      <c r="S2173" t="s">
        <v>30476</v>
      </c>
    </row>
    <row r="2174" spans="1:19" ht="51.75" customHeight="1" x14ac:dyDescent="0.25">
      <c r="A2174" s="58">
        <v>2171</v>
      </c>
      <c r="B2174" s="58">
        <v>903064</v>
      </c>
      <c r="C2174" s="58" t="s">
        <v>9666</v>
      </c>
      <c r="D2174" s="58" t="s">
        <v>9667</v>
      </c>
      <c r="E2174" s="65" t="s">
        <v>201</v>
      </c>
      <c r="F2174" s="59" t="s">
        <v>9668</v>
      </c>
      <c r="G2174" s="59" t="s">
        <v>9668</v>
      </c>
      <c r="H2174" s="59" t="s">
        <v>8927</v>
      </c>
      <c r="I2174" s="59" t="s">
        <v>8928</v>
      </c>
      <c r="J2174" s="58" t="s">
        <v>9666</v>
      </c>
      <c r="K2174" s="59" t="s">
        <v>204</v>
      </c>
      <c r="L2174" s="60"/>
      <c r="M2174" s="61" t="s">
        <v>30470</v>
      </c>
      <c r="N2174" s="61" t="s">
        <v>30471</v>
      </c>
      <c r="O2174" s="62"/>
      <c r="P2174" s="63">
        <v>654675</v>
      </c>
      <c r="Q2174" s="61"/>
      <c r="R2174" s="64" t="str">
        <f t="shared" si="33"/>
        <v>OK</v>
      </c>
      <c r="S2174" t="s">
        <v>30476</v>
      </c>
    </row>
    <row r="2175" spans="1:19" ht="51.75" customHeight="1" x14ac:dyDescent="0.25">
      <c r="A2175" s="58">
        <v>2172</v>
      </c>
      <c r="B2175" s="58">
        <v>903065</v>
      </c>
      <c r="C2175" s="58" t="s">
        <v>9669</v>
      </c>
      <c r="D2175" s="58" t="s">
        <v>9670</v>
      </c>
      <c r="E2175" s="65" t="s">
        <v>201</v>
      </c>
      <c r="F2175" s="59" t="s">
        <v>9671</v>
      </c>
      <c r="G2175" s="59" t="s">
        <v>9672</v>
      </c>
      <c r="H2175" s="59" t="s">
        <v>8927</v>
      </c>
      <c r="I2175" s="59" t="s">
        <v>8928</v>
      </c>
      <c r="J2175" s="58" t="s">
        <v>9669</v>
      </c>
      <c r="K2175" s="59" t="s">
        <v>204</v>
      </c>
      <c r="L2175" s="60"/>
      <c r="M2175" s="61" t="s">
        <v>30470</v>
      </c>
      <c r="N2175" s="61" t="s">
        <v>30471</v>
      </c>
      <c r="O2175" s="62"/>
      <c r="P2175" s="63">
        <v>130237</v>
      </c>
      <c r="Q2175" s="61"/>
      <c r="R2175" s="64" t="str">
        <f t="shared" si="33"/>
        <v>OK</v>
      </c>
      <c r="S2175" t="s">
        <v>30476</v>
      </c>
    </row>
    <row r="2176" spans="1:19" ht="51.75" customHeight="1" x14ac:dyDescent="0.25">
      <c r="A2176" s="58">
        <v>2173</v>
      </c>
      <c r="B2176" s="58">
        <v>903066</v>
      </c>
      <c r="C2176" s="58" t="s">
        <v>9673</v>
      </c>
      <c r="D2176" s="58" t="s">
        <v>9674</v>
      </c>
      <c r="E2176" s="65" t="s">
        <v>201</v>
      </c>
      <c r="F2176" s="59" t="s">
        <v>9675</v>
      </c>
      <c r="G2176" s="59" t="s">
        <v>9676</v>
      </c>
      <c r="H2176" s="59" t="s">
        <v>8927</v>
      </c>
      <c r="I2176" s="59" t="s">
        <v>8928</v>
      </c>
      <c r="J2176" s="58" t="s">
        <v>9673</v>
      </c>
      <c r="K2176" s="59" t="s">
        <v>204</v>
      </c>
      <c r="L2176" s="60"/>
      <c r="M2176" s="61" t="s">
        <v>30470</v>
      </c>
      <c r="N2176" s="61" t="s">
        <v>30471</v>
      </c>
      <c r="O2176" s="62"/>
      <c r="P2176" s="63">
        <v>228375</v>
      </c>
      <c r="Q2176" s="61"/>
      <c r="R2176" s="64" t="str">
        <f t="shared" si="33"/>
        <v>OK</v>
      </c>
      <c r="S2176" t="s">
        <v>30476</v>
      </c>
    </row>
    <row r="2177" spans="1:19" ht="51.75" customHeight="1" x14ac:dyDescent="0.25">
      <c r="A2177" s="58">
        <v>2174</v>
      </c>
      <c r="B2177" s="58">
        <v>903067</v>
      </c>
      <c r="C2177" s="58" t="s">
        <v>9677</v>
      </c>
      <c r="D2177" s="58" t="s">
        <v>9678</v>
      </c>
      <c r="E2177" s="58">
        <v>19718</v>
      </c>
      <c r="F2177" s="59" t="s">
        <v>9679</v>
      </c>
      <c r="G2177" s="59" t="s">
        <v>9679</v>
      </c>
      <c r="H2177" s="59" t="s">
        <v>8927</v>
      </c>
      <c r="I2177" s="59" t="s">
        <v>8928</v>
      </c>
      <c r="J2177" s="58" t="s">
        <v>9680</v>
      </c>
      <c r="K2177" s="59" t="s">
        <v>9597</v>
      </c>
      <c r="L2177" s="60">
        <v>60400</v>
      </c>
      <c r="M2177" s="61" t="s">
        <v>30470</v>
      </c>
      <c r="N2177" s="61" t="s">
        <v>30471</v>
      </c>
      <c r="O2177" s="62"/>
      <c r="P2177" s="63">
        <v>341880.00000000006</v>
      </c>
      <c r="Q2177" s="61"/>
      <c r="R2177" s="64" t="str">
        <f t="shared" si="33"/>
        <v>ERROR: supera SOAT UVB 2026 pleno</v>
      </c>
      <c r="S2177" t="s">
        <v>30477</v>
      </c>
    </row>
    <row r="2178" spans="1:19" ht="51.75" customHeight="1" x14ac:dyDescent="0.25">
      <c r="A2178" s="58">
        <v>2175</v>
      </c>
      <c r="B2178" s="58">
        <v>903068</v>
      </c>
      <c r="C2178" s="58" t="s">
        <v>9681</v>
      </c>
      <c r="D2178" s="58" t="s">
        <v>9682</v>
      </c>
      <c r="E2178" s="58">
        <v>19718</v>
      </c>
      <c r="F2178" s="59" t="s">
        <v>9683</v>
      </c>
      <c r="G2178" s="59" t="s">
        <v>9683</v>
      </c>
      <c r="H2178" s="59" t="s">
        <v>8927</v>
      </c>
      <c r="I2178" s="59" t="s">
        <v>8928</v>
      </c>
      <c r="J2178" s="58" t="s">
        <v>9684</v>
      </c>
      <c r="K2178" s="59" t="s">
        <v>9597</v>
      </c>
      <c r="L2178" s="60">
        <v>60400</v>
      </c>
      <c r="M2178" s="61" t="s">
        <v>30470</v>
      </c>
      <c r="N2178" s="61" t="s">
        <v>30471</v>
      </c>
      <c r="O2178" s="62"/>
      <c r="P2178" s="63">
        <v>341880.00000000006</v>
      </c>
      <c r="Q2178" s="61"/>
      <c r="R2178" s="64" t="str">
        <f t="shared" si="33"/>
        <v>ERROR: supera SOAT UVB 2026 pleno</v>
      </c>
      <c r="S2178" t="s">
        <v>30477</v>
      </c>
    </row>
    <row r="2179" spans="1:19" ht="51.75" customHeight="1" x14ac:dyDescent="0.25">
      <c r="A2179" s="58">
        <v>2176</v>
      </c>
      <c r="B2179" s="58">
        <v>903069</v>
      </c>
      <c r="C2179" s="58" t="s">
        <v>9685</v>
      </c>
      <c r="D2179" s="58" t="s">
        <v>9686</v>
      </c>
      <c r="E2179" s="58">
        <v>19718</v>
      </c>
      <c r="F2179" s="59" t="s">
        <v>9687</v>
      </c>
      <c r="G2179" s="59" t="s">
        <v>9687</v>
      </c>
      <c r="H2179" s="59" t="s">
        <v>8927</v>
      </c>
      <c r="I2179" s="59" t="s">
        <v>8928</v>
      </c>
      <c r="J2179" s="58" t="s">
        <v>9688</v>
      </c>
      <c r="K2179" s="59" t="s">
        <v>9597</v>
      </c>
      <c r="L2179" s="60">
        <v>60400</v>
      </c>
      <c r="M2179" s="61" t="s">
        <v>30470</v>
      </c>
      <c r="N2179" s="61" t="s">
        <v>30471</v>
      </c>
      <c r="O2179" s="62"/>
      <c r="P2179" s="63">
        <v>352660</v>
      </c>
      <c r="Q2179" s="61"/>
      <c r="R2179" s="64" t="str">
        <f t="shared" si="33"/>
        <v>ERROR: supera SOAT UVB 2026 pleno</v>
      </c>
      <c r="S2179" t="s">
        <v>30477</v>
      </c>
    </row>
    <row r="2180" spans="1:19" ht="51.75" customHeight="1" x14ac:dyDescent="0.25">
      <c r="A2180" s="58">
        <v>2177</v>
      </c>
      <c r="B2180" s="58">
        <v>903101</v>
      </c>
      <c r="C2180" s="58" t="s">
        <v>9689</v>
      </c>
      <c r="D2180" s="58" t="s">
        <v>9690</v>
      </c>
      <c r="E2180" s="58">
        <v>19004</v>
      </c>
      <c r="F2180" s="59" t="s">
        <v>9691</v>
      </c>
      <c r="G2180" s="59" t="s">
        <v>9692</v>
      </c>
      <c r="H2180" s="59" t="s">
        <v>8927</v>
      </c>
      <c r="I2180" s="59" t="s">
        <v>8928</v>
      </c>
      <c r="J2180" s="58" t="s">
        <v>9693</v>
      </c>
      <c r="K2180" s="59" t="s">
        <v>9694</v>
      </c>
      <c r="L2180" s="60">
        <v>77000</v>
      </c>
      <c r="M2180" s="61" t="s">
        <v>30470</v>
      </c>
      <c r="N2180" s="61" t="s">
        <v>30474</v>
      </c>
      <c r="O2180" s="62">
        <v>0</v>
      </c>
      <c r="P2180" s="63">
        <v>77000</v>
      </c>
      <c r="Q2180" s="61"/>
      <c r="R2180" s="64" t="str">
        <f t="shared" ref="R2180:R2243" si="34">IF(M2180="","PENDIENTE",IF(M2180="NO",IF(COUNTA(N2180:Q2180)&gt;0,"ERROR: si es NO deje vacías M a P","OK - NO OFERTADO"),IF(P2180="","ERROR: falta valor en pesos (O)",IF(NOT(ISNUMBER(P2180)),"ERROR: O debe ser número",IF(N2180="","ERROR: falta tarifa de referencia (M)",IF(AND(L2180="",Q2180="",N2180="SOAT UVB 2026"),"ERROR: sin homologación, indique código análogo (P) o tarifa propia",IF(AND(ISNUMBER(L2180),P2180&gt;L2180),"ERROR: supera SOAT UVB 2026 pleno",IF(AND(N2180="SOAT UVB 2026",O2180=""),"ERROR: falta % (N)",IF(AND(N2180="SOAT UVB 2026",ISNUMBER(L2180),ISNUMBER(O2180)),IF(ABS(P2180-ROUND(L2180*(1+O2180),0))&gt;MAX(1,L2180*0.01),"ERROR: O no coincide con K x (1+N)","OK"),"OK")))))))))</f>
        <v>OK</v>
      </c>
      <c r="S2180" t="s">
        <v>30475</v>
      </c>
    </row>
    <row r="2181" spans="1:19" ht="51.75" customHeight="1" x14ac:dyDescent="0.25">
      <c r="A2181" s="58">
        <v>2178</v>
      </c>
      <c r="B2181" s="58">
        <v>903102</v>
      </c>
      <c r="C2181" s="58" t="s">
        <v>9695</v>
      </c>
      <c r="D2181" s="58" t="s">
        <v>9696</v>
      </c>
      <c r="E2181" s="65" t="s">
        <v>201</v>
      </c>
      <c r="F2181" s="59" t="s">
        <v>9697</v>
      </c>
      <c r="G2181" s="59" t="s">
        <v>9698</v>
      </c>
      <c r="H2181" s="59" t="s">
        <v>8927</v>
      </c>
      <c r="I2181" s="59" t="s">
        <v>8928</v>
      </c>
      <c r="J2181" s="58" t="s">
        <v>9695</v>
      </c>
      <c r="K2181" s="59" t="s">
        <v>204</v>
      </c>
      <c r="L2181" s="60"/>
      <c r="M2181" s="61" t="s">
        <v>30470</v>
      </c>
      <c r="N2181" s="61" t="s">
        <v>30471</v>
      </c>
      <c r="O2181" s="62"/>
      <c r="P2181" s="63">
        <v>140070</v>
      </c>
      <c r="Q2181" s="61"/>
      <c r="R2181" s="64" t="str">
        <f t="shared" si="34"/>
        <v>OK</v>
      </c>
      <c r="S2181" t="s">
        <v>30476</v>
      </c>
    </row>
    <row r="2182" spans="1:19" ht="51.75" customHeight="1" x14ac:dyDescent="0.25">
      <c r="A2182" s="58">
        <v>2179</v>
      </c>
      <c r="B2182" s="58">
        <v>903103</v>
      </c>
      <c r="C2182" s="58" t="s">
        <v>9699</v>
      </c>
      <c r="D2182" s="58" t="s">
        <v>9700</v>
      </c>
      <c r="E2182" s="58">
        <v>19008</v>
      </c>
      <c r="F2182" s="59" t="s">
        <v>9701</v>
      </c>
      <c r="G2182" s="59" t="s">
        <v>9702</v>
      </c>
      <c r="H2182" s="59" t="s">
        <v>8927</v>
      </c>
      <c r="I2182" s="59" t="s">
        <v>8928</v>
      </c>
      <c r="J2182" s="58" t="s">
        <v>9703</v>
      </c>
      <c r="K2182" s="59" t="s">
        <v>9704</v>
      </c>
      <c r="L2182" s="60">
        <v>63500</v>
      </c>
      <c r="M2182" s="61" t="s">
        <v>30470</v>
      </c>
      <c r="N2182" s="61" t="s">
        <v>30471</v>
      </c>
      <c r="O2182" s="62"/>
      <c r="P2182" s="63">
        <v>88550</v>
      </c>
      <c r="Q2182" s="61"/>
      <c r="R2182" s="64" t="str">
        <f t="shared" si="34"/>
        <v>ERROR: supera SOAT UVB 2026 pleno</v>
      </c>
      <c r="S2182" t="s">
        <v>30477</v>
      </c>
    </row>
    <row r="2183" spans="1:19" ht="51.75" customHeight="1" x14ac:dyDescent="0.25">
      <c r="A2183" s="58">
        <v>2180</v>
      </c>
      <c r="B2183" s="58">
        <v>903105</v>
      </c>
      <c r="C2183" s="58" t="s">
        <v>9705</v>
      </c>
      <c r="D2183" s="58" t="s">
        <v>9706</v>
      </c>
      <c r="E2183" s="58">
        <v>19006</v>
      </c>
      <c r="F2183" s="59" t="s">
        <v>9707</v>
      </c>
      <c r="G2183" s="59" t="s">
        <v>9708</v>
      </c>
      <c r="H2183" s="59" t="s">
        <v>8927</v>
      </c>
      <c r="I2183" s="59" t="s">
        <v>8928</v>
      </c>
      <c r="J2183" s="58" t="s">
        <v>9709</v>
      </c>
      <c r="K2183" s="59" t="s">
        <v>9710</v>
      </c>
      <c r="L2183" s="60">
        <v>97400</v>
      </c>
      <c r="M2183" s="61" t="s">
        <v>30470</v>
      </c>
      <c r="N2183" s="61" t="s">
        <v>30471</v>
      </c>
      <c r="O2183" s="62"/>
      <c r="P2183" s="63">
        <v>42336</v>
      </c>
      <c r="Q2183" s="61"/>
      <c r="R2183" s="64" t="str">
        <f t="shared" si="34"/>
        <v>OK</v>
      </c>
      <c r="S2183" t="s">
        <v>30476</v>
      </c>
    </row>
    <row r="2184" spans="1:19" ht="51.75" customHeight="1" x14ac:dyDescent="0.25">
      <c r="A2184" s="58">
        <v>2181</v>
      </c>
      <c r="B2184" s="58">
        <v>903105</v>
      </c>
      <c r="C2184" s="58" t="s">
        <v>9705</v>
      </c>
      <c r="D2184" s="58" t="s">
        <v>9706</v>
      </c>
      <c r="E2184" s="58">
        <v>19446</v>
      </c>
      <c r="F2184" s="59" t="s">
        <v>9707</v>
      </c>
      <c r="G2184" s="59" t="s">
        <v>9708</v>
      </c>
      <c r="H2184" s="59" t="s">
        <v>8927</v>
      </c>
      <c r="I2184" s="59" t="s">
        <v>8928</v>
      </c>
      <c r="J2184" s="58" t="s">
        <v>9711</v>
      </c>
      <c r="K2184" s="59" t="s">
        <v>9712</v>
      </c>
      <c r="L2184" s="60">
        <v>123900</v>
      </c>
      <c r="M2184" s="61" t="s">
        <v>30470</v>
      </c>
      <c r="N2184" s="61" t="s">
        <v>30471</v>
      </c>
      <c r="O2184" s="62"/>
      <c r="P2184" s="63">
        <v>42336</v>
      </c>
      <c r="Q2184" s="61"/>
      <c r="R2184" s="64" t="str">
        <f t="shared" si="34"/>
        <v>OK</v>
      </c>
      <c r="S2184" t="s">
        <v>30476</v>
      </c>
    </row>
    <row r="2185" spans="1:19" ht="51.75" customHeight="1" x14ac:dyDescent="0.25">
      <c r="A2185" s="58">
        <v>2182</v>
      </c>
      <c r="B2185" s="58">
        <v>903106</v>
      </c>
      <c r="C2185" s="58" t="s">
        <v>9713</v>
      </c>
      <c r="D2185" s="58" t="s">
        <v>9714</v>
      </c>
      <c r="E2185" s="58">
        <v>19006</v>
      </c>
      <c r="F2185" s="59" t="s">
        <v>9715</v>
      </c>
      <c r="G2185" s="59" t="s">
        <v>9716</v>
      </c>
      <c r="H2185" s="59" t="s">
        <v>8927</v>
      </c>
      <c r="I2185" s="59" t="s">
        <v>8928</v>
      </c>
      <c r="J2185" s="58" t="s">
        <v>9717</v>
      </c>
      <c r="K2185" s="59" t="s">
        <v>9710</v>
      </c>
      <c r="L2185" s="60">
        <v>97400</v>
      </c>
      <c r="M2185" s="61" t="s">
        <v>30470</v>
      </c>
      <c r="N2185" s="61" t="s">
        <v>30474</v>
      </c>
      <c r="O2185" s="62">
        <v>0</v>
      </c>
      <c r="P2185" s="63">
        <v>97400</v>
      </c>
      <c r="Q2185" s="61"/>
      <c r="R2185" s="64" t="str">
        <f t="shared" si="34"/>
        <v>OK</v>
      </c>
      <c r="S2185" t="s">
        <v>30475</v>
      </c>
    </row>
    <row r="2186" spans="1:19" ht="51.75" customHeight="1" x14ac:dyDescent="0.25">
      <c r="A2186" s="58">
        <v>2183</v>
      </c>
      <c r="B2186" s="58">
        <v>903106</v>
      </c>
      <c r="C2186" s="58" t="s">
        <v>9713</v>
      </c>
      <c r="D2186" s="58" t="s">
        <v>9714</v>
      </c>
      <c r="E2186" s="58">
        <v>19446</v>
      </c>
      <c r="F2186" s="59" t="s">
        <v>9715</v>
      </c>
      <c r="G2186" s="59" t="s">
        <v>9716</v>
      </c>
      <c r="H2186" s="59" t="s">
        <v>8927</v>
      </c>
      <c r="I2186" s="59" t="s">
        <v>8928</v>
      </c>
      <c r="J2186" s="58" t="s">
        <v>9718</v>
      </c>
      <c r="K2186" s="59" t="s">
        <v>9712</v>
      </c>
      <c r="L2186" s="60">
        <v>123900</v>
      </c>
      <c r="M2186" s="61" t="s">
        <v>30470</v>
      </c>
      <c r="N2186" s="61" t="s">
        <v>30474</v>
      </c>
      <c r="O2186" s="62">
        <v>0</v>
      </c>
      <c r="P2186" s="63">
        <v>123900</v>
      </c>
      <c r="Q2186" s="61"/>
      <c r="R2186" s="64" t="str">
        <f t="shared" si="34"/>
        <v>OK</v>
      </c>
      <c r="S2186" t="s">
        <v>30475</v>
      </c>
    </row>
    <row r="2187" spans="1:19" ht="51.75" customHeight="1" x14ac:dyDescent="0.25">
      <c r="A2187" s="58">
        <v>2184</v>
      </c>
      <c r="B2187" s="58">
        <v>903109</v>
      </c>
      <c r="C2187" s="58" t="s">
        <v>9719</v>
      </c>
      <c r="D2187" s="58" t="s">
        <v>9720</v>
      </c>
      <c r="E2187" s="58">
        <v>19009</v>
      </c>
      <c r="F2187" s="59" t="s">
        <v>9721</v>
      </c>
      <c r="G2187" s="59" t="s">
        <v>9722</v>
      </c>
      <c r="H2187" s="59" t="s">
        <v>8927</v>
      </c>
      <c r="I2187" s="59" t="s">
        <v>8928</v>
      </c>
      <c r="J2187" s="58" t="s">
        <v>9723</v>
      </c>
      <c r="K2187" s="59" t="s">
        <v>9724</v>
      </c>
      <c r="L2187" s="60">
        <v>167100</v>
      </c>
      <c r="M2187" s="61" t="s">
        <v>30470</v>
      </c>
      <c r="N2187" s="61" t="s">
        <v>30474</v>
      </c>
      <c r="O2187" s="62">
        <v>0</v>
      </c>
      <c r="P2187" s="63">
        <v>167100</v>
      </c>
      <c r="Q2187" s="61"/>
      <c r="R2187" s="64" t="str">
        <f t="shared" si="34"/>
        <v>OK</v>
      </c>
      <c r="S2187" t="s">
        <v>30475</v>
      </c>
    </row>
    <row r="2188" spans="1:19" ht="51.75" customHeight="1" x14ac:dyDescent="0.25">
      <c r="A2188" s="58">
        <v>2185</v>
      </c>
      <c r="B2188" s="58">
        <v>903110</v>
      </c>
      <c r="C2188" s="58" t="s">
        <v>9725</v>
      </c>
      <c r="D2188" s="58" t="s">
        <v>9726</v>
      </c>
      <c r="E2188" s="58">
        <v>19010</v>
      </c>
      <c r="F2188" s="59" t="s">
        <v>9727</v>
      </c>
      <c r="G2188" s="59" t="s">
        <v>9728</v>
      </c>
      <c r="H2188" s="59" t="s">
        <v>8927</v>
      </c>
      <c r="I2188" s="59" t="s">
        <v>8928</v>
      </c>
      <c r="J2188" s="58" t="s">
        <v>9729</v>
      </c>
      <c r="K2188" s="59" t="s">
        <v>9730</v>
      </c>
      <c r="L2188" s="60">
        <v>66100</v>
      </c>
      <c r="M2188" s="61" t="s">
        <v>30470</v>
      </c>
      <c r="N2188" s="61" t="s">
        <v>30471</v>
      </c>
      <c r="O2188" s="62"/>
      <c r="P2188" s="63">
        <v>48195</v>
      </c>
      <c r="Q2188" s="61"/>
      <c r="R2188" s="64" t="str">
        <f t="shared" si="34"/>
        <v>OK</v>
      </c>
      <c r="S2188" t="s">
        <v>30476</v>
      </c>
    </row>
    <row r="2189" spans="1:19" ht="51.75" customHeight="1" x14ac:dyDescent="0.25">
      <c r="A2189" s="58">
        <v>2186</v>
      </c>
      <c r="B2189" s="58">
        <v>903110</v>
      </c>
      <c r="C2189" s="58" t="s">
        <v>9725</v>
      </c>
      <c r="D2189" s="58" t="s">
        <v>9726</v>
      </c>
      <c r="E2189" s="58">
        <v>19624</v>
      </c>
      <c r="F2189" s="59" t="s">
        <v>9727</v>
      </c>
      <c r="G2189" s="59" t="s">
        <v>9728</v>
      </c>
      <c r="H2189" s="59" t="s">
        <v>8927</v>
      </c>
      <c r="I2189" s="59" t="s">
        <v>8928</v>
      </c>
      <c r="J2189" s="58" t="s">
        <v>9731</v>
      </c>
      <c r="K2189" s="59" t="s">
        <v>9732</v>
      </c>
      <c r="L2189" s="60">
        <v>77000</v>
      </c>
      <c r="M2189" s="61" t="s">
        <v>30470</v>
      </c>
      <c r="N2189" s="61" t="s">
        <v>30471</v>
      </c>
      <c r="O2189" s="62"/>
      <c r="P2189" s="63">
        <v>48195</v>
      </c>
      <c r="Q2189" s="61"/>
      <c r="R2189" s="64" t="str">
        <f t="shared" si="34"/>
        <v>OK</v>
      </c>
      <c r="S2189" t="s">
        <v>30476</v>
      </c>
    </row>
    <row r="2190" spans="1:19" ht="51.75" customHeight="1" x14ac:dyDescent="0.25">
      <c r="A2190" s="58">
        <v>2187</v>
      </c>
      <c r="B2190" s="58">
        <v>903111</v>
      </c>
      <c r="C2190" s="58" t="s">
        <v>9733</v>
      </c>
      <c r="D2190" s="58" t="s">
        <v>9734</v>
      </c>
      <c r="E2190" s="58">
        <v>19010</v>
      </c>
      <c r="F2190" s="59" t="s">
        <v>9735</v>
      </c>
      <c r="G2190" s="59" t="s">
        <v>9736</v>
      </c>
      <c r="H2190" s="59" t="s">
        <v>8927</v>
      </c>
      <c r="I2190" s="59" t="s">
        <v>8928</v>
      </c>
      <c r="J2190" s="58" t="s">
        <v>9737</v>
      </c>
      <c r="K2190" s="59" t="s">
        <v>9730</v>
      </c>
      <c r="L2190" s="60">
        <v>66100</v>
      </c>
      <c r="M2190" s="61" t="s">
        <v>30470</v>
      </c>
      <c r="N2190" s="61" t="s">
        <v>30471</v>
      </c>
      <c r="O2190" s="62"/>
      <c r="P2190" s="63">
        <v>58590</v>
      </c>
      <c r="Q2190" s="61"/>
      <c r="R2190" s="64" t="str">
        <f t="shared" si="34"/>
        <v>OK</v>
      </c>
      <c r="S2190" t="s">
        <v>30476</v>
      </c>
    </row>
    <row r="2191" spans="1:19" ht="51.75" customHeight="1" x14ac:dyDescent="0.25">
      <c r="A2191" s="58">
        <v>2188</v>
      </c>
      <c r="B2191" s="58">
        <v>903111</v>
      </c>
      <c r="C2191" s="58" t="s">
        <v>9733</v>
      </c>
      <c r="D2191" s="58" t="s">
        <v>9734</v>
      </c>
      <c r="E2191" s="58">
        <v>19624</v>
      </c>
      <c r="F2191" s="59" t="s">
        <v>9735</v>
      </c>
      <c r="G2191" s="59" t="s">
        <v>9736</v>
      </c>
      <c r="H2191" s="59" t="s">
        <v>8927</v>
      </c>
      <c r="I2191" s="59" t="s">
        <v>8928</v>
      </c>
      <c r="J2191" s="58" t="s">
        <v>9738</v>
      </c>
      <c r="K2191" s="59" t="s">
        <v>9732</v>
      </c>
      <c r="L2191" s="60">
        <v>77000</v>
      </c>
      <c r="M2191" s="61" t="s">
        <v>30470</v>
      </c>
      <c r="N2191" s="61" t="s">
        <v>30471</v>
      </c>
      <c r="O2191" s="62"/>
      <c r="P2191" s="63">
        <v>58590</v>
      </c>
      <c r="Q2191" s="61"/>
      <c r="R2191" s="64" t="str">
        <f t="shared" si="34"/>
        <v>OK</v>
      </c>
      <c r="S2191" t="s">
        <v>30476</v>
      </c>
    </row>
    <row r="2192" spans="1:19" ht="51.75" customHeight="1" x14ac:dyDescent="0.25">
      <c r="A2192" s="58">
        <v>2189</v>
      </c>
      <c r="B2192" s="58">
        <v>903112</v>
      </c>
      <c r="C2192" s="58" t="s">
        <v>9739</v>
      </c>
      <c r="D2192" s="58" t="s">
        <v>9740</v>
      </c>
      <c r="E2192" s="58">
        <v>19014</v>
      </c>
      <c r="F2192" s="59" t="s">
        <v>9741</v>
      </c>
      <c r="G2192" s="59" t="s">
        <v>9742</v>
      </c>
      <c r="H2192" s="59" t="s">
        <v>8927</v>
      </c>
      <c r="I2192" s="59" t="s">
        <v>8928</v>
      </c>
      <c r="J2192" s="58" t="s">
        <v>9743</v>
      </c>
      <c r="K2192" s="59" t="s">
        <v>9744</v>
      </c>
      <c r="L2192" s="60">
        <v>34800</v>
      </c>
      <c r="M2192" s="61" t="s">
        <v>30470</v>
      </c>
      <c r="N2192" s="61" t="s">
        <v>30471</v>
      </c>
      <c r="O2192" s="62"/>
      <c r="P2192" s="63">
        <v>150920.00000000003</v>
      </c>
      <c r="Q2192" s="61"/>
      <c r="R2192" s="64" t="str">
        <f t="shared" si="34"/>
        <v>ERROR: supera SOAT UVB 2026 pleno</v>
      </c>
      <c r="S2192" t="s">
        <v>30477</v>
      </c>
    </row>
    <row r="2193" spans="1:19" ht="51.75" customHeight="1" x14ac:dyDescent="0.25">
      <c r="A2193" s="58">
        <v>2190</v>
      </c>
      <c r="B2193" s="58">
        <v>903113</v>
      </c>
      <c r="C2193" s="58" t="s">
        <v>9745</v>
      </c>
      <c r="D2193" s="58" t="s">
        <v>9746</v>
      </c>
      <c r="E2193" s="58">
        <v>19020</v>
      </c>
      <c r="F2193" s="59" t="s">
        <v>9747</v>
      </c>
      <c r="G2193" s="59" t="s">
        <v>9748</v>
      </c>
      <c r="H2193" s="59" t="s">
        <v>8927</v>
      </c>
      <c r="I2193" s="59" t="s">
        <v>8928</v>
      </c>
      <c r="J2193" s="58" t="s">
        <v>9749</v>
      </c>
      <c r="K2193" s="59" t="s">
        <v>9750</v>
      </c>
      <c r="L2193" s="60">
        <v>141600</v>
      </c>
      <c r="M2193" s="61" t="s">
        <v>30470</v>
      </c>
      <c r="N2193" s="61" t="s">
        <v>30471</v>
      </c>
      <c r="O2193" s="62"/>
      <c r="P2193" s="63">
        <v>130631</v>
      </c>
      <c r="Q2193" s="61"/>
      <c r="R2193" s="64" t="str">
        <f t="shared" si="34"/>
        <v>OK</v>
      </c>
      <c r="S2193" t="s">
        <v>30476</v>
      </c>
    </row>
    <row r="2194" spans="1:19" ht="51.75" customHeight="1" x14ac:dyDescent="0.25">
      <c r="A2194" s="58">
        <v>2191</v>
      </c>
      <c r="B2194" s="58">
        <v>903114</v>
      </c>
      <c r="C2194" s="58" t="s">
        <v>9751</v>
      </c>
      <c r="D2194" s="58" t="s">
        <v>9752</v>
      </c>
      <c r="E2194" s="58">
        <v>19004</v>
      </c>
      <c r="F2194" s="59" t="s">
        <v>9753</v>
      </c>
      <c r="G2194" s="59" t="s">
        <v>9754</v>
      </c>
      <c r="H2194" s="59" t="s">
        <v>8927</v>
      </c>
      <c r="I2194" s="59" t="s">
        <v>8928</v>
      </c>
      <c r="J2194" s="58" t="s">
        <v>9755</v>
      </c>
      <c r="K2194" s="59" t="s">
        <v>9694</v>
      </c>
      <c r="L2194" s="60">
        <v>77000</v>
      </c>
      <c r="M2194" s="61" t="s">
        <v>30470</v>
      </c>
      <c r="N2194" s="61" t="s">
        <v>30471</v>
      </c>
      <c r="O2194" s="62"/>
      <c r="P2194" s="63">
        <v>1000384.0000000001</v>
      </c>
      <c r="Q2194" s="61"/>
      <c r="R2194" s="64" t="str">
        <f t="shared" si="34"/>
        <v>ERROR: supera SOAT UVB 2026 pleno</v>
      </c>
      <c r="S2194" t="s">
        <v>30477</v>
      </c>
    </row>
    <row r="2195" spans="1:19" ht="51.75" customHeight="1" x14ac:dyDescent="0.25">
      <c r="A2195" s="58">
        <v>2192</v>
      </c>
      <c r="B2195" s="58">
        <v>903401</v>
      </c>
      <c r="C2195" s="58" t="s">
        <v>9756</v>
      </c>
      <c r="D2195" s="58" t="s">
        <v>9757</v>
      </c>
      <c r="E2195" s="58">
        <v>19022</v>
      </c>
      <c r="F2195" s="59" t="s">
        <v>9758</v>
      </c>
      <c r="G2195" s="59" t="s">
        <v>9758</v>
      </c>
      <c r="H2195" s="59" t="s">
        <v>8927</v>
      </c>
      <c r="I2195" s="59" t="s">
        <v>8928</v>
      </c>
      <c r="J2195" s="58" t="s">
        <v>9759</v>
      </c>
      <c r="K2195" s="59" t="s">
        <v>9760</v>
      </c>
      <c r="L2195" s="60">
        <v>25600</v>
      </c>
      <c r="M2195" s="61" t="s">
        <v>30470</v>
      </c>
      <c r="N2195" s="61" t="s">
        <v>30471</v>
      </c>
      <c r="O2195" s="62"/>
      <c r="P2195" s="63">
        <v>39200</v>
      </c>
      <c r="Q2195" s="61"/>
      <c r="R2195" s="64" t="str">
        <f t="shared" si="34"/>
        <v>ERROR: supera SOAT UVB 2026 pleno</v>
      </c>
      <c r="S2195" t="s">
        <v>30477</v>
      </c>
    </row>
    <row r="2196" spans="1:19" ht="51.75" customHeight="1" x14ac:dyDescent="0.25">
      <c r="A2196" s="58">
        <v>2193</v>
      </c>
      <c r="B2196" s="58">
        <v>903402</v>
      </c>
      <c r="C2196" s="58" t="s">
        <v>9761</v>
      </c>
      <c r="D2196" s="58" t="s">
        <v>9762</v>
      </c>
      <c r="E2196" s="58">
        <v>19044</v>
      </c>
      <c r="F2196" s="59" t="s">
        <v>9763</v>
      </c>
      <c r="G2196" s="59" t="s">
        <v>9763</v>
      </c>
      <c r="H2196" s="59" t="s">
        <v>8927</v>
      </c>
      <c r="I2196" s="59" t="s">
        <v>8928</v>
      </c>
      <c r="J2196" s="58" t="s">
        <v>9764</v>
      </c>
      <c r="K2196" s="59" t="s">
        <v>9763</v>
      </c>
      <c r="L2196" s="60">
        <v>61400</v>
      </c>
      <c r="M2196" s="61" t="s">
        <v>30470</v>
      </c>
      <c r="N2196" s="61" t="s">
        <v>30474</v>
      </c>
      <c r="O2196" s="62">
        <v>0</v>
      </c>
      <c r="P2196" s="63">
        <v>61400</v>
      </c>
      <c r="Q2196" s="61"/>
      <c r="R2196" s="64" t="str">
        <f t="shared" si="34"/>
        <v>OK</v>
      </c>
      <c r="S2196" t="s">
        <v>30475</v>
      </c>
    </row>
    <row r="2197" spans="1:19" ht="51.75" customHeight="1" x14ac:dyDescent="0.25">
      <c r="A2197" s="58">
        <v>2194</v>
      </c>
      <c r="B2197" s="58">
        <v>903405</v>
      </c>
      <c r="C2197" s="58" t="s">
        <v>9765</v>
      </c>
      <c r="D2197" s="58" t="s">
        <v>9766</v>
      </c>
      <c r="E2197" s="58">
        <v>19049</v>
      </c>
      <c r="F2197" s="59" t="s">
        <v>9767</v>
      </c>
      <c r="G2197" s="59" t="s">
        <v>9767</v>
      </c>
      <c r="H2197" s="59" t="s">
        <v>8927</v>
      </c>
      <c r="I2197" s="59" t="s">
        <v>8928</v>
      </c>
      <c r="J2197" s="58" t="s">
        <v>9768</v>
      </c>
      <c r="K2197" s="59" t="s">
        <v>9769</v>
      </c>
      <c r="L2197" s="60">
        <v>69300</v>
      </c>
      <c r="M2197" s="61" t="s">
        <v>30470</v>
      </c>
      <c r="N2197" s="61" t="s">
        <v>30471</v>
      </c>
      <c r="O2197" s="62"/>
      <c r="P2197" s="63">
        <v>97440</v>
      </c>
      <c r="Q2197" s="61"/>
      <c r="R2197" s="64" t="str">
        <f t="shared" si="34"/>
        <v>ERROR: supera SOAT UVB 2026 pleno</v>
      </c>
      <c r="S2197" t="s">
        <v>30477</v>
      </c>
    </row>
    <row r="2198" spans="1:19" ht="51.75" customHeight="1" x14ac:dyDescent="0.25">
      <c r="A2198" s="58">
        <v>2195</v>
      </c>
      <c r="B2198" s="58">
        <v>903406</v>
      </c>
      <c r="C2198" s="58" t="s">
        <v>9770</v>
      </c>
      <c r="D2198" s="58" t="s">
        <v>9771</v>
      </c>
      <c r="E2198" s="58">
        <v>19049</v>
      </c>
      <c r="F2198" s="59" t="s">
        <v>9772</v>
      </c>
      <c r="G2198" s="59" t="s">
        <v>9772</v>
      </c>
      <c r="H2198" s="59" t="s">
        <v>8927</v>
      </c>
      <c r="I2198" s="59" t="s">
        <v>8928</v>
      </c>
      <c r="J2198" s="58" t="s">
        <v>9773</v>
      </c>
      <c r="K2198" s="59" t="s">
        <v>9769</v>
      </c>
      <c r="L2198" s="60">
        <v>69300</v>
      </c>
      <c r="M2198" s="61" t="s">
        <v>30470</v>
      </c>
      <c r="N2198" s="61" t="s">
        <v>30474</v>
      </c>
      <c r="O2198" s="62">
        <v>0</v>
      </c>
      <c r="P2198" s="63">
        <v>69300</v>
      </c>
      <c r="Q2198" s="61"/>
      <c r="R2198" s="64" t="str">
        <f t="shared" si="34"/>
        <v>OK</v>
      </c>
      <c r="S2198" t="s">
        <v>30475</v>
      </c>
    </row>
    <row r="2199" spans="1:19" ht="51.75" customHeight="1" x14ac:dyDescent="0.25">
      <c r="A2199" s="58">
        <v>2196</v>
      </c>
      <c r="B2199" s="58">
        <v>903406</v>
      </c>
      <c r="C2199" s="58" t="s">
        <v>9770</v>
      </c>
      <c r="D2199" s="58" t="s">
        <v>9771</v>
      </c>
      <c r="E2199" s="58">
        <v>19357</v>
      </c>
      <c r="F2199" s="59" t="s">
        <v>9772</v>
      </c>
      <c r="G2199" s="59" t="s">
        <v>9772</v>
      </c>
      <c r="H2199" s="59" t="s">
        <v>8927</v>
      </c>
      <c r="I2199" s="59" t="s">
        <v>8928</v>
      </c>
      <c r="J2199" s="58" t="s">
        <v>9774</v>
      </c>
      <c r="K2199" s="59" t="s">
        <v>9775</v>
      </c>
      <c r="L2199" s="60">
        <v>257600</v>
      </c>
      <c r="M2199" s="61" t="s">
        <v>30470</v>
      </c>
      <c r="N2199" s="61" t="s">
        <v>30471</v>
      </c>
      <c r="O2199" s="62"/>
      <c r="P2199" s="63">
        <v>97440</v>
      </c>
      <c r="Q2199" s="61"/>
      <c r="R2199" s="64" t="str">
        <f t="shared" si="34"/>
        <v>OK</v>
      </c>
      <c r="S2199" t="s">
        <v>30476</v>
      </c>
    </row>
    <row r="2200" spans="1:19" ht="51.75" customHeight="1" x14ac:dyDescent="0.25">
      <c r="A2200" s="58">
        <v>2197</v>
      </c>
      <c r="B2200" s="58">
        <v>903407</v>
      </c>
      <c r="C2200" s="58" t="s">
        <v>9776</v>
      </c>
      <c r="D2200" s="58" t="s">
        <v>9777</v>
      </c>
      <c r="E2200" s="58">
        <v>19050</v>
      </c>
      <c r="F2200" s="59" t="s">
        <v>9778</v>
      </c>
      <c r="G2200" s="59" t="s">
        <v>9779</v>
      </c>
      <c r="H2200" s="59" t="s">
        <v>8927</v>
      </c>
      <c r="I2200" s="59" t="s">
        <v>8928</v>
      </c>
      <c r="J2200" s="58" t="s">
        <v>9780</v>
      </c>
      <c r="K2200" s="59" t="s">
        <v>9781</v>
      </c>
      <c r="L2200" s="60">
        <v>39700</v>
      </c>
      <c r="M2200" s="61" t="s">
        <v>30470</v>
      </c>
      <c r="N2200" s="61" t="s">
        <v>30471</v>
      </c>
      <c r="O2200" s="62"/>
      <c r="P2200" s="63">
        <v>92400</v>
      </c>
      <c r="Q2200" s="61"/>
      <c r="R2200" s="64" t="str">
        <f t="shared" si="34"/>
        <v>ERROR: supera SOAT UVB 2026 pleno</v>
      </c>
      <c r="S2200" t="s">
        <v>30477</v>
      </c>
    </row>
    <row r="2201" spans="1:19" ht="51.75" customHeight="1" x14ac:dyDescent="0.25">
      <c r="A2201" s="58">
        <v>2198</v>
      </c>
      <c r="B2201" s="58">
        <v>903408</v>
      </c>
      <c r="C2201" s="58" t="s">
        <v>9782</v>
      </c>
      <c r="D2201" s="58" t="s">
        <v>9783</v>
      </c>
      <c r="E2201" s="65" t="s">
        <v>201</v>
      </c>
      <c r="F2201" s="59" t="s">
        <v>9784</v>
      </c>
      <c r="G2201" s="59" t="s">
        <v>9784</v>
      </c>
      <c r="H2201" s="59" t="s">
        <v>8927</v>
      </c>
      <c r="I2201" s="59" t="s">
        <v>8928</v>
      </c>
      <c r="J2201" s="58" t="s">
        <v>9782</v>
      </c>
      <c r="K2201" s="59" t="s">
        <v>204</v>
      </c>
      <c r="L2201" s="60"/>
      <c r="M2201" s="61" t="s">
        <v>30470</v>
      </c>
      <c r="N2201" s="61" t="s">
        <v>30471</v>
      </c>
      <c r="O2201" s="62"/>
      <c r="P2201" s="63">
        <v>304500</v>
      </c>
      <c r="Q2201" s="61"/>
      <c r="R2201" s="64" t="str">
        <f t="shared" si="34"/>
        <v>OK</v>
      </c>
      <c r="S2201" t="s">
        <v>30476</v>
      </c>
    </row>
    <row r="2202" spans="1:19" ht="51.75" customHeight="1" x14ac:dyDescent="0.25">
      <c r="A2202" s="58">
        <v>2199</v>
      </c>
      <c r="B2202" s="58">
        <v>903411</v>
      </c>
      <c r="C2202" s="58" t="s">
        <v>9785</v>
      </c>
      <c r="D2202" s="58" t="s">
        <v>9786</v>
      </c>
      <c r="E2202" s="58">
        <v>19143</v>
      </c>
      <c r="F2202" s="59" t="s">
        <v>9787</v>
      </c>
      <c r="G2202" s="59" t="s">
        <v>9788</v>
      </c>
      <c r="H2202" s="59" t="s">
        <v>8927</v>
      </c>
      <c r="I2202" s="59" t="s">
        <v>8928</v>
      </c>
      <c r="J2202" s="58" t="s">
        <v>9789</v>
      </c>
      <c r="K2202" s="59" t="s">
        <v>9790</v>
      </c>
      <c r="L2202" s="60">
        <v>200900</v>
      </c>
      <c r="M2202" s="61" t="s">
        <v>30470</v>
      </c>
      <c r="N2202" s="61" t="s">
        <v>30471</v>
      </c>
      <c r="O2202" s="62"/>
      <c r="P2202" s="63">
        <v>97440</v>
      </c>
      <c r="Q2202" s="61"/>
      <c r="R2202" s="64" t="str">
        <f t="shared" si="34"/>
        <v>OK</v>
      </c>
      <c r="S2202" t="s">
        <v>30476</v>
      </c>
    </row>
    <row r="2203" spans="1:19" ht="51.75" customHeight="1" x14ac:dyDescent="0.25">
      <c r="A2203" s="58">
        <v>2200</v>
      </c>
      <c r="B2203" s="58">
        <v>903411</v>
      </c>
      <c r="C2203" s="58" t="s">
        <v>9785</v>
      </c>
      <c r="D2203" s="58" t="s">
        <v>9786</v>
      </c>
      <c r="E2203" s="58">
        <v>19357</v>
      </c>
      <c r="F2203" s="59" t="s">
        <v>9787</v>
      </c>
      <c r="G2203" s="59" t="s">
        <v>9788</v>
      </c>
      <c r="H2203" s="59" t="s">
        <v>8927</v>
      </c>
      <c r="I2203" s="59" t="s">
        <v>8928</v>
      </c>
      <c r="J2203" s="58" t="s">
        <v>9791</v>
      </c>
      <c r="K2203" s="59" t="s">
        <v>9775</v>
      </c>
      <c r="L2203" s="60">
        <v>257600</v>
      </c>
      <c r="M2203" s="61" t="s">
        <v>30470</v>
      </c>
      <c r="N2203" s="61" t="s">
        <v>30471</v>
      </c>
      <c r="O2203" s="62"/>
      <c r="P2203" s="63">
        <v>97440</v>
      </c>
      <c r="Q2203" s="61"/>
      <c r="R2203" s="64" t="str">
        <f t="shared" si="34"/>
        <v>OK</v>
      </c>
      <c r="S2203" t="s">
        <v>30476</v>
      </c>
    </row>
    <row r="2204" spans="1:19" ht="51.75" customHeight="1" x14ac:dyDescent="0.25">
      <c r="A2204" s="58">
        <v>2201</v>
      </c>
      <c r="B2204" s="58">
        <v>903412</v>
      </c>
      <c r="C2204" s="58" t="s">
        <v>9792</v>
      </c>
      <c r="D2204" s="58" t="s">
        <v>9793</v>
      </c>
      <c r="E2204" s="58">
        <v>19143</v>
      </c>
      <c r="F2204" s="59" t="s">
        <v>9794</v>
      </c>
      <c r="G2204" s="59" t="s">
        <v>9795</v>
      </c>
      <c r="H2204" s="59" t="s">
        <v>8927</v>
      </c>
      <c r="I2204" s="59" t="s">
        <v>8928</v>
      </c>
      <c r="J2204" s="58" t="s">
        <v>9796</v>
      </c>
      <c r="K2204" s="59" t="s">
        <v>9790</v>
      </c>
      <c r="L2204" s="60">
        <v>200900</v>
      </c>
      <c r="M2204" s="61" t="s">
        <v>30470</v>
      </c>
      <c r="N2204" s="61" t="s">
        <v>30471</v>
      </c>
      <c r="O2204" s="62"/>
      <c r="P2204" s="63">
        <v>97440</v>
      </c>
      <c r="Q2204" s="61"/>
      <c r="R2204" s="64" t="str">
        <f t="shared" si="34"/>
        <v>OK</v>
      </c>
      <c r="S2204" t="s">
        <v>30476</v>
      </c>
    </row>
    <row r="2205" spans="1:19" ht="51.75" customHeight="1" x14ac:dyDescent="0.25">
      <c r="A2205" s="58">
        <v>2202</v>
      </c>
      <c r="B2205" s="58">
        <v>903412</v>
      </c>
      <c r="C2205" s="58" t="s">
        <v>9792</v>
      </c>
      <c r="D2205" s="58" t="s">
        <v>9793</v>
      </c>
      <c r="E2205" s="58">
        <v>19357</v>
      </c>
      <c r="F2205" s="59" t="s">
        <v>9794</v>
      </c>
      <c r="G2205" s="59" t="s">
        <v>9795</v>
      </c>
      <c r="H2205" s="59" t="s">
        <v>8927</v>
      </c>
      <c r="I2205" s="59" t="s">
        <v>8928</v>
      </c>
      <c r="J2205" s="58" t="s">
        <v>9797</v>
      </c>
      <c r="K2205" s="59" t="s">
        <v>9775</v>
      </c>
      <c r="L2205" s="60">
        <v>257600</v>
      </c>
      <c r="M2205" s="61" t="s">
        <v>30470</v>
      </c>
      <c r="N2205" s="61" t="s">
        <v>30471</v>
      </c>
      <c r="O2205" s="62"/>
      <c r="P2205" s="63">
        <v>97440</v>
      </c>
      <c r="Q2205" s="61"/>
      <c r="R2205" s="64" t="str">
        <f t="shared" si="34"/>
        <v>OK</v>
      </c>
      <c r="S2205" t="s">
        <v>30476</v>
      </c>
    </row>
    <row r="2206" spans="1:19" ht="51.75" customHeight="1" x14ac:dyDescent="0.25">
      <c r="A2206" s="58">
        <v>2203</v>
      </c>
      <c r="B2206" s="58">
        <v>903417</v>
      </c>
      <c r="C2206" s="58" t="s">
        <v>9798</v>
      </c>
      <c r="D2206" s="58" t="s">
        <v>9799</v>
      </c>
      <c r="E2206" s="58">
        <v>19199</v>
      </c>
      <c r="F2206" s="59" t="s">
        <v>9800</v>
      </c>
      <c r="G2206" s="59" t="s">
        <v>9800</v>
      </c>
      <c r="H2206" s="59" t="s">
        <v>8927</v>
      </c>
      <c r="I2206" s="59" t="s">
        <v>8928</v>
      </c>
      <c r="J2206" s="58" t="s">
        <v>9801</v>
      </c>
      <c r="K2206" s="59" t="s">
        <v>9802</v>
      </c>
      <c r="L2206" s="60">
        <v>75900</v>
      </c>
      <c r="M2206" s="61" t="s">
        <v>30470</v>
      </c>
      <c r="N2206" s="61" t="s">
        <v>30474</v>
      </c>
      <c r="O2206" s="62">
        <v>0</v>
      </c>
      <c r="P2206" s="63">
        <v>75900</v>
      </c>
      <c r="Q2206" s="61"/>
      <c r="R2206" s="64" t="str">
        <f t="shared" si="34"/>
        <v>OK</v>
      </c>
      <c r="S2206" t="s">
        <v>30475</v>
      </c>
    </row>
    <row r="2207" spans="1:19" ht="51.75" customHeight="1" x14ac:dyDescent="0.25">
      <c r="A2207" s="58">
        <v>2204</v>
      </c>
      <c r="B2207" s="58">
        <v>903417</v>
      </c>
      <c r="C2207" s="58" t="s">
        <v>9798</v>
      </c>
      <c r="D2207" s="58" t="s">
        <v>9799</v>
      </c>
      <c r="E2207" s="58">
        <v>19357</v>
      </c>
      <c r="F2207" s="59" t="s">
        <v>9800</v>
      </c>
      <c r="G2207" s="59" t="s">
        <v>9800</v>
      </c>
      <c r="H2207" s="59" t="s">
        <v>8927</v>
      </c>
      <c r="I2207" s="59" t="s">
        <v>8928</v>
      </c>
      <c r="J2207" s="58" t="s">
        <v>9803</v>
      </c>
      <c r="K2207" s="59" t="s">
        <v>9775</v>
      </c>
      <c r="L2207" s="60">
        <v>257600</v>
      </c>
      <c r="M2207" s="61" t="s">
        <v>30470</v>
      </c>
      <c r="N2207" s="61" t="s">
        <v>30471</v>
      </c>
      <c r="O2207" s="62"/>
      <c r="P2207" s="63">
        <v>94395</v>
      </c>
      <c r="Q2207" s="61"/>
      <c r="R2207" s="64" t="str">
        <f t="shared" si="34"/>
        <v>OK</v>
      </c>
      <c r="S2207" t="s">
        <v>30476</v>
      </c>
    </row>
    <row r="2208" spans="1:19" ht="51.75" customHeight="1" x14ac:dyDescent="0.25">
      <c r="A2208" s="58">
        <v>2205</v>
      </c>
      <c r="B2208" s="58">
        <v>903419</v>
      </c>
      <c r="C2208" s="58" t="s">
        <v>9804</v>
      </c>
      <c r="D2208" s="58" t="s">
        <v>9805</v>
      </c>
      <c r="E2208" s="58">
        <v>19243</v>
      </c>
      <c r="F2208" s="59" t="s">
        <v>9806</v>
      </c>
      <c r="G2208" s="59" t="s">
        <v>9806</v>
      </c>
      <c r="H2208" s="59" t="s">
        <v>8927</v>
      </c>
      <c r="I2208" s="59" t="s">
        <v>8928</v>
      </c>
      <c r="J2208" s="58" t="s">
        <v>9807</v>
      </c>
      <c r="K2208" s="59" t="s">
        <v>9808</v>
      </c>
      <c r="L2208" s="60">
        <v>55200</v>
      </c>
      <c r="M2208" s="61" t="s">
        <v>30470</v>
      </c>
      <c r="N2208" s="61" t="s">
        <v>30474</v>
      </c>
      <c r="O2208" s="62">
        <v>0</v>
      </c>
      <c r="P2208" s="63">
        <v>55200</v>
      </c>
      <c r="Q2208" s="61"/>
      <c r="R2208" s="64" t="str">
        <f t="shared" si="34"/>
        <v>OK</v>
      </c>
      <c r="S2208" t="s">
        <v>30475</v>
      </c>
    </row>
    <row r="2209" spans="1:19" ht="51.75" customHeight="1" x14ac:dyDescent="0.25">
      <c r="A2209" s="58">
        <v>2206</v>
      </c>
      <c r="B2209" s="58">
        <v>903420</v>
      </c>
      <c r="C2209" s="58" t="s">
        <v>9809</v>
      </c>
      <c r="D2209" s="58" t="s">
        <v>9810</v>
      </c>
      <c r="E2209" s="58">
        <v>19244</v>
      </c>
      <c r="F2209" s="59" t="s">
        <v>9811</v>
      </c>
      <c r="G2209" s="59" t="s">
        <v>9811</v>
      </c>
      <c r="H2209" s="59" t="s">
        <v>8927</v>
      </c>
      <c r="I2209" s="59" t="s">
        <v>8928</v>
      </c>
      <c r="J2209" s="58" t="s">
        <v>9812</v>
      </c>
      <c r="K2209" s="59" t="s">
        <v>9813</v>
      </c>
      <c r="L2209" s="60">
        <v>61400</v>
      </c>
      <c r="M2209" s="61" t="s">
        <v>30470</v>
      </c>
      <c r="N2209" s="61" t="s">
        <v>30471</v>
      </c>
      <c r="O2209" s="62"/>
      <c r="P2209" s="63">
        <v>45675</v>
      </c>
      <c r="Q2209" s="61"/>
      <c r="R2209" s="64" t="str">
        <f t="shared" si="34"/>
        <v>OK</v>
      </c>
      <c r="S2209" t="s">
        <v>30476</v>
      </c>
    </row>
    <row r="2210" spans="1:19" ht="51.75" customHeight="1" x14ac:dyDescent="0.25">
      <c r="A2210" s="58">
        <v>2207</v>
      </c>
      <c r="B2210" s="58">
        <v>903420</v>
      </c>
      <c r="C2210" s="58" t="s">
        <v>9809</v>
      </c>
      <c r="D2210" s="58" t="s">
        <v>9810</v>
      </c>
      <c r="E2210" s="58">
        <v>19247</v>
      </c>
      <c r="F2210" s="59" t="s">
        <v>9811</v>
      </c>
      <c r="G2210" s="59" t="s">
        <v>9811</v>
      </c>
      <c r="H2210" s="59" t="s">
        <v>8927</v>
      </c>
      <c r="I2210" s="59" t="s">
        <v>8928</v>
      </c>
      <c r="J2210" s="58" t="s">
        <v>9814</v>
      </c>
      <c r="K2210" s="59" t="s">
        <v>9815</v>
      </c>
      <c r="L2210" s="60">
        <v>55200</v>
      </c>
      <c r="M2210" s="61" t="s">
        <v>30470</v>
      </c>
      <c r="N2210" s="61" t="s">
        <v>30471</v>
      </c>
      <c r="O2210" s="62"/>
      <c r="P2210" s="63">
        <v>45675</v>
      </c>
      <c r="Q2210" s="61"/>
      <c r="R2210" s="64" t="str">
        <f t="shared" si="34"/>
        <v>OK</v>
      </c>
      <c r="S2210" t="s">
        <v>30476</v>
      </c>
    </row>
    <row r="2211" spans="1:19" ht="51.75" customHeight="1" x14ac:dyDescent="0.25">
      <c r="A2211" s="58">
        <v>2208</v>
      </c>
      <c r="B2211" s="58">
        <v>903420</v>
      </c>
      <c r="C2211" s="58" t="s">
        <v>9809</v>
      </c>
      <c r="D2211" s="58" t="s">
        <v>9810</v>
      </c>
      <c r="E2211" s="58">
        <v>19833</v>
      </c>
      <c r="F2211" s="59" t="s">
        <v>9811</v>
      </c>
      <c r="G2211" s="59" t="s">
        <v>9811</v>
      </c>
      <c r="H2211" s="59" t="s">
        <v>8927</v>
      </c>
      <c r="I2211" s="59" t="s">
        <v>8928</v>
      </c>
      <c r="J2211" s="58" t="s">
        <v>9816</v>
      </c>
      <c r="K2211" s="59" t="s">
        <v>9817</v>
      </c>
      <c r="L2211" s="60">
        <v>57800</v>
      </c>
      <c r="M2211" s="61" t="s">
        <v>30470</v>
      </c>
      <c r="N2211" s="61" t="s">
        <v>30471</v>
      </c>
      <c r="O2211" s="62"/>
      <c r="P2211" s="63">
        <v>45675</v>
      </c>
      <c r="Q2211" s="61"/>
      <c r="R2211" s="64" t="str">
        <f t="shared" si="34"/>
        <v>OK</v>
      </c>
      <c r="S2211" t="s">
        <v>30476</v>
      </c>
    </row>
    <row r="2212" spans="1:19" ht="51.75" customHeight="1" x14ac:dyDescent="0.25">
      <c r="A2212" s="58">
        <v>2209</v>
      </c>
      <c r="B2212" s="58">
        <v>903423</v>
      </c>
      <c r="C2212" s="58" t="s">
        <v>9818</v>
      </c>
      <c r="D2212" s="58" t="s">
        <v>9819</v>
      </c>
      <c r="E2212" s="58">
        <v>19345</v>
      </c>
      <c r="F2212" s="59" t="s">
        <v>9820</v>
      </c>
      <c r="G2212" s="59" t="s">
        <v>9821</v>
      </c>
      <c r="H2212" s="59" t="s">
        <v>8927</v>
      </c>
      <c r="I2212" s="59" t="s">
        <v>8928</v>
      </c>
      <c r="J2212" s="58" t="s">
        <v>9822</v>
      </c>
      <c r="K2212" s="59" t="s">
        <v>9823</v>
      </c>
      <c r="L2212" s="60">
        <v>131200</v>
      </c>
      <c r="M2212" s="61" t="s">
        <v>30470</v>
      </c>
      <c r="N2212" s="61" t="s">
        <v>30474</v>
      </c>
      <c r="O2212" s="62">
        <v>0</v>
      </c>
      <c r="P2212" s="63">
        <v>131200</v>
      </c>
      <c r="Q2212" s="61"/>
      <c r="R2212" s="64" t="str">
        <f t="shared" si="34"/>
        <v>OK</v>
      </c>
      <c r="S2212" t="s">
        <v>30475</v>
      </c>
    </row>
    <row r="2213" spans="1:19" ht="51.75" customHeight="1" x14ac:dyDescent="0.25">
      <c r="A2213" s="58">
        <v>2210</v>
      </c>
      <c r="B2213" s="58">
        <v>903424</v>
      </c>
      <c r="C2213" s="58" t="s">
        <v>9824</v>
      </c>
      <c r="D2213" s="58" t="s">
        <v>9825</v>
      </c>
      <c r="E2213" s="58">
        <v>19329</v>
      </c>
      <c r="F2213" s="59" t="s">
        <v>9826</v>
      </c>
      <c r="G2213" s="59" t="s">
        <v>9827</v>
      </c>
      <c r="H2213" s="59" t="s">
        <v>8927</v>
      </c>
      <c r="I2213" s="59" t="s">
        <v>8928</v>
      </c>
      <c r="J2213" s="58" t="s">
        <v>9828</v>
      </c>
      <c r="K2213" s="59" t="s">
        <v>9829</v>
      </c>
      <c r="L2213" s="60">
        <v>94200</v>
      </c>
      <c r="M2213" s="61" t="s">
        <v>30470</v>
      </c>
      <c r="N2213" s="61" t="s">
        <v>30471</v>
      </c>
      <c r="O2213" s="62"/>
      <c r="P2213" s="63">
        <v>182042.66666666666</v>
      </c>
      <c r="Q2213" s="61"/>
      <c r="R2213" s="64" t="str">
        <f t="shared" si="34"/>
        <v>ERROR: supera SOAT UVB 2026 pleno</v>
      </c>
      <c r="S2213" t="s">
        <v>30477</v>
      </c>
    </row>
    <row r="2214" spans="1:19" ht="51.75" customHeight="1" x14ac:dyDescent="0.25">
      <c r="A2214" s="58">
        <v>2211</v>
      </c>
      <c r="B2214" s="58">
        <v>903426</v>
      </c>
      <c r="C2214" s="58" t="s">
        <v>9830</v>
      </c>
      <c r="D2214" s="58" t="s">
        <v>9831</v>
      </c>
      <c r="E2214" s="58">
        <v>19522</v>
      </c>
      <c r="F2214" s="59" t="s">
        <v>9832</v>
      </c>
      <c r="G2214" s="59" t="s">
        <v>9832</v>
      </c>
      <c r="H2214" s="59" t="s">
        <v>8927</v>
      </c>
      <c r="I2214" s="59" t="s">
        <v>8928</v>
      </c>
      <c r="J2214" s="58" t="s">
        <v>9833</v>
      </c>
      <c r="K2214" s="59" t="s">
        <v>9834</v>
      </c>
      <c r="L2214" s="60">
        <v>83800</v>
      </c>
      <c r="M2214" s="61" t="s">
        <v>30470</v>
      </c>
      <c r="N2214" s="61" t="s">
        <v>30471</v>
      </c>
      <c r="O2214" s="62"/>
      <c r="P2214" s="63">
        <v>48491</v>
      </c>
      <c r="Q2214" s="61"/>
      <c r="R2214" s="64" t="str">
        <f t="shared" si="34"/>
        <v>OK</v>
      </c>
      <c r="S2214" t="s">
        <v>30476</v>
      </c>
    </row>
    <row r="2215" spans="1:19" ht="51.75" customHeight="1" x14ac:dyDescent="0.25">
      <c r="A2215" s="58">
        <v>2212</v>
      </c>
      <c r="B2215" s="58">
        <v>903430</v>
      </c>
      <c r="C2215" s="58" t="s">
        <v>9835</v>
      </c>
      <c r="D2215" s="58" t="s">
        <v>9836</v>
      </c>
      <c r="E2215" s="58">
        <v>19641</v>
      </c>
      <c r="F2215" s="59" t="s">
        <v>9837</v>
      </c>
      <c r="G2215" s="59" t="s">
        <v>9837</v>
      </c>
      <c r="H2215" s="59" t="s">
        <v>8927</v>
      </c>
      <c r="I2215" s="59" t="s">
        <v>8928</v>
      </c>
      <c r="J2215" s="58" t="s">
        <v>9838</v>
      </c>
      <c r="K2215" s="59" t="s">
        <v>9839</v>
      </c>
      <c r="L2215" s="60">
        <v>93100</v>
      </c>
      <c r="M2215" s="61" t="s">
        <v>30470</v>
      </c>
      <c r="N2215" s="61" t="s">
        <v>30474</v>
      </c>
      <c r="O2215" s="62">
        <v>0</v>
      </c>
      <c r="P2215" s="63">
        <v>93100</v>
      </c>
      <c r="Q2215" s="61"/>
      <c r="R2215" s="64" t="str">
        <f t="shared" si="34"/>
        <v>OK</v>
      </c>
      <c r="S2215" t="s">
        <v>30475</v>
      </c>
    </row>
    <row r="2216" spans="1:19" ht="51.75" customHeight="1" x14ac:dyDescent="0.25">
      <c r="A2216" s="58">
        <v>2213</v>
      </c>
      <c r="B2216" s="58">
        <v>903431</v>
      </c>
      <c r="C2216" s="58" t="s">
        <v>9840</v>
      </c>
      <c r="D2216" s="58" t="s">
        <v>9841</v>
      </c>
      <c r="E2216" s="58">
        <v>19666</v>
      </c>
      <c r="F2216" s="59" t="s">
        <v>9842</v>
      </c>
      <c r="G2216" s="59" t="s">
        <v>9843</v>
      </c>
      <c r="H2216" s="59" t="s">
        <v>8927</v>
      </c>
      <c r="I2216" s="59" t="s">
        <v>8928</v>
      </c>
      <c r="J2216" s="58" t="s">
        <v>9844</v>
      </c>
      <c r="K2216" s="59" t="s">
        <v>9845</v>
      </c>
      <c r="L2216" s="60">
        <v>132200</v>
      </c>
      <c r="M2216" s="61" t="s">
        <v>30470</v>
      </c>
      <c r="N2216" s="61" t="s">
        <v>30471</v>
      </c>
      <c r="O2216" s="62"/>
      <c r="P2216" s="63">
        <v>124845</v>
      </c>
      <c r="Q2216" s="61"/>
      <c r="R2216" s="64" t="str">
        <f t="shared" si="34"/>
        <v>OK</v>
      </c>
      <c r="S2216" t="s">
        <v>30476</v>
      </c>
    </row>
    <row r="2217" spans="1:19" ht="51.75" customHeight="1" x14ac:dyDescent="0.25">
      <c r="A2217" s="58">
        <v>2214</v>
      </c>
      <c r="B2217" s="58">
        <v>903432</v>
      </c>
      <c r="C2217" s="58" t="s">
        <v>9846</v>
      </c>
      <c r="D2217" s="58" t="s">
        <v>9847</v>
      </c>
      <c r="E2217" s="65" t="s">
        <v>201</v>
      </c>
      <c r="F2217" s="59" t="s">
        <v>9848</v>
      </c>
      <c r="G2217" s="59" t="s">
        <v>9848</v>
      </c>
      <c r="H2217" s="59" t="s">
        <v>8927</v>
      </c>
      <c r="I2217" s="59" t="s">
        <v>8928</v>
      </c>
      <c r="J2217" s="58" t="s">
        <v>9846</v>
      </c>
      <c r="K2217" s="59" t="s">
        <v>204</v>
      </c>
      <c r="L2217" s="60"/>
      <c r="M2217" s="61" t="s">
        <v>30470</v>
      </c>
      <c r="N2217" s="61" t="s">
        <v>30471</v>
      </c>
      <c r="O2217" s="62"/>
      <c r="P2217" s="63">
        <v>167475</v>
      </c>
      <c r="Q2217" s="61"/>
      <c r="R2217" s="64" t="str">
        <f t="shared" si="34"/>
        <v>OK</v>
      </c>
      <c r="S2217" t="s">
        <v>30476</v>
      </c>
    </row>
    <row r="2218" spans="1:19" ht="51.75" customHeight="1" x14ac:dyDescent="0.25">
      <c r="A2218" s="58">
        <v>2215</v>
      </c>
      <c r="B2218" s="58">
        <v>903434</v>
      </c>
      <c r="C2218" s="58" t="s">
        <v>9849</v>
      </c>
      <c r="D2218" s="58" t="s">
        <v>9850</v>
      </c>
      <c r="E2218" s="58">
        <v>19008</v>
      </c>
      <c r="F2218" s="59" t="s">
        <v>9851</v>
      </c>
      <c r="G2218" s="59" t="s">
        <v>9851</v>
      </c>
      <c r="H2218" s="59" t="s">
        <v>8927</v>
      </c>
      <c r="I2218" s="59" t="s">
        <v>8928</v>
      </c>
      <c r="J2218" s="58" t="s">
        <v>9852</v>
      </c>
      <c r="K2218" s="59" t="s">
        <v>9704</v>
      </c>
      <c r="L2218" s="60">
        <v>63500</v>
      </c>
      <c r="M2218" s="61" t="s">
        <v>30470</v>
      </c>
      <c r="N2218" s="61" t="s">
        <v>30471</v>
      </c>
      <c r="O2218" s="62"/>
      <c r="P2218" s="63">
        <v>157080.00000000003</v>
      </c>
      <c r="Q2218" s="61"/>
      <c r="R2218" s="64" t="str">
        <f t="shared" si="34"/>
        <v>ERROR: supera SOAT UVB 2026 pleno</v>
      </c>
      <c r="S2218" t="s">
        <v>30477</v>
      </c>
    </row>
    <row r="2219" spans="1:19" ht="51.75" customHeight="1" x14ac:dyDescent="0.25">
      <c r="A2219" s="58">
        <v>2216</v>
      </c>
      <c r="B2219" s="58">
        <v>903435</v>
      </c>
      <c r="C2219" s="58" t="s">
        <v>9853</v>
      </c>
      <c r="D2219" s="58" t="s">
        <v>9854</v>
      </c>
      <c r="E2219" s="58">
        <v>19008</v>
      </c>
      <c r="F2219" s="59" t="s">
        <v>9855</v>
      </c>
      <c r="G2219" s="59" t="s">
        <v>9855</v>
      </c>
      <c r="H2219" s="59" t="s">
        <v>8927</v>
      </c>
      <c r="I2219" s="59" t="s">
        <v>8928</v>
      </c>
      <c r="J2219" s="58" t="s">
        <v>9856</v>
      </c>
      <c r="K2219" s="59" t="s">
        <v>9704</v>
      </c>
      <c r="L2219" s="60">
        <v>63500</v>
      </c>
      <c r="M2219" s="61" t="s">
        <v>30470</v>
      </c>
      <c r="N2219" s="61" t="s">
        <v>30471</v>
      </c>
      <c r="O2219" s="62"/>
      <c r="P2219" s="63">
        <v>157080.00000000003</v>
      </c>
      <c r="Q2219" s="61"/>
      <c r="R2219" s="64" t="str">
        <f t="shared" si="34"/>
        <v>ERROR: supera SOAT UVB 2026 pleno</v>
      </c>
      <c r="S2219" t="s">
        <v>30477</v>
      </c>
    </row>
    <row r="2220" spans="1:19" ht="51.75" customHeight="1" x14ac:dyDescent="0.25">
      <c r="A2220" s="58">
        <v>2217</v>
      </c>
      <c r="B2220" s="58">
        <v>903437</v>
      </c>
      <c r="C2220" s="58" t="s">
        <v>9857</v>
      </c>
      <c r="D2220" s="58" t="s">
        <v>9858</v>
      </c>
      <c r="E2220" s="65" t="s">
        <v>201</v>
      </c>
      <c r="F2220" s="59" t="s">
        <v>9859</v>
      </c>
      <c r="G2220" s="59" t="s">
        <v>9859</v>
      </c>
      <c r="H2220" s="59" t="s">
        <v>8927</v>
      </c>
      <c r="I2220" s="59" t="s">
        <v>8928</v>
      </c>
      <c r="J2220" s="58" t="s">
        <v>9857</v>
      </c>
      <c r="K2220" s="59" t="s">
        <v>204</v>
      </c>
      <c r="L2220" s="60"/>
      <c r="M2220" s="61" t="s">
        <v>30470</v>
      </c>
      <c r="N2220" s="61" t="s">
        <v>30471</v>
      </c>
      <c r="O2220" s="62"/>
      <c r="P2220" s="63">
        <v>161385</v>
      </c>
      <c r="Q2220" s="61"/>
      <c r="R2220" s="64" t="str">
        <f t="shared" si="34"/>
        <v>OK</v>
      </c>
      <c r="S2220" t="s">
        <v>30476</v>
      </c>
    </row>
    <row r="2221" spans="1:19" ht="51.75" customHeight="1" x14ac:dyDescent="0.25">
      <c r="A2221" s="58">
        <v>2218</v>
      </c>
      <c r="B2221" s="58">
        <v>903439</v>
      </c>
      <c r="C2221" s="58" t="s">
        <v>9860</v>
      </c>
      <c r="D2221" s="58" t="s">
        <v>9861</v>
      </c>
      <c r="E2221" s="58">
        <v>19959</v>
      </c>
      <c r="F2221" s="59" t="s">
        <v>9862</v>
      </c>
      <c r="G2221" s="59" t="s">
        <v>9862</v>
      </c>
      <c r="H2221" s="59" t="s">
        <v>8927</v>
      </c>
      <c r="I2221" s="59" t="s">
        <v>8928</v>
      </c>
      <c r="J2221" s="58" t="s">
        <v>9863</v>
      </c>
      <c r="K2221" s="59" t="s">
        <v>9864</v>
      </c>
      <c r="L2221" s="60">
        <v>117100</v>
      </c>
      <c r="M2221" s="61" t="s">
        <v>30470</v>
      </c>
      <c r="N2221" s="61" t="s">
        <v>30471</v>
      </c>
      <c r="O2221" s="62"/>
      <c r="P2221" s="63">
        <v>77986</v>
      </c>
      <c r="Q2221" s="61"/>
      <c r="R2221" s="64" t="str">
        <f t="shared" si="34"/>
        <v>OK</v>
      </c>
      <c r="S2221" t="s">
        <v>30476</v>
      </c>
    </row>
    <row r="2222" spans="1:19" ht="51.75" customHeight="1" x14ac:dyDescent="0.25">
      <c r="A2222" s="58">
        <v>2219</v>
      </c>
      <c r="B2222" s="58">
        <v>903440</v>
      </c>
      <c r="C2222" s="58" t="s">
        <v>9865</v>
      </c>
      <c r="D2222" s="58" t="s">
        <v>9866</v>
      </c>
      <c r="E2222" s="65" t="s">
        <v>201</v>
      </c>
      <c r="F2222" s="59" t="s">
        <v>9867</v>
      </c>
      <c r="G2222" s="59" t="s">
        <v>9867</v>
      </c>
      <c r="H2222" s="59" t="s">
        <v>8927</v>
      </c>
      <c r="I2222" s="59" t="s">
        <v>8928</v>
      </c>
      <c r="J2222" s="58" t="s">
        <v>9865</v>
      </c>
      <c r="K2222" s="59" t="s">
        <v>204</v>
      </c>
      <c r="L2222" s="60"/>
      <c r="M2222" s="61" t="s">
        <v>30470</v>
      </c>
      <c r="N2222" s="61" t="s">
        <v>30471</v>
      </c>
      <c r="O2222" s="62"/>
      <c r="P2222" s="63">
        <v>481110</v>
      </c>
      <c r="Q2222" s="61"/>
      <c r="R2222" s="64" t="str">
        <f t="shared" si="34"/>
        <v>OK</v>
      </c>
      <c r="S2222" t="s">
        <v>30476</v>
      </c>
    </row>
    <row r="2223" spans="1:19" ht="51.75" customHeight="1" x14ac:dyDescent="0.25">
      <c r="A2223" s="58">
        <v>2220</v>
      </c>
      <c r="B2223" s="58">
        <v>903441</v>
      </c>
      <c r="C2223" s="58" t="s">
        <v>9868</v>
      </c>
      <c r="D2223" s="58" t="s">
        <v>9869</v>
      </c>
      <c r="E2223" s="65" t="s">
        <v>201</v>
      </c>
      <c r="F2223" s="59" t="s">
        <v>9870</v>
      </c>
      <c r="G2223" s="59" t="s">
        <v>9871</v>
      </c>
      <c r="H2223" s="59" t="s">
        <v>8927</v>
      </c>
      <c r="I2223" s="59" t="s">
        <v>8928</v>
      </c>
      <c r="J2223" s="58" t="s">
        <v>9868</v>
      </c>
      <c r="K2223" s="59" t="s">
        <v>204</v>
      </c>
      <c r="L2223" s="60"/>
      <c r="M2223" s="61" t="s">
        <v>30470</v>
      </c>
      <c r="N2223" s="61" t="s">
        <v>30471</v>
      </c>
      <c r="O2223" s="62"/>
      <c r="P2223" s="63">
        <v>1050525</v>
      </c>
      <c r="Q2223" s="61"/>
      <c r="R2223" s="64" t="str">
        <f t="shared" si="34"/>
        <v>OK</v>
      </c>
      <c r="S2223" t="s">
        <v>30476</v>
      </c>
    </row>
    <row r="2224" spans="1:19" ht="51.75" customHeight="1" x14ac:dyDescent="0.25">
      <c r="A2224" s="58">
        <v>2221</v>
      </c>
      <c r="B2224" s="58">
        <v>903442</v>
      </c>
      <c r="C2224" s="58" t="s">
        <v>9872</v>
      </c>
      <c r="D2224" s="58" t="s">
        <v>9873</v>
      </c>
      <c r="E2224" s="65" t="s">
        <v>201</v>
      </c>
      <c r="F2224" s="59" t="s">
        <v>9874</v>
      </c>
      <c r="G2224" s="59" t="s">
        <v>9875</v>
      </c>
      <c r="H2224" s="59" t="s">
        <v>8927</v>
      </c>
      <c r="I2224" s="59" t="s">
        <v>8928</v>
      </c>
      <c r="J2224" s="58" t="s">
        <v>9872</v>
      </c>
      <c r="K2224" s="59" t="s">
        <v>204</v>
      </c>
      <c r="L2224" s="60"/>
      <c r="M2224" s="61" t="s">
        <v>30470</v>
      </c>
      <c r="N2224" s="61" t="s">
        <v>30471</v>
      </c>
      <c r="O2224" s="62"/>
      <c r="P2224" s="63">
        <v>121800</v>
      </c>
      <c r="Q2224" s="61"/>
      <c r="R2224" s="64" t="str">
        <f t="shared" si="34"/>
        <v>OK</v>
      </c>
      <c r="S2224" t="s">
        <v>30476</v>
      </c>
    </row>
    <row r="2225" spans="1:19" ht="51.75" customHeight="1" x14ac:dyDescent="0.25">
      <c r="A2225" s="58">
        <v>2222</v>
      </c>
      <c r="B2225" s="58">
        <v>903503</v>
      </c>
      <c r="C2225" s="58" t="s">
        <v>9876</v>
      </c>
      <c r="D2225" s="58" t="s">
        <v>9877</v>
      </c>
      <c r="E2225" s="58">
        <v>19677</v>
      </c>
      <c r="F2225" s="59" t="s">
        <v>9878</v>
      </c>
      <c r="G2225" s="59" t="s">
        <v>9879</v>
      </c>
      <c r="H2225" s="59" t="s">
        <v>8927</v>
      </c>
      <c r="I2225" s="59" t="s">
        <v>8928</v>
      </c>
      <c r="J2225" s="58" t="s">
        <v>9880</v>
      </c>
      <c r="K2225" s="59" t="s">
        <v>9881</v>
      </c>
      <c r="L2225" s="60">
        <v>88500</v>
      </c>
      <c r="M2225" s="61" t="s">
        <v>30470</v>
      </c>
      <c r="N2225" s="61" t="s">
        <v>30471</v>
      </c>
      <c r="O2225" s="62"/>
      <c r="P2225" s="63">
        <v>45393</v>
      </c>
      <c r="Q2225" s="61"/>
      <c r="R2225" s="64" t="str">
        <f t="shared" si="34"/>
        <v>OK</v>
      </c>
      <c r="S2225" t="s">
        <v>30476</v>
      </c>
    </row>
    <row r="2226" spans="1:19" ht="51.75" customHeight="1" x14ac:dyDescent="0.25">
      <c r="A2226" s="58">
        <v>2223</v>
      </c>
      <c r="B2226" s="58">
        <v>903504</v>
      </c>
      <c r="C2226" s="58" t="s">
        <v>9882</v>
      </c>
      <c r="D2226" s="58" t="s">
        <v>9883</v>
      </c>
      <c r="E2226" s="58">
        <v>19684</v>
      </c>
      <c r="F2226" s="59" t="s">
        <v>9884</v>
      </c>
      <c r="G2226" s="59" t="s">
        <v>9885</v>
      </c>
      <c r="H2226" s="59" t="s">
        <v>8927</v>
      </c>
      <c r="I2226" s="59" t="s">
        <v>8928</v>
      </c>
      <c r="J2226" s="58" t="s">
        <v>9886</v>
      </c>
      <c r="K2226" s="59" t="s">
        <v>9887</v>
      </c>
      <c r="L2226" s="60">
        <v>96800</v>
      </c>
      <c r="M2226" s="61" t="s">
        <v>30470</v>
      </c>
      <c r="N2226" s="61" t="s">
        <v>30474</v>
      </c>
      <c r="O2226" s="62">
        <v>0</v>
      </c>
      <c r="P2226" s="63">
        <v>96800</v>
      </c>
      <c r="Q2226" s="61"/>
      <c r="R2226" s="64" t="str">
        <f t="shared" si="34"/>
        <v>OK</v>
      </c>
      <c r="S2226" t="s">
        <v>30475</v>
      </c>
    </row>
    <row r="2227" spans="1:19" ht="51.75" customHeight="1" x14ac:dyDescent="0.25">
      <c r="A2227" s="58">
        <v>2224</v>
      </c>
      <c r="B2227" s="58">
        <v>903602</v>
      </c>
      <c r="C2227" s="58" t="s">
        <v>9888</v>
      </c>
      <c r="D2227" s="58" t="s">
        <v>9889</v>
      </c>
      <c r="E2227" s="58">
        <v>19069</v>
      </c>
      <c r="F2227" s="59" t="s">
        <v>9890</v>
      </c>
      <c r="G2227" s="59" t="s">
        <v>9890</v>
      </c>
      <c r="H2227" s="59" t="s">
        <v>8927</v>
      </c>
      <c r="I2227" s="59" t="s">
        <v>8928</v>
      </c>
      <c r="J2227" s="58" t="s">
        <v>9891</v>
      </c>
      <c r="K2227" s="59" t="s">
        <v>9890</v>
      </c>
      <c r="L2227" s="60">
        <v>59300</v>
      </c>
      <c r="M2227" s="61" t="s">
        <v>30470</v>
      </c>
      <c r="N2227" s="61" t="s">
        <v>30471</v>
      </c>
      <c r="O2227" s="62"/>
      <c r="P2227" s="63">
        <v>26342</v>
      </c>
      <c r="Q2227" s="61"/>
      <c r="R2227" s="64" t="str">
        <f t="shared" si="34"/>
        <v>OK</v>
      </c>
      <c r="S2227" t="s">
        <v>30476</v>
      </c>
    </row>
    <row r="2228" spans="1:19" ht="51.75" customHeight="1" x14ac:dyDescent="0.25">
      <c r="A2228" s="58">
        <v>2225</v>
      </c>
      <c r="B2228" s="58">
        <v>903603</v>
      </c>
      <c r="C2228" s="58" t="s">
        <v>9892</v>
      </c>
      <c r="D2228" s="58" t="s">
        <v>9893</v>
      </c>
      <c r="E2228" s="58">
        <v>19177</v>
      </c>
      <c r="F2228" s="59" t="s">
        <v>9894</v>
      </c>
      <c r="G2228" s="59" t="s">
        <v>9894</v>
      </c>
      <c r="H2228" s="59" t="s">
        <v>8927</v>
      </c>
      <c r="I2228" s="59" t="s">
        <v>8928</v>
      </c>
      <c r="J2228" s="58" t="s">
        <v>9895</v>
      </c>
      <c r="K2228" s="59" t="s">
        <v>9896</v>
      </c>
      <c r="L2228" s="60">
        <v>32500</v>
      </c>
      <c r="M2228" s="61" t="s">
        <v>30470</v>
      </c>
      <c r="N2228" s="61" t="s">
        <v>30471</v>
      </c>
      <c r="O2228" s="62"/>
      <c r="P2228" s="63">
        <v>11718</v>
      </c>
      <c r="Q2228" s="61"/>
      <c r="R2228" s="64" t="str">
        <f t="shared" si="34"/>
        <v>OK</v>
      </c>
      <c r="S2228" t="s">
        <v>30476</v>
      </c>
    </row>
    <row r="2229" spans="1:19" ht="51.75" customHeight="1" x14ac:dyDescent="0.25">
      <c r="A2229" s="58">
        <v>2226</v>
      </c>
      <c r="B2229" s="58">
        <v>903604</v>
      </c>
      <c r="C2229" s="58" t="s">
        <v>9897</v>
      </c>
      <c r="D2229" s="58" t="s">
        <v>9898</v>
      </c>
      <c r="E2229" s="65" t="s">
        <v>201</v>
      </c>
      <c r="F2229" s="59" t="s">
        <v>9899</v>
      </c>
      <c r="G2229" s="59" t="s">
        <v>9900</v>
      </c>
      <c r="H2229" s="59" t="s">
        <v>8927</v>
      </c>
      <c r="I2229" s="59" t="s">
        <v>8928</v>
      </c>
      <c r="J2229" s="58" t="s">
        <v>9897</v>
      </c>
      <c r="K2229" s="59" t="s">
        <v>204</v>
      </c>
      <c r="L2229" s="60"/>
      <c r="M2229" s="61" t="s">
        <v>30470</v>
      </c>
      <c r="N2229" s="61" t="s">
        <v>30471</v>
      </c>
      <c r="O2229" s="62"/>
      <c r="P2229" s="63">
        <v>28072</v>
      </c>
      <c r="Q2229" s="61"/>
      <c r="R2229" s="64" t="str">
        <f t="shared" si="34"/>
        <v>OK</v>
      </c>
      <c r="S2229" t="s">
        <v>30476</v>
      </c>
    </row>
    <row r="2230" spans="1:19" ht="51.75" customHeight="1" x14ac:dyDescent="0.25">
      <c r="A2230" s="58">
        <v>2227</v>
      </c>
      <c r="B2230" s="58">
        <v>903605</v>
      </c>
      <c r="C2230" s="58" t="s">
        <v>9901</v>
      </c>
      <c r="D2230" s="58" t="s">
        <v>9902</v>
      </c>
      <c r="E2230" s="58">
        <v>19177</v>
      </c>
      <c r="F2230" s="59" t="s">
        <v>9903</v>
      </c>
      <c r="G2230" s="59" t="s">
        <v>9903</v>
      </c>
      <c r="H2230" s="59" t="s">
        <v>8927</v>
      </c>
      <c r="I2230" s="59" t="s">
        <v>8928</v>
      </c>
      <c r="J2230" s="58" t="s">
        <v>9904</v>
      </c>
      <c r="K2230" s="59" t="s">
        <v>9896</v>
      </c>
      <c r="L2230" s="60">
        <v>32500</v>
      </c>
      <c r="M2230" s="61" t="s">
        <v>30470</v>
      </c>
      <c r="N2230" s="61" t="s">
        <v>30471</v>
      </c>
      <c r="O2230" s="62"/>
      <c r="P2230" s="63">
        <v>68513</v>
      </c>
      <c r="Q2230" s="61"/>
      <c r="R2230" s="64" t="str">
        <f t="shared" si="34"/>
        <v>ERROR: supera SOAT UVB 2026 pleno</v>
      </c>
      <c r="S2230" t="s">
        <v>30477</v>
      </c>
    </row>
    <row r="2231" spans="1:19" ht="51.75" customHeight="1" x14ac:dyDescent="0.25">
      <c r="A2231" s="58">
        <v>2228</v>
      </c>
      <c r="B2231" s="58">
        <v>903605</v>
      </c>
      <c r="C2231" s="58" t="s">
        <v>9901</v>
      </c>
      <c r="D2231" s="58" t="s">
        <v>9902</v>
      </c>
      <c r="E2231" s="58">
        <v>19224</v>
      </c>
      <c r="F2231" s="59" t="s">
        <v>9903</v>
      </c>
      <c r="G2231" s="59" t="s">
        <v>9903</v>
      </c>
      <c r="H2231" s="59" t="s">
        <v>8927</v>
      </c>
      <c r="I2231" s="59" t="s">
        <v>8928</v>
      </c>
      <c r="J2231" s="58" t="s">
        <v>9905</v>
      </c>
      <c r="K2231" s="59" t="s">
        <v>9906</v>
      </c>
      <c r="L2231" s="60">
        <v>17300</v>
      </c>
      <c r="M2231" s="61" t="s">
        <v>30470</v>
      </c>
      <c r="N2231" s="61" t="s">
        <v>30471</v>
      </c>
      <c r="O2231" s="62"/>
      <c r="P2231" s="63">
        <v>68513</v>
      </c>
      <c r="Q2231" s="61"/>
      <c r="R2231" s="64" t="str">
        <f t="shared" si="34"/>
        <v>ERROR: supera SOAT UVB 2026 pleno</v>
      </c>
      <c r="S2231" t="s">
        <v>30477</v>
      </c>
    </row>
    <row r="2232" spans="1:19" ht="51.75" customHeight="1" x14ac:dyDescent="0.25">
      <c r="A2232" s="58">
        <v>2229</v>
      </c>
      <c r="B2232" s="58">
        <v>903605</v>
      </c>
      <c r="C2232" s="58" t="s">
        <v>9901</v>
      </c>
      <c r="D2232" s="58" t="s">
        <v>9902</v>
      </c>
      <c r="E2232" s="58">
        <v>19792</v>
      </c>
      <c r="F2232" s="59" t="s">
        <v>9903</v>
      </c>
      <c r="G2232" s="59" t="s">
        <v>9903</v>
      </c>
      <c r="H2232" s="59" t="s">
        <v>8927</v>
      </c>
      <c r="I2232" s="59" t="s">
        <v>8928</v>
      </c>
      <c r="J2232" s="58" t="s">
        <v>9907</v>
      </c>
      <c r="K2232" s="59" t="s">
        <v>9908</v>
      </c>
      <c r="L2232" s="60">
        <v>54100</v>
      </c>
      <c r="M2232" s="61" t="s">
        <v>30470</v>
      </c>
      <c r="N2232" s="61" t="s">
        <v>30471</v>
      </c>
      <c r="O2232" s="62"/>
      <c r="P2232" s="63">
        <v>68513</v>
      </c>
      <c r="Q2232" s="61"/>
      <c r="R2232" s="64" t="str">
        <f t="shared" si="34"/>
        <v>ERROR: supera SOAT UVB 2026 pleno</v>
      </c>
      <c r="S2232" t="s">
        <v>30477</v>
      </c>
    </row>
    <row r="2233" spans="1:19" ht="51.75" customHeight="1" x14ac:dyDescent="0.25">
      <c r="A2233" s="58">
        <v>2230</v>
      </c>
      <c r="B2233" s="58">
        <v>903605</v>
      </c>
      <c r="C2233" s="58" t="s">
        <v>9901</v>
      </c>
      <c r="D2233" s="58" t="s">
        <v>9902</v>
      </c>
      <c r="E2233" s="58">
        <v>19891</v>
      </c>
      <c r="F2233" s="59" t="s">
        <v>9903</v>
      </c>
      <c r="G2233" s="59" t="s">
        <v>9903</v>
      </c>
      <c r="H2233" s="59" t="s">
        <v>8927</v>
      </c>
      <c r="I2233" s="59" t="s">
        <v>8928</v>
      </c>
      <c r="J2233" s="58" t="s">
        <v>9909</v>
      </c>
      <c r="K2233" s="59" t="s">
        <v>9910</v>
      </c>
      <c r="L2233" s="60">
        <v>44800</v>
      </c>
      <c r="M2233" s="61" t="s">
        <v>30470</v>
      </c>
      <c r="N2233" s="61" t="s">
        <v>30471</v>
      </c>
      <c r="O2233" s="62"/>
      <c r="P2233" s="63">
        <v>68513</v>
      </c>
      <c r="Q2233" s="61"/>
      <c r="R2233" s="64" t="str">
        <f t="shared" si="34"/>
        <v>ERROR: supera SOAT UVB 2026 pleno</v>
      </c>
      <c r="S2233" t="s">
        <v>30477</v>
      </c>
    </row>
    <row r="2234" spans="1:19" ht="51.75" customHeight="1" x14ac:dyDescent="0.25">
      <c r="A2234" s="58">
        <v>2231</v>
      </c>
      <c r="B2234" s="58">
        <v>903608</v>
      </c>
      <c r="C2234" s="58" t="s">
        <v>9911</v>
      </c>
      <c r="D2234" s="58" t="s">
        <v>9912</v>
      </c>
      <c r="E2234" s="58">
        <v>19991</v>
      </c>
      <c r="F2234" s="59" t="s">
        <v>9913</v>
      </c>
      <c r="G2234" s="59" t="s">
        <v>9913</v>
      </c>
      <c r="H2234" s="59" t="s">
        <v>8927</v>
      </c>
      <c r="I2234" s="59" t="s">
        <v>8928</v>
      </c>
      <c r="J2234" s="58" t="s">
        <v>9914</v>
      </c>
      <c r="K2234" s="59" t="s">
        <v>9913</v>
      </c>
      <c r="L2234" s="60">
        <v>96800</v>
      </c>
      <c r="M2234" s="61" t="s">
        <v>30470</v>
      </c>
      <c r="N2234" s="61" t="s">
        <v>30474</v>
      </c>
      <c r="O2234" s="62">
        <v>0</v>
      </c>
      <c r="P2234" s="63">
        <v>96800</v>
      </c>
      <c r="Q2234" s="61"/>
      <c r="R2234" s="64" t="str">
        <f t="shared" si="34"/>
        <v>OK</v>
      </c>
      <c r="S2234" t="s">
        <v>30475</v>
      </c>
    </row>
    <row r="2235" spans="1:19" ht="51.75" customHeight="1" x14ac:dyDescent="0.25">
      <c r="A2235" s="58">
        <v>2232</v>
      </c>
      <c r="B2235" s="58">
        <v>903609</v>
      </c>
      <c r="C2235" s="58" t="s">
        <v>9915</v>
      </c>
      <c r="D2235" s="58" t="s">
        <v>9916</v>
      </c>
      <c r="E2235" s="58">
        <v>19991</v>
      </c>
      <c r="F2235" s="59" t="s">
        <v>9917</v>
      </c>
      <c r="G2235" s="59" t="s">
        <v>9917</v>
      </c>
      <c r="H2235" s="59" t="s">
        <v>8927</v>
      </c>
      <c r="I2235" s="59" t="s">
        <v>8928</v>
      </c>
      <c r="J2235" s="58" t="s">
        <v>9918</v>
      </c>
      <c r="K2235" s="59" t="s">
        <v>9913</v>
      </c>
      <c r="L2235" s="60">
        <v>96800</v>
      </c>
      <c r="M2235" s="61" t="s">
        <v>30470</v>
      </c>
      <c r="N2235" s="61" t="s">
        <v>30474</v>
      </c>
      <c r="O2235" s="62">
        <v>0</v>
      </c>
      <c r="P2235" s="63">
        <v>96800</v>
      </c>
      <c r="Q2235" s="61"/>
      <c r="R2235" s="64" t="str">
        <f t="shared" si="34"/>
        <v>OK</v>
      </c>
      <c r="S2235" t="s">
        <v>30475</v>
      </c>
    </row>
    <row r="2236" spans="1:19" ht="51.75" customHeight="1" x14ac:dyDescent="0.25">
      <c r="A2236" s="58">
        <v>2233</v>
      </c>
      <c r="B2236" s="58">
        <v>903701</v>
      </c>
      <c r="C2236" s="58" t="s">
        <v>9919</v>
      </c>
      <c r="D2236" s="58" t="s">
        <v>9920</v>
      </c>
      <c r="E2236" s="58">
        <v>19981</v>
      </c>
      <c r="F2236" s="59" t="s">
        <v>9921</v>
      </c>
      <c r="G2236" s="59" t="s">
        <v>9921</v>
      </c>
      <c r="H2236" s="59" t="s">
        <v>8927</v>
      </c>
      <c r="I2236" s="59" t="s">
        <v>8928</v>
      </c>
      <c r="J2236" s="58" t="s">
        <v>9922</v>
      </c>
      <c r="K2236" s="59" t="s">
        <v>9923</v>
      </c>
      <c r="L2236" s="60">
        <v>200900</v>
      </c>
      <c r="M2236" s="61" t="s">
        <v>30470</v>
      </c>
      <c r="N2236" s="61" t="s">
        <v>30471</v>
      </c>
      <c r="O2236" s="62"/>
      <c r="P2236" s="63">
        <v>179655</v>
      </c>
      <c r="Q2236" s="61"/>
      <c r="R2236" s="64" t="str">
        <f t="shared" si="34"/>
        <v>OK</v>
      </c>
      <c r="S2236" t="s">
        <v>30476</v>
      </c>
    </row>
    <row r="2237" spans="1:19" ht="51.75" customHeight="1" x14ac:dyDescent="0.25">
      <c r="A2237" s="58">
        <v>2234</v>
      </c>
      <c r="B2237" s="58">
        <v>903702</v>
      </c>
      <c r="C2237" s="58" t="s">
        <v>9924</v>
      </c>
      <c r="D2237" s="58" t="s">
        <v>9925</v>
      </c>
      <c r="E2237" s="58">
        <v>19981</v>
      </c>
      <c r="F2237" s="59" t="s">
        <v>9926</v>
      </c>
      <c r="G2237" s="59" t="s">
        <v>9926</v>
      </c>
      <c r="H2237" s="59" t="s">
        <v>8927</v>
      </c>
      <c r="I2237" s="59" t="s">
        <v>8928</v>
      </c>
      <c r="J2237" s="58" t="s">
        <v>9927</v>
      </c>
      <c r="K2237" s="59" t="s">
        <v>9923</v>
      </c>
      <c r="L2237" s="60">
        <v>200900</v>
      </c>
      <c r="M2237" s="61" t="s">
        <v>30470</v>
      </c>
      <c r="N2237" s="61" t="s">
        <v>30474</v>
      </c>
      <c r="O2237" s="62">
        <v>0</v>
      </c>
      <c r="P2237" s="63">
        <v>200900</v>
      </c>
      <c r="Q2237" s="61"/>
      <c r="R2237" s="64" t="str">
        <f t="shared" si="34"/>
        <v>OK</v>
      </c>
      <c r="S2237" t="s">
        <v>30475</v>
      </c>
    </row>
    <row r="2238" spans="1:19" ht="51.75" customHeight="1" x14ac:dyDescent="0.25">
      <c r="A2238" s="58">
        <v>2235</v>
      </c>
      <c r="B2238" s="58">
        <v>903703</v>
      </c>
      <c r="C2238" s="58" t="s">
        <v>9928</v>
      </c>
      <c r="D2238" s="58" t="s">
        <v>9929</v>
      </c>
      <c r="E2238" s="58">
        <v>19981</v>
      </c>
      <c r="F2238" s="59" t="s">
        <v>9930</v>
      </c>
      <c r="G2238" s="59" t="s">
        <v>9930</v>
      </c>
      <c r="H2238" s="59" t="s">
        <v>8927</v>
      </c>
      <c r="I2238" s="59" t="s">
        <v>8928</v>
      </c>
      <c r="J2238" s="58" t="s">
        <v>9931</v>
      </c>
      <c r="K2238" s="59" t="s">
        <v>9923</v>
      </c>
      <c r="L2238" s="60">
        <v>200900</v>
      </c>
      <c r="M2238" s="61" t="s">
        <v>30470</v>
      </c>
      <c r="N2238" s="61" t="s">
        <v>30471</v>
      </c>
      <c r="O2238" s="62"/>
      <c r="P2238" s="63">
        <v>39626</v>
      </c>
      <c r="Q2238" s="61"/>
      <c r="R2238" s="64" t="str">
        <f t="shared" si="34"/>
        <v>OK</v>
      </c>
      <c r="S2238" t="s">
        <v>30476</v>
      </c>
    </row>
    <row r="2239" spans="1:19" ht="51.75" customHeight="1" x14ac:dyDescent="0.25">
      <c r="A2239" s="58">
        <v>2236</v>
      </c>
      <c r="B2239" s="58">
        <v>903704</v>
      </c>
      <c r="C2239" s="58" t="s">
        <v>9932</v>
      </c>
      <c r="D2239" s="58" t="s">
        <v>9933</v>
      </c>
      <c r="E2239" s="58">
        <v>19981</v>
      </c>
      <c r="F2239" s="59" t="s">
        <v>9934</v>
      </c>
      <c r="G2239" s="59" t="s">
        <v>9934</v>
      </c>
      <c r="H2239" s="59" t="s">
        <v>8927</v>
      </c>
      <c r="I2239" s="59" t="s">
        <v>8928</v>
      </c>
      <c r="J2239" s="58" t="s">
        <v>9935</v>
      </c>
      <c r="K2239" s="59" t="s">
        <v>9923</v>
      </c>
      <c r="L2239" s="60">
        <v>200900</v>
      </c>
      <c r="M2239" s="61" t="s">
        <v>30470</v>
      </c>
      <c r="N2239" s="61" t="s">
        <v>30474</v>
      </c>
      <c r="O2239" s="62">
        <v>0</v>
      </c>
      <c r="P2239" s="63">
        <v>200900</v>
      </c>
      <c r="Q2239" s="61"/>
      <c r="R2239" s="64" t="str">
        <f t="shared" si="34"/>
        <v>OK</v>
      </c>
      <c r="S2239" t="s">
        <v>30475</v>
      </c>
    </row>
    <row r="2240" spans="1:19" ht="51.75" customHeight="1" x14ac:dyDescent="0.25">
      <c r="A2240" s="58">
        <v>2237</v>
      </c>
      <c r="B2240" s="58">
        <v>903705</v>
      </c>
      <c r="C2240" s="58" t="s">
        <v>9936</v>
      </c>
      <c r="D2240" s="58" t="s">
        <v>9937</v>
      </c>
      <c r="E2240" s="58">
        <v>19981</v>
      </c>
      <c r="F2240" s="59" t="s">
        <v>9938</v>
      </c>
      <c r="G2240" s="59" t="s">
        <v>9938</v>
      </c>
      <c r="H2240" s="59" t="s">
        <v>8927</v>
      </c>
      <c r="I2240" s="59" t="s">
        <v>8928</v>
      </c>
      <c r="J2240" s="58" t="s">
        <v>9939</v>
      </c>
      <c r="K2240" s="59" t="s">
        <v>9923</v>
      </c>
      <c r="L2240" s="60">
        <v>200900</v>
      </c>
      <c r="M2240" s="61" t="s">
        <v>30470</v>
      </c>
      <c r="N2240" s="61" t="s">
        <v>30474</v>
      </c>
      <c r="O2240" s="62">
        <v>0</v>
      </c>
      <c r="P2240" s="63">
        <v>200900</v>
      </c>
      <c r="Q2240" s="61"/>
      <c r="R2240" s="64" t="str">
        <f t="shared" si="34"/>
        <v>OK</v>
      </c>
      <c r="S2240" t="s">
        <v>30475</v>
      </c>
    </row>
    <row r="2241" spans="1:19" ht="51.75" customHeight="1" x14ac:dyDescent="0.25">
      <c r="A2241" s="58">
        <v>2238</v>
      </c>
      <c r="B2241" s="58">
        <v>903706</v>
      </c>
      <c r="C2241" s="58" t="s">
        <v>9940</v>
      </c>
      <c r="D2241" s="58" t="s">
        <v>9941</v>
      </c>
      <c r="E2241" s="58">
        <v>19981</v>
      </c>
      <c r="F2241" s="59" t="s">
        <v>9942</v>
      </c>
      <c r="G2241" s="59" t="s">
        <v>9942</v>
      </c>
      <c r="H2241" s="59" t="s">
        <v>8927</v>
      </c>
      <c r="I2241" s="59" t="s">
        <v>8928</v>
      </c>
      <c r="J2241" s="58" t="s">
        <v>9943</v>
      </c>
      <c r="K2241" s="59" t="s">
        <v>9923</v>
      </c>
      <c r="L2241" s="60">
        <v>200900</v>
      </c>
      <c r="M2241" s="61" t="s">
        <v>30470</v>
      </c>
      <c r="N2241" s="61" t="s">
        <v>30471</v>
      </c>
      <c r="O2241" s="62"/>
      <c r="P2241" s="63">
        <v>52079</v>
      </c>
      <c r="Q2241" s="61"/>
      <c r="R2241" s="64" t="str">
        <f t="shared" si="34"/>
        <v>OK</v>
      </c>
      <c r="S2241" t="s">
        <v>30476</v>
      </c>
    </row>
    <row r="2242" spans="1:19" ht="51.75" customHeight="1" x14ac:dyDescent="0.25">
      <c r="A2242" s="58">
        <v>2239</v>
      </c>
      <c r="B2242" s="58">
        <v>903707</v>
      </c>
      <c r="C2242" s="58" t="s">
        <v>9944</v>
      </c>
      <c r="D2242" s="58" t="s">
        <v>9945</v>
      </c>
      <c r="E2242" s="58">
        <v>19981</v>
      </c>
      <c r="F2242" s="59" t="s">
        <v>9946</v>
      </c>
      <c r="G2242" s="59" t="s">
        <v>9946</v>
      </c>
      <c r="H2242" s="59" t="s">
        <v>8927</v>
      </c>
      <c r="I2242" s="59" t="s">
        <v>8928</v>
      </c>
      <c r="J2242" s="58" t="s">
        <v>9947</v>
      </c>
      <c r="K2242" s="59" t="s">
        <v>9923</v>
      </c>
      <c r="L2242" s="60">
        <v>200900</v>
      </c>
      <c r="M2242" s="61" t="s">
        <v>30470</v>
      </c>
      <c r="N2242" s="61" t="s">
        <v>30474</v>
      </c>
      <c r="O2242" s="62">
        <v>0</v>
      </c>
      <c r="P2242" s="63">
        <v>200900</v>
      </c>
      <c r="Q2242" s="61"/>
      <c r="R2242" s="64" t="str">
        <f t="shared" si="34"/>
        <v>OK</v>
      </c>
      <c r="S2242" t="s">
        <v>30475</v>
      </c>
    </row>
    <row r="2243" spans="1:19" ht="51.75" customHeight="1" x14ac:dyDescent="0.25">
      <c r="A2243" s="58">
        <v>2240</v>
      </c>
      <c r="B2243" s="58">
        <v>903708</v>
      </c>
      <c r="C2243" s="58" t="s">
        <v>9948</v>
      </c>
      <c r="D2243" s="58" t="s">
        <v>9949</v>
      </c>
      <c r="E2243" s="58">
        <v>19981</v>
      </c>
      <c r="F2243" s="59" t="s">
        <v>9950</v>
      </c>
      <c r="G2243" s="59" t="s">
        <v>9950</v>
      </c>
      <c r="H2243" s="59" t="s">
        <v>8927</v>
      </c>
      <c r="I2243" s="59" t="s">
        <v>8928</v>
      </c>
      <c r="J2243" s="58" t="s">
        <v>9951</v>
      </c>
      <c r="K2243" s="59" t="s">
        <v>9923</v>
      </c>
      <c r="L2243" s="60">
        <v>200900</v>
      </c>
      <c r="M2243" s="61" t="s">
        <v>30470</v>
      </c>
      <c r="N2243" s="61" t="s">
        <v>30471</v>
      </c>
      <c r="O2243" s="62"/>
      <c r="P2243" s="63">
        <v>179655</v>
      </c>
      <c r="Q2243" s="61"/>
      <c r="R2243" s="64" t="str">
        <f t="shared" si="34"/>
        <v>OK</v>
      </c>
      <c r="S2243" t="s">
        <v>30476</v>
      </c>
    </row>
    <row r="2244" spans="1:19" ht="51.75" customHeight="1" x14ac:dyDescent="0.25">
      <c r="A2244" s="58">
        <v>2241</v>
      </c>
      <c r="B2244" s="58">
        <v>903709</v>
      </c>
      <c r="C2244" s="58" t="s">
        <v>9952</v>
      </c>
      <c r="D2244" s="58" t="s">
        <v>9953</v>
      </c>
      <c r="E2244" s="58">
        <v>19003</v>
      </c>
      <c r="F2244" s="59" t="s">
        <v>9954</v>
      </c>
      <c r="G2244" s="59" t="s">
        <v>9955</v>
      </c>
      <c r="H2244" s="59" t="s">
        <v>8927</v>
      </c>
      <c r="I2244" s="59" t="s">
        <v>8928</v>
      </c>
      <c r="J2244" s="58" t="s">
        <v>9956</v>
      </c>
      <c r="K2244" s="59" t="s">
        <v>9957</v>
      </c>
      <c r="L2244" s="60">
        <v>21900</v>
      </c>
      <c r="M2244" s="61" t="s">
        <v>30470</v>
      </c>
      <c r="N2244" s="61" t="s">
        <v>30471</v>
      </c>
      <c r="O2244" s="62"/>
      <c r="P2244" s="63">
        <v>36960.000000000007</v>
      </c>
      <c r="Q2244" s="61"/>
      <c r="R2244" s="64" t="str">
        <f t="shared" ref="R2244:R2307" si="35">IF(M2244="","PENDIENTE",IF(M2244="NO",IF(COUNTA(N2244:Q2244)&gt;0,"ERROR: si es NO deje vacías M a P","OK - NO OFERTADO"),IF(P2244="","ERROR: falta valor en pesos (O)",IF(NOT(ISNUMBER(P2244)),"ERROR: O debe ser número",IF(N2244="","ERROR: falta tarifa de referencia (M)",IF(AND(L2244="",Q2244="",N2244="SOAT UVB 2026"),"ERROR: sin homologación, indique código análogo (P) o tarifa propia",IF(AND(ISNUMBER(L2244),P2244&gt;L2244),"ERROR: supera SOAT UVB 2026 pleno",IF(AND(N2244="SOAT UVB 2026",O2244=""),"ERROR: falta % (N)",IF(AND(N2244="SOAT UVB 2026",ISNUMBER(L2244),ISNUMBER(O2244)),IF(ABS(P2244-ROUND(L2244*(1+O2244),0))&gt;MAX(1,L2244*0.01),"ERROR: O no coincide con K x (1+N)","OK"),"OK")))))))))</f>
        <v>ERROR: supera SOAT UVB 2026 pleno</v>
      </c>
      <c r="S2244" t="s">
        <v>30477</v>
      </c>
    </row>
    <row r="2245" spans="1:19" ht="51.75" customHeight="1" x14ac:dyDescent="0.25">
      <c r="A2245" s="58">
        <v>2242</v>
      </c>
      <c r="B2245" s="58">
        <v>903711</v>
      </c>
      <c r="C2245" s="58" t="s">
        <v>9958</v>
      </c>
      <c r="D2245" s="58" t="s">
        <v>9959</v>
      </c>
      <c r="E2245" s="58">
        <v>19981</v>
      </c>
      <c r="F2245" s="59" t="s">
        <v>9960</v>
      </c>
      <c r="G2245" s="59" t="s">
        <v>9960</v>
      </c>
      <c r="H2245" s="59" t="s">
        <v>8927</v>
      </c>
      <c r="I2245" s="59" t="s">
        <v>8928</v>
      </c>
      <c r="J2245" s="58" t="s">
        <v>9961</v>
      </c>
      <c r="K2245" s="59" t="s">
        <v>9923</v>
      </c>
      <c r="L2245" s="60">
        <v>200900</v>
      </c>
      <c r="M2245" s="61" t="s">
        <v>30470</v>
      </c>
      <c r="N2245" s="61" t="s">
        <v>30471</v>
      </c>
      <c r="O2245" s="62"/>
      <c r="P2245" s="63">
        <v>284900.00000000006</v>
      </c>
      <c r="Q2245" s="61"/>
      <c r="R2245" s="64" t="str">
        <f t="shared" si="35"/>
        <v>ERROR: supera SOAT UVB 2026 pleno</v>
      </c>
      <c r="S2245" t="s">
        <v>30477</v>
      </c>
    </row>
    <row r="2246" spans="1:19" ht="51.75" customHeight="1" x14ac:dyDescent="0.25">
      <c r="A2246" s="58">
        <v>2243</v>
      </c>
      <c r="B2246" s="58">
        <v>903801</v>
      </c>
      <c r="C2246" s="58" t="s">
        <v>9962</v>
      </c>
      <c r="D2246" s="58" t="s">
        <v>9963</v>
      </c>
      <c r="E2246" s="58">
        <v>19017</v>
      </c>
      <c r="F2246" s="59" t="s">
        <v>9964</v>
      </c>
      <c r="G2246" s="59" t="s">
        <v>9965</v>
      </c>
      <c r="H2246" s="59" t="s">
        <v>8927</v>
      </c>
      <c r="I2246" s="59" t="s">
        <v>8928</v>
      </c>
      <c r="J2246" s="58" t="s">
        <v>9966</v>
      </c>
      <c r="K2246" s="59" t="s">
        <v>9967</v>
      </c>
      <c r="L2246" s="60">
        <v>25600</v>
      </c>
      <c r="M2246" s="61" t="s">
        <v>30470</v>
      </c>
      <c r="N2246" s="61" t="s">
        <v>30471</v>
      </c>
      <c r="O2246" s="62"/>
      <c r="P2246" s="63">
        <v>13525</v>
      </c>
      <c r="Q2246" s="61"/>
      <c r="R2246" s="64" t="str">
        <f t="shared" si="35"/>
        <v>OK</v>
      </c>
      <c r="S2246" t="s">
        <v>30476</v>
      </c>
    </row>
    <row r="2247" spans="1:19" ht="51.75" customHeight="1" x14ac:dyDescent="0.25">
      <c r="A2247" s="58">
        <v>2244</v>
      </c>
      <c r="B2247" s="58">
        <v>903802</v>
      </c>
      <c r="C2247" s="58" t="s">
        <v>9968</v>
      </c>
      <c r="D2247" s="58" t="s">
        <v>9969</v>
      </c>
      <c r="E2247" s="58">
        <v>19017</v>
      </c>
      <c r="F2247" s="59" t="s">
        <v>9970</v>
      </c>
      <c r="G2247" s="59" t="s">
        <v>9971</v>
      </c>
      <c r="H2247" s="59" t="s">
        <v>8927</v>
      </c>
      <c r="I2247" s="59" t="s">
        <v>8928</v>
      </c>
      <c r="J2247" s="58" t="s">
        <v>9972</v>
      </c>
      <c r="K2247" s="59" t="s">
        <v>9967</v>
      </c>
      <c r="L2247" s="60">
        <v>25600</v>
      </c>
      <c r="M2247" s="61" t="s">
        <v>30470</v>
      </c>
      <c r="N2247" s="61" t="s">
        <v>30471</v>
      </c>
      <c r="O2247" s="62"/>
      <c r="P2247" s="63">
        <v>14518</v>
      </c>
      <c r="Q2247" s="61"/>
      <c r="R2247" s="64" t="str">
        <f t="shared" si="35"/>
        <v>OK</v>
      </c>
      <c r="S2247" t="s">
        <v>30476</v>
      </c>
    </row>
    <row r="2248" spans="1:19" ht="51.75" customHeight="1" x14ac:dyDescent="0.25">
      <c r="A2248" s="58">
        <v>2245</v>
      </c>
      <c r="B2248" s="58">
        <v>903803</v>
      </c>
      <c r="C2248" s="58" t="s">
        <v>9973</v>
      </c>
      <c r="D2248" s="58" t="s">
        <v>9974</v>
      </c>
      <c r="E2248" s="58">
        <v>19036</v>
      </c>
      <c r="F2248" s="59" t="s">
        <v>9975</v>
      </c>
      <c r="G2248" s="59" t="s">
        <v>9975</v>
      </c>
      <c r="H2248" s="59" t="s">
        <v>8927</v>
      </c>
      <c r="I2248" s="59" t="s">
        <v>8928</v>
      </c>
      <c r="J2248" s="58" t="s">
        <v>9976</v>
      </c>
      <c r="K2248" s="59" t="s">
        <v>9977</v>
      </c>
      <c r="L2248" s="60">
        <v>15500</v>
      </c>
      <c r="M2248" s="61" t="s">
        <v>30470</v>
      </c>
      <c r="N2248" s="61" t="s">
        <v>30471</v>
      </c>
      <c r="O2248" s="62"/>
      <c r="P2248" s="63">
        <v>12293</v>
      </c>
      <c r="Q2248" s="61"/>
      <c r="R2248" s="64" t="str">
        <f t="shared" si="35"/>
        <v>OK</v>
      </c>
      <c r="S2248" t="s">
        <v>30476</v>
      </c>
    </row>
    <row r="2249" spans="1:19" ht="51.75" customHeight="1" x14ac:dyDescent="0.25">
      <c r="A2249" s="58">
        <v>2246</v>
      </c>
      <c r="B2249" s="58">
        <v>903804</v>
      </c>
      <c r="C2249" s="58" t="s">
        <v>9978</v>
      </c>
      <c r="D2249" s="58" t="s">
        <v>9979</v>
      </c>
      <c r="E2249" s="58">
        <v>19036</v>
      </c>
      <c r="F2249" s="59" t="s">
        <v>9980</v>
      </c>
      <c r="G2249" s="59" t="s">
        <v>9980</v>
      </c>
      <c r="H2249" s="59" t="s">
        <v>8927</v>
      </c>
      <c r="I2249" s="59" t="s">
        <v>8928</v>
      </c>
      <c r="J2249" s="58" t="s">
        <v>9981</v>
      </c>
      <c r="K2249" s="59" t="s">
        <v>9977</v>
      </c>
      <c r="L2249" s="60">
        <v>15500</v>
      </c>
      <c r="M2249" s="61" t="s">
        <v>30470</v>
      </c>
      <c r="N2249" s="61" t="s">
        <v>30474</v>
      </c>
      <c r="O2249" s="62">
        <v>0</v>
      </c>
      <c r="P2249" s="63">
        <v>15500</v>
      </c>
      <c r="Q2249" s="61"/>
      <c r="R2249" s="64" t="str">
        <f t="shared" si="35"/>
        <v>OK</v>
      </c>
      <c r="S2249" t="s">
        <v>30475</v>
      </c>
    </row>
    <row r="2250" spans="1:19" ht="51.75" customHeight="1" x14ac:dyDescent="0.25">
      <c r="A2250" s="58">
        <v>2247</v>
      </c>
      <c r="B2250" s="58">
        <v>903805</v>
      </c>
      <c r="C2250" s="58" t="s">
        <v>9982</v>
      </c>
      <c r="D2250" s="58" t="s">
        <v>9983</v>
      </c>
      <c r="E2250" s="58">
        <v>19062</v>
      </c>
      <c r="F2250" s="59" t="s">
        <v>9984</v>
      </c>
      <c r="G2250" s="59" t="s">
        <v>9984</v>
      </c>
      <c r="H2250" s="59" t="s">
        <v>8927</v>
      </c>
      <c r="I2250" s="59" t="s">
        <v>8928</v>
      </c>
      <c r="J2250" s="58" t="s">
        <v>9985</v>
      </c>
      <c r="K2250" s="59" t="s">
        <v>9986</v>
      </c>
      <c r="L2250" s="60">
        <v>29700</v>
      </c>
      <c r="M2250" s="61" t="s">
        <v>30470</v>
      </c>
      <c r="N2250" s="61" t="s">
        <v>30471</v>
      </c>
      <c r="O2250" s="62"/>
      <c r="P2250" s="63">
        <v>12509</v>
      </c>
      <c r="Q2250" s="61"/>
      <c r="R2250" s="64" t="str">
        <f t="shared" si="35"/>
        <v>OK</v>
      </c>
      <c r="S2250" t="s">
        <v>30476</v>
      </c>
    </row>
    <row r="2251" spans="1:19" ht="51.75" customHeight="1" x14ac:dyDescent="0.25">
      <c r="A2251" s="58">
        <v>2248</v>
      </c>
      <c r="B2251" s="58">
        <v>903806</v>
      </c>
      <c r="C2251" s="58" t="s">
        <v>9987</v>
      </c>
      <c r="D2251" s="58" t="s">
        <v>9988</v>
      </c>
      <c r="E2251" s="58">
        <v>19062</v>
      </c>
      <c r="F2251" s="59" t="s">
        <v>9989</v>
      </c>
      <c r="G2251" s="59" t="s">
        <v>9989</v>
      </c>
      <c r="H2251" s="59" t="s">
        <v>8927</v>
      </c>
      <c r="I2251" s="59" t="s">
        <v>8928</v>
      </c>
      <c r="J2251" s="58" t="s">
        <v>9990</v>
      </c>
      <c r="K2251" s="59" t="s">
        <v>9986</v>
      </c>
      <c r="L2251" s="60">
        <v>29700</v>
      </c>
      <c r="M2251" s="61" t="s">
        <v>30470</v>
      </c>
      <c r="N2251" s="61" t="s">
        <v>30471</v>
      </c>
      <c r="O2251" s="62"/>
      <c r="P2251" s="63">
        <v>13880</v>
      </c>
      <c r="Q2251" s="61"/>
      <c r="R2251" s="64" t="str">
        <f t="shared" si="35"/>
        <v>OK</v>
      </c>
      <c r="S2251" t="s">
        <v>30476</v>
      </c>
    </row>
    <row r="2252" spans="1:19" ht="51.75" customHeight="1" x14ac:dyDescent="0.25">
      <c r="A2252" s="58">
        <v>2249</v>
      </c>
      <c r="B2252" s="58">
        <v>903808</v>
      </c>
      <c r="C2252" s="58" t="s">
        <v>9991</v>
      </c>
      <c r="D2252" s="58" t="s">
        <v>9992</v>
      </c>
      <c r="E2252" s="65" t="s">
        <v>201</v>
      </c>
      <c r="F2252" s="59" t="s">
        <v>9993</v>
      </c>
      <c r="G2252" s="59" t="s">
        <v>9994</v>
      </c>
      <c r="H2252" s="59" t="s">
        <v>8927</v>
      </c>
      <c r="I2252" s="59" t="s">
        <v>8928</v>
      </c>
      <c r="J2252" s="58" t="s">
        <v>9991</v>
      </c>
      <c r="K2252" s="59" t="s">
        <v>204</v>
      </c>
      <c r="L2252" s="60"/>
      <c r="M2252" s="61" t="s">
        <v>30470</v>
      </c>
      <c r="N2252" s="61" t="s">
        <v>30471</v>
      </c>
      <c r="O2252" s="62"/>
      <c r="P2252" s="63">
        <v>298410</v>
      </c>
      <c r="Q2252" s="61"/>
      <c r="R2252" s="64" t="str">
        <f t="shared" si="35"/>
        <v>OK</v>
      </c>
      <c r="S2252" t="s">
        <v>30476</v>
      </c>
    </row>
    <row r="2253" spans="1:19" ht="51.75" customHeight="1" x14ac:dyDescent="0.25">
      <c r="A2253" s="58">
        <v>2250</v>
      </c>
      <c r="B2253" s="58">
        <v>903809</v>
      </c>
      <c r="C2253" s="58" t="s">
        <v>9995</v>
      </c>
      <c r="D2253" s="58" t="s">
        <v>9996</v>
      </c>
      <c r="E2253" s="58">
        <v>19169</v>
      </c>
      <c r="F2253" s="59" t="s">
        <v>9997</v>
      </c>
      <c r="G2253" s="59" t="s">
        <v>9997</v>
      </c>
      <c r="H2253" s="59" t="s">
        <v>8927</v>
      </c>
      <c r="I2253" s="59" t="s">
        <v>8928</v>
      </c>
      <c r="J2253" s="58" t="s">
        <v>9998</v>
      </c>
      <c r="K2253" s="59" t="s">
        <v>9999</v>
      </c>
      <c r="L2253" s="60">
        <v>16000</v>
      </c>
      <c r="M2253" s="61" t="s">
        <v>30470</v>
      </c>
      <c r="N2253" s="61" t="s">
        <v>30471</v>
      </c>
      <c r="O2253" s="62"/>
      <c r="P2253" s="63">
        <v>13673</v>
      </c>
      <c r="Q2253" s="61"/>
      <c r="R2253" s="64" t="str">
        <f t="shared" si="35"/>
        <v>OK</v>
      </c>
      <c r="S2253" t="s">
        <v>30476</v>
      </c>
    </row>
    <row r="2254" spans="1:19" ht="51.75" customHeight="1" x14ac:dyDescent="0.25">
      <c r="A2254" s="58">
        <v>2251</v>
      </c>
      <c r="B2254" s="58">
        <v>903809</v>
      </c>
      <c r="C2254" s="58" t="s">
        <v>9995</v>
      </c>
      <c r="D2254" s="58" t="s">
        <v>9996</v>
      </c>
      <c r="E2254" s="58">
        <v>19170</v>
      </c>
      <c r="F2254" s="59" t="s">
        <v>9997</v>
      </c>
      <c r="G2254" s="59" t="s">
        <v>9997</v>
      </c>
      <c r="H2254" s="59" t="s">
        <v>8927</v>
      </c>
      <c r="I2254" s="59" t="s">
        <v>8928</v>
      </c>
      <c r="J2254" s="58" t="s">
        <v>10000</v>
      </c>
      <c r="K2254" s="59" t="s">
        <v>10001</v>
      </c>
      <c r="L2254" s="60">
        <v>20600</v>
      </c>
      <c r="M2254" s="61" t="s">
        <v>30470</v>
      </c>
      <c r="N2254" s="61" t="s">
        <v>30471</v>
      </c>
      <c r="O2254" s="62"/>
      <c r="P2254" s="63">
        <v>13673</v>
      </c>
      <c r="Q2254" s="61"/>
      <c r="R2254" s="64" t="str">
        <f t="shared" si="35"/>
        <v>OK</v>
      </c>
      <c r="S2254" t="s">
        <v>30476</v>
      </c>
    </row>
    <row r="2255" spans="1:19" ht="51.75" customHeight="1" x14ac:dyDescent="0.25">
      <c r="A2255" s="58">
        <v>2252</v>
      </c>
      <c r="B2255" s="58">
        <v>903810</v>
      </c>
      <c r="C2255" s="58" t="s">
        <v>10002</v>
      </c>
      <c r="D2255" s="58" t="s">
        <v>10003</v>
      </c>
      <c r="E2255" s="58">
        <v>19177</v>
      </c>
      <c r="F2255" s="59" t="s">
        <v>10004</v>
      </c>
      <c r="G2255" s="59" t="s">
        <v>10004</v>
      </c>
      <c r="H2255" s="59" t="s">
        <v>8927</v>
      </c>
      <c r="I2255" s="59" t="s">
        <v>8928</v>
      </c>
      <c r="J2255" s="58" t="s">
        <v>10005</v>
      </c>
      <c r="K2255" s="59" t="s">
        <v>9896</v>
      </c>
      <c r="L2255" s="60">
        <v>32500</v>
      </c>
      <c r="M2255" s="61" t="s">
        <v>30470</v>
      </c>
      <c r="N2255" s="61" t="s">
        <v>30471</v>
      </c>
      <c r="O2255" s="62"/>
      <c r="P2255" s="63">
        <v>11700</v>
      </c>
      <c r="Q2255" s="61"/>
      <c r="R2255" s="64" t="str">
        <f t="shared" si="35"/>
        <v>OK</v>
      </c>
      <c r="S2255" t="s">
        <v>30476</v>
      </c>
    </row>
    <row r="2256" spans="1:19" ht="51.75" customHeight="1" x14ac:dyDescent="0.25">
      <c r="A2256" s="58">
        <v>2253</v>
      </c>
      <c r="B2256" s="58">
        <v>903811</v>
      </c>
      <c r="C2256" s="58" t="s">
        <v>10006</v>
      </c>
      <c r="D2256" s="58" t="s">
        <v>10007</v>
      </c>
      <c r="E2256" s="58">
        <v>19177</v>
      </c>
      <c r="F2256" s="59" t="s">
        <v>10008</v>
      </c>
      <c r="G2256" s="59" t="s">
        <v>10008</v>
      </c>
      <c r="H2256" s="59" t="s">
        <v>8927</v>
      </c>
      <c r="I2256" s="59" t="s">
        <v>8928</v>
      </c>
      <c r="J2256" s="58" t="s">
        <v>10009</v>
      </c>
      <c r="K2256" s="59" t="s">
        <v>9896</v>
      </c>
      <c r="L2256" s="60">
        <v>32500</v>
      </c>
      <c r="M2256" s="61" t="s">
        <v>30470</v>
      </c>
      <c r="N2256" s="61" t="s">
        <v>30471</v>
      </c>
      <c r="O2256" s="62"/>
      <c r="P2256" s="63">
        <v>14586</v>
      </c>
      <c r="Q2256" s="61"/>
      <c r="R2256" s="64" t="str">
        <f t="shared" si="35"/>
        <v>OK</v>
      </c>
      <c r="S2256" t="s">
        <v>30476</v>
      </c>
    </row>
    <row r="2257" spans="1:19" ht="51.75" customHeight="1" x14ac:dyDescent="0.25">
      <c r="A2257" s="58">
        <v>2254</v>
      </c>
      <c r="B2257" s="58">
        <v>903812</v>
      </c>
      <c r="C2257" s="58" t="s">
        <v>10010</v>
      </c>
      <c r="D2257" s="58" t="s">
        <v>10011</v>
      </c>
      <c r="E2257" s="58">
        <v>19571</v>
      </c>
      <c r="F2257" s="59" t="s">
        <v>10012</v>
      </c>
      <c r="G2257" s="59" t="s">
        <v>10013</v>
      </c>
      <c r="H2257" s="59" t="s">
        <v>8927</v>
      </c>
      <c r="I2257" s="59" t="s">
        <v>8928</v>
      </c>
      <c r="J2257" s="58" t="s">
        <v>10014</v>
      </c>
      <c r="K2257" s="59" t="s">
        <v>9638</v>
      </c>
      <c r="L2257" s="60">
        <v>64500</v>
      </c>
      <c r="M2257" s="61" t="s">
        <v>30470</v>
      </c>
      <c r="N2257" s="61" t="s">
        <v>30471</v>
      </c>
      <c r="O2257" s="62"/>
      <c r="P2257" s="63">
        <v>27758</v>
      </c>
      <c r="Q2257" s="61"/>
      <c r="R2257" s="64" t="str">
        <f t="shared" si="35"/>
        <v>OK</v>
      </c>
      <c r="S2257" t="s">
        <v>30476</v>
      </c>
    </row>
    <row r="2258" spans="1:19" ht="51.75" customHeight="1" x14ac:dyDescent="0.25">
      <c r="A2258" s="58">
        <v>2255</v>
      </c>
      <c r="B2258" s="58">
        <v>903813</v>
      </c>
      <c r="C2258" s="58" t="s">
        <v>10015</v>
      </c>
      <c r="D2258" s="58" t="s">
        <v>10016</v>
      </c>
      <c r="E2258" s="58">
        <v>19224</v>
      </c>
      <c r="F2258" s="59" t="s">
        <v>10017</v>
      </c>
      <c r="G2258" s="59" t="s">
        <v>10018</v>
      </c>
      <c r="H2258" s="59" t="s">
        <v>8927</v>
      </c>
      <c r="I2258" s="59" t="s">
        <v>8928</v>
      </c>
      <c r="J2258" s="58" t="s">
        <v>10019</v>
      </c>
      <c r="K2258" s="59" t="s">
        <v>9906</v>
      </c>
      <c r="L2258" s="60">
        <v>17300</v>
      </c>
      <c r="M2258" s="61" t="s">
        <v>30470</v>
      </c>
      <c r="N2258" s="61" t="s">
        <v>30471</v>
      </c>
      <c r="O2258" s="62"/>
      <c r="P2258" s="63">
        <v>10484</v>
      </c>
      <c r="Q2258" s="61"/>
      <c r="R2258" s="64" t="str">
        <f t="shared" si="35"/>
        <v>OK</v>
      </c>
      <c r="S2258" t="s">
        <v>30476</v>
      </c>
    </row>
    <row r="2259" spans="1:19" ht="51.75" customHeight="1" x14ac:dyDescent="0.25">
      <c r="A2259" s="58">
        <v>2256</v>
      </c>
      <c r="B2259" s="58">
        <v>903814</v>
      </c>
      <c r="C2259" s="58" t="s">
        <v>10020</v>
      </c>
      <c r="D2259" s="58" t="s">
        <v>10021</v>
      </c>
      <c r="E2259" s="58">
        <v>19224</v>
      </c>
      <c r="F2259" s="59" t="s">
        <v>10022</v>
      </c>
      <c r="G2259" s="59" t="s">
        <v>10022</v>
      </c>
      <c r="H2259" s="59" t="s">
        <v>8927</v>
      </c>
      <c r="I2259" s="59" t="s">
        <v>8928</v>
      </c>
      <c r="J2259" s="58" t="s">
        <v>10023</v>
      </c>
      <c r="K2259" s="59" t="s">
        <v>9906</v>
      </c>
      <c r="L2259" s="60">
        <v>17300</v>
      </c>
      <c r="M2259" s="61" t="s">
        <v>30470</v>
      </c>
      <c r="N2259" s="61" t="s">
        <v>30471</v>
      </c>
      <c r="O2259" s="62"/>
      <c r="P2259" s="63">
        <v>10340</v>
      </c>
      <c r="Q2259" s="61"/>
      <c r="R2259" s="64" t="str">
        <f t="shared" si="35"/>
        <v>OK</v>
      </c>
      <c r="S2259" t="s">
        <v>30476</v>
      </c>
    </row>
    <row r="2260" spans="1:19" ht="51.75" customHeight="1" x14ac:dyDescent="0.25">
      <c r="A2260" s="58">
        <v>2257</v>
      </c>
      <c r="B2260" s="58">
        <v>903815</v>
      </c>
      <c r="C2260" s="58" t="s">
        <v>10024</v>
      </c>
      <c r="D2260" s="58" t="s">
        <v>10025</v>
      </c>
      <c r="E2260" s="58">
        <v>19237</v>
      </c>
      <c r="F2260" s="59" t="s">
        <v>10026</v>
      </c>
      <c r="G2260" s="59" t="s">
        <v>10026</v>
      </c>
      <c r="H2260" s="59" t="s">
        <v>8927</v>
      </c>
      <c r="I2260" s="59" t="s">
        <v>8928</v>
      </c>
      <c r="J2260" s="58" t="s">
        <v>10027</v>
      </c>
      <c r="K2260" s="59" t="s">
        <v>10028</v>
      </c>
      <c r="L2260" s="60">
        <v>38400</v>
      </c>
      <c r="M2260" s="61" t="s">
        <v>30470</v>
      </c>
      <c r="N2260" s="61" t="s">
        <v>30471</v>
      </c>
      <c r="O2260" s="62"/>
      <c r="P2260" s="63">
        <v>12511</v>
      </c>
      <c r="Q2260" s="61"/>
      <c r="R2260" s="64" t="str">
        <f t="shared" si="35"/>
        <v>OK</v>
      </c>
      <c r="S2260" t="s">
        <v>30476</v>
      </c>
    </row>
    <row r="2261" spans="1:19" ht="51.75" customHeight="1" x14ac:dyDescent="0.25">
      <c r="A2261" s="58">
        <v>2258</v>
      </c>
      <c r="B2261" s="58">
        <v>903816</v>
      </c>
      <c r="C2261" s="58" t="s">
        <v>10029</v>
      </c>
      <c r="D2261" s="58" t="s">
        <v>10030</v>
      </c>
      <c r="E2261" s="58">
        <v>19241</v>
      </c>
      <c r="F2261" s="59" t="s">
        <v>10031</v>
      </c>
      <c r="G2261" s="59" t="s">
        <v>10031</v>
      </c>
      <c r="H2261" s="59" t="s">
        <v>8927</v>
      </c>
      <c r="I2261" s="59" t="s">
        <v>8928</v>
      </c>
      <c r="J2261" s="58" t="s">
        <v>10032</v>
      </c>
      <c r="K2261" s="59" t="s">
        <v>10033</v>
      </c>
      <c r="L2261" s="60">
        <v>45200</v>
      </c>
      <c r="M2261" s="61" t="s">
        <v>30470</v>
      </c>
      <c r="N2261" s="61" t="s">
        <v>30471</v>
      </c>
      <c r="O2261" s="62"/>
      <c r="P2261" s="63">
        <v>17090</v>
      </c>
      <c r="Q2261" s="61"/>
      <c r="R2261" s="64" t="str">
        <f t="shared" si="35"/>
        <v>OK</v>
      </c>
      <c r="S2261" t="s">
        <v>30476</v>
      </c>
    </row>
    <row r="2262" spans="1:19" ht="51.75" customHeight="1" x14ac:dyDescent="0.25">
      <c r="A2262" s="58">
        <v>2259</v>
      </c>
      <c r="B2262" s="58">
        <v>903817</v>
      </c>
      <c r="C2262" s="58" t="s">
        <v>10034</v>
      </c>
      <c r="D2262" s="58" t="s">
        <v>10035</v>
      </c>
      <c r="E2262" s="58">
        <v>19241</v>
      </c>
      <c r="F2262" s="59" t="s">
        <v>10036</v>
      </c>
      <c r="G2262" s="59" t="s">
        <v>10036</v>
      </c>
      <c r="H2262" s="59" t="s">
        <v>8927</v>
      </c>
      <c r="I2262" s="59" t="s">
        <v>8928</v>
      </c>
      <c r="J2262" s="58" t="s">
        <v>10037</v>
      </c>
      <c r="K2262" s="59" t="s">
        <v>10033</v>
      </c>
      <c r="L2262" s="60">
        <v>45200</v>
      </c>
      <c r="M2262" s="61" t="s">
        <v>30470</v>
      </c>
      <c r="N2262" s="61" t="s">
        <v>30471</v>
      </c>
      <c r="O2262" s="62"/>
      <c r="P2262" s="63">
        <v>17090</v>
      </c>
      <c r="Q2262" s="61"/>
      <c r="R2262" s="64" t="str">
        <f t="shared" si="35"/>
        <v>OK</v>
      </c>
      <c r="S2262" t="s">
        <v>30476</v>
      </c>
    </row>
    <row r="2263" spans="1:19" ht="51.75" customHeight="1" x14ac:dyDescent="0.25">
      <c r="A2263" s="58">
        <v>2260</v>
      </c>
      <c r="B2263" s="58">
        <v>903818</v>
      </c>
      <c r="C2263" s="58" t="s">
        <v>10038</v>
      </c>
      <c r="D2263" s="58" t="s">
        <v>10039</v>
      </c>
      <c r="E2263" s="58">
        <v>19242</v>
      </c>
      <c r="F2263" s="59" t="s">
        <v>10040</v>
      </c>
      <c r="G2263" s="59" t="s">
        <v>10040</v>
      </c>
      <c r="H2263" s="59" t="s">
        <v>8927</v>
      </c>
      <c r="I2263" s="59" t="s">
        <v>8928</v>
      </c>
      <c r="J2263" s="58" t="s">
        <v>10041</v>
      </c>
      <c r="K2263" s="59" t="s">
        <v>10040</v>
      </c>
      <c r="L2263" s="60">
        <v>46600</v>
      </c>
      <c r="M2263" s="61" t="s">
        <v>30470</v>
      </c>
      <c r="N2263" s="61" t="s">
        <v>30471</v>
      </c>
      <c r="O2263" s="62"/>
      <c r="P2263" s="63">
        <v>11842</v>
      </c>
      <c r="Q2263" s="61"/>
      <c r="R2263" s="64" t="str">
        <f t="shared" si="35"/>
        <v>OK</v>
      </c>
      <c r="S2263" t="s">
        <v>30476</v>
      </c>
    </row>
    <row r="2264" spans="1:19" ht="51.75" customHeight="1" x14ac:dyDescent="0.25">
      <c r="A2264" s="58">
        <v>2261</v>
      </c>
      <c r="B2264" s="58">
        <v>903820</v>
      </c>
      <c r="C2264" s="58" t="s">
        <v>10042</v>
      </c>
      <c r="D2264" s="58" t="s">
        <v>10043</v>
      </c>
      <c r="E2264" s="58">
        <v>19284</v>
      </c>
      <c r="F2264" s="59" t="s">
        <v>10044</v>
      </c>
      <c r="G2264" s="59" t="s">
        <v>10045</v>
      </c>
      <c r="H2264" s="59" t="s">
        <v>8927</v>
      </c>
      <c r="I2264" s="59" t="s">
        <v>8928</v>
      </c>
      <c r="J2264" s="58" t="s">
        <v>10046</v>
      </c>
      <c r="K2264" s="59" t="s">
        <v>10047</v>
      </c>
      <c r="L2264" s="60">
        <v>1984500</v>
      </c>
      <c r="M2264" s="61" t="s">
        <v>30470</v>
      </c>
      <c r="N2264" s="61" t="s">
        <v>30471</v>
      </c>
      <c r="O2264" s="62"/>
      <c r="P2264" s="63">
        <v>78488</v>
      </c>
      <c r="Q2264" s="61"/>
      <c r="R2264" s="64" t="str">
        <f t="shared" si="35"/>
        <v>OK</v>
      </c>
      <c r="S2264" t="s">
        <v>30476</v>
      </c>
    </row>
    <row r="2265" spans="1:19" ht="51.75" customHeight="1" x14ac:dyDescent="0.25">
      <c r="A2265" s="58">
        <v>2262</v>
      </c>
      <c r="B2265" s="58">
        <v>903820</v>
      </c>
      <c r="C2265" s="58" t="s">
        <v>10042</v>
      </c>
      <c r="D2265" s="58" t="s">
        <v>10043</v>
      </c>
      <c r="E2265" s="58">
        <v>19285</v>
      </c>
      <c r="F2265" s="59" t="s">
        <v>10044</v>
      </c>
      <c r="G2265" s="59" t="s">
        <v>10045</v>
      </c>
      <c r="H2265" s="59" t="s">
        <v>8927</v>
      </c>
      <c r="I2265" s="59" t="s">
        <v>8928</v>
      </c>
      <c r="J2265" s="58" t="s">
        <v>10048</v>
      </c>
      <c r="K2265" s="59" t="s">
        <v>10049</v>
      </c>
      <c r="L2265" s="60">
        <v>49300</v>
      </c>
      <c r="M2265" s="61" t="s">
        <v>30470</v>
      </c>
      <c r="N2265" s="61" t="s">
        <v>30474</v>
      </c>
      <c r="O2265" s="62">
        <v>0</v>
      </c>
      <c r="P2265" s="63">
        <v>49300</v>
      </c>
      <c r="Q2265" s="61"/>
      <c r="R2265" s="64" t="str">
        <f t="shared" si="35"/>
        <v>OK</v>
      </c>
      <c r="S2265" t="s">
        <v>30475</v>
      </c>
    </row>
    <row r="2266" spans="1:19" ht="51.75" customHeight="1" x14ac:dyDescent="0.25">
      <c r="A2266" s="58">
        <v>2263</v>
      </c>
      <c r="B2266" s="58">
        <v>903821</v>
      </c>
      <c r="C2266" s="58" t="s">
        <v>10050</v>
      </c>
      <c r="D2266" s="58" t="s">
        <v>10051</v>
      </c>
      <c r="E2266" s="58">
        <v>19283</v>
      </c>
      <c r="F2266" s="59" t="s">
        <v>10052</v>
      </c>
      <c r="G2266" s="59" t="s">
        <v>10052</v>
      </c>
      <c r="H2266" s="59" t="s">
        <v>8927</v>
      </c>
      <c r="I2266" s="59" t="s">
        <v>8928</v>
      </c>
      <c r="J2266" s="58" t="s">
        <v>10053</v>
      </c>
      <c r="K2266" s="59" t="s">
        <v>10054</v>
      </c>
      <c r="L2266" s="60">
        <v>35100</v>
      </c>
      <c r="M2266" s="61" t="s">
        <v>30470</v>
      </c>
      <c r="N2266" s="61" t="s">
        <v>30471</v>
      </c>
      <c r="O2266" s="62"/>
      <c r="P2266" s="63">
        <v>12768</v>
      </c>
      <c r="Q2266" s="61"/>
      <c r="R2266" s="64" t="str">
        <f t="shared" si="35"/>
        <v>OK</v>
      </c>
      <c r="S2266" t="s">
        <v>30476</v>
      </c>
    </row>
    <row r="2267" spans="1:19" ht="51.75" customHeight="1" x14ac:dyDescent="0.25">
      <c r="A2267" s="58">
        <v>2264</v>
      </c>
      <c r="B2267" s="58">
        <v>903822</v>
      </c>
      <c r="C2267" s="58" t="s">
        <v>10055</v>
      </c>
      <c r="D2267" s="58" t="s">
        <v>10056</v>
      </c>
      <c r="E2267" s="58">
        <v>19280</v>
      </c>
      <c r="F2267" s="59" t="s">
        <v>10057</v>
      </c>
      <c r="G2267" s="59" t="s">
        <v>10057</v>
      </c>
      <c r="H2267" s="59" t="s">
        <v>8927</v>
      </c>
      <c r="I2267" s="59" t="s">
        <v>8928</v>
      </c>
      <c r="J2267" s="58" t="s">
        <v>10058</v>
      </c>
      <c r="K2267" s="59" t="s">
        <v>10057</v>
      </c>
      <c r="L2267" s="60">
        <v>25600</v>
      </c>
      <c r="M2267" s="61" t="s">
        <v>30470</v>
      </c>
      <c r="N2267" s="61" t="s">
        <v>30471</v>
      </c>
      <c r="O2267" s="62"/>
      <c r="P2267" s="63">
        <v>218680</v>
      </c>
      <c r="Q2267" s="61"/>
      <c r="R2267" s="64" t="str">
        <f t="shared" si="35"/>
        <v>ERROR: supera SOAT UVB 2026 pleno</v>
      </c>
      <c r="S2267" t="s">
        <v>30477</v>
      </c>
    </row>
    <row r="2268" spans="1:19" ht="51.75" customHeight="1" x14ac:dyDescent="0.25">
      <c r="A2268" s="58">
        <v>2265</v>
      </c>
      <c r="B2268" s="58">
        <v>903823</v>
      </c>
      <c r="C2268" s="58" t="s">
        <v>10059</v>
      </c>
      <c r="D2268" s="58" t="s">
        <v>10060</v>
      </c>
      <c r="E2268" s="58">
        <v>19289</v>
      </c>
      <c r="F2268" s="59" t="s">
        <v>10061</v>
      </c>
      <c r="G2268" s="59" t="s">
        <v>10062</v>
      </c>
      <c r="H2268" s="59" t="s">
        <v>8927</v>
      </c>
      <c r="I2268" s="59" t="s">
        <v>8928</v>
      </c>
      <c r="J2268" s="58" t="s">
        <v>10063</v>
      </c>
      <c r="K2268" s="59" t="s">
        <v>10064</v>
      </c>
      <c r="L2268" s="60">
        <v>35100</v>
      </c>
      <c r="M2268" s="61" t="s">
        <v>30470</v>
      </c>
      <c r="N2268" s="61" t="s">
        <v>30471</v>
      </c>
      <c r="O2268" s="62"/>
      <c r="P2268" s="63">
        <v>22394</v>
      </c>
      <c r="Q2268" s="61"/>
      <c r="R2268" s="64" t="str">
        <f t="shared" si="35"/>
        <v>OK</v>
      </c>
      <c r="S2268" t="s">
        <v>30476</v>
      </c>
    </row>
    <row r="2269" spans="1:19" ht="51.75" customHeight="1" x14ac:dyDescent="0.25">
      <c r="A2269" s="58">
        <v>2266</v>
      </c>
      <c r="B2269" s="58">
        <v>903824</v>
      </c>
      <c r="C2269" s="58" t="s">
        <v>10065</v>
      </c>
      <c r="D2269" s="58" t="s">
        <v>10066</v>
      </c>
      <c r="E2269" s="58">
        <v>19290</v>
      </c>
      <c r="F2269" s="59" t="s">
        <v>10067</v>
      </c>
      <c r="G2269" s="59" t="s">
        <v>10067</v>
      </c>
      <c r="H2269" s="59" t="s">
        <v>8927</v>
      </c>
      <c r="I2269" s="59" t="s">
        <v>8928</v>
      </c>
      <c r="J2269" s="58" t="s">
        <v>10068</v>
      </c>
      <c r="K2269" s="59" t="s">
        <v>10069</v>
      </c>
      <c r="L2269" s="60">
        <v>21900</v>
      </c>
      <c r="M2269" s="61" t="s">
        <v>30470</v>
      </c>
      <c r="N2269" s="61" t="s">
        <v>30471</v>
      </c>
      <c r="O2269" s="62"/>
      <c r="P2269" s="63">
        <v>13976</v>
      </c>
      <c r="Q2269" s="61"/>
      <c r="R2269" s="64" t="str">
        <f t="shared" si="35"/>
        <v>OK</v>
      </c>
      <c r="S2269" t="s">
        <v>30476</v>
      </c>
    </row>
    <row r="2270" spans="1:19" ht="51.75" customHeight="1" x14ac:dyDescent="0.25">
      <c r="A2270" s="58">
        <v>2267</v>
      </c>
      <c r="B2270" s="58">
        <v>903826</v>
      </c>
      <c r="C2270" s="58" t="s">
        <v>10070</v>
      </c>
      <c r="D2270" s="58" t="s">
        <v>10071</v>
      </c>
      <c r="E2270" s="58">
        <v>19002</v>
      </c>
      <c r="F2270" s="59" t="s">
        <v>10072</v>
      </c>
      <c r="G2270" s="59" t="s">
        <v>10073</v>
      </c>
      <c r="H2270" s="59" t="s">
        <v>8927</v>
      </c>
      <c r="I2270" s="59" t="s">
        <v>8928</v>
      </c>
      <c r="J2270" s="58" t="s">
        <v>10074</v>
      </c>
      <c r="K2270" s="59" t="s">
        <v>10075</v>
      </c>
      <c r="L2270" s="60">
        <v>192500</v>
      </c>
      <c r="M2270" s="61" t="s">
        <v>30470</v>
      </c>
      <c r="N2270" s="61" t="s">
        <v>30471</v>
      </c>
      <c r="O2270" s="62"/>
      <c r="P2270" s="63">
        <v>9222</v>
      </c>
      <c r="Q2270" s="61"/>
      <c r="R2270" s="64" t="str">
        <f t="shared" si="35"/>
        <v>OK</v>
      </c>
      <c r="S2270" t="s">
        <v>30476</v>
      </c>
    </row>
    <row r="2271" spans="1:19" ht="51.75" customHeight="1" x14ac:dyDescent="0.25">
      <c r="A2271" s="58">
        <v>2268</v>
      </c>
      <c r="B2271" s="58">
        <v>903826</v>
      </c>
      <c r="C2271" s="58" t="s">
        <v>10070</v>
      </c>
      <c r="D2271" s="58" t="s">
        <v>10071</v>
      </c>
      <c r="E2271" s="58">
        <v>19166</v>
      </c>
      <c r="F2271" s="59" t="s">
        <v>10072</v>
      </c>
      <c r="G2271" s="59" t="s">
        <v>10073</v>
      </c>
      <c r="H2271" s="59" t="s">
        <v>8927</v>
      </c>
      <c r="I2271" s="59" t="s">
        <v>8928</v>
      </c>
      <c r="J2271" s="58" t="s">
        <v>10076</v>
      </c>
      <c r="K2271" s="59" t="s">
        <v>10077</v>
      </c>
      <c r="L2271" s="60">
        <v>192500</v>
      </c>
      <c r="M2271" s="61" t="s">
        <v>30470</v>
      </c>
      <c r="N2271" s="61" t="s">
        <v>30471</v>
      </c>
      <c r="O2271" s="62"/>
      <c r="P2271" s="63">
        <v>9222</v>
      </c>
      <c r="Q2271" s="61"/>
      <c r="R2271" s="64" t="str">
        <f t="shared" si="35"/>
        <v>OK</v>
      </c>
      <c r="S2271" t="s">
        <v>30476</v>
      </c>
    </row>
    <row r="2272" spans="1:19" ht="51.75" customHeight="1" x14ac:dyDescent="0.25">
      <c r="A2272" s="58">
        <v>2269</v>
      </c>
      <c r="B2272" s="58">
        <v>903826</v>
      </c>
      <c r="C2272" s="58" t="s">
        <v>10070</v>
      </c>
      <c r="D2272" s="58" t="s">
        <v>10071</v>
      </c>
      <c r="E2272" s="58">
        <v>19200</v>
      </c>
      <c r="F2272" s="59" t="s">
        <v>10072</v>
      </c>
      <c r="G2272" s="59" t="s">
        <v>10073</v>
      </c>
      <c r="H2272" s="59" t="s">
        <v>8927</v>
      </c>
      <c r="I2272" s="59" t="s">
        <v>8928</v>
      </c>
      <c r="J2272" s="58" t="s">
        <v>10078</v>
      </c>
      <c r="K2272" s="59" t="s">
        <v>10079</v>
      </c>
      <c r="L2272" s="60">
        <v>14200</v>
      </c>
      <c r="M2272" s="61" t="s">
        <v>30470</v>
      </c>
      <c r="N2272" s="61" t="s">
        <v>30471</v>
      </c>
      <c r="O2272" s="62"/>
      <c r="P2272" s="63">
        <v>9222</v>
      </c>
      <c r="Q2272" s="61"/>
      <c r="R2272" s="64" t="str">
        <f t="shared" si="35"/>
        <v>OK</v>
      </c>
      <c r="S2272" t="s">
        <v>30476</v>
      </c>
    </row>
    <row r="2273" spans="1:19" ht="51.75" customHeight="1" x14ac:dyDescent="0.25">
      <c r="A2273" s="58">
        <v>2270</v>
      </c>
      <c r="B2273" s="58">
        <v>903826</v>
      </c>
      <c r="C2273" s="58" t="s">
        <v>10070</v>
      </c>
      <c r="D2273" s="58" t="s">
        <v>10071</v>
      </c>
      <c r="E2273" s="58">
        <v>19496</v>
      </c>
      <c r="F2273" s="59" t="s">
        <v>10072</v>
      </c>
      <c r="G2273" s="59" t="s">
        <v>10073</v>
      </c>
      <c r="H2273" s="59" t="s">
        <v>8927</v>
      </c>
      <c r="I2273" s="59" t="s">
        <v>8928</v>
      </c>
      <c r="J2273" s="58" t="s">
        <v>10080</v>
      </c>
      <c r="K2273" s="59" t="s">
        <v>10081</v>
      </c>
      <c r="L2273" s="60">
        <v>15500</v>
      </c>
      <c r="M2273" s="61" t="s">
        <v>30470</v>
      </c>
      <c r="N2273" s="61" t="s">
        <v>30471</v>
      </c>
      <c r="O2273" s="62"/>
      <c r="P2273" s="63">
        <v>9222</v>
      </c>
      <c r="Q2273" s="61"/>
      <c r="R2273" s="64" t="str">
        <f t="shared" si="35"/>
        <v>OK</v>
      </c>
      <c r="S2273" t="s">
        <v>30476</v>
      </c>
    </row>
    <row r="2274" spans="1:19" ht="51.75" customHeight="1" x14ac:dyDescent="0.25">
      <c r="A2274" s="58">
        <v>2271</v>
      </c>
      <c r="B2274" s="58">
        <v>903827</v>
      </c>
      <c r="C2274" s="58" t="s">
        <v>10082</v>
      </c>
      <c r="D2274" s="58" t="s">
        <v>10083</v>
      </c>
      <c r="E2274" s="58">
        <v>19002</v>
      </c>
      <c r="F2274" s="59" t="s">
        <v>10084</v>
      </c>
      <c r="G2274" s="59" t="s">
        <v>10085</v>
      </c>
      <c r="H2274" s="59" t="s">
        <v>8927</v>
      </c>
      <c r="I2274" s="59" t="s">
        <v>8928</v>
      </c>
      <c r="J2274" s="58" t="s">
        <v>10086</v>
      </c>
      <c r="K2274" s="59" t="s">
        <v>10075</v>
      </c>
      <c r="L2274" s="60">
        <v>192500</v>
      </c>
      <c r="M2274" s="61" t="s">
        <v>30470</v>
      </c>
      <c r="N2274" s="61" t="s">
        <v>30471</v>
      </c>
      <c r="O2274" s="62"/>
      <c r="P2274" s="63">
        <v>50243</v>
      </c>
      <c r="Q2274" s="61"/>
      <c r="R2274" s="64" t="str">
        <f t="shared" si="35"/>
        <v>OK</v>
      </c>
      <c r="S2274" t="s">
        <v>30476</v>
      </c>
    </row>
    <row r="2275" spans="1:19" ht="51.75" customHeight="1" x14ac:dyDescent="0.25">
      <c r="A2275" s="58">
        <v>2272</v>
      </c>
      <c r="B2275" s="58">
        <v>903827</v>
      </c>
      <c r="C2275" s="58" t="s">
        <v>10082</v>
      </c>
      <c r="D2275" s="58" t="s">
        <v>10083</v>
      </c>
      <c r="E2275" s="58">
        <v>19166</v>
      </c>
      <c r="F2275" s="59" t="s">
        <v>10084</v>
      </c>
      <c r="G2275" s="59" t="s">
        <v>10085</v>
      </c>
      <c r="H2275" s="59" t="s">
        <v>8927</v>
      </c>
      <c r="I2275" s="59" t="s">
        <v>8928</v>
      </c>
      <c r="J2275" s="58" t="s">
        <v>10087</v>
      </c>
      <c r="K2275" s="59" t="s">
        <v>10077</v>
      </c>
      <c r="L2275" s="60">
        <v>192500</v>
      </c>
      <c r="M2275" s="61" t="s">
        <v>30470</v>
      </c>
      <c r="N2275" s="61" t="s">
        <v>30471</v>
      </c>
      <c r="O2275" s="62"/>
      <c r="P2275" s="63">
        <v>50243</v>
      </c>
      <c r="Q2275" s="61"/>
      <c r="R2275" s="64" t="str">
        <f t="shared" si="35"/>
        <v>OK</v>
      </c>
      <c r="S2275" t="s">
        <v>30476</v>
      </c>
    </row>
    <row r="2276" spans="1:19" ht="51.75" customHeight="1" x14ac:dyDescent="0.25">
      <c r="A2276" s="58">
        <v>2273</v>
      </c>
      <c r="B2276" s="58">
        <v>903827</v>
      </c>
      <c r="C2276" s="58" t="s">
        <v>10082</v>
      </c>
      <c r="D2276" s="58" t="s">
        <v>10083</v>
      </c>
      <c r="E2276" s="58">
        <v>19200</v>
      </c>
      <c r="F2276" s="59" t="s">
        <v>10084</v>
      </c>
      <c r="G2276" s="59" t="s">
        <v>10085</v>
      </c>
      <c r="H2276" s="59" t="s">
        <v>8927</v>
      </c>
      <c r="I2276" s="59" t="s">
        <v>8928</v>
      </c>
      <c r="J2276" s="58" t="s">
        <v>10088</v>
      </c>
      <c r="K2276" s="59" t="s">
        <v>10079</v>
      </c>
      <c r="L2276" s="60">
        <v>14200</v>
      </c>
      <c r="M2276" s="61" t="s">
        <v>30470</v>
      </c>
      <c r="N2276" s="61" t="s">
        <v>30471</v>
      </c>
      <c r="O2276" s="62"/>
      <c r="P2276" s="63">
        <v>26950</v>
      </c>
      <c r="Q2276" s="61"/>
      <c r="R2276" s="64" t="str">
        <f t="shared" si="35"/>
        <v>ERROR: supera SOAT UVB 2026 pleno</v>
      </c>
      <c r="S2276" t="s">
        <v>30477</v>
      </c>
    </row>
    <row r="2277" spans="1:19" ht="51.75" customHeight="1" x14ac:dyDescent="0.25">
      <c r="A2277" s="58">
        <v>2274</v>
      </c>
      <c r="B2277" s="58">
        <v>903828</v>
      </c>
      <c r="C2277" s="58" t="s">
        <v>10089</v>
      </c>
      <c r="D2277" s="58" t="s">
        <v>10090</v>
      </c>
      <c r="E2277" s="58">
        <v>19332</v>
      </c>
      <c r="F2277" s="59" t="s">
        <v>10091</v>
      </c>
      <c r="G2277" s="59" t="s">
        <v>10092</v>
      </c>
      <c r="H2277" s="59" t="s">
        <v>8927</v>
      </c>
      <c r="I2277" s="59" t="s">
        <v>8928</v>
      </c>
      <c r="J2277" s="58" t="s">
        <v>10093</v>
      </c>
      <c r="K2277" s="59" t="s">
        <v>10094</v>
      </c>
      <c r="L2277" s="60">
        <v>26900</v>
      </c>
      <c r="M2277" s="61" t="s">
        <v>30470</v>
      </c>
      <c r="N2277" s="61" t="s">
        <v>30471</v>
      </c>
      <c r="O2277" s="62"/>
      <c r="P2277" s="63">
        <v>12340</v>
      </c>
      <c r="Q2277" s="61"/>
      <c r="R2277" s="64" t="str">
        <f t="shared" si="35"/>
        <v>OK</v>
      </c>
      <c r="S2277" t="s">
        <v>30476</v>
      </c>
    </row>
    <row r="2278" spans="1:19" ht="51.75" customHeight="1" x14ac:dyDescent="0.25">
      <c r="A2278" s="58">
        <v>2275</v>
      </c>
      <c r="B2278" s="58">
        <v>903829</v>
      </c>
      <c r="C2278" s="58" t="s">
        <v>10095</v>
      </c>
      <c r="D2278" s="58" t="s">
        <v>10096</v>
      </c>
      <c r="E2278" s="58">
        <v>19333</v>
      </c>
      <c r="F2278" s="59" t="s">
        <v>10097</v>
      </c>
      <c r="G2278" s="59" t="s">
        <v>10098</v>
      </c>
      <c r="H2278" s="59" t="s">
        <v>8927</v>
      </c>
      <c r="I2278" s="59" t="s">
        <v>8928</v>
      </c>
      <c r="J2278" s="58" t="s">
        <v>10099</v>
      </c>
      <c r="K2278" s="59" t="s">
        <v>10100</v>
      </c>
      <c r="L2278" s="60">
        <v>83800</v>
      </c>
      <c r="M2278" s="61" t="s">
        <v>30470</v>
      </c>
      <c r="N2278" s="61" t="s">
        <v>30471</v>
      </c>
      <c r="O2278" s="62"/>
      <c r="P2278" s="63">
        <v>184800</v>
      </c>
      <c r="Q2278" s="61"/>
      <c r="R2278" s="64" t="str">
        <f t="shared" si="35"/>
        <v>ERROR: supera SOAT UVB 2026 pleno</v>
      </c>
      <c r="S2278" t="s">
        <v>30477</v>
      </c>
    </row>
    <row r="2279" spans="1:19" ht="51.75" customHeight="1" x14ac:dyDescent="0.25">
      <c r="A2279" s="58">
        <v>2276</v>
      </c>
      <c r="B2279" s="58">
        <v>903830</v>
      </c>
      <c r="C2279" s="58" t="s">
        <v>10101</v>
      </c>
      <c r="D2279" s="58" t="s">
        <v>10102</v>
      </c>
      <c r="E2279" s="58">
        <v>19448</v>
      </c>
      <c r="F2279" s="59" t="s">
        <v>10103</v>
      </c>
      <c r="G2279" s="59" t="s">
        <v>10104</v>
      </c>
      <c r="H2279" s="59" t="s">
        <v>8927</v>
      </c>
      <c r="I2279" s="59" t="s">
        <v>8928</v>
      </c>
      <c r="J2279" s="58" t="s">
        <v>10105</v>
      </c>
      <c r="K2279" s="59" t="s">
        <v>10104</v>
      </c>
      <c r="L2279" s="60">
        <v>32500</v>
      </c>
      <c r="M2279" s="61" t="s">
        <v>30470</v>
      </c>
      <c r="N2279" s="61" t="s">
        <v>30471</v>
      </c>
      <c r="O2279" s="62"/>
      <c r="P2279" s="63">
        <v>23447</v>
      </c>
      <c r="Q2279" s="61"/>
      <c r="R2279" s="64" t="str">
        <f t="shared" si="35"/>
        <v>OK</v>
      </c>
      <c r="S2279" t="s">
        <v>30476</v>
      </c>
    </row>
    <row r="2280" spans="1:19" ht="51.75" customHeight="1" x14ac:dyDescent="0.25">
      <c r="A2280" s="58">
        <v>2277</v>
      </c>
      <c r="B2280" s="58">
        <v>903832</v>
      </c>
      <c r="C2280" s="58" t="s">
        <v>10106</v>
      </c>
      <c r="D2280" s="58" t="s">
        <v>10107</v>
      </c>
      <c r="E2280" s="58">
        <v>19453</v>
      </c>
      <c r="F2280" s="59" t="s">
        <v>10108</v>
      </c>
      <c r="G2280" s="59" t="s">
        <v>10109</v>
      </c>
      <c r="H2280" s="59" t="s">
        <v>8927</v>
      </c>
      <c r="I2280" s="59" t="s">
        <v>8928</v>
      </c>
      <c r="J2280" s="58" t="s">
        <v>10110</v>
      </c>
      <c r="K2280" s="59" t="s">
        <v>10111</v>
      </c>
      <c r="L2280" s="60">
        <v>1984500</v>
      </c>
      <c r="M2280" s="61" t="s">
        <v>30470</v>
      </c>
      <c r="N2280" s="61" t="s">
        <v>30471</v>
      </c>
      <c r="O2280" s="62"/>
      <c r="P2280" s="63">
        <v>40194</v>
      </c>
      <c r="Q2280" s="61"/>
      <c r="R2280" s="64" t="str">
        <f t="shared" si="35"/>
        <v>OK</v>
      </c>
      <c r="S2280" t="s">
        <v>30476</v>
      </c>
    </row>
    <row r="2281" spans="1:19" ht="51.75" customHeight="1" x14ac:dyDescent="0.25">
      <c r="A2281" s="58">
        <v>2278</v>
      </c>
      <c r="B2281" s="58">
        <v>903833</v>
      </c>
      <c r="C2281" s="58" t="s">
        <v>10112</v>
      </c>
      <c r="D2281" s="58" t="s">
        <v>10113</v>
      </c>
      <c r="E2281" s="58">
        <v>19454</v>
      </c>
      <c r="F2281" s="59" t="s">
        <v>10114</v>
      </c>
      <c r="G2281" s="59" t="s">
        <v>10114</v>
      </c>
      <c r="H2281" s="59" t="s">
        <v>8927</v>
      </c>
      <c r="I2281" s="59" t="s">
        <v>8928</v>
      </c>
      <c r="J2281" s="58" t="s">
        <v>10115</v>
      </c>
      <c r="K2281" s="59" t="s">
        <v>10114</v>
      </c>
      <c r="L2281" s="60">
        <v>27900</v>
      </c>
      <c r="M2281" s="61" t="s">
        <v>30470</v>
      </c>
      <c r="N2281" s="61" t="s">
        <v>30471</v>
      </c>
      <c r="O2281" s="62"/>
      <c r="P2281" s="63">
        <v>12535</v>
      </c>
      <c r="Q2281" s="61"/>
      <c r="R2281" s="64" t="str">
        <f t="shared" si="35"/>
        <v>OK</v>
      </c>
      <c r="S2281" t="s">
        <v>30476</v>
      </c>
    </row>
    <row r="2282" spans="1:19" ht="51.75" customHeight="1" x14ac:dyDescent="0.25">
      <c r="A2282" s="58">
        <v>2279</v>
      </c>
      <c r="B2282" s="58">
        <v>903834</v>
      </c>
      <c r="C2282" s="58" t="s">
        <v>10116</v>
      </c>
      <c r="D2282" s="58" t="s">
        <v>10117</v>
      </c>
      <c r="E2282" s="58">
        <v>19459</v>
      </c>
      <c r="F2282" s="59" t="s">
        <v>10118</v>
      </c>
      <c r="G2282" s="59" t="s">
        <v>10119</v>
      </c>
      <c r="H2282" s="59" t="s">
        <v>8927</v>
      </c>
      <c r="I2282" s="59" t="s">
        <v>8928</v>
      </c>
      <c r="J2282" s="58" t="s">
        <v>10120</v>
      </c>
      <c r="K2282" s="59" t="s">
        <v>9580</v>
      </c>
      <c r="L2282" s="60">
        <v>42000</v>
      </c>
      <c r="M2282" s="61" t="s">
        <v>30470</v>
      </c>
      <c r="N2282" s="61" t="s">
        <v>30471</v>
      </c>
      <c r="O2282" s="62"/>
      <c r="P2282" s="63">
        <v>104720</v>
      </c>
      <c r="Q2282" s="61"/>
      <c r="R2282" s="64" t="str">
        <f t="shared" si="35"/>
        <v>ERROR: supera SOAT UVB 2026 pleno</v>
      </c>
      <c r="S2282" t="s">
        <v>30477</v>
      </c>
    </row>
    <row r="2283" spans="1:19" ht="51.75" customHeight="1" x14ac:dyDescent="0.25">
      <c r="A2283" s="58">
        <v>2280</v>
      </c>
      <c r="B2283" s="58">
        <v>903835</v>
      </c>
      <c r="C2283" s="58" t="s">
        <v>10121</v>
      </c>
      <c r="D2283" s="58" t="s">
        <v>10122</v>
      </c>
      <c r="E2283" s="58">
        <v>19465</v>
      </c>
      <c r="F2283" s="59" t="s">
        <v>10123</v>
      </c>
      <c r="G2283" s="59" t="s">
        <v>10124</v>
      </c>
      <c r="H2283" s="59" t="s">
        <v>8927</v>
      </c>
      <c r="I2283" s="59" t="s">
        <v>8928</v>
      </c>
      <c r="J2283" s="58" t="s">
        <v>10125</v>
      </c>
      <c r="K2283" s="59" t="s">
        <v>10126</v>
      </c>
      <c r="L2283" s="60">
        <v>30600</v>
      </c>
      <c r="M2283" s="61" t="s">
        <v>30470</v>
      </c>
      <c r="N2283" s="61" t="s">
        <v>30471</v>
      </c>
      <c r="O2283" s="62"/>
      <c r="P2283" s="63">
        <v>12127</v>
      </c>
      <c r="Q2283" s="61"/>
      <c r="R2283" s="64" t="str">
        <f t="shared" si="35"/>
        <v>OK</v>
      </c>
      <c r="S2283" t="s">
        <v>30476</v>
      </c>
    </row>
    <row r="2284" spans="1:19" ht="51.75" customHeight="1" x14ac:dyDescent="0.25">
      <c r="A2284" s="58">
        <v>2281</v>
      </c>
      <c r="B2284" s="58">
        <v>903836</v>
      </c>
      <c r="C2284" s="58" t="s">
        <v>10127</v>
      </c>
      <c r="D2284" s="58" t="s">
        <v>10128</v>
      </c>
      <c r="E2284" s="58">
        <v>19465</v>
      </c>
      <c r="F2284" s="59" t="s">
        <v>10129</v>
      </c>
      <c r="G2284" s="59" t="s">
        <v>10130</v>
      </c>
      <c r="H2284" s="59" t="s">
        <v>8927</v>
      </c>
      <c r="I2284" s="59" t="s">
        <v>8928</v>
      </c>
      <c r="J2284" s="58" t="s">
        <v>10131</v>
      </c>
      <c r="K2284" s="59" t="s">
        <v>10126</v>
      </c>
      <c r="L2284" s="60">
        <v>30600</v>
      </c>
      <c r="M2284" s="61" t="s">
        <v>30470</v>
      </c>
      <c r="N2284" s="61" t="s">
        <v>30471</v>
      </c>
      <c r="O2284" s="62"/>
      <c r="P2284" s="63">
        <v>13497</v>
      </c>
      <c r="Q2284" s="61"/>
      <c r="R2284" s="64" t="str">
        <f t="shared" si="35"/>
        <v>OK</v>
      </c>
      <c r="S2284" t="s">
        <v>30476</v>
      </c>
    </row>
    <row r="2285" spans="1:19" ht="51.75" customHeight="1" x14ac:dyDescent="0.25">
      <c r="A2285" s="58">
        <v>2282</v>
      </c>
      <c r="B2285" s="58">
        <v>903837</v>
      </c>
      <c r="C2285" s="58" t="s">
        <v>10132</v>
      </c>
      <c r="D2285" s="58" t="s">
        <v>10133</v>
      </c>
      <c r="E2285" s="65" t="s">
        <v>201</v>
      </c>
      <c r="F2285" s="59" t="s">
        <v>10134</v>
      </c>
      <c r="G2285" s="59" t="s">
        <v>10135</v>
      </c>
      <c r="H2285" s="59" t="s">
        <v>8927</v>
      </c>
      <c r="I2285" s="59" t="s">
        <v>8928</v>
      </c>
      <c r="J2285" s="58" t="s">
        <v>10132</v>
      </c>
      <c r="K2285" s="59" t="s">
        <v>204</v>
      </c>
      <c r="L2285" s="60"/>
      <c r="M2285" s="61" t="s">
        <v>30470</v>
      </c>
      <c r="N2285" s="61" t="s">
        <v>30471</v>
      </c>
      <c r="O2285" s="62"/>
      <c r="P2285" s="63">
        <v>13680</v>
      </c>
      <c r="Q2285" s="61"/>
      <c r="R2285" s="64" t="str">
        <f t="shared" si="35"/>
        <v>OK</v>
      </c>
      <c r="S2285" t="s">
        <v>30476</v>
      </c>
    </row>
    <row r="2286" spans="1:19" ht="51.75" customHeight="1" x14ac:dyDescent="0.25">
      <c r="A2286" s="58">
        <v>2283</v>
      </c>
      <c r="B2286" s="58">
        <v>903838</v>
      </c>
      <c r="C2286" s="58" t="s">
        <v>10136</v>
      </c>
      <c r="D2286" s="58" t="s">
        <v>10137</v>
      </c>
      <c r="E2286" s="58">
        <v>19480</v>
      </c>
      <c r="F2286" s="59" t="s">
        <v>10138</v>
      </c>
      <c r="G2286" s="59" t="s">
        <v>10138</v>
      </c>
      <c r="H2286" s="59" t="s">
        <v>8927</v>
      </c>
      <c r="I2286" s="59" t="s">
        <v>8928</v>
      </c>
      <c r="J2286" s="58" t="s">
        <v>10139</v>
      </c>
      <c r="K2286" s="59" t="s">
        <v>10140</v>
      </c>
      <c r="L2286" s="60"/>
      <c r="M2286" s="61" t="s">
        <v>30470</v>
      </c>
      <c r="N2286" s="61" t="s">
        <v>30471</v>
      </c>
      <c r="O2286" s="62"/>
      <c r="P2286" s="63">
        <v>12535</v>
      </c>
      <c r="Q2286" s="61"/>
      <c r="R2286" s="64" t="str">
        <f t="shared" si="35"/>
        <v>OK</v>
      </c>
      <c r="S2286" t="s">
        <v>30476</v>
      </c>
    </row>
    <row r="2287" spans="1:19" ht="51.75" customHeight="1" x14ac:dyDescent="0.25">
      <c r="A2287" s="58">
        <v>2284</v>
      </c>
      <c r="B2287" s="58">
        <v>903839</v>
      </c>
      <c r="C2287" s="58" t="s">
        <v>10141</v>
      </c>
      <c r="D2287" s="58" t="s">
        <v>10142</v>
      </c>
      <c r="E2287" s="58">
        <v>19482</v>
      </c>
      <c r="F2287" s="59" t="s">
        <v>10143</v>
      </c>
      <c r="G2287" s="59" t="s">
        <v>10143</v>
      </c>
      <c r="H2287" s="59" t="s">
        <v>8927</v>
      </c>
      <c r="I2287" s="59" t="s">
        <v>8928</v>
      </c>
      <c r="J2287" s="58" t="s">
        <v>10144</v>
      </c>
      <c r="K2287" s="59" t="s">
        <v>9551</v>
      </c>
      <c r="L2287" s="60">
        <v>84900</v>
      </c>
      <c r="M2287" s="61" t="s">
        <v>30470</v>
      </c>
      <c r="N2287" s="61" t="s">
        <v>30471</v>
      </c>
      <c r="O2287" s="62"/>
      <c r="P2287" s="63">
        <v>41919</v>
      </c>
      <c r="Q2287" s="61"/>
      <c r="R2287" s="64" t="str">
        <f t="shared" si="35"/>
        <v>OK</v>
      </c>
      <c r="S2287" t="s">
        <v>30476</v>
      </c>
    </row>
    <row r="2288" spans="1:19" ht="51.75" customHeight="1" x14ac:dyDescent="0.25">
      <c r="A2288" s="58">
        <v>2285</v>
      </c>
      <c r="B2288" s="58">
        <v>903839</v>
      </c>
      <c r="C2288" s="58" t="s">
        <v>10141</v>
      </c>
      <c r="D2288" s="58" t="s">
        <v>10142</v>
      </c>
      <c r="E2288" s="58">
        <v>24106</v>
      </c>
      <c r="F2288" s="59" t="s">
        <v>10143</v>
      </c>
      <c r="G2288" s="59" t="s">
        <v>10143</v>
      </c>
      <c r="H2288" s="59" t="s">
        <v>8927</v>
      </c>
      <c r="I2288" s="59" t="s">
        <v>8928</v>
      </c>
      <c r="J2288" s="58" t="s">
        <v>10145</v>
      </c>
      <c r="K2288" s="59" t="s">
        <v>9553</v>
      </c>
      <c r="L2288" s="60">
        <v>64500</v>
      </c>
      <c r="M2288" s="61" t="s">
        <v>30470</v>
      </c>
      <c r="N2288" s="61" t="s">
        <v>30471</v>
      </c>
      <c r="O2288" s="62"/>
      <c r="P2288" s="63">
        <v>41919</v>
      </c>
      <c r="Q2288" s="61"/>
      <c r="R2288" s="64" t="str">
        <f t="shared" si="35"/>
        <v>OK</v>
      </c>
      <c r="S2288" t="s">
        <v>30476</v>
      </c>
    </row>
    <row r="2289" spans="1:19" ht="51.75" customHeight="1" x14ac:dyDescent="0.25">
      <c r="A2289" s="58">
        <v>2286</v>
      </c>
      <c r="B2289" s="58">
        <v>903839</v>
      </c>
      <c r="C2289" s="58" t="s">
        <v>10141</v>
      </c>
      <c r="D2289" s="58" t="s">
        <v>10142</v>
      </c>
      <c r="E2289" s="58">
        <v>24107</v>
      </c>
      <c r="F2289" s="59" t="s">
        <v>10143</v>
      </c>
      <c r="G2289" s="59" t="s">
        <v>10143</v>
      </c>
      <c r="H2289" s="59" t="s">
        <v>8927</v>
      </c>
      <c r="I2289" s="59" t="s">
        <v>8928</v>
      </c>
      <c r="J2289" s="58" t="s">
        <v>10146</v>
      </c>
      <c r="K2289" s="59" t="s">
        <v>10147</v>
      </c>
      <c r="L2289" s="60">
        <v>343000</v>
      </c>
      <c r="M2289" s="61" t="s">
        <v>30470</v>
      </c>
      <c r="N2289" s="61" t="s">
        <v>30471</v>
      </c>
      <c r="O2289" s="62"/>
      <c r="P2289" s="63">
        <v>41919</v>
      </c>
      <c r="Q2289" s="61"/>
      <c r="R2289" s="64" t="str">
        <f t="shared" si="35"/>
        <v>OK</v>
      </c>
      <c r="S2289" t="s">
        <v>30476</v>
      </c>
    </row>
    <row r="2290" spans="1:19" ht="51.75" customHeight="1" x14ac:dyDescent="0.25">
      <c r="A2290" s="58">
        <v>2287</v>
      </c>
      <c r="B2290" s="58">
        <v>903840</v>
      </c>
      <c r="C2290" s="58" t="s">
        <v>10148</v>
      </c>
      <c r="D2290" s="58" t="s">
        <v>10149</v>
      </c>
      <c r="E2290" s="58">
        <v>19496</v>
      </c>
      <c r="F2290" s="59" t="s">
        <v>10150</v>
      </c>
      <c r="G2290" s="59" t="s">
        <v>10150</v>
      </c>
      <c r="H2290" s="59" t="s">
        <v>8927</v>
      </c>
      <c r="I2290" s="59" t="s">
        <v>8928</v>
      </c>
      <c r="J2290" s="58" t="s">
        <v>10151</v>
      </c>
      <c r="K2290" s="59" t="s">
        <v>10081</v>
      </c>
      <c r="L2290" s="60">
        <v>15500</v>
      </c>
      <c r="M2290" s="61" t="s">
        <v>30470</v>
      </c>
      <c r="N2290" s="61" t="s">
        <v>30471</v>
      </c>
      <c r="O2290" s="62"/>
      <c r="P2290" s="63">
        <v>6977</v>
      </c>
      <c r="Q2290" s="61"/>
      <c r="R2290" s="64" t="str">
        <f t="shared" si="35"/>
        <v>OK</v>
      </c>
      <c r="S2290" t="s">
        <v>30476</v>
      </c>
    </row>
    <row r="2291" spans="1:19" ht="51.75" customHeight="1" x14ac:dyDescent="0.25">
      <c r="A2291" s="58">
        <v>2288</v>
      </c>
      <c r="B2291" s="58">
        <v>903841</v>
      </c>
      <c r="C2291" s="58" t="s">
        <v>10152</v>
      </c>
      <c r="D2291" s="58" t="s">
        <v>10153</v>
      </c>
      <c r="E2291" s="58">
        <v>19490</v>
      </c>
      <c r="F2291" s="59" t="s">
        <v>10154</v>
      </c>
      <c r="G2291" s="59" t="s">
        <v>10154</v>
      </c>
      <c r="H2291" s="59" t="s">
        <v>8927</v>
      </c>
      <c r="I2291" s="59" t="s">
        <v>8928</v>
      </c>
      <c r="J2291" s="58" t="s">
        <v>10155</v>
      </c>
      <c r="K2291" s="59" t="s">
        <v>10156</v>
      </c>
      <c r="L2291" s="60">
        <v>22900</v>
      </c>
      <c r="M2291" s="61" t="s">
        <v>30470</v>
      </c>
      <c r="N2291" s="61" t="s">
        <v>30471</v>
      </c>
      <c r="O2291" s="62"/>
      <c r="P2291" s="63">
        <v>11070</v>
      </c>
      <c r="Q2291" s="61"/>
      <c r="R2291" s="64" t="str">
        <f t="shared" si="35"/>
        <v>OK</v>
      </c>
      <c r="S2291" t="s">
        <v>30476</v>
      </c>
    </row>
    <row r="2292" spans="1:19" ht="51.75" customHeight="1" x14ac:dyDescent="0.25">
      <c r="A2292" s="58">
        <v>2289</v>
      </c>
      <c r="B2292" s="58">
        <v>903846</v>
      </c>
      <c r="C2292" s="58" t="s">
        <v>10157</v>
      </c>
      <c r="D2292" s="58" t="s">
        <v>10158</v>
      </c>
      <c r="E2292" s="65" t="s">
        <v>201</v>
      </c>
      <c r="F2292" s="59" t="s">
        <v>10159</v>
      </c>
      <c r="G2292" s="59" t="s">
        <v>10159</v>
      </c>
      <c r="H2292" s="59" t="s">
        <v>8927</v>
      </c>
      <c r="I2292" s="59" t="s">
        <v>8928</v>
      </c>
      <c r="J2292" s="58" t="s">
        <v>10157</v>
      </c>
      <c r="K2292" s="59" t="s">
        <v>204</v>
      </c>
      <c r="L2292" s="60"/>
      <c r="M2292" s="61" t="s">
        <v>30470</v>
      </c>
      <c r="N2292" s="61" t="s">
        <v>30471</v>
      </c>
      <c r="O2292" s="62"/>
      <c r="P2292" s="63">
        <v>12460</v>
      </c>
      <c r="Q2292" s="61"/>
      <c r="R2292" s="64" t="str">
        <f t="shared" si="35"/>
        <v>OK</v>
      </c>
      <c r="S2292" t="s">
        <v>30476</v>
      </c>
    </row>
    <row r="2293" spans="1:19" ht="51.75" customHeight="1" x14ac:dyDescent="0.25">
      <c r="A2293" s="58">
        <v>2290</v>
      </c>
      <c r="B2293" s="58">
        <v>903847</v>
      </c>
      <c r="C2293" s="58" t="s">
        <v>10160</v>
      </c>
      <c r="D2293" s="58" t="s">
        <v>10161</v>
      </c>
      <c r="E2293" s="58">
        <v>19665</v>
      </c>
      <c r="F2293" s="59" t="s">
        <v>10162</v>
      </c>
      <c r="G2293" s="59" t="s">
        <v>10162</v>
      </c>
      <c r="H2293" s="59" t="s">
        <v>8927</v>
      </c>
      <c r="I2293" s="59" t="s">
        <v>8928</v>
      </c>
      <c r="J2293" s="58" t="s">
        <v>10163</v>
      </c>
      <c r="K2293" s="59" t="s">
        <v>10162</v>
      </c>
      <c r="L2293" s="60">
        <v>58200</v>
      </c>
      <c r="M2293" s="61" t="s">
        <v>30470</v>
      </c>
      <c r="N2293" s="61" t="s">
        <v>30471</v>
      </c>
      <c r="O2293" s="62"/>
      <c r="P2293" s="63">
        <v>14281</v>
      </c>
      <c r="Q2293" s="61"/>
      <c r="R2293" s="64" t="str">
        <f t="shared" si="35"/>
        <v>OK</v>
      </c>
      <c r="S2293" t="s">
        <v>30476</v>
      </c>
    </row>
    <row r="2294" spans="1:19" ht="51.75" customHeight="1" x14ac:dyDescent="0.25">
      <c r="A2294" s="58">
        <v>2291</v>
      </c>
      <c r="B2294" s="58">
        <v>903849</v>
      </c>
      <c r="C2294" s="58" t="s">
        <v>10164</v>
      </c>
      <c r="D2294" s="58" t="s">
        <v>10165</v>
      </c>
      <c r="E2294" s="58">
        <v>19672</v>
      </c>
      <c r="F2294" s="59" t="s">
        <v>10166</v>
      </c>
      <c r="G2294" s="59" t="s">
        <v>10167</v>
      </c>
      <c r="H2294" s="59" t="s">
        <v>8927</v>
      </c>
      <c r="I2294" s="59" t="s">
        <v>8928</v>
      </c>
      <c r="J2294" s="58" t="s">
        <v>10168</v>
      </c>
      <c r="K2294" s="59" t="s">
        <v>10169</v>
      </c>
      <c r="L2294" s="60">
        <v>96800</v>
      </c>
      <c r="M2294" s="61" t="s">
        <v>30470</v>
      </c>
      <c r="N2294" s="61" t="s">
        <v>30471</v>
      </c>
      <c r="O2294" s="62"/>
      <c r="P2294" s="63">
        <v>45393</v>
      </c>
      <c r="Q2294" s="61"/>
      <c r="R2294" s="64" t="str">
        <f t="shared" si="35"/>
        <v>OK</v>
      </c>
      <c r="S2294" t="s">
        <v>30476</v>
      </c>
    </row>
    <row r="2295" spans="1:19" ht="51.75" customHeight="1" x14ac:dyDescent="0.25">
      <c r="A2295" s="58">
        <v>2292</v>
      </c>
      <c r="B2295" s="58">
        <v>903850</v>
      </c>
      <c r="C2295" s="58" t="s">
        <v>10170</v>
      </c>
      <c r="D2295" s="58" t="s">
        <v>10171</v>
      </c>
      <c r="E2295" s="58">
        <v>19676</v>
      </c>
      <c r="F2295" s="59" t="s">
        <v>10172</v>
      </c>
      <c r="G2295" s="59" t="s">
        <v>10173</v>
      </c>
      <c r="H2295" s="59" t="s">
        <v>8927</v>
      </c>
      <c r="I2295" s="59" t="s">
        <v>8928</v>
      </c>
      <c r="J2295" s="58" t="s">
        <v>10174</v>
      </c>
      <c r="K2295" s="59" t="s">
        <v>10175</v>
      </c>
      <c r="L2295" s="60">
        <v>99900</v>
      </c>
      <c r="M2295" s="61" t="s">
        <v>30470</v>
      </c>
      <c r="N2295" s="61" t="s">
        <v>30471</v>
      </c>
      <c r="O2295" s="62"/>
      <c r="P2295" s="63">
        <v>25466</v>
      </c>
      <c r="Q2295" s="61"/>
      <c r="R2295" s="64" t="str">
        <f t="shared" si="35"/>
        <v>OK</v>
      </c>
      <c r="S2295" t="s">
        <v>30476</v>
      </c>
    </row>
    <row r="2296" spans="1:19" ht="51.75" customHeight="1" x14ac:dyDescent="0.25">
      <c r="A2296" s="58">
        <v>2293</v>
      </c>
      <c r="B2296" s="58">
        <v>903851</v>
      </c>
      <c r="C2296" s="58" t="s">
        <v>10176</v>
      </c>
      <c r="D2296" s="58" t="s">
        <v>10177</v>
      </c>
      <c r="E2296" s="58">
        <v>19678</v>
      </c>
      <c r="F2296" s="59" t="s">
        <v>10178</v>
      </c>
      <c r="G2296" s="59" t="s">
        <v>10179</v>
      </c>
      <c r="H2296" s="59" t="s">
        <v>8927</v>
      </c>
      <c r="I2296" s="59" t="s">
        <v>8928</v>
      </c>
      <c r="J2296" s="58" t="s">
        <v>10180</v>
      </c>
      <c r="K2296" s="59" t="s">
        <v>10181</v>
      </c>
      <c r="L2296" s="60">
        <v>88500</v>
      </c>
      <c r="M2296" s="61" t="s">
        <v>30470</v>
      </c>
      <c r="N2296" s="61" t="s">
        <v>30471</v>
      </c>
      <c r="O2296" s="62"/>
      <c r="P2296" s="63">
        <v>45393</v>
      </c>
      <c r="Q2296" s="61"/>
      <c r="R2296" s="64" t="str">
        <f t="shared" si="35"/>
        <v>OK</v>
      </c>
      <c r="S2296" t="s">
        <v>30476</v>
      </c>
    </row>
    <row r="2297" spans="1:19" ht="51.75" customHeight="1" x14ac:dyDescent="0.25">
      <c r="A2297" s="58">
        <v>2294</v>
      </c>
      <c r="B2297" s="58">
        <v>903852</v>
      </c>
      <c r="C2297" s="58" t="s">
        <v>10182</v>
      </c>
      <c r="D2297" s="58" t="s">
        <v>10183</v>
      </c>
      <c r="E2297" s="58">
        <v>19682</v>
      </c>
      <c r="F2297" s="59" t="s">
        <v>10184</v>
      </c>
      <c r="G2297" s="59" t="s">
        <v>10185</v>
      </c>
      <c r="H2297" s="59" t="s">
        <v>8927</v>
      </c>
      <c r="I2297" s="59" t="s">
        <v>8928</v>
      </c>
      <c r="J2297" s="58" t="s">
        <v>10186</v>
      </c>
      <c r="K2297" s="59" t="s">
        <v>10187</v>
      </c>
      <c r="L2297" s="60">
        <v>98900</v>
      </c>
      <c r="M2297" s="61" t="s">
        <v>30470</v>
      </c>
      <c r="N2297" s="61" t="s">
        <v>30471</v>
      </c>
      <c r="O2297" s="62"/>
      <c r="P2297" s="63">
        <v>45393</v>
      </c>
      <c r="Q2297" s="61"/>
      <c r="R2297" s="64" t="str">
        <f t="shared" si="35"/>
        <v>OK</v>
      </c>
      <c r="S2297" t="s">
        <v>30476</v>
      </c>
    </row>
    <row r="2298" spans="1:19" ht="51.75" customHeight="1" x14ac:dyDescent="0.25">
      <c r="A2298" s="58">
        <v>2295</v>
      </c>
      <c r="B2298" s="58">
        <v>903853</v>
      </c>
      <c r="C2298" s="58" t="s">
        <v>10188</v>
      </c>
      <c r="D2298" s="58" t="s">
        <v>10189</v>
      </c>
      <c r="E2298" s="58">
        <v>19684</v>
      </c>
      <c r="F2298" s="59" t="s">
        <v>10190</v>
      </c>
      <c r="G2298" s="59" t="s">
        <v>10191</v>
      </c>
      <c r="H2298" s="59" t="s">
        <v>8927</v>
      </c>
      <c r="I2298" s="59" t="s">
        <v>8928</v>
      </c>
      <c r="J2298" s="58" t="s">
        <v>10192</v>
      </c>
      <c r="K2298" s="59" t="s">
        <v>9887</v>
      </c>
      <c r="L2298" s="60">
        <v>96800</v>
      </c>
      <c r="M2298" s="61" t="s">
        <v>30470</v>
      </c>
      <c r="N2298" s="61" t="s">
        <v>30471</v>
      </c>
      <c r="O2298" s="62"/>
      <c r="P2298" s="63">
        <v>43433</v>
      </c>
      <c r="Q2298" s="61"/>
      <c r="R2298" s="64" t="str">
        <f t="shared" si="35"/>
        <v>OK</v>
      </c>
      <c r="S2298" t="s">
        <v>30476</v>
      </c>
    </row>
    <row r="2299" spans="1:19" ht="51.75" customHeight="1" x14ac:dyDescent="0.25">
      <c r="A2299" s="58">
        <v>2296</v>
      </c>
      <c r="B2299" s="58">
        <v>903854</v>
      </c>
      <c r="C2299" s="58" t="s">
        <v>10193</v>
      </c>
      <c r="D2299" s="58" t="s">
        <v>10194</v>
      </c>
      <c r="E2299" s="58">
        <v>19698</v>
      </c>
      <c r="F2299" s="59" t="s">
        <v>10195</v>
      </c>
      <c r="G2299" s="59" t="s">
        <v>10195</v>
      </c>
      <c r="H2299" s="59" t="s">
        <v>8927</v>
      </c>
      <c r="I2299" s="59" t="s">
        <v>8928</v>
      </c>
      <c r="J2299" s="58" t="s">
        <v>10196</v>
      </c>
      <c r="K2299" s="59" t="s">
        <v>10197</v>
      </c>
      <c r="L2299" s="60">
        <v>35100</v>
      </c>
      <c r="M2299" s="61" t="s">
        <v>30470</v>
      </c>
      <c r="N2299" s="61" t="s">
        <v>30471</v>
      </c>
      <c r="O2299" s="62"/>
      <c r="P2299" s="63">
        <v>12442</v>
      </c>
      <c r="Q2299" s="61"/>
      <c r="R2299" s="64" t="str">
        <f t="shared" si="35"/>
        <v>OK</v>
      </c>
      <c r="S2299" t="s">
        <v>30476</v>
      </c>
    </row>
    <row r="2300" spans="1:19" ht="51.75" customHeight="1" x14ac:dyDescent="0.25">
      <c r="A2300" s="58">
        <v>2297</v>
      </c>
      <c r="B2300" s="58">
        <v>903855</v>
      </c>
      <c r="C2300" s="58" t="s">
        <v>10198</v>
      </c>
      <c r="D2300" s="58" t="s">
        <v>10199</v>
      </c>
      <c r="E2300" s="58">
        <v>19698</v>
      </c>
      <c r="F2300" s="59" t="s">
        <v>10200</v>
      </c>
      <c r="G2300" s="59" t="s">
        <v>10200</v>
      </c>
      <c r="H2300" s="59" t="s">
        <v>8927</v>
      </c>
      <c r="I2300" s="59" t="s">
        <v>8928</v>
      </c>
      <c r="J2300" s="58" t="s">
        <v>10201</v>
      </c>
      <c r="K2300" s="59" t="s">
        <v>10197</v>
      </c>
      <c r="L2300" s="60">
        <v>35100</v>
      </c>
      <c r="M2300" s="61" t="s">
        <v>30470</v>
      </c>
      <c r="N2300" s="61" t="s">
        <v>30471</v>
      </c>
      <c r="O2300" s="62"/>
      <c r="P2300" s="63">
        <v>13812</v>
      </c>
      <c r="Q2300" s="61"/>
      <c r="R2300" s="64" t="str">
        <f t="shared" si="35"/>
        <v>OK</v>
      </c>
      <c r="S2300" t="s">
        <v>30476</v>
      </c>
    </row>
    <row r="2301" spans="1:19" ht="51.75" customHeight="1" x14ac:dyDescent="0.25">
      <c r="A2301" s="58">
        <v>2298</v>
      </c>
      <c r="B2301" s="58">
        <v>903856</v>
      </c>
      <c r="C2301" s="58" t="s">
        <v>10202</v>
      </c>
      <c r="D2301" s="58" t="s">
        <v>10203</v>
      </c>
      <c r="E2301" s="58">
        <v>19749</v>
      </c>
      <c r="F2301" s="59" t="s">
        <v>10204</v>
      </c>
      <c r="G2301" s="59" t="s">
        <v>10205</v>
      </c>
      <c r="H2301" s="59" t="s">
        <v>8927</v>
      </c>
      <c r="I2301" s="59" t="s">
        <v>8928</v>
      </c>
      <c r="J2301" s="58" t="s">
        <v>10206</v>
      </c>
      <c r="K2301" s="59" t="s">
        <v>10205</v>
      </c>
      <c r="L2301" s="60">
        <v>18300</v>
      </c>
      <c r="M2301" s="61" t="s">
        <v>30470</v>
      </c>
      <c r="N2301" s="61" t="s">
        <v>30471</v>
      </c>
      <c r="O2301" s="62"/>
      <c r="P2301" s="63">
        <v>11358</v>
      </c>
      <c r="Q2301" s="61"/>
      <c r="R2301" s="64" t="str">
        <f t="shared" si="35"/>
        <v>OK</v>
      </c>
      <c r="S2301" t="s">
        <v>30476</v>
      </c>
    </row>
    <row r="2302" spans="1:19" ht="51.75" customHeight="1" x14ac:dyDescent="0.25">
      <c r="A2302" s="58">
        <v>2299</v>
      </c>
      <c r="B2302" s="58">
        <v>903857</v>
      </c>
      <c r="C2302" s="58" t="s">
        <v>10207</v>
      </c>
      <c r="D2302" s="58" t="s">
        <v>10208</v>
      </c>
      <c r="E2302" s="58">
        <v>19749</v>
      </c>
      <c r="F2302" s="59" t="s">
        <v>10209</v>
      </c>
      <c r="G2302" s="59" t="s">
        <v>10210</v>
      </c>
      <c r="H2302" s="59" t="s">
        <v>8927</v>
      </c>
      <c r="I2302" s="59" t="s">
        <v>8928</v>
      </c>
      <c r="J2302" s="58" t="s">
        <v>10211</v>
      </c>
      <c r="K2302" s="59" t="s">
        <v>10205</v>
      </c>
      <c r="L2302" s="60">
        <v>18300</v>
      </c>
      <c r="M2302" s="61" t="s">
        <v>30470</v>
      </c>
      <c r="N2302" s="61" t="s">
        <v>30471</v>
      </c>
      <c r="O2302" s="62"/>
      <c r="P2302" s="63">
        <v>12662</v>
      </c>
      <c r="Q2302" s="61"/>
      <c r="R2302" s="64" t="str">
        <f t="shared" si="35"/>
        <v>OK</v>
      </c>
      <c r="S2302" t="s">
        <v>30476</v>
      </c>
    </row>
    <row r="2303" spans="1:19" ht="51.75" customHeight="1" x14ac:dyDescent="0.25">
      <c r="A2303" s="58">
        <v>2300</v>
      </c>
      <c r="B2303" s="58">
        <v>903859</v>
      </c>
      <c r="C2303" s="58" t="s">
        <v>10212</v>
      </c>
      <c r="D2303" s="58" t="s">
        <v>10213</v>
      </c>
      <c r="E2303" s="58">
        <v>19792</v>
      </c>
      <c r="F2303" s="59" t="s">
        <v>10214</v>
      </c>
      <c r="G2303" s="59" t="s">
        <v>10214</v>
      </c>
      <c r="H2303" s="59" t="s">
        <v>8927</v>
      </c>
      <c r="I2303" s="59" t="s">
        <v>8928</v>
      </c>
      <c r="J2303" s="58" t="s">
        <v>10215</v>
      </c>
      <c r="K2303" s="59" t="s">
        <v>9908</v>
      </c>
      <c r="L2303" s="60">
        <v>54100</v>
      </c>
      <c r="M2303" s="61" t="s">
        <v>30470</v>
      </c>
      <c r="N2303" s="61" t="s">
        <v>30471</v>
      </c>
      <c r="O2303" s="62"/>
      <c r="P2303" s="63">
        <v>10484</v>
      </c>
      <c r="Q2303" s="61"/>
      <c r="R2303" s="64" t="str">
        <f t="shared" si="35"/>
        <v>OK</v>
      </c>
      <c r="S2303" t="s">
        <v>30476</v>
      </c>
    </row>
    <row r="2304" spans="1:19" ht="51.75" customHeight="1" x14ac:dyDescent="0.25">
      <c r="A2304" s="58">
        <v>2301</v>
      </c>
      <c r="B2304" s="58">
        <v>903860</v>
      </c>
      <c r="C2304" s="58" t="s">
        <v>10216</v>
      </c>
      <c r="D2304" s="58" t="s">
        <v>10217</v>
      </c>
      <c r="E2304" s="58">
        <v>19792</v>
      </c>
      <c r="F2304" s="59" t="s">
        <v>10218</v>
      </c>
      <c r="G2304" s="59" t="s">
        <v>10218</v>
      </c>
      <c r="H2304" s="59" t="s">
        <v>8927</v>
      </c>
      <c r="I2304" s="59" t="s">
        <v>8928</v>
      </c>
      <c r="J2304" s="58" t="s">
        <v>10219</v>
      </c>
      <c r="K2304" s="59" t="s">
        <v>9908</v>
      </c>
      <c r="L2304" s="60">
        <v>54100</v>
      </c>
      <c r="M2304" s="61" t="s">
        <v>30470</v>
      </c>
      <c r="N2304" s="61" t="s">
        <v>30471</v>
      </c>
      <c r="O2304" s="62"/>
      <c r="P2304" s="63">
        <v>11855</v>
      </c>
      <c r="Q2304" s="61"/>
      <c r="R2304" s="64" t="str">
        <f t="shared" si="35"/>
        <v>OK</v>
      </c>
      <c r="S2304" t="s">
        <v>30476</v>
      </c>
    </row>
    <row r="2305" spans="1:19" ht="51.75" customHeight="1" x14ac:dyDescent="0.25">
      <c r="A2305" s="58">
        <v>2302</v>
      </c>
      <c r="B2305" s="58">
        <v>903861</v>
      </c>
      <c r="C2305" s="58" t="s">
        <v>10220</v>
      </c>
      <c r="D2305" s="58" t="s">
        <v>10221</v>
      </c>
      <c r="E2305" s="58">
        <v>19811</v>
      </c>
      <c r="F2305" s="59" t="s">
        <v>10222</v>
      </c>
      <c r="G2305" s="59" t="s">
        <v>10223</v>
      </c>
      <c r="H2305" s="59" t="s">
        <v>8927</v>
      </c>
      <c r="I2305" s="59" t="s">
        <v>8928</v>
      </c>
      <c r="J2305" s="58" t="s">
        <v>10224</v>
      </c>
      <c r="K2305" s="59" t="s">
        <v>10225</v>
      </c>
      <c r="L2305" s="60">
        <v>96800</v>
      </c>
      <c r="M2305" s="61" t="s">
        <v>30470</v>
      </c>
      <c r="N2305" s="61" t="s">
        <v>30471</v>
      </c>
      <c r="O2305" s="62"/>
      <c r="P2305" s="63">
        <v>13815</v>
      </c>
      <c r="Q2305" s="61"/>
      <c r="R2305" s="64" t="str">
        <f t="shared" si="35"/>
        <v>OK</v>
      </c>
      <c r="S2305" t="s">
        <v>30476</v>
      </c>
    </row>
    <row r="2306" spans="1:19" ht="51.75" customHeight="1" x14ac:dyDescent="0.25">
      <c r="A2306" s="58">
        <v>2303</v>
      </c>
      <c r="B2306" s="58">
        <v>903862</v>
      </c>
      <c r="C2306" s="58" t="s">
        <v>10226</v>
      </c>
      <c r="D2306" s="58" t="s">
        <v>10227</v>
      </c>
      <c r="E2306" s="58">
        <v>19821</v>
      </c>
      <c r="F2306" s="59" t="s">
        <v>10228</v>
      </c>
      <c r="G2306" s="59" t="s">
        <v>10229</v>
      </c>
      <c r="H2306" s="59" t="s">
        <v>8927</v>
      </c>
      <c r="I2306" s="59" t="s">
        <v>8928</v>
      </c>
      <c r="J2306" s="58" t="s">
        <v>10230</v>
      </c>
      <c r="K2306" s="59" t="s">
        <v>10231</v>
      </c>
      <c r="L2306" s="60">
        <v>17300</v>
      </c>
      <c r="M2306" s="61" t="s">
        <v>30470</v>
      </c>
      <c r="N2306" s="61" t="s">
        <v>30471</v>
      </c>
      <c r="O2306" s="62"/>
      <c r="P2306" s="63">
        <v>16067</v>
      </c>
      <c r="Q2306" s="61"/>
      <c r="R2306" s="64" t="str">
        <f t="shared" si="35"/>
        <v>OK</v>
      </c>
      <c r="S2306" t="s">
        <v>30476</v>
      </c>
    </row>
    <row r="2307" spans="1:19" ht="51.75" customHeight="1" x14ac:dyDescent="0.25">
      <c r="A2307" s="58">
        <v>2304</v>
      </c>
      <c r="B2307" s="58">
        <v>903863</v>
      </c>
      <c r="C2307" s="58" t="s">
        <v>10232</v>
      </c>
      <c r="D2307" s="58" t="s">
        <v>10233</v>
      </c>
      <c r="E2307" s="58">
        <v>19816</v>
      </c>
      <c r="F2307" s="59" t="s">
        <v>10234</v>
      </c>
      <c r="G2307" s="59" t="s">
        <v>10235</v>
      </c>
      <c r="H2307" s="59" t="s">
        <v>8927</v>
      </c>
      <c r="I2307" s="59" t="s">
        <v>8928</v>
      </c>
      <c r="J2307" s="58" t="s">
        <v>10236</v>
      </c>
      <c r="K2307" s="59" t="s">
        <v>10237</v>
      </c>
      <c r="L2307" s="60">
        <v>15500</v>
      </c>
      <c r="M2307" s="61" t="s">
        <v>30470</v>
      </c>
      <c r="N2307" s="61" t="s">
        <v>30471</v>
      </c>
      <c r="O2307" s="62"/>
      <c r="P2307" s="63">
        <v>11756</v>
      </c>
      <c r="Q2307" s="61"/>
      <c r="R2307" s="64" t="str">
        <f t="shared" si="35"/>
        <v>OK</v>
      </c>
      <c r="S2307" t="s">
        <v>30476</v>
      </c>
    </row>
    <row r="2308" spans="1:19" ht="51.75" customHeight="1" x14ac:dyDescent="0.25">
      <c r="A2308" s="58">
        <v>2305</v>
      </c>
      <c r="B2308" s="58">
        <v>903864</v>
      </c>
      <c r="C2308" s="58" t="s">
        <v>10238</v>
      </c>
      <c r="D2308" s="58" t="s">
        <v>10239</v>
      </c>
      <c r="E2308" s="58">
        <v>19891</v>
      </c>
      <c r="F2308" s="59" t="s">
        <v>10240</v>
      </c>
      <c r="G2308" s="59" t="s">
        <v>10240</v>
      </c>
      <c r="H2308" s="59" t="s">
        <v>8927</v>
      </c>
      <c r="I2308" s="59" t="s">
        <v>8928</v>
      </c>
      <c r="J2308" s="58" t="s">
        <v>10241</v>
      </c>
      <c r="K2308" s="59" t="s">
        <v>9910</v>
      </c>
      <c r="L2308" s="60">
        <v>44800</v>
      </c>
      <c r="M2308" s="61" t="s">
        <v>30470</v>
      </c>
      <c r="N2308" s="61" t="s">
        <v>30471</v>
      </c>
      <c r="O2308" s="62"/>
      <c r="P2308" s="63">
        <v>10484</v>
      </c>
      <c r="Q2308" s="61"/>
      <c r="R2308" s="64" t="str">
        <f t="shared" ref="R2308:R2371" si="36">IF(M2308="","PENDIENTE",IF(M2308="NO",IF(COUNTA(N2308:Q2308)&gt;0,"ERROR: si es NO deje vacías M a P","OK - NO OFERTADO"),IF(P2308="","ERROR: falta valor en pesos (O)",IF(NOT(ISNUMBER(P2308)),"ERROR: O debe ser número",IF(N2308="","ERROR: falta tarifa de referencia (M)",IF(AND(L2308="",Q2308="",N2308="SOAT UVB 2026"),"ERROR: sin homologación, indique código análogo (P) o tarifa propia",IF(AND(ISNUMBER(L2308),P2308&gt;L2308),"ERROR: supera SOAT UVB 2026 pleno",IF(AND(N2308="SOAT UVB 2026",O2308=""),"ERROR: falta % (N)",IF(AND(N2308="SOAT UVB 2026",ISNUMBER(L2308),ISNUMBER(O2308)),IF(ABS(P2308-ROUND(L2308*(1+O2308),0))&gt;MAX(1,L2308*0.01),"ERROR: O no coincide con K x (1+N)","OK"),"OK")))))))))</f>
        <v>OK</v>
      </c>
      <c r="S2308" t="s">
        <v>30476</v>
      </c>
    </row>
    <row r="2309" spans="1:19" ht="51.75" customHeight="1" x14ac:dyDescent="0.25">
      <c r="A2309" s="58">
        <v>2306</v>
      </c>
      <c r="B2309" s="58">
        <v>903865</v>
      </c>
      <c r="C2309" s="58" t="s">
        <v>10242</v>
      </c>
      <c r="D2309" s="58" t="s">
        <v>10243</v>
      </c>
      <c r="E2309" s="58">
        <v>19891</v>
      </c>
      <c r="F2309" s="59" t="s">
        <v>10244</v>
      </c>
      <c r="G2309" s="59" t="s">
        <v>10244</v>
      </c>
      <c r="H2309" s="59" t="s">
        <v>8927</v>
      </c>
      <c r="I2309" s="59" t="s">
        <v>8928</v>
      </c>
      <c r="J2309" s="58" t="s">
        <v>10245</v>
      </c>
      <c r="K2309" s="59" t="s">
        <v>9910</v>
      </c>
      <c r="L2309" s="60">
        <v>44800</v>
      </c>
      <c r="M2309" s="61" t="s">
        <v>30470</v>
      </c>
      <c r="N2309" s="61" t="s">
        <v>30471</v>
      </c>
      <c r="O2309" s="62"/>
      <c r="P2309" s="63">
        <v>13370</v>
      </c>
      <c r="Q2309" s="61"/>
      <c r="R2309" s="64" t="str">
        <f t="shared" si="36"/>
        <v>OK</v>
      </c>
      <c r="S2309" t="s">
        <v>30476</v>
      </c>
    </row>
    <row r="2310" spans="1:19" ht="51.75" customHeight="1" x14ac:dyDescent="0.25">
      <c r="A2310" s="58">
        <v>2307</v>
      </c>
      <c r="B2310" s="58">
        <v>903866</v>
      </c>
      <c r="C2310" s="58" t="s">
        <v>10246</v>
      </c>
      <c r="D2310" s="58" t="s">
        <v>10247</v>
      </c>
      <c r="E2310" s="58">
        <v>19067</v>
      </c>
      <c r="F2310" s="59" t="s">
        <v>10248</v>
      </c>
      <c r="G2310" s="59" t="s">
        <v>10249</v>
      </c>
      <c r="H2310" s="59" t="s">
        <v>8927</v>
      </c>
      <c r="I2310" s="59" t="s">
        <v>8928</v>
      </c>
      <c r="J2310" s="58" t="s">
        <v>10250</v>
      </c>
      <c r="K2310" s="59" t="s">
        <v>10251</v>
      </c>
      <c r="L2310" s="60">
        <v>257600</v>
      </c>
      <c r="M2310" s="61" t="s">
        <v>30470</v>
      </c>
      <c r="N2310" s="61" t="s">
        <v>30471</v>
      </c>
      <c r="O2310" s="62"/>
      <c r="P2310" s="63">
        <v>12020</v>
      </c>
      <c r="Q2310" s="61"/>
      <c r="R2310" s="64" t="str">
        <f t="shared" si="36"/>
        <v>OK</v>
      </c>
      <c r="S2310" t="s">
        <v>30476</v>
      </c>
    </row>
    <row r="2311" spans="1:19" ht="51.75" customHeight="1" x14ac:dyDescent="0.25">
      <c r="A2311" s="58">
        <v>2308</v>
      </c>
      <c r="B2311" s="58">
        <v>903866</v>
      </c>
      <c r="C2311" s="58" t="s">
        <v>10246</v>
      </c>
      <c r="D2311" s="58" t="s">
        <v>10247</v>
      </c>
      <c r="E2311" s="58">
        <v>19934</v>
      </c>
      <c r="F2311" s="59" t="s">
        <v>10248</v>
      </c>
      <c r="G2311" s="59" t="s">
        <v>10249</v>
      </c>
      <c r="H2311" s="59" t="s">
        <v>8927</v>
      </c>
      <c r="I2311" s="59" t="s">
        <v>8928</v>
      </c>
      <c r="J2311" s="58" t="s">
        <v>10252</v>
      </c>
      <c r="K2311" s="59" t="s">
        <v>10253</v>
      </c>
      <c r="L2311" s="60">
        <v>39700</v>
      </c>
      <c r="M2311" s="61" t="s">
        <v>30470</v>
      </c>
      <c r="N2311" s="61" t="s">
        <v>30471</v>
      </c>
      <c r="O2311" s="62"/>
      <c r="P2311" s="63">
        <v>12020</v>
      </c>
      <c r="Q2311" s="61"/>
      <c r="R2311" s="64" t="str">
        <f t="shared" si="36"/>
        <v>OK</v>
      </c>
      <c r="S2311" t="s">
        <v>30476</v>
      </c>
    </row>
    <row r="2312" spans="1:19" ht="51.75" customHeight="1" x14ac:dyDescent="0.25">
      <c r="A2312" s="58">
        <v>2309</v>
      </c>
      <c r="B2312" s="58">
        <v>903867</v>
      </c>
      <c r="C2312" s="58" t="s">
        <v>10254</v>
      </c>
      <c r="D2312" s="58" t="s">
        <v>10255</v>
      </c>
      <c r="E2312" s="58">
        <v>19067</v>
      </c>
      <c r="F2312" s="59" t="s">
        <v>10256</v>
      </c>
      <c r="G2312" s="59" t="s">
        <v>10257</v>
      </c>
      <c r="H2312" s="59" t="s">
        <v>8927</v>
      </c>
      <c r="I2312" s="59" t="s">
        <v>8928</v>
      </c>
      <c r="J2312" s="58" t="s">
        <v>10258</v>
      </c>
      <c r="K2312" s="59" t="s">
        <v>10251</v>
      </c>
      <c r="L2312" s="60">
        <v>257600</v>
      </c>
      <c r="M2312" s="61" t="s">
        <v>30470</v>
      </c>
      <c r="N2312" s="61" t="s">
        <v>30471</v>
      </c>
      <c r="O2312" s="62"/>
      <c r="P2312" s="63">
        <v>12017</v>
      </c>
      <c r="Q2312" s="61"/>
      <c r="R2312" s="64" t="str">
        <f t="shared" si="36"/>
        <v>OK</v>
      </c>
      <c r="S2312" t="s">
        <v>30476</v>
      </c>
    </row>
    <row r="2313" spans="1:19" ht="51.75" customHeight="1" x14ac:dyDescent="0.25">
      <c r="A2313" s="58">
        <v>2310</v>
      </c>
      <c r="B2313" s="58">
        <v>903867</v>
      </c>
      <c r="C2313" s="58" t="s">
        <v>10254</v>
      </c>
      <c r="D2313" s="58" t="s">
        <v>10255</v>
      </c>
      <c r="E2313" s="58">
        <v>19933</v>
      </c>
      <c r="F2313" s="59" t="s">
        <v>10256</v>
      </c>
      <c r="G2313" s="59" t="s">
        <v>10257</v>
      </c>
      <c r="H2313" s="59" t="s">
        <v>8927</v>
      </c>
      <c r="I2313" s="59" t="s">
        <v>8928</v>
      </c>
      <c r="J2313" s="58" t="s">
        <v>10259</v>
      </c>
      <c r="K2313" s="59" t="s">
        <v>10260</v>
      </c>
      <c r="L2313" s="60">
        <v>39700</v>
      </c>
      <c r="M2313" s="61" t="s">
        <v>30470</v>
      </c>
      <c r="N2313" s="61" t="s">
        <v>30471</v>
      </c>
      <c r="O2313" s="62"/>
      <c r="P2313" s="63">
        <v>12017</v>
      </c>
      <c r="Q2313" s="61"/>
      <c r="R2313" s="64" t="str">
        <f t="shared" si="36"/>
        <v>OK</v>
      </c>
      <c r="S2313" t="s">
        <v>30476</v>
      </c>
    </row>
    <row r="2314" spans="1:19" ht="51.75" customHeight="1" x14ac:dyDescent="0.25">
      <c r="A2314" s="58">
        <v>2311</v>
      </c>
      <c r="B2314" s="58">
        <v>903868</v>
      </c>
      <c r="C2314" s="58" t="s">
        <v>10261</v>
      </c>
      <c r="D2314" s="58" t="s">
        <v>10262</v>
      </c>
      <c r="E2314" s="58">
        <v>19940</v>
      </c>
      <c r="F2314" s="59" t="s">
        <v>10263</v>
      </c>
      <c r="G2314" s="59" t="s">
        <v>10263</v>
      </c>
      <c r="H2314" s="59" t="s">
        <v>8927</v>
      </c>
      <c r="I2314" s="59" t="s">
        <v>8928</v>
      </c>
      <c r="J2314" s="58" t="s">
        <v>10264</v>
      </c>
      <c r="K2314" s="59" t="s">
        <v>10263</v>
      </c>
      <c r="L2314" s="60">
        <v>25600</v>
      </c>
      <c r="M2314" s="61" t="s">
        <v>30470</v>
      </c>
      <c r="N2314" s="61" t="s">
        <v>30471</v>
      </c>
      <c r="O2314" s="62"/>
      <c r="P2314" s="63">
        <v>11827</v>
      </c>
      <c r="Q2314" s="61"/>
      <c r="R2314" s="64" t="str">
        <f t="shared" si="36"/>
        <v>OK</v>
      </c>
      <c r="S2314" t="s">
        <v>30476</v>
      </c>
    </row>
    <row r="2315" spans="1:19" ht="51.75" customHeight="1" x14ac:dyDescent="0.25">
      <c r="A2315" s="58">
        <v>2312</v>
      </c>
      <c r="B2315" s="58">
        <v>903869</v>
      </c>
      <c r="C2315" s="58" t="s">
        <v>10265</v>
      </c>
      <c r="D2315" s="58" t="s">
        <v>10266</v>
      </c>
      <c r="E2315" s="58">
        <v>19964</v>
      </c>
      <c r="F2315" s="59" t="s">
        <v>10267</v>
      </c>
      <c r="G2315" s="59" t="s">
        <v>10267</v>
      </c>
      <c r="H2315" s="59" t="s">
        <v>8927</v>
      </c>
      <c r="I2315" s="59" t="s">
        <v>8928</v>
      </c>
      <c r="J2315" s="58" t="s">
        <v>10268</v>
      </c>
      <c r="K2315" s="59" t="s">
        <v>10269</v>
      </c>
      <c r="L2315" s="60">
        <v>20100</v>
      </c>
      <c r="M2315" s="61" t="s">
        <v>30470</v>
      </c>
      <c r="N2315" s="61" t="s">
        <v>30471</v>
      </c>
      <c r="O2315" s="62"/>
      <c r="P2315" s="63">
        <v>11292</v>
      </c>
      <c r="Q2315" s="61"/>
      <c r="R2315" s="64" t="str">
        <f t="shared" si="36"/>
        <v>OK</v>
      </c>
      <c r="S2315" t="s">
        <v>30476</v>
      </c>
    </row>
    <row r="2316" spans="1:19" ht="51.75" customHeight="1" x14ac:dyDescent="0.25">
      <c r="A2316" s="58">
        <v>2313</v>
      </c>
      <c r="B2316" s="58">
        <v>903870</v>
      </c>
      <c r="C2316" s="58" t="s">
        <v>10270</v>
      </c>
      <c r="D2316" s="58" t="s">
        <v>10271</v>
      </c>
      <c r="E2316" s="58">
        <v>19964</v>
      </c>
      <c r="F2316" s="59" t="s">
        <v>10272</v>
      </c>
      <c r="G2316" s="59" t="s">
        <v>10272</v>
      </c>
      <c r="H2316" s="59" t="s">
        <v>8927</v>
      </c>
      <c r="I2316" s="59" t="s">
        <v>8928</v>
      </c>
      <c r="J2316" s="58" t="s">
        <v>10273</v>
      </c>
      <c r="K2316" s="59" t="s">
        <v>10269</v>
      </c>
      <c r="L2316" s="60">
        <v>20100</v>
      </c>
      <c r="M2316" s="61" t="s">
        <v>30472</v>
      </c>
      <c r="N2316" s="61"/>
      <c r="O2316" s="62"/>
      <c r="P2316" s="61"/>
      <c r="Q2316" s="61"/>
      <c r="R2316" s="64" t="str">
        <f t="shared" si="36"/>
        <v>OK - NO OFERTADO</v>
      </c>
      <c r="S2316" t="s">
        <v>30476</v>
      </c>
    </row>
    <row r="2317" spans="1:19" ht="51.75" customHeight="1" x14ac:dyDescent="0.25">
      <c r="A2317" s="58">
        <v>2314</v>
      </c>
      <c r="B2317" s="58">
        <v>903871</v>
      </c>
      <c r="C2317" s="58" t="s">
        <v>10274</v>
      </c>
      <c r="D2317" s="58" t="s">
        <v>10275</v>
      </c>
      <c r="E2317" s="58">
        <v>19062</v>
      </c>
      <c r="F2317" s="59" t="s">
        <v>10276</v>
      </c>
      <c r="G2317" s="59" t="s">
        <v>10276</v>
      </c>
      <c r="H2317" s="59" t="s">
        <v>8927</v>
      </c>
      <c r="I2317" s="59" t="s">
        <v>8928</v>
      </c>
      <c r="J2317" s="58" t="s">
        <v>10277</v>
      </c>
      <c r="K2317" s="59" t="s">
        <v>9986</v>
      </c>
      <c r="L2317" s="60">
        <v>29700</v>
      </c>
      <c r="M2317" s="61" t="s">
        <v>30470</v>
      </c>
      <c r="N2317" s="61" t="s">
        <v>30471</v>
      </c>
      <c r="O2317" s="62"/>
      <c r="P2317" s="63">
        <v>8414</v>
      </c>
      <c r="Q2317" s="61"/>
      <c r="R2317" s="64" t="str">
        <f t="shared" si="36"/>
        <v>OK</v>
      </c>
      <c r="S2317" t="s">
        <v>30476</v>
      </c>
    </row>
    <row r="2318" spans="1:19" ht="51.75" customHeight="1" x14ac:dyDescent="0.25">
      <c r="A2318" s="58">
        <v>2315</v>
      </c>
      <c r="B2318" s="58">
        <v>903872</v>
      </c>
      <c r="C2318" s="58" t="s">
        <v>10278</v>
      </c>
      <c r="D2318" s="58" t="s">
        <v>10279</v>
      </c>
      <c r="E2318" s="58">
        <v>19891</v>
      </c>
      <c r="F2318" s="59" t="s">
        <v>10280</v>
      </c>
      <c r="G2318" s="59" t="s">
        <v>10280</v>
      </c>
      <c r="H2318" s="59" t="s">
        <v>8927</v>
      </c>
      <c r="I2318" s="59" t="s">
        <v>8928</v>
      </c>
      <c r="J2318" s="58" t="s">
        <v>10281</v>
      </c>
      <c r="K2318" s="59" t="s">
        <v>9910</v>
      </c>
      <c r="L2318" s="60">
        <v>44800</v>
      </c>
      <c r="M2318" s="61" t="s">
        <v>30470</v>
      </c>
      <c r="N2318" s="61" t="s">
        <v>30471</v>
      </c>
      <c r="O2318" s="62"/>
      <c r="P2318" s="63">
        <v>6391</v>
      </c>
      <c r="Q2318" s="61"/>
      <c r="R2318" s="64" t="str">
        <f t="shared" si="36"/>
        <v>OK</v>
      </c>
      <c r="S2318" t="s">
        <v>30476</v>
      </c>
    </row>
    <row r="2319" spans="1:19" ht="51.75" customHeight="1" x14ac:dyDescent="0.25">
      <c r="A2319" s="58">
        <v>2316</v>
      </c>
      <c r="B2319" s="58">
        <v>903873</v>
      </c>
      <c r="C2319" s="58" t="s">
        <v>10282</v>
      </c>
      <c r="D2319" s="58" t="s">
        <v>10283</v>
      </c>
      <c r="E2319" s="58">
        <v>19177</v>
      </c>
      <c r="F2319" s="59" t="s">
        <v>10284</v>
      </c>
      <c r="G2319" s="59" t="s">
        <v>10284</v>
      </c>
      <c r="H2319" s="59" t="s">
        <v>8927</v>
      </c>
      <c r="I2319" s="59" t="s">
        <v>8928</v>
      </c>
      <c r="J2319" s="58" t="s">
        <v>10285</v>
      </c>
      <c r="K2319" s="59" t="s">
        <v>9896</v>
      </c>
      <c r="L2319" s="60">
        <v>32500</v>
      </c>
      <c r="M2319" s="61" t="s">
        <v>30470</v>
      </c>
      <c r="N2319" s="61" t="s">
        <v>30471</v>
      </c>
      <c r="O2319" s="62"/>
      <c r="P2319" s="63">
        <v>7624</v>
      </c>
      <c r="Q2319" s="61"/>
      <c r="R2319" s="64" t="str">
        <f t="shared" si="36"/>
        <v>OK</v>
      </c>
      <c r="S2319" t="s">
        <v>30476</v>
      </c>
    </row>
    <row r="2320" spans="1:19" ht="51.75" customHeight="1" x14ac:dyDescent="0.25">
      <c r="A2320" s="58">
        <v>2317</v>
      </c>
      <c r="B2320" s="58">
        <v>903874</v>
      </c>
      <c r="C2320" s="58" t="s">
        <v>10286</v>
      </c>
      <c r="D2320" s="58" t="s">
        <v>10287</v>
      </c>
      <c r="E2320" s="58">
        <v>19816</v>
      </c>
      <c r="F2320" s="59" t="s">
        <v>10288</v>
      </c>
      <c r="G2320" s="59" t="s">
        <v>10289</v>
      </c>
      <c r="H2320" s="59" t="s">
        <v>8927</v>
      </c>
      <c r="I2320" s="59" t="s">
        <v>8928</v>
      </c>
      <c r="J2320" s="58" t="s">
        <v>10290</v>
      </c>
      <c r="K2320" s="59" t="s">
        <v>10237</v>
      </c>
      <c r="L2320" s="60">
        <v>15500</v>
      </c>
      <c r="M2320" s="61" t="s">
        <v>30470</v>
      </c>
      <c r="N2320" s="61" t="s">
        <v>30471</v>
      </c>
      <c r="O2320" s="62"/>
      <c r="P2320" s="63">
        <v>10603</v>
      </c>
      <c r="Q2320" s="61"/>
      <c r="R2320" s="64" t="str">
        <f t="shared" si="36"/>
        <v>OK</v>
      </c>
      <c r="S2320" t="s">
        <v>30476</v>
      </c>
    </row>
    <row r="2321" spans="1:19" ht="51.75" customHeight="1" x14ac:dyDescent="0.25">
      <c r="A2321" s="58">
        <v>2318</v>
      </c>
      <c r="B2321" s="58">
        <v>903875</v>
      </c>
      <c r="C2321" s="58" t="s">
        <v>10291</v>
      </c>
      <c r="D2321" s="58" t="s">
        <v>10292</v>
      </c>
      <c r="E2321" s="58">
        <v>19465</v>
      </c>
      <c r="F2321" s="59" t="s">
        <v>10293</v>
      </c>
      <c r="G2321" s="59" t="s">
        <v>10294</v>
      </c>
      <c r="H2321" s="59" t="s">
        <v>8927</v>
      </c>
      <c r="I2321" s="59" t="s">
        <v>8928</v>
      </c>
      <c r="J2321" s="58" t="s">
        <v>10295</v>
      </c>
      <c r="K2321" s="59" t="s">
        <v>10126</v>
      </c>
      <c r="L2321" s="60">
        <v>30600</v>
      </c>
      <c r="M2321" s="61" t="s">
        <v>30470</v>
      </c>
      <c r="N2321" s="61" t="s">
        <v>30471</v>
      </c>
      <c r="O2321" s="62"/>
      <c r="P2321" s="63">
        <v>8033</v>
      </c>
      <c r="Q2321" s="61"/>
      <c r="R2321" s="64" t="str">
        <f t="shared" si="36"/>
        <v>OK</v>
      </c>
      <c r="S2321" t="s">
        <v>30476</v>
      </c>
    </row>
    <row r="2322" spans="1:19" ht="51.75" customHeight="1" x14ac:dyDescent="0.25">
      <c r="A2322" s="58">
        <v>2319</v>
      </c>
      <c r="B2322" s="58">
        <v>903876</v>
      </c>
      <c r="C2322" s="58" t="s">
        <v>10296</v>
      </c>
      <c r="D2322" s="58" t="s">
        <v>10297</v>
      </c>
      <c r="E2322" s="58">
        <v>19290</v>
      </c>
      <c r="F2322" s="59" t="s">
        <v>10298</v>
      </c>
      <c r="G2322" s="59" t="s">
        <v>10298</v>
      </c>
      <c r="H2322" s="59" t="s">
        <v>8927</v>
      </c>
      <c r="I2322" s="59" t="s">
        <v>8928</v>
      </c>
      <c r="J2322" s="58" t="s">
        <v>10299</v>
      </c>
      <c r="K2322" s="59" t="s">
        <v>10069</v>
      </c>
      <c r="L2322" s="60">
        <v>21900</v>
      </c>
      <c r="M2322" s="61" t="s">
        <v>30470</v>
      </c>
      <c r="N2322" s="61" t="s">
        <v>30471</v>
      </c>
      <c r="O2322" s="62"/>
      <c r="P2322" s="63">
        <v>7176</v>
      </c>
      <c r="Q2322" s="61"/>
      <c r="R2322" s="64" t="str">
        <f t="shared" si="36"/>
        <v>OK</v>
      </c>
      <c r="S2322" t="s">
        <v>30476</v>
      </c>
    </row>
    <row r="2323" spans="1:19" ht="51.75" customHeight="1" x14ac:dyDescent="0.25">
      <c r="A2323" s="58">
        <v>2320</v>
      </c>
      <c r="B2323" s="58">
        <v>903877</v>
      </c>
      <c r="C2323" s="58" t="s">
        <v>10300</v>
      </c>
      <c r="D2323" s="58" t="s">
        <v>10301</v>
      </c>
      <c r="E2323" s="58">
        <v>19017</v>
      </c>
      <c r="F2323" s="59" t="s">
        <v>10302</v>
      </c>
      <c r="G2323" s="59" t="s">
        <v>10303</v>
      </c>
      <c r="H2323" s="59" t="s">
        <v>8927</v>
      </c>
      <c r="I2323" s="59" t="s">
        <v>8928</v>
      </c>
      <c r="J2323" s="58" t="s">
        <v>10304</v>
      </c>
      <c r="K2323" s="59" t="s">
        <v>9967</v>
      </c>
      <c r="L2323" s="60">
        <v>25600</v>
      </c>
      <c r="M2323" s="61" t="s">
        <v>30470</v>
      </c>
      <c r="N2323" s="61" t="s">
        <v>30471</v>
      </c>
      <c r="O2323" s="62"/>
      <c r="P2323" s="63">
        <v>7916</v>
      </c>
      <c r="Q2323" s="61"/>
      <c r="R2323" s="64" t="str">
        <f t="shared" si="36"/>
        <v>OK</v>
      </c>
      <c r="S2323" t="s">
        <v>30476</v>
      </c>
    </row>
    <row r="2324" spans="1:19" ht="51.75" customHeight="1" x14ac:dyDescent="0.25">
      <c r="A2324" s="58">
        <v>2321</v>
      </c>
      <c r="B2324" s="58">
        <v>903878</v>
      </c>
      <c r="C2324" s="58" t="s">
        <v>10305</v>
      </c>
      <c r="D2324" s="58" t="s">
        <v>10306</v>
      </c>
      <c r="E2324" s="58">
        <v>19792</v>
      </c>
      <c r="F2324" s="59" t="s">
        <v>10307</v>
      </c>
      <c r="G2324" s="59" t="s">
        <v>10307</v>
      </c>
      <c r="H2324" s="59" t="s">
        <v>8927</v>
      </c>
      <c r="I2324" s="59" t="s">
        <v>8928</v>
      </c>
      <c r="J2324" s="58" t="s">
        <v>10308</v>
      </c>
      <c r="K2324" s="59" t="s">
        <v>9908</v>
      </c>
      <c r="L2324" s="60">
        <v>54100</v>
      </c>
      <c r="M2324" s="61" t="s">
        <v>30470</v>
      </c>
      <c r="N2324" s="61" t="s">
        <v>30471</v>
      </c>
      <c r="O2324" s="62"/>
      <c r="P2324" s="63">
        <v>6391</v>
      </c>
      <c r="Q2324" s="61"/>
      <c r="R2324" s="64" t="str">
        <f t="shared" si="36"/>
        <v>OK</v>
      </c>
      <c r="S2324" t="s">
        <v>30476</v>
      </c>
    </row>
    <row r="2325" spans="1:19" ht="51.75" customHeight="1" x14ac:dyDescent="0.25">
      <c r="A2325" s="58">
        <v>2322</v>
      </c>
      <c r="B2325" s="58">
        <v>903879</v>
      </c>
      <c r="C2325" s="58" t="s">
        <v>10309</v>
      </c>
      <c r="D2325" s="58" t="s">
        <v>10310</v>
      </c>
      <c r="E2325" s="58">
        <v>19698</v>
      </c>
      <c r="F2325" s="59" t="s">
        <v>10311</v>
      </c>
      <c r="G2325" s="59" t="s">
        <v>10311</v>
      </c>
      <c r="H2325" s="59" t="s">
        <v>8927</v>
      </c>
      <c r="I2325" s="59" t="s">
        <v>8928</v>
      </c>
      <c r="J2325" s="58" t="s">
        <v>10312</v>
      </c>
      <c r="K2325" s="59" t="s">
        <v>10197</v>
      </c>
      <c r="L2325" s="60">
        <v>35100</v>
      </c>
      <c r="M2325" s="61" t="s">
        <v>30470</v>
      </c>
      <c r="N2325" s="61" t="s">
        <v>30471</v>
      </c>
      <c r="O2325" s="62"/>
      <c r="P2325" s="63">
        <v>8348</v>
      </c>
      <c r="Q2325" s="61"/>
      <c r="R2325" s="64" t="str">
        <f t="shared" si="36"/>
        <v>OK</v>
      </c>
      <c r="S2325" t="s">
        <v>30476</v>
      </c>
    </row>
    <row r="2326" spans="1:19" ht="51.75" customHeight="1" x14ac:dyDescent="0.25">
      <c r="A2326" s="58">
        <v>2323</v>
      </c>
      <c r="B2326" s="58">
        <v>903880</v>
      </c>
      <c r="C2326" s="58" t="s">
        <v>10313</v>
      </c>
      <c r="D2326" s="58" t="s">
        <v>10314</v>
      </c>
      <c r="E2326" s="58">
        <v>19224</v>
      </c>
      <c r="F2326" s="59" t="s">
        <v>10315</v>
      </c>
      <c r="G2326" s="59" t="s">
        <v>10315</v>
      </c>
      <c r="H2326" s="59" t="s">
        <v>8927</v>
      </c>
      <c r="I2326" s="59" t="s">
        <v>8928</v>
      </c>
      <c r="J2326" s="58" t="s">
        <v>10316</v>
      </c>
      <c r="K2326" s="59" t="s">
        <v>9906</v>
      </c>
      <c r="L2326" s="60">
        <v>17300</v>
      </c>
      <c r="M2326" s="61" t="s">
        <v>30470</v>
      </c>
      <c r="N2326" s="61" t="s">
        <v>30471</v>
      </c>
      <c r="O2326" s="62"/>
      <c r="P2326" s="63">
        <v>6391</v>
      </c>
      <c r="Q2326" s="61"/>
      <c r="R2326" s="64" t="str">
        <f t="shared" si="36"/>
        <v>OK</v>
      </c>
      <c r="S2326" t="s">
        <v>30476</v>
      </c>
    </row>
    <row r="2327" spans="1:19" ht="51.75" customHeight="1" x14ac:dyDescent="0.25">
      <c r="A2327" s="58">
        <v>2324</v>
      </c>
      <c r="B2327" s="58">
        <v>903881</v>
      </c>
      <c r="C2327" s="58" t="s">
        <v>10317</v>
      </c>
      <c r="D2327" s="58" t="s">
        <v>10318</v>
      </c>
      <c r="E2327" s="58">
        <v>19280</v>
      </c>
      <c r="F2327" s="59" t="s">
        <v>10319</v>
      </c>
      <c r="G2327" s="59" t="s">
        <v>10319</v>
      </c>
      <c r="H2327" s="59" t="s">
        <v>8927</v>
      </c>
      <c r="I2327" s="59" t="s">
        <v>8928</v>
      </c>
      <c r="J2327" s="58" t="s">
        <v>10320</v>
      </c>
      <c r="K2327" s="59" t="s">
        <v>10057</v>
      </c>
      <c r="L2327" s="60">
        <v>25600</v>
      </c>
      <c r="M2327" s="61" t="s">
        <v>30470</v>
      </c>
      <c r="N2327" s="61" t="s">
        <v>30471</v>
      </c>
      <c r="O2327" s="62"/>
      <c r="P2327" s="63">
        <v>89320</v>
      </c>
      <c r="Q2327" s="61"/>
      <c r="R2327" s="64" t="str">
        <f t="shared" si="36"/>
        <v>ERROR: supera SOAT UVB 2026 pleno</v>
      </c>
      <c r="S2327" t="s">
        <v>30477</v>
      </c>
    </row>
    <row r="2328" spans="1:19" ht="51.75" customHeight="1" x14ac:dyDescent="0.25">
      <c r="A2328" s="58">
        <v>2325</v>
      </c>
      <c r="B2328" s="58">
        <v>903883</v>
      </c>
      <c r="C2328" s="58" t="s">
        <v>10321</v>
      </c>
      <c r="D2328" s="58" t="s">
        <v>10322</v>
      </c>
      <c r="E2328" s="58">
        <v>19490</v>
      </c>
      <c r="F2328" s="59" t="s">
        <v>10323</v>
      </c>
      <c r="G2328" s="59" t="s">
        <v>10324</v>
      </c>
      <c r="H2328" s="59" t="s">
        <v>8927</v>
      </c>
      <c r="I2328" s="59" t="s">
        <v>8928</v>
      </c>
      <c r="J2328" s="58" t="s">
        <v>10325</v>
      </c>
      <c r="K2328" s="59" t="s">
        <v>10156</v>
      </c>
      <c r="L2328" s="60">
        <v>22900</v>
      </c>
      <c r="M2328" s="61" t="s">
        <v>30470</v>
      </c>
      <c r="N2328" s="61" t="s">
        <v>30471</v>
      </c>
      <c r="O2328" s="62"/>
      <c r="P2328" s="63">
        <v>11589</v>
      </c>
      <c r="Q2328" s="61"/>
      <c r="R2328" s="64" t="str">
        <f t="shared" si="36"/>
        <v>OK</v>
      </c>
      <c r="S2328" t="s">
        <v>30476</v>
      </c>
    </row>
    <row r="2329" spans="1:19" ht="51.75" customHeight="1" x14ac:dyDescent="0.25">
      <c r="A2329" s="58">
        <v>2326</v>
      </c>
      <c r="B2329" s="58">
        <v>903895</v>
      </c>
      <c r="C2329" s="58" t="s">
        <v>10326</v>
      </c>
      <c r="D2329" s="58" t="s">
        <v>10327</v>
      </c>
      <c r="E2329" s="58">
        <v>19290</v>
      </c>
      <c r="F2329" s="59" t="s">
        <v>10328</v>
      </c>
      <c r="G2329" s="59" t="s">
        <v>10328</v>
      </c>
      <c r="H2329" s="59" t="s">
        <v>8927</v>
      </c>
      <c r="I2329" s="59" t="s">
        <v>8928</v>
      </c>
      <c r="J2329" s="58" t="s">
        <v>10329</v>
      </c>
      <c r="K2329" s="59" t="s">
        <v>10069</v>
      </c>
      <c r="L2329" s="60">
        <v>21900</v>
      </c>
      <c r="M2329" s="61" t="s">
        <v>30470</v>
      </c>
      <c r="N2329" s="61" t="s">
        <v>30471</v>
      </c>
      <c r="O2329" s="62"/>
      <c r="P2329" s="63">
        <v>12823</v>
      </c>
      <c r="Q2329" s="61"/>
      <c r="R2329" s="64" t="str">
        <f t="shared" si="36"/>
        <v>OK</v>
      </c>
      <c r="S2329" t="s">
        <v>30476</v>
      </c>
    </row>
    <row r="2330" spans="1:19" ht="51.75" customHeight="1" x14ac:dyDescent="0.25">
      <c r="A2330" s="58">
        <v>2327</v>
      </c>
      <c r="B2330" s="58">
        <v>904001</v>
      </c>
      <c r="C2330" s="58" t="s">
        <v>10330</v>
      </c>
      <c r="D2330" s="58" t="s">
        <v>10331</v>
      </c>
      <c r="E2330" s="65" t="s">
        <v>201</v>
      </c>
      <c r="F2330" s="59" t="s">
        <v>10332</v>
      </c>
      <c r="G2330" s="59" t="s">
        <v>10332</v>
      </c>
      <c r="H2330" s="59" t="s">
        <v>8927</v>
      </c>
      <c r="I2330" s="59" t="s">
        <v>8928</v>
      </c>
      <c r="J2330" s="58" t="s">
        <v>10330</v>
      </c>
      <c r="K2330" s="59" t="s">
        <v>204</v>
      </c>
      <c r="L2330" s="60"/>
      <c r="M2330" s="61" t="s">
        <v>30470</v>
      </c>
      <c r="N2330" s="61" t="s">
        <v>30471</v>
      </c>
      <c r="O2330" s="62"/>
      <c r="P2330" s="63">
        <v>907410</v>
      </c>
      <c r="Q2330" s="61"/>
      <c r="R2330" s="64" t="str">
        <f t="shared" si="36"/>
        <v>OK</v>
      </c>
      <c r="S2330" t="s">
        <v>30476</v>
      </c>
    </row>
    <row r="2331" spans="1:19" ht="51.75" customHeight="1" x14ac:dyDescent="0.25">
      <c r="A2331" s="58">
        <v>2328</v>
      </c>
      <c r="B2331" s="58">
        <v>904002</v>
      </c>
      <c r="C2331" s="58" t="s">
        <v>10333</v>
      </c>
      <c r="D2331" s="58" t="s">
        <v>10334</v>
      </c>
      <c r="E2331" s="65" t="s">
        <v>201</v>
      </c>
      <c r="F2331" s="59" t="s">
        <v>10335</v>
      </c>
      <c r="G2331" s="59" t="s">
        <v>10335</v>
      </c>
      <c r="H2331" s="59" t="s">
        <v>8927</v>
      </c>
      <c r="I2331" s="59" t="s">
        <v>8928</v>
      </c>
      <c r="J2331" s="58" t="s">
        <v>10333</v>
      </c>
      <c r="K2331" s="59" t="s">
        <v>204</v>
      </c>
      <c r="L2331" s="60"/>
      <c r="M2331" s="61" t="s">
        <v>30470</v>
      </c>
      <c r="N2331" s="61" t="s">
        <v>30471</v>
      </c>
      <c r="O2331" s="62"/>
      <c r="P2331" s="63">
        <v>170520</v>
      </c>
      <c r="Q2331" s="61"/>
      <c r="R2331" s="64" t="str">
        <f t="shared" si="36"/>
        <v>OK</v>
      </c>
      <c r="S2331" t="s">
        <v>30476</v>
      </c>
    </row>
    <row r="2332" spans="1:19" ht="51.75" customHeight="1" x14ac:dyDescent="0.25">
      <c r="A2332" s="58">
        <v>2329</v>
      </c>
      <c r="B2332" s="58">
        <v>904004</v>
      </c>
      <c r="C2332" s="58" t="s">
        <v>10336</v>
      </c>
      <c r="D2332" s="58" t="s">
        <v>10337</v>
      </c>
      <c r="E2332" s="58">
        <v>19852</v>
      </c>
      <c r="F2332" s="59" t="s">
        <v>10338</v>
      </c>
      <c r="G2332" s="59" t="s">
        <v>10338</v>
      </c>
      <c r="H2332" s="59" t="s">
        <v>8927</v>
      </c>
      <c r="I2332" s="59" t="s">
        <v>8928</v>
      </c>
      <c r="J2332" s="58" t="s">
        <v>10339</v>
      </c>
      <c r="K2332" s="59" t="s">
        <v>10340</v>
      </c>
      <c r="L2332" s="60">
        <v>139500</v>
      </c>
      <c r="M2332" s="61" t="s">
        <v>30470</v>
      </c>
      <c r="N2332" s="61" t="s">
        <v>30474</v>
      </c>
      <c r="O2332" s="62">
        <v>0</v>
      </c>
      <c r="P2332" s="63">
        <v>139500</v>
      </c>
      <c r="Q2332" s="61"/>
      <c r="R2332" s="64" t="str">
        <f t="shared" si="36"/>
        <v>OK</v>
      </c>
      <c r="S2332" t="s">
        <v>30475</v>
      </c>
    </row>
    <row r="2333" spans="1:19" ht="51.75" customHeight="1" x14ac:dyDescent="0.25">
      <c r="A2333" s="58">
        <v>2330</v>
      </c>
      <c r="B2333" s="58">
        <v>904005</v>
      </c>
      <c r="C2333" s="58" t="s">
        <v>10341</v>
      </c>
      <c r="D2333" s="58" t="s">
        <v>10342</v>
      </c>
      <c r="E2333" s="58">
        <v>19852</v>
      </c>
      <c r="F2333" s="59" t="s">
        <v>10343</v>
      </c>
      <c r="G2333" s="59" t="s">
        <v>10344</v>
      </c>
      <c r="H2333" s="59" t="s">
        <v>8927</v>
      </c>
      <c r="I2333" s="59" t="s">
        <v>8928</v>
      </c>
      <c r="J2333" s="58" t="s">
        <v>10345</v>
      </c>
      <c r="K2333" s="59" t="s">
        <v>10340</v>
      </c>
      <c r="L2333" s="60">
        <v>139500</v>
      </c>
      <c r="M2333" s="61" t="s">
        <v>30470</v>
      </c>
      <c r="N2333" s="61" t="s">
        <v>30474</v>
      </c>
      <c r="O2333" s="62">
        <v>0</v>
      </c>
      <c r="P2333" s="63">
        <v>139500</v>
      </c>
      <c r="Q2333" s="61"/>
      <c r="R2333" s="64" t="str">
        <f t="shared" si="36"/>
        <v>OK</v>
      </c>
      <c r="S2333" t="s">
        <v>30475</v>
      </c>
    </row>
    <row r="2334" spans="1:19" ht="51.75" customHeight="1" x14ac:dyDescent="0.25">
      <c r="A2334" s="58">
        <v>2331</v>
      </c>
      <c r="B2334" s="58">
        <v>904101</v>
      </c>
      <c r="C2334" s="58" t="s">
        <v>10346</v>
      </c>
      <c r="D2334" s="58" t="s">
        <v>10347</v>
      </c>
      <c r="E2334" s="58">
        <v>19892</v>
      </c>
      <c r="F2334" s="59" t="s">
        <v>10348</v>
      </c>
      <c r="G2334" s="59" t="s">
        <v>10348</v>
      </c>
      <c r="H2334" s="59" t="s">
        <v>8927</v>
      </c>
      <c r="I2334" s="59" t="s">
        <v>8928</v>
      </c>
      <c r="J2334" s="58" t="s">
        <v>10349</v>
      </c>
      <c r="K2334" s="59" t="s">
        <v>10350</v>
      </c>
      <c r="L2334" s="60">
        <v>227900</v>
      </c>
      <c r="M2334" s="61" t="s">
        <v>30470</v>
      </c>
      <c r="N2334" s="61" t="s">
        <v>30471</v>
      </c>
      <c r="O2334" s="62"/>
      <c r="P2334" s="63">
        <v>112665</v>
      </c>
      <c r="Q2334" s="61"/>
      <c r="R2334" s="64" t="str">
        <f t="shared" si="36"/>
        <v>OK</v>
      </c>
      <c r="S2334" t="s">
        <v>30476</v>
      </c>
    </row>
    <row r="2335" spans="1:19" ht="51.75" customHeight="1" x14ac:dyDescent="0.25">
      <c r="A2335" s="58">
        <v>2332</v>
      </c>
      <c r="B2335" s="58">
        <v>904103</v>
      </c>
      <c r="C2335" s="58" t="s">
        <v>10351</v>
      </c>
      <c r="D2335" s="58" t="s">
        <v>10352</v>
      </c>
      <c r="E2335" s="58">
        <v>19025</v>
      </c>
      <c r="F2335" s="59" t="s">
        <v>10353</v>
      </c>
      <c r="G2335" s="59" t="s">
        <v>10354</v>
      </c>
      <c r="H2335" s="59" t="s">
        <v>8927</v>
      </c>
      <c r="I2335" s="59" t="s">
        <v>8928</v>
      </c>
      <c r="J2335" s="58" t="s">
        <v>10355</v>
      </c>
      <c r="K2335" s="59" t="s">
        <v>10356</v>
      </c>
      <c r="L2335" s="60">
        <v>103500</v>
      </c>
      <c r="M2335" s="61" t="s">
        <v>30470</v>
      </c>
      <c r="N2335" s="61" t="s">
        <v>30471</v>
      </c>
      <c r="O2335" s="62"/>
      <c r="P2335" s="63">
        <v>85260</v>
      </c>
      <c r="Q2335" s="61"/>
      <c r="R2335" s="64" t="str">
        <f t="shared" si="36"/>
        <v>OK</v>
      </c>
      <c r="S2335" t="s">
        <v>30476</v>
      </c>
    </row>
    <row r="2336" spans="1:19" ht="51.75" customHeight="1" x14ac:dyDescent="0.25">
      <c r="A2336" s="58">
        <v>2333</v>
      </c>
      <c r="B2336" s="58">
        <v>904104</v>
      </c>
      <c r="C2336" s="58" t="s">
        <v>10357</v>
      </c>
      <c r="D2336" s="58" t="s">
        <v>10358</v>
      </c>
      <c r="E2336" s="58">
        <v>19292</v>
      </c>
      <c r="F2336" s="59" t="s">
        <v>10359</v>
      </c>
      <c r="G2336" s="59" t="s">
        <v>10360</v>
      </c>
      <c r="H2336" s="59" t="s">
        <v>8927</v>
      </c>
      <c r="I2336" s="59" t="s">
        <v>8928</v>
      </c>
      <c r="J2336" s="58" t="s">
        <v>10361</v>
      </c>
      <c r="K2336" s="59" t="s">
        <v>10362</v>
      </c>
      <c r="L2336" s="60">
        <v>140000</v>
      </c>
      <c r="M2336" s="61" t="s">
        <v>30470</v>
      </c>
      <c r="N2336" s="61" t="s">
        <v>30471</v>
      </c>
      <c r="O2336" s="62"/>
      <c r="P2336" s="63">
        <v>66990</v>
      </c>
      <c r="Q2336" s="61"/>
      <c r="R2336" s="64" t="str">
        <f t="shared" si="36"/>
        <v>OK</v>
      </c>
      <c r="S2336" t="s">
        <v>30476</v>
      </c>
    </row>
    <row r="2337" spans="1:19" ht="51.75" customHeight="1" x14ac:dyDescent="0.25">
      <c r="A2337" s="58">
        <v>2334</v>
      </c>
      <c r="B2337" s="58">
        <v>904105</v>
      </c>
      <c r="C2337" s="58" t="s">
        <v>10363</v>
      </c>
      <c r="D2337" s="58" t="s">
        <v>10364</v>
      </c>
      <c r="E2337" s="58">
        <v>19447</v>
      </c>
      <c r="F2337" s="59" t="s">
        <v>10365</v>
      </c>
      <c r="G2337" s="59" t="s">
        <v>10366</v>
      </c>
      <c r="H2337" s="59" t="s">
        <v>8927</v>
      </c>
      <c r="I2337" s="59" t="s">
        <v>8928</v>
      </c>
      <c r="J2337" s="58" t="s">
        <v>10367</v>
      </c>
      <c r="K2337" s="59" t="s">
        <v>10368</v>
      </c>
      <c r="L2337" s="60">
        <v>139500</v>
      </c>
      <c r="M2337" s="61" t="s">
        <v>30470</v>
      </c>
      <c r="N2337" s="61" t="s">
        <v>30471</v>
      </c>
      <c r="O2337" s="62"/>
      <c r="P2337" s="63">
        <v>44733</v>
      </c>
      <c r="Q2337" s="61"/>
      <c r="R2337" s="64" t="str">
        <f t="shared" si="36"/>
        <v>OK</v>
      </c>
      <c r="S2337" t="s">
        <v>30476</v>
      </c>
    </row>
    <row r="2338" spans="1:19" ht="51.75" customHeight="1" x14ac:dyDescent="0.25">
      <c r="A2338" s="58">
        <v>2335</v>
      </c>
      <c r="B2338" s="58">
        <v>904107</v>
      </c>
      <c r="C2338" s="58" t="s">
        <v>10369</v>
      </c>
      <c r="D2338" s="58" t="s">
        <v>10370</v>
      </c>
      <c r="E2338" s="58">
        <v>19694</v>
      </c>
      <c r="F2338" s="59" t="s">
        <v>10371</v>
      </c>
      <c r="G2338" s="59" t="s">
        <v>10371</v>
      </c>
      <c r="H2338" s="59" t="s">
        <v>8927</v>
      </c>
      <c r="I2338" s="59" t="s">
        <v>8928</v>
      </c>
      <c r="J2338" s="58" t="s">
        <v>10372</v>
      </c>
      <c r="K2338" s="59" t="s">
        <v>10373</v>
      </c>
      <c r="L2338" s="60">
        <v>159200</v>
      </c>
      <c r="M2338" s="61" t="s">
        <v>30470</v>
      </c>
      <c r="N2338" s="61" t="s">
        <v>30471</v>
      </c>
      <c r="O2338" s="62"/>
      <c r="P2338" s="63">
        <v>44733</v>
      </c>
      <c r="Q2338" s="61"/>
      <c r="R2338" s="64" t="str">
        <f t="shared" si="36"/>
        <v>OK</v>
      </c>
      <c r="S2338" t="s">
        <v>30476</v>
      </c>
    </row>
    <row r="2339" spans="1:19" ht="51.75" customHeight="1" x14ac:dyDescent="0.25">
      <c r="A2339" s="58">
        <v>2336</v>
      </c>
      <c r="B2339" s="58">
        <v>904108</v>
      </c>
      <c r="C2339" s="58" t="s">
        <v>10374</v>
      </c>
      <c r="D2339" s="58" t="s">
        <v>10375</v>
      </c>
      <c r="E2339" s="58">
        <v>19802</v>
      </c>
      <c r="F2339" s="59" t="s">
        <v>10376</v>
      </c>
      <c r="G2339" s="59" t="s">
        <v>10376</v>
      </c>
      <c r="H2339" s="59" t="s">
        <v>8927</v>
      </c>
      <c r="I2339" s="59" t="s">
        <v>8928</v>
      </c>
      <c r="J2339" s="58" t="s">
        <v>10377</v>
      </c>
      <c r="K2339" s="59" t="s">
        <v>10376</v>
      </c>
      <c r="L2339" s="60">
        <v>123900</v>
      </c>
      <c r="M2339" s="61" t="s">
        <v>30470</v>
      </c>
      <c r="N2339" s="61" t="s">
        <v>30471</v>
      </c>
      <c r="O2339" s="62"/>
      <c r="P2339" s="63">
        <v>37914</v>
      </c>
      <c r="Q2339" s="61"/>
      <c r="R2339" s="64" t="str">
        <f t="shared" si="36"/>
        <v>OK</v>
      </c>
      <c r="S2339" t="s">
        <v>30476</v>
      </c>
    </row>
    <row r="2340" spans="1:19" ht="51.75" customHeight="1" x14ac:dyDescent="0.25">
      <c r="A2340" s="58">
        <v>2337</v>
      </c>
      <c r="B2340" s="58">
        <v>904109</v>
      </c>
      <c r="C2340" s="58" t="s">
        <v>10378</v>
      </c>
      <c r="D2340" s="58" t="s">
        <v>10379</v>
      </c>
      <c r="E2340" s="58">
        <v>19802</v>
      </c>
      <c r="F2340" s="59" t="s">
        <v>10380</v>
      </c>
      <c r="G2340" s="59" t="s">
        <v>10380</v>
      </c>
      <c r="H2340" s="59" t="s">
        <v>8927</v>
      </c>
      <c r="I2340" s="59" t="s">
        <v>8928</v>
      </c>
      <c r="J2340" s="58" t="s">
        <v>10381</v>
      </c>
      <c r="K2340" s="59" t="s">
        <v>10376</v>
      </c>
      <c r="L2340" s="60">
        <v>123900</v>
      </c>
      <c r="M2340" s="61" t="s">
        <v>30470</v>
      </c>
      <c r="N2340" s="61" t="s">
        <v>30471</v>
      </c>
      <c r="O2340" s="62"/>
      <c r="P2340" s="63">
        <v>54751</v>
      </c>
      <c r="Q2340" s="61"/>
      <c r="R2340" s="64" t="str">
        <f t="shared" si="36"/>
        <v>OK</v>
      </c>
      <c r="S2340" t="s">
        <v>30476</v>
      </c>
    </row>
    <row r="2341" spans="1:19" ht="51.75" customHeight="1" x14ac:dyDescent="0.25">
      <c r="A2341" s="58">
        <v>2338</v>
      </c>
      <c r="B2341" s="58">
        <v>904501</v>
      </c>
      <c r="C2341" s="58" t="s">
        <v>10382</v>
      </c>
      <c r="D2341" s="58" t="s">
        <v>10383</v>
      </c>
      <c r="E2341" s="58">
        <v>19070</v>
      </c>
      <c r="F2341" s="59" t="s">
        <v>10384</v>
      </c>
      <c r="G2341" s="59" t="s">
        <v>10384</v>
      </c>
      <c r="H2341" s="59" t="s">
        <v>8927</v>
      </c>
      <c r="I2341" s="59" t="s">
        <v>8928</v>
      </c>
      <c r="J2341" s="58" t="s">
        <v>10385</v>
      </c>
      <c r="K2341" s="59" t="s">
        <v>10384</v>
      </c>
      <c r="L2341" s="60">
        <v>194100</v>
      </c>
      <c r="M2341" s="61" t="s">
        <v>30470</v>
      </c>
      <c r="N2341" s="61" t="s">
        <v>30471</v>
      </c>
      <c r="O2341" s="62"/>
      <c r="P2341" s="63">
        <v>88305</v>
      </c>
      <c r="Q2341" s="61"/>
      <c r="R2341" s="64" t="str">
        <f t="shared" si="36"/>
        <v>OK</v>
      </c>
      <c r="S2341" t="s">
        <v>30476</v>
      </c>
    </row>
    <row r="2342" spans="1:19" ht="51.75" customHeight="1" x14ac:dyDescent="0.25">
      <c r="A2342" s="58">
        <v>2339</v>
      </c>
      <c r="B2342" s="58">
        <v>904503</v>
      </c>
      <c r="C2342" s="58" t="s">
        <v>10386</v>
      </c>
      <c r="D2342" s="58" t="s">
        <v>10387</v>
      </c>
      <c r="E2342" s="58">
        <v>19380</v>
      </c>
      <c r="F2342" s="59" t="s">
        <v>10388</v>
      </c>
      <c r="G2342" s="59" t="s">
        <v>10388</v>
      </c>
      <c r="H2342" s="59" t="s">
        <v>8927</v>
      </c>
      <c r="I2342" s="59" t="s">
        <v>8928</v>
      </c>
      <c r="J2342" s="58" t="s">
        <v>10389</v>
      </c>
      <c r="K2342" s="59" t="s">
        <v>10388</v>
      </c>
      <c r="L2342" s="60">
        <v>124900</v>
      </c>
      <c r="M2342" s="61" t="s">
        <v>30470</v>
      </c>
      <c r="N2342" s="61" t="s">
        <v>30471</v>
      </c>
      <c r="O2342" s="62"/>
      <c r="P2342" s="63">
        <v>74737</v>
      </c>
      <c r="Q2342" s="61"/>
      <c r="R2342" s="64" t="str">
        <f t="shared" si="36"/>
        <v>OK</v>
      </c>
      <c r="S2342" t="s">
        <v>30476</v>
      </c>
    </row>
    <row r="2343" spans="1:19" ht="51.75" customHeight="1" x14ac:dyDescent="0.25">
      <c r="A2343" s="58">
        <v>2340</v>
      </c>
      <c r="B2343" s="58">
        <v>904508</v>
      </c>
      <c r="C2343" s="58" t="s">
        <v>10390</v>
      </c>
      <c r="D2343" s="58" t="s">
        <v>10391</v>
      </c>
      <c r="E2343" s="58">
        <v>19353</v>
      </c>
      <c r="F2343" s="59" t="s">
        <v>10392</v>
      </c>
      <c r="G2343" s="59" t="s">
        <v>10393</v>
      </c>
      <c r="H2343" s="59" t="s">
        <v>8927</v>
      </c>
      <c r="I2343" s="59" t="s">
        <v>8928</v>
      </c>
      <c r="J2343" s="58" t="s">
        <v>10394</v>
      </c>
      <c r="K2343" s="59" t="s">
        <v>10395</v>
      </c>
      <c r="L2343" s="60">
        <v>73900</v>
      </c>
      <c r="M2343" s="61" t="s">
        <v>30470</v>
      </c>
      <c r="N2343" s="61" t="s">
        <v>30471</v>
      </c>
      <c r="O2343" s="62"/>
      <c r="P2343" s="63">
        <v>13966</v>
      </c>
      <c r="Q2343" s="61"/>
      <c r="R2343" s="64" t="str">
        <f t="shared" si="36"/>
        <v>OK</v>
      </c>
      <c r="S2343" t="s">
        <v>30476</v>
      </c>
    </row>
    <row r="2344" spans="1:19" ht="51.75" customHeight="1" x14ac:dyDescent="0.25">
      <c r="A2344" s="58">
        <v>2341</v>
      </c>
      <c r="B2344" s="58">
        <v>904508</v>
      </c>
      <c r="C2344" s="58" t="s">
        <v>10390</v>
      </c>
      <c r="D2344" s="58" t="s">
        <v>10391</v>
      </c>
      <c r="E2344" s="58">
        <v>19354</v>
      </c>
      <c r="F2344" s="59" t="s">
        <v>10392</v>
      </c>
      <c r="G2344" s="59" t="s">
        <v>10393</v>
      </c>
      <c r="H2344" s="59" t="s">
        <v>8927</v>
      </c>
      <c r="I2344" s="59" t="s">
        <v>8928</v>
      </c>
      <c r="J2344" s="58" t="s">
        <v>10396</v>
      </c>
      <c r="K2344" s="59" t="s">
        <v>10397</v>
      </c>
      <c r="L2344" s="60">
        <v>30200</v>
      </c>
      <c r="M2344" s="61" t="s">
        <v>30470</v>
      </c>
      <c r="N2344" s="61" t="s">
        <v>30471</v>
      </c>
      <c r="O2344" s="62"/>
      <c r="P2344" s="63">
        <v>13966</v>
      </c>
      <c r="Q2344" s="61"/>
      <c r="R2344" s="64" t="str">
        <f t="shared" si="36"/>
        <v>OK</v>
      </c>
      <c r="S2344" t="s">
        <v>30476</v>
      </c>
    </row>
    <row r="2345" spans="1:19" ht="51.75" customHeight="1" x14ac:dyDescent="0.25">
      <c r="A2345" s="58">
        <v>2342</v>
      </c>
      <c r="B2345" s="58">
        <v>904509</v>
      </c>
      <c r="C2345" s="58" t="s">
        <v>10398</v>
      </c>
      <c r="D2345" s="58" t="s">
        <v>10399</v>
      </c>
      <c r="E2345" s="58">
        <v>19799</v>
      </c>
      <c r="F2345" s="59" t="s">
        <v>10400</v>
      </c>
      <c r="G2345" s="59" t="s">
        <v>10400</v>
      </c>
      <c r="H2345" s="59" t="s">
        <v>8927</v>
      </c>
      <c r="I2345" s="59" t="s">
        <v>8928</v>
      </c>
      <c r="J2345" s="58" t="s">
        <v>10401</v>
      </c>
      <c r="K2345" s="59" t="s">
        <v>10402</v>
      </c>
      <c r="L2345" s="60">
        <v>139500</v>
      </c>
      <c r="M2345" s="61" t="s">
        <v>30470</v>
      </c>
      <c r="N2345" s="61" t="s">
        <v>30471</v>
      </c>
      <c r="O2345" s="62"/>
      <c r="P2345" s="63">
        <v>82215</v>
      </c>
      <c r="Q2345" s="61"/>
      <c r="R2345" s="64" t="str">
        <f t="shared" si="36"/>
        <v>OK</v>
      </c>
      <c r="S2345" t="s">
        <v>30476</v>
      </c>
    </row>
    <row r="2346" spans="1:19" ht="51.75" customHeight="1" x14ac:dyDescent="0.25">
      <c r="A2346" s="58">
        <v>2343</v>
      </c>
      <c r="B2346" s="58">
        <v>904510</v>
      </c>
      <c r="C2346" s="58" t="s">
        <v>10403</v>
      </c>
      <c r="D2346" s="58" t="s">
        <v>10404</v>
      </c>
      <c r="E2346" s="58">
        <v>19798</v>
      </c>
      <c r="F2346" s="59" t="s">
        <v>10405</v>
      </c>
      <c r="G2346" s="59" t="s">
        <v>10405</v>
      </c>
      <c r="H2346" s="59" t="s">
        <v>8927</v>
      </c>
      <c r="I2346" s="59" t="s">
        <v>8928</v>
      </c>
      <c r="J2346" s="58" t="s">
        <v>10406</v>
      </c>
      <c r="K2346" s="59" t="s">
        <v>10405</v>
      </c>
      <c r="L2346" s="60">
        <v>128000</v>
      </c>
      <c r="M2346" s="61" t="s">
        <v>30470</v>
      </c>
      <c r="N2346" s="61" t="s">
        <v>30471</v>
      </c>
      <c r="O2346" s="62"/>
      <c r="P2346" s="63">
        <v>60900</v>
      </c>
      <c r="Q2346" s="61"/>
      <c r="R2346" s="64" t="str">
        <f t="shared" si="36"/>
        <v>OK</v>
      </c>
      <c r="S2346" t="s">
        <v>30476</v>
      </c>
    </row>
    <row r="2347" spans="1:19" ht="51.75" customHeight="1" x14ac:dyDescent="0.25">
      <c r="A2347" s="58">
        <v>2344</v>
      </c>
      <c r="B2347" s="58">
        <v>904601</v>
      </c>
      <c r="C2347" s="58" t="s">
        <v>10407</v>
      </c>
      <c r="D2347" s="58" t="s">
        <v>10408</v>
      </c>
      <c r="E2347" s="58">
        <v>19905</v>
      </c>
      <c r="F2347" s="59" t="s">
        <v>10409</v>
      </c>
      <c r="G2347" s="59" t="s">
        <v>10409</v>
      </c>
      <c r="H2347" s="59" t="s">
        <v>8927</v>
      </c>
      <c r="I2347" s="59" t="s">
        <v>8928</v>
      </c>
      <c r="J2347" s="58" t="s">
        <v>10410</v>
      </c>
      <c r="K2347" s="59" t="s">
        <v>10409</v>
      </c>
      <c r="L2347" s="60">
        <v>131200</v>
      </c>
      <c r="M2347" s="61" t="s">
        <v>30470</v>
      </c>
      <c r="N2347" s="61" t="s">
        <v>30471</v>
      </c>
      <c r="O2347" s="62"/>
      <c r="P2347" s="63">
        <v>79170</v>
      </c>
      <c r="Q2347" s="61"/>
      <c r="R2347" s="64" t="str">
        <f t="shared" si="36"/>
        <v>OK</v>
      </c>
      <c r="S2347" t="s">
        <v>30476</v>
      </c>
    </row>
    <row r="2348" spans="1:19" ht="51.75" customHeight="1" x14ac:dyDescent="0.25">
      <c r="A2348" s="58">
        <v>2345</v>
      </c>
      <c r="B2348" s="58">
        <v>904602</v>
      </c>
      <c r="C2348" s="58" t="s">
        <v>10411</v>
      </c>
      <c r="D2348" s="58" t="s">
        <v>10412</v>
      </c>
      <c r="E2348" s="58">
        <v>19907</v>
      </c>
      <c r="F2348" s="59" t="s">
        <v>10413</v>
      </c>
      <c r="G2348" s="59" t="s">
        <v>10413</v>
      </c>
      <c r="H2348" s="59" t="s">
        <v>8927</v>
      </c>
      <c r="I2348" s="59" t="s">
        <v>8928</v>
      </c>
      <c r="J2348" s="58" t="s">
        <v>10414</v>
      </c>
      <c r="K2348" s="59" t="s">
        <v>10413</v>
      </c>
      <c r="L2348" s="60">
        <v>120300</v>
      </c>
      <c r="M2348" s="61" t="s">
        <v>30470</v>
      </c>
      <c r="N2348" s="61" t="s">
        <v>30471</v>
      </c>
      <c r="O2348" s="62"/>
      <c r="P2348" s="63">
        <v>67240</v>
      </c>
      <c r="Q2348" s="61"/>
      <c r="R2348" s="64" t="str">
        <f t="shared" si="36"/>
        <v>OK</v>
      </c>
      <c r="S2348" t="s">
        <v>30476</v>
      </c>
    </row>
    <row r="2349" spans="1:19" ht="51.75" customHeight="1" x14ac:dyDescent="0.25">
      <c r="A2349" s="58">
        <v>2346</v>
      </c>
      <c r="B2349" s="58">
        <v>904605</v>
      </c>
      <c r="C2349" s="58" t="s">
        <v>10415</v>
      </c>
      <c r="D2349" s="58" t="s">
        <v>10416</v>
      </c>
      <c r="E2349" s="65" t="s">
        <v>201</v>
      </c>
      <c r="F2349" s="59" t="s">
        <v>10417</v>
      </c>
      <c r="G2349" s="59" t="s">
        <v>10417</v>
      </c>
      <c r="H2349" s="59" t="s">
        <v>8927</v>
      </c>
      <c r="I2349" s="59" t="s">
        <v>8928</v>
      </c>
      <c r="J2349" s="58" t="s">
        <v>10415</v>
      </c>
      <c r="K2349" s="59" t="s">
        <v>204</v>
      </c>
      <c r="L2349" s="60"/>
      <c r="M2349" s="61" t="s">
        <v>30470</v>
      </c>
      <c r="N2349" s="61" t="s">
        <v>30471</v>
      </c>
      <c r="O2349" s="62"/>
      <c r="P2349" s="63">
        <v>264915</v>
      </c>
      <c r="Q2349" s="61"/>
      <c r="R2349" s="64" t="str">
        <f t="shared" si="36"/>
        <v>OK</v>
      </c>
      <c r="S2349" t="s">
        <v>30476</v>
      </c>
    </row>
    <row r="2350" spans="1:19" ht="51.75" customHeight="1" x14ac:dyDescent="0.25">
      <c r="A2350" s="58">
        <v>2347</v>
      </c>
      <c r="B2350" s="58">
        <v>904701</v>
      </c>
      <c r="C2350" s="58" t="s">
        <v>10418</v>
      </c>
      <c r="D2350" s="58" t="s">
        <v>10419</v>
      </c>
      <c r="E2350" s="65" t="s">
        <v>201</v>
      </c>
      <c r="F2350" s="59" t="s">
        <v>10420</v>
      </c>
      <c r="G2350" s="59" t="s">
        <v>10421</v>
      </c>
      <c r="H2350" s="59" t="s">
        <v>8927</v>
      </c>
      <c r="I2350" s="59" t="s">
        <v>8928</v>
      </c>
      <c r="J2350" s="58" t="s">
        <v>10418</v>
      </c>
      <c r="K2350" s="59" t="s">
        <v>204</v>
      </c>
      <c r="L2350" s="60"/>
      <c r="M2350" s="61" t="s">
        <v>30470</v>
      </c>
      <c r="N2350" s="61" t="s">
        <v>30471</v>
      </c>
      <c r="O2350" s="62"/>
      <c r="P2350" s="63">
        <v>229898</v>
      </c>
      <c r="Q2350" s="61"/>
      <c r="R2350" s="64" t="str">
        <f t="shared" si="36"/>
        <v>OK</v>
      </c>
      <c r="S2350" t="s">
        <v>30476</v>
      </c>
    </row>
    <row r="2351" spans="1:19" ht="51.75" customHeight="1" x14ac:dyDescent="0.25">
      <c r="A2351" s="58">
        <v>2348</v>
      </c>
      <c r="B2351" s="58">
        <v>904704</v>
      </c>
      <c r="C2351" s="58" t="s">
        <v>10422</v>
      </c>
      <c r="D2351" s="58" t="s">
        <v>10423</v>
      </c>
      <c r="E2351" s="58">
        <v>19611</v>
      </c>
      <c r="F2351" s="59" t="s">
        <v>10424</v>
      </c>
      <c r="G2351" s="59" t="s">
        <v>10424</v>
      </c>
      <c r="H2351" s="59" t="s">
        <v>8927</v>
      </c>
      <c r="I2351" s="59" t="s">
        <v>8928</v>
      </c>
      <c r="J2351" s="58" t="s">
        <v>10425</v>
      </c>
      <c r="K2351" s="59" t="s">
        <v>10426</v>
      </c>
      <c r="L2351" s="60">
        <v>136400</v>
      </c>
      <c r="M2351" s="61" t="s">
        <v>30470</v>
      </c>
      <c r="N2351" s="61" t="s">
        <v>30471</v>
      </c>
      <c r="O2351" s="62"/>
      <c r="P2351" s="63">
        <v>99985</v>
      </c>
      <c r="Q2351" s="61"/>
      <c r="R2351" s="64" t="str">
        <f t="shared" si="36"/>
        <v>OK</v>
      </c>
      <c r="S2351" t="s">
        <v>30476</v>
      </c>
    </row>
    <row r="2352" spans="1:19" ht="51.75" customHeight="1" x14ac:dyDescent="0.25">
      <c r="A2352" s="58">
        <v>2349</v>
      </c>
      <c r="B2352" s="58">
        <v>904705</v>
      </c>
      <c r="C2352" s="58" t="s">
        <v>10427</v>
      </c>
      <c r="D2352" s="58" t="s">
        <v>10428</v>
      </c>
      <c r="E2352" s="58">
        <v>19611</v>
      </c>
      <c r="F2352" s="59" t="s">
        <v>10429</v>
      </c>
      <c r="G2352" s="59" t="s">
        <v>10429</v>
      </c>
      <c r="H2352" s="59" t="s">
        <v>8927</v>
      </c>
      <c r="I2352" s="59" t="s">
        <v>8928</v>
      </c>
      <c r="J2352" s="58" t="s">
        <v>10430</v>
      </c>
      <c r="K2352" s="59" t="s">
        <v>10426</v>
      </c>
      <c r="L2352" s="60">
        <v>136400</v>
      </c>
      <c r="M2352" s="61" t="s">
        <v>30470</v>
      </c>
      <c r="N2352" s="61" t="s">
        <v>30474</v>
      </c>
      <c r="O2352" s="62">
        <v>0</v>
      </c>
      <c r="P2352" s="63">
        <v>136400</v>
      </c>
      <c r="Q2352" s="61"/>
      <c r="R2352" s="64" t="str">
        <f t="shared" si="36"/>
        <v>OK</v>
      </c>
      <c r="S2352" t="s">
        <v>30475</v>
      </c>
    </row>
    <row r="2353" spans="1:19" ht="51.75" customHeight="1" x14ac:dyDescent="0.25">
      <c r="A2353" s="58">
        <v>2350</v>
      </c>
      <c r="B2353" s="58">
        <v>904706</v>
      </c>
      <c r="C2353" s="58" t="s">
        <v>10431</v>
      </c>
      <c r="D2353" s="58" t="s">
        <v>10432</v>
      </c>
      <c r="E2353" s="65" t="s">
        <v>201</v>
      </c>
      <c r="F2353" s="59" t="s">
        <v>10433</v>
      </c>
      <c r="G2353" s="59" t="s">
        <v>10434</v>
      </c>
      <c r="H2353" s="59" t="s">
        <v>8927</v>
      </c>
      <c r="I2353" s="59" t="s">
        <v>8928</v>
      </c>
      <c r="J2353" s="58" t="s">
        <v>10431</v>
      </c>
      <c r="K2353" s="59" t="s">
        <v>204</v>
      </c>
      <c r="L2353" s="60"/>
      <c r="M2353" s="61" t="s">
        <v>30470</v>
      </c>
      <c r="N2353" s="61" t="s">
        <v>30471</v>
      </c>
      <c r="O2353" s="62"/>
      <c r="P2353" s="63">
        <v>145976</v>
      </c>
      <c r="Q2353" s="61"/>
      <c r="R2353" s="64" t="str">
        <f t="shared" si="36"/>
        <v>OK</v>
      </c>
      <c r="S2353" t="s">
        <v>30476</v>
      </c>
    </row>
    <row r="2354" spans="1:19" ht="51.75" customHeight="1" x14ac:dyDescent="0.25">
      <c r="A2354" s="58">
        <v>2351</v>
      </c>
      <c r="B2354" s="58">
        <v>904707</v>
      </c>
      <c r="C2354" s="58" t="s">
        <v>10435</v>
      </c>
      <c r="D2354" s="58" t="s">
        <v>10436</v>
      </c>
      <c r="E2354" s="65" t="s">
        <v>201</v>
      </c>
      <c r="F2354" s="59" t="s">
        <v>10437</v>
      </c>
      <c r="G2354" s="59" t="s">
        <v>10437</v>
      </c>
      <c r="H2354" s="59" t="s">
        <v>8927</v>
      </c>
      <c r="I2354" s="59" t="s">
        <v>8928</v>
      </c>
      <c r="J2354" s="58" t="s">
        <v>10435</v>
      </c>
      <c r="K2354" s="59" t="s">
        <v>204</v>
      </c>
      <c r="L2354" s="60"/>
      <c r="M2354" s="61" t="s">
        <v>30470</v>
      </c>
      <c r="N2354" s="61" t="s">
        <v>30471</v>
      </c>
      <c r="O2354" s="62"/>
      <c r="P2354" s="63">
        <v>456750</v>
      </c>
      <c r="Q2354" s="61"/>
      <c r="R2354" s="64" t="str">
        <f t="shared" si="36"/>
        <v>OK</v>
      </c>
      <c r="S2354" t="s">
        <v>30476</v>
      </c>
    </row>
    <row r="2355" spans="1:19" ht="51.75" customHeight="1" x14ac:dyDescent="0.25">
      <c r="A2355" s="58">
        <v>2352</v>
      </c>
      <c r="B2355" s="58">
        <v>904708</v>
      </c>
      <c r="C2355" s="58" t="s">
        <v>10438</v>
      </c>
      <c r="D2355" s="58" t="s">
        <v>10439</v>
      </c>
      <c r="E2355" s="65" t="s">
        <v>201</v>
      </c>
      <c r="F2355" s="59" t="s">
        <v>10440</v>
      </c>
      <c r="G2355" s="59" t="s">
        <v>10440</v>
      </c>
      <c r="H2355" s="59" t="s">
        <v>8927</v>
      </c>
      <c r="I2355" s="59" t="s">
        <v>8928</v>
      </c>
      <c r="J2355" s="58" t="s">
        <v>10438</v>
      </c>
      <c r="K2355" s="59" t="s">
        <v>204</v>
      </c>
      <c r="L2355" s="60"/>
      <c r="M2355" s="61" t="s">
        <v>30470</v>
      </c>
      <c r="N2355" s="61" t="s">
        <v>30471</v>
      </c>
      <c r="O2355" s="62"/>
      <c r="P2355" s="63">
        <v>535920</v>
      </c>
      <c r="Q2355" s="61"/>
      <c r="R2355" s="64" t="str">
        <f t="shared" si="36"/>
        <v>OK</v>
      </c>
      <c r="S2355" t="s">
        <v>30476</v>
      </c>
    </row>
    <row r="2356" spans="1:19" ht="51.75" customHeight="1" x14ac:dyDescent="0.25">
      <c r="A2356" s="58">
        <v>2353</v>
      </c>
      <c r="B2356" s="58">
        <v>904710</v>
      </c>
      <c r="C2356" s="58" t="s">
        <v>10441</v>
      </c>
      <c r="D2356" s="58" t="s">
        <v>10442</v>
      </c>
      <c r="E2356" s="65" t="s">
        <v>201</v>
      </c>
      <c r="F2356" s="59" t="s">
        <v>10443</v>
      </c>
      <c r="G2356" s="59" t="s">
        <v>10444</v>
      </c>
      <c r="H2356" s="59" t="s">
        <v>8927</v>
      </c>
      <c r="I2356" s="59" t="s">
        <v>8928</v>
      </c>
      <c r="J2356" s="58" t="s">
        <v>10441</v>
      </c>
      <c r="K2356" s="59" t="s">
        <v>204</v>
      </c>
      <c r="L2356" s="60"/>
      <c r="M2356" s="61" t="s">
        <v>30470</v>
      </c>
      <c r="N2356" s="61" t="s">
        <v>30471</v>
      </c>
      <c r="O2356" s="62"/>
      <c r="P2356" s="63">
        <v>133980</v>
      </c>
      <c r="Q2356" s="61"/>
      <c r="R2356" s="64" t="str">
        <f t="shared" si="36"/>
        <v>OK</v>
      </c>
      <c r="S2356" t="s">
        <v>30476</v>
      </c>
    </row>
    <row r="2357" spans="1:19" ht="51.75" customHeight="1" x14ac:dyDescent="0.25">
      <c r="A2357" s="58">
        <v>2354</v>
      </c>
      <c r="B2357" s="58">
        <v>904720</v>
      </c>
      <c r="C2357" s="58" t="s">
        <v>10445</v>
      </c>
      <c r="D2357" s="58" t="s">
        <v>10446</v>
      </c>
      <c r="E2357" s="58">
        <v>19352</v>
      </c>
      <c r="F2357" s="59" t="s">
        <v>10447</v>
      </c>
      <c r="G2357" s="59" t="s">
        <v>10448</v>
      </c>
      <c r="H2357" s="59" t="s">
        <v>8927</v>
      </c>
      <c r="I2357" s="59" t="s">
        <v>8928</v>
      </c>
      <c r="J2357" s="58" t="s">
        <v>10449</v>
      </c>
      <c r="K2357" s="59" t="s">
        <v>10450</v>
      </c>
      <c r="L2357" s="60">
        <v>84900</v>
      </c>
      <c r="M2357" s="61" t="s">
        <v>30470</v>
      </c>
      <c r="N2357" s="61" t="s">
        <v>30471</v>
      </c>
      <c r="O2357" s="62"/>
      <c r="P2357" s="63">
        <v>203280</v>
      </c>
      <c r="Q2357" s="61"/>
      <c r="R2357" s="64" t="str">
        <f t="shared" si="36"/>
        <v>ERROR: supera SOAT UVB 2026 pleno</v>
      </c>
      <c r="S2357" t="s">
        <v>30477</v>
      </c>
    </row>
    <row r="2358" spans="1:19" ht="51.75" customHeight="1" x14ac:dyDescent="0.25">
      <c r="A2358" s="58">
        <v>2355</v>
      </c>
      <c r="B2358" s="58">
        <v>904721</v>
      </c>
      <c r="C2358" s="58" t="s">
        <v>10451</v>
      </c>
      <c r="D2358" s="58" t="s">
        <v>10452</v>
      </c>
      <c r="E2358" s="65" t="s">
        <v>201</v>
      </c>
      <c r="F2358" s="59" t="s">
        <v>10453</v>
      </c>
      <c r="G2358" s="59" t="s">
        <v>10454</v>
      </c>
      <c r="H2358" s="59" t="s">
        <v>8927</v>
      </c>
      <c r="I2358" s="59" t="s">
        <v>8928</v>
      </c>
      <c r="J2358" s="58" t="s">
        <v>10451</v>
      </c>
      <c r="K2358" s="59" t="s">
        <v>204</v>
      </c>
      <c r="L2358" s="60"/>
      <c r="M2358" s="61" t="s">
        <v>30470</v>
      </c>
      <c r="N2358" s="61" t="s">
        <v>30471</v>
      </c>
      <c r="O2358" s="62"/>
      <c r="P2358" s="63">
        <v>331905</v>
      </c>
      <c r="Q2358" s="61"/>
      <c r="R2358" s="64" t="str">
        <f t="shared" si="36"/>
        <v>OK</v>
      </c>
      <c r="S2358" t="s">
        <v>30476</v>
      </c>
    </row>
    <row r="2359" spans="1:19" ht="51.75" customHeight="1" x14ac:dyDescent="0.25">
      <c r="A2359" s="58">
        <v>2356</v>
      </c>
      <c r="B2359" s="58">
        <v>904801</v>
      </c>
      <c r="C2359" s="58" t="s">
        <v>10455</v>
      </c>
      <c r="D2359" s="58" t="s">
        <v>10456</v>
      </c>
      <c r="E2359" s="58">
        <v>19045</v>
      </c>
      <c r="F2359" s="59" t="s">
        <v>10457</v>
      </c>
      <c r="G2359" s="59" t="s">
        <v>10457</v>
      </c>
      <c r="H2359" s="59" t="s">
        <v>8927</v>
      </c>
      <c r="I2359" s="59" t="s">
        <v>8928</v>
      </c>
      <c r="J2359" s="58" t="s">
        <v>10458</v>
      </c>
      <c r="K2359" s="59" t="s">
        <v>10457</v>
      </c>
      <c r="L2359" s="60">
        <v>204500</v>
      </c>
      <c r="M2359" s="61" t="s">
        <v>30470</v>
      </c>
      <c r="N2359" s="61" t="s">
        <v>30471</v>
      </c>
      <c r="O2359" s="62"/>
      <c r="P2359" s="63">
        <v>112665</v>
      </c>
      <c r="Q2359" s="61"/>
      <c r="R2359" s="64" t="str">
        <f t="shared" si="36"/>
        <v>OK</v>
      </c>
      <c r="S2359" t="s">
        <v>30476</v>
      </c>
    </row>
    <row r="2360" spans="1:19" ht="51.75" customHeight="1" x14ac:dyDescent="0.25">
      <c r="A2360" s="58">
        <v>2357</v>
      </c>
      <c r="B2360" s="58">
        <v>904802</v>
      </c>
      <c r="C2360" s="58" t="s">
        <v>10459</v>
      </c>
      <c r="D2360" s="58" t="s">
        <v>10460</v>
      </c>
      <c r="E2360" s="58">
        <v>19045</v>
      </c>
      <c r="F2360" s="59" t="s">
        <v>10461</v>
      </c>
      <c r="G2360" s="59" t="s">
        <v>10461</v>
      </c>
      <c r="H2360" s="59" t="s">
        <v>8927</v>
      </c>
      <c r="I2360" s="59" t="s">
        <v>8928</v>
      </c>
      <c r="J2360" s="58" t="s">
        <v>10462</v>
      </c>
      <c r="K2360" s="59" t="s">
        <v>10457</v>
      </c>
      <c r="L2360" s="60">
        <v>204500</v>
      </c>
      <c r="M2360" s="61" t="s">
        <v>30470</v>
      </c>
      <c r="N2360" s="61" t="s">
        <v>30471</v>
      </c>
      <c r="O2360" s="62"/>
      <c r="P2360" s="63">
        <v>146160</v>
      </c>
      <c r="Q2360" s="61"/>
      <c r="R2360" s="64" t="str">
        <f t="shared" si="36"/>
        <v>OK</v>
      </c>
      <c r="S2360" t="s">
        <v>30476</v>
      </c>
    </row>
    <row r="2361" spans="1:19" ht="51.75" customHeight="1" x14ac:dyDescent="0.25">
      <c r="A2361" s="58">
        <v>2358</v>
      </c>
      <c r="B2361" s="58">
        <v>904804</v>
      </c>
      <c r="C2361" s="58" t="s">
        <v>10463</v>
      </c>
      <c r="D2361" s="58" t="s">
        <v>10464</v>
      </c>
      <c r="E2361" s="58">
        <v>19376</v>
      </c>
      <c r="F2361" s="59" t="s">
        <v>10465</v>
      </c>
      <c r="G2361" s="59" t="s">
        <v>10465</v>
      </c>
      <c r="H2361" s="59" t="s">
        <v>8927</v>
      </c>
      <c r="I2361" s="59" t="s">
        <v>8928</v>
      </c>
      <c r="J2361" s="58" t="s">
        <v>10466</v>
      </c>
      <c r="K2361" s="59" t="s">
        <v>10467</v>
      </c>
      <c r="L2361" s="60">
        <v>118200</v>
      </c>
      <c r="M2361" s="61" t="s">
        <v>30470</v>
      </c>
      <c r="N2361" s="61" t="s">
        <v>30474</v>
      </c>
      <c r="O2361" s="62">
        <v>0</v>
      </c>
      <c r="P2361" s="63">
        <v>118200</v>
      </c>
      <c r="Q2361" s="61"/>
      <c r="R2361" s="64" t="str">
        <f t="shared" si="36"/>
        <v>OK</v>
      </c>
      <c r="S2361" t="s">
        <v>30475</v>
      </c>
    </row>
    <row r="2362" spans="1:19" ht="51.75" customHeight="1" x14ac:dyDescent="0.25">
      <c r="A2362" s="58">
        <v>2359</v>
      </c>
      <c r="B2362" s="58">
        <v>904805</v>
      </c>
      <c r="C2362" s="58" t="s">
        <v>10468</v>
      </c>
      <c r="D2362" s="58" t="s">
        <v>10469</v>
      </c>
      <c r="E2362" s="58">
        <v>19278</v>
      </c>
      <c r="F2362" s="59" t="s">
        <v>10470</v>
      </c>
      <c r="G2362" s="59" t="s">
        <v>10470</v>
      </c>
      <c r="H2362" s="59" t="s">
        <v>8927</v>
      </c>
      <c r="I2362" s="59" t="s">
        <v>8928</v>
      </c>
      <c r="J2362" s="58" t="s">
        <v>10471</v>
      </c>
      <c r="K2362" s="59" t="s">
        <v>10472</v>
      </c>
      <c r="L2362" s="60">
        <v>108300</v>
      </c>
      <c r="M2362" s="61" t="s">
        <v>30470</v>
      </c>
      <c r="N2362" s="61" t="s">
        <v>30471</v>
      </c>
      <c r="O2362" s="62"/>
      <c r="P2362" s="63">
        <v>49499</v>
      </c>
      <c r="Q2362" s="61"/>
      <c r="R2362" s="64" t="str">
        <f t="shared" si="36"/>
        <v>OK</v>
      </c>
      <c r="S2362" t="s">
        <v>30476</v>
      </c>
    </row>
    <row r="2363" spans="1:19" ht="51.75" customHeight="1" x14ac:dyDescent="0.25">
      <c r="A2363" s="58">
        <v>2360</v>
      </c>
      <c r="B2363" s="58">
        <v>904806</v>
      </c>
      <c r="C2363" s="58" t="s">
        <v>10473</v>
      </c>
      <c r="D2363" s="58" t="s">
        <v>10474</v>
      </c>
      <c r="E2363" s="58">
        <v>19278</v>
      </c>
      <c r="F2363" s="59" t="s">
        <v>10475</v>
      </c>
      <c r="G2363" s="59" t="s">
        <v>10475</v>
      </c>
      <c r="H2363" s="59" t="s">
        <v>8927</v>
      </c>
      <c r="I2363" s="59" t="s">
        <v>8928</v>
      </c>
      <c r="J2363" s="58" t="s">
        <v>10476</v>
      </c>
      <c r="K2363" s="59" t="s">
        <v>10472</v>
      </c>
      <c r="L2363" s="60">
        <v>108300</v>
      </c>
      <c r="M2363" s="61" t="s">
        <v>30470</v>
      </c>
      <c r="N2363" s="61" t="s">
        <v>30471</v>
      </c>
      <c r="O2363" s="62"/>
      <c r="P2363" s="63">
        <v>97482</v>
      </c>
      <c r="Q2363" s="61"/>
      <c r="R2363" s="64" t="str">
        <f t="shared" si="36"/>
        <v>OK</v>
      </c>
      <c r="S2363" t="s">
        <v>30476</v>
      </c>
    </row>
    <row r="2364" spans="1:19" ht="51.75" customHeight="1" x14ac:dyDescent="0.25">
      <c r="A2364" s="58">
        <v>2361</v>
      </c>
      <c r="B2364" s="58">
        <v>904807</v>
      </c>
      <c r="C2364" s="58" t="s">
        <v>10477</v>
      </c>
      <c r="D2364" s="58" t="s">
        <v>10478</v>
      </c>
      <c r="E2364" s="58">
        <v>19278</v>
      </c>
      <c r="F2364" s="59" t="s">
        <v>10479</v>
      </c>
      <c r="G2364" s="59" t="s">
        <v>10479</v>
      </c>
      <c r="H2364" s="59" t="s">
        <v>8927</v>
      </c>
      <c r="I2364" s="59" t="s">
        <v>8928</v>
      </c>
      <c r="J2364" s="58" t="s">
        <v>10480</v>
      </c>
      <c r="K2364" s="59" t="s">
        <v>10472</v>
      </c>
      <c r="L2364" s="60">
        <v>108300</v>
      </c>
      <c r="M2364" s="61" t="s">
        <v>30470</v>
      </c>
      <c r="N2364" s="61" t="s">
        <v>30471</v>
      </c>
      <c r="O2364" s="62"/>
      <c r="P2364" s="63">
        <v>97440</v>
      </c>
      <c r="Q2364" s="61"/>
      <c r="R2364" s="64" t="str">
        <f t="shared" si="36"/>
        <v>OK</v>
      </c>
      <c r="S2364" t="s">
        <v>30476</v>
      </c>
    </row>
    <row r="2365" spans="1:19" ht="51.75" customHeight="1" x14ac:dyDescent="0.25">
      <c r="A2365" s="58">
        <v>2362</v>
      </c>
      <c r="B2365" s="58">
        <v>904810</v>
      </c>
      <c r="C2365" s="58" t="s">
        <v>10481</v>
      </c>
      <c r="D2365" s="58" t="s">
        <v>10482</v>
      </c>
      <c r="E2365" s="65" t="s">
        <v>201</v>
      </c>
      <c r="F2365" s="59" t="s">
        <v>10483</v>
      </c>
      <c r="G2365" s="59" t="s">
        <v>10483</v>
      </c>
      <c r="H2365" s="59" t="s">
        <v>8927</v>
      </c>
      <c r="I2365" s="59" t="s">
        <v>8928</v>
      </c>
      <c r="J2365" s="58" t="s">
        <v>10481</v>
      </c>
      <c r="K2365" s="59" t="s">
        <v>204</v>
      </c>
      <c r="L2365" s="60"/>
      <c r="M2365" s="61" t="s">
        <v>30470</v>
      </c>
      <c r="N2365" s="61" t="s">
        <v>30471</v>
      </c>
      <c r="O2365" s="62"/>
      <c r="P2365" s="63">
        <v>234465</v>
      </c>
      <c r="Q2365" s="61"/>
      <c r="R2365" s="64" t="str">
        <f t="shared" si="36"/>
        <v>OK</v>
      </c>
      <c r="S2365" t="s">
        <v>30476</v>
      </c>
    </row>
    <row r="2366" spans="1:19" ht="51.75" customHeight="1" x14ac:dyDescent="0.25">
      <c r="A2366" s="58">
        <v>2363</v>
      </c>
      <c r="B2366" s="58">
        <v>904811</v>
      </c>
      <c r="C2366" s="58" t="s">
        <v>10484</v>
      </c>
      <c r="D2366" s="58" t="s">
        <v>10485</v>
      </c>
      <c r="E2366" s="58">
        <v>19277</v>
      </c>
      <c r="F2366" s="59" t="s">
        <v>10486</v>
      </c>
      <c r="G2366" s="59" t="s">
        <v>10486</v>
      </c>
      <c r="H2366" s="59" t="s">
        <v>8927</v>
      </c>
      <c r="I2366" s="59" t="s">
        <v>8928</v>
      </c>
      <c r="J2366" s="58" t="s">
        <v>10487</v>
      </c>
      <c r="K2366" s="59" t="s">
        <v>10488</v>
      </c>
      <c r="L2366" s="60">
        <v>59800</v>
      </c>
      <c r="M2366" s="61" t="s">
        <v>30470</v>
      </c>
      <c r="N2366" s="61" t="s">
        <v>30474</v>
      </c>
      <c r="O2366" s="62">
        <v>0</v>
      </c>
      <c r="P2366" s="63">
        <v>59800</v>
      </c>
      <c r="Q2366" s="61"/>
      <c r="R2366" s="64" t="str">
        <f t="shared" si="36"/>
        <v>OK</v>
      </c>
      <c r="S2366" t="s">
        <v>30475</v>
      </c>
    </row>
    <row r="2367" spans="1:19" ht="51.75" customHeight="1" x14ac:dyDescent="0.25">
      <c r="A2367" s="58">
        <v>2364</v>
      </c>
      <c r="B2367" s="58">
        <v>904812</v>
      </c>
      <c r="C2367" s="58" t="s">
        <v>10489</v>
      </c>
      <c r="D2367" s="58" t="s">
        <v>10490</v>
      </c>
      <c r="E2367" s="58">
        <v>19278</v>
      </c>
      <c r="F2367" s="59" t="s">
        <v>10491</v>
      </c>
      <c r="G2367" s="59" t="s">
        <v>10491</v>
      </c>
      <c r="H2367" s="59" t="s">
        <v>8927</v>
      </c>
      <c r="I2367" s="59" t="s">
        <v>8928</v>
      </c>
      <c r="J2367" s="58" t="s">
        <v>10492</v>
      </c>
      <c r="K2367" s="59" t="s">
        <v>10472</v>
      </c>
      <c r="L2367" s="60">
        <v>108300</v>
      </c>
      <c r="M2367" s="61" t="s">
        <v>30470</v>
      </c>
      <c r="N2367" s="61" t="s">
        <v>30471</v>
      </c>
      <c r="O2367" s="62"/>
      <c r="P2367" s="63">
        <v>49499</v>
      </c>
      <c r="Q2367" s="61"/>
      <c r="R2367" s="64" t="str">
        <f t="shared" si="36"/>
        <v>OK</v>
      </c>
      <c r="S2367" t="s">
        <v>30476</v>
      </c>
    </row>
    <row r="2368" spans="1:19" ht="51.75" customHeight="1" x14ac:dyDescent="0.25">
      <c r="A2368" s="58">
        <v>2365</v>
      </c>
      <c r="B2368" s="58">
        <v>904813</v>
      </c>
      <c r="C2368" s="58" t="s">
        <v>10493</v>
      </c>
      <c r="D2368" s="58" t="s">
        <v>10494</v>
      </c>
      <c r="E2368" s="58">
        <v>19278</v>
      </c>
      <c r="F2368" s="59" t="s">
        <v>10495</v>
      </c>
      <c r="G2368" s="59" t="s">
        <v>10495</v>
      </c>
      <c r="H2368" s="59" t="s">
        <v>8927</v>
      </c>
      <c r="I2368" s="59" t="s">
        <v>8928</v>
      </c>
      <c r="J2368" s="58" t="s">
        <v>10496</v>
      </c>
      <c r="K2368" s="59" t="s">
        <v>10472</v>
      </c>
      <c r="L2368" s="60">
        <v>108300</v>
      </c>
      <c r="M2368" s="61" t="s">
        <v>30470</v>
      </c>
      <c r="N2368" s="61" t="s">
        <v>30471</v>
      </c>
      <c r="O2368" s="62"/>
      <c r="P2368" s="63">
        <v>49499</v>
      </c>
      <c r="Q2368" s="61"/>
      <c r="R2368" s="64" t="str">
        <f t="shared" si="36"/>
        <v>OK</v>
      </c>
      <c r="S2368" t="s">
        <v>30476</v>
      </c>
    </row>
    <row r="2369" spans="1:19" ht="51.75" customHeight="1" x14ac:dyDescent="0.25">
      <c r="A2369" s="58">
        <v>2366</v>
      </c>
      <c r="B2369" s="58">
        <v>904901</v>
      </c>
      <c r="C2369" s="58" t="s">
        <v>10497</v>
      </c>
      <c r="D2369" s="58" t="s">
        <v>10498</v>
      </c>
      <c r="E2369" s="58">
        <v>19487</v>
      </c>
      <c r="F2369" s="59" t="s">
        <v>10499</v>
      </c>
      <c r="G2369" s="59" t="s">
        <v>10499</v>
      </c>
      <c r="H2369" s="59" t="s">
        <v>8927</v>
      </c>
      <c r="I2369" s="59" t="s">
        <v>8928</v>
      </c>
      <c r="J2369" s="58" t="s">
        <v>10500</v>
      </c>
      <c r="K2369" s="59" t="s">
        <v>10501</v>
      </c>
      <c r="L2369" s="60">
        <v>111400</v>
      </c>
      <c r="M2369" s="61" t="s">
        <v>30470</v>
      </c>
      <c r="N2369" s="61" t="s">
        <v>30474</v>
      </c>
      <c r="O2369" s="62">
        <v>0</v>
      </c>
      <c r="P2369" s="63">
        <v>111400</v>
      </c>
      <c r="Q2369" s="61"/>
      <c r="R2369" s="64" t="str">
        <f t="shared" si="36"/>
        <v>OK</v>
      </c>
      <c r="S2369" t="s">
        <v>30475</v>
      </c>
    </row>
    <row r="2370" spans="1:19" ht="51.75" customHeight="1" x14ac:dyDescent="0.25">
      <c r="A2370" s="58">
        <v>2367</v>
      </c>
      <c r="B2370" s="58">
        <v>904902</v>
      </c>
      <c r="C2370" s="58" t="s">
        <v>10502</v>
      </c>
      <c r="D2370" s="58" t="s">
        <v>10503</v>
      </c>
      <c r="E2370" s="58">
        <v>19911</v>
      </c>
      <c r="F2370" s="59" t="s">
        <v>10504</v>
      </c>
      <c r="G2370" s="59" t="s">
        <v>10504</v>
      </c>
      <c r="H2370" s="59" t="s">
        <v>8927</v>
      </c>
      <c r="I2370" s="59" t="s">
        <v>8928</v>
      </c>
      <c r="J2370" s="58" t="s">
        <v>10505</v>
      </c>
      <c r="K2370" s="59" t="s">
        <v>10506</v>
      </c>
      <c r="L2370" s="60">
        <v>120300</v>
      </c>
      <c r="M2370" s="61" t="s">
        <v>30470</v>
      </c>
      <c r="N2370" s="61" t="s">
        <v>30471</v>
      </c>
      <c r="O2370" s="62"/>
      <c r="P2370" s="63">
        <v>54810</v>
      </c>
      <c r="Q2370" s="61"/>
      <c r="R2370" s="64" t="str">
        <f t="shared" si="36"/>
        <v>OK</v>
      </c>
      <c r="S2370" t="s">
        <v>30476</v>
      </c>
    </row>
    <row r="2371" spans="1:19" ht="51.75" customHeight="1" x14ac:dyDescent="0.25">
      <c r="A2371" s="58">
        <v>2368</v>
      </c>
      <c r="B2371" s="58">
        <v>904904</v>
      </c>
      <c r="C2371" s="58" t="s">
        <v>10507</v>
      </c>
      <c r="D2371" s="58" t="s">
        <v>10508</v>
      </c>
      <c r="E2371" s="58">
        <v>19911</v>
      </c>
      <c r="F2371" s="59" t="s">
        <v>10509</v>
      </c>
      <c r="G2371" s="59" t="s">
        <v>10509</v>
      </c>
      <c r="H2371" s="59" t="s">
        <v>8927</v>
      </c>
      <c r="I2371" s="59" t="s">
        <v>8928</v>
      </c>
      <c r="J2371" s="58" t="s">
        <v>10510</v>
      </c>
      <c r="K2371" s="59" t="s">
        <v>10506</v>
      </c>
      <c r="L2371" s="60">
        <v>120300</v>
      </c>
      <c r="M2371" s="61" t="s">
        <v>30470</v>
      </c>
      <c r="N2371" s="61" t="s">
        <v>30471</v>
      </c>
      <c r="O2371" s="62"/>
      <c r="P2371" s="63">
        <v>27223</v>
      </c>
      <c r="Q2371" s="61"/>
      <c r="R2371" s="64" t="str">
        <f t="shared" si="36"/>
        <v>OK</v>
      </c>
      <c r="S2371" t="s">
        <v>30476</v>
      </c>
    </row>
    <row r="2372" spans="1:19" ht="51.75" customHeight="1" x14ac:dyDescent="0.25">
      <c r="A2372" s="58">
        <v>2369</v>
      </c>
      <c r="B2372" s="58">
        <v>904906</v>
      </c>
      <c r="C2372" s="58" t="s">
        <v>10511</v>
      </c>
      <c r="D2372" s="58" t="s">
        <v>10512</v>
      </c>
      <c r="E2372" s="58">
        <v>19960</v>
      </c>
      <c r="F2372" s="59" t="s">
        <v>10513</v>
      </c>
      <c r="G2372" s="59" t="s">
        <v>10514</v>
      </c>
      <c r="H2372" s="59" t="s">
        <v>8927</v>
      </c>
      <c r="I2372" s="59" t="s">
        <v>8928</v>
      </c>
      <c r="J2372" s="58" t="s">
        <v>10515</v>
      </c>
      <c r="K2372" s="59" t="s">
        <v>10516</v>
      </c>
      <c r="L2372" s="60">
        <v>393900</v>
      </c>
      <c r="M2372" s="61" t="s">
        <v>30470</v>
      </c>
      <c r="N2372" s="61" t="s">
        <v>30471</v>
      </c>
      <c r="O2372" s="62"/>
      <c r="P2372" s="63">
        <v>79170</v>
      </c>
      <c r="Q2372" s="61"/>
      <c r="R2372" s="64" t="str">
        <f t="shared" ref="R2372:R2435" si="37">IF(M2372="","PENDIENTE",IF(M2372="NO",IF(COUNTA(N2372:Q2372)&gt;0,"ERROR: si es NO deje vacías M a P","OK - NO OFERTADO"),IF(P2372="","ERROR: falta valor en pesos (O)",IF(NOT(ISNUMBER(P2372)),"ERROR: O debe ser número",IF(N2372="","ERROR: falta tarifa de referencia (M)",IF(AND(L2372="",Q2372="",N2372="SOAT UVB 2026"),"ERROR: sin homologación, indique código análogo (P) o tarifa propia",IF(AND(ISNUMBER(L2372),P2372&gt;L2372),"ERROR: supera SOAT UVB 2026 pleno",IF(AND(N2372="SOAT UVB 2026",O2372=""),"ERROR: falta % (N)",IF(AND(N2372="SOAT UVB 2026",ISNUMBER(L2372),ISNUMBER(O2372)),IF(ABS(P2372-ROUND(L2372*(1+O2372),0))&gt;MAX(1,L2372*0.01),"ERROR: O no coincide con K x (1+N)","OK"),"OK")))))))))</f>
        <v>OK</v>
      </c>
      <c r="S2372" t="s">
        <v>30476</v>
      </c>
    </row>
    <row r="2373" spans="1:19" ht="51.75" customHeight="1" x14ac:dyDescent="0.25">
      <c r="A2373" s="58">
        <v>2370</v>
      </c>
      <c r="B2373" s="58">
        <v>904912</v>
      </c>
      <c r="C2373" s="58" t="s">
        <v>10517</v>
      </c>
      <c r="D2373" s="58" t="s">
        <v>10518</v>
      </c>
      <c r="E2373" s="58">
        <v>19774</v>
      </c>
      <c r="F2373" s="59" t="s">
        <v>10519</v>
      </c>
      <c r="G2373" s="59" t="s">
        <v>10520</v>
      </c>
      <c r="H2373" s="59" t="s">
        <v>8927</v>
      </c>
      <c r="I2373" s="59" t="s">
        <v>8928</v>
      </c>
      <c r="J2373" s="58" t="s">
        <v>10521</v>
      </c>
      <c r="K2373" s="59" t="s">
        <v>10522</v>
      </c>
      <c r="L2373" s="60">
        <v>177500</v>
      </c>
      <c r="M2373" s="61" t="s">
        <v>30470</v>
      </c>
      <c r="N2373" s="61" t="s">
        <v>30471</v>
      </c>
      <c r="O2373" s="62"/>
      <c r="P2373" s="63">
        <v>44497</v>
      </c>
      <c r="Q2373" s="61"/>
      <c r="R2373" s="64" t="str">
        <f t="shared" si="37"/>
        <v>OK</v>
      </c>
      <c r="S2373" t="s">
        <v>30476</v>
      </c>
    </row>
    <row r="2374" spans="1:19" ht="51.75" customHeight="1" x14ac:dyDescent="0.25">
      <c r="A2374" s="58">
        <v>2371</v>
      </c>
      <c r="B2374" s="58">
        <v>904920</v>
      </c>
      <c r="C2374" s="58" t="s">
        <v>10523</v>
      </c>
      <c r="D2374" s="58" t="s">
        <v>10524</v>
      </c>
      <c r="E2374" s="65" t="s">
        <v>201</v>
      </c>
      <c r="F2374" s="59" t="s">
        <v>10525</v>
      </c>
      <c r="G2374" s="59" t="s">
        <v>10525</v>
      </c>
      <c r="H2374" s="59" t="s">
        <v>8927</v>
      </c>
      <c r="I2374" s="59" t="s">
        <v>8928</v>
      </c>
      <c r="J2374" s="58" t="s">
        <v>10523</v>
      </c>
      <c r="K2374" s="59" t="s">
        <v>204</v>
      </c>
      <c r="L2374" s="60"/>
      <c r="M2374" s="61" t="s">
        <v>30470</v>
      </c>
      <c r="N2374" s="61" t="s">
        <v>30471</v>
      </c>
      <c r="O2374" s="62"/>
      <c r="P2374" s="63">
        <v>69150</v>
      </c>
      <c r="Q2374" s="61"/>
      <c r="R2374" s="64" t="str">
        <f t="shared" si="37"/>
        <v>OK</v>
      </c>
      <c r="S2374" t="s">
        <v>30476</v>
      </c>
    </row>
    <row r="2375" spans="1:19" ht="51.75" customHeight="1" x14ac:dyDescent="0.25">
      <c r="A2375" s="58">
        <v>2372</v>
      </c>
      <c r="B2375" s="58">
        <v>904921</v>
      </c>
      <c r="C2375" s="58" t="s">
        <v>10526</v>
      </c>
      <c r="D2375" s="58" t="s">
        <v>10527</v>
      </c>
      <c r="E2375" s="58">
        <v>19915</v>
      </c>
      <c r="F2375" s="59" t="s">
        <v>10528</v>
      </c>
      <c r="G2375" s="59" t="s">
        <v>10528</v>
      </c>
      <c r="H2375" s="59" t="s">
        <v>8927</v>
      </c>
      <c r="I2375" s="59" t="s">
        <v>8928</v>
      </c>
      <c r="J2375" s="58" t="s">
        <v>10529</v>
      </c>
      <c r="K2375" s="59" t="s">
        <v>10530</v>
      </c>
      <c r="L2375" s="60">
        <v>120300</v>
      </c>
      <c r="M2375" s="61" t="s">
        <v>30470</v>
      </c>
      <c r="N2375" s="61" t="s">
        <v>30471</v>
      </c>
      <c r="O2375" s="62"/>
      <c r="P2375" s="63">
        <v>37524</v>
      </c>
      <c r="Q2375" s="61"/>
      <c r="R2375" s="64" t="str">
        <f t="shared" si="37"/>
        <v>OK</v>
      </c>
      <c r="S2375" t="s">
        <v>30476</v>
      </c>
    </row>
    <row r="2376" spans="1:19" ht="51.75" customHeight="1" x14ac:dyDescent="0.25">
      <c r="A2376" s="58">
        <v>2373</v>
      </c>
      <c r="B2376" s="58">
        <v>904921</v>
      </c>
      <c r="C2376" s="58" t="s">
        <v>10526</v>
      </c>
      <c r="D2376" s="58" t="s">
        <v>10527</v>
      </c>
      <c r="E2376" s="58">
        <v>19917</v>
      </c>
      <c r="F2376" s="59" t="s">
        <v>10528</v>
      </c>
      <c r="G2376" s="59" t="s">
        <v>10528</v>
      </c>
      <c r="H2376" s="59" t="s">
        <v>8927</v>
      </c>
      <c r="I2376" s="59" t="s">
        <v>8928</v>
      </c>
      <c r="J2376" s="58" t="s">
        <v>10531</v>
      </c>
      <c r="K2376" s="59" t="s">
        <v>10532</v>
      </c>
      <c r="L2376" s="60">
        <v>91100</v>
      </c>
      <c r="M2376" s="61" t="s">
        <v>30470</v>
      </c>
      <c r="N2376" s="61" t="s">
        <v>30471</v>
      </c>
      <c r="O2376" s="62"/>
      <c r="P2376" s="63">
        <v>37524</v>
      </c>
      <c r="Q2376" s="61"/>
      <c r="R2376" s="64" t="str">
        <f t="shared" si="37"/>
        <v>OK</v>
      </c>
      <c r="S2376" t="s">
        <v>30476</v>
      </c>
    </row>
    <row r="2377" spans="1:19" ht="51.75" customHeight="1" x14ac:dyDescent="0.25">
      <c r="A2377" s="58">
        <v>2374</v>
      </c>
      <c r="B2377" s="58">
        <v>904922</v>
      </c>
      <c r="C2377" s="58" t="s">
        <v>10533</v>
      </c>
      <c r="D2377" s="58" t="s">
        <v>10534</v>
      </c>
      <c r="E2377" s="58">
        <v>19915</v>
      </c>
      <c r="F2377" s="59" t="s">
        <v>10535</v>
      </c>
      <c r="G2377" s="59" t="s">
        <v>10535</v>
      </c>
      <c r="H2377" s="59" t="s">
        <v>8927</v>
      </c>
      <c r="I2377" s="59" t="s">
        <v>8928</v>
      </c>
      <c r="J2377" s="58" t="s">
        <v>10536</v>
      </c>
      <c r="K2377" s="59" t="s">
        <v>10530</v>
      </c>
      <c r="L2377" s="60">
        <v>120300</v>
      </c>
      <c r="M2377" s="61" t="s">
        <v>30470</v>
      </c>
      <c r="N2377" s="61" t="s">
        <v>30471</v>
      </c>
      <c r="O2377" s="62"/>
      <c r="P2377" s="63">
        <v>50715</v>
      </c>
      <c r="Q2377" s="61"/>
      <c r="R2377" s="64" t="str">
        <f t="shared" si="37"/>
        <v>OK</v>
      </c>
      <c r="S2377" t="s">
        <v>30476</v>
      </c>
    </row>
    <row r="2378" spans="1:19" ht="51.75" customHeight="1" x14ac:dyDescent="0.25">
      <c r="A2378" s="58">
        <v>2375</v>
      </c>
      <c r="B2378" s="58">
        <v>904922</v>
      </c>
      <c r="C2378" s="58" t="s">
        <v>10533</v>
      </c>
      <c r="D2378" s="58" t="s">
        <v>10534</v>
      </c>
      <c r="E2378" s="58">
        <v>19916</v>
      </c>
      <c r="F2378" s="59" t="s">
        <v>10535</v>
      </c>
      <c r="G2378" s="59" t="s">
        <v>10535</v>
      </c>
      <c r="H2378" s="59" t="s">
        <v>8927</v>
      </c>
      <c r="I2378" s="59" t="s">
        <v>8928</v>
      </c>
      <c r="J2378" s="58" t="s">
        <v>10537</v>
      </c>
      <c r="K2378" s="59" t="s">
        <v>10538</v>
      </c>
      <c r="L2378" s="60">
        <v>90100</v>
      </c>
      <c r="M2378" s="61" t="s">
        <v>30470</v>
      </c>
      <c r="N2378" s="61" t="s">
        <v>30471</v>
      </c>
      <c r="O2378" s="62"/>
      <c r="P2378" s="63">
        <v>50715</v>
      </c>
      <c r="Q2378" s="61"/>
      <c r="R2378" s="64" t="str">
        <f t="shared" si="37"/>
        <v>OK</v>
      </c>
      <c r="S2378" t="s">
        <v>30476</v>
      </c>
    </row>
    <row r="2379" spans="1:19" ht="51.75" customHeight="1" x14ac:dyDescent="0.25">
      <c r="A2379" s="58">
        <v>2376</v>
      </c>
      <c r="B2379" s="58">
        <v>904923</v>
      </c>
      <c r="C2379" s="58" t="s">
        <v>10539</v>
      </c>
      <c r="D2379" s="58" t="s">
        <v>10540</v>
      </c>
      <c r="E2379" s="58">
        <v>19951</v>
      </c>
      <c r="F2379" s="59" t="s">
        <v>10541</v>
      </c>
      <c r="G2379" s="59" t="s">
        <v>10542</v>
      </c>
      <c r="H2379" s="59" t="s">
        <v>8927</v>
      </c>
      <c r="I2379" s="59" t="s">
        <v>8928</v>
      </c>
      <c r="J2379" s="58" t="s">
        <v>10543</v>
      </c>
      <c r="K2379" s="59" t="s">
        <v>10544</v>
      </c>
      <c r="L2379" s="60">
        <v>89500</v>
      </c>
      <c r="M2379" s="61" t="s">
        <v>30470</v>
      </c>
      <c r="N2379" s="61" t="s">
        <v>30474</v>
      </c>
      <c r="O2379" s="62">
        <v>0</v>
      </c>
      <c r="P2379" s="63">
        <v>89500</v>
      </c>
      <c r="Q2379" s="61"/>
      <c r="R2379" s="64" t="str">
        <f t="shared" si="37"/>
        <v>OK</v>
      </c>
      <c r="S2379" t="s">
        <v>30475</v>
      </c>
    </row>
    <row r="2380" spans="1:19" ht="51.75" customHeight="1" x14ac:dyDescent="0.25">
      <c r="A2380" s="58">
        <v>2377</v>
      </c>
      <c r="B2380" s="58">
        <v>904924</v>
      </c>
      <c r="C2380" s="58" t="s">
        <v>10545</v>
      </c>
      <c r="D2380" s="58" t="s">
        <v>10546</v>
      </c>
      <c r="E2380" s="58">
        <v>19948</v>
      </c>
      <c r="F2380" s="59" t="s">
        <v>10547</v>
      </c>
      <c r="G2380" s="59" t="s">
        <v>10547</v>
      </c>
      <c r="H2380" s="59" t="s">
        <v>8927</v>
      </c>
      <c r="I2380" s="59" t="s">
        <v>8928</v>
      </c>
      <c r="J2380" s="58" t="s">
        <v>10548</v>
      </c>
      <c r="K2380" s="59" t="s">
        <v>10549</v>
      </c>
      <c r="L2380" s="60">
        <v>89500</v>
      </c>
      <c r="M2380" s="61" t="s">
        <v>30470</v>
      </c>
      <c r="N2380" s="61" t="s">
        <v>30471</v>
      </c>
      <c r="O2380" s="62"/>
      <c r="P2380" s="63">
        <v>45310</v>
      </c>
      <c r="Q2380" s="61"/>
      <c r="R2380" s="64" t="str">
        <f t="shared" si="37"/>
        <v>OK</v>
      </c>
      <c r="S2380" t="s">
        <v>30476</v>
      </c>
    </row>
    <row r="2381" spans="1:19" ht="51.75" customHeight="1" x14ac:dyDescent="0.25">
      <c r="A2381" s="58">
        <v>2378</v>
      </c>
      <c r="B2381" s="58">
        <v>904925</v>
      </c>
      <c r="C2381" s="58" t="s">
        <v>10550</v>
      </c>
      <c r="D2381" s="58" t="s">
        <v>10551</v>
      </c>
      <c r="E2381" s="58">
        <v>19948</v>
      </c>
      <c r="F2381" s="59" t="s">
        <v>10552</v>
      </c>
      <c r="G2381" s="59" t="s">
        <v>10552</v>
      </c>
      <c r="H2381" s="59" t="s">
        <v>8927</v>
      </c>
      <c r="I2381" s="59" t="s">
        <v>8928</v>
      </c>
      <c r="J2381" s="58" t="s">
        <v>10553</v>
      </c>
      <c r="K2381" s="59" t="s">
        <v>10549</v>
      </c>
      <c r="L2381" s="60">
        <v>89500</v>
      </c>
      <c r="M2381" s="61" t="s">
        <v>30470</v>
      </c>
      <c r="N2381" s="61" t="s">
        <v>30471</v>
      </c>
      <c r="O2381" s="62"/>
      <c r="P2381" s="63">
        <v>59679</v>
      </c>
      <c r="Q2381" s="61"/>
      <c r="R2381" s="64" t="str">
        <f t="shared" si="37"/>
        <v>OK</v>
      </c>
      <c r="S2381" t="s">
        <v>30476</v>
      </c>
    </row>
    <row r="2382" spans="1:19" ht="51.75" customHeight="1" x14ac:dyDescent="0.25">
      <c r="A2382" s="58">
        <v>2379</v>
      </c>
      <c r="B2382" s="58">
        <v>904926</v>
      </c>
      <c r="C2382" s="58" t="s">
        <v>10554</v>
      </c>
      <c r="D2382" s="58" t="s">
        <v>10555</v>
      </c>
      <c r="E2382" s="65" t="s">
        <v>201</v>
      </c>
      <c r="F2382" s="59" t="s">
        <v>10556</v>
      </c>
      <c r="G2382" s="59" t="s">
        <v>10556</v>
      </c>
      <c r="H2382" s="59" t="s">
        <v>8927</v>
      </c>
      <c r="I2382" s="59" t="s">
        <v>8928</v>
      </c>
      <c r="J2382" s="58" t="s">
        <v>10554</v>
      </c>
      <c r="K2382" s="59" t="s">
        <v>204</v>
      </c>
      <c r="L2382" s="60"/>
      <c r="M2382" s="61" t="s">
        <v>30470</v>
      </c>
      <c r="N2382" s="61" t="s">
        <v>30471</v>
      </c>
      <c r="O2382" s="62"/>
      <c r="P2382" s="63">
        <v>161385</v>
      </c>
      <c r="Q2382" s="61"/>
      <c r="R2382" s="64" t="str">
        <f t="shared" si="37"/>
        <v>OK</v>
      </c>
      <c r="S2382" t="s">
        <v>30476</v>
      </c>
    </row>
    <row r="2383" spans="1:19" ht="51.75" customHeight="1" x14ac:dyDescent="0.25">
      <c r="A2383" s="58">
        <v>2380</v>
      </c>
      <c r="B2383" s="58">
        <v>904927</v>
      </c>
      <c r="C2383" s="58" t="s">
        <v>10557</v>
      </c>
      <c r="D2383" s="58" t="s">
        <v>10558</v>
      </c>
      <c r="E2383" s="58">
        <v>19948</v>
      </c>
      <c r="F2383" s="59" t="s">
        <v>10559</v>
      </c>
      <c r="G2383" s="59" t="s">
        <v>10559</v>
      </c>
      <c r="H2383" s="59" t="s">
        <v>8927</v>
      </c>
      <c r="I2383" s="59" t="s">
        <v>8928</v>
      </c>
      <c r="J2383" s="58" t="s">
        <v>10560</v>
      </c>
      <c r="K2383" s="59" t="s">
        <v>10549</v>
      </c>
      <c r="L2383" s="60">
        <v>89500</v>
      </c>
      <c r="M2383" s="61" t="s">
        <v>30470</v>
      </c>
      <c r="N2383" s="61" t="s">
        <v>30474</v>
      </c>
      <c r="O2383" s="62">
        <v>0</v>
      </c>
      <c r="P2383" s="63">
        <v>89500</v>
      </c>
      <c r="Q2383" s="61"/>
      <c r="R2383" s="64" t="str">
        <f t="shared" si="37"/>
        <v>OK</v>
      </c>
      <c r="S2383" t="s">
        <v>30475</v>
      </c>
    </row>
    <row r="2384" spans="1:19" ht="51.75" customHeight="1" x14ac:dyDescent="0.25">
      <c r="A2384" s="58">
        <v>2381</v>
      </c>
      <c r="B2384" s="58">
        <v>905201</v>
      </c>
      <c r="C2384" s="58" t="s">
        <v>10561</v>
      </c>
      <c r="D2384" s="58" t="s">
        <v>10562</v>
      </c>
      <c r="E2384" s="58">
        <v>19019</v>
      </c>
      <c r="F2384" s="59" t="s">
        <v>10563</v>
      </c>
      <c r="G2384" s="59" t="s">
        <v>10564</v>
      </c>
      <c r="H2384" s="59" t="s">
        <v>8927</v>
      </c>
      <c r="I2384" s="59" t="s">
        <v>8928</v>
      </c>
      <c r="J2384" s="58" t="s">
        <v>10565</v>
      </c>
      <c r="K2384" s="59" t="s">
        <v>10566</v>
      </c>
      <c r="L2384" s="60">
        <v>95800</v>
      </c>
      <c r="M2384" s="61" t="s">
        <v>30470</v>
      </c>
      <c r="N2384" s="61" t="s">
        <v>30474</v>
      </c>
      <c r="O2384" s="62">
        <v>0</v>
      </c>
      <c r="P2384" s="63">
        <v>95800</v>
      </c>
      <c r="Q2384" s="61"/>
      <c r="R2384" s="64" t="str">
        <f t="shared" si="37"/>
        <v>OK</v>
      </c>
      <c r="S2384" t="s">
        <v>30475</v>
      </c>
    </row>
    <row r="2385" spans="1:19" ht="51.75" customHeight="1" x14ac:dyDescent="0.25">
      <c r="A2385" s="58">
        <v>2382</v>
      </c>
      <c r="B2385" s="58">
        <v>905202</v>
      </c>
      <c r="C2385" s="58" t="s">
        <v>10567</v>
      </c>
      <c r="D2385" s="58" t="s">
        <v>10568</v>
      </c>
      <c r="E2385" s="58">
        <v>19019</v>
      </c>
      <c r="F2385" s="59" t="s">
        <v>10569</v>
      </c>
      <c r="G2385" s="59" t="s">
        <v>10570</v>
      </c>
      <c r="H2385" s="59" t="s">
        <v>8927</v>
      </c>
      <c r="I2385" s="59" t="s">
        <v>8928</v>
      </c>
      <c r="J2385" s="58" t="s">
        <v>10571</v>
      </c>
      <c r="K2385" s="59" t="s">
        <v>10566</v>
      </c>
      <c r="L2385" s="60">
        <v>95800</v>
      </c>
      <c r="M2385" s="61" t="s">
        <v>30470</v>
      </c>
      <c r="N2385" s="61" t="s">
        <v>30471</v>
      </c>
      <c r="O2385" s="62"/>
      <c r="P2385" s="63">
        <v>167860.00000000003</v>
      </c>
      <c r="Q2385" s="61"/>
      <c r="R2385" s="64" t="str">
        <f t="shared" si="37"/>
        <v>ERROR: supera SOAT UVB 2026 pleno</v>
      </c>
      <c r="S2385" t="s">
        <v>30477</v>
      </c>
    </row>
    <row r="2386" spans="1:19" ht="51.75" customHeight="1" x14ac:dyDescent="0.25">
      <c r="A2386" s="58">
        <v>2383</v>
      </c>
      <c r="B2386" s="58">
        <v>905205</v>
      </c>
      <c r="C2386" s="58" t="s">
        <v>10572</v>
      </c>
      <c r="D2386" s="58" t="s">
        <v>10573</v>
      </c>
      <c r="E2386" s="58">
        <v>19189</v>
      </c>
      <c r="F2386" s="59" t="s">
        <v>10574</v>
      </c>
      <c r="G2386" s="59" t="s">
        <v>10574</v>
      </c>
      <c r="H2386" s="59" t="s">
        <v>8927</v>
      </c>
      <c r="I2386" s="59" t="s">
        <v>8928</v>
      </c>
      <c r="J2386" s="58" t="s">
        <v>10575</v>
      </c>
      <c r="K2386" s="59" t="s">
        <v>10576</v>
      </c>
      <c r="L2386" s="60">
        <v>142700</v>
      </c>
      <c r="M2386" s="61" t="s">
        <v>30470</v>
      </c>
      <c r="N2386" s="61" t="s">
        <v>30471</v>
      </c>
      <c r="O2386" s="62"/>
      <c r="P2386" s="63">
        <v>63945</v>
      </c>
      <c r="Q2386" s="61"/>
      <c r="R2386" s="64" t="str">
        <f t="shared" si="37"/>
        <v>OK</v>
      </c>
      <c r="S2386" t="s">
        <v>30476</v>
      </c>
    </row>
    <row r="2387" spans="1:19" ht="51.75" customHeight="1" x14ac:dyDescent="0.25">
      <c r="A2387" s="58">
        <v>2384</v>
      </c>
      <c r="B2387" s="58">
        <v>905206</v>
      </c>
      <c r="C2387" s="58" t="s">
        <v>10577</v>
      </c>
      <c r="D2387" s="58" t="s">
        <v>10578</v>
      </c>
      <c r="E2387" s="58">
        <v>19189</v>
      </c>
      <c r="F2387" s="59" t="s">
        <v>10579</v>
      </c>
      <c r="G2387" s="59" t="s">
        <v>10579</v>
      </c>
      <c r="H2387" s="59" t="s">
        <v>8927</v>
      </c>
      <c r="I2387" s="59" t="s">
        <v>8928</v>
      </c>
      <c r="J2387" s="58" t="s">
        <v>10580</v>
      </c>
      <c r="K2387" s="59" t="s">
        <v>10576</v>
      </c>
      <c r="L2387" s="60">
        <v>142700</v>
      </c>
      <c r="M2387" s="61" t="s">
        <v>30470</v>
      </c>
      <c r="N2387" s="61" t="s">
        <v>30471</v>
      </c>
      <c r="O2387" s="62"/>
      <c r="P2387" s="63">
        <v>63945</v>
      </c>
      <c r="Q2387" s="61"/>
      <c r="R2387" s="64" t="str">
        <f t="shared" si="37"/>
        <v>OK</v>
      </c>
      <c r="S2387" t="s">
        <v>30476</v>
      </c>
    </row>
    <row r="2388" spans="1:19" ht="51.75" customHeight="1" x14ac:dyDescent="0.25">
      <c r="A2388" s="58">
        <v>2385</v>
      </c>
      <c r="B2388" s="58">
        <v>905210</v>
      </c>
      <c r="C2388" s="58" t="s">
        <v>10581</v>
      </c>
      <c r="D2388" s="58" t="s">
        <v>10582</v>
      </c>
      <c r="E2388" s="58">
        <v>19430</v>
      </c>
      <c r="F2388" s="59" t="s">
        <v>10583</v>
      </c>
      <c r="G2388" s="59" t="s">
        <v>10584</v>
      </c>
      <c r="H2388" s="59" t="s">
        <v>8927</v>
      </c>
      <c r="I2388" s="59" t="s">
        <v>8928</v>
      </c>
      <c r="J2388" s="58" t="s">
        <v>10585</v>
      </c>
      <c r="K2388" s="59" t="s">
        <v>10586</v>
      </c>
      <c r="L2388" s="60">
        <v>149300</v>
      </c>
      <c r="M2388" s="61" t="s">
        <v>30470</v>
      </c>
      <c r="N2388" s="61" t="s">
        <v>30474</v>
      </c>
      <c r="O2388" s="62">
        <v>0</v>
      </c>
      <c r="P2388" s="63">
        <v>149300</v>
      </c>
      <c r="Q2388" s="61"/>
      <c r="R2388" s="64" t="str">
        <f t="shared" si="37"/>
        <v>OK</v>
      </c>
      <c r="S2388" t="s">
        <v>30475</v>
      </c>
    </row>
    <row r="2389" spans="1:19" ht="51.75" customHeight="1" x14ac:dyDescent="0.25">
      <c r="A2389" s="58">
        <v>2386</v>
      </c>
      <c r="B2389" s="58">
        <v>905213</v>
      </c>
      <c r="C2389" s="58" t="s">
        <v>10587</v>
      </c>
      <c r="D2389" s="58" t="s">
        <v>10588</v>
      </c>
      <c r="E2389" s="58">
        <v>19430</v>
      </c>
      <c r="F2389" s="59" t="s">
        <v>10589</v>
      </c>
      <c r="G2389" s="59" t="s">
        <v>10590</v>
      </c>
      <c r="H2389" s="59" t="s">
        <v>8927</v>
      </c>
      <c r="I2389" s="59" t="s">
        <v>8928</v>
      </c>
      <c r="J2389" s="58" t="s">
        <v>10591</v>
      </c>
      <c r="K2389" s="59" t="s">
        <v>10586</v>
      </c>
      <c r="L2389" s="60">
        <v>149300</v>
      </c>
      <c r="M2389" s="61" t="s">
        <v>30470</v>
      </c>
      <c r="N2389" s="61" t="s">
        <v>30471</v>
      </c>
      <c r="O2389" s="62"/>
      <c r="P2389" s="63">
        <v>76125</v>
      </c>
      <c r="Q2389" s="61"/>
      <c r="R2389" s="64" t="str">
        <f t="shared" si="37"/>
        <v>OK</v>
      </c>
      <c r="S2389" t="s">
        <v>30476</v>
      </c>
    </row>
    <row r="2390" spans="1:19" ht="51.75" customHeight="1" x14ac:dyDescent="0.25">
      <c r="A2390" s="58">
        <v>2387</v>
      </c>
      <c r="B2390" s="58">
        <v>905214</v>
      </c>
      <c r="C2390" s="58" t="s">
        <v>10592</v>
      </c>
      <c r="D2390" s="58" t="s">
        <v>10593</v>
      </c>
      <c r="E2390" s="58">
        <v>19431</v>
      </c>
      <c r="F2390" s="59" t="s">
        <v>10594</v>
      </c>
      <c r="G2390" s="59" t="s">
        <v>10595</v>
      </c>
      <c r="H2390" s="59" t="s">
        <v>8927</v>
      </c>
      <c r="I2390" s="59" t="s">
        <v>8928</v>
      </c>
      <c r="J2390" s="58" t="s">
        <v>10596</v>
      </c>
      <c r="K2390" s="59" t="s">
        <v>10597</v>
      </c>
      <c r="L2390" s="60">
        <v>149300</v>
      </c>
      <c r="M2390" s="61" t="s">
        <v>30470</v>
      </c>
      <c r="N2390" s="61" t="s">
        <v>30471</v>
      </c>
      <c r="O2390" s="62"/>
      <c r="P2390" s="63">
        <v>94395</v>
      </c>
      <c r="Q2390" s="61"/>
      <c r="R2390" s="64" t="str">
        <f t="shared" si="37"/>
        <v>OK</v>
      </c>
      <c r="S2390" t="s">
        <v>30476</v>
      </c>
    </row>
    <row r="2391" spans="1:19" ht="51.75" customHeight="1" x14ac:dyDescent="0.25">
      <c r="A2391" s="58">
        <v>2388</v>
      </c>
      <c r="B2391" s="58">
        <v>905401</v>
      </c>
      <c r="C2391" s="58" t="s">
        <v>10598</v>
      </c>
      <c r="D2391" s="58" t="s">
        <v>10599</v>
      </c>
      <c r="E2391" s="58">
        <v>19061</v>
      </c>
      <c r="F2391" s="59" t="s">
        <v>10600</v>
      </c>
      <c r="G2391" s="59" t="s">
        <v>10600</v>
      </c>
      <c r="H2391" s="59" t="s">
        <v>8927</v>
      </c>
      <c r="I2391" s="59" t="s">
        <v>8928</v>
      </c>
      <c r="J2391" s="58" t="s">
        <v>10601</v>
      </c>
      <c r="K2391" s="59" t="s">
        <v>10602</v>
      </c>
      <c r="L2391" s="60">
        <v>65000</v>
      </c>
      <c r="M2391" s="61" t="s">
        <v>30470</v>
      </c>
      <c r="N2391" s="61" t="s">
        <v>30471</v>
      </c>
      <c r="O2391" s="62"/>
      <c r="P2391" s="63">
        <v>121660.00000000001</v>
      </c>
      <c r="Q2391" s="61"/>
      <c r="R2391" s="64" t="str">
        <f t="shared" si="37"/>
        <v>ERROR: supera SOAT UVB 2026 pleno</v>
      </c>
      <c r="S2391" t="s">
        <v>30477</v>
      </c>
    </row>
    <row r="2392" spans="1:19" ht="51.75" customHeight="1" x14ac:dyDescent="0.25">
      <c r="A2392" s="58">
        <v>2389</v>
      </c>
      <c r="B2392" s="58">
        <v>905404</v>
      </c>
      <c r="C2392" s="58" t="s">
        <v>10603</v>
      </c>
      <c r="D2392" s="58" t="s">
        <v>10604</v>
      </c>
      <c r="E2392" s="58">
        <v>19485</v>
      </c>
      <c r="F2392" s="59" t="s">
        <v>10605</v>
      </c>
      <c r="G2392" s="59" t="s">
        <v>10605</v>
      </c>
      <c r="H2392" s="59" t="s">
        <v>8927</v>
      </c>
      <c r="I2392" s="59" t="s">
        <v>8928</v>
      </c>
      <c r="J2392" s="58" t="s">
        <v>10606</v>
      </c>
      <c r="K2392" s="59" t="s">
        <v>10607</v>
      </c>
      <c r="L2392" s="60">
        <v>98300</v>
      </c>
      <c r="M2392" s="61" t="s">
        <v>30470</v>
      </c>
      <c r="N2392" s="61" t="s">
        <v>30474</v>
      </c>
      <c r="O2392" s="62">
        <v>0</v>
      </c>
      <c r="P2392" s="63">
        <v>98300</v>
      </c>
      <c r="Q2392" s="61"/>
      <c r="R2392" s="64" t="str">
        <f t="shared" si="37"/>
        <v>OK</v>
      </c>
      <c r="S2392" t="s">
        <v>30475</v>
      </c>
    </row>
    <row r="2393" spans="1:19" ht="51.75" customHeight="1" x14ac:dyDescent="0.25">
      <c r="A2393" s="58">
        <v>2390</v>
      </c>
      <c r="B2393" s="58">
        <v>905410</v>
      </c>
      <c r="C2393" s="58" t="s">
        <v>10608</v>
      </c>
      <c r="D2393" s="58" t="s">
        <v>10609</v>
      </c>
      <c r="E2393" s="58">
        <v>19975</v>
      </c>
      <c r="F2393" s="59" t="s">
        <v>10610</v>
      </c>
      <c r="G2393" s="59" t="s">
        <v>10610</v>
      </c>
      <c r="H2393" s="59" t="s">
        <v>8927</v>
      </c>
      <c r="I2393" s="59" t="s">
        <v>8928</v>
      </c>
      <c r="J2393" s="58" t="s">
        <v>10611</v>
      </c>
      <c r="K2393" s="59" t="s">
        <v>10612</v>
      </c>
      <c r="L2393" s="60">
        <v>94700</v>
      </c>
      <c r="M2393" s="61" t="s">
        <v>30470</v>
      </c>
      <c r="N2393" s="61" t="s">
        <v>30471</v>
      </c>
      <c r="O2393" s="62"/>
      <c r="P2393" s="63">
        <v>51682</v>
      </c>
      <c r="Q2393" s="61"/>
      <c r="R2393" s="64" t="str">
        <f t="shared" si="37"/>
        <v>OK</v>
      </c>
      <c r="S2393" t="s">
        <v>30476</v>
      </c>
    </row>
    <row r="2394" spans="1:19" ht="51.75" customHeight="1" x14ac:dyDescent="0.25">
      <c r="A2394" s="58">
        <v>2391</v>
      </c>
      <c r="B2394" s="58">
        <v>905502</v>
      </c>
      <c r="C2394" s="58" t="s">
        <v>10613</v>
      </c>
      <c r="D2394" s="58" t="s">
        <v>10614</v>
      </c>
      <c r="E2394" s="58">
        <v>19205</v>
      </c>
      <c r="F2394" s="59" t="s">
        <v>10615</v>
      </c>
      <c r="G2394" s="59" t="s">
        <v>10615</v>
      </c>
      <c r="H2394" s="59" t="s">
        <v>8927</v>
      </c>
      <c r="I2394" s="59" t="s">
        <v>8928</v>
      </c>
      <c r="J2394" s="58" t="s">
        <v>10616</v>
      </c>
      <c r="K2394" s="59" t="s">
        <v>10617</v>
      </c>
      <c r="L2394" s="60">
        <v>141600</v>
      </c>
      <c r="M2394" s="61" t="s">
        <v>30470</v>
      </c>
      <c r="N2394" s="61" t="s">
        <v>30474</v>
      </c>
      <c r="O2394" s="62">
        <v>0</v>
      </c>
      <c r="P2394" s="63">
        <v>141600</v>
      </c>
      <c r="Q2394" s="61"/>
      <c r="R2394" s="64" t="str">
        <f t="shared" si="37"/>
        <v>OK</v>
      </c>
      <c r="S2394" t="s">
        <v>30475</v>
      </c>
    </row>
    <row r="2395" spans="1:19" ht="51.75" customHeight="1" x14ac:dyDescent="0.25">
      <c r="A2395" s="58">
        <v>2392</v>
      </c>
      <c r="B2395" s="58">
        <v>905503</v>
      </c>
      <c r="C2395" s="58" t="s">
        <v>10618</v>
      </c>
      <c r="D2395" s="58" t="s">
        <v>10619</v>
      </c>
      <c r="E2395" s="65" t="s">
        <v>201</v>
      </c>
      <c r="F2395" s="59" t="s">
        <v>10620</v>
      </c>
      <c r="G2395" s="59" t="s">
        <v>10620</v>
      </c>
      <c r="H2395" s="59" t="s">
        <v>8927</v>
      </c>
      <c r="I2395" s="59" t="s">
        <v>8928</v>
      </c>
      <c r="J2395" s="58" t="s">
        <v>10618</v>
      </c>
      <c r="K2395" s="59" t="s">
        <v>204</v>
      </c>
      <c r="L2395" s="60"/>
      <c r="M2395" s="61" t="s">
        <v>30470</v>
      </c>
      <c r="N2395" s="61" t="s">
        <v>30471</v>
      </c>
      <c r="O2395" s="62"/>
      <c r="P2395" s="63">
        <v>80696</v>
      </c>
      <c r="Q2395" s="61"/>
      <c r="R2395" s="64" t="str">
        <f t="shared" si="37"/>
        <v>OK</v>
      </c>
      <c r="S2395" t="s">
        <v>30476</v>
      </c>
    </row>
    <row r="2396" spans="1:19" ht="51.75" customHeight="1" x14ac:dyDescent="0.25">
      <c r="A2396" s="58">
        <v>2393</v>
      </c>
      <c r="B2396" s="58">
        <v>905504</v>
      </c>
      <c r="C2396" s="58" t="s">
        <v>10621</v>
      </c>
      <c r="D2396" s="58" t="s">
        <v>10622</v>
      </c>
      <c r="E2396" s="58">
        <v>19721</v>
      </c>
      <c r="F2396" s="59" t="s">
        <v>10623</v>
      </c>
      <c r="G2396" s="59" t="s">
        <v>10623</v>
      </c>
      <c r="H2396" s="59" t="s">
        <v>8927</v>
      </c>
      <c r="I2396" s="59" t="s">
        <v>8928</v>
      </c>
      <c r="J2396" s="58" t="s">
        <v>10624</v>
      </c>
      <c r="K2396" s="59" t="s">
        <v>10625</v>
      </c>
      <c r="L2396" s="60">
        <v>65600</v>
      </c>
      <c r="M2396" s="61" t="s">
        <v>30470</v>
      </c>
      <c r="N2396" s="61" t="s">
        <v>30471</v>
      </c>
      <c r="O2396" s="62"/>
      <c r="P2396" s="63">
        <v>273700.90358464059</v>
      </c>
      <c r="Q2396" s="61"/>
      <c r="R2396" s="64" t="str">
        <f t="shared" si="37"/>
        <v>ERROR: supera SOAT UVB 2026 pleno</v>
      </c>
      <c r="S2396" t="s">
        <v>30477</v>
      </c>
    </row>
    <row r="2397" spans="1:19" ht="51.75" customHeight="1" x14ac:dyDescent="0.25">
      <c r="A2397" s="58">
        <v>2394</v>
      </c>
      <c r="B2397" s="58">
        <v>905505</v>
      </c>
      <c r="C2397" s="58" t="s">
        <v>10626</v>
      </c>
      <c r="D2397" s="58" t="s">
        <v>10627</v>
      </c>
      <c r="E2397" s="65" t="s">
        <v>201</v>
      </c>
      <c r="F2397" s="59" t="s">
        <v>10628</v>
      </c>
      <c r="G2397" s="59" t="s">
        <v>10628</v>
      </c>
      <c r="H2397" s="59" t="s">
        <v>8927</v>
      </c>
      <c r="I2397" s="59" t="s">
        <v>8928</v>
      </c>
      <c r="J2397" s="58" t="s">
        <v>10626</v>
      </c>
      <c r="K2397" s="59" t="s">
        <v>204</v>
      </c>
      <c r="L2397" s="60"/>
      <c r="M2397" s="61" t="s">
        <v>30470</v>
      </c>
      <c r="N2397" s="61" t="s">
        <v>30471</v>
      </c>
      <c r="O2397" s="62"/>
      <c r="P2397" s="63">
        <v>450660</v>
      </c>
      <c r="Q2397" s="61"/>
      <c r="R2397" s="64" t="str">
        <f t="shared" si="37"/>
        <v>OK</v>
      </c>
      <c r="S2397" t="s">
        <v>30476</v>
      </c>
    </row>
    <row r="2398" spans="1:19" ht="51.75" customHeight="1" x14ac:dyDescent="0.25">
      <c r="A2398" s="58">
        <v>2395</v>
      </c>
      <c r="B2398" s="58">
        <v>905603</v>
      </c>
      <c r="C2398" s="58" t="s">
        <v>10629</v>
      </c>
      <c r="D2398" s="58" t="s">
        <v>10630</v>
      </c>
      <c r="E2398" s="58">
        <v>19339</v>
      </c>
      <c r="F2398" s="59" t="s">
        <v>10631</v>
      </c>
      <c r="G2398" s="59" t="s">
        <v>10631</v>
      </c>
      <c r="H2398" s="59" t="s">
        <v>8927</v>
      </c>
      <c r="I2398" s="59" t="s">
        <v>8928</v>
      </c>
      <c r="J2398" s="58" t="s">
        <v>10632</v>
      </c>
      <c r="K2398" s="59" t="s">
        <v>10633</v>
      </c>
      <c r="L2398" s="60">
        <v>118200</v>
      </c>
      <c r="M2398" s="61" t="s">
        <v>30470</v>
      </c>
      <c r="N2398" s="61" t="s">
        <v>30471</v>
      </c>
      <c r="O2398" s="62"/>
      <c r="P2398" s="63">
        <v>112665</v>
      </c>
      <c r="Q2398" s="61"/>
      <c r="R2398" s="64" t="str">
        <f t="shared" si="37"/>
        <v>OK</v>
      </c>
      <c r="S2398" t="s">
        <v>30476</v>
      </c>
    </row>
    <row r="2399" spans="1:19" ht="51.75" customHeight="1" x14ac:dyDescent="0.25">
      <c r="A2399" s="58">
        <v>2396</v>
      </c>
      <c r="B2399" s="58">
        <v>905604</v>
      </c>
      <c r="C2399" s="58" t="s">
        <v>10634</v>
      </c>
      <c r="D2399" s="58" t="s">
        <v>10635</v>
      </c>
      <c r="E2399" s="58">
        <v>19339</v>
      </c>
      <c r="F2399" s="59" t="s">
        <v>10636</v>
      </c>
      <c r="G2399" s="59" t="s">
        <v>10636</v>
      </c>
      <c r="H2399" s="59" t="s">
        <v>8927</v>
      </c>
      <c r="I2399" s="59" t="s">
        <v>8928</v>
      </c>
      <c r="J2399" s="58" t="s">
        <v>10637</v>
      </c>
      <c r="K2399" s="59" t="s">
        <v>10633</v>
      </c>
      <c r="L2399" s="60">
        <v>118200</v>
      </c>
      <c r="M2399" s="61" t="s">
        <v>30470</v>
      </c>
      <c r="N2399" s="61" t="s">
        <v>30471</v>
      </c>
      <c r="O2399" s="62"/>
      <c r="P2399" s="63">
        <v>112665</v>
      </c>
      <c r="Q2399" s="61"/>
      <c r="R2399" s="64" t="str">
        <f t="shared" si="37"/>
        <v>OK</v>
      </c>
      <c r="S2399" t="s">
        <v>30476</v>
      </c>
    </row>
    <row r="2400" spans="1:19" ht="51.75" customHeight="1" x14ac:dyDescent="0.25">
      <c r="A2400" s="58">
        <v>2397</v>
      </c>
      <c r="B2400" s="58">
        <v>905801</v>
      </c>
      <c r="C2400" s="58" t="s">
        <v>10638</v>
      </c>
      <c r="D2400" s="58" t="s">
        <v>10639</v>
      </c>
      <c r="E2400" s="65" t="s">
        <v>201</v>
      </c>
      <c r="F2400" s="59" t="s">
        <v>10640</v>
      </c>
      <c r="G2400" s="59" t="s">
        <v>10641</v>
      </c>
      <c r="H2400" s="59" t="s">
        <v>8927</v>
      </c>
      <c r="I2400" s="59" t="s">
        <v>8928</v>
      </c>
      <c r="J2400" s="58" t="s">
        <v>10638</v>
      </c>
      <c r="K2400" s="59" t="s">
        <v>204</v>
      </c>
      <c r="L2400" s="60"/>
      <c r="M2400" s="61" t="s">
        <v>30470</v>
      </c>
      <c r="N2400" s="61" t="s">
        <v>30471</v>
      </c>
      <c r="O2400" s="62"/>
      <c r="P2400" s="63">
        <v>581595</v>
      </c>
      <c r="Q2400" s="61"/>
      <c r="R2400" s="64" t="str">
        <f t="shared" si="37"/>
        <v>OK</v>
      </c>
      <c r="S2400" t="s">
        <v>30476</v>
      </c>
    </row>
    <row r="2401" spans="1:19" ht="51.75" customHeight="1" x14ac:dyDescent="0.25">
      <c r="A2401" s="58">
        <v>2398</v>
      </c>
      <c r="B2401" s="58">
        <v>906001</v>
      </c>
      <c r="C2401" s="58" t="s">
        <v>10642</v>
      </c>
      <c r="D2401" s="58" t="s">
        <v>10643</v>
      </c>
      <c r="E2401" s="58">
        <v>19129</v>
      </c>
      <c r="F2401" s="59" t="s">
        <v>10644</v>
      </c>
      <c r="G2401" s="59" t="s">
        <v>10644</v>
      </c>
      <c r="H2401" s="59" t="s">
        <v>8927</v>
      </c>
      <c r="I2401" s="59" t="s">
        <v>8928</v>
      </c>
      <c r="J2401" s="58" t="s">
        <v>10645</v>
      </c>
      <c r="K2401" s="59" t="s">
        <v>10646</v>
      </c>
      <c r="L2401" s="60">
        <v>64500</v>
      </c>
      <c r="M2401" s="61" t="s">
        <v>30470</v>
      </c>
      <c r="N2401" s="61" t="s">
        <v>30474</v>
      </c>
      <c r="O2401" s="62">
        <v>0</v>
      </c>
      <c r="P2401" s="63">
        <v>64500</v>
      </c>
      <c r="Q2401" s="61"/>
      <c r="R2401" s="64" t="str">
        <f t="shared" si="37"/>
        <v>OK</v>
      </c>
      <c r="S2401" t="s">
        <v>30475</v>
      </c>
    </row>
    <row r="2402" spans="1:19" ht="51.75" customHeight="1" x14ac:dyDescent="0.25">
      <c r="A2402" s="58">
        <v>2399</v>
      </c>
      <c r="B2402" s="58">
        <v>906002</v>
      </c>
      <c r="C2402" s="58" t="s">
        <v>10647</v>
      </c>
      <c r="D2402" s="58" t="s">
        <v>10648</v>
      </c>
      <c r="E2402" s="58">
        <v>19128</v>
      </c>
      <c r="F2402" s="59" t="s">
        <v>10649</v>
      </c>
      <c r="G2402" s="59" t="s">
        <v>10649</v>
      </c>
      <c r="H2402" s="59" t="s">
        <v>8927</v>
      </c>
      <c r="I2402" s="59" t="s">
        <v>8928</v>
      </c>
      <c r="J2402" s="58" t="s">
        <v>10650</v>
      </c>
      <c r="K2402" s="59" t="s">
        <v>10651</v>
      </c>
      <c r="L2402" s="60">
        <v>53600</v>
      </c>
      <c r="M2402" s="61" t="s">
        <v>30470</v>
      </c>
      <c r="N2402" s="61" t="s">
        <v>30471</v>
      </c>
      <c r="O2402" s="62"/>
      <c r="P2402" s="63">
        <v>24360</v>
      </c>
      <c r="Q2402" s="61"/>
      <c r="R2402" s="64" t="str">
        <f t="shared" si="37"/>
        <v>OK</v>
      </c>
      <c r="S2402" t="s">
        <v>30476</v>
      </c>
    </row>
    <row r="2403" spans="1:19" ht="51.75" customHeight="1" x14ac:dyDescent="0.25">
      <c r="A2403" s="58">
        <v>2400</v>
      </c>
      <c r="B2403" s="58">
        <v>906016</v>
      </c>
      <c r="C2403" s="58" t="s">
        <v>10652</v>
      </c>
      <c r="D2403" s="58" t="s">
        <v>10653</v>
      </c>
      <c r="E2403" s="65" t="s">
        <v>201</v>
      </c>
      <c r="F2403" s="59" t="s">
        <v>10654</v>
      </c>
      <c r="G2403" s="59" t="s">
        <v>10655</v>
      </c>
      <c r="H2403" s="59" t="s">
        <v>8927</v>
      </c>
      <c r="I2403" s="59" t="s">
        <v>8928</v>
      </c>
      <c r="J2403" s="58" t="s">
        <v>10652</v>
      </c>
      <c r="K2403" s="59" t="s">
        <v>204</v>
      </c>
      <c r="L2403" s="60"/>
      <c r="M2403" s="61" t="s">
        <v>30470</v>
      </c>
      <c r="N2403" s="61" t="s">
        <v>30471</v>
      </c>
      <c r="O2403" s="62"/>
      <c r="P2403" s="63">
        <v>207060</v>
      </c>
      <c r="Q2403" s="61"/>
      <c r="R2403" s="64" t="str">
        <f t="shared" si="37"/>
        <v>OK</v>
      </c>
      <c r="S2403" t="s">
        <v>30476</v>
      </c>
    </row>
    <row r="2404" spans="1:19" ht="51.75" customHeight="1" x14ac:dyDescent="0.25">
      <c r="A2404" s="58">
        <v>2401</v>
      </c>
      <c r="B2404" s="58">
        <v>906018</v>
      </c>
      <c r="C2404" s="58" t="s">
        <v>10656</v>
      </c>
      <c r="D2404" s="58" t="s">
        <v>10657</v>
      </c>
      <c r="E2404" s="65" t="s">
        <v>201</v>
      </c>
      <c r="F2404" s="59" t="s">
        <v>10658</v>
      </c>
      <c r="G2404" s="59" t="s">
        <v>10658</v>
      </c>
      <c r="H2404" s="59" t="s">
        <v>8927</v>
      </c>
      <c r="I2404" s="59" t="s">
        <v>8928</v>
      </c>
      <c r="J2404" s="58" t="s">
        <v>10656</v>
      </c>
      <c r="K2404" s="59" t="s">
        <v>204</v>
      </c>
      <c r="L2404" s="60"/>
      <c r="M2404" s="61" t="s">
        <v>30470</v>
      </c>
      <c r="N2404" s="61" t="s">
        <v>30471</v>
      </c>
      <c r="O2404" s="62"/>
      <c r="P2404" s="63">
        <v>127890</v>
      </c>
      <c r="Q2404" s="61"/>
      <c r="R2404" s="64" t="str">
        <f t="shared" si="37"/>
        <v>OK</v>
      </c>
      <c r="S2404" t="s">
        <v>30476</v>
      </c>
    </row>
    <row r="2405" spans="1:19" ht="51.75" customHeight="1" x14ac:dyDescent="0.25">
      <c r="A2405" s="58">
        <v>2402</v>
      </c>
      <c r="B2405" s="58">
        <v>906019</v>
      </c>
      <c r="C2405" s="58" t="s">
        <v>10659</v>
      </c>
      <c r="D2405" s="58" t="s">
        <v>10660</v>
      </c>
      <c r="E2405" s="65" t="s">
        <v>201</v>
      </c>
      <c r="F2405" s="59" t="s">
        <v>10661</v>
      </c>
      <c r="G2405" s="59" t="s">
        <v>10661</v>
      </c>
      <c r="H2405" s="59" t="s">
        <v>8927</v>
      </c>
      <c r="I2405" s="59" t="s">
        <v>8928</v>
      </c>
      <c r="J2405" s="58" t="s">
        <v>10659</v>
      </c>
      <c r="K2405" s="59" t="s">
        <v>204</v>
      </c>
      <c r="L2405" s="60"/>
      <c r="M2405" s="61" t="s">
        <v>30470</v>
      </c>
      <c r="N2405" s="61" t="s">
        <v>30471</v>
      </c>
      <c r="O2405" s="62"/>
      <c r="P2405" s="63">
        <v>83738</v>
      </c>
      <c r="Q2405" s="61"/>
      <c r="R2405" s="64" t="str">
        <f t="shared" si="37"/>
        <v>OK</v>
      </c>
      <c r="S2405" t="s">
        <v>30476</v>
      </c>
    </row>
    <row r="2406" spans="1:19" ht="51.75" customHeight="1" x14ac:dyDescent="0.25">
      <c r="A2406" s="58">
        <v>2403</v>
      </c>
      <c r="B2406" s="58">
        <v>906020</v>
      </c>
      <c r="C2406" s="58" t="s">
        <v>10662</v>
      </c>
      <c r="D2406" s="58" t="s">
        <v>10663</v>
      </c>
      <c r="E2406" s="65" t="s">
        <v>201</v>
      </c>
      <c r="F2406" s="59" t="s">
        <v>10664</v>
      </c>
      <c r="G2406" s="59" t="s">
        <v>10664</v>
      </c>
      <c r="H2406" s="59" t="s">
        <v>8927</v>
      </c>
      <c r="I2406" s="59" t="s">
        <v>8928</v>
      </c>
      <c r="J2406" s="58" t="s">
        <v>10662</v>
      </c>
      <c r="K2406" s="59" t="s">
        <v>204</v>
      </c>
      <c r="L2406" s="60"/>
      <c r="M2406" s="61" t="s">
        <v>30470</v>
      </c>
      <c r="N2406" s="61" t="s">
        <v>30471</v>
      </c>
      <c r="O2406" s="62"/>
      <c r="P2406" s="63">
        <v>85260</v>
      </c>
      <c r="Q2406" s="61"/>
      <c r="R2406" s="64" t="str">
        <f t="shared" si="37"/>
        <v>OK</v>
      </c>
      <c r="S2406" t="s">
        <v>30476</v>
      </c>
    </row>
    <row r="2407" spans="1:19" ht="51.75" customHeight="1" x14ac:dyDescent="0.25">
      <c r="A2407" s="58">
        <v>2404</v>
      </c>
      <c r="B2407" s="58">
        <v>906032</v>
      </c>
      <c r="C2407" s="58" t="s">
        <v>10665</v>
      </c>
      <c r="D2407" s="58" t="s">
        <v>10666</v>
      </c>
      <c r="E2407" s="65" t="s">
        <v>201</v>
      </c>
      <c r="F2407" s="59" t="s">
        <v>10667</v>
      </c>
      <c r="G2407" s="59" t="s">
        <v>10667</v>
      </c>
      <c r="H2407" s="59" t="s">
        <v>8927</v>
      </c>
      <c r="I2407" s="59" t="s">
        <v>8928</v>
      </c>
      <c r="J2407" s="58" t="s">
        <v>10665</v>
      </c>
      <c r="K2407" s="59" t="s">
        <v>204</v>
      </c>
      <c r="L2407" s="60"/>
      <c r="M2407" s="61" t="s">
        <v>30470</v>
      </c>
      <c r="N2407" s="61" t="s">
        <v>30471</v>
      </c>
      <c r="O2407" s="62"/>
      <c r="P2407" s="63">
        <v>304500</v>
      </c>
      <c r="Q2407" s="61"/>
      <c r="R2407" s="64" t="str">
        <f t="shared" si="37"/>
        <v>OK</v>
      </c>
      <c r="S2407" t="s">
        <v>30476</v>
      </c>
    </row>
    <row r="2408" spans="1:19" ht="51.75" customHeight="1" x14ac:dyDescent="0.25">
      <c r="A2408" s="58">
        <v>2405</v>
      </c>
      <c r="B2408" s="58">
        <v>906033</v>
      </c>
      <c r="C2408" s="58" t="s">
        <v>10668</v>
      </c>
      <c r="D2408" s="58" t="s">
        <v>10669</v>
      </c>
      <c r="E2408" s="58">
        <v>19737</v>
      </c>
      <c r="F2408" s="59" t="s">
        <v>10670</v>
      </c>
      <c r="G2408" s="59" t="s">
        <v>10670</v>
      </c>
      <c r="H2408" s="59" t="s">
        <v>8927</v>
      </c>
      <c r="I2408" s="59" t="s">
        <v>8928</v>
      </c>
      <c r="J2408" s="58" t="s">
        <v>10671</v>
      </c>
      <c r="K2408" s="59" t="s">
        <v>10672</v>
      </c>
      <c r="L2408" s="60">
        <v>52600</v>
      </c>
      <c r="M2408" s="61" t="s">
        <v>30470</v>
      </c>
      <c r="N2408" s="61" t="s">
        <v>30471</v>
      </c>
      <c r="O2408" s="62"/>
      <c r="P2408" s="63">
        <v>104720</v>
      </c>
      <c r="Q2408" s="61"/>
      <c r="R2408" s="64" t="str">
        <f t="shared" si="37"/>
        <v>ERROR: supera SOAT UVB 2026 pleno</v>
      </c>
      <c r="S2408" t="s">
        <v>30477</v>
      </c>
    </row>
    <row r="2409" spans="1:19" ht="51.75" customHeight="1" x14ac:dyDescent="0.25">
      <c r="A2409" s="58">
        <v>2406</v>
      </c>
      <c r="B2409" s="58">
        <v>906034</v>
      </c>
      <c r="C2409" s="58" t="s">
        <v>10673</v>
      </c>
      <c r="D2409" s="58" t="s">
        <v>10674</v>
      </c>
      <c r="E2409" s="58">
        <v>19737</v>
      </c>
      <c r="F2409" s="59" t="s">
        <v>10675</v>
      </c>
      <c r="G2409" s="59" t="s">
        <v>10675</v>
      </c>
      <c r="H2409" s="59" t="s">
        <v>8927</v>
      </c>
      <c r="I2409" s="59" t="s">
        <v>8928</v>
      </c>
      <c r="J2409" s="58" t="s">
        <v>10676</v>
      </c>
      <c r="K2409" s="59" t="s">
        <v>10672</v>
      </c>
      <c r="L2409" s="60">
        <v>52600</v>
      </c>
      <c r="M2409" s="61" t="s">
        <v>30470</v>
      </c>
      <c r="N2409" s="61" t="s">
        <v>30471</v>
      </c>
      <c r="O2409" s="62"/>
      <c r="P2409" s="63">
        <v>126280.00000000001</v>
      </c>
      <c r="Q2409" s="61"/>
      <c r="R2409" s="64" t="str">
        <f t="shared" si="37"/>
        <v>ERROR: supera SOAT UVB 2026 pleno</v>
      </c>
      <c r="S2409" t="s">
        <v>30477</v>
      </c>
    </row>
    <row r="2410" spans="1:19" ht="51.75" customHeight="1" x14ac:dyDescent="0.25">
      <c r="A2410" s="58">
        <v>2407</v>
      </c>
      <c r="B2410" s="58">
        <v>906036</v>
      </c>
      <c r="C2410" s="58" t="s">
        <v>10677</v>
      </c>
      <c r="D2410" s="58" t="s">
        <v>10678</v>
      </c>
      <c r="E2410" s="58">
        <v>19737</v>
      </c>
      <c r="F2410" s="59" t="s">
        <v>10679</v>
      </c>
      <c r="G2410" s="59" t="s">
        <v>10679</v>
      </c>
      <c r="H2410" s="59" t="s">
        <v>8927</v>
      </c>
      <c r="I2410" s="59" t="s">
        <v>8928</v>
      </c>
      <c r="J2410" s="58" t="s">
        <v>10680</v>
      </c>
      <c r="K2410" s="59" t="s">
        <v>10672</v>
      </c>
      <c r="L2410" s="60">
        <v>52600</v>
      </c>
      <c r="M2410" s="61" t="s">
        <v>30470</v>
      </c>
      <c r="N2410" s="61" t="s">
        <v>30471</v>
      </c>
      <c r="O2410" s="62"/>
      <c r="P2410" s="63">
        <v>126280.00000000001</v>
      </c>
      <c r="Q2410" s="61"/>
      <c r="R2410" s="64" t="str">
        <f t="shared" si="37"/>
        <v>ERROR: supera SOAT UVB 2026 pleno</v>
      </c>
      <c r="S2410" t="s">
        <v>30477</v>
      </c>
    </row>
    <row r="2411" spans="1:19" ht="51.75" customHeight="1" x14ac:dyDescent="0.25">
      <c r="A2411" s="58">
        <v>2408</v>
      </c>
      <c r="B2411" s="58">
        <v>906039</v>
      </c>
      <c r="C2411" s="58" t="s">
        <v>10681</v>
      </c>
      <c r="D2411" s="58" t="s">
        <v>10682</v>
      </c>
      <c r="E2411" s="58">
        <v>19885</v>
      </c>
      <c r="F2411" s="59" t="s">
        <v>10683</v>
      </c>
      <c r="G2411" s="59" t="s">
        <v>10684</v>
      </c>
      <c r="H2411" s="59" t="s">
        <v>8927</v>
      </c>
      <c r="I2411" s="59" t="s">
        <v>8928</v>
      </c>
      <c r="J2411" s="58" t="s">
        <v>10685</v>
      </c>
      <c r="K2411" s="59" t="s">
        <v>10686</v>
      </c>
      <c r="L2411" s="60">
        <v>150900</v>
      </c>
      <c r="M2411" s="61" t="s">
        <v>30470</v>
      </c>
      <c r="N2411" s="61" t="s">
        <v>30471</v>
      </c>
      <c r="O2411" s="62"/>
      <c r="P2411" s="63">
        <v>54810</v>
      </c>
      <c r="Q2411" s="61"/>
      <c r="R2411" s="64" t="str">
        <f t="shared" si="37"/>
        <v>OK</v>
      </c>
      <c r="S2411" t="s">
        <v>30476</v>
      </c>
    </row>
    <row r="2412" spans="1:19" ht="51.75" customHeight="1" x14ac:dyDescent="0.25">
      <c r="A2412" s="58">
        <v>2409</v>
      </c>
      <c r="B2412" s="58">
        <v>906040</v>
      </c>
      <c r="C2412" s="58" t="s">
        <v>10687</v>
      </c>
      <c r="D2412" s="58" t="s">
        <v>10688</v>
      </c>
      <c r="E2412" s="65" t="s">
        <v>201</v>
      </c>
      <c r="F2412" s="59" t="s">
        <v>10689</v>
      </c>
      <c r="G2412" s="59" t="s">
        <v>10689</v>
      </c>
      <c r="H2412" s="59" t="s">
        <v>8927</v>
      </c>
      <c r="I2412" s="59" t="s">
        <v>8928</v>
      </c>
      <c r="J2412" s="58" t="s">
        <v>10687</v>
      </c>
      <c r="K2412" s="59" t="s">
        <v>204</v>
      </c>
      <c r="L2412" s="60"/>
      <c r="M2412" s="61" t="s">
        <v>30470</v>
      </c>
      <c r="N2412" s="61" t="s">
        <v>30471</v>
      </c>
      <c r="O2412" s="62"/>
      <c r="P2412" s="63">
        <v>54810</v>
      </c>
      <c r="Q2412" s="61"/>
      <c r="R2412" s="64" t="str">
        <f t="shared" si="37"/>
        <v>OK</v>
      </c>
      <c r="S2412" t="s">
        <v>30476</v>
      </c>
    </row>
    <row r="2413" spans="1:19" ht="51.75" customHeight="1" x14ac:dyDescent="0.25">
      <c r="A2413" s="58">
        <v>2410</v>
      </c>
      <c r="B2413" s="58">
        <v>906041</v>
      </c>
      <c r="C2413" s="58" t="s">
        <v>10690</v>
      </c>
      <c r="D2413" s="58" t="s">
        <v>10691</v>
      </c>
      <c r="E2413" s="65" t="s">
        <v>201</v>
      </c>
      <c r="F2413" s="59" t="s">
        <v>10692</v>
      </c>
      <c r="G2413" s="59" t="s">
        <v>10692</v>
      </c>
      <c r="H2413" s="59" t="s">
        <v>8927</v>
      </c>
      <c r="I2413" s="59" t="s">
        <v>8928</v>
      </c>
      <c r="J2413" s="58" t="s">
        <v>10690</v>
      </c>
      <c r="K2413" s="59" t="s">
        <v>204</v>
      </c>
      <c r="L2413" s="60"/>
      <c r="M2413" s="61" t="s">
        <v>30470</v>
      </c>
      <c r="N2413" s="61" t="s">
        <v>30471</v>
      </c>
      <c r="O2413" s="62"/>
      <c r="P2413" s="63">
        <v>240555</v>
      </c>
      <c r="Q2413" s="61"/>
      <c r="R2413" s="64" t="str">
        <f t="shared" si="37"/>
        <v>OK</v>
      </c>
      <c r="S2413" t="s">
        <v>30476</v>
      </c>
    </row>
    <row r="2414" spans="1:19" ht="51.75" customHeight="1" x14ac:dyDescent="0.25">
      <c r="A2414" s="58">
        <v>2411</v>
      </c>
      <c r="B2414" s="58">
        <v>906051</v>
      </c>
      <c r="C2414" s="58" t="s">
        <v>10693</v>
      </c>
      <c r="D2414" s="58" t="s">
        <v>10694</v>
      </c>
      <c r="E2414" s="65" t="s">
        <v>201</v>
      </c>
      <c r="F2414" s="59" t="s">
        <v>10695</v>
      </c>
      <c r="G2414" s="59" t="s">
        <v>10695</v>
      </c>
      <c r="H2414" s="59" t="s">
        <v>8927</v>
      </c>
      <c r="I2414" s="59" t="s">
        <v>8928</v>
      </c>
      <c r="J2414" s="58" t="s">
        <v>10693</v>
      </c>
      <c r="K2414" s="59" t="s">
        <v>204</v>
      </c>
      <c r="L2414" s="60"/>
      <c r="M2414" s="61" t="s">
        <v>30470</v>
      </c>
      <c r="N2414" s="61" t="s">
        <v>30471</v>
      </c>
      <c r="O2414" s="62"/>
      <c r="P2414" s="63">
        <v>468930</v>
      </c>
      <c r="Q2414" s="61"/>
      <c r="R2414" s="64" t="str">
        <f t="shared" si="37"/>
        <v>OK</v>
      </c>
      <c r="S2414" t="s">
        <v>30476</v>
      </c>
    </row>
    <row r="2415" spans="1:19" ht="51.75" customHeight="1" x14ac:dyDescent="0.25">
      <c r="A2415" s="58">
        <v>2412</v>
      </c>
      <c r="B2415" s="58">
        <v>906052</v>
      </c>
      <c r="C2415" s="58" t="s">
        <v>10696</v>
      </c>
      <c r="D2415" s="58" t="s">
        <v>10697</v>
      </c>
      <c r="E2415" s="65" t="s">
        <v>201</v>
      </c>
      <c r="F2415" s="59" t="s">
        <v>10698</v>
      </c>
      <c r="G2415" s="59" t="s">
        <v>10699</v>
      </c>
      <c r="H2415" s="59" t="s">
        <v>8927</v>
      </c>
      <c r="I2415" s="59" t="s">
        <v>8928</v>
      </c>
      <c r="J2415" s="58" t="s">
        <v>10696</v>
      </c>
      <c r="K2415" s="59" t="s">
        <v>204</v>
      </c>
      <c r="L2415" s="60"/>
      <c r="M2415" s="61" t="s">
        <v>30470</v>
      </c>
      <c r="N2415" s="61" t="s">
        <v>30471</v>
      </c>
      <c r="O2415" s="62"/>
      <c r="P2415" s="63">
        <v>1705200</v>
      </c>
      <c r="Q2415" s="61"/>
      <c r="R2415" s="64" t="str">
        <f t="shared" si="37"/>
        <v>OK</v>
      </c>
      <c r="S2415" t="s">
        <v>30476</v>
      </c>
    </row>
    <row r="2416" spans="1:19" ht="51.75" customHeight="1" x14ac:dyDescent="0.25">
      <c r="A2416" s="58">
        <v>2413</v>
      </c>
      <c r="B2416" s="58">
        <v>906102</v>
      </c>
      <c r="C2416" s="58" t="s">
        <v>10700</v>
      </c>
      <c r="D2416" s="58" t="s">
        <v>10701</v>
      </c>
      <c r="E2416" s="58">
        <v>19583</v>
      </c>
      <c r="F2416" s="59" t="s">
        <v>10702</v>
      </c>
      <c r="G2416" s="59" t="s">
        <v>10702</v>
      </c>
      <c r="H2416" s="59" t="s">
        <v>8927</v>
      </c>
      <c r="I2416" s="59" t="s">
        <v>8928</v>
      </c>
      <c r="J2416" s="58" t="s">
        <v>10703</v>
      </c>
      <c r="K2416" s="59" t="s">
        <v>10704</v>
      </c>
      <c r="L2416" s="60">
        <v>136400</v>
      </c>
      <c r="M2416" s="61" t="s">
        <v>30470</v>
      </c>
      <c r="N2416" s="61" t="s">
        <v>30474</v>
      </c>
      <c r="O2416" s="62">
        <v>0</v>
      </c>
      <c r="P2416" s="63">
        <v>136400</v>
      </c>
      <c r="Q2416" s="61"/>
      <c r="R2416" s="64" t="str">
        <f t="shared" si="37"/>
        <v>OK</v>
      </c>
      <c r="S2416" t="s">
        <v>30475</v>
      </c>
    </row>
    <row r="2417" spans="1:19" ht="51.75" customHeight="1" x14ac:dyDescent="0.25">
      <c r="A2417" s="58">
        <v>2414</v>
      </c>
      <c r="B2417" s="58">
        <v>906104</v>
      </c>
      <c r="C2417" s="58" t="s">
        <v>10705</v>
      </c>
      <c r="D2417" s="58" t="s">
        <v>10706</v>
      </c>
      <c r="E2417" s="58">
        <v>19583</v>
      </c>
      <c r="F2417" s="59" t="s">
        <v>10707</v>
      </c>
      <c r="G2417" s="59" t="s">
        <v>10708</v>
      </c>
      <c r="H2417" s="59" t="s">
        <v>8927</v>
      </c>
      <c r="I2417" s="59" t="s">
        <v>8928</v>
      </c>
      <c r="J2417" s="58" t="s">
        <v>10709</v>
      </c>
      <c r="K2417" s="59" t="s">
        <v>10704</v>
      </c>
      <c r="L2417" s="60">
        <v>136400</v>
      </c>
      <c r="M2417" s="61" t="s">
        <v>30470</v>
      </c>
      <c r="N2417" s="61" t="s">
        <v>30474</v>
      </c>
      <c r="O2417" s="62">
        <v>0</v>
      </c>
      <c r="P2417" s="63">
        <v>136400</v>
      </c>
      <c r="Q2417" s="61"/>
      <c r="R2417" s="64" t="str">
        <f t="shared" si="37"/>
        <v>OK</v>
      </c>
      <c r="S2417" t="s">
        <v>30475</v>
      </c>
    </row>
    <row r="2418" spans="1:19" ht="51.75" customHeight="1" x14ac:dyDescent="0.25">
      <c r="A2418" s="58">
        <v>2415</v>
      </c>
      <c r="B2418" s="58">
        <v>906105</v>
      </c>
      <c r="C2418" s="58" t="s">
        <v>10710</v>
      </c>
      <c r="D2418" s="58" t="s">
        <v>10711</v>
      </c>
      <c r="E2418" s="58">
        <v>19583</v>
      </c>
      <c r="F2418" s="59" t="s">
        <v>10712</v>
      </c>
      <c r="G2418" s="59" t="s">
        <v>10713</v>
      </c>
      <c r="H2418" s="59" t="s">
        <v>8927</v>
      </c>
      <c r="I2418" s="59" t="s">
        <v>8928</v>
      </c>
      <c r="J2418" s="58" t="s">
        <v>10714</v>
      </c>
      <c r="K2418" s="59" t="s">
        <v>10704</v>
      </c>
      <c r="L2418" s="60">
        <v>136400</v>
      </c>
      <c r="M2418" s="61" t="s">
        <v>30470</v>
      </c>
      <c r="N2418" s="61" t="s">
        <v>30474</v>
      </c>
      <c r="O2418" s="62">
        <v>0</v>
      </c>
      <c r="P2418" s="63">
        <v>136400</v>
      </c>
      <c r="Q2418" s="61"/>
      <c r="R2418" s="64" t="str">
        <f t="shared" si="37"/>
        <v>OK</v>
      </c>
      <c r="S2418" t="s">
        <v>30475</v>
      </c>
    </row>
    <row r="2419" spans="1:19" ht="51.75" customHeight="1" x14ac:dyDescent="0.25">
      <c r="A2419" s="58">
        <v>2416</v>
      </c>
      <c r="B2419" s="58">
        <v>906106</v>
      </c>
      <c r="C2419" s="58" t="s">
        <v>10715</v>
      </c>
      <c r="D2419" s="58" t="s">
        <v>10716</v>
      </c>
      <c r="E2419" s="58">
        <v>19583</v>
      </c>
      <c r="F2419" s="59" t="s">
        <v>10717</v>
      </c>
      <c r="G2419" s="59" t="s">
        <v>10718</v>
      </c>
      <c r="H2419" s="59" t="s">
        <v>8927</v>
      </c>
      <c r="I2419" s="59" t="s">
        <v>8928</v>
      </c>
      <c r="J2419" s="58" t="s">
        <v>10719</v>
      </c>
      <c r="K2419" s="59" t="s">
        <v>10704</v>
      </c>
      <c r="L2419" s="60">
        <v>136400</v>
      </c>
      <c r="M2419" s="61" t="s">
        <v>30470</v>
      </c>
      <c r="N2419" s="61" t="s">
        <v>30474</v>
      </c>
      <c r="O2419" s="62">
        <v>0</v>
      </c>
      <c r="P2419" s="63">
        <v>136400</v>
      </c>
      <c r="Q2419" s="61"/>
      <c r="R2419" s="64" t="str">
        <f t="shared" si="37"/>
        <v>OK</v>
      </c>
      <c r="S2419" t="s">
        <v>30475</v>
      </c>
    </row>
    <row r="2420" spans="1:19" ht="51.75" customHeight="1" x14ac:dyDescent="0.25">
      <c r="A2420" s="58">
        <v>2417</v>
      </c>
      <c r="B2420" s="58">
        <v>906112</v>
      </c>
      <c r="C2420" s="58" t="s">
        <v>10720</v>
      </c>
      <c r="D2420" s="58" t="s">
        <v>10721</v>
      </c>
      <c r="E2420" s="58">
        <v>19583</v>
      </c>
      <c r="F2420" s="59" t="s">
        <v>10722</v>
      </c>
      <c r="G2420" s="59" t="s">
        <v>10722</v>
      </c>
      <c r="H2420" s="59" t="s">
        <v>8927</v>
      </c>
      <c r="I2420" s="59" t="s">
        <v>8928</v>
      </c>
      <c r="J2420" s="58" t="s">
        <v>10723</v>
      </c>
      <c r="K2420" s="59" t="s">
        <v>10704</v>
      </c>
      <c r="L2420" s="60">
        <v>136400</v>
      </c>
      <c r="M2420" s="61" t="s">
        <v>30470</v>
      </c>
      <c r="N2420" s="61" t="s">
        <v>30471</v>
      </c>
      <c r="O2420" s="62"/>
      <c r="P2420" s="63">
        <v>385000</v>
      </c>
      <c r="Q2420" s="61"/>
      <c r="R2420" s="64" t="str">
        <f t="shared" si="37"/>
        <v>ERROR: supera SOAT UVB 2026 pleno</v>
      </c>
      <c r="S2420" t="s">
        <v>30477</v>
      </c>
    </row>
    <row r="2421" spans="1:19" ht="51.75" customHeight="1" x14ac:dyDescent="0.25">
      <c r="A2421" s="58">
        <v>2418</v>
      </c>
      <c r="B2421" s="58">
        <v>906116</v>
      </c>
      <c r="C2421" s="58" t="s">
        <v>10724</v>
      </c>
      <c r="D2421" s="58" t="s">
        <v>10725</v>
      </c>
      <c r="E2421" s="65" t="s">
        <v>201</v>
      </c>
      <c r="F2421" s="59" t="s">
        <v>10726</v>
      </c>
      <c r="G2421" s="59" t="s">
        <v>10726</v>
      </c>
      <c r="H2421" s="59" t="s">
        <v>8927</v>
      </c>
      <c r="I2421" s="59" t="s">
        <v>8928</v>
      </c>
      <c r="J2421" s="58" t="s">
        <v>10724</v>
      </c>
      <c r="K2421" s="59" t="s">
        <v>204</v>
      </c>
      <c r="L2421" s="60"/>
      <c r="M2421" s="61" t="s">
        <v>30470</v>
      </c>
      <c r="N2421" s="61" t="s">
        <v>30471</v>
      </c>
      <c r="O2421" s="62"/>
      <c r="P2421" s="63">
        <v>267960</v>
      </c>
      <c r="Q2421" s="61"/>
      <c r="R2421" s="64" t="str">
        <f t="shared" si="37"/>
        <v>OK</v>
      </c>
      <c r="S2421" t="s">
        <v>30476</v>
      </c>
    </row>
    <row r="2422" spans="1:19" ht="51.75" customHeight="1" x14ac:dyDescent="0.25">
      <c r="A2422" s="58">
        <v>2419</v>
      </c>
      <c r="B2422" s="58">
        <v>906117</v>
      </c>
      <c r="C2422" s="58" t="s">
        <v>10727</v>
      </c>
      <c r="D2422" s="58" t="s">
        <v>10728</v>
      </c>
      <c r="E2422" s="65" t="s">
        <v>201</v>
      </c>
      <c r="F2422" s="59" t="s">
        <v>10729</v>
      </c>
      <c r="G2422" s="59" t="s">
        <v>10729</v>
      </c>
      <c r="H2422" s="59" t="s">
        <v>8927</v>
      </c>
      <c r="I2422" s="59" t="s">
        <v>8928</v>
      </c>
      <c r="J2422" s="58" t="s">
        <v>10727</v>
      </c>
      <c r="K2422" s="59" t="s">
        <v>204</v>
      </c>
      <c r="L2422" s="60"/>
      <c r="M2422" s="61" t="s">
        <v>30470</v>
      </c>
      <c r="N2422" s="61" t="s">
        <v>30471</v>
      </c>
      <c r="O2422" s="62"/>
      <c r="P2422" s="63">
        <v>267960</v>
      </c>
      <c r="Q2422" s="61"/>
      <c r="R2422" s="64" t="str">
        <f t="shared" si="37"/>
        <v>OK</v>
      </c>
      <c r="S2422" t="s">
        <v>30476</v>
      </c>
    </row>
    <row r="2423" spans="1:19" ht="51.75" customHeight="1" x14ac:dyDescent="0.25">
      <c r="A2423" s="58">
        <v>2420</v>
      </c>
      <c r="B2423" s="58">
        <v>906118</v>
      </c>
      <c r="C2423" s="58" t="s">
        <v>10730</v>
      </c>
      <c r="D2423" s="58" t="s">
        <v>10731</v>
      </c>
      <c r="E2423" s="58">
        <v>19578</v>
      </c>
      <c r="F2423" s="59" t="s">
        <v>10732</v>
      </c>
      <c r="G2423" s="59" t="s">
        <v>10732</v>
      </c>
      <c r="H2423" s="59" t="s">
        <v>8927</v>
      </c>
      <c r="I2423" s="59" t="s">
        <v>8928</v>
      </c>
      <c r="J2423" s="58" t="s">
        <v>10733</v>
      </c>
      <c r="K2423" s="59" t="s">
        <v>10734</v>
      </c>
      <c r="L2423" s="60">
        <v>59800</v>
      </c>
      <c r="M2423" s="61" t="s">
        <v>30470</v>
      </c>
      <c r="N2423" s="61" t="s">
        <v>30471</v>
      </c>
      <c r="O2423" s="62"/>
      <c r="P2423" s="63">
        <v>101640</v>
      </c>
      <c r="Q2423" s="61"/>
      <c r="R2423" s="64" t="str">
        <f t="shared" si="37"/>
        <v>ERROR: supera SOAT UVB 2026 pleno</v>
      </c>
      <c r="S2423" t="s">
        <v>30477</v>
      </c>
    </row>
    <row r="2424" spans="1:19" ht="51.75" customHeight="1" x14ac:dyDescent="0.25">
      <c r="A2424" s="58">
        <v>2421</v>
      </c>
      <c r="B2424" s="58">
        <v>906120</v>
      </c>
      <c r="C2424" s="58" t="s">
        <v>10735</v>
      </c>
      <c r="D2424" s="58" t="s">
        <v>10736</v>
      </c>
      <c r="E2424" s="58">
        <v>19583</v>
      </c>
      <c r="F2424" s="59" t="s">
        <v>10737</v>
      </c>
      <c r="G2424" s="59" t="s">
        <v>10738</v>
      </c>
      <c r="H2424" s="59" t="s">
        <v>8927</v>
      </c>
      <c r="I2424" s="59" t="s">
        <v>8928</v>
      </c>
      <c r="J2424" s="58" t="s">
        <v>10739</v>
      </c>
      <c r="K2424" s="59" t="s">
        <v>10704</v>
      </c>
      <c r="L2424" s="60">
        <v>136400</v>
      </c>
      <c r="M2424" s="61" t="s">
        <v>30470</v>
      </c>
      <c r="N2424" s="61" t="s">
        <v>30474</v>
      </c>
      <c r="O2424" s="62">
        <v>0</v>
      </c>
      <c r="P2424" s="63">
        <v>136400</v>
      </c>
      <c r="Q2424" s="61"/>
      <c r="R2424" s="64" t="str">
        <f t="shared" si="37"/>
        <v>OK</v>
      </c>
      <c r="S2424" t="s">
        <v>30475</v>
      </c>
    </row>
    <row r="2425" spans="1:19" ht="51.75" customHeight="1" x14ac:dyDescent="0.25">
      <c r="A2425" s="58">
        <v>2422</v>
      </c>
      <c r="B2425" s="58">
        <v>906126</v>
      </c>
      <c r="C2425" s="58" t="s">
        <v>10740</v>
      </c>
      <c r="D2425" s="58" t="s">
        <v>10741</v>
      </c>
      <c r="E2425" s="65" t="s">
        <v>201</v>
      </c>
      <c r="F2425" s="59" t="s">
        <v>10742</v>
      </c>
      <c r="G2425" s="59" t="s">
        <v>10742</v>
      </c>
      <c r="H2425" s="59" t="s">
        <v>8927</v>
      </c>
      <c r="I2425" s="59" t="s">
        <v>8928</v>
      </c>
      <c r="J2425" s="58" t="s">
        <v>10740</v>
      </c>
      <c r="K2425" s="59" t="s">
        <v>204</v>
      </c>
      <c r="L2425" s="60"/>
      <c r="M2425" s="61" t="s">
        <v>30470</v>
      </c>
      <c r="N2425" s="61" t="s">
        <v>30471</v>
      </c>
      <c r="O2425" s="62"/>
      <c r="P2425" s="63">
        <v>133980</v>
      </c>
      <c r="Q2425" s="61"/>
      <c r="R2425" s="64" t="str">
        <f t="shared" si="37"/>
        <v>OK</v>
      </c>
      <c r="S2425" t="s">
        <v>30476</v>
      </c>
    </row>
    <row r="2426" spans="1:19" ht="51.75" customHeight="1" x14ac:dyDescent="0.25">
      <c r="A2426" s="58">
        <v>2423</v>
      </c>
      <c r="B2426" s="58">
        <v>906127</v>
      </c>
      <c r="C2426" s="58" t="s">
        <v>10743</v>
      </c>
      <c r="D2426" s="58" t="s">
        <v>10744</v>
      </c>
      <c r="E2426" s="58">
        <v>19928</v>
      </c>
      <c r="F2426" s="59" t="s">
        <v>10745</v>
      </c>
      <c r="G2426" s="59" t="s">
        <v>10746</v>
      </c>
      <c r="H2426" s="59" t="s">
        <v>8927</v>
      </c>
      <c r="I2426" s="59" t="s">
        <v>8928</v>
      </c>
      <c r="J2426" s="58" t="s">
        <v>10747</v>
      </c>
      <c r="K2426" s="59" t="s">
        <v>10748</v>
      </c>
      <c r="L2426" s="60">
        <v>139500</v>
      </c>
      <c r="M2426" s="61" t="s">
        <v>30470</v>
      </c>
      <c r="N2426" s="61" t="s">
        <v>30471</v>
      </c>
      <c r="O2426" s="62"/>
      <c r="P2426" s="63">
        <v>43608</v>
      </c>
      <c r="Q2426" s="61"/>
      <c r="R2426" s="64" t="str">
        <f t="shared" si="37"/>
        <v>OK</v>
      </c>
      <c r="S2426" t="s">
        <v>30476</v>
      </c>
    </row>
    <row r="2427" spans="1:19" ht="51.75" customHeight="1" x14ac:dyDescent="0.25">
      <c r="A2427" s="58">
        <v>2424</v>
      </c>
      <c r="B2427" s="58">
        <v>906129</v>
      </c>
      <c r="C2427" s="58" t="s">
        <v>10749</v>
      </c>
      <c r="D2427" s="58" t="s">
        <v>10750</v>
      </c>
      <c r="E2427" s="58">
        <v>19929</v>
      </c>
      <c r="F2427" s="59" t="s">
        <v>10751</v>
      </c>
      <c r="G2427" s="59" t="s">
        <v>10752</v>
      </c>
      <c r="H2427" s="59" t="s">
        <v>8927</v>
      </c>
      <c r="I2427" s="59" t="s">
        <v>8928</v>
      </c>
      <c r="J2427" s="58" t="s">
        <v>10753</v>
      </c>
      <c r="K2427" s="59" t="s">
        <v>10754</v>
      </c>
      <c r="L2427" s="60">
        <v>139500</v>
      </c>
      <c r="M2427" s="61" t="s">
        <v>30470</v>
      </c>
      <c r="N2427" s="61" t="s">
        <v>30471</v>
      </c>
      <c r="O2427" s="62"/>
      <c r="P2427" s="63">
        <v>46110</v>
      </c>
      <c r="Q2427" s="61"/>
      <c r="R2427" s="64" t="str">
        <f t="shared" si="37"/>
        <v>OK</v>
      </c>
      <c r="S2427" t="s">
        <v>30476</v>
      </c>
    </row>
    <row r="2428" spans="1:19" ht="51.75" customHeight="1" x14ac:dyDescent="0.25">
      <c r="A2428" s="58">
        <v>2425</v>
      </c>
      <c r="B2428" s="58">
        <v>906134</v>
      </c>
      <c r="C2428" s="58" t="s">
        <v>10755</v>
      </c>
      <c r="D2428" s="58" t="s">
        <v>10756</v>
      </c>
      <c r="E2428" s="65" t="s">
        <v>201</v>
      </c>
      <c r="F2428" s="59" t="s">
        <v>10757</v>
      </c>
      <c r="G2428" s="59" t="s">
        <v>10757</v>
      </c>
      <c r="H2428" s="59" t="s">
        <v>8927</v>
      </c>
      <c r="I2428" s="59" t="s">
        <v>8928</v>
      </c>
      <c r="J2428" s="58" t="s">
        <v>10755</v>
      </c>
      <c r="K2428" s="59" t="s">
        <v>204</v>
      </c>
      <c r="L2428" s="60"/>
      <c r="M2428" s="61" t="s">
        <v>30470</v>
      </c>
      <c r="N2428" s="61" t="s">
        <v>30471</v>
      </c>
      <c r="O2428" s="62"/>
      <c r="P2428" s="63">
        <v>280140</v>
      </c>
      <c r="Q2428" s="61"/>
      <c r="R2428" s="64" t="str">
        <f t="shared" si="37"/>
        <v>OK</v>
      </c>
      <c r="S2428" t="s">
        <v>30476</v>
      </c>
    </row>
    <row r="2429" spans="1:19" ht="51.75" customHeight="1" x14ac:dyDescent="0.25">
      <c r="A2429" s="58">
        <v>2426</v>
      </c>
      <c r="B2429" s="58">
        <v>906135</v>
      </c>
      <c r="C2429" s="58" t="s">
        <v>10758</v>
      </c>
      <c r="D2429" s="58" t="s">
        <v>10759</v>
      </c>
      <c r="E2429" s="58">
        <v>19583</v>
      </c>
      <c r="F2429" s="59" t="s">
        <v>10760</v>
      </c>
      <c r="G2429" s="59" t="s">
        <v>10760</v>
      </c>
      <c r="H2429" s="59" t="s">
        <v>8927</v>
      </c>
      <c r="I2429" s="59" t="s">
        <v>8928</v>
      </c>
      <c r="J2429" s="58" t="s">
        <v>10761</v>
      </c>
      <c r="K2429" s="59" t="s">
        <v>10704</v>
      </c>
      <c r="L2429" s="60">
        <v>136400</v>
      </c>
      <c r="M2429" s="61" t="s">
        <v>30470</v>
      </c>
      <c r="N2429" s="61" t="s">
        <v>30471</v>
      </c>
      <c r="O2429" s="62"/>
      <c r="P2429" s="63">
        <v>283185</v>
      </c>
      <c r="Q2429" s="61"/>
      <c r="R2429" s="64" t="str">
        <f t="shared" si="37"/>
        <v>ERROR: supera SOAT UVB 2026 pleno</v>
      </c>
      <c r="S2429" t="s">
        <v>30477</v>
      </c>
    </row>
    <row r="2430" spans="1:19" ht="51.75" customHeight="1" x14ac:dyDescent="0.25">
      <c r="A2430" s="58">
        <v>2427</v>
      </c>
      <c r="B2430" s="58">
        <v>906136</v>
      </c>
      <c r="C2430" s="58" t="s">
        <v>10762</v>
      </c>
      <c r="D2430" s="58" t="s">
        <v>10763</v>
      </c>
      <c r="E2430" s="58">
        <v>19583</v>
      </c>
      <c r="F2430" s="59" t="s">
        <v>10764</v>
      </c>
      <c r="G2430" s="59" t="s">
        <v>10764</v>
      </c>
      <c r="H2430" s="59" t="s">
        <v>8927</v>
      </c>
      <c r="I2430" s="59" t="s">
        <v>8928</v>
      </c>
      <c r="J2430" s="58" t="s">
        <v>10765</v>
      </c>
      <c r="K2430" s="59" t="s">
        <v>10704</v>
      </c>
      <c r="L2430" s="60">
        <v>136400</v>
      </c>
      <c r="M2430" s="61" t="s">
        <v>30470</v>
      </c>
      <c r="N2430" s="61" t="s">
        <v>30471</v>
      </c>
      <c r="O2430" s="62"/>
      <c r="P2430" s="63">
        <v>482328.00000000006</v>
      </c>
      <c r="Q2430" s="61"/>
      <c r="R2430" s="64" t="str">
        <f t="shared" si="37"/>
        <v>ERROR: supera SOAT UVB 2026 pleno</v>
      </c>
      <c r="S2430" t="s">
        <v>30477</v>
      </c>
    </row>
    <row r="2431" spans="1:19" ht="51.75" customHeight="1" x14ac:dyDescent="0.25">
      <c r="A2431" s="58">
        <v>2428</v>
      </c>
      <c r="B2431" s="58">
        <v>906138</v>
      </c>
      <c r="C2431" s="58" t="s">
        <v>10766</v>
      </c>
      <c r="D2431" s="58" t="s">
        <v>10767</v>
      </c>
      <c r="E2431" s="58">
        <v>19583</v>
      </c>
      <c r="F2431" s="59" t="s">
        <v>10768</v>
      </c>
      <c r="G2431" s="59" t="s">
        <v>10769</v>
      </c>
      <c r="H2431" s="59" t="s">
        <v>8927</v>
      </c>
      <c r="I2431" s="59" t="s">
        <v>8928</v>
      </c>
      <c r="J2431" s="58" t="s">
        <v>10770</v>
      </c>
      <c r="K2431" s="59" t="s">
        <v>10704</v>
      </c>
      <c r="L2431" s="60">
        <v>136400</v>
      </c>
      <c r="M2431" s="61" t="s">
        <v>30470</v>
      </c>
      <c r="N2431" s="61" t="s">
        <v>30474</v>
      </c>
      <c r="O2431" s="62">
        <v>0</v>
      </c>
      <c r="P2431" s="63">
        <v>136400</v>
      </c>
      <c r="Q2431" s="61"/>
      <c r="R2431" s="64" t="str">
        <f t="shared" si="37"/>
        <v>OK</v>
      </c>
      <c r="S2431" t="s">
        <v>30475</v>
      </c>
    </row>
    <row r="2432" spans="1:19" ht="51.75" customHeight="1" x14ac:dyDescent="0.25">
      <c r="A2432" s="58">
        <v>2429</v>
      </c>
      <c r="B2432" s="58">
        <v>906139</v>
      </c>
      <c r="C2432" s="58" t="s">
        <v>10771</v>
      </c>
      <c r="D2432" s="58" t="s">
        <v>10772</v>
      </c>
      <c r="E2432" s="58">
        <v>19583</v>
      </c>
      <c r="F2432" s="59" t="s">
        <v>10773</v>
      </c>
      <c r="G2432" s="59" t="s">
        <v>10774</v>
      </c>
      <c r="H2432" s="59" t="s">
        <v>8927</v>
      </c>
      <c r="I2432" s="59" t="s">
        <v>8928</v>
      </c>
      <c r="J2432" s="58" t="s">
        <v>10775</v>
      </c>
      <c r="K2432" s="59" t="s">
        <v>10704</v>
      </c>
      <c r="L2432" s="60">
        <v>136400</v>
      </c>
      <c r="M2432" s="61" t="s">
        <v>30470</v>
      </c>
      <c r="N2432" s="61" t="s">
        <v>30474</v>
      </c>
      <c r="O2432" s="62">
        <v>0</v>
      </c>
      <c r="P2432" s="63">
        <v>136400</v>
      </c>
      <c r="Q2432" s="61"/>
      <c r="R2432" s="64" t="str">
        <f t="shared" si="37"/>
        <v>OK</v>
      </c>
      <c r="S2432" t="s">
        <v>30475</v>
      </c>
    </row>
    <row r="2433" spans="1:19" ht="51.75" customHeight="1" x14ac:dyDescent="0.25">
      <c r="A2433" s="58">
        <v>2430</v>
      </c>
      <c r="B2433" s="58">
        <v>906201</v>
      </c>
      <c r="C2433" s="58" t="s">
        <v>10776</v>
      </c>
      <c r="D2433" s="58" t="s">
        <v>10777</v>
      </c>
      <c r="E2433" s="65" t="s">
        <v>201</v>
      </c>
      <c r="F2433" s="59" t="s">
        <v>10778</v>
      </c>
      <c r="G2433" s="59" t="s">
        <v>10778</v>
      </c>
      <c r="H2433" s="59" t="s">
        <v>8927</v>
      </c>
      <c r="I2433" s="59" t="s">
        <v>8928</v>
      </c>
      <c r="J2433" s="58" t="s">
        <v>10776</v>
      </c>
      <c r="K2433" s="59" t="s">
        <v>204</v>
      </c>
      <c r="L2433" s="60"/>
      <c r="M2433" s="61" t="s">
        <v>30470</v>
      </c>
      <c r="N2433" s="61" t="s">
        <v>30471</v>
      </c>
      <c r="O2433" s="62"/>
      <c r="P2433" s="63">
        <v>179655</v>
      </c>
      <c r="Q2433" s="61"/>
      <c r="R2433" s="64" t="str">
        <f t="shared" si="37"/>
        <v>OK</v>
      </c>
      <c r="S2433" t="s">
        <v>30476</v>
      </c>
    </row>
    <row r="2434" spans="1:19" ht="51.75" customHeight="1" x14ac:dyDescent="0.25">
      <c r="A2434" s="58">
        <v>2431</v>
      </c>
      <c r="B2434" s="58">
        <v>906202</v>
      </c>
      <c r="C2434" s="58" t="s">
        <v>10779</v>
      </c>
      <c r="D2434" s="58" t="s">
        <v>10780</v>
      </c>
      <c r="E2434" s="65" t="s">
        <v>201</v>
      </c>
      <c r="F2434" s="59" t="s">
        <v>10781</v>
      </c>
      <c r="G2434" s="59" t="s">
        <v>10781</v>
      </c>
      <c r="H2434" s="59" t="s">
        <v>8927</v>
      </c>
      <c r="I2434" s="59" t="s">
        <v>8928</v>
      </c>
      <c r="J2434" s="58" t="s">
        <v>10779</v>
      </c>
      <c r="K2434" s="59" t="s">
        <v>204</v>
      </c>
      <c r="L2434" s="60"/>
      <c r="M2434" s="61" t="s">
        <v>30470</v>
      </c>
      <c r="N2434" s="61" t="s">
        <v>30471</v>
      </c>
      <c r="O2434" s="62"/>
      <c r="P2434" s="63">
        <v>179655</v>
      </c>
      <c r="Q2434" s="61"/>
      <c r="R2434" s="64" t="str">
        <f t="shared" si="37"/>
        <v>OK</v>
      </c>
      <c r="S2434" t="s">
        <v>30476</v>
      </c>
    </row>
    <row r="2435" spans="1:19" ht="51.75" customHeight="1" x14ac:dyDescent="0.25">
      <c r="A2435" s="58">
        <v>2432</v>
      </c>
      <c r="B2435" s="58">
        <v>906203</v>
      </c>
      <c r="C2435" s="58" t="s">
        <v>10782</v>
      </c>
      <c r="D2435" s="58" t="s">
        <v>10783</v>
      </c>
      <c r="E2435" s="65" t="s">
        <v>201</v>
      </c>
      <c r="F2435" s="59" t="s">
        <v>10784</v>
      </c>
      <c r="G2435" s="59" t="s">
        <v>10784</v>
      </c>
      <c r="H2435" s="59" t="s">
        <v>8927</v>
      </c>
      <c r="I2435" s="59" t="s">
        <v>8928</v>
      </c>
      <c r="J2435" s="58" t="s">
        <v>10782</v>
      </c>
      <c r="K2435" s="59" t="s">
        <v>204</v>
      </c>
      <c r="L2435" s="60"/>
      <c r="M2435" s="61" t="s">
        <v>30470</v>
      </c>
      <c r="N2435" s="61" t="s">
        <v>30471</v>
      </c>
      <c r="O2435" s="62"/>
      <c r="P2435" s="63">
        <v>179655</v>
      </c>
      <c r="Q2435" s="61"/>
      <c r="R2435" s="64" t="str">
        <f t="shared" si="37"/>
        <v>OK</v>
      </c>
      <c r="S2435" t="s">
        <v>30476</v>
      </c>
    </row>
    <row r="2436" spans="1:19" ht="51.75" customHeight="1" x14ac:dyDescent="0.25">
      <c r="A2436" s="58">
        <v>2433</v>
      </c>
      <c r="B2436" s="58">
        <v>906204</v>
      </c>
      <c r="C2436" s="58" t="s">
        <v>10785</v>
      </c>
      <c r="D2436" s="58" t="s">
        <v>10786</v>
      </c>
      <c r="E2436" s="65" t="s">
        <v>201</v>
      </c>
      <c r="F2436" s="59" t="s">
        <v>10787</v>
      </c>
      <c r="G2436" s="59" t="s">
        <v>10787</v>
      </c>
      <c r="H2436" s="59" t="s">
        <v>8927</v>
      </c>
      <c r="I2436" s="59" t="s">
        <v>8928</v>
      </c>
      <c r="J2436" s="58" t="s">
        <v>10785</v>
      </c>
      <c r="K2436" s="59" t="s">
        <v>204</v>
      </c>
      <c r="L2436" s="60"/>
      <c r="M2436" s="61" t="s">
        <v>30470</v>
      </c>
      <c r="N2436" s="61" t="s">
        <v>30471</v>
      </c>
      <c r="O2436" s="62"/>
      <c r="P2436" s="63">
        <v>179655</v>
      </c>
      <c r="Q2436" s="61"/>
      <c r="R2436" s="64" t="str">
        <f t="shared" ref="R2436:R2499" si="38">IF(M2436="","PENDIENTE",IF(M2436="NO",IF(COUNTA(N2436:Q2436)&gt;0,"ERROR: si es NO deje vacías M a P","OK - NO OFERTADO"),IF(P2436="","ERROR: falta valor en pesos (O)",IF(NOT(ISNUMBER(P2436)),"ERROR: O debe ser número",IF(N2436="","ERROR: falta tarifa de referencia (M)",IF(AND(L2436="",Q2436="",N2436="SOAT UVB 2026"),"ERROR: sin homologación, indique código análogo (P) o tarifa propia",IF(AND(ISNUMBER(L2436),P2436&gt;L2436),"ERROR: supera SOAT UVB 2026 pleno",IF(AND(N2436="SOAT UVB 2026",O2436=""),"ERROR: falta % (N)",IF(AND(N2436="SOAT UVB 2026",ISNUMBER(L2436),ISNUMBER(O2436)),IF(ABS(P2436-ROUND(L2436*(1+O2436),0))&gt;MAX(1,L2436*0.01),"ERROR: O no coincide con K x (1+N)","OK"),"OK")))))))))</f>
        <v>OK</v>
      </c>
      <c r="S2436" t="s">
        <v>30476</v>
      </c>
    </row>
    <row r="2437" spans="1:19" ht="51.75" customHeight="1" x14ac:dyDescent="0.25">
      <c r="A2437" s="58">
        <v>2434</v>
      </c>
      <c r="B2437" s="58">
        <v>906205</v>
      </c>
      <c r="C2437" s="58" t="s">
        <v>10788</v>
      </c>
      <c r="D2437" s="58" t="s">
        <v>10789</v>
      </c>
      <c r="E2437" s="58">
        <v>19207</v>
      </c>
      <c r="F2437" s="59" t="s">
        <v>10790</v>
      </c>
      <c r="G2437" s="59" t="s">
        <v>10791</v>
      </c>
      <c r="H2437" s="59" t="s">
        <v>8927</v>
      </c>
      <c r="I2437" s="59" t="s">
        <v>8928</v>
      </c>
      <c r="J2437" s="58" t="s">
        <v>10792</v>
      </c>
      <c r="K2437" s="59" t="s">
        <v>10793</v>
      </c>
      <c r="L2437" s="60">
        <v>101500</v>
      </c>
      <c r="M2437" s="61" t="s">
        <v>30470</v>
      </c>
      <c r="N2437" s="61" t="s">
        <v>30471</v>
      </c>
      <c r="O2437" s="62"/>
      <c r="P2437" s="63">
        <v>88422</v>
      </c>
      <c r="Q2437" s="61"/>
      <c r="R2437" s="64" t="str">
        <f t="shared" si="38"/>
        <v>OK</v>
      </c>
      <c r="S2437" t="s">
        <v>30476</v>
      </c>
    </row>
    <row r="2438" spans="1:19" ht="51.75" customHeight="1" x14ac:dyDescent="0.25">
      <c r="A2438" s="58">
        <v>2435</v>
      </c>
      <c r="B2438" s="58">
        <v>906206</v>
      </c>
      <c r="C2438" s="58" t="s">
        <v>10794</v>
      </c>
      <c r="D2438" s="58" t="s">
        <v>10795</v>
      </c>
      <c r="E2438" s="58">
        <v>19211</v>
      </c>
      <c r="F2438" s="59" t="s">
        <v>10796</v>
      </c>
      <c r="G2438" s="59" t="s">
        <v>10797</v>
      </c>
      <c r="H2438" s="59" t="s">
        <v>8927</v>
      </c>
      <c r="I2438" s="59" t="s">
        <v>8928</v>
      </c>
      <c r="J2438" s="58" t="s">
        <v>10798</v>
      </c>
      <c r="K2438" s="59" t="s">
        <v>10799</v>
      </c>
      <c r="L2438" s="60">
        <v>101500</v>
      </c>
      <c r="M2438" s="61" t="s">
        <v>30470</v>
      </c>
      <c r="N2438" s="61" t="s">
        <v>30471</v>
      </c>
      <c r="O2438" s="62"/>
      <c r="P2438" s="63">
        <v>88422</v>
      </c>
      <c r="Q2438" s="61"/>
      <c r="R2438" s="64" t="str">
        <f t="shared" si="38"/>
        <v>OK</v>
      </c>
      <c r="S2438" t="s">
        <v>30476</v>
      </c>
    </row>
    <row r="2439" spans="1:19" ht="51.75" customHeight="1" x14ac:dyDescent="0.25">
      <c r="A2439" s="58">
        <v>2436</v>
      </c>
      <c r="B2439" s="58">
        <v>906207</v>
      </c>
      <c r="C2439" s="58" t="s">
        <v>10800</v>
      </c>
      <c r="D2439" s="58" t="s">
        <v>10801</v>
      </c>
      <c r="E2439" s="65" t="s">
        <v>201</v>
      </c>
      <c r="F2439" s="59" t="s">
        <v>10802</v>
      </c>
      <c r="G2439" s="59" t="s">
        <v>10803</v>
      </c>
      <c r="H2439" s="59" t="s">
        <v>8927</v>
      </c>
      <c r="I2439" s="59" t="s">
        <v>8928</v>
      </c>
      <c r="J2439" s="58" t="s">
        <v>10800</v>
      </c>
      <c r="K2439" s="59" t="s">
        <v>204</v>
      </c>
      <c r="L2439" s="60"/>
      <c r="M2439" s="61" t="s">
        <v>30470</v>
      </c>
      <c r="N2439" s="61" t="s">
        <v>30471</v>
      </c>
      <c r="O2439" s="62"/>
      <c r="P2439" s="63">
        <v>91350</v>
      </c>
      <c r="Q2439" s="61"/>
      <c r="R2439" s="64" t="str">
        <f t="shared" si="38"/>
        <v>OK</v>
      </c>
      <c r="S2439" t="s">
        <v>30476</v>
      </c>
    </row>
    <row r="2440" spans="1:19" ht="51.75" customHeight="1" x14ac:dyDescent="0.25">
      <c r="A2440" s="58">
        <v>2437</v>
      </c>
      <c r="B2440" s="58">
        <v>906208</v>
      </c>
      <c r="C2440" s="58" t="s">
        <v>10804</v>
      </c>
      <c r="D2440" s="58" t="s">
        <v>10805</v>
      </c>
      <c r="E2440" s="65" t="s">
        <v>201</v>
      </c>
      <c r="F2440" s="59" t="s">
        <v>10806</v>
      </c>
      <c r="G2440" s="59" t="s">
        <v>10807</v>
      </c>
      <c r="H2440" s="59" t="s">
        <v>8927</v>
      </c>
      <c r="I2440" s="59" t="s">
        <v>8928</v>
      </c>
      <c r="J2440" s="58" t="s">
        <v>10804</v>
      </c>
      <c r="K2440" s="59" t="s">
        <v>204</v>
      </c>
      <c r="L2440" s="60"/>
      <c r="M2440" s="61" t="s">
        <v>30470</v>
      </c>
      <c r="N2440" s="61" t="s">
        <v>30471</v>
      </c>
      <c r="O2440" s="62"/>
      <c r="P2440" s="63">
        <v>115478</v>
      </c>
      <c r="Q2440" s="61"/>
      <c r="R2440" s="64" t="str">
        <f t="shared" si="38"/>
        <v>OK</v>
      </c>
      <c r="S2440" t="s">
        <v>30476</v>
      </c>
    </row>
    <row r="2441" spans="1:19" ht="51.75" customHeight="1" x14ac:dyDescent="0.25">
      <c r="A2441" s="58">
        <v>2438</v>
      </c>
      <c r="B2441" s="58">
        <v>906209</v>
      </c>
      <c r="C2441" s="58" t="s">
        <v>10808</v>
      </c>
      <c r="D2441" s="58" t="s">
        <v>10809</v>
      </c>
      <c r="E2441" s="65" t="s">
        <v>201</v>
      </c>
      <c r="F2441" s="59" t="s">
        <v>10810</v>
      </c>
      <c r="G2441" s="59" t="s">
        <v>10811</v>
      </c>
      <c r="H2441" s="59" t="s">
        <v>8927</v>
      </c>
      <c r="I2441" s="59" t="s">
        <v>8928</v>
      </c>
      <c r="J2441" s="58" t="s">
        <v>10808</v>
      </c>
      <c r="K2441" s="59" t="s">
        <v>204</v>
      </c>
      <c r="L2441" s="60"/>
      <c r="M2441" s="61" t="s">
        <v>30470</v>
      </c>
      <c r="N2441" s="61" t="s">
        <v>30471</v>
      </c>
      <c r="O2441" s="62"/>
      <c r="P2441" s="63">
        <v>127890</v>
      </c>
      <c r="Q2441" s="61"/>
      <c r="R2441" s="64" t="str">
        <f t="shared" si="38"/>
        <v>OK</v>
      </c>
      <c r="S2441" t="s">
        <v>30476</v>
      </c>
    </row>
    <row r="2442" spans="1:19" ht="51.75" customHeight="1" x14ac:dyDescent="0.25">
      <c r="A2442" s="58">
        <v>2439</v>
      </c>
      <c r="B2442" s="58">
        <v>906210</v>
      </c>
      <c r="C2442" s="58" t="s">
        <v>10812</v>
      </c>
      <c r="D2442" s="58" t="s">
        <v>10813</v>
      </c>
      <c r="E2442" s="58">
        <v>19356</v>
      </c>
      <c r="F2442" s="59" t="s">
        <v>10814</v>
      </c>
      <c r="G2442" s="59" t="s">
        <v>10814</v>
      </c>
      <c r="H2442" s="59" t="s">
        <v>8927</v>
      </c>
      <c r="I2442" s="59" t="s">
        <v>8928</v>
      </c>
      <c r="J2442" s="58" t="s">
        <v>10815</v>
      </c>
      <c r="K2442" s="59" t="s">
        <v>10816</v>
      </c>
      <c r="L2442" s="60">
        <v>83800</v>
      </c>
      <c r="M2442" s="61" t="s">
        <v>30470</v>
      </c>
      <c r="N2442" s="61" t="s">
        <v>30471</v>
      </c>
      <c r="O2442" s="62"/>
      <c r="P2442" s="63">
        <v>2772000.0000000005</v>
      </c>
      <c r="Q2442" s="61"/>
      <c r="R2442" s="64" t="str">
        <f t="shared" si="38"/>
        <v>ERROR: supera SOAT UVB 2026 pleno</v>
      </c>
      <c r="S2442" t="s">
        <v>30477</v>
      </c>
    </row>
    <row r="2443" spans="1:19" ht="51.75" customHeight="1" x14ac:dyDescent="0.25">
      <c r="A2443" s="58">
        <v>2440</v>
      </c>
      <c r="B2443" s="58">
        <v>906211</v>
      </c>
      <c r="C2443" s="58" t="s">
        <v>10817</v>
      </c>
      <c r="D2443" s="58" t="s">
        <v>10818</v>
      </c>
      <c r="E2443" s="58">
        <v>19088</v>
      </c>
      <c r="F2443" s="59" t="s">
        <v>10819</v>
      </c>
      <c r="G2443" s="59" t="s">
        <v>10820</v>
      </c>
      <c r="H2443" s="59" t="s">
        <v>8927</v>
      </c>
      <c r="I2443" s="59" t="s">
        <v>8928</v>
      </c>
      <c r="J2443" s="58" t="s">
        <v>10821</v>
      </c>
      <c r="K2443" s="59" t="s">
        <v>10822</v>
      </c>
      <c r="L2443" s="60">
        <v>141600</v>
      </c>
      <c r="M2443" s="61" t="s">
        <v>30470</v>
      </c>
      <c r="N2443" s="61" t="s">
        <v>30471</v>
      </c>
      <c r="O2443" s="62"/>
      <c r="P2443" s="63">
        <v>140070</v>
      </c>
      <c r="Q2443" s="61"/>
      <c r="R2443" s="64" t="str">
        <f t="shared" si="38"/>
        <v>OK</v>
      </c>
      <c r="S2443" t="s">
        <v>30476</v>
      </c>
    </row>
    <row r="2444" spans="1:19" ht="51.75" customHeight="1" x14ac:dyDescent="0.25">
      <c r="A2444" s="58">
        <v>2441</v>
      </c>
      <c r="B2444" s="58">
        <v>906212</v>
      </c>
      <c r="C2444" s="58" t="s">
        <v>10823</v>
      </c>
      <c r="D2444" s="58" t="s">
        <v>10824</v>
      </c>
      <c r="E2444" s="58">
        <v>19088</v>
      </c>
      <c r="F2444" s="59" t="s">
        <v>10825</v>
      </c>
      <c r="G2444" s="59" t="s">
        <v>10826</v>
      </c>
      <c r="H2444" s="59" t="s">
        <v>8927</v>
      </c>
      <c r="I2444" s="59" t="s">
        <v>8928</v>
      </c>
      <c r="J2444" s="58" t="s">
        <v>10827</v>
      </c>
      <c r="K2444" s="59" t="s">
        <v>10822</v>
      </c>
      <c r="L2444" s="60">
        <v>141600</v>
      </c>
      <c r="M2444" s="61" t="s">
        <v>30470</v>
      </c>
      <c r="N2444" s="61" t="s">
        <v>30474</v>
      </c>
      <c r="O2444" s="62">
        <v>0</v>
      </c>
      <c r="P2444" s="63">
        <v>141600</v>
      </c>
      <c r="Q2444" s="61"/>
      <c r="R2444" s="64" t="str">
        <f t="shared" si="38"/>
        <v>OK</v>
      </c>
      <c r="S2444" t="s">
        <v>30475</v>
      </c>
    </row>
    <row r="2445" spans="1:19" ht="51.75" customHeight="1" x14ac:dyDescent="0.25">
      <c r="A2445" s="58">
        <v>2442</v>
      </c>
      <c r="B2445" s="58">
        <v>906213</v>
      </c>
      <c r="C2445" s="58" t="s">
        <v>10828</v>
      </c>
      <c r="D2445" s="58" t="s">
        <v>10829</v>
      </c>
      <c r="E2445" s="58">
        <v>19088</v>
      </c>
      <c r="F2445" s="59" t="s">
        <v>10830</v>
      </c>
      <c r="G2445" s="59" t="s">
        <v>10830</v>
      </c>
      <c r="H2445" s="59" t="s">
        <v>8927</v>
      </c>
      <c r="I2445" s="59" t="s">
        <v>8928</v>
      </c>
      <c r="J2445" s="58" t="s">
        <v>10831</v>
      </c>
      <c r="K2445" s="59" t="s">
        <v>10822</v>
      </c>
      <c r="L2445" s="60">
        <v>141600</v>
      </c>
      <c r="M2445" s="61" t="s">
        <v>30470</v>
      </c>
      <c r="N2445" s="61" t="s">
        <v>30474</v>
      </c>
      <c r="O2445" s="62">
        <v>0</v>
      </c>
      <c r="P2445" s="63">
        <v>141600</v>
      </c>
      <c r="Q2445" s="61"/>
      <c r="R2445" s="64" t="str">
        <f t="shared" si="38"/>
        <v>OK</v>
      </c>
      <c r="S2445" t="s">
        <v>30475</v>
      </c>
    </row>
    <row r="2446" spans="1:19" ht="51.75" customHeight="1" x14ac:dyDescent="0.25">
      <c r="A2446" s="58">
        <v>2443</v>
      </c>
      <c r="B2446" s="58">
        <v>906214</v>
      </c>
      <c r="C2446" s="58" t="s">
        <v>10832</v>
      </c>
      <c r="D2446" s="58" t="s">
        <v>10833</v>
      </c>
      <c r="E2446" s="58">
        <v>19088</v>
      </c>
      <c r="F2446" s="59" t="s">
        <v>10834</v>
      </c>
      <c r="G2446" s="59" t="s">
        <v>10834</v>
      </c>
      <c r="H2446" s="59" t="s">
        <v>8927</v>
      </c>
      <c r="I2446" s="59" t="s">
        <v>8928</v>
      </c>
      <c r="J2446" s="58" t="s">
        <v>10835</v>
      </c>
      <c r="K2446" s="59" t="s">
        <v>10822</v>
      </c>
      <c r="L2446" s="60">
        <v>141600</v>
      </c>
      <c r="M2446" s="61" t="s">
        <v>30470</v>
      </c>
      <c r="N2446" s="61" t="s">
        <v>30474</v>
      </c>
      <c r="O2446" s="62">
        <v>0</v>
      </c>
      <c r="P2446" s="63">
        <v>141600</v>
      </c>
      <c r="Q2446" s="61"/>
      <c r="R2446" s="64" t="str">
        <f t="shared" si="38"/>
        <v>OK</v>
      </c>
      <c r="S2446" t="s">
        <v>30475</v>
      </c>
    </row>
    <row r="2447" spans="1:19" ht="51.75" customHeight="1" x14ac:dyDescent="0.25">
      <c r="A2447" s="58">
        <v>2444</v>
      </c>
      <c r="B2447" s="58">
        <v>906215</v>
      </c>
      <c r="C2447" s="58" t="s">
        <v>10836</v>
      </c>
      <c r="D2447" s="58" t="s">
        <v>10837</v>
      </c>
      <c r="E2447" s="58">
        <v>19088</v>
      </c>
      <c r="F2447" s="59" t="s">
        <v>10838</v>
      </c>
      <c r="G2447" s="59" t="s">
        <v>10839</v>
      </c>
      <c r="H2447" s="59" t="s">
        <v>8927</v>
      </c>
      <c r="I2447" s="59" t="s">
        <v>8928</v>
      </c>
      <c r="J2447" s="58" t="s">
        <v>10840</v>
      </c>
      <c r="K2447" s="59" t="s">
        <v>10822</v>
      </c>
      <c r="L2447" s="60">
        <v>141600</v>
      </c>
      <c r="M2447" s="61" t="s">
        <v>30470</v>
      </c>
      <c r="N2447" s="61" t="s">
        <v>30471</v>
      </c>
      <c r="O2447" s="62"/>
      <c r="P2447" s="63">
        <v>118942</v>
      </c>
      <c r="Q2447" s="61"/>
      <c r="R2447" s="64" t="str">
        <f t="shared" si="38"/>
        <v>OK</v>
      </c>
      <c r="S2447" t="s">
        <v>30476</v>
      </c>
    </row>
    <row r="2448" spans="1:19" ht="51.75" customHeight="1" x14ac:dyDescent="0.25">
      <c r="A2448" s="58">
        <v>2445</v>
      </c>
      <c r="B2448" s="58">
        <v>906216</v>
      </c>
      <c r="C2448" s="58" t="s">
        <v>10841</v>
      </c>
      <c r="D2448" s="58" t="s">
        <v>10842</v>
      </c>
      <c r="E2448" s="58">
        <v>19088</v>
      </c>
      <c r="F2448" s="59" t="s">
        <v>10843</v>
      </c>
      <c r="G2448" s="59" t="s">
        <v>10843</v>
      </c>
      <c r="H2448" s="59" t="s">
        <v>8927</v>
      </c>
      <c r="I2448" s="59" t="s">
        <v>8928</v>
      </c>
      <c r="J2448" s="58" t="s">
        <v>10844</v>
      </c>
      <c r="K2448" s="59" t="s">
        <v>10822</v>
      </c>
      <c r="L2448" s="60">
        <v>141600</v>
      </c>
      <c r="M2448" s="61" t="s">
        <v>30470</v>
      </c>
      <c r="N2448" s="61" t="s">
        <v>30474</v>
      </c>
      <c r="O2448" s="62">
        <v>0</v>
      </c>
      <c r="P2448" s="63">
        <v>141600</v>
      </c>
      <c r="Q2448" s="61"/>
      <c r="R2448" s="64" t="str">
        <f t="shared" si="38"/>
        <v>OK</v>
      </c>
      <c r="S2448" t="s">
        <v>30475</v>
      </c>
    </row>
    <row r="2449" spans="1:19" ht="51.75" customHeight="1" x14ac:dyDescent="0.25">
      <c r="A2449" s="58">
        <v>2446</v>
      </c>
      <c r="B2449" s="58">
        <v>906217</v>
      </c>
      <c r="C2449" s="58" t="s">
        <v>10845</v>
      </c>
      <c r="D2449" s="58" t="s">
        <v>10846</v>
      </c>
      <c r="E2449" s="58">
        <v>19088</v>
      </c>
      <c r="F2449" s="59" t="s">
        <v>10847</v>
      </c>
      <c r="G2449" s="59" t="s">
        <v>10847</v>
      </c>
      <c r="H2449" s="59" t="s">
        <v>8927</v>
      </c>
      <c r="I2449" s="59" t="s">
        <v>8928</v>
      </c>
      <c r="J2449" s="58" t="s">
        <v>10848</v>
      </c>
      <c r="K2449" s="59" t="s">
        <v>10822</v>
      </c>
      <c r="L2449" s="60">
        <v>141600</v>
      </c>
      <c r="M2449" s="61" t="s">
        <v>30470</v>
      </c>
      <c r="N2449" s="61" t="s">
        <v>30474</v>
      </c>
      <c r="O2449" s="62">
        <v>0</v>
      </c>
      <c r="P2449" s="63">
        <v>141600</v>
      </c>
      <c r="Q2449" s="61"/>
      <c r="R2449" s="64" t="str">
        <f t="shared" si="38"/>
        <v>OK</v>
      </c>
      <c r="S2449" t="s">
        <v>30475</v>
      </c>
    </row>
    <row r="2450" spans="1:19" ht="51.75" customHeight="1" x14ac:dyDescent="0.25">
      <c r="A2450" s="58">
        <v>2447</v>
      </c>
      <c r="B2450" s="58">
        <v>906218</v>
      </c>
      <c r="C2450" s="58" t="s">
        <v>10849</v>
      </c>
      <c r="D2450" s="58" t="s">
        <v>10850</v>
      </c>
      <c r="E2450" s="58">
        <v>19541</v>
      </c>
      <c r="F2450" s="59" t="s">
        <v>10851</v>
      </c>
      <c r="G2450" s="59" t="s">
        <v>10852</v>
      </c>
      <c r="H2450" s="59" t="s">
        <v>8927</v>
      </c>
      <c r="I2450" s="59" t="s">
        <v>8928</v>
      </c>
      <c r="J2450" s="58" t="s">
        <v>10853</v>
      </c>
      <c r="K2450" s="59" t="s">
        <v>10854</v>
      </c>
      <c r="L2450" s="60">
        <v>134800</v>
      </c>
      <c r="M2450" s="61" t="s">
        <v>30470</v>
      </c>
      <c r="N2450" s="61" t="s">
        <v>30474</v>
      </c>
      <c r="O2450" s="62">
        <v>0</v>
      </c>
      <c r="P2450" s="63">
        <v>134800</v>
      </c>
      <c r="Q2450" s="61"/>
      <c r="R2450" s="64" t="str">
        <f t="shared" si="38"/>
        <v>OK</v>
      </c>
      <c r="S2450" t="s">
        <v>30475</v>
      </c>
    </row>
    <row r="2451" spans="1:19" ht="51.75" customHeight="1" x14ac:dyDescent="0.25">
      <c r="A2451" s="58">
        <v>2448</v>
      </c>
      <c r="B2451" s="58">
        <v>906219</v>
      </c>
      <c r="C2451" s="58" t="s">
        <v>10855</v>
      </c>
      <c r="D2451" s="58" t="s">
        <v>10856</v>
      </c>
      <c r="E2451" s="58">
        <v>19540</v>
      </c>
      <c r="F2451" s="59" t="s">
        <v>10857</v>
      </c>
      <c r="G2451" s="59" t="s">
        <v>10857</v>
      </c>
      <c r="H2451" s="59" t="s">
        <v>8927</v>
      </c>
      <c r="I2451" s="59" t="s">
        <v>8928</v>
      </c>
      <c r="J2451" s="58" t="s">
        <v>10858</v>
      </c>
      <c r="K2451" s="59" t="s">
        <v>10859</v>
      </c>
      <c r="L2451" s="60">
        <v>164900</v>
      </c>
      <c r="M2451" s="61" t="s">
        <v>30470</v>
      </c>
      <c r="N2451" s="61" t="s">
        <v>30471</v>
      </c>
      <c r="O2451" s="62"/>
      <c r="P2451" s="63">
        <v>65092</v>
      </c>
      <c r="Q2451" s="61"/>
      <c r="R2451" s="64" t="str">
        <f t="shared" si="38"/>
        <v>OK</v>
      </c>
      <c r="S2451" t="s">
        <v>30476</v>
      </c>
    </row>
    <row r="2452" spans="1:19" ht="51.75" customHeight="1" x14ac:dyDescent="0.25">
      <c r="A2452" s="58">
        <v>2449</v>
      </c>
      <c r="B2452" s="58">
        <v>906220</v>
      </c>
      <c r="C2452" s="58" t="s">
        <v>10860</v>
      </c>
      <c r="D2452" s="58" t="s">
        <v>10861</v>
      </c>
      <c r="E2452" s="58">
        <v>19545</v>
      </c>
      <c r="F2452" s="59" t="s">
        <v>10862</v>
      </c>
      <c r="G2452" s="59" t="s">
        <v>10863</v>
      </c>
      <c r="H2452" s="59" t="s">
        <v>8927</v>
      </c>
      <c r="I2452" s="59" t="s">
        <v>8928</v>
      </c>
      <c r="J2452" s="58" t="s">
        <v>10864</v>
      </c>
      <c r="K2452" s="59" t="s">
        <v>10865</v>
      </c>
      <c r="L2452" s="60">
        <v>164900</v>
      </c>
      <c r="M2452" s="61" t="s">
        <v>30470</v>
      </c>
      <c r="N2452" s="61" t="s">
        <v>30471</v>
      </c>
      <c r="O2452" s="62"/>
      <c r="P2452" s="63">
        <v>115207</v>
      </c>
      <c r="Q2452" s="61"/>
      <c r="R2452" s="64" t="str">
        <f t="shared" si="38"/>
        <v>OK</v>
      </c>
      <c r="S2452" t="s">
        <v>30476</v>
      </c>
    </row>
    <row r="2453" spans="1:19" ht="51.75" customHeight="1" x14ac:dyDescent="0.25">
      <c r="A2453" s="58">
        <v>2450</v>
      </c>
      <c r="B2453" s="58">
        <v>906221</v>
      </c>
      <c r="C2453" s="58" t="s">
        <v>10866</v>
      </c>
      <c r="D2453" s="58" t="s">
        <v>10867</v>
      </c>
      <c r="E2453" s="58">
        <v>19542</v>
      </c>
      <c r="F2453" s="59" t="s">
        <v>10868</v>
      </c>
      <c r="G2453" s="59" t="s">
        <v>10869</v>
      </c>
      <c r="H2453" s="59" t="s">
        <v>8927</v>
      </c>
      <c r="I2453" s="59" t="s">
        <v>8928</v>
      </c>
      <c r="J2453" s="58" t="s">
        <v>10870</v>
      </c>
      <c r="K2453" s="59" t="s">
        <v>10871</v>
      </c>
      <c r="L2453" s="60">
        <v>131200</v>
      </c>
      <c r="M2453" s="61" t="s">
        <v>30470</v>
      </c>
      <c r="N2453" s="61" t="s">
        <v>30471</v>
      </c>
      <c r="O2453" s="62"/>
      <c r="P2453" s="63">
        <v>46177</v>
      </c>
      <c r="Q2453" s="61"/>
      <c r="R2453" s="64" t="str">
        <f t="shared" si="38"/>
        <v>OK</v>
      </c>
      <c r="S2453" t="s">
        <v>30476</v>
      </c>
    </row>
    <row r="2454" spans="1:19" ht="51.75" customHeight="1" x14ac:dyDescent="0.25">
      <c r="A2454" s="58">
        <v>2451</v>
      </c>
      <c r="B2454" s="58">
        <v>906222</v>
      </c>
      <c r="C2454" s="58" t="s">
        <v>10872</v>
      </c>
      <c r="D2454" s="58" t="s">
        <v>10873</v>
      </c>
      <c r="E2454" s="58">
        <v>19546</v>
      </c>
      <c r="F2454" s="59" t="s">
        <v>10874</v>
      </c>
      <c r="G2454" s="59" t="s">
        <v>10875</v>
      </c>
      <c r="H2454" s="59" t="s">
        <v>8927</v>
      </c>
      <c r="I2454" s="59" t="s">
        <v>8928</v>
      </c>
      <c r="J2454" s="58" t="s">
        <v>10876</v>
      </c>
      <c r="K2454" s="59" t="s">
        <v>10877</v>
      </c>
      <c r="L2454" s="60">
        <v>164900</v>
      </c>
      <c r="M2454" s="61" t="s">
        <v>30470</v>
      </c>
      <c r="N2454" s="61" t="s">
        <v>30471</v>
      </c>
      <c r="O2454" s="62"/>
      <c r="P2454" s="63">
        <v>114157</v>
      </c>
      <c r="Q2454" s="61"/>
      <c r="R2454" s="64" t="str">
        <f t="shared" si="38"/>
        <v>OK</v>
      </c>
      <c r="S2454" t="s">
        <v>30476</v>
      </c>
    </row>
    <row r="2455" spans="1:19" ht="51.75" customHeight="1" x14ac:dyDescent="0.25">
      <c r="A2455" s="58">
        <v>2452</v>
      </c>
      <c r="B2455" s="58">
        <v>906223</v>
      </c>
      <c r="C2455" s="58" t="s">
        <v>10878</v>
      </c>
      <c r="D2455" s="58" t="s">
        <v>10879</v>
      </c>
      <c r="E2455" s="58">
        <v>19547</v>
      </c>
      <c r="F2455" s="59" t="s">
        <v>10880</v>
      </c>
      <c r="G2455" s="59" t="s">
        <v>10880</v>
      </c>
      <c r="H2455" s="59" t="s">
        <v>8927</v>
      </c>
      <c r="I2455" s="59" t="s">
        <v>8928</v>
      </c>
      <c r="J2455" s="58" t="s">
        <v>10881</v>
      </c>
      <c r="K2455" s="59" t="s">
        <v>10882</v>
      </c>
      <c r="L2455" s="60">
        <v>164900</v>
      </c>
      <c r="M2455" s="61" t="s">
        <v>30470</v>
      </c>
      <c r="N2455" s="61" t="s">
        <v>30471</v>
      </c>
      <c r="O2455" s="62"/>
      <c r="P2455" s="63">
        <v>43450</v>
      </c>
      <c r="Q2455" s="61"/>
      <c r="R2455" s="64" t="str">
        <f t="shared" si="38"/>
        <v>OK</v>
      </c>
      <c r="S2455" t="s">
        <v>30476</v>
      </c>
    </row>
    <row r="2456" spans="1:19" ht="51.75" customHeight="1" x14ac:dyDescent="0.25">
      <c r="A2456" s="58">
        <v>2453</v>
      </c>
      <c r="B2456" s="58">
        <v>906225</v>
      </c>
      <c r="C2456" s="58" t="s">
        <v>10883</v>
      </c>
      <c r="D2456" s="58" t="s">
        <v>10884</v>
      </c>
      <c r="E2456" s="58">
        <v>19559</v>
      </c>
      <c r="F2456" s="59" t="s">
        <v>10885</v>
      </c>
      <c r="G2456" s="59" t="s">
        <v>10886</v>
      </c>
      <c r="H2456" s="59" t="s">
        <v>8927</v>
      </c>
      <c r="I2456" s="59" t="s">
        <v>8928</v>
      </c>
      <c r="J2456" s="58" t="s">
        <v>10887</v>
      </c>
      <c r="K2456" s="59" t="s">
        <v>10888</v>
      </c>
      <c r="L2456" s="60">
        <v>185300</v>
      </c>
      <c r="M2456" s="61" t="s">
        <v>30470</v>
      </c>
      <c r="N2456" s="61" t="s">
        <v>30471</v>
      </c>
      <c r="O2456" s="62"/>
      <c r="P2456" s="63">
        <v>38544</v>
      </c>
      <c r="Q2456" s="61"/>
      <c r="R2456" s="64" t="str">
        <f t="shared" si="38"/>
        <v>OK</v>
      </c>
      <c r="S2456" t="s">
        <v>30476</v>
      </c>
    </row>
    <row r="2457" spans="1:19" ht="51.75" customHeight="1" x14ac:dyDescent="0.25">
      <c r="A2457" s="58">
        <v>2454</v>
      </c>
      <c r="B2457" s="58">
        <v>906226</v>
      </c>
      <c r="C2457" s="58" t="s">
        <v>10889</v>
      </c>
      <c r="D2457" s="58" t="s">
        <v>10890</v>
      </c>
      <c r="E2457" s="58">
        <v>19557</v>
      </c>
      <c r="F2457" s="59" t="s">
        <v>10891</v>
      </c>
      <c r="G2457" s="59" t="s">
        <v>10891</v>
      </c>
      <c r="H2457" s="59" t="s">
        <v>8927</v>
      </c>
      <c r="I2457" s="59" t="s">
        <v>8928</v>
      </c>
      <c r="J2457" s="58" t="s">
        <v>10892</v>
      </c>
      <c r="K2457" s="59" t="s">
        <v>10893</v>
      </c>
      <c r="L2457" s="60">
        <v>134800</v>
      </c>
      <c r="M2457" s="61" t="s">
        <v>30470</v>
      </c>
      <c r="N2457" s="61" t="s">
        <v>30474</v>
      </c>
      <c r="O2457" s="62">
        <v>0</v>
      </c>
      <c r="P2457" s="63">
        <v>134800</v>
      </c>
      <c r="Q2457" s="61"/>
      <c r="R2457" s="64" t="str">
        <f t="shared" si="38"/>
        <v>OK</v>
      </c>
      <c r="S2457" t="s">
        <v>30475</v>
      </c>
    </row>
    <row r="2458" spans="1:19" ht="51.75" customHeight="1" x14ac:dyDescent="0.25">
      <c r="A2458" s="58">
        <v>2455</v>
      </c>
      <c r="B2458" s="58">
        <v>906227</v>
      </c>
      <c r="C2458" s="58" t="s">
        <v>10894</v>
      </c>
      <c r="D2458" s="58" t="s">
        <v>10895</v>
      </c>
      <c r="E2458" s="58">
        <v>19557</v>
      </c>
      <c r="F2458" s="59" t="s">
        <v>10896</v>
      </c>
      <c r="G2458" s="59" t="s">
        <v>10896</v>
      </c>
      <c r="H2458" s="59" t="s">
        <v>8927</v>
      </c>
      <c r="I2458" s="59" t="s">
        <v>8928</v>
      </c>
      <c r="J2458" s="58" t="s">
        <v>10897</v>
      </c>
      <c r="K2458" s="59" t="s">
        <v>10893</v>
      </c>
      <c r="L2458" s="60">
        <v>134800</v>
      </c>
      <c r="M2458" s="61" t="s">
        <v>30470</v>
      </c>
      <c r="N2458" s="61" t="s">
        <v>30474</v>
      </c>
      <c r="O2458" s="62">
        <v>0</v>
      </c>
      <c r="P2458" s="63">
        <v>134800</v>
      </c>
      <c r="Q2458" s="61"/>
      <c r="R2458" s="64" t="str">
        <f t="shared" si="38"/>
        <v>OK</v>
      </c>
      <c r="S2458" t="s">
        <v>30475</v>
      </c>
    </row>
    <row r="2459" spans="1:19" ht="51.75" customHeight="1" x14ac:dyDescent="0.25">
      <c r="A2459" s="58">
        <v>2456</v>
      </c>
      <c r="B2459" s="58">
        <v>906228</v>
      </c>
      <c r="C2459" s="58" t="s">
        <v>10898</v>
      </c>
      <c r="D2459" s="58" t="s">
        <v>10899</v>
      </c>
      <c r="E2459" s="58">
        <v>19563</v>
      </c>
      <c r="F2459" s="59" t="s">
        <v>10900</v>
      </c>
      <c r="G2459" s="59" t="s">
        <v>10901</v>
      </c>
      <c r="H2459" s="59" t="s">
        <v>8927</v>
      </c>
      <c r="I2459" s="59" t="s">
        <v>8928</v>
      </c>
      <c r="J2459" s="58" t="s">
        <v>10902</v>
      </c>
      <c r="K2459" s="59" t="s">
        <v>10903</v>
      </c>
      <c r="L2459" s="60">
        <v>145200</v>
      </c>
      <c r="M2459" s="61" t="s">
        <v>30470</v>
      </c>
      <c r="N2459" s="61" t="s">
        <v>30471</v>
      </c>
      <c r="O2459" s="62"/>
      <c r="P2459" s="63">
        <v>79457</v>
      </c>
      <c r="Q2459" s="61"/>
      <c r="R2459" s="64" t="str">
        <f t="shared" si="38"/>
        <v>OK</v>
      </c>
      <c r="S2459" t="s">
        <v>30476</v>
      </c>
    </row>
    <row r="2460" spans="1:19" ht="51.75" customHeight="1" x14ac:dyDescent="0.25">
      <c r="A2460" s="58">
        <v>2457</v>
      </c>
      <c r="B2460" s="58">
        <v>906229</v>
      </c>
      <c r="C2460" s="58" t="s">
        <v>10904</v>
      </c>
      <c r="D2460" s="58" t="s">
        <v>10905</v>
      </c>
      <c r="E2460" s="58">
        <v>19565</v>
      </c>
      <c r="F2460" s="59" t="s">
        <v>10906</v>
      </c>
      <c r="G2460" s="59" t="s">
        <v>10907</v>
      </c>
      <c r="H2460" s="59" t="s">
        <v>8927</v>
      </c>
      <c r="I2460" s="59" t="s">
        <v>8928</v>
      </c>
      <c r="J2460" s="58" t="s">
        <v>10908</v>
      </c>
      <c r="K2460" s="59" t="s">
        <v>10909</v>
      </c>
      <c r="L2460" s="60">
        <v>145200</v>
      </c>
      <c r="M2460" s="61" t="s">
        <v>30470</v>
      </c>
      <c r="N2460" s="61" t="s">
        <v>30471</v>
      </c>
      <c r="O2460" s="62"/>
      <c r="P2460" s="63">
        <v>95519</v>
      </c>
      <c r="Q2460" s="61"/>
      <c r="R2460" s="64" t="str">
        <f t="shared" si="38"/>
        <v>OK</v>
      </c>
      <c r="S2460" t="s">
        <v>30476</v>
      </c>
    </row>
    <row r="2461" spans="1:19" ht="51.75" customHeight="1" x14ac:dyDescent="0.25">
      <c r="A2461" s="58">
        <v>2458</v>
      </c>
      <c r="B2461" s="58">
        <v>906230</v>
      </c>
      <c r="C2461" s="58" t="s">
        <v>10910</v>
      </c>
      <c r="D2461" s="58" t="s">
        <v>10911</v>
      </c>
      <c r="E2461" s="58">
        <v>19564</v>
      </c>
      <c r="F2461" s="59" t="s">
        <v>10912</v>
      </c>
      <c r="G2461" s="59" t="s">
        <v>10913</v>
      </c>
      <c r="H2461" s="59" t="s">
        <v>8927</v>
      </c>
      <c r="I2461" s="59" t="s">
        <v>8928</v>
      </c>
      <c r="J2461" s="58" t="s">
        <v>10914</v>
      </c>
      <c r="K2461" s="59" t="s">
        <v>10915</v>
      </c>
      <c r="L2461" s="60">
        <v>145200</v>
      </c>
      <c r="M2461" s="61" t="s">
        <v>30470</v>
      </c>
      <c r="N2461" s="61" t="s">
        <v>30471</v>
      </c>
      <c r="O2461" s="62"/>
      <c r="P2461" s="63">
        <v>79457</v>
      </c>
      <c r="Q2461" s="61"/>
      <c r="R2461" s="64" t="str">
        <f t="shared" si="38"/>
        <v>OK</v>
      </c>
      <c r="S2461" t="s">
        <v>30476</v>
      </c>
    </row>
    <row r="2462" spans="1:19" ht="51.75" customHeight="1" x14ac:dyDescent="0.25">
      <c r="A2462" s="58">
        <v>2459</v>
      </c>
      <c r="B2462" s="58">
        <v>906231</v>
      </c>
      <c r="C2462" s="58" t="s">
        <v>10916</v>
      </c>
      <c r="D2462" s="58" t="s">
        <v>10917</v>
      </c>
      <c r="E2462" s="58">
        <v>19565</v>
      </c>
      <c r="F2462" s="59" t="s">
        <v>10918</v>
      </c>
      <c r="G2462" s="59" t="s">
        <v>10919</v>
      </c>
      <c r="H2462" s="59" t="s">
        <v>8927</v>
      </c>
      <c r="I2462" s="59" t="s">
        <v>8928</v>
      </c>
      <c r="J2462" s="58" t="s">
        <v>10920</v>
      </c>
      <c r="K2462" s="59" t="s">
        <v>10909</v>
      </c>
      <c r="L2462" s="60">
        <v>145200</v>
      </c>
      <c r="M2462" s="61" t="s">
        <v>30470</v>
      </c>
      <c r="N2462" s="61" t="s">
        <v>30471</v>
      </c>
      <c r="O2462" s="62"/>
      <c r="P2462" s="63">
        <v>95519</v>
      </c>
      <c r="Q2462" s="61"/>
      <c r="R2462" s="64" t="str">
        <f t="shared" si="38"/>
        <v>OK</v>
      </c>
      <c r="S2462" t="s">
        <v>30476</v>
      </c>
    </row>
    <row r="2463" spans="1:19" ht="51.75" customHeight="1" x14ac:dyDescent="0.25">
      <c r="A2463" s="58">
        <v>2460</v>
      </c>
      <c r="B2463" s="58">
        <v>906232</v>
      </c>
      <c r="C2463" s="58" t="s">
        <v>10921</v>
      </c>
      <c r="D2463" s="58" t="s">
        <v>10922</v>
      </c>
      <c r="E2463" s="58">
        <v>19587</v>
      </c>
      <c r="F2463" s="59" t="s">
        <v>10923</v>
      </c>
      <c r="G2463" s="59" t="s">
        <v>10923</v>
      </c>
      <c r="H2463" s="59" t="s">
        <v>8927</v>
      </c>
      <c r="I2463" s="59" t="s">
        <v>8928</v>
      </c>
      <c r="J2463" s="58" t="s">
        <v>10924</v>
      </c>
      <c r="K2463" s="59" t="s">
        <v>10925</v>
      </c>
      <c r="L2463" s="60">
        <v>131200</v>
      </c>
      <c r="M2463" s="61" t="s">
        <v>30470</v>
      </c>
      <c r="N2463" s="61" t="s">
        <v>30471</v>
      </c>
      <c r="O2463" s="62"/>
      <c r="P2463" s="63">
        <v>45355</v>
      </c>
      <c r="Q2463" s="61"/>
      <c r="R2463" s="64" t="str">
        <f t="shared" si="38"/>
        <v>OK</v>
      </c>
      <c r="S2463" t="s">
        <v>30476</v>
      </c>
    </row>
    <row r="2464" spans="1:19" ht="51.75" customHeight="1" x14ac:dyDescent="0.25">
      <c r="A2464" s="58">
        <v>2461</v>
      </c>
      <c r="B2464" s="58">
        <v>906233</v>
      </c>
      <c r="C2464" s="58" t="s">
        <v>10926</v>
      </c>
      <c r="D2464" s="58" t="s">
        <v>10927</v>
      </c>
      <c r="E2464" s="58">
        <v>19588</v>
      </c>
      <c r="F2464" s="59" t="s">
        <v>10928</v>
      </c>
      <c r="G2464" s="59" t="s">
        <v>10928</v>
      </c>
      <c r="H2464" s="59" t="s">
        <v>8927</v>
      </c>
      <c r="I2464" s="59" t="s">
        <v>8928</v>
      </c>
      <c r="J2464" s="58" t="s">
        <v>10929</v>
      </c>
      <c r="K2464" s="59" t="s">
        <v>10930</v>
      </c>
      <c r="L2464" s="60">
        <v>169700</v>
      </c>
      <c r="M2464" s="61" t="s">
        <v>30470</v>
      </c>
      <c r="N2464" s="61" t="s">
        <v>30471</v>
      </c>
      <c r="O2464" s="62"/>
      <c r="P2464" s="63">
        <v>458920</v>
      </c>
      <c r="Q2464" s="61"/>
      <c r="R2464" s="64" t="str">
        <f t="shared" si="38"/>
        <v>ERROR: supera SOAT UVB 2026 pleno</v>
      </c>
      <c r="S2464" t="s">
        <v>30477</v>
      </c>
    </row>
    <row r="2465" spans="1:19" ht="51.75" customHeight="1" x14ac:dyDescent="0.25">
      <c r="A2465" s="58">
        <v>2462</v>
      </c>
      <c r="B2465" s="58">
        <v>906242</v>
      </c>
      <c r="C2465" s="58" t="s">
        <v>10931</v>
      </c>
      <c r="D2465" s="58" t="s">
        <v>10932</v>
      </c>
      <c r="E2465" s="58">
        <v>19857</v>
      </c>
      <c r="F2465" s="59" t="s">
        <v>10933</v>
      </c>
      <c r="G2465" s="59" t="s">
        <v>10933</v>
      </c>
      <c r="H2465" s="59" t="s">
        <v>8927</v>
      </c>
      <c r="I2465" s="59" t="s">
        <v>8928</v>
      </c>
      <c r="J2465" s="58" t="s">
        <v>10934</v>
      </c>
      <c r="K2465" s="59" t="s">
        <v>10935</v>
      </c>
      <c r="L2465" s="60">
        <v>125900</v>
      </c>
      <c r="M2465" s="61" t="s">
        <v>30470</v>
      </c>
      <c r="N2465" s="61" t="s">
        <v>30471</v>
      </c>
      <c r="O2465" s="62"/>
      <c r="P2465" s="63">
        <v>90586</v>
      </c>
      <c r="Q2465" s="61"/>
      <c r="R2465" s="64" t="str">
        <f t="shared" si="38"/>
        <v>OK</v>
      </c>
      <c r="S2465" t="s">
        <v>30476</v>
      </c>
    </row>
    <row r="2466" spans="1:19" ht="51.75" customHeight="1" x14ac:dyDescent="0.25">
      <c r="A2466" s="58">
        <v>2463</v>
      </c>
      <c r="B2466" s="58">
        <v>906244</v>
      </c>
      <c r="C2466" s="58" t="s">
        <v>10936</v>
      </c>
      <c r="D2466" s="58" t="s">
        <v>10937</v>
      </c>
      <c r="E2466" s="58">
        <v>19861</v>
      </c>
      <c r="F2466" s="59" t="s">
        <v>10938</v>
      </c>
      <c r="G2466" s="59" t="s">
        <v>10938</v>
      </c>
      <c r="H2466" s="59" t="s">
        <v>8927</v>
      </c>
      <c r="I2466" s="59" t="s">
        <v>8928</v>
      </c>
      <c r="J2466" s="58" t="s">
        <v>10939</v>
      </c>
      <c r="K2466" s="59" t="s">
        <v>10940</v>
      </c>
      <c r="L2466" s="60">
        <v>132200</v>
      </c>
      <c r="M2466" s="61" t="s">
        <v>30470</v>
      </c>
      <c r="N2466" s="61" t="s">
        <v>30471</v>
      </c>
      <c r="O2466" s="62"/>
      <c r="P2466" s="63">
        <v>51885</v>
      </c>
      <c r="Q2466" s="61"/>
      <c r="R2466" s="64" t="str">
        <f t="shared" si="38"/>
        <v>OK</v>
      </c>
      <c r="S2466" t="s">
        <v>30476</v>
      </c>
    </row>
    <row r="2467" spans="1:19" ht="51.75" customHeight="1" x14ac:dyDescent="0.25">
      <c r="A2467" s="58">
        <v>2464</v>
      </c>
      <c r="B2467" s="58">
        <v>906246</v>
      </c>
      <c r="C2467" s="58" t="s">
        <v>10941</v>
      </c>
      <c r="D2467" s="58" t="s">
        <v>10942</v>
      </c>
      <c r="E2467" s="58">
        <v>19873</v>
      </c>
      <c r="F2467" s="59" t="s">
        <v>10943</v>
      </c>
      <c r="G2467" s="59" t="s">
        <v>10944</v>
      </c>
      <c r="H2467" s="59" t="s">
        <v>8927</v>
      </c>
      <c r="I2467" s="59" t="s">
        <v>8928</v>
      </c>
      <c r="J2467" s="58" t="s">
        <v>10945</v>
      </c>
      <c r="K2467" s="59" t="s">
        <v>10946</v>
      </c>
      <c r="L2467" s="60">
        <v>63000</v>
      </c>
      <c r="M2467" s="61" t="s">
        <v>30470</v>
      </c>
      <c r="N2467" s="61" t="s">
        <v>30474</v>
      </c>
      <c r="O2467" s="62">
        <v>0</v>
      </c>
      <c r="P2467" s="63">
        <v>63000</v>
      </c>
      <c r="Q2467" s="61"/>
      <c r="R2467" s="64" t="str">
        <f t="shared" si="38"/>
        <v>OK</v>
      </c>
      <c r="S2467" t="s">
        <v>30475</v>
      </c>
    </row>
    <row r="2468" spans="1:19" ht="51.75" customHeight="1" x14ac:dyDescent="0.25">
      <c r="A2468" s="58">
        <v>2465</v>
      </c>
      <c r="B2468" s="58">
        <v>906249</v>
      </c>
      <c r="C2468" s="58" t="s">
        <v>10947</v>
      </c>
      <c r="D2468" s="58" t="s">
        <v>10948</v>
      </c>
      <c r="E2468" s="58">
        <v>19878</v>
      </c>
      <c r="F2468" s="59" t="s">
        <v>10949</v>
      </c>
      <c r="G2468" s="59" t="s">
        <v>10950</v>
      </c>
      <c r="H2468" s="59" t="s">
        <v>8927</v>
      </c>
      <c r="I2468" s="59" t="s">
        <v>8928</v>
      </c>
      <c r="J2468" s="58" t="s">
        <v>10951</v>
      </c>
      <c r="K2468" s="59" t="s">
        <v>10952</v>
      </c>
      <c r="L2468" s="60">
        <v>131200</v>
      </c>
      <c r="M2468" s="61" t="s">
        <v>30470</v>
      </c>
      <c r="N2468" s="61" t="s">
        <v>30471</v>
      </c>
      <c r="O2468" s="62"/>
      <c r="P2468" s="63">
        <v>29616</v>
      </c>
      <c r="Q2468" s="61"/>
      <c r="R2468" s="64" t="str">
        <f t="shared" si="38"/>
        <v>OK</v>
      </c>
      <c r="S2468" t="s">
        <v>30476</v>
      </c>
    </row>
    <row r="2469" spans="1:19" ht="51.75" customHeight="1" x14ac:dyDescent="0.25">
      <c r="A2469" s="58">
        <v>2466</v>
      </c>
      <c r="B2469" s="58">
        <v>906249</v>
      </c>
      <c r="C2469" s="58" t="s">
        <v>10947</v>
      </c>
      <c r="D2469" s="58" t="s">
        <v>10948</v>
      </c>
      <c r="E2469" s="58">
        <v>19879</v>
      </c>
      <c r="F2469" s="59" t="s">
        <v>10949</v>
      </c>
      <c r="G2469" s="59" t="s">
        <v>10950</v>
      </c>
      <c r="H2469" s="59" t="s">
        <v>8927</v>
      </c>
      <c r="I2469" s="59" t="s">
        <v>8928</v>
      </c>
      <c r="J2469" s="58" t="s">
        <v>10953</v>
      </c>
      <c r="K2469" s="59" t="s">
        <v>10954</v>
      </c>
      <c r="L2469" s="60">
        <v>131200</v>
      </c>
      <c r="M2469" s="61" t="s">
        <v>30470</v>
      </c>
      <c r="N2469" s="61" t="s">
        <v>30471</v>
      </c>
      <c r="O2469" s="62"/>
      <c r="P2469" s="63">
        <v>29616</v>
      </c>
      <c r="Q2469" s="61"/>
      <c r="R2469" s="64" t="str">
        <f t="shared" si="38"/>
        <v>OK</v>
      </c>
      <c r="S2469" t="s">
        <v>30476</v>
      </c>
    </row>
    <row r="2470" spans="1:19" ht="51.75" customHeight="1" x14ac:dyDescent="0.25">
      <c r="A2470" s="58">
        <v>2467</v>
      </c>
      <c r="B2470" s="58">
        <v>906250</v>
      </c>
      <c r="C2470" s="58" t="s">
        <v>10955</v>
      </c>
      <c r="D2470" s="58" t="s">
        <v>10956</v>
      </c>
      <c r="E2470" s="58">
        <v>19884</v>
      </c>
      <c r="F2470" s="59" t="s">
        <v>10957</v>
      </c>
      <c r="G2470" s="59" t="s">
        <v>10957</v>
      </c>
      <c r="H2470" s="59" t="s">
        <v>8927</v>
      </c>
      <c r="I2470" s="59" t="s">
        <v>8928</v>
      </c>
      <c r="J2470" s="58" t="s">
        <v>10958</v>
      </c>
      <c r="K2470" s="59" t="s">
        <v>10959</v>
      </c>
      <c r="L2470" s="60">
        <v>637000</v>
      </c>
      <c r="M2470" s="61" t="s">
        <v>30470</v>
      </c>
      <c r="N2470" s="61" t="s">
        <v>30471</v>
      </c>
      <c r="O2470" s="62"/>
      <c r="P2470" s="63">
        <v>593775</v>
      </c>
      <c r="Q2470" s="61"/>
      <c r="R2470" s="64" t="str">
        <f t="shared" si="38"/>
        <v>OK</v>
      </c>
      <c r="S2470" t="s">
        <v>30476</v>
      </c>
    </row>
    <row r="2471" spans="1:19" ht="51.75" customHeight="1" x14ac:dyDescent="0.25">
      <c r="A2471" s="58">
        <v>2468</v>
      </c>
      <c r="B2471" s="58">
        <v>906252</v>
      </c>
      <c r="C2471" s="58" t="s">
        <v>10960</v>
      </c>
      <c r="D2471" s="58" t="s">
        <v>10961</v>
      </c>
      <c r="E2471" s="65" t="s">
        <v>201</v>
      </c>
      <c r="F2471" s="59" t="s">
        <v>10962</v>
      </c>
      <c r="G2471" s="59" t="s">
        <v>10962</v>
      </c>
      <c r="H2471" s="59" t="s">
        <v>8927</v>
      </c>
      <c r="I2471" s="59" t="s">
        <v>8928</v>
      </c>
      <c r="J2471" s="58" t="s">
        <v>10960</v>
      </c>
      <c r="K2471" s="59" t="s">
        <v>204</v>
      </c>
      <c r="L2471" s="60"/>
      <c r="M2471" s="61" t="s">
        <v>30470</v>
      </c>
      <c r="N2471" s="61" t="s">
        <v>30471</v>
      </c>
      <c r="O2471" s="62"/>
      <c r="P2471" s="63">
        <v>998760</v>
      </c>
      <c r="Q2471" s="61"/>
      <c r="R2471" s="64" t="str">
        <f t="shared" si="38"/>
        <v>OK</v>
      </c>
      <c r="S2471" t="s">
        <v>30476</v>
      </c>
    </row>
    <row r="2472" spans="1:19" ht="51.75" customHeight="1" x14ac:dyDescent="0.25">
      <c r="A2472" s="58">
        <v>2469</v>
      </c>
      <c r="B2472" s="58">
        <v>906253</v>
      </c>
      <c r="C2472" s="58" t="s">
        <v>10963</v>
      </c>
      <c r="D2472" s="58" t="s">
        <v>10964</v>
      </c>
      <c r="E2472" s="65" t="s">
        <v>201</v>
      </c>
      <c r="F2472" s="59" t="s">
        <v>10965</v>
      </c>
      <c r="G2472" s="59" t="s">
        <v>10965</v>
      </c>
      <c r="H2472" s="59" t="s">
        <v>8927</v>
      </c>
      <c r="I2472" s="59" t="s">
        <v>8928</v>
      </c>
      <c r="J2472" s="58" t="s">
        <v>10963</v>
      </c>
      <c r="K2472" s="59" t="s">
        <v>204</v>
      </c>
      <c r="L2472" s="60"/>
      <c r="M2472" s="61" t="s">
        <v>30470</v>
      </c>
      <c r="N2472" s="61" t="s">
        <v>30471</v>
      </c>
      <c r="O2472" s="62"/>
      <c r="P2472" s="63">
        <v>167475</v>
      </c>
      <c r="Q2472" s="61"/>
      <c r="R2472" s="64" t="str">
        <f t="shared" si="38"/>
        <v>OK</v>
      </c>
      <c r="S2472" t="s">
        <v>30476</v>
      </c>
    </row>
    <row r="2473" spans="1:19" ht="51.75" customHeight="1" x14ac:dyDescent="0.25">
      <c r="A2473" s="58">
        <v>2470</v>
      </c>
      <c r="B2473" s="58">
        <v>906254</v>
      </c>
      <c r="C2473" s="58" t="s">
        <v>10966</v>
      </c>
      <c r="D2473" s="58" t="s">
        <v>10967</v>
      </c>
      <c r="E2473" s="65" t="s">
        <v>201</v>
      </c>
      <c r="F2473" s="59" t="s">
        <v>10968</v>
      </c>
      <c r="G2473" s="59" t="s">
        <v>10968</v>
      </c>
      <c r="H2473" s="59" t="s">
        <v>8927</v>
      </c>
      <c r="I2473" s="59" t="s">
        <v>8928</v>
      </c>
      <c r="J2473" s="58" t="s">
        <v>10966</v>
      </c>
      <c r="K2473" s="59" t="s">
        <v>204</v>
      </c>
      <c r="L2473" s="60"/>
      <c r="M2473" s="61" t="s">
        <v>30470</v>
      </c>
      <c r="N2473" s="61" t="s">
        <v>30471</v>
      </c>
      <c r="O2473" s="62"/>
      <c r="P2473" s="63">
        <v>243600</v>
      </c>
      <c r="Q2473" s="61"/>
      <c r="R2473" s="64" t="str">
        <f t="shared" si="38"/>
        <v>OK</v>
      </c>
      <c r="S2473" t="s">
        <v>30476</v>
      </c>
    </row>
    <row r="2474" spans="1:19" ht="51.75" customHeight="1" x14ac:dyDescent="0.25">
      <c r="A2474" s="58">
        <v>2471</v>
      </c>
      <c r="B2474" s="58">
        <v>906270</v>
      </c>
      <c r="C2474" s="58" t="s">
        <v>10969</v>
      </c>
      <c r="D2474" s="58" t="s">
        <v>10970</v>
      </c>
      <c r="E2474" s="65" t="s">
        <v>201</v>
      </c>
      <c r="F2474" s="59" t="s">
        <v>10971</v>
      </c>
      <c r="G2474" s="59" t="s">
        <v>10971</v>
      </c>
      <c r="H2474" s="59" t="s">
        <v>8927</v>
      </c>
      <c r="I2474" s="59" t="s">
        <v>8928</v>
      </c>
      <c r="J2474" s="58" t="s">
        <v>10969</v>
      </c>
      <c r="K2474" s="59" t="s">
        <v>204</v>
      </c>
      <c r="L2474" s="60"/>
      <c r="M2474" s="61" t="s">
        <v>30470</v>
      </c>
      <c r="N2474" s="61" t="s">
        <v>30471</v>
      </c>
      <c r="O2474" s="62"/>
      <c r="P2474" s="63">
        <v>32550</v>
      </c>
      <c r="Q2474" s="61"/>
      <c r="R2474" s="64" t="str">
        <f t="shared" si="38"/>
        <v>OK</v>
      </c>
      <c r="S2474" t="s">
        <v>30476</v>
      </c>
    </row>
    <row r="2475" spans="1:19" ht="51.75" customHeight="1" x14ac:dyDescent="0.25">
      <c r="A2475" s="58">
        <v>2472</v>
      </c>
      <c r="B2475" s="58">
        <v>906271</v>
      </c>
      <c r="C2475" s="58" t="s">
        <v>10972</v>
      </c>
      <c r="D2475" s="58" t="s">
        <v>10973</v>
      </c>
      <c r="E2475" s="65" t="s">
        <v>201</v>
      </c>
      <c r="F2475" s="59" t="s">
        <v>10974</v>
      </c>
      <c r="G2475" s="59" t="s">
        <v>10974</v>
      </c>
      <c r="H2475" s="59" t="s">
        <v>8927</v>
      </c>
      <c r="I2475" s="59" t="s">
        <v>8928</v>
      </c>
      <c r="J2475" s="58" t="s">
        <v>10972</v>
      </c>
      <c r="K2475" s="59" t="s">
        <v>204</v>
      </c>
      <c r="L2475" s="60"/>
      <c r="M2475" s="61" t="s">
        <v>30470</v>
      </c>
      <c r="N2475" s="61" t="s">
        <v>30471</v>
      </c>
      <c r="O2475" s="62"/>
      <c r="P2475" s="63">
        <v>32550</v>
      </c>
      <c r="Q2475" s="61"/>
      <c r="R2475" s="64" t="str">
        <f t="shared" si="38"/>
        <v>OK</v>
      </c>
      <c r="S2475" t="s">
        <v>30476</v>
      </c>
    </row>
    <row r="2476" spans="1:19" ht="51.75" customHeight="1" x14ac:dyDescent="0.25">
      <c r="A2476" s="58">
        <v>2473</v>
      </c>
      <c r="B2476" s="58">
        <v>906301</v>
      </c>
      <c r="C2476" s="58" t="s">
        <v>10975</v>
      </c>
      <c r="D2476" s="58" t="s">
        <v>10976</v>
      </c>
      <c r="E2476" s="65" t="s">
        <v>201</v>
      </c>
      <c r="F2476" s="59" t="s">
        <v>10977</v>
      </c>
      <c r="G2476" s="59" t="s">
        <v>10978</v>
      </c>
      <c r="H2476" s="59" t="s">
        <v>8927</v>
      </c>
      <c r="I2476" s="59" t="s">
        <v>8928</v>
      </c>
      <c r="J2476" s="58" t="s">
        <v>10975</v>
      </c>
      <c r="K2476" s="59" t="s">
        <v>204</v>
      </c>
      <c r="L2476" s="60"/>
      <c r="M2476" s="61" t="s">
        <v>30470</v>
      </c>
      <c r="N2476" s="61" t="s">
        <v>30471</v>
      </c>
      <c r="O2476" s="62"/>
      <c r="P2476" s="63">
        <v>105966</v>
      </c>
      <c r="Q2476" s="61"/>
      <c r="R2476" s="64" t="str">
        <f t="shared" si="38"/>
        <v>OK</v>
      </c>
      <c r="S2476" t="s">
        <v>30476</v>
      </c>
    </row>
    <row r="2477" spans="1:19" ht="51.75" customHeight="1" x14ac:dyDescent="0.25">
      <c r="A2477" s="58">
        <v>2474</v>
      </c>
      <c r="B2477" s="58">
        <v>906302</v>
      </c>
      <c r="C2477" s="58" t="s">
        <v>10979</v>
      </c>
      <c r="D2477" s="58" t="s">
        <v>10980</v>
      </c>
      <c r="E2477" s="58">
        <v>19882</v>
      </c>
      <c r="F2477" s="59" t="s">
        <v>10981</v>
      </c>
      <c r="G2477" s="59" t="s">
        <v>10982</v>
      </c>
      <c r="H2477" s="59" t="s">
        <v>8927</v>
      </c>
      <c r="I2477" s="59" t="s">
        <v>8928</v>
      </c>
      <c r="J2477" s="58" t="s">
        <v>10983</v>
      </c>
      <c r="K2477" s="59" t="s">
        <v>10984</v>
      </c>
      <c r="L2477" s="60">
        <v>172800</v>
      </c>
      <c r="M2477" s="61" t="s">
        <v>30470</v>
      </c>
      <c r="N2477" s="61" t="s">
        <v>30474</v>
      </c>
      <c r="O2477" s="62">
        <v>0</v>
      </c>
      <c r="P2477" s="63">
        <v>172800</v>
      </c>
      <c r="Q2477" s="61"/>
      <c r="R2477" s="64" t="str">
        <f t="shared" si="38"/>
        <v>OK</v>
      </c>
      <c r="S2477" t="s">
        <v>30475</v>
      </c>
    </row>
    <row r="2478" spans="1:19" ht="51.75" customHeight="1" x14ac:dyDescent="0.25">
      <c r="A2478" s="58">
        <v>2475</v>
      </c>
      <c r="B2478" s="58">
        <v>906303</v>
      </c>
      <c r="C2478" s="58" t="s">
        <v>10985</v>
      </c>
      <c r="D2478" s="58" t="s">
        <v>10986</v>
      </c>
      <c r="E2478" s="58">
        <v>19136</v>
      </c>
      <c r="F2478" s="59" t="s">
        <v>10987</v>
      </c>
      <c r="G2478" s="59" t="s">
        <v>10988</v>
      </c>
      <c r="H2478" s="59" t="s">
        <v>8927</v>
      </c>
      <c r="I2478" s="59" t="s">
        <v>8928</v>
      </c>
      <c r="J2478" s="58" t="s">
        <v>10989</v>
      </c>
      <c r="K2478" s="59" t="s">
        <v>10990</v>
      </c>
      <c r="L2478" s="60">
        <v>257600</v>
      </c>
      <c r="M2478" s="61" t="s">
        <v>30470</v>
      </c>
      <c r="N2478" s="61" t="s">
        <v>30474</v>
      </c>
      <c r="O2478" s="62">
        <v>0</v>
      </c>
      <c r="P2478" s="63">
        <v>257600</v>
      </c>
      <c r="Q2478" s="61"/>
      <c r="R2478" s="64" t="str">
        <f t="shared" si="38"/>
        <v>OK</v>
      </c>
      <c r="S2478" t="s">
        <v>30475</v>
      </c>
    </row>
    <row r="2479" spans="1:19" ht="51.75" customHeight="1" x14ac:dyDescent="0.25">
      <c r="A2479" s="58">
        <v>2476</v>
      </c>
      <c r="B2479" s="58">
        <v>906303</v>
      </c>
      <c r="C2479" s="58" t="s">
        <v>10985</v>
      </c>
      <c r="D2479" s="58" t="s">
        <v>10986</v>
      </c>
      <c r="E2479" s="58">
        <v>19141</v>
      </c>
      <c r="F2479" s="59" t="s">
        <v>10987</v>
      </c>
      <c r="G2479" s="59" t="s">
        <v>10988</v>
      </c>
      <c r="H2479" s="59" t="s">
        <v>8927</v>
      </c>
      <c r="I2479" s="59" t="s">
        <v>8928</v>
      </c>
      <c r="J2479" s="58" t="s">
        <v>10991</v>
      </c>
      <c r="K2479" s="59" t="s">
        <v>10992</v>
      </c>
      <c r="L2479" s="60">
        <v>94200</v>
      </c>
      <c r="M2479" s="61" t="s">
        <v>30470</v>
      </c>
      <c r="N2479" s="61" t="s">
        <v>30471</v>
      </c>
      <c r="O2479" s="62"/>
      <c r="P2479" s="63">
        <v>261800.00000000003</v>
      </c>
      <c r="Q2479" s="61"/>
      <c r="R2479" s="64" t="str">
        <f t="shared" si="38"/>
        <v>ERROR: supera SOAT UVB 2026 pleno</v>
      </c>
      <c r="S2479" t="s">
        <v>30477</v>
      </c>
    </row>
    <row r="2480" spans="1:19" ht="51.75" customHeight="1" x14ac:dyDescent="0.25">
      <c r="A2480" s="58">
        <v>2477</v>
      </c>
      <c r="B2480" s="58">
        <v>906304</v>
      </c>
      <c r="C2480" s="58" t="s">
        <v>10993</v>
      </c>
      <c r="D2480" s="58" t="s">
        <v>10994</v>
      </c>
      <c r="E2480" s="58">
        <v>19867</v>
      </c>
      <c r="F2480" s="59" t="s">
        <v>10995</v>
      </c>
      <c r="G2480" s="59" t="s">
        <v>10996</v>
      </c>
      <c r="H2480" s="59" t="s">
        <v>8927</v>
      </c>
      <c r="I2480" s="59" t="s">
        <v>8928</v>
      </c>
      <c r="J2480" s="58" t="s">
        <v>10997</v>
      </c>
      <c r="K2480" s="59" t="s">
        <v>10998</v>
      </c>
      <c r="L2480" s="60">
        <v>61400</v>
      </c>
      <c r="M2480" s="61" t="s">
        <v>30470</v>
      </c>
      <c r="N2480" s="61" t="s">
        <v>30471</v>
      </c>
      <c r="O2480" s="62"/>
      <c r="P2480" s="63">
        <v>50243</v>
      </c>
      <c r="Q2480" s="61"/>
      <c r="R2480" s="64" t="str">
        <f t="shared" si="38"/>
        <v>OK</v>
      </c>
      <c r="S2480" t="s">
        <v>30476</v>
      </c>
    </row>
    <row r="2481" spans="1:19" ht="51.75" customHeight="1" x14ac:dyDescent="0.25">
      <c r="A2481" s="58">
        <v>2478</v>
      </c>
      <c r="B2481" s="58">
        <v>906305</v>
      </c>
      <c r="C2481" s="58" t="s">
        <v>10999</v>
      </c>
      <c r="D2481" s="58" t="s">
        <v>11000</v>
      </c>
      <c r="E2481" s="65" t="s">
        <v>201</v>
      </c>
      <c r="F2481" s="59" t="s">
        <v>11001</v>
      </c>
      <c r="G2481" s="59" t="s">
        <v>11002</v>
      </c>
      <c r="H2481" s="59" t="s">
        <v>8927</v>
      </c>
      <c r="I2481" s="59" t="s">
        <v>8928</v>
      </c>
      <c r="J2481" s="58" t="s">
        <v>10999</v>
      </c>
      <c r="K2481" s="59" t="s">
        <v>204</v>
      </c>
      <c r="L2481" s="60"/>
      <c r="M2481" s="61" t="s">
        <v>30470</v>
      </c>
      <c r="N2481" s="61" t="s">
        <v>30471</v>
      </c>
      <c r="O2481" s="62"/>
      <c r="P2481" s="63">
        <v>60099</v>
      </c>
      <c r="Q2481" s="61"/>
      <c r="R2481" s="64" t="str">
        <f t="shared" si="38"/>
        <v>OK</v>
      </c>
      <c r="S2481" t="s">
        <v>30476</v>
      </c>
    </row>
    <row r="2482" spans="1:19" ht="51.75" customHeight="1" x14ac:dyDescent="0.25">
      <c r="A2482" s="58">
        <v>2479</v>
      </c>
      <c r="B2482" s="58">
        <v>906307</v>
      </c>
      <c r="C2482" s="58" t="s">
        <v>11003</v>
      </c>
      <c r="D2482" s="58" t="s">
        <v>11004</v>
      </c>
      <c r="E2482" s="58">
        <v>19213</v>
      </c>
      <c r="F2482" s="59" t="s">
        <v>11005</v>
      </c>
      <c r="G2482" s="59" t="s">
        <v>11006</v>
      </c>
      <c r="H2482" s="59" t="s">
        <v>8927</v>
      </c>
      <c r="I2482" s="59" t="s">
        <v>8928</v>
      </c>
      <c r="J2482" s="58" t="s">
        <v>11007</v>
      </c>
      <c r="K2482" s="59" t="s">
        <v>11008</v>
      </c>
      <c r="L2482" s="60">
        <v>101000</v>
      </c>
      <c r="M2482" s="61" t="s">
        <v>30470</v>
      </c>
      <c r="N2482" s="61" t="s">
        <v>30471</v>
      </c>
      <c r="O2482" s="62"/>
      <c r="P2482" s="63">
        <v>79170</v>
      </c>
      <c r="Q2482" s="61"/>
      <c r="R2482" s="64" t="str">
        <f t="shared" si="38"/>
        <v>OK</v>
      </c>
      <c r="S2482" t="s">
        <v>30476</v>
      </c>
    </row>
    <row r="2483" spans="1:19" ht="51.75" customHeight="1" x14ac:dyDescent="0.25">
      <c r="A2483" s="58">
        <v>2480</v>
      </c>
      <c r="B2483" s="58">
        <v>906308</v>
      </c>
      <c r="C2483" s="58" t="s">
        <v>11009</v>
      </c>
      <c r="D2483" s="58" t="s">
        <v>11010</v>
      </c>
      <c r="E2483" s="58">
        <v>19213</v>
      </c>
      <c r="F2483" s="59" t="s">
        <v>11011</v>
      </c>
      <c r="G2483" s="59" t="s">
        <v>11012</v>
      </c>
      <c r="H2483" s="59" t="s">
        <v>8927</v>
      </c>
      <c r="I2483" s="59" t="s">
        <v>8928</v>
      </c>
      <c r="J2483" s="58" t="s">
        <v>11013</v>
      </c>
      <c r="K2483" s="59" t="s">
        <v>11008</v>
      </c>
      <c r="L2483" s="60">
        <v>101000</v>
      </c>
      <c r="M2483" s="61" t="s">
        <v>30470</v>
      </c>
      <c r="N2483" s="61" t="s">
        <v>30471</v>
      </c>
      <c r="O2483" s="62"/>
      <c r="P2483" s="63">
        <v>79170</v>
      </c>
      <c r="Q2483" s="61"/>
      <c r="R2483" s="64" t="str">
        <f t="shared" si="38"/>
        <v>OK</v>
      </c>
      <c r="S2483" t="s">
        <v>30476</v>
      </c>
    </row>
    <row r="2484" spans="1:19" ht="51.75" customHeight="1" x14ac:dyDescent="0.25">
      <c r="A2484" s="58">
        <v>2481</v>
      </c>
      <c r="B2484" s="58">
        <v>906314</v>
      </c>
      <c r="C2484" s="58" t="s">
        <v>11014</v>
      </c>
      <c r="D2484" s="58" t="s">
        <v>11015</v>
      </c>
      <c r="E2484" s="58">
        <v>19297</v>
      </c>
      <c r="F2484" s="59" t="s">
        <v>11016</v>
      </c>
      <c r="G2484" s="59" t="s">
        <v>11017</v>
      </c>
      <c r="H2484" s="59" t="s">
        <v>8927</v>
      </c>
      <c r="I2484" s="59" t="s">
        <v>8928</v>
      </c>
      <c r="J2484" s="58" t="s">
        <v>11018</v>
      </c>
      <c r="K2484" s="59" t="s">
        <v>11019</v>
      </c>
      <c r="L2484" s="60">
        <v>61400</v>
      </c>
      <c r="M2484" s="61" t="s">
        <v>30470</v>
      </c>
      <c r="N2484" s="61" t="s">
        <v>30474</v>
      </c>
      <c r="O2484" s="62">
        <v>0</v>
      </c>
      <c r="P2484" s="63">
        <v>61400</v>
      </c>
      <c r="Q2484" s="61"/>
      <c r="R2484" s="64" t="str">
        <f t="shared" si="38"/>
        <v>OK</v>
      </c>
      <c r="S2484" t="s">
        <v>30475</v>
      </c>
    </row>
    <row r="2485" spans="1:19" ht="51.75" customHeight="1" x14ac:dyDescent="0.25">
      <c r="A2485" s="58">
        <v>2482</v>
      </c>
      <c r="B2485" s="58">
        <v>906317</v>
      </c>
      <c r="C2485" s="58" t="s">
        <v>11020</v>
      </c>
      <c r="D2485" s="58" t="s">
        <v>11021</v>
      </c>
      <c r="E2485" s="58">
        <v>19551</v>
      </c>
      <c r="F2485" s="59" t="s">
        <v>11022</v>
      </c>
      <c r="G2485" s="59" t="s">
        <v>11023</v>
      </c>
      <c r="H2485" s="59" t="s">
        <v>8927</v>
      </c>
      <c r="I2485" s="59" t="s">
        <v>8928</v>
      </c>
      <c r="J2485" s="58" t="s">
        <v>11024</v>
      </c>
      <c r="K2485" s="59" t="s">
        <v>11025</v>
      </c>
      <c r="L2485" s="60">
        <v>164900</v>
      </c>
      <c r="M2485" s="61" t="s">
        <v>30470</v>
      </c>
      <c r="N2485" s="61" t="s">
        <v>30471</v>
      </c>
      <c r="O2485" s="62"/>
      <c r="P2485" s="63">
        <v>34696</v>
      </c>
      <c r="Q2485" s="61"/>
      <c r="R2485" s="64" t="str">
        <f t="shared" si="38"/>
        <v>OK</v>
      </c>
      <c r="S2485" t="s">
        <v>30476</v>
      </c>
    </row>
    <row r="2486" spans="1:19" ht="51.75" customHeight="1" x14ac:dyDescent="0.25">
      <c r="A2486" s="58">
        <v>2483</v>
      </c>
      <c r="B2486" s="58">
        <v>906318</v>
      </c>
      <c r="C2486" s="58" t="s">
        <v>11026</v>
      </c>
      <c r="D2486" s="58" t="s">
        <v>11027</v>
      </c>
      <c r="E2486" s="58">
        <v>19552</v>
      </c>
      <c r="F2486" s="59" t="s">
        <v>11028</v>
      </c>
      <c r="G2486" s="59" t="s">
        <v>11029</v>
      </c>
      <c r="H2486" s="59" t="s">
        <v>8927</v>
      </c>
      <c r="I2486" s="59" t="s">
        <v>8928</v>
      </c>
      <c r="J2486" s="58" t="s">
        <v>11030</v>
      </c>
      <c r="K2486" s="59" t="s">
        <v>11031</v>
      </c>
      <c r="L2486" s="60">
        <v>164900</v>
      </c>
      <c r="M2486" s="61" t="s">
        <v>30470</v>
      </c>
      <c r="N2486" s="61" t="s">
        <v>30471</v>
      </c>
      <c r="O2486" s="62"/>
      <c r="P2486" s="63">
        <v>78257</v>
      </c>
      <c r="Q2486" s="61"/>
      <c r="R2486" s="64" t="str">
        <f t="shared" si="38"/>
        <v>OK</v>
      </c>
      <c r="S2486" t="s">
        <v>30476</v>
      </c>
    </row>
    <row r="2487" spans="1:19" ht="51.75" customHeight="1" x14ac:dyDescent="0.25">
      <c r="A2487" s="58">
        <v>2484</v>
      </c>
      <c r="B2487" s="58">
        <v>906319</v>
      </c>
      <c r="C2487" s="58" t="s">
        <v>11032</v>
      </c>
      <c r="D2487" s="58" t="s">
        <v>11033</v>
      </c>
      <c r="E2487" s="58">
        <v>19558</v>
      </c>
      <c r="F2487" s="59" t="s">
        <v>11034</v>
      </c>
      <c r="G2487" s="59" t="s">
        <v>11035</v>
      </c>
      <c r="H2487" s="59" t="s">
        <v>8927</v>
      </c>
      <c r="I2487" s="59" t="s">
        <v>8928</v>
      </c>
      <c r="J2487" s="58" t="s">
        <v>11036</v>
      </c>
      <c r="K2487" s="59" t="s">
        <v>11037</v>
      </c>
      <c r="L2487" s="60">
        <v>134800</v>
      </c>
      <c r="M2487" s="61" t="s">
        <v>30470</v>
      </c>
      <c r="N2487" s="61" t="s">
        <v>30474</v>
      </c>
      <c r="O2487" s="62">
        <v>0</v>
      </c>
      <c r="P2487" s="63">
        <v>134800</v>
      </c>
      <c r="Q2487" s="61"/>
      <c r="R2487" s="64" t="str">
        <f t="shared" si="38"/>
        <v>OK</v>
      </c>
      <c r="S2487" t="s">
        <v>30475</v>
      </c>
    </row>
    <row r="2488" spans="1:19" ht="51.75" customHeight="1" x14ac:dyDescent="0.25">
      <c r="A2488" s="58">
        <v>2485</v>
      </c>
      <c r="B2488" s="58">
        <v>906321</v>
      </c>
      <c r="C2488" s="58" t="s">
        <v>11038</v>
      </c>
      <c r="D2488" s="58" t="s">
        <v>11039</v>
      </c>
      <c r="E2488" s="65" t="s">
        <v>201</v>
      </c>
      <c r="F2488" s="59" t="s">
        <v>11040</v>
      </c>
      <c r="G2488" s="59" t="s">
        <v>11041</v>
      </c>
      <c r="H2488" s="59" t="s">
        <v>8927</v>
      </c>
      <c r="I2488" s="59" t="s">
        <v>8928</v>
      </c>
      <c r="J2488" s="58" t="s">
        <v>11038</v>
      </c>
      <c r="K2488" s="59" t="s">
        <v>204</v>
      </c>
      <c r="L2488" s="60"/>
      <c r="M2488" s="61" t="s">
        <v>30470</v>
      </c>
      <c r="N2488" s="61" t="s">
        <v>30471</v>
      </c>
      <c r="O2488" s="62"/>
      <c r="P2488" s="63">
        <v>149205</v>
      </c>
      <c r="Q2488" s="61"/>
      <c r="R2488" s="64" t="str">
        <f t="shared" si="38"/>
        <v>OK</v>
      </c>
      <c r="S2488" t="s">
        <v>30476</v>
      </c>
    </row>
    <row r="2489" spans="1:19" ht="51.75" customHeight="1" x14ac:dyDescent="0.25">
      <c r="A2489" s="58">
        <v>2486</v>
      </c>
      <c r="B2489" s="58">
        <v>906324</v>
      </c>
      <c r="C2489" s="58" t="s">
        <v>11042</v>
      </c>
      <c r="D2489" s="58" t="s">
        <v>11043</v>
      </c>
      <c r="E2489" s="65" t="s">
        <v>201</v>
      </c>
      <c r="F2489" s="59" t="s">
        <v>11044</v>
      </c>
      <c r="G2489" s="59" t="s">
        <v>11045</v>
      </c>
      <c r="H2489" s="59" t="s">
        <v>8927</v>
      </c>
      <c r="I2489" s="59" t="s">
        <v>8928</v>
      </c>
      <c r="J2489" s="58" t="s">
        <v>11042</v>
      </c>
      <c r="K2489" s="59" t="s">
        <v>204</v>
      </c>
      <c r="L2489" s="60"/>
      <c r="M2489" s="61" t="s">
        <v>30470</v>
      </c>
      <c r="N2489" s="61" t="s">
        <v>30471</v>
      </c>
      <c r="O2489" s="62"/>
      <c r="P2489" s="63">
        <v>222285</v>
      </c>
      <c r="Q2489" s="61"/>
      <c r="R2489" s="64" t="str">
        <f t="shared" si="38"/>
        <v>OK</v>
      </c>
      <c r="S2489" t="s">
        <v>30476</v>
      </c>
    </row>
    <row r="2490" spans="1:19" ht="51.75" customHeight="1" x14ac:dyDescent="0.25">
      <c r="A2490" s="58">
        <v>2487</v>
      </c>
      <c r="B2490" s="58">
        <v>906325</v>
      </c>
      <c r="C2490" s="58" t="s">
        <v>11046</v>
      </c>
      <c r="D2490" s="58" t="s">
        <v>11047</v>
      </c>
      <c r="E2490" s="65" t="s">
        <v>201</v>
      </c>
      <c r="F2490" s="59" t="s">
        <v>11048</v>
      </c>
      <c r="G2490" s="59" t="s">
        <v>11049</v>
      </c>
      <c r="H2490" s="59" t="s">
        <v>8927</v>
      </c>
      <c r="I2490" s="59" t="s">
        <v>8928</v>
      </c>
      <c r="J2490" s="58" t="s">
        <v>11046</v>
      </c>
      <c r="K2490" s="59" t="s">
        <v>204</v>
      </c>
      <c r="L2490" s="60"/>
      <c r="M2490" s="61" t="s">
        <v>30470</v>
      </c>
      <c r="N2490" s="61" t="s">
        <v>30471</v>
      </c>
      <c r="O2490" s="62"/>
      <c r="P2490" s="63">
        <v>883050</v>
      </c>
      <c r="Q2490" s="61"/>
      <c r="R2490" s="64" t="str">
        <f t="shared" si="38"/>
        <v>OK</v>
      </c>
      <c r="S2490" t="s">
        <v>30476</v>
      </c>
    </row>
    <row r="2491" spans="1:19" ht="51.75" customHeight="1" x14ac:dyDescent="0.25">
      <c r="A2491" s="58">
        <v>2488</v>
      </c>
      <c r="B2491" s="58">
        <v>906326</v>
      </c>
      <c r="C2491" s="58" t="s">
        <v>11050</v>
      </c>
      <c r="D2491" s="58" t="s">
        <v>11051</v>
      </c>
      <c r="E2491" s="58">
        <v>19856</v>
      </c>
      <c r="F2491" s="59" t="s">
        <v>11052</v>
      </c>
      <c r="G2491" s="59" t="s">
        <v>11053</v>
      </c>
      <c r="H2491" s="59" t="s">
        <v>8927</v>
      </c>
      <c r="I2491" s="59" t="s">
        <v>8928</v>
      </c>
      <c r="J2491" s="58" t="s">
        <v>11054</v>
      </c>
      <c r="K2491" s="59" t="s">
        <v>11055</v>
      </c>
      <c r="L2491" s="60">
        <v>136400</v>
      </c>
      <c r="M2491" s="61" t="s">
        <v>30470</v>
      </c>
      <c r="N2491" s="61" t="s">
        <v>30471</v>
      </c>
      <c r="O2491" s="62"/>
      <c r="P2491" s="63">
        <v>102008</v>
      </c>
      <c r="Q2491" s="61"/>
      <c r="R2491" s="64" t="str">
        <f t="shared" si="38"/>
        <v>OK</v>
      </c>
      <c r="S2491" t="s">
        <v>30476</v>
      </c>
    </row>
    <row r="2492" spans="1:19" ht="51.75" customHeight="1" x14ac:dyDescent="0.25">
      <c r="A2492" s="58">
        <v>2489</v>
      </c>
      <c r="B2492" s="58">
        <v>906327</v>
      </c>
      <c r="C2492" s="58" t="s">
        <v>11056</v>
      </c>
      <c r="D2492" s="58" t="s">
        <v>11057</v>
      </c>
      <c r="E2492" s="58">
        <v>19856</v>
      </c>
      <c r="F2492" s="59" t="s">
        <v>11058</v>
      </c>
      <c r="G2492" s="59" t="s">
        <v>11059</v>
      </c>
      <c r="H2492" s="59" t="s">
        <v>8927</v>
      </c>
      <c r="I2492" s="59" t="s">
        <v>8928</v>
      </c>
      <c r="J2492" s="58" t="s">
        <v>11060</v>
      </c>
      <c r="K2492" s="59" t="s">
        <v>11055</v>
      </c>
      <c r="L2492" s="60">
        <v>136400</v>
      </c>
      <c r="M2492" s="61" t="s">
        <v>30470</v>
      </c>
      <c r="N2492" s="61" t="s">
        <v>30471</v>
      </c>
      <c r="O2492" s="62"/>
      <c r="P2492" s="63">
        <v>102008</v>
      </c>
      <c r="Q2492" s="61"/>
      <c r="R2492" s="64" t="str">
        <f t="shared" si="38"/>
        <v>OK</v>
      </c>
      <c r="S2492" t="s">
        <v>30476</v>
      </c>
    </row>
    <row r="2493" spans="1:19" ht="51.75" customHeight="1" x14ac:dyDescent="0.25">
      <c r="A2493" s="58">
        <v>2490</v>
      </c>
      <c r="B2493" s="58">
        <v>906329</v>
      </c>
      <c r="C2493" s="58" t="s">
        <v>11061</v>
      </c>
      <c r="D2493" s="58" t="s">
        <v>11062</v>
      </c>
      <c r="E2493" s="58">
        <v>19889</v>
      </c>
      <c r="F2493" s="59" t="s">
        <v>11063</v>
      </c>
      <c r="G2493" s="59" t="s">
        <v>11064</v>
      </c>
      <c r="H2493" s="59" t="s">
        <v>8927</v>
      </c>
      <c r="I2493" s="59" t="s">
        <v>8928</v>
      </c>
      <c r="J2493" s="58" t="s">
        <v>11065</v>
      </c>
      <c r="K2493" s="59" t="s">
        <v>11066</v>
      </c>
      <c r="L2493" s="60">
        <v>91600</v>
      </c>
      <c r="M2493" s="61" t="s">
        <v>30470</v>
      </c>
      <c r="N2493" s="61" t="s">
        <v>30474</v>
      </c>
      <c r="O2493" s="62">
        <v>0</v>
      </c>
      <c r="P2493" s="63">
        <v>91600</v>
      </c>
      <c r="Q2493" s="61"/>
      <c r="R2493" s="64" t="str">
        <f t="shared" si="38"/>
        <v>OK</v>
      </c>
      <c r="S2493" t="s">
        <v>30475</v>
      </c>
    </row>
    <row r="2494" spans="1:19" ht="51.75" customHeight="1" x14ac:dyDescent="0.25">
      <c r="A2494" s="58">
        <v>2491</v>
      </c>
      <c r="B2494" s="58">
        <v>906331</v>
      </c>
      <c r="C2494" s="58" t="s">
        <v>11067</v>
      </c>
      <c r="D2494" s="58" t="s">
        <v>11068</v>
      </c>
      <c r="E2494" s="58">
        <v>19141</v>
      </c>
      <c r="F2494" s="59" t="s">
        <v>11069</v>
      </c>
      <c r="G2494" s="59" t="s">
        <v>11070</v>
      </c>
      <c r="H2494" s="59" t="s">
        <v>8927</v>
      </c>
      <c r="I2494" s="59" t="s">
        <v>8928</v>
      </c>
      <c r="J2494" s="58" t="s">
        <v>11071</v>
      </c>
      <c r="K2494" s="59" t="s">
        <v>10992</v>
      </c>
      <c r="L2494" s="60">
        <v>94200</v>
      </c>
      <c r="M2494" s="61" t="s">
        <v>30470</v>
      </c>
      <c r="N2494" s="61" t="s">
        <v>30471</v>
      </c>
      <c r="O2494" s="62"/>
      <c r="P2494" s="63">
        <v>258720.00000000003</v>
      </c>
      <c r="Q2494" s="61"/>
      <c r="R2494" s="64" t="str">
        <f t="shared" si="38"/>
        <v>ERROR: supera SOAT UVB 2026 pleno</v>
      </c>
      <c r="S2494" t="s">
        <v>30477</v>
      </c>
    </row>
    <row r="2495" spans="1:19" ht="51.75" customHeight="1" x14ac:dyDescent="0.25">
      <c r="A2495" s="58">
        <v>2492</v>
      </c>
      <c r="B2495" s="58">
        <v>906331</v>
      </c>
      <c r="C2495" s="58" t="s">
        <v>11067</v>
      </c>
      <c r="D2495" s="58" t="s">
        <v>11068</v>
      </c>
      <c r="E2495" s="58">
        <v>19897</v>
      </c>
      <c r="F2495" s="59" t="s">
        <v>11069</v>
      </c>
      <c r="G2495" s="59" t="s">
        <v>11070</v>
      </c>
      <c r="H2495" s="59" t="s">
        <v>8927</v>
      </c>
      <c r="I2495" s="59" t="s">
        <v>8928</v>
      </c>
      <c r="J2495" s="58" t="s">
        <v>11072</v>
      </c>
      <c r="K2495" s="59" t="s">
        <v>9158</v>
      </c>
      <c r="L2495" s="60">
        <v>37900</v>
      </c>
      <c r="M2495" s="61" t="s">
        <v>30470</v>
      </c>
      <c r="N2495" s="61" t="s">
        <v>30471</v>
      </c>
      <c r="O2495" s="62"/>
      <c r="P2495" s="63">
        <v>258720.00000000003</v>
      </c>
      <c r="Q2495" s="61"/>
      <c r="R2495" s="64" t="str">
        <f t="shared" si="38"/>
        <v>ERROR: supera SOAT UVB 2026 pleno</v>
      </c>
      <c r="S2495" t="s">
        <v>30477</v>
      </c>
    </row>
    <row r="2496" spans="1:19" ht="51.75" customHeight="1" x14ac:dyDescent="0.25">
      <c r="A2496" s="58">
        <v>2493</v>
      </c>
      <c r="B2496" s="58">
        <v>906332</v>
      </c>
      <c r="C2496" s="58" t="s">
        <v>11073</v>
      </c>
      <c r="D2496" s="58" t="s">
        <v>11074</v>
      </c>
      <c r="E2496" s="58">
        <v>19551</v>
      </c>
      <c r="F2496" s="59" t="s">
        <v>11075</v>
      </c>
      <c r="G2496" s="59" t="s">
        <v>11076</v>
      </c>
      <c r="H2496" s="59" t="s">
        <v>8927</v>
      </c>
      <c r="I2496" s="59" t="s">
        <v>8928</v>
      </c>
      <c r="J2496" s="58" t="s">
        <v>11077</v>
      </c>
      <c r="K2496" s="59" t="s">
        <v>11025</v>
      </c>
      <c r="L2496" s="60">
        <v>164900</v>
      </c>
      <c r="M2496" s="61" t="s">
        <v>30470</v>
      </c>
      <c r="N2496" s="61" t="s">
        <v>30471</v>
      </c>
      <c r="O2496" s="62"/>
      <c r="P2496" s="63">
        <v>127890</v>
      </c>
      <c r="Q2496" s="61"/>
      <c r="R2496" s="64" t="str">
        <f t="shared" si="38"/>
        <v>OK</v>
      </c>
      <c r="S2496" t="s">
        <v>30476</v>
      </c>
    </row>
    <row r="2497" spans="1:19" ht="51.75" customHeight="1" x14ac:dyDescent="0.25">
      <c r="A2497" s="58">
        <v>2494</v>
      </c>
      <c r="B2497" s="58">
        <v>906333</v>
      </c>
      <c r="C2497" s="58" t="s">
        <v>11078</v>
      </c>
      <c r="D2497" s="58" t="s">
        <v>11079</v>
      </c>
      <c r="E2497" s="65" t="s">
        <v>201</v>
      </c>
      <c r="F2497" s="59" t="s">
        <v>11080</v>
      </c>
      <c r="G2497" s="59" t="s">
        <v>11081</v>
      </c>
      <c r="H2497" s="59" t="s">
        <v>8927</v>
      </c>
      <c r="I2497" s="59" t="s">
        <v>8928</v>
      </c>
      <c r="J2497" s="58" t="s">
        <v>11078</v>
      </c>
      <c r="K2497" s="59" t="s">
        <v>204</v>
      </c>
      <c r="L2497" s="60"/>
      <c r="M2497" s="61" t="s">
        <v>30470</v>
      </c>
      <c r="N2497" s="61" t="s">
        <v>30471</v>
      </c>
      <c r="O2497" s="62"/>
      <c r="P2497" s="63">
        <v>236271</v>
      </c>
      <c r="Q2497" s="61"/>
      <c r="R2497" s="64" t="str">
        <f t="shared" si="38"/>
        <v>OK</v>
      </c>
      <c r="S2497" t="s">
        <v>30476</v>
      </c>
    </row>
    <row r="2498" spans="1:19" ht="51.75" customHeight="1" x14ac:dyDescent="0.25">
      <c r="A2498" s="58">
        <v>2495</v>
      </c>
      <c r="B2498" s="58">
        <v>906334</v>
      </c>
      <c r="C2498" s="58" t="s">
        <v>11082</v>
      </c>
      <c r="D2498" s="58" t="s">
        <v>11083</v>
      </c>
      <c r="E2498" s="65" t="s">
        <v>201</v>
      </c>
      <c r="F2498" s="59" t="s">
        <v>11084</v>
      </c>
      <c r="G2498" s="59" t="s">
        <v>11085</v>
      </c>
      <c r="H2498" s="59" t="s">
        <v>8927</v>
      </c>
      <c r="I2498" s="59" t="s">
        <v>8928</v>
      </c>
      <c r="J2498" s="58" t="s">
        <v>11082</v>
      </c>
      <c r="K2498" s="59" t="s">
        <v>204</v>
      </c>
      <c r="L2498" s="60"/>
      <c r="M2498" s="61" t="s">
        <v>30470</v>
      </c>
      <c r="N2498" s="61" t="s">
        <v>30471</v>
      </c>
      <c r="O2498" s="62"/>
      <c r="P2498" s="63">
        <v>907410</v>
      </c>
      <c r="Q2498" s="61"/>
      <c r="R2498" s="64" t="str">
        <f t="shared" si="38"/>
        <v>OK</v>
      </c>
      <c r="S2498" t="s">
        <v>30476</v>
      </c>
    </row>
    <row r="2499" spans="1:19" ht="51.75" customHeight="1" x14ac:dyDescent="0.25">
      <c r="A2499" s="58">
        <v>2496</v>
      </c>
      <c r="B2499" s="58">
        <v>906337</v>
      </c>
      <c r="C2499" s="58" t="s">
        <v>11086</v>
      </c>
      <c r="D2499" s="58" t="s">
        <v>11087</v>
      </c>
      <c r="E2499" s="58">
        <v>19578</v>
      </c>
      <c r="F2499" s="59" t="s">
        <v>11088</v>
      </c>
      <c r="G2499" s="59" t="s">
        <v>11089</v>
      </c>
      <c r="H2499" s="59" t="s">
        <v>8927</v>
      </c>
      <c r="I2499" s="59" t="s">
        <v>8928</v>
      </c>
      <c r="J2499" s="58" t="s">
        <v>11090</v>
      </c>
      <c r="K2499" s="59" t="s">
        <v>10734</v>
      </c>
      <c r="L2499" s="60">
        <v>59800</v>
      </c>
      <c r="M2499" s="61" t="s">
        <v>30470</v>
      </c>
      <c r="N2499" s="61" t="s">
        <v>30471</v>
      </c>
      <c r="O2499" s="62"/>
      <c r="P2499" s="63">
        <v>300300.00000000006</v>
      </c>
      <c r="Q2499" s="61"/>
      <c r="R2499" s="64" t="str">
        <f t="shared" si="38"/>
        <v>ERROR: supera SOAT UVB 2026 pleno</v>
      </c>
      <c r="S2499" t="s">
        <v>30477</v>
      </c>
    </row>
    <row r="2500" spans="1:19" ht="51.75" customHeight="1" x14ac:dyDescent="0.25">
      <c r="A2500" s="58">
        <v>2497</v>
      </c>
      <c r="B2500" s="58">
        <v>906340</v>
      </c>
      <c r="C2500" s="58" t="s">
        <v>11091</v>
      </c>
      <c r="D2500" s="58" t="s">
        <v>11092</v>
      </c>
      <c r="E2500" s="65" t="s">
        <v>201</v>
      </c>
      <c r="F2500" s="59" t="s">
        <v>11093</v>
      </c>
      <c r="G2500" s="59" t="s">
        <v>11094</v>
      </c>
      <c r="H2500" s="59" t="s">
        <v>8927</v>
      </c>
      <c r="I2500" s="59" t="s">
        <v>8928</v>
      </c>
      <c r="J2500" s="58" t="s">
        <v>11091</v>
      </c>
      <c r="K2500" s="59" t="s">
        <v>204</v>
      </c>
      <c r="L2500" s="60"/>
      <c r="M2500" s="61" t="s">
        <v>30472</v>
      </c>
      <c r="N2500" s="61"/>
      <c r="O2500" s="62"/>
      <c r="P2500" s="61"/>
      <c r="Q2500" s="61"/>
      <c r="R2500" s="64" t="str">
        <f t="shared" ref="R2500:R2563" si="39">IF(M2500="","PENDIENTE",IF(M2500="NO",IF(COUNTA(N2500:Q2500)&gt;0,"ERROR: si es NO deje vacías M a P","OK - NO OFERTADO"),IF(P2500="","ERROR: falta valor en pesos (O)",IF(NOT(ISNUMBER(P2500)),"ERROR: O debe ser número",IF(N2500="","ERROR: falta tarifa de referencia (M)",IF(AND(L2500="",Q2500="",N2500="SOAT UVB 2026"),"ERROR: sin homologación, indique código análogo (P) o tarifa propia",IF(AND(ISNUMBER(L2500),P2500&gt;L2500),"ERROR: supera SOAT UVB 2026 pleno",IF(AND(N2500="SOAT UVB 2026",O2500=""),"ERROR: falta % (N)",IF(AND(N2500="SOAT UVB 2026",ISNUMBER(L2500),ISNUMBER(O2500)),IF(ABS(P2500-ROUND(L2500*(1+O2500),0))&gt;MAX(1,L2500*0.01),"ERROR: O no coincide con K x (1+N)","OK"),"OK")))))))))</f>
        <v>OK - NO OFERTADO</v>
      </c>
      <c r="S2500" t="s">
        <v>30476</v>
      </c>
    </row>
    <row r="2501" spans="1:19" ht="51.75" customHeight="1" x14ac:dyDescent="0.25">
      <c r="A2501" s="58">
        <v>2498</v>
      </c>
      <c r="B2501" s="58">
        <v>906401</v>
      </c>
      <c r="C2501" s="58" t="s">
        <v>11095</v>
      </c>
      <c r="D2501" s="58" t="s">
        <v>11096</v>
      </c>
      <c r="E2501" s="58">
        <v>19081</v>
      </c>
      <c r="F2501" s="59" t="s">
        <v>11097</v>
      </c>
      <c r="G2501" s="59" t="s">
        <v>11097</v>
      </c>
      <c r="H2501" s="59" t="s">
        <v>8927</v>
      </c>
      <c r="I2501" s="59" t="s">
        <v>8928</v>
      </c>
      <c r="J2501" s="58" t="s">
        <v>11098</v>
      </c>
      <c r="K2501" s="59" t="s">
        <v>11099</v>
      </c>
      <c r="L2501" s="60">
        <v>115500</v>
      </c>
      <c r="M2501" s="61" t="s">
        <v>30470</v>
      </c>
      <c r="N2501" s="61" t="s">
        <v>30471</v>
      </c>
      <c r="O2501" s="62"/>
      <c r="P2501" s="63">
        <v>428120</v>
      </c>
      <c r="Q2501" s="61"/>
      <c r="R2501" s="64" t="str">
        <f t="shared" si="39"/>
        <v>ERROR: supera SOAT UVB 2026 pleno</v>
      </c>
      <c r="S2501" t="s">
        <v>30477</v>
      </c>
    </row>
    <row r="2502" spans="1:19" ht="51.75" customHeight="1" x14ac:dyDescent="0.25">
      <c r="A2502" s="58">
        <v>2499</v>
      </c>
      <c r="B2502" s="58">
        <v>906405</v>
      </c>
      <c r="C2502" s="58" t="s">
        <v>11100</v>
      </c>
      <c r="D2502" s="58" t="s">
        <v>11101</v>
      </c>
      <c r="E2502" s="65" t="s">
        <v>201</v>
      </c>
      <c r="F2502" s="59" t="s">
        <v>11102</v>
      </c>
      <c r="G2502" s="59" t="s">
        <v>11102</v>
      </c>
      <c r="H2502" s="59" t="s">
        <v>8927</v>
      </c>
      <c r="I2502" s="59" t="s">
        <v>8928</v>
      </c>
      <c r="J2502" s="58" t="s">
        <v>11100</v>
      </c>
      <c r="K2502" s="59" t="s">
        <v>204</v>
      </c>
      <c r="L2502" s="60"/>
      <c r="M2502" s="61" t="s">
        <v>30470</v>
      </c>
      <c r="N2502" s="61" t="s">
        <v>30471</v>
      </c>
      <c r="O2502" s="62"/>
      <c r="P2502" s="63">
        <v>172043</v>
      </c>
      <c r="Q2502" s="61"/>
      <c r="R2502" s="64" t="str">
        <f t="shared" si="39"/>
        <v>OK</v>
      </c>
      <c r="S2502" t="s">
        <v>30476</v>
      </c>
    </row>
    <row r="2503" spans="1:19" ht="51.75" customHeight="1" x14ac:dyDescent="0.25">
      <c r="A2503" s="58">
        <v>2500</v>
      </c>
      <c r="B2503" s="58">
        <v>906406</v>
      </c>
      <c r="C2503" s="58" t="s">
        <v>11103</v>
      </c>
      <c r="D2503" s="58" t="s">
        <v>11104</v>
      </c>
      <c r="E2503" s="58">
        <v>19098</v>
      </c>
      <c r="F2503" s="59" t="s">
        <v>11105</v>
      </c>
      <c r="G2503" s="59" t="s">
        <v>11106</v>
      </c>
      <c r="H2503" s="59" t="s">
        <v>8927</v>
      </c>
      <c r="I2503" s="59" t="s">
        <v>8928</v>
      </c>
      <c r="J2503" s="58" t="s">
        <v>11107</v>
      </c>
      <c r="K2503" s="59" t="s">
        <v>11108</v>
      </c>
      <c r="L2503" s="60">
        <v>232100</v>
      </c>
      <c r="M2503" s="61" t="s">
        <v>30470</v>
      </c>
      <c r="N2503" s="61" t="s">
        <v>30471</v>
      </c>
      <c r="O2503" s="62"/>
      <c r="P2503" s="63">
        <v>184632</v>
      </c>
      <c r="Q2503" s="61"/>
      <c r="R2503" s="64" t="str">
        <f t="shared" si="39"/>
        <v>OK</v>
      </c>
      <c r="S2503" t="s">
        <v>30476</v>
      </c>
    </row>
    <row r="2504" spans="1:19" ht="51.75" customHeight="1" x14ac:dyDescent="0.25">
      <c r="A2504" s="58">
        <v>2501</v>
      </c>
      <c r="B2504" s="58">
        <v>906406</v>
      </c>
      <c r="C2504" s="58" t="s">
        <v>11103</v>
      </c>
      <c r="D2504" s="58" t="s">
        <v>11104</v>
      </c>
      <c r="E2504" s="58">
        <v>19109</v>
      </c>
      <c r="F2504" s="59" t="s">
        <v>11105</v>
      </c>
      <c r="G2504" s="59" t="s">
        <v>11106</v>
      </c>
      <c r="H2504" s="59" t="s">
        <v>8927</v>
      </c>
      <c r="I2504" s="59" t="s">
        <v>8928</v>
      </c>
      <c r="J2504" s="58" t="s">
        <v>11109</v>
      </c>
      <c r="K2504" s="59" t="s">
        <v>11110</v>
      </c>
      <c r="L2504" s="60">
        <v>174400</v>
      </c>
      <c r="M2504" s="61" t="s">
        <v>30470</v>
      </c>
      <c r="N2504" s="61" t="s">
        <v>30474</v>
      </c>
      <c r="O2504" s="62">
        <v>0</v>
      </c>
      <c r="P2504" s="63">
        <v>174400</v>
      </c>
      <c r="Q2504" s="61"/>
      <c r="R2504" s="64" t="str">
        <f t="shared" si="39"/>
        <v>OK</v>
      </c>
      <c r="S2504" t="s">
        <v>30475</v>
      </c>
    </row>
    <row r="2505" spans="1:19" ht="51.75" customHeight="1" x14ac:dyDescent="0.25">
      <c r="A2505" s="58">
        <v>2502</v>
      </c>
      <c r="B2505" s="58">
        <v>906407</v>
      </c>
      <c r="C2505" s="58" t="s">
        <v>11111</v>
      </c>
      <c r="D2505" s="58" t="s">
        <v>11112</v>
      </c>
      <c r="E2505" s="58">
        <v>19082</v>
      </c>
      <c r="F2505" s="59" t="s">
        <v>11113</v>
      </c>
      <c r="G2505" s="59" t="s">
        <v>11113</v>
      </c>
      <c r="H2505" s="59" t="s">
        <v>8927</v>
      </c>
      <c r="I2505" s="59" t="s">
        <v>8928</v>
      </c>
      <c r="J2505" s="58" t="s">
        <v>11114</v>
      </c>
      <c r="K2505" s="59" t="s">
        <v>11115</v>
      </c>
      <c r="L2505" s="60">
        <v>169700</v>
      </c>
      <c r="M2505" s="61" t="s">
        <v>30470</v>
      </c>
      <c r="N2505" s="61" t="s">
        <v>30471</v>
      </c>
      <c r="O2505" s="62"/>
      <c r="P2505" s="63">
        <v>79382</v>
      </c>
      <c r="Q2505" s="61"/>
      <c r="R2505" s="64" t="str">
        <f t="shared" si="39"/>
        <v>OK</v>
      </c>
      <c r="S2505" t="s">
        <v>30476</v>
      </c>
    </row>
    <row r="2506" spans="1:19" ht="51.75" customHeight="1" x14ac:dyDescent="0.25">
      <c r="A2506" s="58">
        <v>2503</v>
      </c>
      <c r="B2506" s="58">
        <v>906408</v>
      </c>
      <c r="C2506" s="58" t="s">
        <v>11116</v>
      </c>
      <c r="D2506" s="58" t="s">
        <v>11117</v>
      </c>
      <c r="E2506" s="58">
        <v>19082</v>
      </c>
      <c r="F2506" s="59" t="s">
        <v>11118</v>
      </c>
      <c r="G2506" s="59" t="s">
        <v>11119</v>
      </c>
      <c r="H2506" s="59" t="s">
        <v>8927</v>
      </c>
      <c r="I2506" s="59" t="s">
        <v>8928</v>
      </c>
      <c r="J2506" s="58" t="s">
        <v>11120</v>
      </c>
      <c r="K2506" s="59" t="s">
        <v>11115</v>
      </c>
      <c r="L2506" s="60">
        <v>169700</v>
      </c>
      <c r="M2506" s="61" t="s">
        <v>30470</v>
      </c>
      <c r="N2506" s="61" t="s">
        <v>30471</v>
      </c>
      <c r="O2506" s="62"/>
      <c r="P2506" s="63">
        <v>68963</v>
      </c>
      <c r="Q2506" s="61"/>
      <c r="R2506" s="64" t="str">
        <f t="shared" si="39"/>
        <v>OK</v>
      </c>
      <c r="S2506" t="s">
        <v>30476</v>
      </c>
    </row>
    <row r="2507" spans="1:19" ht="51.75" customHeight="1" x14ac:dyDescent="0.25">
      <c r="A2507" s="58">
        <v>2504</v>
      </c>
      <c r="B2507" s="58">
        <v>906409</v>
      </c>
      <c r="C2507" s="58" t="s">
        <v>11121</v>
      </c>
      <c r="D2507" s="58" t="s">
        <v>11122</v>
      </c>
      <c r="E2507" s="58">
        <v>19082</v>
      </c>
      <c r="F2507" s="59" t="s">
        <v>11123</v>
      </c>
      <c r="G2507" s="59" t="s">
        <v>11124</v>
      </c>
      <c r="H2507" s="59" t="s">
        <v>8927</v>
      </c>
      <c r="I2507" s="59" t="s">
        <v>8928</v>
      </c>
      <c r="J2507" s="58" t="s">
        <v>11125</v>
      </c>
      <c r="K2507" s="59" t="s">
        <v>11115</v>
      </c>
      <c r="L2507" s="60">
        <v>169700</v>
      </c>
      <c r="M2507" s="61" t="s">
        <v>30470</v>
      </c>
      <c r="N2507" s="61" t="s">
        <v>30471</v>
      </c>
      <c r="O2507" s="62"/>
      <c r="P2507" s="63">
        <v>68963</v>
      </c>
      <c r="Q2507" s="61"/>
      <c r="R2507" s="64" t="str">
        <f t="shared" si="39"/>
        <v>OK</v>
      </c>
      <c r="S2507" t="s">
        <v>30476</v>
      </c>
    </row>
    <row r="2508" spans="1:19" ht="51.75" customHeight="1" x14ac:dyDescent="0.25">
      <c r="A2508" s="58">
        <v>2505</v>
      </c>
      <c r="B2508" s="58">
        <v>906410</v>
      </c>
      <c r="C2508" s="58" t="s">
        <v>11126</v>
      </c>
      <c r="D2508" s="58" t="s">
        <v>11127</v>
      </c>
      <c r="E2508" s="65" t="s">
        <v>201</v>
      </c>
      <c r="F2508" s="59" t="s">
        <v>11128</v>
      </c>
      <c r="G2508" s="59" t="s">
        <v>11129</v>
      </c>
      <c r="H2508" s="59" t="s">
        <v>8927</v>
      </c>
      <c r="I2508" s="59" t="s">
        <v>8928</v>
      </c>
      <c r="J2508" s="58" t="s">
        <v>11126</v>
      </c>
      <c r="K2508" s="59" t="s">
        <v>204</v>
      </c>
      <c r="L2508" s="60"/>
      <c r="M2508" s="61" t="s">
        <v>30470</v>
      </c>
      <c r="N2508" s="61" t="s">
        <v>30471</v>
      </c>
      <c r="O2508" s="62"/>
      <c r="P2508" s="63">
        <v>395850</v>
      </c>
      <c r="Q2508" s="61"/>
      <c r="R2508" s="64" t="str">
        <f t="shared" si="39"/>
        <v>OK</v>
      </c>
      <c r="S2508" t="s">
        <v>30476</v>
      </c>
    </row>
    <row r="2509" spans="1:19" ht="51.75" customHeight="1" x14ac:dyDescent="0.25">
      <c r="A2509" s="58">
        <v>2506</v>
      </c>
      <c r="B2509" s="58">
        <v>906411</v>
      </c>
      <c r="C2509" s="58" t="s">
        <v>11130</v>
      </c>
      <c r="D2509" s="58" t="s">
        <v>11131</v>
      </c>
      <c r="E2509" s="58">
        <v>19083</v>
      </c>
      <c r="F2509" s="59" t="s">
        <v>11132</v>
      </c>
      <c r="G2509" s="59" t="s">
        <v>11133</v>
      </c>
      <c r="H2509" s="59" t="s">
        <v>8927</v>
      </c>
      <c r="I2509" s="59" t="s">
        <v>8928</v>
      </c>
      <c r="J2509" s="58" t="s">
        <v>11134</v>
      </c>
      <c r="K2509" s="59" t="s">
        <v>11135</v>
      </c>
      <c r="L2509" s="60">
        <v>108300</v>
      </c>
      <c r="M2509" s="61" t="s">
        <v>30470</v>
      </c>
      <c r="N2509" s="61" t="s">
        <v>30471</v>
      </c>
      <c r="O2509" s="62"/>
      <c r="P2509" s="63">
        <v>91350</v>
      </c>
      <c r="Q2509" s="61"/>
      <c r="R2509" s="64" t="str">
        <f t="shared" si="39"/>
        <v>OK</v>
      </c>
      <c r="S2509" t="s">
        <v>30476</v>
      </c>
    </row>
    <row r="2510" spans="1:19" ht="51.75" customHeight="1" x14ac:dyDescent="0.25">
      <c r="A2510" s="58">
        <v>2507</v>
      </c>
      <c r="B2510" s="58">
        <v>906412</v>
      </c>
      <c r="C2510" s="58" t="s">
        <v>11136</v>
      </c>
      <c r="D2510" s="58" t="s">
        <v>11137</v>
      </c>
      <c r="E2510" s="65" t="s">
        <v>201</v>
      </c>
      <c r="F2510" s="59" t="s">
        <v>11138</v>
      </c>
      <c r="G2510" s="59" t="s">
        <v>11138</v>
      </c>
      <c r="H2510" s="59" t="s">
        <v>8927</v>
      </c>
      <c r="I2510" s="59" t="s">
        <v>8928</v>
      </c>
      <c r="J2510" s="58" t="s">
        <v>11136</v>
      </c>
      <c r="K2510" s="59" t="s">
        <v>204</v>
      </c>
      <c r="L2510" s="60"/>
      <c r="M2510" s="61" t="s">
        <v>30470</v>
      </c>
      <c r="N2510" s="61" t="s">
        <v>30471</v>
      </c>
      <c r="O2510" s="62"/>
      <c r="P2510" s="63">
        <v>172043</v>
      </c>
      <c r="Q2510" s="61"/>
      <c r="R2510" s="64" t="str">
        <f t="shared" si="39"/>
        <v>OK</v>
      </c>
      <c r="S2510" t="s">
        <v>30476</v>
      </c>
    </row>
    <row r="2511" spans="1:19" ht="51.75" customHeight="1" x14ac:dyDescent="0.25">
      <c r="A2511" s="58">
        <v>2508</v>
      </c>
      <c r="B2511" s="58">
        <v>906413</v>
      </c>
      <c r="C2511" s="58" t="s">
        <v>11139</v>
      </c>
      <c r="D2511" s="58" t="s">
        <v>11140</v>
      </c>
      <c r="E2511" s="58">
        <v>19084</v>
      </c>
      <c r="F2511" s="59" t="s">
        <v>11141</v>
      </c>
      <c r="G2511" s="59" t="s">
        <v>11141</v>
      </c>
      <c r="H2511" s="59" t="s">
        <v>8927</v>
      </c>
      <c r="I2511" s="59" t="s">
        <v>8928</v>
      </c>
      <c r="J2511" s="58" t="s">
        <v>11142</v>
      </c>
      <c r="K2511" s="59" t="s">
        <v>11143</v>
      </c>
      <c r="L2511" s="60">
        <v>159200</v>
      </c>
      <c r="M2511" s="61" t="s">
        <v>30470</v>
      </c>
      <c r="N2511" s="61" t="s">
        <v>30471</v>
      </c>
      <c r="O2511" s="62"/>
      <c r="P2511" s="63">
        <v>70035</v>
      </c>
      <c r="Q2511" s="61"/>
      <c r="R2511" s="64" t="str">
        <f t="shared" si="39"/>
        <v>OK</v>
      </c>
      <c r="S2511" t="s">
        <v>30476</v>
      </c>
    </row>
    <row r="2512" spans="1:19" ht="51.75" customHeight="1" x14ac:dyDescent="0.25">
      <c r="A2512" s="58">
        <v>2509</v>
      </c>
      <c r="B2512" s="58">
        <v>906414</v>
      </c>
      <c r="C2512" s="58" t="s">
        <v>11144</v>
      </c>
      <c r="D2512" s="58" t="s">
        <v>11145</v>
      </c>
      <c r="E2512" s="58">
        <v>19085</v>
      </c>
      <c r="F2512" s="59" t="s">
        <v>11146</v>
      </c>
      <c r="G2512" s="59" t="s">
        <v>11147</v>
      </c>
      <c r="H2512" s="59" t="s">
        <v>8927</v>
      </c>
      <c r="I2512" s="59" t="s">
        <v>8928</v>
      </c>
      <c r="J2512" s="58" t="s">
        <v>11148</v>
      </c>
      <c r="K2512" s="59" t="s">
        <v>11149</v>
      </c>
      <c r="L2512" s="60">
        <v>122300</v>
      </c>
      <c r="M2512" s="61" t="s">
        <v>30470</v>
      </c>
      <c r="N2512" s="61" t="s">
        <v>30474</v>
      </c>
      <c r="O2512" s="62">
        <v>0</v>
      </c>
      <c r="P2512" s="63">
        <v>122300</v>
      </c>
      <c r="Q2512" s="61"/>
      <c r="R2512" s="64" t="str">
        <f t="shared" si="39"/>
        <v>OK</v>
      </c>
      <c r="S2512" t="s">
        <v>30475</v>
      </c>
    </row>
    <row r="2513" spans="1:19" ht="51.75" customHeight="1" x14ac:dyDescent="0.25">
      <c r="A2513" s="58">
        <v>2510</v>
      </c>
      <c r="B2513" s="58">
        <v>906415</v>
      </c>
      <c r="C2513" s="58" t="s">
        <v>11150</v>
      </c>
      <c r="D2513" s="58" t="s">
        <v>11151</v>
      </c>
      <c r="E2513" s="58">
        <v>19085</v>
      </c>
      <c r="F2513" s="59" t="s">
        <v>11152</v>
      </c>
      <c r="G2513" s="59" t="s">
        <v>11153</v>
      </c>
      <c r="H2513" s="59" t="s">
        <v>8927</v>
      </c>
      <c r="I2513" s="59" t="s">
        <v>8928</v>
      </c>
      <c r="J2513" s="58" t="s">
        <v>11154</v>
      </c>
      <c r="K2513" s="59" t="s">
        <v>11149</v>
      </c>
      <c r="L2513" s="60">
        <v>122300</v>
      </c>
      <c r="M2513" s="61" t="s">
        <v>30470</v>
      </c>
      <c r="N2513" s="61" t="s">
        <v>30474</v>
      </c>
      <c r="O2513" s="62">
        <v>0</v>
      </c>
      <c r="P2513" s="63">
        <v>122300</v>
      </c>
      <c r="Q2513" s="61"/>
      <c r="R2513" s="64" t="str">
        <f t="shared" si="39"/>
        <v>OK</v>
      </c>
      <c r="S2513" t="s">
        <v>30475</v>
      </c>
    </row>
    <row r="2514" spans="1:19" ht="51.75" customHeight="1" x14ac:dyDescent="0.25">
      <c r="A2514" s="58">
        <v>2511</v>
      </c>
      <c r="B2514" s="58">
        <v>906416</v>
      </c>
      <c r="C2514" s="58" t="s">
        <v>11155</v>
      </c>
      <c r="D2514" s="58" t="s">
        <v>11156</v>
      </c>
      <c r="E2514" s="65" t="s">
        <v>201</v>
      </c>
      <c r="F2514" s="59" t="s">
        <v>11157</v>
      </c>
      <c r="G2514" s="59" t="s">
        <v>11157</v>
      </c>
      <c r="H2514" s="59" t="s">
        <v>8927</v>
      </c>
      <c r="I2514" s="59" t="s">
        <v>8928</v>
      </c>
      <c r="J2514" s="58" t="s">
        <v>11155</v>
      </c>
      <c r="K2514" s="59" t="s">
        <v>204</v>
      </c>
      <c r="L2514" s="60"/>
      <c r="M2514" s="61" t="s">
        <v>30470</v>
      </c>
      <c r="N2514" s="61" t="s">
        <v>30471</v>
      </c>
      <c r="O2514" s="62"/>
      <c r="P2514" s="63">
        <v>274050</v>
      </c>
      <c r="Q2514" s="61"/>
      <c r="R2514" s="64" t="str">
        <f t="shared" si="39"/>
        <v>OK</v>
      </c>
      <c r="S2514" t="s">
        <v>30476</v>
      </c>
    </row>
    <row r="2515" spans="1:19" ht="51.75" customHeight="1" x14ac:dyDescent="0.25">
      <c r="A2515" s="58">
        <v>2512</v>
      </c>
      <c r="B2515" s="58">
        <v>906417</v>
      </c>
      <c r="C2515" s="58" t="s">
        <v>11158</v>
      </c>
      <c r="D2515" s="58" t="s">
        <v>11159</v>
      </c>
      <c r="E2515" s="58">
        <v>19086</v>
      </c>
      <c r="F2515" s="59" t="s">
        <v>11160</v>
      </c>
      <c r="G2515" s="59" t="s">
        <v>11160</v>
      </c>
      <c r="H2515" s="59" t="s">
        <v>8927</v>
      </c>
      <c r="I2515" s="59" t="s">
        <v>8928</v>
      </c>
      <c r="J2515" s="58" t="s">
        <v>11161</v>
      </c>
      <c r="K2515" s="59" t="s">
        <v>11162</v>
      </c>
      <c r="L2515" s="60">
        <v>191600</v>
      </c>
      <c r="M2515" s="61" t="s">
        <v>30470</v>
      </c>
      <c r="N2515" s="61" t="s">
        <v>30471</v>
      </c>
      <c r="O2515" s="62"/>
      <c r="P2515" s="63">
        <v>64874</v>
      </c>
      <c r="Q2515" s="61"/>
      <c r="R2515" s="64" t="str">
        <f t="shared" si="39"/>
        <v>OK</v>
      </c>
      <c r="S2515" t="s">
        <v>30476</v>
      </c>
    </row>
    <row r="2516" spans="1:19" ht="51.75" customHeight="1" x14ac:dyDescent="0.25">
      <c r="A2516" s="58">
        <v>2513</v>
      </c>
      <c r="B2516" s="58">
        <v>906417</v>
      </c>
      <c r="C2516" s="58" t="s">
        <v>11158</v>
      </c>
      <c r="D2516" s="58" t="s">
        <v>11159</v>
      </c>
      <c r="E2516" s="58">
        <v>19087</v>
      </c>
      <c r="F2516" s="59" t="s">
        <v>11160</v>
      </c>
      <c r="G2516" s="59" t="s">
        <v>11160</v>
      </c>
      <c r="H2516" s="59" t="s">
        <v>8927</v>
      </c>
      <c r="I2516" s="59" t="s">
        <v>8928</v>
      </c>
      <c r="J2516" s="58" t="s">
        <v>11163</v>
      </c>
      <c r="K2516" s="59" t="s">
        <v>11164</v>
      </c>
      <c r="L2516" s="60">
        <v>117100</v>
      </c>
      <c r="M2516" s="61" t="s">
        <v>30470</v>
      </c>
      <c r="N2516" s="61" t="s">
        <v>30471</v>
      </c>
      <c r="O2516" s="62"/>
      <c r="P2516" s="63">
        <v>64874</v>
      </c>
      <c r="Q2516" s="61"/>
      <c r="R2516" s="64" t="str">
        <f t="shared" si="39"/>
        <v>OK</v>
      </c>
      <c r="S2516" t="s">
        <v>30476</v>
      </c>
    </row>
    <row r="2517" spans="1:19" ht="51.75" customHeight="1" x14ac:dyDescent="0.25">
      <c r="A2517" s="58">
        <v>2514</v>
      </c>
      <c r="B2517" s="58">
        <v>906421</v>
      </c>
      <c r="C2517" s="58" t="s">
        <v>11165</v>
      </c>
      <c r="D2517" s="58" t="s">
        <v>11166</v>
      </c>
      <c r="E2517" s="58">
        <v>19097</v>
      </c>
      <c r="F2517" s="59" t="s">
        <v>11167</v>
      </c>
      <c r="G2517" s="59" t="s">
        <v>11168</v>
      </c>
      <c r="H2517" s="59" t="s">
        <v>8927</v>
      </c>
      <c r="I2517" s="59" t="s">
        <v>8928</v>
      </c>
      <c r="J2517" s="58" t="s">
        <v>11169</v>
      </c>
      <c r="K2517" s="59" t="s">
        <v>11170</v>
      </c>
      <c r="L2517" s="60">
        <v>108700</v>
      </c>
      <c r="M2517" s="61" t="s">
        <v>30470</v>
      </c>
      <c r="N2517" s="61" t="s">
        <v>30471</v>
      </c>
      <c r="O2517" s="62"/>
      <c r="P2517" s="63">
        <v>72002</v>
      </c>
      <c r="Q2517" s="61"/>
      <c r="R2517" s="64" t="str">
        <f t="shared" si="39"/>
        <v>OK</v>
      </c>
      <c r="S2517" t="s">
        <v>30476</v>
      </c>
    </row>
    <row r="2518" spans="1:19" ht="51.75" customHeight="1" x14ac:dyDescent="0.25">
      <c r="A2518" s="58">
        <v>2515</v>
      </c>
      <c r="B2518" s="58">
        <v>906422</v>
      </c>
      <c r="C2518" s="58" t="s">
        <v>11171</v>
      </c>
      <c r="D2518" s="58" t="s">
        <v>11172</v>
      </c>
      <c r="E2518" s="58">
        <v>19090</v>
      </c>
      <c r="F2518" s="59" t="s">
        <v>11173</v>
      </c>
      <c r="G2518" s="59" t="s">
        <v>11174</v>
      </c>
      <c r="H2518" s="59" t="s">
        <v>8927</v>
      </c>
      <c r="I2518" s="59" t="s">
        <v>8928</v>
      </c>
      <c r="J2518" s="58" t="s">
        <v>11175</v>
      </c>
      <c r="K2518" s="59" t="s">
        <v>11176</v>
      </c>
      <c r="L2518" s="60">
        <v>120300</v>
      </c>
      <c r="M2518" s="61" t="s">
        <v>30470</v>
      </c>
      <c r="N2518" s="61" t="s">
        <v>30471</v>
      </c>
      <c r="O2518" s="62"/>
      <c r="P2518" s="63">
        <v>74802</v>
      </c>
      <c r="Q2518" s="61"/>
      <c r="R2518" s="64" t="str">
        <f t="shared" si="39"/>
        <v>OK</v>
      </c>
      <c r="S2518" t="s">
        <v>30476</v>
      </c>
    </row>
    <row r="2519" spans="1:19" ht="51.75" customHeight="1" x14ac:dyDescent="0.25">
      <c r="A2519" s="58">
        <v>2516</v>
      </c>
      <c r="B2519" s="58">
        <v>906422</v>
      </c>
      <c r="C2519" s="58" t="s">
        <v>11171</v>
      </c>
      <c r="D2519" s="58" t="s">
        <v>11172</v>
      </c>
      <c r="E2519" s="58">
        <v>19460</v>
      </c>
      <c r="F2519" s="59" t="s">
        <v>11173</v>
      </c>
      <c r="G2519" s="59" t="s">
        <v>11174</v>
      </c>
      <c r="H2519" s="59" t="s">
        <v>8927</v>
      </c>
      <c r="I2519" s="59" t="s">
        <v>8928</v>
      </c>
      <c r="J2519" s="58" t="s">
        <v>11177</v>
      </c>
      <c r="K2519" s="59" t="s">
        <v>11178</v>
      </c>
      <c r="L2519" s="60">
        <v>92600</v>
      </c>
      <c r="M2519" s="61" t="s">
        <v>30470</v>
      </c>
      <c r="N2519" s="61" t="s">
        <v>30471</v>
      </c>
      <c r="O2519" s="62"/>
      <c r="P2519" s="63">
        <v>74802</v>
      </c>
      <c r="Q2519" s="61"/>
      <c r="R2519" s="64" t="str">
        <f t="shared" si="39"/>
        <v>OK</v>
      </c>
      <c r="S2519" t="s">
        <v>30476</v>
      </c>
    </row>
    <row r="2520" spans="1:19" ht="51.75" customHeight="1" x14ac:dyDescent="0.25">
      <c r="A2520" s="58">
        <v>2517</v>
      </c>
      <c r="B2520" s="58">
        <v>906422</v>
      </c>
      <c r="C2520" s="58" t="s">
        <v>11171</v>
      </c>
      <c r="D2520" s="58" t="s">
        <v>11172</v>
      </c>
      <c r="E2520" s="58">
        <v>19461</v>
      </c>
      <c r="F2520" s="59" t="s">
        <v>11173</v>
      </c>
      <c r="G2520" s="59" t="s">
        <v>11174</v>
      </c>
      <c r="H2520" s="59" t="s">
        <v>8927</v>
      </c>
      <c r="I2520" s="59" t="s">
        <v>8928</v>
      </c>
      <c r="J2520" s="58" t="s">
        <v>11179</v>
      </c>
      <c r="K2520" s="59" t="s">
        <v>11180</v>
      </c>
      <c r="L2520" s="60">
        <v>92600</v>
      </c>
      <c r="M2520" s="61" t="s">
        <v>30470</v>
      </c>
      <c r="N2520" s="61" t="s">
        <v>30471</v>
      </c>
      <c r="O2520" s="62"/>
      <c r="P2520" s="63">
        <v>74802</v>
      </c>
      <c r="Q2520" s="61"/>
      <c r="R2520" s="64" t="str">
        <f t="shared" si="39"/>
        <v>OK</v>
      </c>
      <c r="S2520" t="s">
        <v>30476</v>
      </c>
    </row>
    <row r="2521" spans="1:19" ht="51.75" customHeight="1" x14ac:dyDescent="0.25">
      <c r="A2521" s="58">
        <v>2518</v>
      </c>
      <c r="B2521" s="58">
        <v>906423</v>
      </c>
      <c r="C2521" s="58" t="s">
        <v>11181</v>
      </c>
      <c r="D2521" s="58" t="s">
        <v>11182</v>
      </c>
      <c r="E2521" s="58">
        <v>19090</v>
      </c>
      <c r="F2521" s="59" t="s">
        <v>11183</v>
      </c>
      <c r="G2521" s="59" t="s">
        <v>11184</v>
      </c>
      <c r="H2521" s="59" t="s">
        <v>8927</v>
      </c>
      <c r="I2521" s="59" t="s">
        <v>8928</v>
      </c>
      <c r="J2521" s="58" t="s">
        <v>11185</v>
      </c>
      <c r="K2521" s="59" t="s">
        <v>11176</v>
      </c>
      <c r="L2521" s="60">
        <v>120300</v>
      </c>
      <c r="M2521" s="61" t="s">
        <v>30470</v>
      </c>
      <c r="N2521" s="61" t="s">
        <v>30471</v>
      </c>
      <c r="O2521" s="62"/>
      <c r="P2521" s="63">
        <v>74802</v>
      </c>
      <c r="Q2521" s="61"/>
      <c r="R2521" s="64" t="str">
        <f t="shared" si="39"/>
        <v>OK</v>
      </c>
      <c r="S2521" t="s">
        <v>30476</v>
      </c>
    </row>
    <row r="2522" spans="1:19" ht="51.75" customHeight="1" x14ac:dyDescent="0.25">
      <c r="A2522" s="58">
        <v>2519</v>
      </c>
      <c r="B2522" s="58">
        <v>906423</v>
      </c>
      <c r="C2522" s="58" t="s">
        <v>11181</v>
      </c>
      <c r="D2522" s="58" t="s">
        <v>11182</v>
      </c>
      <c r="E2522" s="58">
        <v>19460</v>
      </c>
      <c r="F2522" s="59" t="s">
        <v>11183</v>
      </c>
      <c r="G2522" s="59" t="s">
        <v>11184</v>
      </c>
      <c r="H2522" s="59" t="s">
        <v>8927</v>
      </c>
      <c r="I2522" s="59" t="s">
        <v>8928</v>
      </c>
      <c r="J2522" s="58" t="s">
        <v>11186</v>
      </c>
      <c r="K2522" s="59" t="s">
        <v>11178</v>
      </c>
      <c r="L2522" s="60">
        <v>92600</v>
      </c>
      <c r="M2522" s="61" t="s">
        <v>30470</v>
      </c>
      <c r="N2522" s="61" t="s">
        <v>30471</v>
      </c>
      <c r="O2522" s="62"/>
      <c r="P2522" s="63">
        <v>74802</v>
      </c>
      <c r="Q2522" s="61"/>
      <c r="R2522" s="64" t="str">
        <f t="shared" si="39"/>
        <v>OK</v>
      </c>
      <c r="S2522" t="s">
        <v>30476</v>
      </c>
    </row>
    <row r="2523" spans="1:19" ht="51.75" customHeight="1" x14ac:dyDescent="0.25">
      <c r="A2523" s="58">
        <v>2520</v>
      </c>
      <c r="B2523" s="58">
        <v>906423</v>
      </c>
      <c r="C2523" s="58" t="s">
        <v>11181</v>
      </c>
      <c r="D2523" s="58" t="s">
        <v>11182</v>
      </c>
      <c r="E2523" s="58">
        <v>19461</v>
      </c>
      <c r="F2523" s="59" t="s">
        <v>11183</v>
      </c>
      <c r="G2523" s="59" t="s">
        <v>11184</v>
      </c>
      <c r="H2523" s="59" t="s">
        <v>8927</v>
      </c>
      <c r="I2523" s="59" t="s">
        <v>8928</v>
      </c>
      <c r="J2523" s="58" t="s">
        <v>11187</v>
      </c>
      <c r="K2523" s="59" t="s">
        <v>11180</v>
      </c>
      <c r="L2523" s="60">
        <v>92600</v>
      </c>
      <c r="M2523" s="61" t="s">
        <v>30470</v>
      </c>
      <c r="N2523" s="61" t="s">
        <v>30471</v>
      </c>
      <c r="O2523" s="62"/>
      <c r="P2523" s="63">
        <v>74802</v>
      </c>
      <c r="Q2523" s="61"/>
      <c r="R2523" s="64" t="str">
        <f t="shared" si="39"/>
        <v>OK</v>
      </c>
      <c r="S2523" t="s">
        <v>30476</v>
      </c>
    </row>
    <row r="2524" spans="1:19" ht="51.75" customHeight="1" x14ac:dyDescent="0.25">
      <c r="A2524" s="58">
        <v>2521</v>
      </c>
      <c r="B2524" s="58">
        <v>906424</v>
      </c>
      <c r="C2524" s="58" t="s">
        <v>11188</v>
      </c>
      <c r="D2524" s="58" t="s">
        <v>11189</v>
      </c>
      <c r="E2524" s="65" t="s">
        <v>201</v>
      </c>
      <c r="F2524" s="59" t="s">
        <v>11190</v>
      </c>
      <c r="G2524" s="59" t="s">
        <v>11190</v>
      </c>
      <c r="H2524" s="59" t="s">
        <v>8927</v>
      </c>
      <c r="I2524" s="59" t="s">
        <v>8928</v>
      </c>
      <c r="J2524" s="58" t="s">
        <v>11188</v>
      </c>
      <c r="K2524" s="59" t="s">
        <v>204</v>
      </c>
      <c r="L2524" s="60"/>
      <c r="M2524" s="61" t="s">
        <v>30470</v>
      </c>
      <c r="N2524" s="61" t="s">
        <v>30471</v>
      </c>
      <c r="O2524" s="62"/>
      <c r="P2524" s="63">
        <v>140070</v>
      </c>
      <c r="Q2524" s="61"/>
      <c r="R2524" s="64" t="str">
        <f t="shared" si="39"/>
        <v>OK</v>
      </c>
      <c r="S2524" t="s">
        <v>30476</v>
      </c>
    </row>
    <row r="2525" spans="1:19" ht="51.75" customHeight="1" x14ac:dyDescent="0.25">
      <c r="A2525" s="58">
        <v>2522</v>
      </c>
      <c r="B2525" s="58">
        <v>906429</v>
      </c>
      <c r="C2525" s="58" t="s">
        <v>11191</v>
      </c>
      <c r="D2525" s="58" t="s">
        <v>11192</v>
      </c>
      <c r="E2525" s="65" t="s">
        <v>201</v>
      </c>
      <c r="F2525" s="59" t="s">
        <v>11193</v>
      </c>
      <c r="G2525" s="59" t="s">
        <v>11193</v>
      </c>
      <c r="H2525" s="59" t="s">
        <v>8927</v>
      </c>
      <c r="I2525" s="59" t="s">
        <v>8928</v>
      </c>
      <c r="J2525" s="58" t="s">
        <v>11191</v>
      </c>
      <c r="K2525" s="59" t="s">
        <v>204</v>
      </c>
      <c r="L2525" s="60"/>
      <c r="M2525" s="61" t="s">
        <v>30470</v>
      </c>
      <c r="N2525" s="61" t="s">
        <v>30471</v>
      </c>
      <c r="O2525" s="62"/>
      <c r="P2525" s="63">
        <v>109620</v>
      </c>
      <c r="Q2525" s="61"/>
      <c r="R2525" s="64" t="str">
        <f t="shared" si="39"/>
        <v>OK</v>
      </c>
      <c r="S2525" t="s">
        <v>30476</v>
      </c>
    </row>
    <row r="2526" spans="1:19" ht="51.75" customHeight="1" x14ac:dyDescent="0.25">
      <c r="A2526" s="58">
        <v>2523</v>
      </c>
      <c r="B2526" s="58">
        <v>906430</v>
      </c>
      <c r="C2526" s="58" t="s">
        <v>11194</v>
      </c>
      <c r="D2526" s="58" t="s">
        <v>11195</v>
      </c>
      <c r="E2526" s="58">
        <v>19115</v>
      </c>
      <c r="F2526" s="59" t="s">
        <v>11196</v>
      </c>
      <c r="G2526" s="59" t="s">
        <v>11196</v>
      </c>
      <c r="H2526" s="59" t="s">
        <v>8927</v>
      </c>
      <c r="I2526" s="59" t="s">
        <v>8928</v>
      </c>
      <c r="J2526" s="58" t="s">
        <v>11197</v>
      </c>
      <c r="K2526" s="59" t="s">
        <v>11198</v>
      </c>
      <c r="L2526" s="60">
        <v>174400</v>
      </c>
      <c r="M2526" s="61" t="s">
        <v>30470</v>
      </c>
      <c r="N2526" s="61" t="s">
        <v>30471</v>
      </c>
      <c r="O2526" s="62"/>
      <c r="P2526" s="63">
        <v>70691</v>
      </c>
      <c r="Q2526" s="61"/>
      <c r="R2526" s="64" t="str">
        <f t="shared" si="39"/>
        <v>OK</v>
      </c>
      <c r="S2526" t="s">
        <v>30476</v>
      </c>
    </row>
    <row r="2527" spans="1:19" ht="51.75" customHeight="1" x14ac:dyDescent="0.25">
      <c r="A2527" s="58">
        <v>2524</v>
      </c>
      <c r="B2527" s="58">
        <v>906434</v>
      </c>
      <c r="C2527" s="58" t="s">
        <v>11199</v>
      </c>
      <c r="D2527" s="58" t="s">
        <v>11200</v>
      </c>
      <c r="E2527" s="58">
        <v>19093</v>
      </c>
      <c r="F2527" s="59" t="s">
        <v>11201</v>
      </c>
      <c r="G2527" s="59" t="s">
        <v>11201</v>
      </c>
      <c r="H2527" s="59" t="s">
        <v>8927</v>
      </c>
      <c r="I2527" s="59" t="s">
        <v>8928</v>
      </c>
      <c r="J2527" s="58" t="s">
        <v>11202</v>
      </c>
      <c r="K2527" s="59" t="s">
        <v>11203</v>
      </c>
      <c r="L2527" s="60">
        <v>77500</v>
      </c>
      <c r="M2527" s="61" t="s">
        <v>30470</v>
      </c>
      <c r="N2527" s="61" t="s">
        <v>30474</v>
      </c>
      <c r="O2527" s="62">
        <v>0</v>
      </c>
      <c r="P2527" s="63">
        <v>77500</v>
      </c>
      <c r="Q2527" s="61"/>
      <c r="R2527" s="64" t="str">
        <f t="shared" si="39"/>
        <v>OK</v>
      </c>
      <c r="S2527" t="s">
        <v>30475</v>
      </c>
    </row>
    <row r="2528" spans="1:19" ht="51.75" customHeight="1" x14ac:dyDescent="0.25">
      <c r="A2528" s="58">
        <v>2525</v>
      </c>
      <c r="B2528" s="58">
        <v>906438</v>
      </c>
      <c r="C2528" s="58" t="s">
        <v>11204</v>
      </c>
      <c r="D2528" s="58" t="s">
        <v>11205</v>
      </c>
      <c r="E2528" s="58">
        <v>19094</v>
      </c>
      <c r="F2528" s="59" t="s">
        <v>11206</v>
      </c>
      <c r="G2528" s="59" t="s">
        <v>11207</v>
      </c>
      <c r="H2528" s="59" t="s">
        <v>8927</v>
      </c>
      <c r="I2528" s="59" t="s">
        <v>8928</v>
      </c>
      <c r="J2528" s="58" t="s">
        <v>11208</v>
      </c>
      <c r="K2528" s="59" t="s">
        <v>11209</v>
      </c>
      <c r="L2528" s="60">
        <v>77000</v>
      </c>
      <c r="M2528" s="61" t="s">
        <v>30470</v>
      </c>
      <c r="N2528" s="61" t="s">
        <v>30474</v>
      </c>
      <c r="O2528" s="62">
        <v>0</v>
      </c>
      <c r="P2528" s="63">
        <v>77000</v>
      </c>
      <c r="Q2528" s="61"/>
      <c r="R2528" s="64" t="str">
        <f t="shared" si="39"/>
        <v>OK</v>
      </c>
      <c r="S2528" t="s">
        <v>30475</v>
      </c>
    </row>
    <row r="2529" spans="1:19" ht="51.75" customHeight="1" x14ac:dyDescent="0.25">
      <c r="A2529" s="58">
        <v>2526</v>
      </c>
      <c r="B2529" s="58">
        <v>906440</v>
      </c>
      <c r="C2529" s="58" t="s">
        <v>11210</v>
      </c>
      <c r="D2529" s="58" t="s">
        <v>11211</v>
      </c>
      <c r="E2529" s="58">
        <v>19097</v>
      </c>
      <c r="F2529" s="59" t="s">
        <v>11212</v>
      </c>
      <c r="G2529" s="59" t="s">
        <v>11212</v>
      </c>
      <c r="H2529" s="59" t="s">
        <v>8927</v>
      </c>
      <c r="I2529" s="59" t="s">
        <v>8928</v>
      </c>
      <c r="J2529" s="58" t="s">
        <v>11213</v>
      </c>
      <c r="K2529" s="59" t="s">
        <v>11170</v>
      </c>
      <c r="L2529" s="60">
        <v>108700</v>
      </c>
      <c r="M2529" s="61" t="s">
        <v>30470</v>
      </c>
      <c r="N2529" s="61" t="s">
        <v>30471</v>
      </c>
      <c r="O2529" s="62"/>
      <c r="P2529" s="63">
        <v>79545</v>
      </c>
      <c r="Q2529" s="61"/>
      <c r="R2529" s="64" t="str">
        <f t="shared" si="39"/>
        <v>OK</v>
      </c>
      <c r="S2529" t="s">
        <v>30476</v>
      </c>
    </row>
    <row r="2530" spans="1:19" ht="51.75" customHeight="1" x14ac:dyDescent="0.25">
      <c r="A2530" s="58">
        <v>2527</v>
      </c>
      <c r="B2530" s="58">
        <v>906441</v>
      </c>
      <c r="C2530" s="58" t="s">
        <v>11214</v>
      </c>
      <c r="D2530" s="58" t="s">
        <v>11215</v>
      </c>
      <c r="E2530" s="58">
        <v>19097</v>
      </c>
      <c r="F2530" s="59" t="s">
        <v>11216</v>
      </c>
      <c r="G2530" s="59" t="s">
        <v>11216</v>
      </c>
      <c r="H2530" s="59" t="s">
        <v>8927</v>
      </c>
      <c r="I2530" s="59" t="s">
        <v>8928</v>
      </c>
      <c r="J2530" s="58" t="s">
        <v>11217</v>
      </c>
      <c r="K2530" s="59" t="s">
        <v>11170</v>
      </c>
      <c r="L2530" s="60">
        <v>108700</v>
      </c>
      <c r="M2530" s="61" t="s">
        <v>30470</v>
      </c>
      <c r="N2530" s="61" t="s">
        <v>30471</v>
      </c>
      <c r="O2530" s="62"/>
      <c r="P2530" s="63">
        <v>72002</v>
      </c>
      <c r="Q2530" s="61"/>
      <c r="R2530" s="64" t="str">
        <f t="shared" si="39"/>
        <v>OK</v>
      </c>
      <c r="S2530" t="s">
        <v>30476</v>
      </c>
    </row>
    <row r="2531" spans="1:19" ht="51.75" customHeight="1" x14ac:dyDescent="0.25">
      <c r="A2531" s="58">
        <v>2528</v>
      </c>
      <c r="B2531" s="58">
        <v>906442</v>
      </c>
      <c r="C2531" s="58" t="s">
        <v>11218</v>
      </c>
      <c r="D2531" s="58" t="s">
        <v>11219</v>
      </c>
      <c r="E2531" s="58">
        <v>19097</v>
      </c>
      <c r="F2531" s="59" t="s">
        <v>11220</v>
      </c>
      <c r="G2531" s="59" t="s">
        <v>11220</v>
      </c>
      <c r="H2531" s="59" t="s">
        <v>8927</v>
      </c>
      <c r="I2531" s="59" t="s">
        <v>8928</v>
      </c>
      <c r="J2531" s="58" t="s">
        <v>11221</v>
      </c>
      <c r="K2531" s="59" t="s">
        <v>11170</v>
      </c>
      <c r="L2531" s="60">
        <v>108700</v>
      </c>
      <c r="M2531" s="61" t="s">
        <v>30470</v>
      </c>
      <c r="N2531" s="61" t="s">
        <v>30471</v>
      </c>
      <c r="O2531" s="62"/>
      <c r="P2531" s="63">
        <v>72002</v>
      </c>
      <c r="Q2531" s="61"/>
      <c r="R2531" s="64" t="str">
        <f t="shared" si="39"/>
        <v>OK</v>
      </c>
      <c r="S2531" t="s">
        <v>30476</v>
      </c>
    </row>
    <row r="2532" spans="1:19" ht="51.75" customHeight="1" x14ac:dyDescent="0.25">
      <c r="A2532" s="58">
        <v>2529</v>
      </c>
      <c r="B2532" s="58">
        <v>906443</v>
      </c>
      <c r="C2532" s="58" t="s">
        <v>11222</v>
      </c>
      <c r="D2532" s="58" t="s">
        <v>11223</v>
      </c>
      <c r="E2532" s="58">
        <v>19099</v>
      </c>
      <c r="F2532" s="59" t="s">
        <v>11224</v>
      </c>
      <c r="G2532" s="59" t="s">
        <v>11225</v>
      </c>
      <c r="H2532" s="59" t="s">
        <v>8927</v>
      </c>
      <c r="I2532" s="59" t="s">
        <v>8928</v>
      </c>
      <c r="J2532" s="58" t="s">
        <v>11226</v>
      </c>
      <c r="K2532" s="59" t="s">
        <v>11227</v>
      </c>
      <c r="L2532" s="60">
        <v>70700</v>
      </c>
      <c r="M2532" s="61" t="s">
        <v>30470</v>
      </c>
      <c r="N2532" s="61" t="s">
        <v>30471</v>
      </c>
      <c r="O2532" s="62"/>
      <c r="P2532" s="63">
        <v>911914.66666666663</v>
      </c>
      <c r="Q2532" s="61"/>
      <c r="R2532" s="64" t="str">
        <f t="shared" si="39"/>
        <v>ERROR: supera SOAT UVB 2026 pleno</v>
      </c>
      <c r="S2532" t="s">
        <v>30477</v>
      </c>
    </row>
    <row r="2533" spans="1:19" ht="51.75" customHeight="1" x14ac:dyDescent="0.25">
      <c r="A2533" s="58">
        <v>2530</v>
      </c>
      <c r="B2533" s="58">
        <v>906444</v>
      </c>
      <c r="C2533" s="58" t="s">
        <v>11228</v>
      </c>
      <c r="D2533" s="58" t="s">
        <v>11229</v>
      </c>
      <c r="E2533" s="58">
        <v>19099</v>
      </c>
      <c r="F2533" s="59" t="s">
        <v>11230</v>
      </c>
      <c r="G2533" s="59" t="s">
        <v>11231</v>
      </c>
      <c r="H2533" s="59" t="s">
        <v>8927</v>
      </c>
      <c r="I2533" s="59" t="s">
        <v>8928</v>
      </c>
      <c r="J2533" s="58" t="s">
        <v>11232</v>
      </c>
      <c r="K2533" s="59" t="s">
        <v>11227</v>
      </c>
      <c r="L2533" s="60">
        <v>70700</v>
      </c>
      <c r="M2533" s="61" t="s">
        <v>30470</v>
      </c>
      <c r="N2533" s="61" t="s">
        <v>30471</v>
      </c>
      <c r="O2533" s="62"/>
      <c r="P2533" s="63">
        <v>1632120</v>
      </c>
      <c r="Q2533" s="61"/>
      <c r="R2533" s="64" t="str">
        <f t="shared" si="39"/>
        <v>ERROR: supera SOAT UVB 2026 pleno</v>
      </c>
      <c r="S2533" t="s">
        <v>30477</v>
      </c>
    </row>
    <row r="2534" spans="1:19" ht="51.75" customHeight="1" x14ac:dyDescent="0.25">
      <c r="A2534" s="58">
        <v>2531</v>
      </c>
      <c r="B2534" s="58">
        <v>906445</v>
      </c>
      <c r="C2534" s="58" t="s">
        <v>11233</v>
      </c>
      <c r="D2534" s="58" t="s">
        <v>11234</v>
      </c>
      <c r="E2534" s="58">
        <v>19099</v>
      </c>
      <c r="F2534" s="59" t="s">
        <v>11235</v>
      </c>
      <c r="G2534" s="59" t="s">
        <v>11235</v>
      </c>
      <c r="H2534" s="59" t="s">
        <v>8927</v>
      </c>
      <c r="I2534" s="59" t="s">
        <v>8928</v>
      </c>
      <c r="J2534" s="58" t="s">
        <v>11236</v>
      </c>
      <c r="K2534" s="59" t="s">
        <v>11227</v>
      </c>
      <c r="L2534" s="60">
        <v>70700</v>
      </c>
      <c r="M2534" s="61" t="s">
        <v>30470</v>
      </c>
      <c r="N2534" s="61" t="s">
        <v>30471</v>
      </c>
      <c r="O2534" s="62"/>
      <c r="P2534" s="63">
        <v>870100</v>
      </c>
      <c r="Q2534" s="61"/>
      <c r="R2534" s="64" t="str">
        <f t="shared" si="39"/>
        <v>ERROR: supera SOAT UVB 2026 pleno</v>
      </c>
      <c r="S2534" t="s">
        <v>30477</v>
      </c>
    </row>
    <row r="2535" spans="1:19" ht="51.75" customHeight="1" x14ac:dyDescent="0.25">
      <c r="A2535" s="58">
        <v>2532</v>
      </c>
      <c r="B2535" s="58">
        <v>906447</v>
      </c>
      <c r="C2535" s="58" t="s">
        <v>11237</v>
      </c>
      <c r="D2535" s="58" t="s">
        <v>11238</v>
      </c>
      <c r="E2535" s="58">
        <v>19105</v>
      </c>
      <c r="F2535" s="59" t="s">
        <v>11239</v>
      </c>
      <c r="G2535" s="59" t="s">
        <v>11239</v>
      </c>
      <c r="H2535" s="59" t="s">
        <v>8927</v>
      </c>
      <c r="I2535" s="59" t="s">
        <v>8928</v>
      </c>
      <c r="J2535" s="58" t="s">
        <v>11240</v>
      </c>
      <c r="K2535" s="59" t="s">
        <v>11241</v>
      </c>
      <c r="L2535" s="60">
        <v>174400</v>
      </c>
      <c r="M2535" s="61" t="s">
        <v>30470</v>
      </c>
      <c r="N2535" s="61" t="s">
        <v>30474</v>
      </c>
      <c r="O2535" s="62">
        <v>0</v>
      </c>
      <c r="P2535" s="63">
        <v>174400</v>
      </c>
      <c r="Q2535" s="61"/>
      <c r="R2535" s="64" t="str">
        <f t="shared" si="39"/>
        <v>OK</v>
      </c>
      <c r="S2535" t="s">
        <v>30475</v>
      </c>
    </row>
    <row r="2536" spans="1:19" ht="51.75" customHeight="1" x14ac:dyDescent="0.25">
      <c r="A2536" s="58">
        <v>2533</v>
      </c>
      <c r="B2536" s="58">
        <v>906450</v>
      </c>
      <c r="C2536" s="58" t="s">
        <v>11242</v>
      </c>
      <c r="D2536" s="58" t="s">
        <v>11243</v>
      </c>
      <c r="E2536" s="65" t="s">
        <v>201</v>
      </c>
      <c r="F2536" s="59" t="s">
        <v>11244</v>
      </c>
      <c r="G2536" s="59" t="s">
        <v>11245</v>
      </c>
      <c r="H2536" s="59" t="s">
        <v>8927</v>
      </c>
      <c r="I2536" s="59" t="s">
        <v>8928</v>
      </c>
      <c r="J2536" s="58" t="s">
        <v>11242</v>
      </c>
      <c r="K2536" s="59" t="s">
        <v>204</v>
      </c>
      <c r="L2536" s="60"/>
      <c r="M2536" s="61" t="s">
        <v>30470</v>
      </c>
      <c r="N2536" s="61" t="s">
        <v>30471</v>
      </c>
      <c r="O2536" s="62"/>
      <c r="P2536" s="63">
        <v>103530</v>
      </c>
      <c r="Q2536" s="61"/>
      <c r="R2536" s="64" t="str">
        <f t="shared" si="39"/>
        <v>OK</v>
      </c>
      <c r="S2536" t="s">
        <v>30476</v>
      </c>
    </row>
    <row r="2537" spans="1:19" ht="51.75" customHeight="1" x14ac:dyDescent="0.25">
      <c r="A2537" s="58">
        <v>2534</v>
      </c>
      <c r="B2537" s="58">
        <v>906451</v>
      </c>
      <c r="C2537" s="58" t="s">
        <v>11246</v>
      </c>
      <c r="D2537" s="58" t="s">
        <v>11247</v>
      </c>
      <c r="E2537" s="65" t="s">
        <v>201</v>
      </c>
      <c r="F2537" s="59" t="s">
        <v>11248</v>
      </c>
      <c r="G2537" s="59" t="s">
        <v>11248</v>
      </c>
      <c r="H2537" s="59" t="s">
        <v>8927</v>
      </c>
      <c r="I2537" s="59" t="s">
        <v>8928</v>
      </c>
      <c r="J2537" s="58" t="s">
        <v>11246</v>
      </c>
      <c r="K2537" s="59" t="s">
        <v>204</v>
      </c>
      <c r="L2537" s="60"/>
      <c r="M2537" s="61" t="s">
        <v>30470</v>
      </c>
      <c r="N2537" s="61" t="s">
        <v>30471</v>
      </c>
      <c r="O2537" s="62"/>
      <c r="P2537" s="63">
        <v>301455</v>
      </c>
      <c r="Q2537" s="61"/>
      <c r="R2537" s="64" t="str">
        <f t="shared" si="39"/>
        <v>OK</v>
      </c>
      <c r="S2537" t="s">
        <v>30476</v>
      </c>
    </row>
    <row r="2538" spans="1:19" ht="51.75" customHeight="1" x14ac:dyDescent="0.25">
      <c r="A2538" s="58">
        <v>2535</v>
      </c>
      <c r="B2538" s="58">
        <v>906453</v>
      </c>
      <c r="C2538" s="58" t="s">
        <v>11249</v>
      </c>
      <c r="D2538" s="58" t="s">
        <v>11250</v>
      </c>
      <c r="E2538" s="58">
        <v>19109</v>
      </c>
      <c r="F2538" s="59" t="s">
        <v>11251</v>
      </c>
      <c r="G2538" s="59" t="s">
        <v>11251</v>
      </c>
      <c r="H2538" s="59" t="s">
        <v>8927</v>
      </c>
      <c r="I2538" s="59" t="s">
        <v>8928</v>
      </c>
      <c r="J2538" s="58" t="s">
        <v>11252</v>
      </c>
      <c r="K2538" s="59" t="s">
        <v>11110</v>
      </c>
      <c r="L2538" s="60">
        <v>174400</v>
      </c>
      <c r="M2538" s="61" t="s">
        <v>30470</v>
      </c>
      <c r="N2538" s="61" t="s">
        <v>30471</v>
      </c>
      <c r="O2538" s="62"/>
      <c r="P2538" s="63">
        <v>69176</v>
      </c>
      <c r="Q2538" s="61"/>
      <c r="R2538" s="64" t="str">
        <f t="shared" si="39"/>
        <v>OK</v>
      </c>
      <c r="S2538" t="s">
        <v>30476</v>
      </c>
    </row>
    <row r="2539" spans="1:19" ht="51.75" customHeight="1" x14ac:dyDescent="0.25">
      <c r="A2539" s="58">
        <v>2536</v>
      </c>
      <c r="B2539" s="58">
        <v>906454</v>
      </c>
      <c r="C2539" s="58" t="s">
        <v>11253</v>
      </c>
      <c r="D2539" s="58" t="s">
        <v>11254</v>
      </c>
      <c r="E2539" s="58">
        <v>19111</v>
      </c>
      <c r="F2539" s="59" t="s">
        <v>11255</v>
      </c>
      <c r="G2539" s="59" t="s">
        <v>11255</v>
      </c>
      <c r="H2539" s="59" t="s">
        <v>8927</v>
      </c>
      <c r="I2539" s="59" t="s">
        <v>8928</v>
      </c>
      <c r="J2539" s="58" t="s">
        <v>11256</v>
      </c>
      <c r="K2539" s="59" t="s">
        <v>11257</v>
      </c>
      <c r="L2539" s="60">
        <v>174400</v>
      </c>
      <c r="M2539" s="61" t="s">
        <v>30470</v>
      </c>
      <c r="N2539" s="61" t="s">
        <v>30471</v>
      </c>
      <c r="O2539" s="62"/>
      <c r="P2539" s="63">
        <v>70691</v>
      </c>
      <c r="Q2539" s="61"/>
      <c r="R2539" s="64" t="str">
        <f t="shared" si="39"/>
        <v>OK</v>
      </c>
      <c r="S2539" t="s">
        <v>30476</v>
      </c>
    </row>
    <row r="2540" spans="1:19" ht="51.75" customHeight="1" x14ac:dyDescent="0.25">
      <c r="A2540" s="58">
        <v>2537</v>
      </c>
      <c r="B2540" s="58">
        <v>906455</v>
      </c>
      <c r="C2540" s="58" t="s">
        <v>11258</v>
      </c>
      <c r="D2540" s="58" t="s">
        <v>11259</v>
      </c>
      <c r="E2540" s="58">
        <v>19110</v>
      </c>
      <c r="F2540" s="59" t="s">
        <v>11260</v>
      </c>
      <c r="G2540" s="59" t="s">
        <v>11260</v>
      </c>
      <c r="H2540" s="59" t="s">
        <v>8927</v>
      </c>
      <c r="I2540" s="59" t="s">
        <v>8928</v>
      </c>
      <c r="J2540" s="58" t="s">
        <v>11261</v>
      </c>
      <c r="K2540" s="59" t="s">
        <v>11262</v>
      </c>
      <c r="L2540" s="60">
        <v>174400</v>
      </c>
      <c r="M2540" s="61" t="s">
        <v>30470</v>
      </c>
      <c r="N2540" s="61" t="s">
        <v>30471</v>
      </c>
      <c r="O2540" s="62"/>
      <c r="P2540" s="63">
        <v>64409</v>
      </c>
      <c r="Q2540" s="61"/>
      <c r="R2540" s="64" t="str">
        <f t="shared" si="39"/>
        <v>OK</v>
      </c>
      <c r="S2540" t="s">
        <v>30476</v>
      </c>
    </row>
    <row r="2541" spans="1:19" ht="51.75" customHeight="1" x14ac:dyDescent="0.25">
      <c r="A2541" s="58">
        <v>2538</v>
      </c>
      <c r="B2541" s="58">
        <v>906456</v>
      </c>
      <c r="C2541" s="58" t="s">
        <v>11263</v>
      </c>
      <c r="D2541" s="58" t="s">
        <v>11264</v>
      </c>
      <c r="E2541" s="58">
        <v>19109</v>
      </c>
      <c r="F2541" s="59" t="s">
        <v>11265</v>
      </c>
      <c r="G2541" s="59" t="s">
        <v>11265</v>
      </c>
      <c r="H2541" s="59" t="s">
        <v>8927</v>
      </c>
      <c r="I2541" s="59" t="s">
        <v>8928</v>
      </c>
      <c r="J2541" s="58" t="s">
        <v>11266</v>
      </c>
      <c r="K2541" s="59" t="s">
        <v>11110</v>
      </c>
      <c r="L2541" s="60">
        <v>174400</v>
      </c>
      <c r="M2541" s="61" t="s">
        <v>30470</v>
      </c>
      <c r="N2541" s="61" t="s">
        <v>30471</v>
      </c>
      <c r="O2541" s="62"/>
      <c r="P2541" s="63">
        <v>69176</v>
      </c>
      <c r="Q2541" s="61"/>
      <c r="R2541" s="64" t="str">
        <f t="shared" si="39"/>
        <v>OK</v>
      </c>
      <c r="S2541" t="s">
        <v>30476</v>
      </c>
    </row>
    <row r="2542" spans="1:19" ht="51.75" customHeight="1" x14ac:dyDescent="0.25">
      <c r="A2542" s="58">
        <v>2539</v>
      </c>
      <c r="B2542" s="58">
        <v>906457</v>
      </c>
      <c r="C2542" s="58" t="s">
        <v>11267</v>
      </c>
      <c r="D2542" s="58" t="s">
        <v>11268</v>
      </c>
      <c r="E2542" s="58">
        <v>19116</v>
      </c>
      <c r="F2542" s="59" t="s">
        <v>11269</v>
      </c>
      <c r="G2542" s="59" t="s">
        <v>11269</v>
      </c>
      <c r="H2542" s="59" t="s">
        <v>8927</v>
      </c>
      <c r="I2542" s="59" t="s">
        <v>8928</v>
      </c>
      <c r="J2542" s="58" t="s">
        <v>11270</v>
      </c>
      <c r="K2542" s="59" t="s">
        <v>11271</v>
      </c>
      <c r="L2542" s="60">
        <v>97400</v>
      </c>
      <c r="M2542" s="61" t="s">
        <v>30470</v>
      </c>
      <c r="N2542" s="61" t="s">
        <v>30471</v>
      </c>
      <c r="O2542" s="62"/>
      <c r="P2542" s="63">
        <v>75821</v>
      </c>
      <c r="Q2542" s="61"/>
      <c r="R2542" s="64" t="str">
        <f t="shared" si="39"/>
        <v>OK</v>
      </c>
      <c r="S2542" t="s">
        <v>30476</v>
      </c>
    </row>
    <row r="2543" spans="1:19" ht="51.75" customHeight="1" x14ac:dyDescent="0.25">
      <c r="A2543" s="58">
        <v>2540</v>
      </c>
      <c r="B2543" s="58">
        <v>906458</v>
      </c>
      <c r="C2543" s="58" t="s">
        <v>11272</v>
      </c>
      <c r="D2543" s="58" t="s">
        <v>11273</v>
      </c>
      <c r="E2543" s="58">
        <v>19117</v>
      </c>
      <c r="F2543" s="59" t="s">
        <v>11274</v>
      </c>
      <c r="G2543" s="59" t="s">
        <v>11274</v>
      </c>
      <c r="H2543" s="59" t="s">
        <v>8927</v>
      </c>
      <c r="I2543" s="59" t="s">
        <v>8928</v>
      </c>
      <c r="J2543" s="58" t="s">
        <v>11275</v>
      </c>
      <c r="K2543" s="59" t="s">
        <v>11276</v>
      </c>
      <c r="L2543" s="60">
        <v>112400</v>
      </c>
      <c r="M2543" s="61" t="s">
        <v>30470</v>
      </c>
      <c r="N2543" s="61" t="s">
        <v>30471</v>
      </c>
      <c r="O2543" s="62"/>
      <c r="P2543" s="63">
        <v>44616</v>
      </c>
      <c r="Q2543" s="61"/>
      <c r="R2543" s="64" t="str">
        <f t="shared" si="39"/>
        <v>OK</v>
      </c>
      <c r="S2543" t="s">
        <v>30476</v>
      </c>
    </row>
    <row r="2544" spans="1:19" ht="51.75" customHeight="1" x14ac:dyDescent="0.25">
      <c r="A2544" s="58">
        <v>2541</v>
      </c>
      <c r="B2544" s="58">
        <v>906459</v>
      </c>
      <c r="C2544" s="58" t="s">
        <v>11277</v>
      </c>
      <c r="D2544" s="58" t="s">
        <v>11278</v>
      </c>
      <c r="E2544" s="58">
        <v>19117</v>
      </c>
      <c r="F2544" s="59" t="s">
        <v>11279</v>
      </c>
      <c r="G2544" s="59" t="s">
        <v>11279</v>
      </c>
      <c r="H2544" s="59" t="s">
        <v>8927</v>
      </c>
      <c r="I2544" s="59" t="s">
        <v>8928</v>
      </c>
      <c r="J2544" s="58" t="s">
        <v>11280</v>
      </c>
      <c r="K2544" s="59" t="s">
        <v>11276</v>
      </c>
      <c r="L2544" s="60">
        <v>112400</v>
      </c>
      <c r="M2544" s="61" t="s">
        <v>30470</v>
      </c>
      <c r="N2544" s="61" t="s">
        <v>30471</v>
      </c>
      <c r="O2544" s="62"/>
      <c r="P2544" s="63">
        <v>44615</v>
      </c>
      <c r="Q2544" s="61"/>
      <c r="R2544" s="64" t="str">
        <f t="shared" si="39"/>
        <v>OK</v>
      </c>
      <c r="S2544" t="s">
        <v>30476</v>
      </c>
    </row>
    <row r="2545" spans="1:19" ht="51.75" customHeight="1" x14ac:dyDescent="0.25">
      <c r="A2545" s="58">
        <v>2542</v>
      </c>
      <c r="B2545" s="58">
        <v>906460</v>
      </c>
      <c r="C2545" s="58" t="s">
        <v>11281</v>
      </c>
      <c r="D2545" s="58" t="s">
        <v>11282</v>
      </c>
      <c r="E2545" s="58">
        <v>19117</v>
      </c>
      <c r="F2545" s="59" t="s">
        <v>11283</v>
      </c>
      <c r="G2545" s="59" t="s">
        <v>11283</v>
      </c>
      <c r="H2545" s="59" t="s">
        <v>8927</v>
      </c>
      <c r="I2545" s="59" t="s">
        <v>8928</v>
      </c>
      <c r="J2545" s="58" t="s">
        <v>11284</v>
      </c>
      <c r="K2545" s="59" t="s">
        <v>11276</v>
      </c>
      <c r="L2545" s="60">
        <v>112400</v>
      </c>
      <c r="M2545" s="61" t="s">
        <v>30470</v>
      </c>
      <c r="N2545" s="61" t="s">
        <v>30471</v>
      </c>
      <c r="O2545" s="62"/>
      <c r="P2545" s="63">
        <v>44615</v>
      </c>
      <c r="Q2545" s="61"/>
      <c r="R2545" s="64" t="str">
        <f t="shared" si="39"/>
        <v>OK</v>
      </c>
      <c r="S2545" t="s">
        <v>30476</v>
      </c>
    </row>
    <row r="2546" spans="1:19" ht="51.75" customHeight="1" x14ac:dyDescent="0.25">
      <c r="A2546" s="58">
        <v>2543</v>
      </c>
      <c r="B2546" s="58">
        <v>906462</v>
      </c>
      <c r="C2546" s="58" t="s">
        <v>11285</v>
      </c>
      <c r="D2546" s="58" t="s">
        <v>11286</v>
      </c>
      <c r="E2546" s="65" t="s">
        <v>201</v>
      </c>
      <c r="F2546" s="59" t="s">
        <v>11287</v>
      </c>
      <c r="G2546" s="59" t="s">
        <v>11287</v>
      </c>
      <c r="H2546" s="59" t="s">
        <v>8927</v>
      </c>
      <c r="I2546" s="59" t="s">
        <v>8928</v>
      </c>
      <c r="J2546" s="58" t="s">
        <v>11285</v>
      </c>
      <c r="K2546" s="59" t="s">
        <v>204</v>
      </c>
      <c r="L2546" s="60"/>
      <c r="M2546" s="61" t="s">
        <v>30470</v>
      </c>
      <c r="N2546" s="61" t="s">
        <v>30471</v>
      </c>
      <c r="O2546" s="62"/>
      <c r="P2546" s="63">
        <v>44615</v>
      </c>
      <c r="Q2546" s="61"/>
      <c r="R2546" s="64" t="str">
        <f t="shared" si="39"/>
        <v>OK</v>
      </c>
      <c r="S2546" t="s">
        <v>30476</v>
      </c>
    </row>
    <row r="2547" spans="1:19" ht="51.75" customHeight="1" x14ac:dyDescent="0.25">
      <c r="A2547" s="58">
        <v>2544</v>
      </c>
      <c r="B2547" s="58">
        <v>906463</v>
      </c>
      <c r="C2547" s="58" t="s">
        <v>11288</v>
      </c>
      <c r="D2547" s="58" t="s">
        <v>11289</v>
      </c>
      <c r="E2547" s="58">
        <v>19121</v>
      </c>
      <c r="F2547" s="59" t="s">
        <v>11290</v>
      </c>
      <c r="G2547" s="59" t="s">
        <v>11291</v>
      </c>
      <c r="H2547" s="59" t="s">
        <v>8927</v>
      </c>
      <c r="I2547" s="59" t="s">
        <v>8928</v>
      </c>
      <c r="J2547" s="58" t="s">
        <v>11292</v>
      </c>
      <c r="K2547" s="59" t="s">
        <v>11293</v>
      </c>
      <c r="L2547" s="60">
        <v>112400</v>
      </c>
      <c r="M2547" s="61" t="s">
        <v>30470</v>
      </c>
      <c r="N2547" s="61" t="s">
        <v>30471</v>
      </c>
      <c r="O2547" s="62"/>
      <c r="P2547" s="63">
        <v>47513</v>
      </c>
      <c r="Q2547" s="61"/>
      <c r="R2547" s="64" t="str">
        <f t="shared" si="39"/>
        <v>OK</v>
      </c>
      <c r="S2547" t="s">
        <v>30476</v>
      </c>
    </row>
    <row r="2548" spans="1:19" ht="51.75" customHeight="1" x14ac:dyDescent="0.25">
      <c r="A2548" s="58">
        <v>2545</v>
      </c>
      <c r="B2548" s="58">
        <v>906464</v>
      </c>
      <c r="C2548" s="58" t="s">
        <v>11294</v>
      </c>
      <c r="D2548" s="58" t="s">
        <v>11295</v>
      </c>
      <c r="E2548" s="58">
        <v>19121</v>
      </c>
      <c r="F2548" s="59" t="s">
        <v>11296</v>
      </c>
      <c r="G2548" s="59" t="s">
        <v>11297</v>
      </c>
      <c r="H2548" s="59" t="s">
        <v>8927</v>
      </c>
      <c r="I2548" s="59" t="s">
        <v>8928</v>
      </c>
      <c r="J2548" s="58" t="s">
        <v>11298</v>
      </c>
      <c r="K2548" s="59" t="s">
        <v>11293</v>
      </c>
      <c r="L2548" s="60">
        <v>112400</v>
      </c>
      <c r="M2548" s="61" t="s">
        <v>30470</v>
      </c>
      <c r="N2548" s="61" t="s">
        <v>30471</v>
      </c>
      <c r="O2548" s="62"/>
      <c r="P2548" s="63">
        <v>47512</v>
      </c>
      <c r="Q2548" s="61"/>
      <c r="R2548" s="64" t="str">
        <f t="shared" si="39"/>
        <v>OK</v>
      </c>
      <c r="S2548" t="s">
        <v>30476</v>
      </c>
    </row>
    <row r="2549" spans="1:19" ht="51.75" customHeight="1" x14ac:dyDescent="0.25">
      <c r="A2549" s="58">
        <v>2546</v>
      </c>
      <c r="B2549" s="58">
        <v>906465</v>
      </c>
      <c r="C2549" s="58" t="s">
        <v>11299</v>
      </c>
      <c r="D2549" s="58" t="s">
        <v>11300</v>
      </c>
      <c r="E2549" s="58">
        <v>19121</v>
      </c>
      <c r="F2549" s="59" t="s">
        <v>11301</v>
      </c>
      <c r="G2549" s="59" t="s">
        <v>11302</v>
      </c>
      <c r="H2549" s="59" t="s">
        <v>8927</v>
      </c>
      <c r="I2549" s="59" t="s">
        <v>8928</v>
      </c>
      <c r="J2549" s="58" t="s">
        <v>11303</v>
      </c>
      <c r="K2549" s="59" t="s">
        <v>11293</v>
      </c>
      <c r="L2549" s="60">
        <v>112400</v>
      </c>
      <c r="M2549" s="61" t="s">
        <v>30470</v>
      </c>
      <c r="N2549" s="61" t="s">
        <v>30471</v>
      </c>
      <c r="O2549" s="62"/>
      <c r="P2549" s="63">
        <v>47512</v>
      </c>
      <c r="Q2549" s="61"/>
      <c r="R2549" s="64" t="str">
        <f t="shared" si="39"/>
        <v>OK</v>
      </c>
      <c r="S2549" t="s">
        <v>30476</v>
      </c>
    </row>
    <row r="2550" spans="1:19" ht="51.75" customHeight="1" x14ac:dyDescent="0.25">
      <c r="A2550" s="58">
        <v>2547</v>
      </c>
      <c r="B2550" s="58">
        <v>906466</v>
      </c>
      <c r="C2550" s="58" t="s">
        <v>11304</v>
      </c>
      <c r="D2550" s="58" t="s">
        <v>11305</v>
      </c>
      <c r="E2550" s="65" t="s">
        <v>201</v>
      </c>
      <c r="F2550" s="59" t="s">
        <v>11306</v>
      </c>
      <c r="G2550" s="59" t="s">
        <v>11307</v>
      </c>
      <c r="H2550" s="59" t="s">
        <v>8927</v>
      </c>
      <c r="I2550" s="59" t="s">
        <v>8928</v>
      </c>
      <c r="J2550" s="58" t="s">
        <v>11304</v>
      </c>
      <c r="K2550" s="59" t="s">
        <v>204</v>
      </c>
      <c r="L2550" s="60"/>
      <c r="M2550" s="61" t="s">
        <v>30470</v>
      </c>
      <c r="N2550" s="61" t="s">
        <v>30471</v>
      </c>
      <c r="O2550" s="62"/>
      <c r="P2550" s="63">
        <v>250381</v>
      </c>
      <c r="Q2550" s="61"/>
      <c r="R2550" s="64" t="str">
        <f t="shared" si="39"/>
        <v>OK</v>
      </c>
      <c r="S2550" t="s">
        <v>30476</v>
      </c>
    </row>
    <row r="2551" spans="1:19" ht="51.75" customHeight="1" x14ac:dyDescent="0.25">
      <c r="A2551" s="58">
        <v>2548</v>
      </c>
      <c r="B2551" s="58">
        <v>906467</v>
      </c>
      <c r="C2551" s="58" t="s">
        <v>11308</v>
      </c>
      <c r="D2551" s="58" t="s">
        <v>11309</v>
      </c>
      <c r="E2551" s="65" t="s">
        <v>201</v>
      </c>
      <c r="F2551" s="59" t="s">
        <v>11310</v>
      </c>
      <c r="G2551" s="59" t="s">
        <v>11310</v>
      </c>
      <c r="H2551" s="59" t="s">
        <v>8927</v>
      </c>
      <c r="I2551" s="59" t="s">
        <v>8928</v>
      </c>
      <c r="J2551" s="58" t="s">
        <v>11308</v>
      </c>
      <c r="K2551" s="59" t="s">
        <v>204</v>
      </c>
      <c r="L2551" s="60"/>
      <c r="M2551" s="61" t="s">
        <v>30470</v>
      </c>
      <c r="N2551" s="61" t="s">
        <v>30471</v>
      </c>
      <c r="O2551" s="62"/>
      <c r="P2551" s="63">
        <v>1056615</v>
      </c>
      <c r="Q2551" s="61"/>
      <c r="R2551" s="64" t="str">
        <f t="shared" si="39"/>
        <v>OK</v>
      </c>
      <c r="S2551" t="s">
        <v>30476</v>
      </c>
    </row>
    <row r="2552" spans="1:19" ht="51.75" customHeight="1" x14ac:dyDescent="0.25">
      <c r="A2552" s="58">
        <v>2549</v>
      </c>
      <c r="B2552" s="58">
        <v>906468</v>
      </c>
      <c r="C2552" s="58" t="s">
        <v>11311</v>
      </c>
      <c r="D2552" s="58" t="s">
        <v>11312</v>
      </c>
      <c r="E2552" s="58">
        <v>19081</v>
      </c>
      <c r="F2552" s="59" t="s">
        <v>11313</v>
      </c>
      <c r="G2552" s="59" t="s">
        <v>11313</v>
      </c>
      <c r="H2552" s="59" t="s">
        <v>8927</v>
      </c>
      <c r="I2552" s="59" t="s">
        <v>8928</v>
      </c>
      <c r="J2552" s="58" t="s">
        <v>11314</v>
      </c>
      <c r="K2552" s="59" t="s">
        <v>11099</v>
      </c>
      <c r="L2552" s="60">
        <v>115500</v>
      </c>
      <c r="M2552" s="61" t="s">
        <v>30470</v>
      </c>
      <c r="N2552" s="61" t="s">
        <v>30471</v>
      </c>
      <c r="O2552" s="62"/>
      <c r="P2552" s="63">
        <v>428120</v>
      </c>
      <c r="Q2552" s="61"/>
      <c r="R2552" s="64" t="str">
        <f t="shared" si="39"/>
        <v>ERROR: supera SOAT UVB 2026 pleno</v>
      </c>
      <c r="S2552" t="s">
        <v>30477</v>
      </c>
    </row>
    <row r="2553" spans="1:19" ht="51.75" customHeight="1" x14ac:dyDescent="0.25">
      <c r="A2553" s="58">
        <v>2550</v>
      </c>
      <c r="B2553" s="58">
        <v>906469</v>
      </c>
      <c r="C2553" s="58" t="s">
        <v>11315</v>
      </c>
      <c r="D2553" s="58" t="s">
        <v>11316</v>
      </c>
      <c r="E2553" s="58">
        <v>19081</v>
      </c>
      <c r="F2553" s="59" t="s">
        <v>11317</v>
      </c>
      <c r="G2553" s="59" t="s">
        <v>11317</v>
      </c>
      <c r="H2553" s="59" t="s">
        <v>8927</v>
      </c>
      <c r="I2553" s="59" t="s">
        <v>8928</v>
      </c>
      <c r="J2553" s="58" t="s">
        <v>11318</v>
      </c>
      <c r="K2553" s="59" t="s">
        <v>11099</v>
      </c>
      <c r="L2553" s="60">
        <v>115500</v>
      </c>
      <c r="M2553" s="61" t="s">
        <v>30470</v>
      </c>
      <c r="N2553" s="61" t="s">
        <v>30471</v>
      </c>
      <c r="O2553" s="62"/>
      <c r="P2553" s="63">
        <v>428120</v>
      </c>
      <c r="Q2553" s="61"/>
      <c r="R2553" s="64" t="str">
        <f t="shared" si="39"/>
        <v>ERROR: supera SOAT UVB 2026 pleno</v>
      </c>
      <c r="S2553" t="s">
        <v>30477</v>
      </c>
    </row>
    <row r="2554" spans="1:19" ht="51.75" customHeight="1" x14ac:dyDescent="0.25">
      <c r="A2554" s="58">
        <v>2551</v>
      </c>
      <c r="B2554" s="58">
        <v>906470</v>
      </c>
      <c r="C2554" s="58" t="s">
        <v>11319</v>
      </c>
      <c r="D2554" s="58" t="s">
        <v>11320</v>
      </c>
      <c r="E2554" s="65" t="s">
        <v>201</v>
      </c>
      <c r="F2554" s="59" t="s">
        <v>11321</v>
      </c>
      <c r="G2554" s="59" t="s">
        <v>11321</v>
      </c>
      <c r="H2554" s="59" t="s">
        <v>8927</v>
      </c>
      <c r="I2554" s="59" t="s">
        <v>8928</v>
      </c>
      <c r="J2554" s="58" t="s">
        <v>11319</v>
      </c>
      <c r="K2554" s="59" t="s">
        <v>204</v>
      </c>
      <c r="L2554" s="60"/>
      <c r="M2554" s="61" t="s">
        <v>30470</v>
      </c>
      <c r="N2554" s="61" t="s">
        <v>30471</v>
      </c>
      <c r="O2554" s="62"/>
      <c r="P2554" s="63">
        <v>1017030</v>
      </c>
      <c r="Q2554" s="61"/>
      <c r="R2554" s="64" t="str">
        <f t="shared" si="39"/>
        <v>OK</v>
      </c>
      <c r="S2554" t="s">
        <v>30476</v>
      </c>
    </row>
    <row r="2555" spans="1:19" ht="51.75" customHeight="1" x14ac:dyDescent="0.25">
      <c r="A2555" s="58">
        <v>2552</v>
      </c>
      <c r="B2555" s="58">
        <v>906471</v>
      </c>
      <c r="C2555" s="58" t="s">
        <v>11322</v>
      </c>
      <c r="D2555" s="58" t="s">
        <v>11323</v>
      </c>
      <c r="E2555" s="65" t="s">
        <v>201</v>
      </c>
      <c r="F2555" s="59" t="s">
        <v>11324</v>
      </c>
      <c r="G2555" s="59" t="s">
        <v>11324</v>
      </c>
      <c r="H2555" s="59" t="s">
        <v>8927</v>
      </c>
      <c r="I2555" s="59" t="s">
        <v>8928</v>
      </c>
      <c r="J2555" s="58" t="s">
        <v>11322</v>
      </c>
      <c r="K2555" s="59" t="s">
        <v>204</v>
      </c>
      <c r="L2555" s="60"/>
      <c r="M2555" s="61" t="s">
        <v>30470</v>
      </c>
      <c r="N2555" s="61" t="s">
        <v>30471</v>
      </c>
      <c r="O2555" s="62"/>
      <c r="P2555" s="63">
        <v>164430</v>
      </c>
      <c r="Q2555" s="61"/>
      <c r="R2555" s="64" t="str">
        <f t="shared" si="39"/>
        <v>OK</v>
      </c>
      <c r="S2555" t="s">
        <v>30476</v>
      </c>
    </row>
    <row r="2556" spans="1:19" ht="51.75" customHeight="1" x14ac:dyDescent="0.25">
      <c r="A2556" s="58">
        <v>2553</v>
      </c>
      <c r="B2556" s="58">
        <v>906472</v>
      </c>
      <c r="C2556" s="58" t="s">
        <v>11325</v>
      </c>
      <c r="D2556" s="58" t="s">
        <v>11326</v>
      </c>
      <c r="E2556" s="65" t="s">
        <v>201</v>
      </c>
      <c r="F2556" s="59" t="s">
        <v>11327</v>
      </c>
      <c r="G2556" s="59" t="s">
        <v>11328</v>
      </c>
      <c r="H2556" s="59" t="s">
        <v>8927</v>
      </c>
      <c r="I2556" s="59" t="s">
        <v>8928</v>
      </c>
      <c r="J2556" s="58" t="s">
        <v>11325</v>
      </c>
      <c r="K2556" s="59" t="s">
        <v>204</v>
      </c>
      <c r="L2556" s="60"/>
      <c r="M2556" s="61" t="s">
        <v>30470</v>
      </c>
      <c r="N2556" s="61" t="s">
        <v>30471</v>
      </c>
      <c r="O2556" s="62"/>
      <c r="P2556" s="63">
        <v>164430</v>
      </c>
      <c r="Q2556" s="61"/>
      <c r="R2556" s="64" t="str">
        <f t="shared" si="39"/>
        <v>OK</v>
      </c>
      <c r="S2556" t="s">
        <v>30476</v>
      </c>
    </row>
    <row r="2557" spans="1:19" ht="51.75" customHeight="1" x14ac:dyDescent="0.25">
      <c r="A2557" s="58">
        <v>2554</v>
      </c>
      <c r="B2557" s="58">
        <v>906473</v>
      </c>
      <c r="C2557" s="58" t="s">
        <v>11329</v>
      </c>
      <c r="D2557" s="58" t="s">
        <v>11330</v>
      </c>
      <c r="E2557" s="65" t="s">
        <v>201</v>
      </c>
      <c r="F2557" s="59" t="s">
        <v>11331</v>
      </c>
      <c r="G2557" s="59" t="s">
        <v>11331</v>
      </c>
      <c r="H2557" s="59" t="s">
        <v>8927</v>
      </c>
      <c r="I2557" s="59" t="s">
        <v>8928</v>
      </c>
      <c r="J2557" s="58" t="s">
        <v>11329</v>
      </c>
      <c r="K2557" s="59" t="s">
        <v>204</v>
      </c>
      <c r="L2557" s="60"/>
      <c r="M2557" s="61" t="s">
        <v>30470</v>
      </c>
      <c r="N2557" s="61" t="s">
        <v>30471</v>
      </c>
      <c r="O2557" s="62"/>
      <c r="P2557" s="63">
        <v>164430</v>
      </c>
      <c r="Q2557" s="61"/>
      <c r="R2557" s="64" t="str">
        <f t="shared" si="39"/>
        <v>OK</v>
      </c>
      <c r="S2557" t="s">
        <v>30476</v>
      </c>
    </row>
    <row r="2558" spans="1:19" ht="51.75" customHeight="1" x14ac:dyDescent="0.25">
      <c r="A2558" s="58">
        <v>2555</v>
      </c>
      <c r="B2558" s="58">
        <v>906477</v>
      </c>
      <c r="C2558" s="58" t="s">
        <v>11332</v>
      </c>
      <c r="D2558" s="58" t="s">
        <v>11333</v>
      </c>
      <c r="E2558" s="65" t="s">
        <v>201</v>
      </c>
      <c r="F2558" s="59" t="s">
        <v>11334</v>
      </c>
      <c r="G2558" s="59" t="s">
        <v>11335</v>
      </c>
      <c r="H2558" s="59" t="s">
        <v>8927</v>
      </c>
      <c r="I2558" s="59" t="s">
        <v>8928</v>
      </c>
      <c r="J2558" s="58" t="s">
        <v>11332</v>
      </c>
      <c r="K2558" s="59" t="s">
        <v>204</v>
      </c>
      <c r="L2558" s="60"/>
      <c r="M2558" s="61" t="s">
        <v>30470</v>
      </c>
      <c r="N2558" s="61" t="s">
        <v>30471</v>
      </c>
      <c r="O2558" s="62"/>
      <c r="P2558" s="63">
        <v>228375</v>
      </c>
      <c r="Q2558" s="61"/>
      <c r="R2558" s="64" t="str">
        <f t="shared" si="39"/>
        <v>OK</v>
      </c>
      <c r="S2558" t="s">
        <v>30476</v>
      </c>
    </row>
    <row r="2559" spans="1:19" ht="51.75" customHeight="1" x14ac:dyDescent="0.25">
      <c r="A2559" s="58">
        <v>2556</v>
      </c>
      <c r="B2559" s="58">
        <v>906478</v>
      </c>
      <c r="C2559" s="58" t="s">
        <v>11336</v>
      </c>
      <c r="D2559" s="58" t="s">
        <v>11337</v>
      </c>
      <c r="E2559" s="65" t="s">
        <v>201</v>
      </c>
      <c r="F2559" s="59" t="s">
        <v>11338</v>
      </c>
      <c r="G2559" s="59" t="s">
        <v>11339</v>
      </c>
      <c r="H2559" s="59" t="s">
        <v>8927</v>
      </c>
      <c r="I2559" s="59" t="s">
        <v>8928</v>
      </c>
      <c r="J2559" s="58" t="s">
        <v>11336</v>
      </c>
      <c r="K2559" s="59" t="s">
        <v>204</v>
      </c>
      <c r="L2559" s="60"/>
      <c r="M2559" s="61" t="s">
        <v>30470</v>
      </c>
      <c r="N2559" s="61" t="s">
        <v>30471</v>
      </c>
      <c r="O2559" s="62"/>
      <c r="P2559" s="63">
        <v>228375</v>
      </c>
      <c r="Q2559" s="61"/>
      <c r="R2559" s="64" t="str">
        <f t="shared" si="39"/>
        <v>OK</v>
      </c>
      <c r="S2559" t="s">
        <v>30476</v>
      </c>
    </row>
    <row r="2560" spans="1:19" ht="51.75" customHeight="1" x14ac:dyDescent="0.25">
      <c r="A2560" s="58">
        <v>2557</v>
      </c>
      <c r="B2560" s="58">
        <v>906480</v>
      </c>
      <c r="C2560" s="58" t="s">
        <v>11340</v>
      </c>
      <c r="D2560" s="58" t="s">
        <v>11341</v>
      </c>
      <c r="E2560" s="65" t="s">
        <v>201</v>
      </c>
      <c r="F2560" s="59" t="s">
        <v>11342</v>
      </c>
      <c r="G2560" s="59" t="s">
        <v>11343</v>
      </c>
      <c r="H2560" s="59" t="s">
        <v>8927</v>
      </c>
      <c r="I2560" s="59" t="s">
        <v>8928</v>
      </c>
      <c r="J2560" s="58" t="s">
        <v>11340</v>
      </c>
      <c r="K2560" s="59" t="s">
        <v>204</v>
      </c>
      <c r="L2560" s="60"/>
      <c r="M2560" s="61" t="s">
        <v>30470</v>
      </c>
      <c r="N2560" s="61" t="s">
        <v>30471</v>
      </c>
      <c r="O2560" s="62"/>
      <c r="P2560" s="63">
        <v>167475</v>
      </c>
      <c r="Q2560" s="61"/>
      <c r="R2560" s="64" t="str">
        <f t="shared" si="39"/>
        <v>OK</v>
      </c>
      <c r="S2560" t="s">
        <v>30476</v>
      </c>
    </row>
    <row r="2561" spans="1:19" ht="51.75" customHeight="1" x14ac:dyDescent="0.25">
      <c r="A2561" s="58">
        <v>2558</v>
      </c>
      <c r="B2561" s="58">
        <v>906481</v>
      </c>
      <c r="C2561" s="58" t="s">
        <v>11344</v>
      </c>
      <c r="D2561" s="58" t="s">
        <v>11345</v>
      </c>
      <c r="E2561" s="65" t="s">
        <v>201</v>
      </c>
      <c r="F2561" s="59" t="s">
        <v>11346</v>
      </c>
      <c r="G2561" s="59" t="s">
        <v>11347</v>
      </c>
      <c r="H2561" s="59" t="s">
        <v>8927</v>
      </c>
      <c r="I2561" s="59" t="s">
        <v>8928</v>
      </c>
      <c r="J2561" s="58" t="s">
        <v>11344</v>
      </c>
      <c r="K2561" s="59" t="s">
        <v>204</v>
      </c>
      <c r="L2561" s="60"/>
      <c r="M2561" s="61" t="s">
        <v>30470</v>
      </c>
      <c r="N2561" s="61" t="s">
        <v>30471</v>
      </c>
      <c r="O2561" s="62"/>
      <c r="P2561" s="63">
        <v>73163</v>
      </c>
      <c r="Q2561" s="61"/>
      <c r="R2561" s="64" t="str">
        <f t="shared" si="39"/>
        <v>OK</v>
      </c>
      <c r="S2561" t="s">
        <v>30476</v>
      </c>
    </row>
    <row r="2562" spans="1:19" ht="51.75" customHeight="1" x14ac:dyDescent="0.25">
      <c r="A2562" s="58">
        <v>2559</v>
      </c>
      <c r="B2562" s="58">
        <v>906482</v>
      </c>
      <c r="C2562" s="58" t="s">
        <v>11348</v>
      </c>
      <c r="D2562" s="58" t="s">
        <v>11349</v>
      </c>
      <c r="E2562" s="65" t="s">
        <v>201</v>
      </c>
      <c r="F2562" s="59" t="s">
        <v>11350</v>
      </c>
      <c r="G2562" s="59" t="s">
        <v>11351</v>
      </c>
      <c r="H2562" s="59" t="s">
        <v>8927</v>
      </c>
      <c r="I2562" s="59" t="s">
        <v>8928</v>
      </c>
      <c r="J2562" s="58" t="s">
        <v>11348</v>
      </c>
      <c r="K2562" s="59" t="s">
        <v>204</v>
      </c>
      <c r="L2562" s="60"/>
      <c r="M2562" s="61" t="s">
        <v>30470</v>
      </c>
      <c r="N2562" s="61" t="s">
        <v>30471</v>
      </c>
      <c r="O2562" s="62"/>
      <c r="P2562" s="63">
        <v>71648</v>
      </c>
      <c r="Q2562" s="61"/>
      <c r="R2562" s="64" t="str">
        <f t="shared" si="39"/>
        <v>OK</v>
      </c>
      <c r="S2562" t="s">
        <v>30476</v>
      </c>
    </row>
    <row r="2563" spans="1:19" ht="51.75" customHeight="1" x14ac:dyDescent="0.25">
      <c r="A2563" s="58">
        <v>2560</v>
      </c>
      <c r="B2563" s="58">
        <v>906483</v>
      </c>
      <c r="C2563" s="58" t="s">
        <v>11352</v>
      </c>
      <c r="D2563" s="58" t="s">
        <v>11353</v>
      </c>
      <c r="E2563" s="65" t="s">
        <v>201</v>
      </c>
      <c r="F2563" s="59" t="s">
        <v>11354</v>
      </c>
      <c r="G2563" s="59" t="s">
        <v>11355</v>
      </c>
      <c r="H2563" s="59" t="s">
        <v>8927</v>
      </c>
      <c r="I2563" s="59" t="s">
        <v>8928</v>
      </c>
      <c r="J2563" s="58" t="s">
        <v>11352</v>
      </c>
      <c r="K2563" s="59" t="s">
        <v>204</v>
      </c>
      <c r="L2563" s="60"/>
      <c r="M2563" s="61" t="s">
        <v>30470</v>
      </c>
      <c r="N2563" s="61" t="s">
        <v>30471</v>
      </c>
      <c r="O2563" s="62"/>
      <c r="P2563" s="63">
        <v>292320</v>
      </c>
      <c r="Q2563" s="61"/>
      <c r="R2563" s="64" t="str">
        <f t="shared" si="39"/>
        <v>OK</v>
      </c>
      <c r="S2563" t="s">
        <v>30476</v>
      </c>
    </row>
    <row r="2564" spans="1:19" ht="51.75" customHeight="1" x14ac:dyDescent="0.25">
      <c r="A2564" s="58">
        <v>2561</v>
      </c>
      <c r="B2564" s="58">
        <v>906484</v>
      </c>
      <c r="C2564" s="58" t="s">
        <v>11356</v>
      </c>
      <c r="D2564" s="58" t="s">
        <v>11357</v>
      </c>
      <c r="E2564" s="65" t="s">
        <v>201</v>
      </c>
      <c r="F2564" s="59" t="s">
        <v>11358</v>
      </c>
      <c r="G2564" s="59" t="s">
        <v>11359</v>
      </c>
      <c r="H2564" s="59" t="s">
        <v>8927</v>
      </c>
      <c r="I2564" s="59" t="s">
        <v>8928</v>
      </c>
      <c r="J2564" s="58" t="s">
        <v>11356</v>
      </c>
      <c r="K2564" s="59" t="s">
        <v>204</v>
      </c>
      <c r="L2564" s="60"/>
      <c r="M2564" s="61" t="s">
        <v>30470</v>
      </c>
      <c r="N2564" s="61" t="s">
        <v>30471</v>
      </c>
      <c r="O2564" s="62"/>
      <c r="P2564" s="63">
        <v>146160</v>
      </c>
      <c r="Q2564" s="61"/>
      <c r="R2564" s="64" t="str">
        <f t="shared" ref="R2564:R2627" si="40">IF(M2564="","PENDIENTE",IF(M2564="NO",IF(COUNTA(N2564:Q2564)&gt;0,"ERROR: si es NO deje vacías M a P","OK - NO OFERTADO"),IF(P2564="","ERROR: falta valor en pesos (O)",IF(NOT(ISNUMBER(P2564)),"ERROR: O debe ser número",IF(N2564="","ERROR: falta tarifa de referencia (M)",IF(AND(L2564="",Q2564="",N2564="SOAT UVB 2026"),"ERROR: sin homologación, indique código análogo (P) o tarifa propia",IF(AND(ISNUMBER(L2564),P2564&gt;L2564),"ERROR: supera SOAT UVB 2026 pleno",IF(AND(N2564="SOAT UVB 2026",O2564=""),"ERROR: falta % (N)",IF(AND(N2564="SOAT UVB 2026",ISNUMBER(L2564),ISNUMBER(O2564)),IF(ABS(P2564-ROUND(L2564*(1+O2564),0))&gt;MAX(1,L2564*0.01),"ERROR: O no coincide con K x (1+N)","OK"),"OK")))))))))</f>
        <v>OK</v>
      </c>
      <c r="S2564" t="s">
        <v>30476</v>
      </c>
    </row>
    <row r="2565" spans="1:19" ht="51.75" customHeight="1" x14ac:dyDescent="0.25">
      <c r="A2565" s="58">
        <v>2562</v>
      </c>
      <c r="B2565" s="58">
        <v>906485</v>
      </c>
      <c r="C2565" s="58" t="s">
        <v>11360</v>
      </c>
      <c r="D2565" s="58" t="s">
        <v>11361</v>
      </c>
      <c r="E2565" s="65" t="s">
        <v>201</v>
      </c>
      <c r="F2565" s="59" t="s">
        <v>11362</v>
      </c>
      <c r="G2565" s="59" t="s">
        <v>11362</v>
      </c>
      <c r="H2565" s="59" t="s">
        <v>8927</v>
      </c>
      <c r="I2565" s="59" t="s">
        <v>8928</v>
      </c>
      <c r="J2565" s="58" t="s">
        <v>11360</v>
      </c>
      <c r="K2565" s="59" t="s">
        <v>204</v>
      </c>
      <c r="L2565" s="60"/>
      <c r="M2565" s="61" t="s">
        <v>30470</v>
      </c>
      <c r="N2565" s="61" t="s">
        <v>30471</v>
      </c>
      <c r="O2565" s="62"/>
      <c r="P2565" s="63">
        <v>213150</v>
      </c>
      <c r="Q2565" s="61"/>
      <c r="R2565" s="64" t="str">
        <f t="shared" si="40"/>
        <v>OK</v>
      </c>
      <c r="S2565" t="s">
        <v>30476</v>
      </c>
    </row>
    <row r="2566" spans="1:19" ht="51.75" customHeight="1" x14ac:dyDescent="0.25">
      <c r="A2566" s="58">
        <v>2563</v>
      </c>
      <c r="B2566" s="58">
        <v>906486</v>
      </c>
      <c r="C2566" s="58" t="s">
        <v>11363</v>
      </c>
      <c r="D2566" s="58" t="s">
        <v>11364</v>
      </c>
      <c r="E2566" s="65" t="s">
        <v>201</v>
      </c>
      <c r="F2566" s="59" t="s">
        <v>11365</v>
      </c>
      <c r="G2566" s="59" t="s">
        <v>11365</v>
      </c>
      <c r="H2566" s="59" t="s">
        <v>8927</v>
      </c>
      <c r="I2566" s="59" t="s">
        <v>8928</v>
      </c>
      <c r="J2566" s="58" t="s">
        <v>11363</v>
      </c>
      <c r="K2566" s="59" t="s">
        <v>204</v>
      </c>
      <c r="L2566" s="60"/>
      <c r="M2566" s="61" t="s">
        <v>30470</v>
      </c>
      <c r="N2566" s="61" t="s">
        <v>30471</v>
      </c>
      <c r="O2566" s="62"/>
      <c r="P2566" s="63">
        <v>267960</v>
      </c>
      <c r="Q2566" s="61"/>
      <c r="R2566" s="64" t="str">
        <f t="shared" si="40"/>
        <v>OK</v>
      </c>
      <c r="S2566" t="s">
        <v>30476</v>
      </c>
    </row>
    <row r="2567" spans="1:19" ht="51.75" customHeight="1" x14ac:dyDescent="0.25">
      <c r="A2567" s="58">
        <v>2564</v>
      </c>
      <c r="B2567" s="58">
        <v>906487</v>
      </c>
      <c r="C2567" s="58" t="s">
        <v>11366</v>
      </c>
      <c r="D2567" s="58" t="s">
        <v>11367</v>
      </c>
      <c r="E2567" s="65" t="s">
        <v>201</v>
      </c>
      <c r="F2567" s="59" t="s">
        <v>11368</v>
      </c>
      <c r="G2567" s="59" t="s">
        <v>11368</v>
      </c>
      <c r="H2567" s="59" t="s">
        <v>8927</v>
      </c>
      <c r="I2567" s="59" t="s">
        <v>8928</v>
      </c>
      <c r="J2567" s="58" t="s">
        <v>11366</v>
      </c>
      <c r="K2567" s="59" t="s">
        <v>204</v>
      </c>
      <c r="L2567" s="60"/>
      <c r="M2567" s="61" t="s">
        <v>30470</v>
      </c>
      <c r="N2567" s="61" t="s">
        <v>30471</v>
      </c>
      <c r="O2567" s="62"/>
      <c r="P2567" s="63">
        <v>867825</v>
      </c>
      <c r="Q2567" s="61"/>
      <c r="R2567" s="64" t="str">
        <f t="shared" si="40"/>
        <v>OK</v>
      </c>
      <c r="S2567" t="s">
        <v>30476</v>
      </c>
    </row>
    <row r="2568" spans="1:19" ht="51.75" customHeight="1" x14ac:dyDescent="0.25">
      <c r="A2568" s="58">
        <v>2565</v>
      </c>
      <c r="B2568" s="58">
        <v>906488</v>
      </c>
      <c r="C2568" s="58" t="s">
        <v>11369</v>
      </c>
      <c r="D2568" s="58" t="s">
        <v>11370</v>
      </c>
      <c r="E2568" s="65" t="s">
        <v>201</v>
      </c>
      <c r="F2568" s="59" t="s">
        <v>11371</v>
      </c>
      <c r="G2568" s="59" t="s">
        <v>11371</v>
      </c>
      <c r="H2568" s="59" t="s">
        <v>8927</v>
      </c>
      <c r="I2568" s="59" t="s">
        <v>8928</v>
      </c>
      <c r="J2568" s="58" t="s">
        <v>11369</v>
      </c>
      <c r="K2568" s="59" t="s">
        <v>204</v>
      </c>
      <c r="L2568" s="60"/>
      <c r="M2568" s="61" t="s">
        <v>30470</v>
      </c>
      <c r="N2568" s="61" t="s">
        <v>30471</v>
      </c>
      <c r="O2568" s="62"/>
      <c r="P2568" s="63">
        <v>867825</v>
      </c>
      <c r="Q2568" s="61"/>
      <c r="R2568" s="64" t="str">
        <f t="shared" si="40"/>
        <v>OK</v>
      </c>
      <c r="S2568" t="s">
        <v>30476</v>
      </c>
    </row>
    <row r="2569" spans="1:19" ht="51.75" customHeight="1" x14ac:dyDescent="0.25">
      <c r="A2569" s="58">
        <v>2566</v>
      </c>
      <c r="B2569" s="58">
        <v>906489</v>
      </c>
      <c r="C2569" s="58" t="s">
        <v>11372</v>
      </c>
      <c r="D2569" s="58" t="s">
        <v>11373</v>
      </c>
      <c r="E2569" s="65" t="s">
        <v>201</v>
      </c>
      <c r="F2569" s="59" t="s">
        <v>11374</v>
      </c>
      <c r="G2569" s="59" t="s">
        <v>11374</v>
      </c>
      <c r="H2569" s="59" t="s">
        <v>8927</v>
      </c>
      <c r="I2569" s="59" t="s">
        <v>8928</v>
      </c>
      <c r="J2569" s="58" t="s">
        <v>11372</v>
      </c>
      <c r="K2569" s="59" t="s">
        <v>204</v>
      </c>
      <c r="L2569" s="60"/>
      <c r="M2569" s="61" t="s">
        <v>30470</v>
      </c>
      <c r="N2569" s="61" t="s">
        <v>30471</v>
      </c>
      <c r="O2569" s="62"/>
      <c r="P2569" s="63">
        <v>867825</v>
      </c>
      <c r="Q2569" s="61"/>
      <c r="R2569" s="64" t="str">
        <f t="shared" si="40"/>
        <v>OK</v>
      </c>
      <c r="S2569" t="s">
        <v>30476</v>
      </c>
    </row>
    <row r="2570" spans="1:19" ht="51.75" customHeight="1" x14ac:dyDescent="0.25">
      <c r="A2570" s="58">
        <v>2567</v>
      </c>
      <c r="B2570" s="58">
        <v>906490</v>
      </c>
      <c r="C2570" s="58" t="s">
        <v>11375</v>
      </c>
      <c r="D2570" s="58" t="s">
        <v>11376</v>
      </c>
      <c r="E2570" s="65" t="s">
        <v>201</v>
      </c>
      <c r="F2570" s="59" t="s">
        <v>11377</v>
      </c>
      <c r="G2570" s="59" t="s">
        <v>11378</v>
      </c>
      <c r="H2570" s="59" t="s">
        <v>8927</v>
      </c>
      <c r="I2570" s="59" t="s">
        <v>8928</v>
      </c>
      <c r="J2570" s="58" t="s">
        <v>11375</v>
      </c>
      <c r="K2570" s="59" t="s">
        <v>204</v>
      </c>
      <c r="L2570" s="60"/>
      <c r="M2570" s="61" t="s">
        <v>30470</v>
      </c>
      <c r="N2570" s="61" t="s">
        <v>30471</v>
      </c>
      <c r="O2570" s="62"/>
      <c r="P2570" s="63">
        <v>255780</v>
      </c>
      <c r="Q2570" s="61"/>
      <c r="R2570" s="64" t="str">
        <f t="shared" si="40"/>
        <v>OK</v>
      </c>
      <c r="S2570" t="s">
        <v>30476</v>
      </c>
    </row>
    <row r="2571" spans="1:19" ht="51.75" customHeight="1" x14ac:dyDescent="0.25">
      <c r="A2571" s="58">
        <v>2568</v>
      </c>
      <c r="B2571" s="58">
        <v>906491</v>
      </c>
      <c r="C2571" s="58" t="s">
        <v>11379</v>
      </c>
      <c r="D2571" s="58" t="s">
        <v>11380</v>
      </c>
      <c r="E2571" s="65" t="s">
        <v>201</v>
      </c>
      <c r="F2571" s="59" t="s">
        <v>11381</v>
      </c>
      <c r="G2571" s="59" t="s">
        <v>11382</v>
      </c>
      <c r="H2571" s="59" t="s">
        <v>8927</v>
      </c>
      <c r="I2571" s="59" t="s">
        <v>8928</v>
      </c>
      <c r="J2571" s="58" t="s">
        <v>11379</v>
      </c>
      <c r="K2571" s="59" t="s">
        <v>204</v>
      </c>
      <c r="L2571" s="60"/>
      <c r="M2571" s="61" t="s">
        <v>30470</v>
      </c>
      <c r="N2571" s="61" t="s">
        <v>30471</v>
      </c>
      <c r="O2571" s="62"/>
      <c r="P2571" s="63">
        <v>1820910</v>
      </c>
      <c r="Q2571" s="61"/>
      <c r="R2571" s="64" t="str">
        <f t="shared" si="40"/>
        <v>OK</v>
      </c>
      <c r="S2571" t="s">
        <v>30476</v>
      </c>
    </row>
    <row r="2572" spans="1:19" ht="51.75" customHeight="1" x14ac:dyDescent="0.25">
      <c r="A2572" s="58">
        <v>2569</v>
      </c>
      <c r="B2572" s="58">
        <v>906492</v>
      </c>
      <c r="C2572" s="58" t="s">
        <v>11383</v>
      </c>
      <c r="D2572" s="58" t="s">
        <v>11384</v>
      </c>
      <c r="E2572" s="65" t="s">
        <v>201</v>
      </c>
      <c r="F2572" s="59" t="s">
        <v>11385</v>
      </c>
      <c r="G2572" s="59" t="s">
        <v>11385</v>
      </c>
      <c r="H2572" s="59" t="s">
        <v>8927</v>
      </c>
      <c r="I2572" s="59" t="s">
        <v>8928</v>
      </c>
      <c r="J2572" s="58" t="s">
        <v>11383</v>
      </c>
      <c r="K2572" s="59" t="s">
        <v>204</v>
      </c>
      <c r="L2572" s="60"/>
      <c r="M2572" s="61" t="s">
        <v>30470</v>
      </c>
      <c r="N2572" s="61" t="s">
        <v>30471</v>
      </c>
      <c r="O2572" s="62"/>
      <c r="P2572" s="63">
        <v>298410</v>
      </c>
      <c r="Q2572" s="61"/>
      <c r="R2572" s="64" t="str">
        <f t="shared" si="40"/>
        <v>OK</v>
      </c>
      <c r="S2572" t="s">
        <v>30476</v>
      </c>
    </row>
    <row r="2573" spans="1:19" ht="51.75" customHeight="1" x14ac:dyDescent="0.25">
      <c r="A2573" s="58">
        <v>2570</v>
      </c>
      <c r="B2573" s="58">
        <v>906493</v>
      </c>
      <c r="C2573" s="58" t="s">
        <v>11386</v>
      </c>
      <c r="D2573" s="58" t="s">
        <v>11387</v>
      </c>
      <c r="E2573" s="65" t="s">
        <v>201</v>
      </c>
      <c r="F2573" s="59" t="s">
        <v>11388</v>
      </c>
      <c r="G2573" s="59" t="s">
        <v>11389</v>
      </c>
      <c r="H2573" s="59" t="s">
        <v>8927</v>
      </c>
      <c r="I2573" s="59" t="s">
        <v>8928</v>
      </c>
      <c r="J2573" s="58" t="s">
        <v>11386</v>
      </c>
      <c r="K2573" s="59" t="s">
        <v>204</v>
      </c>
      <c r="L2573" s="60"/>
      <c r="M2573" s="61" t="s">
        <v>30470</v>
      </c>
      <c r="N2573" s="61" t="s">
        <v>30471</v>
      </c>
      <c r="O2573" s="62"/>
      <c r="P2573" s="63">
        <v>1157100</v>
      </c>
      <c r="Q2573" s="61"/>
      <c r="R2573" s="64" t="str">
        <f t="shared" si="40"/>
        <v>OK</v>
      </c>
      <c r="S2573" t="s">
        <v>30476</v>
      </c>
    </row>
    <row r="2574" spans="1:19" ht="51.75" customHeight="1" x14ac:dyDescent="0.25">
      <c r="A2574" s="58">
        <v>2571</v>
      </c>
      <c r="B2574" s="58">
        <v>906494</v>
      </c>
      <c r="C2574" s="58" t="s">
        <v>11390</v>
      </c>
      <c r="D2574" s="58" t="s">
        <v>11391</v>
      </c>
      <c r="E2574" s="65" t="s">
        <v>201</v>
      </c>
      <c r="F2574" s="59" t="s">
        <v>11392</v>
      </c>
      <c r="G2574" s="59" t="s">
        <v>11393</v>
      </c>
      <c r="H2574" s="59" t="s">
        <v>8927</v>
      </c>
      <c r="I2574" s="59" t="s">
        <v>8928</v>
      </c>
      <c r="J2574" s="58" t="s">
        <v>11390</v>
      </c>
      <c r="K2574" s="59" t="s">
        <v>204</v>
      </c>
      <c r="L2574" s="60"/>
      <c r="M2574" s="61" t="s">
        <v>30470</v>
      </c>
      <c r="N2574" s="61" t="s">
        <v>30471</v>
      </c>
      <c r="O2574" s="62"/>
      <c r="P2574" s="63">
        <v>974400</v>
      </c>
      <c r="Q2574" s="61"/>
      <c r="R2574" s="64" t="str">
        <f t="shared" si="40"/>
        <v>OK</v>
      </c>
      <c r="S2574" t="s">
        <v>30476</v>
      </c>
    </row>
    <row r="2575" spans="1:19" ht="51.75" customHeight="1" x14ac:dyDescent="0.25">
      <c r="A2575" s="58">
        <v>2572</v>
      </c>
      <c r="B2575" s="58">
        <v>906497</v>
      </c>
      <c r="C2575" s="58" t="s">
        <v>11394</v>
      </c>
      <c r="D2575" s="58" t="s">
        <v>11395</v>
      </c>
      <c r="E2575" s="65" t="s">
        <v>201</v>
      </c>
      <c r="F2575" s="59" t="s">
        <v>11396</v>
      </c>
      <c r="G2575" s="59" t="s">
        <v>11396</v>
      </c>
      <c r="H2575" s="59" t="s">
        <v>8927</v>
      </c>
      <c r="I2575" s="59" t="s">
        <v>8928</v>
      </c>
      <c r="J2575" s="58" t="s">
        <v>11394</v>
      </c>
      <c r="K2575" s="59" t="s">
        <v>204</v>
      </c>
      <c r="L2575" s="60"/>
      <c r="M2575" s="61" t="s">
        <v>30470</v>
      </c>
      <c r="N2575" s="61" t="s">
        <v>30471</v>
      </c>
      <c r="O2575" s="62"/>
      <c r="P2575" s="63">
        <v>1096200</v>
      </c>
      <c r="Q2575" s="61"/>
      <c r="R2575" s="64" t="str">
        <f t="shared" si="40"/>
        <v>OK</v>
      </c>
      <c r="S2575" t="s">
        <v>30476</v>
      </c>
    </row>
    <row r="2576" spans="1:19" ht="51.75" customHeight="1" x14ac:dyDescent="0.25">
      <c r="A2576" s="58">
        <v>2573</v>
      </c>
      <c r="B2576" s="58">
        <v>906498</v>
      </c>
      <c r="C2576" s="58" t="s">
        <v>11397</v>
      </c>
      <c r="D2576" s="58" t="s">
        <v>11398</v>
      </c>
      <c r="E2576" s="65" t="s">
        <v>201</v>
      </c>
      <c r="F2576" s="59" t="s">
        <v>11399</v>
      </c>
      <c r="G2576" s="59" t="s">
        <v>11400</v>
      </c>
      <c r="H2576" s="59" t="s">
        <v>8927</v>
      </c>
      <c r="I2576" s="59" t="s">
        <v>8928</v>
      </c>
      <c r="J2576" s="58" t="s">
        <v>11397</v>
      </c>
      <c r="K2576" s="59" t="s">
        <v>204</v>
      </c>
      <c r="L2576" s="60"/>
      <c r="M2576" s="61" t="s">
        <v>30472</v>
      </c>
      <c r="N2576" s="61"/>
      <c r="O2576" s="62"/>
      <c r="P2576" s="61"/>
      <c r="Q2576" s="61"/>
      <c r="R2576" s="64" t="str">
        <f t="shared" si="40"/>
        <v>OK - NO OFERTADO</v>
      </c>
      <c r="S2576" t="s">
        <v>30476</v>
      </c>
    </row>
    <row r="2577" spans="1:19" ht="51.75" customHeight="1" x14ac:dyDescent="0.25">
      <c r="A2577" s="58">
        <v>2574</v>
      </c>
      <c r="B2577" s="58">
        <v>906501</v>
      </c>
      <c r="C2577" s="58" t="s">
        <v>11401</v>
      </c>
      <c r="D2577" s="58" t="s">
        <v>11402</v>
      </c>
      <c r="E2577" s="58">
        <v>19576</v>
      </c>
      <c r="F2577" s="59" t="s">
        <v>11403</v>
      </c>
      <c r="G2577" s="59" t="s">
        <v>11404</v>
      </c>
      <c r="H2577" s="59" t="s">
        <v>8927</v>
      </c>
      <c r="I2577" s="59" t="s">
        <v>8928</v>
      </c>
      <c r="J2577" s="58" t="s">
        <v>11405</v>
      </c>
      <c r="K2577" s="59" t="s">
        <v>11406</v>
      </c>
      <c r="L2577" s="60">
        <v>1008600</v>
      </c>
      <c r="M2577" s="61" t="s">
        <v>30470</v>
      </c>
      <c r="N2577" s="61" t="s">
        <v>30474</v>
      </c>
      <c r="O2577" s="62">
        <v>0</v>
      </c>
      <c r="P2577" s="63">
        <v>1008600</v>
      </c>
      <c r="Q2577" s="61"/>
      <c r="R2577" s="64" t="str">
        <f t="shared" si="40"/>
        <v>OK</v>
      </c>
      <c r="S2577" t="s">
        <v>30475</v>
      </c>
    </row>
    <row r="2578" spans="1:19" ht="51.75" customHeight="1" x14ac:dyDescent="0.25">
      <c r="A2578" s="58">
        <v>2575</v>
      </c>
      <c r="B2578" s="58">
        <v>906503</v>
      </c>
      <c r="C2578" s="58" t="s">
        <v>11407</v>
      </c>
      <c r="D2578" s="58" t="s">
        <v>11408</v>
      </c>
      <c r="E2578" s="58">
        <v>19577</v>
      </c>
      <c r="F2578" s="59" t="s">
        <v>11409</v>
      </c>
      <c r="G2578" s="59" t="s">
        <v>11410</v>
      </c>
      <c r="H2578" s="59" t="s">
        <v>8927</v>
      </c>
      <c r="I2578" s="59" t="s">
        <v>8928</v>
      </c>
      <c r="J2578" s="58" t="s">
        <v>11411</v>
      </c>
      <c r="K2578" s="59" t="s">
        <v>11412</v>
      </c>
      <c r="L2578" s="60">
        <v>440300</v>
      </c>
      <c r="M2578" s="61" t="s">
        <v>30470</v>
      </c>
      <c r="N2578" s="61" t="s">
        <v>30471</v>
      </c>
      <c r="O2578" s="62"/>
      <c r="P2578" s="63">
        <v>739052</v>
      </c>
      <c r="Q2578" s="61"/>
      <c r="R2578" s="64" t="str">
        <f t="shared" si="40"/>
        <v>ERROR: supera SOAT UVB 2026 pleno</v>
      </c>
      <c r="S2578" t="s">
        <v>30477</v>
      </c>
    </row>
    <row r="2579" spans="1:19" ht="51.75" customHeight="1" x14ac:dyDescent="0.25">
      <c r="A2579" s="58">
        <v>2576</v>
      </c>
      <c r="B2579" s="58">
        <v>906504</v>
      </c>
      <c r="C2579" s="58" t="s">
        <v>11413</v>
      </c>
      <c r="D2579" s="58" t="s">
        <v>11414</v>
      </c>
      <c r="E2579" s="58">
        <v>19577</v>
      </c>
      <c r="F2579" s="59" t="s">
        <v>11415</v>
      </c>
      <c r="G2579" s="59" t="s">
        <v>11416</v>
      </c>
      <c r="H2579" s="59" t="s">
        <v>8927</v>
      </c>
      <c r="I2579" s="59" t="s">
        <v>8928</v>
      </c>
      <c r="J2579" s="58" t="s">
        <v>11417</v>
      </c>
      <c r="K2579" s="59" t="s">
        <v>11412</v>
      </c>
      <c r="L2579" s="60">
        <v>440300</v>
      </c>
      <c r="M2579" s="61" t="s">
        <v>30470</v>
      </c>
      <c r="N2579" s="61" t="s">
        <v>30471</v>
      </c>
      <c r="O2579" s="62"/>
      <c r="P2579" s="63">
        <v>739052</v>
      </c>
      <c r="Q2579" s="61"/>
      <c r="R2579" s="64" t="str">
        <f t="shared" si="40"/>
        <v>ERROR: supera SOAT UVB 2026 pleno</v>
      </c>
      <c r="S2579" t="s">
        <v>30477</v>
      </c>
    </row>
    <row r="2580" spans="1:19" ht="51.75" customHeight="1" x14ac:dyDescent="0.25">
      <c r="A2580" s="58">
        <v>2577</v>
      </c>
      <c r="B2580" s="58">
        <v>906506</v>
      </c>
      <c r="C2580" s="58" t="s">
        <v>11418</v>
      </c>
      <c r="D2580" s="58" t="s">
        <v>11419</v>
      </c>
      <c r="E2580" s="58">
        <v>19577</v>
      </c>
      <c r="F2580" s="59" t="s">
        <v>11420</v>
      </c>
      <c r="G2580" s="59" t="s">
        <v>11421</v>
      </c>
      <c r="H2580" s="59" t="s">
        <v>8927</v>
      </c>
      <c r="I2580" s="59" t="s">
        <v>8928</v>
      </c>
      <c r="J2580" s="58" t="s">
        <v>11422</v>
      </c>
      <c r="K2580" s="59" t="s">
        <v>11412</v>
      </c>
      <c r="L2580" s="60">
        <v>440300</v>
      </c>
      <c r="M2580" s="61" t="s">
        <v>30470</v>
      </c>
      <c r="N2580" s="61" t="s">
        <v>30471</v>
      </c>
      <c r="O2580" s="62"/>
      <c r="P2580" s="63">
        <v>1264622.6666666667</v>
      </c>
      <c r="Q2580" s="61"/>
      <c r="R2580" s="64" t="str">
        <f t="shared" si="40"/>
        <v>ERROR: supera SOAT UVB 2026 pleno</v>
      </c>
      <c r="S2580" t="s">
        <v>30477</v>
      </c>
    </row>
    <row r="2581" spans="1:19" ht="51.75" customHeight="1" x14ac:dyDescent="0.25">
      <c r="A2581" s="58">
        <v>2578</v>
      </c>
      <c r="B2581" s="58">
        <v>906512</v>
      </c>
      <c r="C2581" s="58" t="s">
        <v>11423</v>
      </c>
      <c r="D2581" s="58" t="s">
        <v>11424</v>
      </c>
      <c r="E2581" s="58">
        <v>19577</v>
      </c>
      <c r="F2581" s="59" t="s">
        <v>11425</v>
      </c>
      <c r="G2581" s="59" t="s">
        <v>11426</v>
      </c>
      <c r="H2581" s="59" t="s">
        <v>8927</v>
      </c>
      <c r="I2581" s="59" t="s">
        <v>8928</v>
      </c>
      <c r="J2581" s="58" t="s">
        <v>11427</v>
      </c>
      <c r="K2581" s="59" t="s">
        <v>11412</v>
      </c>
      <c r="L2581" s="60">
        <v>440300</v>
      </c>
      <c r="M2581" s="61" t="s">
        <v>30470</v>
      </c>
      <c r="N2581" s="61" t="s">
        <v>30471</v>
      </c>
      <c r="O2581" s="62"/>
      <c r="P2581" s="63">
        <v>739052</v>
      </c>
      <c r="Q2581" s="61"/>
      <c r="R2581" s="64" t="str">
        <f t="shared" si="40"/>
        <v>ERROR: supera SOAT UVB 2026 pleno</v>
      </c>
      <c r="S2581" t="s">
        <v>30477</v>
      </c>
    </row>
    <row r="2582" spans="1:19" ht="51.75" customHeight="1" x14ac:dyDescent="0.25">
      <c r="A2582" s="58">
        <v>2579</v>
      </c>
      <c r="B2582" s="58">
        <v>906513</v>
      </c>
      <c r="C2582" s="58" t="s">
        <v>11428</v>
      </c>
      <c r="D2582" s="58" t="s">
        <v>11429</v>
      </c>
      <c r="E2582" s="58">
        <v>19577</v>
      </c>
      <c r="F2582" s="59" t="s">
        <v>11430</v>
      </c>
      <c r="G2582" s="59" t="s">
        <v>11431</v>
      </c>
      <c r="H2582" s="59" t="s">
        <v>8927</v>
      </c>
      <c r="I2582" s="59" t="s">
        <v>8928</v>
      </c>
      <c r="J2582" s="58" t="s">
        <v>11432</v>
      </c>
      <c r="K2582" s="59" t="s">
        <v>11412</v>
      </c>
      <c r="L2582" s="60">
        <v>440300</v>
      </c>
      <c r="M2582" s="61" t="s">
        <v>30470</v>
      </c>
      <c r="N2582" s="61" t="s">
        <v>30471</v>
      </c>
      <c r="O2582" s="62"/>
      <c r="P2582" s="63">
        <v>880000</v>
      </c>
      <c r="Q2582" s="61"/>
      <c r="R2582" s="64" t="str">
        <f t="shared" si="40"/>
        <v>ERROR: supera SOAT UVB 2026 pleno</v>
      </c>
      <c r="S2582" t="s">
        <v>30477</v>
      </c>
    </row>
    <row r="2583" spans="1:19" ht="51.75" customHeight="1" x14ac:dyDescent="0.25">
      <c r="A2583" s="58">
        <v>2580</v>
      </c>
      <c r="B2583" s="58">
        <v>906514</v>
      </c>
      <c r="C2583" s="58" t="s">
        <v>11433</v>
      </c>
      <c r="D2583" s="58" t="s">
        <v>11434</v>
      </c>
      <c r="E2583" s="58">
        <v>19577</v>
      </c>
      <c r="F2583" s="59" t="s">
        <v>11435</v>
      </c>
      <c r="G2583" s="59" t="s">
        <v>11436</v>
      </c>
      <c r="H2583" s="59" t="s">
        <v>8927</v>
      </c>
      <c r="I2583" s="59" t="s">
        <v>8928</v>
      </c>
      <c r="J2583" s="58" t="s">
        <v>11437</v>
      </c>
      <c r="K2583" s="59" t="s">
        <v>11412</v>
      </c>
      <c r="L2583" s="60">
        <v>440300</v>
      </c>
      <c r="M2583" s="61" t="s">
        <v>30470</v>
      </c>
      <c r="N2583" s="61" t="s">
        <v>30471</v>
      </c>
      <c r="O2583" s="62"/>
      <c r="P2583" s="63">
        <v>739052</v>
      </c>
      <c r="Q2583" s="61"/>
      <c r="R2583" s="64" t="str">
        <f t="shared" si="40"/>
        <v>ERROR: supera SOAT UVB 2026 pleno</v>
      </c>
      <c r="S2583" t="s">
        <v>30477</v>
      </c>
    </row>
    <row r="2584" spans="1:19" ht="51.75" customHeight="1" x14ac:dyDescent="0.25">
      <c r="A2584" s="58">
        <v>2581</v>
      </c>
      <c r="B2584" s="58">
        <v>906517</v>
      </c>
      <c r="C2584" s="58" t="s">
        <v>11438</v>
      </c>
      <c r="D2584" s="58" t="s">
        <v>11439</v>
      </c>
      <c r="E2584" s="58">
        <v>19577</v>
      </c>
      <c r="F2584" s="59" t="s">
        <v>11440</v>
      </c>
      <c r="G2584" s="59" t="s">
        <v>11441</v>
      </c>
      <c r="H2584" s="59" t="s">
        <v>8927</v>
      </c>
      <c r="I2584" s="59" t="s">
        <v>8928</v>
      </c>
      <c r="J2584" s="58" t="s">
        <v>11442</v>
      </c>
      <c r="K2584" s="59" t="s">
        <v>11412</v>
      </c>
      <c r="L2584" s="60">
        <v>440300</v>
      </c>
      <c r="M2584" s="61" t="s">
        <v>30470</v>
      </c>
      <c r="N2584" s="61" t="s">
        <v>30471</v>
      </c>
      <c r="O2584" s="62"/>
      <c r="P2584" s="63">
        <v>595641.33333333337</v>
      </c>
      <c r="Q2584" s="61"/>
      <c r="R2584" s="64" t="str">
        <f t="shared" si="40"/>
        <v>ERROR: supera SOAT UVB 2026 pleno</v>
      </c>
      <c r="S2584" t="s">
        <v>30477</v>
      </c>
    </row>
    <row r="2585" spans="1:19" ht="51.75" customHeight="1" x14ac:dyDescent="0.25">
      <c r="A2585" s="58">
        <v>2582</v>
      </c>
      <c r="B2585" s="58">
        <v>906518</v>
      </c>
      <c r="C2585" s="58" t="s">
        <v>11443</v>
      </c>
      <c r="D2585" s="58" t="s">
        <v>11444</v>
      </c>
      <c r="E2585" s="58">
        <v>19577</v>
      </c>
      <c r="F2585" s="59" t="s">
        <v>11445</v>
      </c>
      <c r="G2585" s="59" t="s">
        <v>11446</v>
      </c>
      <c r="H2585" s="59" t="s">
        <v>8927</v>
      </c>
      <c r="I2585" s="59" t="s">
        <v>8928</v>
      </c>
      <c r="J2585" s="58" t="s">
        <v>11447</v>
      </c>
      <c r="K2585" s="59" t="s">
        <v>11412</v>
      </c>
      <c r="L2585" s="60">
        <v>440300</v>
      </c>
      <c r="M2585" s="61" t="s">
        <v>30470</v>
      </c>
      <c r="N2585" s="61" t="s">
        <v>30471</v>
      </c>
      <c r="O2585" s="62"/>
      <c r="P2585" s="63">
        <v>622308</v>
      </c>
      <c r="Q2585" s="61"/>
      <c r="R2585" s="64" t="str">
        <f t="shared" si="40"/>
        <v>ERROR: supera SOAT UVB 2026 pleno</v>
      </c>
      <c r="S2585" t="s">
        <v>30477</v>
      </c>
    </row>
    <row r="2586" spans="1:19" ht="51.75" customHeight="1" x14ac:dyDescent="0.25">
      <c r="A2586" s="58">
        <v>2583</v>
      </c>
      <c r="B2586" s="58">
        <v>906519</v>
      </c>
      <c r="C2586" s="58" t="s">
        <v>11448</v>
      </c>
      <c r="D2586" s="58" t="s">
        <v>11449</v>
      </c>
      <c r="E2586" s="58">
        <v>19577</v>
      </c>
      <c r="F2586" s="59" t="s">
        <v>11450</v>
      </c>
      <c r="G2586" s="59" t="s">
        <v>11451</v>
      </c>
      <c r="H2586" s="59" t="s">
        <v>8927</v>
      </c>
      <c r="I2586" s="59" t="s">
        <v>8928</v>
      </c>
      <c r="J2586" s="58" t="s">
        <v>11452</v>
      </c>
      <c r="K2586" s="59" t="s">
        <v>11412</v>
      </c>
      <c r="L2586" s="60">
        <v>440300</v>
      </c>
      <c r="M2586" s="61" t="s">
        <v>30470</v>
      </c>
      <c r="N2586" s="61" t="s">
        <v>30471</v>
      </c>
      <c r="O2586" s="62"/>
      <c r="P2586" s="63">
        <v>881109.33333333337</v>
      </c>
      <c r="Q2586" s="61"/>
      <c r="R2586" s="64" t="str">
        <f t="shared" si="40"/>
        <v>ERROR: supera SOAT UVB 2026 pleno</v>
      </c>
      <c r="S2586" t="s">
        <v>30477</v>
      </c>
    </row>
    <row r="2587" spans="1:19" ht="51.75" customHeight="1" x14ac:dyDescent="0.25">
      <c r="A2587" s="58">
        <v>2584</v>
      </c>
      <c r="B2587" s="58">
        <v>906523</v>
      </c>
      <c r="C2587" s="58" t="s">
        <v>11453</v>
      </c>
      <c r="D2587" s="58" t="s">
        <v>11454</v>
      </c>
      <c r="E2587" s="65" t="s">
        <v>201</v>
      </c>
      <c r="F2587" s="59" t="s">
        <v>11455</v>
      </c>
      <c r="G2587" s="59" t="s">
        <v>11455</v>
      </c>
      <c r="H2587" s="59" t="s">
        <v>8927</v>
      </c>
      <c r="I2587" s="59" t="s">
        <v>8928</v>
      </c>
      <c r="J2587" s="58" t="s">
        <v>11453</v>
      </c>
      <c r="K2587" s="59" t="s">
        <v>204</v>
      </c>
      <c r="L2587" s="60"/>
      <c r="M2587" s="61" t="s">
        <v>30470</v>
      </c>
      <c r="N2587" s="61" t="s">
        <v>30471</v>
      </c>
      <c r="O2587" s="62"/>
      <c r="P2587" s="63">
        <v>1717802</v>
      </c>
      <c r="Q2587" s="61"/>
      <c r="R2587" s="64" t="str">
        <f t="shared" si="40"/>
        <v>OK</v>
      </c>
      <c r="S2587" t="s">
        <v>30476</v>
      </c>
    </row>
    <row r="2588" spans="1:19" ht="51.75" customHeight="1" x14ac:dyDescent="0.25">
      <c r="A2588" s="58">
        <v>2585</v>
      </c>
      <c r="B2588" s="58">
        <v>906524</v>
      </c>
      <c r="C2588" s="58" t="s">
        <v>11456</v>
      </c>
      <c r="D2588" s="58" t="s">
        <v>11457</v>
      </c>
      <c r="E2588" s="65" t="s">
        <v>201</v>
      </c>
      <c r="F2588" s="59" t="s">
        <v>11458</v>
      </c>
      <c r="G2588" s="59" t="s">
        <v>11458</v>
      </c>
      <c r="H2588" s="59" t="s">
        <v>8927</v>
      </c>
      <c r="I2588" s="59" t="s">
        <v>8928</v>
      </c>
      <c r="J2588" s="58" t="s">
        <v>11456</v>
      </c>
      <c r="K2588" s="59" t="s">
        <v>204</v>
      </c>
      <c r="L2588" s="60"/>
      <c r="M2588" s="61" t="s">
        <v>30470</v>
      </c>
      <c r="N2588" s="61" t="s">
        <v>30471</v>
      </c>
      <c r="O2588" s="62"/>
      <c r="P2588" s="63">
        <v>1717802</v>
      </c>
      <c r="Q2588" s="61"/>
      <c r="R2588" s="64" t="str">
        <f t="shared" si="40"/>
        <v>OK</v>
      </c>
      <c r="S2588" t="s">
        <v>30476</v>
      </c>
    </row>
    <row r="2589" spans="1:19" ht="51.75" customHeight="1" x14ac:dyDescent="0.25">
      <c r="A2589" s="58">
        <v>2586</v>
      </c>
      <c r="B2589" s="58">
        <v>906525</v>
      </c>
      <c r="C2589" s="58" t="s">
        <v>11459</v>
      </c>
      <c r="D2589" s="58" t="s">
        <v>11460</v>
      </c>
      <c r="E2589" s="65" t="s">
        <v>201</v>
      </c>
      <c r="F2589" s="59" t="s">
        <v>11461</v>
      </c>
      <c r="G2589" s="59" t="s">
        <v>11462</v>
      </c>
      <c r="H2589" s="59" t="s">
        <v>8927</v>
      </c>
      <c r="I2589" s="59" t="s">
        <v>8928</v>
      </c>
      <c r="J2589" s="58" t="s">
        <v>11459</v>
      </c>
      <c r="K2589" s="59" t="s">
        <v>204</v>
      </c>
      <c r="L2589" s="60"/>
      <c r="M2589" s="61" t="s">
        <v>30470</v>
      </c>
      <c r="N2589" s="61" t="s">
        <v>30471</v>
      </c>
      <c r="O2589" s="62"/>
      <c r="P2589" s="63">
        <v>2675502</v>
      </c>
      <c r="Q2589" s="61"/>
      <c r="R2589" s="64" t="str">
        <f t="shared" si="40"/>
        <v>OK</v>
      </c>
      <c r="S2589" t="s">
        <v>30476</v>
      </c>
    </row>
    <row r="2590" spans="1:19" ht="51.75" customHeight="1" x14ac:dyDescent="0.25">
      <c r="A2590" s="58">
        <v>2587</v>
      </c>
      <c r="B2590" s="58">
        <v>906526</v>
      </c>
      <c r="C2590" s="58" t="s">
        <v>11463</v>
      </c>
      <c r="D2590" s="58" t="s">
        <v>11464</v>
      </c>
      <c r="E2590" s="65" t="s">
        <v>201</v>
      </c>
      <c r="F2590" s="59" t="s">
        <v>11465</v>
      </c>
      <c r="G2590" s="59" t="s">
        <v>11466</v>
      </c>
      <c r="H2590" s="59" t="s">
        <v>8927</v>
      </c>
      <c r="I2590" s="59" t="s">
        <v>8928</v>
      </c>
      <c r="J2590" s="58" t="s">
        <v>11463</v>
      </c>
      <c r="K2590" s="59" t="s">
        <v>204</v>
      </c>
      <c r="L2590" s="60"/>
      <c r="M2590" s="61" t="s">
        <v>30470</v>
      </c>
      <c r="N2590" s="61" t="s">
        <v>30471</v>
      </c>
      <c r="O2590" s="62"/>
      <c r="P2590" s="63">
        <v>2675502</v>
      </c>
      <c r="Q2590" s="61"/>
      <c r="R2590" s="64" t="str">
        <f t="shared" si="40"/>
        <v>OK</v>
      </c>
      <c r="S2590" t="s">
        <v>30476</v>
      </c>
    </row>
    <row r="2591" spans="1:19" ht="51.75" customHeight="1" x14ac:dyDescent="0.25">
      <c r="A2591" s="58">
        <v>2588</v>
      </c>
      <c r="B2591" s="58">
        <v>906602</v>
      </c>
      <c r="C2591" s="58" t="s">
        <v>11467</v>
      </c>
      <c r="D2591" s="58" t="s">
        <v>11468</v>
      </c>
      <c r="E2591" s="58">
        <v>19056</v>
      </c>
      <c r="F2591" s="59" t="s">
        <v>11469</v>
      </c>
      <c r="G2591" s="59" t="s">
        <v>11470</v>
      </c>
      <c r="H2591" s="59" t="s">
        <v>8927</v>
      </c>
      <c r="I2591" s="59" t="s">
        <v>8928</v>
      </c>
      <c r="J2591" s="58" t="s">
        <v>11471</v>
      </c>
      <c r="K2591" s="59" t="s">
        <v>11472</v>
      </c>
      <c r="L2591" s="60">
        <v>128000</v>
      </c>
      <c r="M2591" s="61" t="s">
        <v>30470</v>
      </c>
      <c r="N2591" s="61" t="s">
        <v>30471</v>
      </c>
      <c r="O2591" s="62"/>
      <c r="P2591" s="63">
        <v>34093</v>
      </c>
      <c r="Q2591" s="61"/>
      <c r="R2591" s="64" t="str">
        <f t="shared" si="40"/>
        <v>OK</v>
      </c>
      <c r="S2591" t="s">
        <v>30476</v>
      </c>
    </row>
    <row r="2592" spans="1:19" ht="51.75" customHeight="1" x14ac:dyDescent="0.25">
      <c r="A2592" s="58">
        <v>2589</v>
      </c>
      <c r="B2592" s="58">
        <v>906602</v>
      </c>
      <c r="C2592" s="58" t="s">
        <v>11467</v>
      </c>
      <c r="D2592" s="58" t="s">
        <v>11468</v>
      </c>
      <c r="E2592" s="58">
        <v>19700</v>
      </c>
      <c r="F2592" s="59" t="s">
        <v>11469</v>
      </c>
      <c r="G2592" s="59" t="s">
        <v>11470</v>
      </c>
      <c r="H2592" s="59" t="s">
        <v>8927</v>
      </c>
      <c r="I2592" s="59" t="s">
        <v>8928</v>
      </c>
      <c r="J2592" s="58" t="s">
        <v>11473</v>
      </c>
      <c r="K2592" s="59" t="s">
        <v>11474</v>
      </c>
      <c r="L2592" s="60">
        <v>216500</v>
      </c>
      <c r="M2592" s="61" t="s">
        <v>30470</v>
      </c>
      <c r="N2592" s="61" t="s">
        <v>30471</v>
      </c>
      <c r="O2592" s="62"/>
      <c r="P2592" s="63">
        <v>34093</v>
      </c>
      <c r="Q2592" s="61"/>
      <c r="R2592" s="64" t="str">
        <f t="shared" si="40"/>
        <v>OK</v>
      </c>
      <c r="S2592" t="s">
        <v>30476</v>
      </c>
    </row>
    <row r="2593" spans="1:19" ht="51.75" customHeight="1" x14ac:dyDescent="0.25">
      <c r="A2593" s="58">
        <v>2590</v>
      </c>
      <c r="B2593" s="58">
        <v>906603</v>
      </c>
      <c r="C2593" s="58" t="s">
        <v>11475</v>
      </c>
      <c r="D2593" s="58" t="s">
        <v>11476</v>
      </c>
      <c r="E2593" s="58">
        <v>19139</v>
      </c>
      <c r="F2593" s="59" t="s">
        <v>11477</v>
      </c>
      <c r="G2593" s="59" t="s">
        <v>11478</v>
      </c>
      <c r="H2593" s="59" t="s">
        <v>8927</v>
      </c>
      <c r="I2593" s="59" t="s">
        <v>8928</v>
      </c>
      <c r="J2593" s="58" t="s">
        <v>11479</v>
      </c>
      <c r="K2593" s="59" t="s">
        <v>11480</v>
      </c>
      <c r="L2593" s="60">
        <v>194100</v>
      </c>
      <c r="M2593" s="61" t="s">
        <v>30470</v>
      </c>
      <c r="N2593" s="61" t="s">
        <v>30471</v>
      </c>
      <c r="O2593" s="62"/>
      <c r="P2593" s="63">
        <v>35615</v>
      </c>
      <c r="Q2593" s="61"/>
      <c r="R2593" s="64" t="str">
        <f t="shared" si="40"/>
        <v>OK</v>
      </c>
      <c r="S2593" t="s">
        <v>30476</v>
      </c>
    </row>
    <row r="2594" spans="1:19" ht="51.75" customHeight="1" x14ac:dyDescent="0.25">
      <c r="A2594" s="58">
        <v>2591</v>
      </c>
      <c r="B2594" s="58">
        <v>906603</v>
      </c>
      <c r="C2594" s="58" t="s">
        <v>11475</v>
      </c>
      <c r="D2594" s="58" t="s">
        <v>11476</v>
      </c>
      <c r="E2594" s="58">
        <v>19700</v>
      </c>
      <c r="F2594" s="59" t="s">
        <v>11477</v>
      </c>
      <c r="G2594" s="59" t="s">
        <v>11478</v>
      </c>
      <c r="H2594" s="59" t="s">
        <v>8927</v>
      </c>
      <c r="I2594" s="59" t="s">
        <v>8928</v>
      </c>
      <c r="J2594" s="58" t="s">
        <v>11481</v>
      </c>
      <c r="K2594" s="59" t="s">
        <v>11474</v>
      </c>
      <c r="L2594" s="60">
        <v>216500</v>
      </c>
      <c r="M2594" s="61" t="s">
        <v>30470</v>
      </c>
      <c r="N2594" s="61" t="s">
        <v>30471</v>
      </c>
      <c r="O2594" s="62"/>
      <c r="P2594" s="63">
        <v>35615</v>
      </c>
      <c r="Q2594" s="61"/>
      <c r="R2594" s="64" t="str">
        <f t="shared" si="40"/>
        <v>OK</v>
      </c>
      <c r="S2594" t="s">
        <v>30476</v>
      </c>
    </row>
    <row r="2595" spans="1:19" ht="51.75" customHeight="1" x14ac:dyDescent="0.25">
      <c r="A2595" s="58">
        <v>2592</v>
      </c>
      <c r="B2595" s="58">
        <v>906604</v>
      </c>
      <c r="C2595" s="58" t="s">
        <v>11482</v>
      </c>
      <c r="D2595" s="58" t="s">
        <v>11483</v>
      </c>
      <c r="E2595" s="58">
        <v>19133</v>
      </c>
      <c r="F2595" s="59" t="s">
        <v>11484</v>
      </c>
      <c r="G2595" s="59" t="s">
        <v>11485</v>
      </c>
      <c r="H2595" s="59" t="s">
        <v>8927</v>
      </c>
      <c r="I2595" s="59" t="s">
        <v>8928</v>
      </c>
      <c r="J2595" s="58" t="s">
        <v>11486</v>
      </c>
      <c r="K2595" s="59" t="s">
        <v>11487</v>
      </c>
      <c r="L2595" s="60">
        <v>292000</v>
      </c>
      <c r="M2595" s="61" t="s">
        <v>30470</v>
      </c>
      <c r="N2595" s="61" t="s">
        <v>30471</v>
      </c>
      <c r="O2595" s="62"/>
      <c r="P2595" s="63">
        <v>76532</v>
      </c>
      <c r="Q2595" s="61"/>
      <c r="R2595" s="64" t="str">
        <f t="shared" si="40"/>
        <v>OK</v>
      </c>
      <c r="S2595" t="s">
        <v>30476</v>
      </c>
    </row>
    <row r="2596" spans="1:19" ht="51.75" customHeight="1" x14ac:dyDescent="0.25">
      <c r="A2596" s="58">
        <v>2593</v>
      </c>
      <c r="B2596" s="58">
        <v>906604</v>
      </c>
      <c r="C2596" s="58" t="s">
        <v>11482</v>
      </c>
      <c r="D2596" s="58" t="s">
        <v>11483</v>
      </c>
      <c r="E2596" s="58">
        <v>19700</v>
      </c>
      <c r="F2596" s="59" t="s">
        <v>11484</v>
      </c>
      <c r="G2596" s="59" t="s">
        <v>11485</v>
      </c>
      <c r="H2596" s="59" t="s">
        <v>8927</v>
      </c>
      <c r="I2596" s="59" t="s">
        <v>8928</v>
      </c>
      <c r="J2596" s="58" t="s">
        <v>11488</v>
      </c>
      <c r="K2596" s="59" t="s">
        <v>11474</v>
      </c>
      <c r="L2596" s="60">
        <v>216500</v>
      </c>
      <c r="M2596" s="61" t="s">
        <v>30470</v>
      </c>
      <c r="N2596" s="61" t="s">
        <v>30471</v>
      </c>
      <c r="O2596" s="62"/>
      <c r="P2596" s="63">
        <v>76532</v>
      </c>
      <c r="Q2596" s="61"/>
      <c r="R2596" s="64" t="str">
        <f t="shared" si="40"/>
        <v>OK</v>
      </c>
      <c r="S2596" t="s">
        <v>30476</v>
      </c>
    </row>
    <row r="2597" spans="1:19" ht="51.75" customHeight="1" x14ac:dyDescent="0.25">
      <c r="A2597" s="58">
        <v>2594</v>
      </c>
      <c r="B2597" s="58">
        <v>906605</v>
      </c>
      <c r="C2597" s="58" t="s">
        <v>11489</v>
      </c>
      <c r="D2597" s="58" t="s">
        <v>11490</v>
      </c>
      <c r="E2597" s="58">
        <v>19135</v>
      </c>
      <c r="F2597" s="59" t="s">
        <v>11491</v>
      </c>
      <c r="G2597" s="59" t="s">
        <v>11492</v>
      </c>
      <c r="H2597" s="59" t="s">
        <v>8927</v>
      </c>
      <c r="I2597" s="59" t="s">
        <v>8928</v>
      </c>
      <c r="J2597" s="58" t="s">
        <v>11493</v>
      </c>
      <c r="K2597" s="59" t="s">
        <v>11494</v>
      </c>
      <c r="L2597" s="60">
        <v>234700</v>
      </c>
      <c r="M2597" s="61" t="s">
        <v>30470</v>
      </c>
      <c r="N2597" s="61" t="s">
        <v>30471</v>
      </c>
      <c r="O2597" s="62"/>
      <c r="P2597" s="63">
        <v>60137</v>
      </c>
      <c r="Q2597" s="61"/>
      <c r="R2597" s="64" t="str">
        <f t="shared" si="40"/>
        <v>OK</v>
      </c>
      <c r="S2597" t="s">
        <v>30476</v>
      </c>
    </row>
    <row r="2598" spans="1:19" ht="51.75" customHeight="1" x14ac:dyDescent="0.25">
      <c r="A2598" s="58">
        <v>2595</v>
      </c>
      <c r="B2598" s="58">
        <v>906605</v>
      </c>
      <c r="C2598" s="58" t="s">
        <v>11489</v>
      </c>
      <c r="D2598" s="58" t="s">
        <v>11490</v>
      </c>
      <c r="E2598" s="58">
        <v>19700</v>
      </c>
      <c r="F2598" s="59" t="s">
        <v>11491</v>
      </c>
      <c r="G2598" s="59" t="s">
        <v>11492</v>
      </c>
      <c r="H2598" s="59" t="s">
        <v>8927</v>
      </c>
      <c r="I2598" s="59" t="s">
        <v>8928</v>
      </c>
      <c r="J2598" s="58" t="s">
        <v>11495</v>
      </c>
      <c r="K2598" s="59" t="s">
        <v>11474</v>
      </c>
      <c r="L2598" s="60">
        <v>216500</v>
      </c>
      <c r="M2598" s="61" t="s">
        <v>30470</v>
      </c>
      <c r="N2598" s="61" t="s">
        <v>30471</v>
      </c>
      <c r="O2598" s="62"/>
      <c r="P2598" s="63">
        <v>60137</v>
      </c>
      <c r="Q2598" s="61"/>
      <c r="R2598" s="64" t="str">
        <f t="shared" si="40"/>
        <v>OK</v>
      </c>
      <c r="S2598" t="s">
        <v>30476</v>
      </c>
    </row>
    <row r="2599" spans="1:19" ht="51.75" customHeight="1" x14ac:dyDescent="0.25">
      <c r="A2599" s="58">
        <v>2596</v>
      </c>
      <c r="B2599" s="58">
        <v>906606</v>
      </c>
      <c r="C2599" s="58" t="s">
        <v>11496</v>
      </c>
      <c r="D2599" s="58" t="s">
        <v>11497</v>
      </c>
      <c r="E2599" s="58">
        <v>19134</v>
      </c>
      <c r="F2599" s="59" t="s">
        <v>11498</v>
      </c>
      <c r="G2599" s="59" t="s">
        <v>11499</v>
      </c>
      <c r="H2599" s="59" t="s">
        <v>8927</v>
      </c>
      <c r="I2599" s="59" t="s">
        <v>8928</v>
      </c>
      <c r="J2599" s="58" t="s">
        <v>11500</v>
      </c>
      <c r="K2599" s="59" t="s">
        <v>11501</v>
      </c>
      <c r="L2599" s="60">
        <v>234700</v>
      </c>
      <c r="M2599" s="61" t="s">
        <v>30470</v>
      </c>
      <c r="N2599" s="61" t="s">
        <v>30471</v>
      </c>
      <c r="O2599" s="62"/>
      <c r="P2599" s="63">
        <v>58885</v>
      </c>
      <c r="Q2599" s="61"/>
      <c r="R2599" s="64" t="str">
        <f t="shared" si="40"/>
        <v>OK</v>
      </c>
      <c r="S2599" t="s">
        <v>30476</v>
      </c>
    </row>
    <row r="2600" spans="1:19" ht="51.75" customHeight="1" x14ac:dyDescent="0.25">
      <c r="A2600" s="58">
        <v>2597</v>
      </c>
      <c r="B2600" s="58">
        <v>906606</v>
      </c>
      <c r="C2600" s="58" t="s">
        <v>11496</v>
      </c>
      <c r="D2600" s="58" t="s">
        <v>11497</v>
      </c>
      <c r="E2600" s="58">
        <v>19700</v>
      </c>
      <c r="F2600" s="59" t="s">
        <v>11498</v>
      </c>
      <c r="G2600" s="59" t="s">
        <v>11499</v>
      </c>
      <c r="H2600" s="59" t="s">
        <v>8927</v>
      </c>
      <c r="I2600" s="59" t="s">
        <v>8928</v>
      </c>
      <c r="J2600" s="58" t="s">
        <v>11502</v>
      </c>
      <c r="K2600" s="59" t="s">
        <v>11474</v>
      </c>
      <c r="L2600" s="60">
        <v>216500</v>
      </c>
      <c r="M2600" s="61" t="s">
        <v>30470</v>
      </c>
      <c r="N2600" s="61" t="s">
        <v>30471</v>
      </c>
      <c r="O2600" s="62"/>
      <c r="P2600" s="63">
        <v>58885</v>
      </c>
      <c r="Q2600" s="61"/>
      <c r="R2600" s="64" t="str">
        <f t="shared" si="40"/>
        <v>OK</v>
      </c>
      <c r="S2600" t="s">
        <v>30476</v>
      </c>
    </row>
    <row r="2601" spans="1:19" ht="51.75" customHeight="1" x14ac:dyDescent="0.25">
      <c r="A2601" s="58">
        <v>2598</v>
      </c>
      <c r="B2601" s="58">
        <v>906610</v>
      </c>
      <c r="C2601" s="58" t="s">
        <v>11503</v>
      </c>
      <c r="D2601" s="58" t="s">
        <v>11504</v>
      </c>
      <c r="E2601" s="58">
        <v>19140</v>
      </c>
      <c r="F2601" s="59" t="s">
        <v>11505</v>
      </c>
      <c r="G2601" s="59" t="s">
        <v>11506</v>
      </c>
      <c r="H2601" s="59" t="s">
        <v>8927</v>
      </c>
      <c r="I2601" s="59" t="s">
        <v>8928</v>
      </c>
      <c r="J2601" s="58" t="s">
        <v>11507</v>
      </c>
      <c r="K2601" s="59" t="s">
        <v>11508</v>
      </c>
      <c r="L2601" s="60">
        <v>236300</v>
      </c>
      <c r="M2601" s="61" t="s">
        <v>30470</v>
      </c>
      <c r="N2601" s="61" t="s">
        <v>30471</v>
      </c>
      <c r="O2601" s="62"/>
      <c r="P2601" s="63">
        <v>36707</v>
      </c>
      <c r="Q2601" s="61"/>
      <c r="R2601" s="64" t="str">
        <f t="shared" si="40"/>
        <v>OK</v>
      </c>
      <c r="S2601" t="s">
        <v>30476</v>
      </c>
    </row>
    <row r="2602" spans="1:19" ht="51.75" customHeight="1" x14ac:dyDescent="0.25">
      <c r="A2602" s="58">
        <v>2599</v>
      </c>
      <c r="B2602" s="58">
        <v>906610</v>
      </c>
      <c r="C2602" s="58" t="s">
        <v>11503</v>
      </c>
      <c r="D2602" s="58" t="s">
        <v>11504</v>
      </c>
      <c r="E2602" s="58">
        <v>19700</v>
      </c>
      <c r="F2602" s="59" t="s">
        <v>11505</v>
      </c>
      <c r="G2602" s="59" t="s">
        <v>11506</v>
      </c>
      <c r="H2602" s="59" t="s">
        <v>8927</v>
      </c>
      <c r="I2602" s="59" t="s">
        <v>8928</v>
      </c>
      <c r="J2602" s="58" t="s">
        <v>11509</v>
      </c>
      <c r="K2602" s="59" t="s">
        <v>11474</v>
      </c>
      <c r="L2602" s="60">
        <v>216500</v>
      </c>
      <c r="M2602" s="61" t="s">
        <v>30470</v>
      </c>
      <c r="N2602" s="61" t="s">
        <v>30471</v>
      </c>
      <c r="O2602" s="62"/>
      <c r="P2602" s="63">
        <v>36707</v>
      </c>
      <c r="Q2602" s="61"/>
      <c r="R2602" s="64" t="str">
        <f t="shared" si="40"/>
        <v>OK</v>
      </c>
      <c r="S2602" t="s">
        <v>30476</v>
      </c>
    </row>
    <row r="2603" spans="1:19" ht="51.75" customHeight="1" x14ac:dyDescent="0.25">
      <c r="A2603" s="58">
        <v>2600</v>
      </c>
      <c r="B2603" s="58">
        <v>906611</v>
      </c>
      <c r="C2603" s="58" t="s">
        <v>11510</v>
      </c>
      <c r="D2603" s="58" t="s">
        <v>11511</v>
      </c>
      <c r="E2603" s="58">
        <v>19140</v>
      </c>
      <c r="F2603" s="59" t="s">
        <v>11512</v>
      </c>
      <c r="G2603" s="59" t="s">
        <v>11513</v>
      </c>
      <c r="H2603" s="59" t="s">
        <v>8927</v>
      </c>
      <c r="I2603" s="59" t="s">
        <v>8928</v>
      </c>
      <c r="J2603" s="58" t="s">
        <v>11514</v>
      </c>
      <c r="K2603" s="59" t="s">
        <v>11508</v>
      </c>
      <c r="L2603" s="60">
        <v>236300</v>
      </c>
      <c r="M2603" s="61" t="s">
        <v>30470</v>
      </c>
      <c r="N2603" s="61" t="s">
        <v>30471</v>
      </c>
      <c r="O2603" s="62"/>
      <c r="P2603" s="63">
        <v>103530</v>
      </c>
      <c r="Q2603" s="61"/>
      <c r="R2603" s="64" t="str">
        <f t="shared" si="40"/>
        <v>OK</v>
      </c>
      <c r="S2603" t="s">
        <v>30476</v>
      </c>
    </row>
    <row r="2604" spans="1:19" ht="51.75" customHeight="1" x14ac:dyDescent="0.25">
      <c r="A2604" s="58">
        <v>2601</v>
      </c>
      <c r="B2604" s="58">
        <v>906611</v>
      </c>
      <c r="C2604" s="58" t="s">
        <v>11510</v>
      </c>
      <c r="D2604" s="58" t="s">
        <v>11511</v>
      </c>
      <c r="E2604" s="58">
        <v>19700</v>
      </c>
      <c r="F2604" s="59" t="s">
        <v>11512</v>
      </c>
      <c r="G2604" s="59" t="s">
        <v>11513</v>
      </c>
      <c r="H2604" s="59" t="s">
        <v>8927</v>
      </c>
      <c r="I2604" s="59" t="s">
        <v>8928</v>
      </c>
      <c r="J2604" s="58" t="s">
        <v>11515</v>
      </c>
      <c r="K2604" s="59" t="s">
        <v>11474</v>
      </c>
      <c r="L2604" s="60">
        <v>216500</v>
      </c>
      <c r="M2604" s="61" t="s">
        <v>30470</v>
      </c>
      <c r="N2604" s="61" t="s">
        <v>30471</v>
      </c>
      <c r="O2604" s="62"/>
      <c r="P2604" s="63">
        <v>103530</v>
      </c>
      <c r="Q2604" s="61"/>
      <c r="R2604" s="64" t="str">
        <f t="shared" si="40"/>
        <v>OK</v>
      </c>
      <c r="S2604" t="s">
        <v>30476</v>
      </c>
    </row>
    <row r="2605" spans="1:19" ht="51.75" customHeight="1" x14ac:dyDescent="0.25">
      <c r="A2605" s="58">
        <v>2602</v>
      </c>
      <c r="B2605" s="58">
        <v>906613</v>
      </c>
      <c r="C2605" s="58" t="s">
        <v>11516</v>
      </c>
      <c r="D2605" s="58" t="s">
        <v>11517</v>
      </c>
      <c r="E2605" s="58">
        <v>19700</v>
      </c>
      <c r="F2605" s="59" t="s">
        <v>11518</v>
      </c>
      <c r="G2605" s="59" t="s">
        <v>11519</v>
      </c>
      <c r="H2605" s="59" t="s">
        <v>8927</v>
      </c>
      <c r="I2605" s="59" t="s">
        <v>8928</v>
      </c>
      <c r="J2605" s="58" t="s">
        <v>11520</v>
      </c>
      <c r="K2605" s="59" t="s">
        <v>11474</v>
      </c>
      <c r="L2605" s="60">
        <v>216500</v>
      </c>
      <c r="M2605" s="61" t="s">
        <v>30470</v>
      </c>
      <c r="N2605" s="61" t="s">
        <v>30474</v>
      </c>
      <c r="O2605" s="62">
        <v>0</v>
      </c>
      <c r="P2605" s="63">
        <v>216500</v>
      </c>
      <c r="Q2605" s="61"/>
      <c r="R2605" s="64" t="str">
        <f t="shared" si="40"/>
        <v>OK</v>
      </c>
      <c r="S2605" t="s">
        <v>30475</v>
      </c>
    </row>
    <row r="2606" spans="1:19" ht="51.75" customHeight="1" x14ac:dyDescent="0.25">
      <c r="A2606" s="58">
        <v>2603</v>
      </c>
      <c r="B2606" s="58">
        <v>906614</v>
      </c>
      <c r="C2606" s="58" t="s">
        <v>11521</v>
      </c>
      <c r="D2606" s="58" t="s">
        <v>11522</v>
      </c>
      <c r="E2606" s="58">
        <v>19700</v>
      </c>
      <c r="F2606" s="59" t="s">
        <v>11523</v>
      </c>
      <c r="G2606" s="59" t="s">
        <v>11524</v>
      </c>
      <c r="H2606" s="59" t="s">
        <v>8927</v>
      </c>
      <c r="I2606" s="59" t="s">
        <v>8928</v>
      </c>
      <c r="J2606" s="58" t="s">
        <v>11525</v>
      </c>
      <c r="K2606" s="59" t="s">
        <v>11474</v>
      </c>
      <c r="L2606" s="60">
        <v>216500</v>
      </c>
      <c r="M2606" s="61" t="s">
        <v>30470</v>
      </c>
      <c r="N2606" s="61" t="s">
        <v>30474</v>
      </c>
      <c r="O2606" s="62">
        <v>0</v>
      </c>
      <c r="P2606" s="63">
        <v>216500</v>
      </c>
      <c r="Q2606" s="61"/>
      <c r="R2606" s="64" t="str">
        <f t="shared" si="40"/>
        <v>OK</v>
      </c>
      <c r="S2606" t="s">
        <v>30475</v>
      </c>
    </row>
    <row r="2607" spans="1:19" ht="51.75" customHeight="1" x14ac:dyDescent="0.25">
      <c r="A2607" s="58">
        <v>2604</v>
      </c>
      <c r="B2607" s="58">
        <v>906620</v>
      </c>
      <c r="C2607" s="58" t="s">
        <v>11526</v>
      </c>
      <c r="D2607" s="58" t="s">
        <v>11527</v>
      </c>
      <c r="E2607" s="58">
        <v>19164</v>
      </c>
      <c r="F2607" s="59" t="s">
        <v>11528</v>
      </c>
      <c r="G2607" s="59" t="s">
        <v>11528</v>
      </c>
      <c r="H2607" s="59" t="s">
        <v>8927</v>
      </c>
      <c r="I2607" s="59" t="s">
        <v>8928</v>
      </c>
      <c r="J2607" s="58" t="s">
        <v>11529</v>
      </c>
      <c r="K2607" s="59" t="s">
        <v>11530</v>
      </c>
      <c r="L2607" s="60">
        <v>107200</v>
      </c>
      <c r="M2607" s="61" t="s">
        <v>30470</v>
      </c>
      <c r="N2607" s="61" t="s">
        <v>30474</v>
      </c>
      <c r="O2607" s="62">
        <v>0</v>
      </c>
      <c r="P2607" s="63">
        <v>107200</v>
      </c>
      <c r="Q2607" s="61"/>
      <c r="R2607" s="64" t="str">
        <f t="shared" si="40"/>
        <v>OK</v>
      </c>
      <c r="S2607" t="s">
        <v>30475</v>
      </c>
    </row>
    <row r="2608" spans="1:19" ht="51.75" customHeight="1" x14ac:dyDescent="0.25">
      <c r="A2608" s="58">
        <v>2605</v>
      </c>
      <c r="B2608" s="58">
        <v>906620</v>
      </c>
      <c r="C2608" s="58" t="s">
        <v>11526</v>
      </c>
      <c r="D2608" s="58" t="s">
        <v>11527</v>
      </c>
      <c r="E2608" s="58">
        <v>19700</v>
      </c>
      <c r="F2608" s="59" t="s">
        <v>11528</v>
      </c>
      <c r="G2608" s="59" t="s">
        <v>11528</v>
      </c>
      <c r="H2608" s="59" t="s">
        <v>8927</v>
      </c>
      <c r="I2608" s="59" t="s">
        <v>8928</v>
      </c>
      <c r="J2608" s="58" t="s">
        <v>11531</v>
      </c>
      <c r="K2608" s="59" t="s">
        <v>11474</v>
      </c>
      <c r="L2608" s="60">
        <v>216500</v>
      </c>
      <c r="M2608" s="61" t="s">
        <v>30470</v>
      </c>
      <c r="N2608" s="61" t="s">
        <v>30471</v>
      </c>
      <c r="O2608" s="62"/>
      <c r="P2608" s="63">
        <v>130935</v>
      </c>
      <c r="Q2608" s="61"/>
      <c r="R2608" s="64" t="str">
        <f t="shared" si="40"/>
        <v>OK</v>
      </c>
      <c r="S2608" t="s">
        <v>30476</v>
      </c>
    </row>
    <row r="2609" spans="1:19" ht="51.75" customHeight="1" x14ac:dyDescent="0.25">
      <c r="A2609" s="58">
        <v>2606</v>
      </c>
      <c r="B2609" s="58">
        <v>906621</v>
      </c>
      <c r="C2609" s="58" t="s">
        <v>11532</v>
      </c>
      <c r="D2609" s="58" t="s">
        <v>11533</v>
      </c>
      <c r="E2609" s="58">
        <v>19181</v>
      </c>
      <c r="F2609" s="59" t="s">
        <v>11534</v>
      </c>
      <c r="G2609" s="59" t="s">
        <v>11534</v>
      </c>
      <c r="H2609" s="59" t="s">
        <v>8927</v>
      </c>
      <c r="I2609" s="59" t="s">
        <v>8928</v>
      </c>
      <c r="J2609" s="58" t="s">
        <v>11535</v>
      </c>
      <c r="K2609" s="59" t="s">
        <v>11536</v>
      </c>
      <c r="L2609" s="60">
        <v>221700</v>
      </c>
      <c r="M2609" s="61" t="s">
        <v>30470</v>
      </c>
      <c r="N2609" s="61" t="s">
        <v>30471</v>
      </c>
      <c r="O2609" s="62"/>
      <c r="P2609" s="63">
        <v>161385</v>
      </c>
      <c r="Q2609" s="61"/>
      <c r="R2609" s="64" t="str">
        <f t="shared" si="40"/>
        <v>OK</v>
      </c>
      <c r="S2609" t="s">
        <v>30476</v>
      </c>
    </row>
    <row r="2610" spans="1:19" ht="51.75" customHeight="1" x14ac:dyDescent="0.25">
      <c r="A2610" s="58">
        <v>2607</v>
      </c>
      <c r="B2610" s="58">
        <v>906621</v>
      </c>
      <c r="C2610" s="58" t="s">
        <v>11532</v>
      </c>
      <c r="D2610" s="58" t="s">
        <v>11533</v>
      </c>
      <c r="E2610" s="58">
        <v>19700</v>
      </c>
      <c r="F2610" s="59" t="s">
        <v>11534</v>
      </c>
      <c r="G2610" s="59" t="s">
        <v>11534</v>
      </c>
      <c r="H2610" s="59" t="s">
        <v>8927</v>
      </c>
      <c r="I2610" s="59" t="s">
        <v>8928</v>
      </c>
      <c r="J2610" s="58" t="s">
        <v>11537</v>
      </c>
      <c r="K2610" s="59" t="s">
        <v>11474</v>
      </c>
      <c r="L2610" s="60">
        <v>216500</v>
      </c>
      <c r="M2610" s="61" t="s">
        <v>30470</v>
      </c>
      <c r="N2610" s="61" t="s">
        <v>30471</v>
      </c>
      <c r="O2610" s="62"/>
      <c r="P2610" s="63">
        <v>161385</v>
      </c>
      <c r="Q2610" s="61"/>
      <c r="R2610" s="64" t="str">
        <f t="shared" si="40"/>
        <v>OK</v>
      </c>
      <c r="S2610" t="s">
        <v>30476</v>
      </c>
    </row>
    <row r="2611" spans="1:19" ht="51.75" customHeight="1" x14ac:dyDescent="0.25">
      <c r="A2611" s="58">
        <v>2608</v>
      </c>
      <c r="B2611" s="58">
        <v>906623</v>
      </c>
      <c r="C2611" s="58" t="s">
        <v>11538</v>
      </c>
      <c r="D2611" s="58" t="s">
        <v>11539</v>
      </c>
      <c r="E2611" s="58">
        <v>19700</v>
      </c>
      <c r="F2611" s="59" t="s">
        <v>11540</v>
      </c>
      <c r="G2611" s="59" t="s">
        <v>11540</v>
      </c>
      <c r="H2611" s="59" t="s">
        <v>8927</v>
      </c>
      <c r="I2611" s="59" t="s">
        <v>8928</v>
      </c>
      <c r="J2611" s="58" t="s">
        <v>11541</v>
      </c>
      <c r="K2611" s="59" t="s">
        <v>11474</v>
      </c>
      <c r="L2611" s="60">
        <v>216500</v>
      </c>
      <c r="M2611" s="61" t="s">
        <v>30470</v>
      </c>
      <c r="N2611" s="61" t="s">
        <v>30471</v>
      </c>
      <c r="O2611" s="62"/>
      <c r="P2611" s="63">
        <v>595466.66666666674</v>
      </c>
      <c r="Q2611" s="61"/>
      <c r="R2611" s="64" t="str">
        <f t="shared" si="40"/>
        <v>ERROR: supera SOAT UVB 2026 pleno</v>
      </c>
      <c r="S2611" t="s">
        <v>30477</v>
      </c>
    </row>
    <row r="2612" spans="1:19" ht="51.75" customHeight="1" x14ac:dyDescent="0.25">
      <c r="A2612" s="58">
        <v>2609</v>
      </c>
      <c r="B2612" s="58">
        <v>906624</v>
      </c>
      <c r="C2612" s="58" t="s">
        <v>11542</v>
      </c>
      <c r="D2612" s="58" t="s">
        <v>11543</v>
      </c>
      <c r="E2612" s="58">
        <v>19484</v>
      </c>
      <c r="F2612" s="59" t="s">
        <v>11544</v>
      </c>
      <c r="G2612" s="59" t="s">
        <v>11544</v>
      </c>
      <c r="H2612" s="59" t="s">
        <v>8927</v>
      </c>
      <c r="I2612" s="59" t="s">
        <v>8928</v>
      </c>
      <c r="J2612" s="58" t="s">
        <v>11545</v>
      </c>
      <c r="K2612" s="59" t="s">
        <v>11546</v>
      </c>
      <c r="L2612" s="60">
        <v>209700</v>
      </c>
      <c r="M2612" s="61" t="s">
        <v>30470</v>
      </c>
      <c r="N2612" s="61" t="s">
        <v>30471</v>
      </c>
      <c r="O2612" s="62"/>
      <c r="P2612" s="63">
        <v>112665</v>
      </c>
      <c r="Q2612" s="61"/>
      <c r="R2612" s="64" t="str">
        <f t="shared" si="40"/>
        <v>OK</v>
      </c>
      <c r="S2612" t="s">
        <v>30476</v>
      </c>
    </row>
    <row r="2613" spans="1:19" ht="51.75" customHeight="1" x14ac:dyDescent="0.25">
      <c r="A2613" s="58">
        <v>2610</v>
      </c>
      <c r="B2613" s="58">
        <v>906624</v>
      </c>
      <c r="C2613" s="58" t="s">
        <v>11542</v>
      </c>
      <c r="D2613" s="58" t="s">
        <v>11543</v>
      </c>
      <c r="E2613" s="58">
        <v>19700</v>
      </c>
      <c r="F2613" s="59" t="s">
        <v>11544</v>
      </c>
      <c r="G2613" s="59" t="s">
        <v>11544</v>
      </c>
      <c r="H2613" s="59" t="s">
        <v>8927</v>
      </c>
      <c r="I2613" s="59" t="s">
        <v>8928</v>
      </c>
      <c r="J2613" s="58" t="s">
        <v>11547</v>
      </c>
      <c r="K2613" s="59" t="s">
        <v>11474</v>
      </c>
      <c r="L2613" s="60">
        <v>216500</v>
      </c>
      <c r="M2613" s="61" t="s">
        <v>30470</v>
      </c>
      <c r="N2613" s="61" t="s">
        <v>30471</v>
      </c>
      <c r="O2613" s="62"/>
      <c r="P2613" s="63">
        <v>112665</v>
      </c>
      <c r="Q2613" s="61"/>
      <c r="R2613" s="64" t="str">
        <f t="shared" si="40"/>
        <v>OK</v>
      </c>
      <c r="S2613" t="s">
        <v>30476</v>
      </c>
    </row>
    <row r="2614" spans="1:19" ht="51.75" customHeight="1" x14ac:dyDescent="0.25">
      <c r="A2614" s="58">
        <v>2611</v>
      </c>
      <c r="B2614" s="58">
        <v>906625</v>
      </c>
      <c r="C2614" s="58" t="s">
        <v>11548</v>
      </c>
      <c r="D2614" s="58" t="s">
        <v>11549</v>
      </c>
      <c r="E2614" s="58">
        <v>19165</v>
      </c>
      <c r="F2614" s="59" t="s">
        <v>11550</v>
      </c>
      <c r="G2614" s="59" t="s">
        <v>11551</v>
      </c>
      <c r="H2614" s="59" t="s">
        <v>8927</v>
      </c>
      <c r="I2614" s="59" t="s">
        <v>8928</v>
      </c>
      <c r="J2614" s="58" t="s">
        <v>11552</v>
      </c>
      <c r="K2614" s="59" t="s">
        <v>11553</v>
      </c>
      <c r="L2614" s="60">
        <v>83800</v>
      </c>
      <c r="M2614" s="61" t="s">
        <v>30470</v>
      </c>
      <c r="N2614" s="61" t="s">
        <v>30471</v>
      </c>
      <c r="O2614" s="62"/>
      <c r="P2614" s="63">
        <v>55985</v>
      </c>
      <c r="Q2614" s="61"/>
      <c r="R2614" s="64" t="str">
        <f t="shared" si="40"/>
        <v>OK</v>
      </c>
      <c r="S2614" t="s">
        <v>30476</v>
      </c>
    </row>
    <row r="2615" spans="1:19" ht="51.75" customHeight="1" x14ac:dyDescent="0.25">
      <c r="A2615" s="58">
        <v>2612</v>
      </c>
      <c r="B2615" s="58">
        <v>906625</v>
      </c>
      <c r="C2615" s="58" t="s">
        <v>11548</v>
      </c>
      <c r="D2615" s="58" t="s">
        <v>11549</v>
      </c>
      <c r="E2615" s="58">
        <v>19700</v>
      </c>
      <c r="F2615" s="59" t="s">
        <v>11550</v>
      </c>
      <c r="G2615" s="59" t="s">
        <v>11551</v>
      </c>
      <c r="H2615" s="59" t="s">
        <v>8927</v>
      </c>
      <c r="I2615" s="59" t="s">
        <v>8928</v>
      </c>
      <c r="J2615" s="58" t="s">
        <v>11554</v>
      </c>
      <c r="K2615" s="59" t="s">
        <v>11474</v>
      </c>
      <c r="L2615" s="60">
        <v>216500</v>
      </c>
      <c r="M2615" s="61" t="s">
        <v>30470</v>
      </c>
      <c r="N2615" s="61" t="s">
        <v>30471</v>
      </c>
      <c r="O2615" s="62"/>
      <c r="P2615" s="63">
        <v>55985</v>
      </c>
      <c r="Q2615" s="61"/>
      <c r="R2615" s="64" t="str">
        <f t="shared" si="40"/>
        <v>OK</v>
      </c>
      <c r="S2615" t="s">
        <v>30476</v>
      </c>
    </row>
    <row r="2616" spans="1:19" ht="51.75" customHeight="1" x14ac:dyDescent="0.25">
      <c r="A2616" s="58">
        <v>2613</v>
      </c>
      <c r="B2616" s="58">
        <v>906626</v>
      </c>
      <c r="C2616" s="58" t="s">
        <v>11555</v>
      </c>
      <c r="D2616" s="58" t="s">
        <v>11556</v>
      </c>
      <c r="E2616" s="58">
        <v>19165</v>
      </c>
      <c r="F2616" s="59" t="s">
        <v>11557</v>
      </c>
      <c r="G2616" s="59" t="s">
        <v>11558</v>
      </c>
      <c r="H2616" s="59" t="s">
        <v>8927</v>
      </c>
      <c r="I2616" s="59" t="s">
        <v>8928</v>
      </c>
      <c r="J2616" s="58" t="s">
        <v>11559</v>
      </c>
      <c r="K2616" s="59" t="s">
        <v>11553</v>
      </c>
      <c r="L2616" s="60">
        <v>83800</v>
      </c>
      <c r="M2616" s="61" t="s">
        <v>30470</v>
      </c>
      <c r="N2616" s="61" t="s">
        <v>30474</v>
      </c>
      <c r="O2616" s="62">
        <v>0</v>
      </c>
      <c r="P2616" s="63">
        <v>83800</v>
      </c>
      <c r="Q2616" s="61"/>
      <c r="R2616" s="64" t="str">
        <f t="shared" si="40"/>
        <v>OK</v>
      </c>
      <c r="S2616" t="s">
        <v>30475</v>
      </c>
    </row>
    <row r="2617" spans="1:19" ht="51.75" customHeight="1" x14ac:dyDescent="0.25">
      <c r="A2617" s="58">
        <v>2614</v>
      </c>
      <c r="B2617" s="58">
        <v>906626</v>
      </c>
      <c r="C2617" s="58" t="s">
        <v>11555</v>
      </c>
      <c r="D2617" s="58" t="s">
        <v>11556</v>
      </c>
      <c r="E2617" s="58">
        <v>19700</v>
      </c>
      <c r="F2617" s="59" t="s">
        <v>11557</v>
      </c>
      <c r="G2617" s="59" t="s">
        <v>11558</v>
      </c>
      <c r="H2617" s="59" t="s">
        <v>8927</v>
      </c>
      <c r="I2617" s="59" t="s">
        <v>8928</v>
      </c>
      <c r="J2617" s="58" t="s">
        <v>11560</v>
      </c>
      <c r="K2617" s="59" t="s">
        <v>11474</v>
      </c>
      <c r="L2617" s="60">
        <v>216500</v>
      </c>
      <c r="M2617" s="61" t="s">
        <v>30470</v>
      </c>
      <c r="N2617" s="61" t="s">
        <v>30471</v>
      </c>
      <c r="O2617" s="62"/>
      <c r="P2617" s="63">
        <v>210105</v>
      </c>
      <c r="Q2617" s="61"/>
      <c r="R2617" s="64" t="str">
        <f t="shared" si="40"/>
        <v>OK</v>
      </c>
      <c r="S2617" t="s">
        <v>30476</v>
      </c>
    </row>
    <row r="2618" spans="1:19" ht="51.75" customHeight="1" x14ac:dyDescent="0.25">
      <c r="A2618" s="58">
        <v>2615</v>
      </c>
      <c r="B2618" s="58">
        <v>906627</v>
      </c>
      <c r="C2618" s="58" t="s">
        <v>11561</v>
      </c>
      <c r="D2618" s="58" t="s">
        <v>11562</v>
      </c>
      <c r="E2618" s="58">
        <v>19700</v>
      </c>
      <c r="F2618" s="59" t="s">
        <v>11563</v>
      </c>
      <c r="G2618" s="59" t="s">
        <v>11563</v>
      </c>
      <c r="H2618" s="59" t="s">
        <v>8927</v>
      </c>
      <c r="I2618" s="59" t="s">
        <v>8928</v>
      </c>
      <c r="J2618" s="58" t="s">
        <v>11564</v>
      </c>
      <c r="K2618" s="59" t="s">
        <v>11474</v>
      </c>
      <c r="L2618" s="60">
        <v>216500</v>
      </c>
      <c r="M2618" s="61" t="s">
        <v>30470</v>
      </c>
      <c r="N2618" s="61" t="s">
        <v>30474</v>
      </c>
      <c r="O2618" s="62">
        <v>0</v>
      </c>
      <c r="P2618" s="63">
        <v>216500</v>
      </c>
      <c r="Q2618" s="61"/>
      <c r="R2618" s="64" t="str">
        <f t="shared" si="40"/>
        <v>OK</v>
      </c>
      <c r="S2618" t="s">
        <v>30475</v>
      </c>
    </row>
    <row r="2619" spans="1:19" ht="51.75" customHeight="1" x14ac:dyDescent="0.25">
      <c r="A2619" s="58">
        <v>2616</v>
      </c>
      <c r="B2619" s="58">
        <v>906628</v>
      </c>
      <c r="C2619" s="58" t="s">
        <v>11565</v>
      </c>
      <c r="D2619" s="58" t="s">
        <v>11566</v>
      </c>
      <c r="E2619" s="58">
        <v>19700</v>
      </c>
      <c r="F2619" s="59" t="s">
        <v>11567</v>
      </c>
      <c r="G2619" s="59" t="s">
        <v>11568</v>
      </c>
      <c r="H2619" s="59" t="s">
        <v>8927</v>
      </c>
      <c r="I2619" s="59" t="s">
        <v>8928</v>
      </c>
      <c r="J2619" s="58" t="s">
        <v>11569</v>
      </c>
      <c r="K2619" s="59" t="s">
        <v>11474</v>
      </c>
      <c r="L2619" s="60">
        <v>216500</v>
      </c>
      <c r="M2619" s="61" t="s">
        <v>30470</v>
      </c>
      <c r="N2619" s="61" t="s">
        <v>30474</v>
      </c>
      <c r="O2619" s="62">
        <v>0</v>
      </c>
      <c r="P2619" s="63">
        <v>216500</v>
      </c>
      <c r="Q2619" s="61"/>
      <c r="R2619" s="64" t="str">
        <f t="shared" si="40"/>
        <v>OK</v>
      </c>
      <c r="S2619" t="s">
        <v>30475</v>
      </c>
    </row>
    <row r="2620" spans="1:19" ht="51.75" customHeight="1" x14ac:dyDescent="0.25">
      <c r="A2620" s="58">
        <v>2617</v>
      </c>
      <c r="B2620" s="58">
        <v>906701</v>
      </c>
      <c r="C2620" s="58" t="s">
        <v>11570</v>
      </c>
      <c r="D2620" s="58" t="s">
        <v>11571</v>
      </c>
      <c r="E2620" s="58">
        <v>19659</v>
      </c>
      <c r="F2620" s="59" t="s">
        <v>11572</v>
      </c>
      <c r="G2620" s="59" t="s">
        <v>11572</v>
      </c>
      <c r="H2620" s="59" t="s">
        <v>8927</v>
      </c>
      <c r="I2620" s="59" t="s">
        <v>8928</v>
      </c>
      <c r="J2620" s="58" t="s">
        <v>11573</v>
      </c>
      <c r="K2620" s="59" t="s">
        <v>11574</v>
      </c>
      <c r="L2620" s="60">
        <v>232100</v>
      </c>
      <c r="M2620" s="61" t="s">
        <v>30470</v>
      </c>
      <c r="N2620" s="61" t="s">
        <v>30471</v>
      </c>
      <c r="O2620" s="62"/>
      <c r="P2620" s="63">
        <v>660490</v>
      </c>
      <c r="Q2620" s="61"/>
      <c r="R2620" s="64" t="str">
        <f t="shared" si="40"/>
        <v>ERROR: supera SOAT UVB 2026 pleno</v>
      </c>
      <c r="S2620" t="s">
        <v>30477</v>
      </c>
    </row>
    <row r="2621" spans="1:19" ht="51.75" customHeight="1" x14ac:dyDescent="0.25">
      <c r="A2621" s="58">
        <v>2618</v>
      </c>
      <c r="B2621" s="58">
        <v>906711</v>
      </c>
      <c r="C2621" s="58" t="s">
        <v>11575</v>
      </c>
      <c r="D2621" s="58" t="s">
        <v>11576</v>
      </c>
      <c r="E2621" s="58">
        <v>19652</v>
      </c>
      <c r="F2621" s="59" t="s">
        <v>11577</v>
      </c>
      <c r="G2621" s="59" t="s">
        <v>11577</v>
      </c>
      <c r="H2621" s="59" t="s">
        <v>8927</v>
      </c>
      <c r="I2621" s="59" t="s">
        <v>8928</v>
      </c>
      <c r="J2621" s="58" t="s">
        <v>11578</v>
      </c>
      <c r="K2621" s="59" t="s">
        <v>11579</v>
      </c>
      <c r="L2621" s="60">
        <v>124400</v>
      </c>
      <c r="M2621" s="61" t="s">
        <v>30470</v>
      </c>
      <c r="N2621" s="61" t="s">
        <v>30471</v>
      </c>
      <c r="O2621" s="62"/>
      <c r="P2621" s="63">
        <v>292600.00000000006</v>
      </c>
      <c r="Q2621" s="61"/>
      <c r="R2621" s="64" t="str">
        <f t="shared" si="40"/>
        <v>ERROR: supera SOAT UVB 2026 pleno</v>
      </c>
      <c r="S2621" t="s">
        <v>30477</v>
      </c>
    </row>
    <row r="2622" spans="1:19" ht="51.75" customHeight="1" x14ac:dyDescent="0.25">
      <c r="A2622" s="58">
        <v>2619</v>
      </c>
      <c r="B2622" s="58">
        <v>906712</v>
      </c>
      <c r="C2622" s="58" t="s">
        <v>11580</v>
      </c>
      <c r="D2622" s="58" t="s">
        <v>11581</v>
      </c>
      <c r="E2622" s="58">
        <v>19660</v>
      </c>
      <c r="F2622" s="59" t="s">
        <v>11582</v>
      </c>
      <c r="G2622" s="59" t="s">
        <v>11582</v>
      </c>
      <c r="H2622" s="59" t="s">
        <v>8927</v>
      </c>
      <c r="I2622" s="59" t="s">
        <v>8928</v>
      </c>
      <c r="J2622" s="58" t="s">
        <v>11583</v>
      </c>
      <c r="K2622" s="59" t="s">
        <v>11584</v>
      </c>
      <c r="L2622" s="60">
        <v>15500</v>
      </c>
      <c r="M2622" s="61" t="s">
        <v>30470</v>
      </c>
      <c r="N2622" s="61" t="s">
        <v>30471</v>
      </c>
      <c r="O2622" s="62"/>
      <c r="P2622" s="63">
        <v>89320</v>
      </c>
      <c r="Q2622" s="61"/>
      <c r="R2622" s="64" t="str">
        <f t="shared" si="40"/>
        <v>ERROR: supera SOAT UVB 2026 pleno</v>
      </c>
      <c r="S2622" t="s">
        <v>30477</v>
      </c>
    </row>
    <row r="2623" spans="1:19" ht="51.75" customHeight="1" x14ac:dyDescent="0.25">
      <c r="A2623" s="58">
        <v>2620</v>
      </c>
      <c r="B2623" s="58">
        <v>906712</v>
      </c>
      <c r="C2623" s="58" t="s">
        <v>11580</v>
      </c>
      <c r="D2623" s="58" t="s">
        <v>11581</v>
      </c>
      <c r="E2623" s="58">
        <v>19664</v>
      </c>
      <c r="F2623" s="59" t="s">
        <v>11582</v>
      </c>
      <c r="G2623" s="59" t="s">
        <v>11582</v>
      </c>
      <c r="H2623" s="59" t="s">
        <v>8927</v>
      </c>
      <c r="I2623" s="59" t="s">
        <v>8928</v>
      </c>
      <c r="J2623" s="58" t="s">
        <v>11585</v>
      </c>
      <c r="K2623" s="59" t="s">
        <v>11586</v>
      </c>
      <c r="L2623" s="60">
        <v>123900</v>
      </c>
      <c r="M2623" s="61" t="s">
        <v>30470</v>
      </c>
      <c r="N2623" s="61" t="s">
        <v>30474</v>
      </c>
      <c r="O2623" s="62">
        <v>0</v>
      </c>
      <c r="P2623" s="63">
        <v>123900</v>
      </c>
      <c r="Q2623" s="61"/>
      <c r="R2623" s="64" t="str">
        <f t="shared" si="40"/>
        <v>OK</v>
      </c>
      <c r="S2623" t="s">
        <v>30475</v>
      </c>
    </row>
    <row r="2624" spans="1:19" ht="51.75" customHeight="1" x14ac:dyDescent="0.25">
      <c r="A2624" s="58">
        <v>2621</v>
      </c>
      <c r="B2624" s="58">
        <v>906714</v>
      </c>
      <c r="C2624" s="58" t="s">
        <v>11587</v>
      </c>
      <c r="D2624" s="58" t="s">
        <v>11588</v>
      </c>
      <c r="E2624" s="58">
        <v>19653</v>
      </c>
      <c r="F2624" s="59" t="s">
        <v>11589</v>
      </c>
      <c r="G2624" s="59" t="s">
        <v>11589</v>
      </c>
      <c r="H2624" s="59" t="s">
        <v>8927</v>
      </c>
      <c r="I2624" s="59" t="s">
        <v>8928</v>
      </c>
      <c r="J2624" s="58" t="s">
        <v>11590</v>
      </c>
      <c r="K2624" s="59" t="s">
        <v>11591</v>
      </c>
      <c r="L2624" s="60">
        <v>194100</v>
      </c>
      <c r="M2624" s="61" t="s">
        <v>30470</v>
      </c>
      <c r="N2624" s="61" t="s">
        <v>30471</v>
      </c>
      <c r="O2624" s="62"/>
      <c r="P2624" s="63">
        <v>176610</v>
      </c>
      <c r="Q2624" s="61"/>
      <c r="R2624" s="64" t="str">
        <f t="shared" si="40"/>
        <v>OK</v>
      </c>
      <c r="S2624" t="s">
        <v>30476</v>
      </c>
    </row>
    <row r="2625" spans="1:19" ht="51.75" customHeight="1" x14ac:dyDescent="0.25">
      <c r="A2625" s="58">
        <v>2622</v>
      </c>
      <c r="B2625" s="58">
        <v>906718</v>
      </c>
      <c r="C2625" s="58" t="s">
        <v>11592</v>
      </c>
      <c r="D2625" s="58" t="s">
        <v>11593</v>
      </c>
      <c r="E2625" s="65" t="s">
        <v>201</v>
      </c>
      <c r="F2625" s="59" t="s">
        <v>11594</v>
      </c>
      <c r="G2625" s="59" t="s">
        <v>11594</v>
      </c>
      <c r="H2625" s="59" t="s">
        <v>8927</v>
      </c>
      <c r="I2625" s="59" t="s">
        <v>8928</v>
      </c>
      <c r="J2625" s="58" t="s">
        <v>11592</v>
      </c>
      <c r="K2625" s="59" t="s">
        <v>204</v>
      </c>
      <c r="L2625" s="60"/>
      <c r="M2625" s="61" t="s">
        <v>30470</v>
      </c>
      <c r="N2625" s="61" t="s">
        <v>30471</v>
      </c>
      <c r="O2625" s="62"/>
      <c r="P2625" s="63">
        <v>1111425</v>
      </c>
      <c r="Q2625" s="61"/>
      <c r="R2625" s="64" t="str">
        <f t="shared" si="40"/>
        <v>OK</v>
      </c>
      <c r="S2625" t="s">
        <v>30476</v>
      </c>
    </row>
    <row r="2626" spans="1:19" ht="51.75" customHeight="1" x14ac:dyDescent="0.25">
      <c r="A2626" s="58">
        <v>2623</v>
      </c>
      <c r="B2626" s="58">
        <v>906720</v>
      </c>
      <c r="C2626" s="58" t="s">
        <v>11595</v>
      </c>
      <c r="D2626" s="58" t="s">
        <v>11596</v>
      </c>
      <c r="E2626" s="58">
        <v>19654</v>
      </c>
      <c r="F2626" s="59" t="s">
        <v>11597</v>
      </c>
      <c r="G2626" s="59" t="s">
        <v>11597</v>
      </c>
      <c r="H2626" s="59" t="s">
        <v>8927</v>
      </c>
      <c r="I2626" s="59" t="s">
        <v>8928</v>
      </c>
      <c r="J2626" s="58" t="s">
        <v>11598</v>
      </c>
      <c r="K2626" s="59" t="s">
        <v>11599</v>
      </c>
      <c r="L2626" s="60">
        <v>194100</v>
      </c>
      <c r="M2626" s="61" t="s">
        <v>30470</v>
      </c>
      <c r="N2626" s="61" t="s">
        <v>30474</v>
      </c>
      <c r="O2626" s="62">
        <v>0</v>
      </c>
      <c r="P2626" s="63">
        <v>194100</v>
      </c>
      <c r="Q2626" s="61"/>
      <c r="R2626" s="64" t="str">
        <f t="shared" si="40"/>
        <v>OK</v>
      </c>
      <c r="S2626" t="s">
        <v>30475</v>
      </c>
    </row>
    <row r="2627" spans="1:19" ht="51.75" customHeight="1" x14ac:dyDescent="0.25">
      <c r="A2627" s="58">
        <v>2624</v>
      </c>
      <c r="B2627" s="58">
        <v>906730</v>
      </c>
      <c r="C2627" s="58" t="s">
        <v>11600</v>
      </c>
      <c r="D2627" s="58" t="s">
        <v>11601</v>
      </c>
      <c r="E2627" s="65" t="s">
        <v>201</v>
      </c>
      <c r="F2627" s="59" t="s">
        <v>11602</v>
      </c>
      <c r="G2627" s="59" t="s">
        <v>11602</v>
      </c>
      <c r="H2627" s="59" t="s">
        <v>8927</v>
      </c>
      <c r="I2627" s="59" t="s">
        <v>8928</v>
      </c>
      <c r="J2627" s="58" t="s">
        <v>11600</v>
      </c>
      <c r="K2627" s="59" t="s">
        <v>204</v>
      </c>
      <c r="L2627" s="60"/>
      <c r="M2627" s="61" t="s">
        <v>30470</v>
      </c>
      <c r="N2627" s="61" t="s">
        <v>30471</v>
      </c>
      <c r="O2627" s="62"/>
      <c r="P2627" s="63">
        <v>1112948</v>
      </c>
      <c r="Q2627" s="61"/>
      <c r="R2627" s="64" t="str">
        <f t="shared" si="40"/>
        <v>OK</v>
      </c>
      <c r="S2627" t="s">
        <v>30476</v>
      </c>
    </row>
    <row r="2628" spans="1:19" ht="51.75" customHeight="1" x14ac:dyDescent="0.25">
      <c r="A2628" s="58">
        <v>2625</v>
      </c>
      <c r="B2628" s="58">
        <v>906738</v>
      </c>
      <c r="C2628" s="58" t="s">
        <v>11603</v>
      </c>
      <c r="D2628" s="58" t="s">
        <v>11604</v>
      </c>
      <c r="E2628" s="65" t="s">
        <v>201</v>
      </c>
      <c r="F2628" s="59" t="s">
        <v>11605</v>
      </c>
      <c r="G2628" s="59" t="s">
        <v>11605</v>
      </c>
      <c r="H2628" s="59" t="s">
        <v>8927</v>
      </c>
      <c r="I2628" s="59" t="s">
        <v>8928</v>
      </c>
      <c r="J2628" s="58" t="s">
        <v>11603</v>
      </c>
      <c r="K2628" s="59" t="s">
        <v>204</v>
      </c>
      <c r="L2628" s="60"/>
      <c r="M2628" s="61" t="s">
        <v>30470</v>
      </c>
      <c r="N2628" s="61" t="s">
        <v>30471</v>
      </c>
      <c r="O2628" s="62"/>
      <c r="P2628" s="63">
        <v>1111425</v>
      </c>
      <c r="Q2628" s="61"/>
      <c r="R2628" s="64" t="str">
        <f t="shared" ref="R2628:R2691" si="41">IF(M2628="","PENDIENTE",IF(M2628="NO",IF(COUNTA(N2628:Q2628)&gt;0,"ERROR: si es NO deje vacías M a P","OK - NO OFERTADO"),IF(P2628="","ERROR: falta valor en pesos (O)",IF(NOT(ISNUMBER(P2628)),"ERROR: O debe ser número",IF(N2628="","ERROR: falta tarifa de referencia (M)",IF(AND(L2628="",Q2628="",N2628="SOAT UVB 2026"),"ERROR: sin homologación, indique código análogo (P) o tarifa propia",IF(AND(ISNUMBER(L2628),P2628&gt;L2628),"ERROR: supera SOAT UVB 2026 pleno",IF(AND(N2628="SOAT UVB 2026",O2628=""),"ERROR: falta % (N)",IF(AND(N2628="SOAT UVB 2026",ISNUMBER(L2628),ISNUMBER(O2628)),IF(ABS(P2628-ROUND(L2628*(1+O2628),0))&gt;MAX(1,L2628*0.01),"ERROR: O no coincide con K x (1+N)","OK"),"OK")))))))))</f>
        <v>OK</v>
      </c>
      <c r="S2628" t="s">
        <v>30476</v>
      </c>
    </row>
    <row r="2629" spans="1:19" ht="51.75" customHeight="1" x14ac:dyDescent="0.25">
      <c r="A2629" s="58">
        <v>2626</v>
      </c>
      <c r="B2629" s="58">
        <v>906744</v>
      </c>
      <c r="C2629" s="58" t="s">
        <v>11606</v>
      </c>
      <c r="D2629" s="58" t="s">
        <v>11607</v>
      </c>
      <c r="E2629" s="58">
        <v>19653</v>
      </c>
      <c r="F2629" s="59" t="s">
        <v>11608</v>
      </c>
      <c r="G2629" s="59" t="s">
        <v>11609</v>
      </c>
      <c r="H2629" s="59" t="s">
        <v>8927</v>
      </c>
      <c r="I2629" s="59" t="s">
        <v>8928</v>
      </c>
      <c r="J2629" s="58" t="s">
        <v>11610</v>
      </c>
      <c r="K2629" s="59" t="s">
        <v>11591</v>
      </c>
      <c r="L2629" s="60">
        <v>194100</v>
      </c>
      <c r="M2629" s="61" t="s">
        <v>30470</v>
      </c>
      <c r="N2629" s="61" t="s">
        <v>30474</v>
      </c>
      <c r="O2629" s="62">
        <v>0</v>
      </c>
      <c r="P2629" s="63">
        <v>194100</v>
      </c>
      <c r="Q2629" s="61"/>
      <c r="R2629" s="64" t="str">
        <f t="shared" si="41"/>
        <v>OK</v>
      </c>
      <c r="S2629" t="s">
        <v>30475</v>
      </c>
    </row>
    <row r="2630" spans="1:19" ht="51.75" customHeight="1" x14ac:dyDescent="0.25">
      <c r="A2630" s="58">
        <v>2627</v>
      </c>
      <c r="B2630" s="58">
        <v>906744</v>
      </c>
      <c r="C2630" s="58" t="s">
        <v>11606</v>
      </c>
      <c r="D2630" s="58" t="s">
        <v>11607</v>
      </c>
      <c r="E2630" s="58">
        <v>19654</v>
      </c>
      <c r="F2630" s="59" t="s">
        <v>11608</v>
      </c>
      <c r="G2630" s="59" t="s">
        <v>11609</v>
      </c>
      <c r="H2630" s="59" t="s">
        <v>8927</v>
      </c>
      <c r="I2630" s="59" t="s">
        <v>8928</v>
      </c>
      <c r="J2630" s="58" t="s">
        <v>11611</v>
      </c>
      <c r="K2630" s="59" t="s">
        <v>11599</v>
      </c>
      <c r="L2630" s="60">
        <v>194100</v>
      </c>
      <c r="M2630" s="61" t="s">
        <v>30470</v>
      </c>
      <c r="N2630" s="61" t="s">
        <v>30474</v>
      </c>
      <c r="O2630" s="62">
        <v>0</v>
      </c>
      <c r="P2630" s="63">
        <v>194100</v>
      </c>
      <c r="Q2630" s="61"/>
      <c r="R2630" s="64" t="str">
        <f t="shared" si="41"/>
        <v>OK</v>
      </c>
      <c r="S2630" t="s">
        <v>30475</v>
      </c>
    </row>
    <row r="2631" spans="1:19" ht="51.75" customHeight="1" x14ac:dyDescent="0.25">
      <c r="A2631" s="58">
        <v>2628</v>
      </c>
      <c r="B2631" s="58">
        <v>906744</v>
      </c>
      <c r="C2631" s="58" t="s">
        <v>11606</v>
      </c>
      <c r="D2631" s="58" t="s">
        <v>11607</v>
      </c>
      <c r="E2631" s="58">
        <v>19664</v>
      </c>
      <c r="F2631" s="59" t="s">
        <v>11608</v>
      </c>
      <c r="G2631" s="59" t="s">
        <v>11609</v>
      </c>
      <c r="H2631" s="59" t="s">
        <v>8927</v>
      </c>
      <c r="I2631" s="59" t="s">
        <v>8928</v>
      </c>
      <c r="J2631" s="58" t="s">
        <v>11612</v>
      </c>
      <c r="K2631" s="59" t="s">
        <v>11586</v>
      </c>
      <c r="L2631" s="60">
        <v>123900</v>
      </c>
      <c r="M2631" s="61" t="s">
        <v>30470</v>
      </c>
      <c r="N2631" s="61" t="s">
        <v>30474</v>
      </c>
      <c r="O2631" s="62">
        <v>0</v>
      </c>
      <c r="P2631" s="63">
        <v>123900</v>
      </c>
      <c r="Q2631" s="61"/>
      <c r="R2631" s="64" t="str">
        <f t="shared" si="41"/>
        <v>OK</v>
      </c>
      <c r="S2631" t="s">
        <v>30475</v>
      </c>
    </row>
    <row r="2632" spans="1:19" ht="51.75" customHeight="1" x14ac:dyDescent="0.25">
      <c r="A2632" s="58">
        <v>2629</v>
      </c>
      <c r="B2632" s="58">
        <v>906756</v>
      </c>
      <c r="C2632" s="58" t="s">
        <v>11613</v>
      </c>
      <c r="D2632" s="58" t="s">
        <v>11614</v>
      </c>
      <c r="E2632" s="65" t="s">
        <v>201</v>
      </c>
      <c r="F2632" s="59" t="s">
        <v>11615</v>
      </c>
      <c r="G2632" s="59" t="s">
        <v>11615</v>
      </c>
      <c r="H2632" s="59" t="s">
        <v>8927</v>
      </c>
      <c r="I2632" s="59" t="s">
        <v>8928</v>
      </c>
      <c r="J2632" s="58" t="s">
        <v>11613</v>
      </c>
      <c r="K2632" s="59" t="s">
        <v>204</v>
      </c>
      <c r="L2632" s="60"/>
      <c r="M2632" s="61" t="s">
        <v>30470</v>
      </c>
      <c r="N2632" s="61" t="s">
        <v>30471</v>
      </c>
      <c r="O2632" s="62"/>
      <c r="P2632" s="63">
        <v>1522500</v>
      </c>
      <c r="Q2632" s="61"/>
      <c r="R2632" s="64" t="str">
        <f t="shared" si="41"/>
        <v>OK</v>
      </c>
      <c r="S2632" t="s">
        <v>30476</v>
      </c>
    </row>
    <row r="2633" spans="1:19" ht="51.75" customHeight="1" x14ac:dyDescent="0.25">
      <c r="A2633" s="58">
        <v>2630</v>
      </c>
      <c r="B2633" s="58">
        <v>906762</v>
      </c>
      <c r="C2633" s="58" t="s">
        <v>11616</v>
      </c>
      <c r="D2633" s="58" t="s">
        <v>11617</v>
      </c>
      <c r="E2633" s="58">
        <v>19664</v>
      </c>
      <c r="F2633" s="59" t="s">
        <v>11618</v>
      </c>
      <c r="G2633" s="59" t="s">
        <v>11618</v>
      </c>
      <c r="H2633" s="59" t="s">
        <v>8927</v>
      </c>
      <c r="I2633" s="59" t="s">
        <v>8928</v>
      </c>
      <c r="J2633" s="58" t="s">
        <v>11619</v>
      </c>
      <c r="K2633" s="59" t="s">
        <v>11586</v>
      </c>
      <c r="L2633" s="60">
        <v>123900</v>
      </c>
      <c r="M2633" s="61" t="s">
        <v>30470</v>
      </c>
      <c r="N2633" s="61" t="s">
        <v>30471</v>
      </c>
      <c r="O2633" s="62"/>
      <c r="P2633" s="63">
        <v>1686927.7333333334</v>
      </c>
      <c r="Q2633" s="61"/>
      <c r="R2633" s="64" t="str">
        <f t="shared" si="41"/>
        <v>ERROR: supera SOAT UVB 2026 pleno</v>
      </c>
      <c r="S2633" t="s">
        <v>30477</v>
      </c>
    </row>
    <row r="2634" spans="1:19" ht="51.75" customHeight="1" x14ac:dyDescent="0.25">
      <c r="A2634" s="58">
        <v>2631</v>
      </c>
      <c r="B2634" s="58">
        <v>906806</v>
      </c>
      <c r="C2634" s="58" t="s">
        <v>11620</v>
      </c>
      <c r="D2634" s="58" t="s">
        <v>11621</v>
      </c>
      <c r="E2634" s="65" t="s">
        <v>201</v>
      </c>
      <c r="F2634" s="59" t="s">
        <v>11622</v>
      </c>
      <c r="G2634" s="59" t="s">
        <v>11622</v>
      </c>
      <c r="H2634" s="59" t="s">
        <v>8927</v>
      </c>
      <c r="I2634" s="59" t="s">
        <v>8928</v>
      </c>
      <c r="J2634" s="58" t="s">
        <v>11620</v>
      </c>
      <c r="K2634" s="59" t="s">
        <v>204</v>
      </c>
      <c r="L2634" s="60"/>
      <c r="M2634" s="61" t="s">
        <v>30470</v>
      </c>
      <c r="N2634" s="61" t="s">
        <v>30471</v>
      </c>
      <c r="O2634" s="62"/>
      <c r="P2634" s="63">
        <v>200970</v>
      </c>
      <c r="Q2634" s="61"/>
      <c r="R2634" s="64" t="str">
        <f t="shared" si="41"/>
        <v>OK</v>
      </c>
      <c r="S2634" t="s">
        <v>30476</v>
      </c>
    </row>
    <row r="2635" spans="1:19" ht="51.75" customHeight="1" x14ac:dyDescent="0.25">
      <c r="A2635" s="58">
        <v>2632</v>
      </c>
      <c r="B2635" s="58">
        <v>906810</v>
      </c>
      <c r="C2635" s="58" t="s">
        <v>11623</v>
      </c>
      <c r="D2635" s="58" t="s">
        <v>11624</v>
      </c>
      <c r="E2635" s="58">
        <v>19666</v>
      </c>
      <c r="F2635" s="59" t="s">
        <v>11625</v>
      </c>
      <c r="G2635" s="59" t="s">
        <v>11626</v>
      </c>
      <c r="H2635" s="59" t="s">
        <v>8927</v>
      </c>
      <c r="I2635" s="59" t="s">
        <v>8928</v>
      </c>
      <c r="J2635" s="58" t="s">
        <v>11627</v>
      </c>
      <c r="K2635" s="59" t="s">
        <v>9845</v>
      </c>
      <c r="L2635" s="60">
        <v>132200</v>
      </c>
      <c r="M2635" s="61" t="s">
        <v>30470</v>
      </c>
      <c r="N2635" s="61" t="s">
        <v>30474</v>
      </c>
      <c r="O2635" s="62">
        <v>0</v>
      </c>
      <c r="P2635" s="63">
        <v>132200</v>
      </c>
      <c r="Q2635" s="61"/>
      <c r="R2635" s="64" t="str">
        <f t="shared" si="41"/>
        <v>OK</v>
      </c>
      <c r="S2635" t="s">
        <v>30475</v>
      </c>
    </row>
    <row r="2636" spans="1:19" ht="51.75" customHeight="1" x14ac:dyDescent="0.25">
      <c r="A2636" s="58">
        <v>2633</v>
      </c>
      <c r="B2636" s="58">
        <v>906811</v>
      </c>
      <c r="C2636" s="58" t="s">
        <v>11628</v>
      </c>
      <c r="D2636" s="58" t="s">
        <v>11629</v>
      </c>
      <c r="E2636" s="58">
        <v>19158</v>
      </c>
      <c r="F2636" s="59" t="s">
        <v>11630</v>
      </c>
      <c r="G2636" s="59" t="s">
        <v>11631</v>
      </c>
      <c r="H2636" s="59" t="s">
        <v>8927</v>
      </c>
      <c r="I2636" s="59" t="s">
        <v>8928</v>
      </c>
      <c r="J2636" s="58" t="s">
        <v>11632</v>
      </c>
      <c r="K2636" s="59" t="s">
        <v>11633</v>
      </c>
      <c r="L2636" s="60">
        <v>97400</v>
      </c>
      <c r="M2636" s="61" t="s">
        <v>30470</v>
      </c>
      <c r="N2636" s="61" t="s">
        <v>30471</v>
      </c>
      <c r="O2636" s="62"/>
      <c r="P2636" s="63">
        <v>277200.00000000006</v>
      </c>
      <c r="Q2636" s="61"/>
      <c r="R2636" s="64" t="str">
        <f t="shared" si="41"/>
        <v>ERROR: supera SOAT UVB 2026 pleno</v>
      </c>
      <c r="S2636" t="s">
        <v>30477</v>
      </c>
    </row>
    <row r="2637" spans="1:19" ht="51.75" customHeight="1" x14ac:dyDescent="0.25">
      <c r="A2637" s="58">
        <v>2634</v>
      </c>
      <c r="B2637" s="58">
        <v>906812</v>
      </c>
      <c r="C2637" s="58" t="s">
        <v>11634</v>
      </c>
      <c r="D2637" s="58" t="s">
        <v>11635</v>
      </c>
      <c r="E2637" s="58">
        <v>19815</v>
      </c>
      <c r="F2637" s="59" t="s">
        <v>11636</v>
      </c>
      <c r="G2637" s="59" t="s">
        <v>11637</v>
      </c>
      <c r="H2637" s="59" t="s">
        <v>8927</v>
      </c>
      <c r="I2637" s="59" t="s">
        <v>8928</v>
      </c>
      <c r="J2637" s="58" t="s">
        <v>11638</v>
      </c>
      <c r="K2637" s="59" t="s">
        <v>11639</v>
      </c>
      <c r="L2637" s="60">
        <v>73900</v>
      </c>
      <c r="M2637" s="61" t="s">
        <v>30470</v>
      </c>
      <c r="N2637" s="61" t="s">
        <v>30471</v>
      </c>
      <c r="O2637" s="62"/>
      <c r="P2637" s="63">
        <v>71558</v>
      </c>
      <c r="Q2637" s="61"/>
      <c r="R2637" s="64" t="str">
        <f t="shared" si="41"/>
        <v>OK</v>
      </c>
      <c r="S2637" t="s">
        <v>30476</v>
      </c>
    </row>
    <row r="2638" spans="1:19" ht="51.75" customHeight="1" x14ac:dyDescent="0.25">
      <c r="A2638" s="58">
        <v>2635</v>
      </c>
      <c r="B2638" s="58">
        <v>906813</v>
      </c>
      <c r="C2638" s="58" t="s">
        <v>11640</v>
      </c>
      <c r="D2638" s="58" t="s">
        <v>11641</v>
      </c>
      <c r="E2638" s="65" t="s">
        <v>201</v>
      </c>
      <c r="F2638" s="59" t="s">
        <v>11642</v>
      </c>
      <c r="G2638" s="59" t="s">
        <v>11643</v>
      </c>
      <c r="H2638" s="59" t="s">
        <v>8927</v>
      </c>
      <c r="I2638" s="59" t="s">
        <v>8928</v>
      </c>
      <c r="J2638" s="58" t="s">
        <v>11640</v>
      </c>
      <c r="K2638" s="59" t="s">
        <v>204</v>
      </c>
      <c r="L2638" s="60"/>
      <c r="M2638" s="61" t="s">
        <v>30470</v>
      </c>
      <c r="N2638" s="61" t="s">
        <v>30471</v>
      </c>
      <c r="O2638" s="62"/>
      <c r="P2638" s="63">
        <v>143115</v>
      </c>
      <c r="Q2638" s="61"/>
      <c r="R2638" s="64" t="str">
        <f t="shared" si="41"/>
        <v>OK</v>
      </c>
      <c r="S2638" t="s">
        <v>30476</v>
      </c>
    </row>
    <row r="2639" spans="1:19" ht="51.75" customHeight="1" x14ac:dyDescent="0.25">
      <c r="A2639" s="58">
        <v>2636</v>
      </c>
      <c r="B2639" s="58">
        <v>906814</v>
      </c>
      <c r="C2639" s="58" t="s">
        <v>11644</v>
      </c>
      <c r="D2639" s="58" t="s">
        <v>11645</v>
      </c>
      <c r="E2639" s="58">
        <v>19423</v>
      </c>
      <c r="F2639" s="59" t="s">
        <v>11646</v>
      </c>
      <c r="G2639" s="59" t="s">
        <v>11646</v>
      </c>
      <c r="H2639" s="59" t="s">
        <v>8927</v>
      </c>
      <c r="I2639" s="59" t="s">
        <v>8928</v>
      </c>
      <c r="J2639" s="58" t="s">
        <v>11647</v>
      </c>
      <c r="K2639" s="59" t="s">
        <v>11648</v>
      </c>
      <c r="L2639" s="60">
        <v>31000</v>
      </c>
      <c r="M2639" s="61" t="s">
        <v>30470</v>
      </c>
      <c r="N2639" s="61" t="s">
        <v>30471</v>
      </c>
      <c r="O2639" s="62"/>
      <c r="P2639" s="63">
        <v>84084.000000000015</v>
      </c>
      <c r="Q2639" s="61"/>
      <c r="R2639" s="64" t="str">
        <f t="shared" si="41"/>
        <v>ERROR: supera SOAT UVB 2026 pleno</v>
      </c>
      <c r="S2639" t="s">
        <v>30477</v>
      </c>
    </row>
    <row r="2640" spans="1:19" ht="51.75" customHeight="1" x14ac:dyDescent="0.25">
      <c r="A2640" s="58">
        <v>2637</v>
      </c>
      <c r="B2640" s="58">
        <v>906818</v>
      </c>
      <c r="C2640" s="58" t="s">
        <v>11649</v>
      </c>
      <c r="D2640" s="58" t="s">
        <v>11650</v>
      </c>
      <c r="E2640" s="58">
        <v>19559</v>
      </c>
      <c r="F2640" s="59" t="s">
        <v>11651</v>
      </c>
      <c r="G2640" s="59" t="s">
        <v>11651</v>
      </c>
      <c r="H2640" s="59" t="s">
        <v>8927</v>
      </c>
      <c r="I2640" s="59" t="s">
        <v>8928</v>
      </c>
      <c r="J2640" s="58" t="s">
        <v>11652</v>
      </c>
      <c r="K2640" s="59" t="s">
        <v>10888</v>
      </c>
      <c r="L2640" s="60">
        <v>185300</v>
      </c>
      <c r="M2640" s="61" t="s">
        <v>30470</v>
      </c>
      <c r="N2640" s="61" t="s">
        <v>30471</v>
      </c>
      <c r="O2640" s="62"/>
      <c r="P2640" s="63">
        <v>469700</v>
      </c>
      <c r="Q2640" s="61"/>
      <c r="R2640" s="64" t="str">
        <f t="shared" si="41"/>
        <v>ERROR: supera SOAT UVB 2026 pleno</v>
      </c>
      <c r="S2640" t="s">
        <v>30477</v>
      </c>
    </row>
    <row r="2641" spans="1:19" ht="51.75" customHeight="1" x14ac:dyDescent="0.25">
      <c r="A2641" s="58">
        <v>2638</v>
      </c>
      <c r="B2641" s="58">
        <v>906824</v>
      </c>
      <c r="C2641" s="58" t="s">
        <v>11653</v>
      </c>
      <c r="D2641" s="58" t="s">
        <v>11654</v>
      </c>
      <c r="E2641" s="58">
        <v>19599</v>
      </c>
      <c r="F2641" s="59" t="s">
        <v>11655</v>
      </c>
      <c r="G2641" s="59" t="s">
        <v>11656</v>
      </c>
      <c r="H2641" s="59" t="s">
        <v>8927</v>
      </c>
      <c r="I2641" s="59" t="s">
        <v>8928</v>
      </c>
      <c r="J2641" s="58" t="s">
        <v>11657</v>
      </c>
      <c r="K2641" s="59" t="s">
        <v>11658</v>
      </c>
      <c r="L2641" s="60">
        <v>150400</v>
      </c>
      <c r="M2641" s="61" t="s">
        <v>30470</v>
      </c>
      <c r="N2641" s="61" t="s">
        <v>30471</v>
      </c>
      <c r="O2641" s="62"/>
      <c r="P2641" s="63">
        <v>411075</v>
      </c>
      <c r="Q2641" s="61"/>
      <c r="R2641" s="64" t="str">
        <f t="shared" si="41"/>
        <v>ERROR: supera SOAT UVB 2026 pleno</v>
      </c>
      <c r="S2641" t="s">
        <v>30477</v>
      </c>
    </row>
    <row r="2642" spans="1:19" ht="51.75" customHeight="1" x14ac:dyDescent="0.25">
      <c r="A2642" s="58">
        <v>2639</v>
      </c>
      <c r="B2642" s="58">
        <v>906825</v>
      </c>
      <c r="C2642" s="58" t="s">
        <v>11659</v>
      </c>
      <c r="D2642" s="58" t="s">
        <v>11660</v>
      </c>
      <c r="E2642" s="58">
        <v>19599</v>
      </c>
      <c r="F2642" s="59" t="s">
        <v>11661</v>
      </c>
      <c r="G2642" s="59" t="s">
        <v>11662</v>
      </c>
      <c r="H2642" s="59" t="s">
        <v>8927</v>
      </c>
      <c r="I2642" s="59" t="s">
        <v>8928</v>
      </c>
      <c r="J2642" s="58" t="s">
        <v>11663</v>
      </c>
      <c r="K2642" s="59" t="s">
        <v>11658</v>
      </c>
      <c r="L2642" s="60">
        <v>150400</v>
      </c>
      <c r="M2642" s="61" t="s">
        <v>30470</v>
      </c>
      <c r="N2642" s="61" t="s">
        <v>30471</v>
      </c>
      <c r="O2642" s="62"/>
      <c r="P2642" s="63">
        <v>201740</v>
      </c>
      <c r="Q2642" s="61"/>
      <c r="R2642" s="64" t="str">
        <f t="shared" si="41"/>
        <v>ERROR: supera SOAT UVB 2026 pleno</v>
      </c>
      <c r="S2642" t="s">
        <v>30477</v>
      </c>
    </row>
    <row r="2643" spans="1:19" ht="51.75" customHeight="1" x14ac:dyDescent="0.25">
      <c r="A2643" s="58">
        <v>2640</v>
      </c>
      <c r="B2643" s="58">
        <v>906826</v>
      </c>
      <c r="C2643" s="58" t="s">
        <v>11664</v>
      </c>
      <c r="D2643" s="58" t="s">
        <v>11665</v>
      </c>
      <c r="E2643" s="58">
        <v>19601</v>
      </c>
      <c r="F2643" s="59" t="s">
        <v>11666</v>
      </c>
      <c r="G2643" s="59" t="s">
        <v>11666</v>
      </c>
      <c r="H2643" s="59" t="s">
        <v>8927</v>
      </c>
      <c r="I2643" s="59" t="s">
        <v>8928</v>
      </c>
      <c r="J2643" s="58" t="s">
        <v>11667</v>
      </c>
      <c r="K2643" s="59" t="s">
        <v>11668</v>
      </c>
      <c r="L2643" s="60">
        <v>50300</v>
      </c>
      <c r="M2643" s="61" t="s">
        <v>30470</v>
      </c>
      <c r="N2643" s="61" t="s">
        <v>30471</v>
      </c>
      <c r="O2643" s="62"/>
      <c r="P2643" s="63">
        <v>47256</v>
      </c>
      <c r="Q2643" s="61"/>
      <c r="R2643" s="64" t="str">
        <f t="shared" si="41"/>
        <v>OK</v>
      </c>
      <c r="S2643" t="s">
        <v>30476</v>
      </c>
    </row>
    <row r="2644" spans="1:19" ht="51.75" customHeight="1" x14ac:dyDescent="0.25">
      <c r="A2644" s="58">
        <v>2641</v>
      </c>
      <c r="B2644" s="58">
        <v>906827</v>
      </c>
      <c r="C2644" s="58" t="s">
        <v>11669</v>
      </c>
      <c r="D2644" s="58" t="s">
        <v>11670</v>
      </c>
      <c r="E2644" s="58">
        <v>19600</v>
      </c>
      <c r="F2644" s="59" t="s">
        <v>11671</v>
      </c>
      <c r="G2644" s="59" t="s">
        <v>11672</v>
      </c>
      <c r="H2644" s="59" t="s">
        <v>8927</v>
      </c>
      <c r="I2644" s="59" t="s">
        <v>8928</v>
      </c>
      <c r="J2644" s="58" t="s">
        <v>11673</v>
      </c>
      <c r="K2644" s="59" t="s">
        <v>11674</v>
      </c>
      <c r="L2644" s="60">
        <v>77000</v>
      </c>
      <c r="M2644" s="61" t="s">
        <v>30470</v>
      </c>
      <c r="N2644" s="61" t="s">
        <v>30471</v>
      </c>
      <c r="O2644" s="62"/>
      <c r="P2644" s="63">
        <v>47255</v>
      </c>
      <c r="Q2644" s="61"/>
      <c r="R2644" s="64" t="str">
        <f t="shared" si="41"/>
        <v>OK</v>
      </c>
      <c r="S2644" t="s">
        <v>30476</v>
      </c>
    </row>
    <row r="2645" spans="1:19" ht="51.75" customHeight="1" x14ac:dyDescent="0.25">
      <c r="A2645" s="58">
        <v>2642</v>
      </c>
      <c r="B2645" s="58">
        <v>906828</v>
      </c>
      <c r="C2645" s="58" t="s">
        <v>11675</v>
      </c>
      <c r="D2645" s="58" t="s">
        <v>11676</v>
      </c>
      <c r="E2645" s="58">
        <v>19601</v>
      </c>
      <c r="F2645" s="59" t="s">
        <v>11677</v>
      </c>
      <c r="G2645" s="59" t="s">
        <v>11677</v>
      </c>
      <c r="H2645" s="59" t="s">
        <v>8927</v>
      </c>
      <c r="I2645" s="59" t="s">
        <v>8928</v>
      </c>
      <c r="J2645" s="58" t="s">
        <v>11678</v>
      </c>
      <c r="K2645" s="59" t="s">
        <v>11668</v>
      </c>
      <c r="L2645" s="60">
        <v>50300</v>
      </c>
      <c r="M2645" s="61" t="s">
        <v>30470</v>
      </c>
      <c r="N2645" s="61" t="s">
        <v>30474</v>
      </c>
      <c r="O2645" s="62">
        <v>0</v>
      </c>
      <c r="P2645" s="63">
        <v>50300</v>
      </c>
      <c r="Q2645" s="61"/>
      <c r="R2645" s="64" t="str">
        <f t="shared" si="41"/>
        <v>OK</v>
      </c>
      <c r="S2645" t="s">
        <v>30475</v>
      </c>
    </row>
    <row r="2646" spans="1:19" ht="51.75" customHeight="1" x14ac:dyDescent="0.25">
      <c r="A2646" s="58">
        <v>2643</v>
      </c>
      <c r="B2646" s="58">
        <v>906829</v>
      </c>
      <c r="C2646" s="58" t="s">
        <v>11679</v>
      </c>
      <c r="D2646" s="58" t="s">
        <v>11680</v>
      </c>
      <c r="E2646" s="58">
        <v>19600</v>
      </c>
      <c r="F2646" s="59" t="s">
        <v>11681</v>
      </c>
      <c r="G2646" s="59" t="s">
        <v>11682</v>
      </c>
      <c r="H2646" s="59" t="s">
        <v>8927</v>
      </c>
      <c r="I2646" s="59" t="s">
        <v>8928</v>
      </c>
      <c r="J2646" s="58" t="s">
        <v>11683</v>
      </c>
      <c r="K2646" s="59" t="s">
        <v>11674</v>
      </c>
      <c r="L2646" s="60">
        <v>77000</v>
      </c>
      <c r="M2646" s="61" t="s">
        <v>30470</v>
      </c>
      <c r="N2646" s="61" t="s">
        <v>30471</v>
      </c>
      <c r="O2646" s="62"/>
      <c r="P2646" s="63">
        <v>50603</v>
      </c>
      <c r="Q2646" s="61"/>
      <c r="R2646" s="64" t="str">
        <f t="shared" si="41"/>
        <v>OK</v>
      </c>
      <c r="S2646" t="s">
        <v>30476</v>
      </c>
    </row>
    <row r="2647" spans="1:19" ht="51.75" customHeight="1" x14ac:dyDescent="0.25">
      <c r="A2647" s="58">
        <v>2644</v>
      </c>
      <c r="B2647" s="58">
        <v>906830</v>
      </c>
      <c r="C2647" s="58" t="s">
        <v>11684</v>
      </c>
      <c r="D2647" s="58" t="s">
        <v>11685</v>
      </c>
      <c r="E2647" s="58">
        <v>19600</v>
      </c>
      <c r="F2647" s="59" t="s">
        <v>11686</v>
      </c>
      <c r="G2647" s="59" t="s">
        <v>11686</v>
      </c>
      <c r="H2647" s="59" t="s">
        <v>8927</v>
      </c>
      <c r="I2647" s="59" t="s">
        <v>8928</v>
      </c>
      <c r="J2647" s="58" t="s">
        <v>11687</v>
      </c>
      <c r="K2647" s="59" t="s">
        <v>11674</v>
      </c>
      <c r="L2647" s="60">
        <v>77000</v>
      </c>
      <c r="M2647" s="61" t="s">
        <v>30470</v>
      </c>
      <c r="N2647" s="61" t="s">
        <v>30471</v>
      </c>
      <c r="O2647" s="62"/>
      <c r="P2647" s="63">
        <v>612920.00000000012</v>
      </c>
      <c r="Q2647" s="61"/>
      <c r="R2647" s="64" t="str">
        <f t="shared" si="41"/>
        <v>ERROR: supera SOAT UVB 2026 pleno</v>
      </c>
      <c r="S2647" t="s">
        <v>30477</v>
      </c>
    </row>
    <row r="2648" spans="1:19" ht="51.75" customHeight="1" x14ac:dyDescent="0.25">
      <c r="A2648" s="58">
        <v>2645</v>
      </c>
      <c r="B2648" s="58">
        <v>906831</v>
      </c>
      <c r="C2648" s="58" t="s">
        <v>11688</v>
      </c>
      <c r="D2648" s="58" t="s">
        <v>11689</v>
      </c>
      <c r="E2648" s="58">
        <v>19601</v>
      </c>
      <c r="F2648" s="59" t="s">
        <v>11690</v>
      </c>
      <c r="G2648" s="59" t="s">
        <v>11690</v>
      </c>
      <c r="H2648" s="59" t="s">
        <v>8927</v>
      </c>
      <c r="I2648" s="59" t="s">
        <v>8928</v>
      </c>
      <c r="J2648" s="58" t="s">
        <v>11691</v>
      </c>
      <c r="K2648" s="59" t="s">
        <v>11668</v>
      </c>
      <c r="L2648" s="60">
        <v>50300</v>
      </c>
      <c r="M2648" s="61" t="s">
        <v>30470</v>
      </c>
      <c r="N2648" s="61" t="s">
        <v>30474</v>
      </c>
      <c r="O2648" s="62">
        <v>0</v>
      </c>
      <c r="P2648" s="63">
        <v>50300</v>
      </c>
      <c r="Q2648" s="61"/>
      <c r="R2648" s="64" t="str">
        <f t="shared" si="41"/>
        <v>OK</v>
      </c>
      <c r="S2648" t="s">
        <v>30475</v>
      </c>
    </row>
    <row r="2649" spans="1:19" ht="51.75" customHeight="1" x14ac:dyDescent="0.25">
      <c r="A2649" s="58">
        <v>2646</v>
      </c>
      <c r="B2649" s="58">
        <v>906832</v>
      </c>
      <c r="C2649" s="58" t="s">
        <v>11692</v>
      </c>
      <c r="D2649" s="58" t="s">
        <v>11693</v>
      </c>
      <c r="E2649" s="58">
        <v>19600</v>
      </c>
      <c r="F2649" s="59" t="s">
        <v>11694</v>
      </c>
      <c r="G2649" s="59" t="s">
        <v>11695</v>
      </c>
      <c r="H2649" s="59" t="s">
        <v>8927</v>
      </c>
      <c r="I2649" s="59" t="s">
        <v>8928</v>
      </c>
      <c r="J2649" s="58" t="s">
        <v>11696</v>
      </c>
      <c r="K2649" s="59" t="s">
        <v>11674</v>
      </c>
      <c r="L2649" s="60">
        <v>77000</v>
      </c>
      <c r="M2649" s="61" t="s">
        <v>30470</v>
      </c>
      <c r="N2649" s="61" t="s">
        <v>30471</v>
      </c>
      <c r="O2649" s="62"/>
      <c r="P2649" s="63">
        <v>54501</v>
      </c>
      <c r="Q2649" s="61"/>
      <c r="R2649" s="64" t="str">
        <f t="shared" si="41"/>
        <v>OK</v>
      </c>
      <c r="S2649" t="s">
        <v>30476</v>
      </c>
    </row>
    <row r="2650" spans="1:19" ht="51.75" customHeight="1" x14ac:dyDescent="0.25">
      <c r="A2650" s="58">
        <v>2647</v>
      </c>
      <c r="B2650" s="58">
        <v>906833</v>
      </c>
      <c r="C2650" s="58" t="s">
        <v>11697</v>
      </c>
      <c r="D2650" s="58" t="s">
        <v>11698</v>
      </c>
      <c r="E2650" s="65" t="s">
        <v>201</v>
      </c>
      <c r="F2650" s="59" t="s">
        <v>11699</v>
      </c>
      <c r="G2650" s="59" t="s">
        <v>11699</v>
      </c>
      <c r="H2650" s="59" t="s">
        <v>8927</v>
      </c>
      <c r="I2650" s="59" t="s">
        <v>8928</v>
      </c>
      <c r="J2650" s="58" t="s">
        <v>11697</v>
      </c>
      <c r="K2650" s="59" t="s">
        <v>204</v>
      </c>
      <c r="L2650" s="60"/>
      <c r="M2650" s="61" t="s">
        <v>30470</v>
      </c>
      <c r="N2650" s="61" t="s">
        <v>30471</v>
      </c>
      <c r="O2650" s="62"/>
      <c r="P2650" s="63">
        <v>155295</v>
      </c>
      <c r="Q2650" s="61"/>
      <c r="R2650" s="64" t="str">
        <f t="shared" si="41"/>
        <v>OK</v>
      </c>
      <c r="S2650" t="s">
        <v>30476</v>
      </c>
    </row>
    <row r="2651" spans="1:19" ht="51.75" customHeight="1" x14ac:dyDescent="0.25">
      <c r="A2651" s="58">
        <v>2648</v>
      </c>
      <c r="B2651" s="58">
        <v>906834</v>
      </c>
      <c r="C2651" s="58" t="s">
        <v>11700</v>
      </c>
      <c r="D2651" s="58" t="s">
        <v>11701</v>
      </c>
      <c r="E2651" s="58">
        <v>19606</v>
      </c>
      <c r="F2651" s="59" t="s">
        <v>11702</v>
      </c>
      <c r="G2651" s="59" t="s">
        <v>11703</v>
      </c>
      <c r="H2651" s="59" t="s">
        <v>8927</v>
      </c>
      <c r="I2651" s="59" t="s">
        <v>8928</v>
      </c>
      <c r="J2651" s="58" t="s">
        <v>11704</v>
      </c>
      <c r="K2651" s="59" t="s">
        <v>11705</v>
      </c>
      <c r="L2651" s="60">
        <v>115500</v>
      </c>
      <c r="M2651" s="61" t="s">
        <v>30470</v>
      </c>
      <c r="N2651" s="61" t="s">
        <v>30474</v>
      </c>
      <c r="O2651" s="62">
        <v>0</v>
      </c>
      <c r="P2651" s="63">
        <v>115500</v>
      </c>
      <c r="Q2651" s="61"/>
      <c r="R2651" s="64" t="str">
        <f t="shared" si="41"/>
        <v>OK</v>
      </c>
      <c r="S2651" t="s">
        <v>30475</v>
      </c>
    </row>
    <row r="2652" spans="1:19" ht="51.75" customHeight="1" x14ac:dyDescent="0.25">
      <c r="A2652" s="58">
        <v>2649</v>
      </c>
      <c r="B2652" s="58">
        <v>906835</v>
      </c>
      <c r="C2652" s="58" t="s">
        <v>11706</v>
      </c>
      <c r="D2652" s="58" t="s">
        <v>11707</v>
      </c>
      <c r="E2652" s="58">
        <v>19607</v>
      </c>
      <c r="F2652" s="59" t="s">
        <v>11708</v>
      </c>
      <c r="G2652" s="59" t="s">
        <v>11709</v>
      </c>
      <c r="H2652" s="59" t="s">
        <v>8927</v>
      </c>
      <c r="I2652" s="59" t="s">
        <v>8928</v>
      </c>
      <c r="J2652" s="58" t="s">
        <v>11710</v>
      </c>
      <c r="K2652" s="59" t="s">
        <v>11711</v>
      </c>
      <c r="L2652" s="60">
        <v>96800</v>
      </c>
      <c r="M2652" s="61" t="s">
        <v>30470</v>
      </c>
      <c r="N2652" s="61" t="s">
        <v>30471</v>
      </c>
      <c r="O2652" s="62"/>
      <c r="P2652" s="63">
        <v>64767</v>
      </c>
      <c r="Q2652" s="61"/>
      <c r="R2652" s="64" t="str">
        <f t="shared" si="41"/>
        <v>OK</v>
      </c>
      <c r="S2652" t="s">
        <v>30476</v>
      </c>
    </row>
    <row r="2653" spans="1:19" ht="51.75" customHeight="1" x14ac:dyDescent="0.25">
      <c r="A2653" s="58">
        <v>2650</v>
      </c>
      <c r="B2653" s="58">
        <v>906836</v>
      </c>
      <c r="C2653" s="58" t="s">
        <v>11712</v>
      </c>
      <c r="D2653" s="58" t="s">
        <v>11713</v>
      </c>
      <c r="E2653" s="58">
        <v>19607</v>
      </c>
      <c r="F2653" s="59" t="s">
        <v>11714</v>
      </c>
      <c r="G2653" s="59" t="s">
        <v>11714</v>
      </c>
      <c r="H2653" s="59" t="s">
        <v>8927</v>
      </c>
      <c r="I2653" s="59" t="s">
        <v>8928</v>
      </c>
      <c r="J2653" s="58" t="s">
        <v>11715</v>
      </c>
      <c r="K2653" s="59" t="s">
        <v>11711</v>
      </c>
      <c r="L2653" s="60">
        <v>96800</v>
      </c>
      <c r="M2653" s="61" t="s">
        <v>30470</v>
      </c>
      <c r="N2653" s="61" t="s">
        <v>30471</v>
      </c>
      <c r="O2653" s="62"/>
      <c r="P2653" s="63">
        <v>64767</v>
      </c>
      <c r="Q2653" s="61"/>
      <c r="R2653" s="64" t="str">
        <f t="shared" si="41"/>
        <v>OK</v>
      </c>
      <c r="S2653" t="s">
        <v>30476</v>
      </c>
    </row>
    <row r="2654" spans="1:19" ht="51.75" customHeight="1" x14ac:dyDescent="0.25">
      <c r="A2654" s="58">
        <v>2651</v>
      </c>
      <c r="B2654" s="58">
        <v>906837</v>
      </c>
      <c r="C2654" s="58" t="s">
        <v>11716</v>
      </c>
      <c r="D2654" s="58" t="s">
        <v>11717</v>
      </c>
      <c r="E2654" s="65" t="s">
        <v>201</v>
      </c>
      <c r="F2654" s="59" t="s">
        <v>11718</v>
      </c>
      <c r="G2654" s="59" t="s">
        <v>11718</v>
      </c>
      <c r="H2654" s="59" t="s">
        <v>8927</v>
      </c>
      <c r="I2654" s="59" t="s">
        <v>8928</v>
      </c>
      <c r="J2654" s="58" t="s">
        <v>11716</v>
      </c>
      <c r="K2654" s="59" t="s">
        <v>204</v>
      </c>
      <c r="L2654" s="60"/>
      <c r="M2654" s="61" t="s">
        <v>30470</v>
      </c>
      <c r="N2654" s="61" t="s">
        <v>30471</v>
      </c>
      <c r="O2654" s="62"/>
      <c r="P2654" s="63">
        <v>179655</v>
      </c>
      <c r="Q2654" s="61"/>
      <c r="R2654" s="64" t="str">
        <f t="shared" si="41"/>
        <v>OK</v>
      </c>
      <c r="S2654" t="s">
        <v>30476</v>
      </c>
    </row>
    <row r="2655" spans="1:19" ht="51.75" customHeight="1" x14ac:dyDescent="0.25">
      <c r="A2655" s="58">
        <v>2652</v>
      </c>
      <c r="B2655" s="58">
        <v>906838</v>
      </c>
      <c r="C2655" s="58" t="s">
        <v>11719</v>
      </c>
      <c r="D2655" s="58" t="s">
        <v>11720</v>
      </c>
      <c r="E2655" s="65" t="s">
        <v>201</v>
      </c>
      <c r="F2655" s="59" t="s">
        <v>11721</v>
      </c>
      <c r="G2655" s="59" t="s">
        <v>11721</v>
      </c>
      <c r="H2655" s="59" t="s">
        <v>8927</v>
      </c>
      <c r="I2655" s="59" t="s">
        <v>8928</v>
      </c>
      <c r="J2655" s="58" t="s">
        <v>11719</v>
      </c>
      <c r="K2655" s="59" t="s">
        <v>204</v>
      </c>
      <c r="L2655" s="60"/>
      <c r="M2655" s="61" t="s">
        <v>30470</v>
      </c>
      <c r="N2655" s="61" t="s">
        <v>30471</v>
      </c>
      <c r="O2655" s="62"/>
      <c r="P2655" s="63">
        <v>1760010</v>
      </c>
      <c r="Q2655" s="61"/>
      <c r="R2655" s="64" t="str">
        <f t="shared" si="41"/>
        <v>OK</v>
      </c>
      <c r="S2655" t="s">
        <v>30476</v>
      </c>
    </row>
    <row r="2656" spans="1:19" ht="51.75" customHeight="1" x14ac:dyDescent="0.25">
      <c r="A2656" s="58">
        <v>2653</v>
      </c>
      <c r="B2656" s="58">
        <v>906841</v>
      </c>
      <c r="C2656" s="58" t="s">
        <v>11722</v>
      </c>
      <c r="D2656" s="58" t="s">
        <v>11723</v>
      </c>
      <c r="E2656" s="65" t="s">
        <v>201</v>
      </c>
      <c r="F2656" s="59" t="s">
        <v>11724</v>
      </c>
      <c r="G2656" s="59" t="s">
        <v>11724</v>
      </c>
      <c r="H2656" s="59" t="s">
        <v>8927</v>
      </c>
      <c r="I2656" s="59" t="s">
        <v>8928</v>
      </c>
      <c r="J2656" s="58" t="s">
        <v>11722</v>
      </c>
      <c r="K2656" s="59" t="s">
        <v>204</v>
      </c>
      <c r="L2656" s="60"/>
      <c r="M2656" s="61" t="s">
        <v>30470</v>
      </c>
      <c r="N2656" s="61" t="s">
        <v>30471</v>
      </c>
      <c r="O2656" s="62"/>
      <c r="P2656" s="63">
        <v>175377</v>
      </c>
      <c r="Q2656" s="61"/>
      <c r="R2656" s="64" t="str">
        <f t="shared" si="41"/>
        <v>OK</v>
      </c>
      <c r="S2656" t="s">
        <v>30476</v>
      </c>
    </row>
    <row r="2657" spans="1:19" ht="51.75" customHeight="1" x14ac:dyDescent="0.25">
      <c r="A2657" s="58">
        <v>2654</v>
      </c>
      <c r="B2657" s="58">
        <v>906842</v>
      </c>
      <c r="C2657" s="58" t="s">
        <v>11725</v>
      </c>
      <c r="D2657" s="58" t="s">
        <v>11726</v>
      </c>
      <c r="E2657" s="65" t="s">
        <v>201</v>
      </c>
      <c r="F2657" s="59" t="s">
        <v>11727</v>
      </c>
      <c r="G2657" s="59" t="s">
        <v>11727</v>
      </c>
      <c r="H2657" s="59" t="s">
        <v>8927</v>
      </c>
      <c r="I2657" s="59" t="s">
        <v>8928</v>
      </c>
      <c r="J2657" s="58" t="s">
        <v>11725</v>
      </c>
      <c r="K2657" s="59" t="s">
        <v>204</v>
      </c>
      <c r="L2657" s="60"/>
      <c r="M2657" s="61" t="s">
        <v>30470</v>
      </c>
      <c r="N2657" s="61" t="s">
        <v>30471</v>
      </c>
      <c r="O2657" s="62"/>
      <c r="P2657" s="63">
        <v>1029210</v>
      </c>
      <c r="Q2657" s="61"/>
      <c r="R2657" s="64" t="str">
        <f t="shared" si="41"/>
        <v>OK</v>
      </c>
      <c r="S2657" t="s">
        <v>30476</v>
      </c>
    </row>
    <row r="2658" spans="1:19" ht="51.75" customHeight="1" x14ac:dyDescent="0.25">
      <c r="A2658" s="58">
        <v>2655</v>
      </c>
      <c r="B2658" s="58">
        <v>906843</v>
      </c>
      <c r="C2658" s="58" t="s">
        <v>11728</v>
      </c>
      <c r="D2658" s="58" t="s">
        <v>11729</v>
      </c>
      <c r="E2658" s="65" t="s">
        <v>201</v>
      </c>
      <c r="F2658" s="59" t="s">
        <v>11730</v>
      </c>
      <c r="G2658" s="59" t="s">
        <v>11730</v>
      </c>
      <c r="H2658" s="59" t="s">
        <v>8927</v>
      </c>
      <c r="I2658" s="59" t="s">
        <v>8928</v>
      </c>
      <c r="J2658" s="58" t="s">
        <v>11728</v>
      </c>
      <c r="K2658" s="59" t="s">
        <v>204</v>
      </c>
      <c r="L2658" s="60"/>
      <c r="M2658" s="61" t="s">
        <v>30470</v>
      </c>
      <c r="N2658" s="61" t="s">
        <v>30471</v>
      </c>
      <c r="O2658" s="62"/>
      <c r="P2658" s="63">
        <v>319725</v>
      </c>
      <c r="Q2658" s="61"/>
      <c r="R2658" s="64" t="str">
        <f t="shared" si="41"/>
        <v>OK</v>
      </c>
      <c r="S2658" t="s">
        <v>30476</v>
      </c>
    </row>
    <row r="2659" spans="1:19" ht="51.75" customHeight="1" x14ac:dyDescent="0.25">
      <c r="A2659" s="58">
        <v>2656</v>
      </c>
      <c r="B2659" s="58">
        <v>906846</v>
      </c>
      <c r="C2659" s="58" t="s">
        <v>11731</v>
      </c>
      <c r="D2659" s="58" t="s">
        <v>11732</v>
      </c>
      <c r="E2659" s="65" t="s">
        <v>201</v>
      </c>
      <c r="F2659" s="59" t="s">
        <v>11733</v>
      </c>
      <c r="G2659" s="59" t="s">
        <v>11734</v>
      </c>
      <c r="H2659" s="59" t="s">
        <v>8927</v>
      </c>
      <c r="I2659" s="59" t="s">
        <v>8928</v>
      </c>
      <c r="J2659" s="58" t="s">
        <v>11731</v>
      </c>
      <c r="K2659" s="59" t="s">
        <v>204</v>
      </c>
      <c r="L2659" s="60"/>
      <c r="M2659" s="61" t="s">
        <v>30470</v>
      </c>
      <c r="N2659" s="61" t="s">
        <v>30471</v>
      </c>
      <c r="O2659" s="62"/>
      <c r="P2659" s="63">
        <v>237510</v>
      </c>
      <c r="Q2659" s="61"/>
      <c r="R2659" s="64" t="str">
        <f t="shared" si="41"/>
        <v>OK</v>
      </c>
      <c r="S2659" t="s">
        <v>30476</v>
      </c>
    </row>
    <row r="2660" spans="1:19" ht="51.75" customHeight="1" x14ac:dyDescent="0.25">
      <c r="A2660" s="58">
        <v>2657</v>
      </c>
      <c r="B2660" s="58">
        <v>906848</v>
      </c>
      <c r="C2660" s="58" t="s">
        <v>11735</v>
      </c>
      <c r="D2660" s="58" t="s">
        <v>11736</v>
      </c>
      <c r="E2660" s="65" t="s">
        <v>201</v>
      </c>
      <c r="F2660" s="59" t="s">
        <v>11737</v>
      </c>
      <c r="G2660" s="59" t="s">
        <v>11738</v>
      </c>
      <c r="H2660" s="59" t="s">
        <v>8927</v>
      </c>
      <c r="I2660" s="59" t="s">
        <v>8928</v>
      </c>
      <c r="J2660" s="58" t="s">
        <v>11735</v>
      </c>
      <c r="K2660" s="59" t="s">
        <v>204</v>
      </c>
      <c r="L2660" s="60"/>
      <c r="M2660" s="61" t="s">
        <v>30470</v>
      </c>
      <c r="N2660" s="61" t="s">
        <v>30471</v>
      </c>
      <c r="O2660" s="62"/>
      <c r="P2660" s="63">
        <v>806925</v>
      </c>
      <c r="Q2660" s="61"/>
      <c r="R2660" s="64" t="str">
        <f t="shared" si="41"/>
        <v>OK</v>
      </c>
      <c r="S2660" t="s">
        <v>30476</v>
      </c>
    </row>
    <row r="2661" spans="1:19" ht="51.75" customHeight="1" x14ac:dyDescent="0.25">
      <c r="A2661" s="58">
        <v>2658</v>
      </c>
      <c r="B2661" s="58">
        <v>906851</v>
      </c>
      <c r="C2661" s="58" t="s">
        <v>11739</v>
      </c>
      <c r="D2661" s="58" t="s">
        <v>11740</v>
      </c>
      <c r="E2661" s="65" t="s">
        <v>201</v>
      </c>
      <c r="F2661" s="59" t="s">
        <v>11741</v>
      </c>
      <c r="G2661" s="59" t="s">
        <v>11741</v>
      </c>
      <c r="H2661" s="59" t="s">
        <v>8927</v>
      </c>
      <c r="I2661" s="59" t="s">
        <v>8928</v>
      </c>
      <c r="J2661" s="58" t="s">
        <v>11739</v>
      </c>
      <c r="K2661" s="59" t="s">
        <v>204</v>
      </c>
      <c r="L2661" s="60"/>
      <c r="M2661" s="61" t="s">
        <v>30470</v>
      </c>
      <c r="N2661" s="61" t="s">
        <v>30471</v>
      </c>
      <c r="O2661" s="62"/>
      <c r="P2661" s="63">
        <v>189643</v>
      </c>
      <c r="Q2661" s="61"/>
      <c r="R2661" s="64" t="str">
        <f t="shared" si="41"/>
        <v>OK</v>
      </c>
      <c r="S2661" t="s">
        <v>30476</v>
      </c>
    </row>
    <row r="2662" spans="1:19" ht="51.75" customHeight="1" x14ac:dyDescent="0.25">
      <c r="A2662" s="58">
        <v>2659</v>
      </c>
      <c r="B2662" s="58">
        <v>906852</v>
      </c>
      <c r="C2662" s="58" t="s">
        <v>11742</v>
      </c>
      <c r="D2662" s="58" t="s">
        <v>11743</v>
      </c>
      <c r="E2662" s="65" t="s">
        <v>201</v>
      </c>
      <c r="F2662" s="59" t="s">
        <v>11744</v>
      </c>
      <c r="G2662" s="59" t="s">
        <v>11744</v>
      </c>
      <c r="H2662" s="59" t="s">
        <v>8927</v>
      </c>
      <c r="I2662" s="59" t="s">
        <v>8928</v>
      </c>
      <c r="J2662" s="58" t="s">
        <v>11742</v>
      </c>
      <c r="K2662" s="59" t="s">
        <v>204</v>
      </c>
      <c r="L2662" s="60"/>
      <c r="M2662" s="61" t="s">
        <v>30470</v>
      </c>
      <c r="N2662" s="61" t="s">
        <v>30471</v>
      </c>
      <c r="O2662" s="62"/>
      <c r="P2662" s="63">
        <v>1050525</v>
      </c>
      <c r="Q2662" s="61"/>
      <c r="R2662" s="64" t="str">
        <f t="shared" si="41"/>
        <v>OK</v>
      </c>
      <c r="S2662" t="s">
        <v>30476</v>
      </c>
    </row>
    <row r="2663" spans="1:19" ht="51.75" customHeight="1" x14ac:dyDescent="0.25">
      <c r="A2663" s="58">
        <v>2660</v>
      </c>
      <c r="B2663" s="58">
        <v>906853</v>
      </c>
      <c r="C2663" s="58" t="s">
        <v>11745</v>
      </c>
      <c r="D2663" s="58" t="s">
        <v>11746</v>
      </c>
      <c r="E2663" s="65" t="s">
        <v>201</v>
      </c>
      <c r="F2663" s="59" t="s">
        <v>11747</v>
      </c>
      <c r="G2663" s="59" t="s">
        <v>11747</v>
      </c>
      <c r="H2663" s="59" t="s">
        <v>8927</v>
      </c>
      <c r="I2663" s="59" t="s">
        <v>8928</v>
      </c>
      <c r="J2663" s="58" t="s">
        <v>11745</v>
      </c>
      <c r="K2663" s="59" t="s">
        <v>204</v>
      </c>
      <c r="L2663" s="60"/>
      <c r="M2663" s="61" t="s">
        <v>30470</v>
      </c>
      <c r="N2663" s="61" t="s">
        <v>30471</v>
      </c>
      <c r="O2663" s="62"/>
      <c r="P2663" s="63">
        <v>219240</v>
      </c>
      <c r="Q2663" s="61"/>
      <c r="R2663" s="64" t="str">
        <f t="shared" si="41"/>
        <v>OK</v>
      </c>
      <c r="S2663" t="s">
        <v>30476</v>
      </c>
    </row>
    <row r="2664" spans="1:19" ht="51.75" customHeight="1" x14ac:dyDescent="0.25">
      <c r="A2664" s="58">
        <v>2661</v>
      </c>
      <c r="B2664" s="58">
        <v>906855</v>
      </c>
      <c r="C2664" s="58" t="s">
        <v>11748</v>
      </c>
      <c r="D2664" s="58" t="s">
        <v>11749</v>
      </c>
      <c r="E2664" s="65" t="s">
        <v>201</v>
      </c>
      <c r="F2664" s="59" t="s">
        <v>11750</v>
      </c>
      <c r="G2664" s="59" t="s">
        <v>11751</v>
      </c>
      <c r="H2664" s="59" t="s">
        <v>8927</v>
      </c>
      <c r="I2664" s="59" t="s">
        <v>8928</v>
      </c>
      <c r="J2664" s="58" t="s">
        <v>11748</v>
      </c>
      <c r="K2664" s="59" t="s">
        <v>204</v>
      </c>
      <c r="L2664" s="60"/>
      <c r="M2664" s="61" t="s">
        <v>30470</v>
      </c>
      <c r="N2664" s="61" t="s">
        <v>30471</v>
      </c>
      <c r="O2664" s="62"/>
      <c r="P2664" s="63">
        <v>1157100</v>
      </c>
      <c r="Q2664" s="61"/>
      <c r="R2664" s="64" t="str">
        <f t="shared" si="41"/>
        <v>OK</v>
      </c>
      <c r="S2664" t="s">
        <v>30476</v>
      </c>
    </row>
    <row r="2665" spans="1:19" ht="51.75" customHeight="1" x14ac:dyDescent="0.25">
      <c r="A2665" s="58">
        <v>2662</v>
      </c>
      <c r="B2665" s="58">
        <v>906858</v>
      </c>
      <c r="C2665" s="58" t="s">
        <v>11752</v>
      </c>
      <c r="D2665" s="58" t="s">
        <v>11753</v>
      </c>
      <c r="E2665" s="58">
        <v>19521</v>
      </c>
      <c r="F2665" s="59" t="s">
        <v>11754</v>
      </c>
      <c r="G2665" s="59" t="s">
        <v>11755</v>
      </c>
      <c r="H2665" s="59" t="s">
        <v>8927</v>
      </c>
      <c r="I2665" s="59" t="s">
        <v>8928</v>
      </c>
      <c r="J2665" s="58" t="s">
        <v>11756</v>
      </c>
      <c r="K2665" s="59" t="s">
        <v>11757</v>
      </c>
      <c r="L2665" s="60">
        <v>152000</v>
      </c>
      <c r="M2665" s="61" t="s">
        <v>30470</v>
      </c>
      <c r="N2665" s="61" t="s">
        <v>30471</v>
      </c>
      <c r="O2665" s="62"/>
      <c r="P2665" s="63">
        <v>127890</v>
      </c>
      <c r="Q2665" s="61"/>
      <c r="R2665" s="64" t="str">
        <f t="shared" si="41"/>
        <v>OK</v>
      </c>
      <c r="S2665" t="s">
        <v>30476</v>
      </c>
    </row>
    <row r="2666" spans="1:19" ht="51.75" customHeight="1" x14ac:dyDescent="0.25">
      <c r="A2666" s="58">
        <v>2663</v>
      </c>
      <c r="B2666" s="58">
        <v>906901</v>
      </c>
      <c r="C2666" s="58" t="s">
        <v>11758</v>
      </c>
      <c r="D2666" s="58" t="s">
        <v>11759</v>
      </c>
      <c r="E2666" s="58">
        <v>19026</v>
      </c>
      <c r="F2666" s="59" t="s">
        <v>11760</v>
      </c>
      <c r="G2666" s="59" t="s">
        <v>11761</v>
      </c>
      <c r="H2666" s="59" t="s">
        <v>8927</v>
      </c>
      <c r="I2666" s="59" t="s">
        <v>8928</v>
      </c>
      <c r="J2666" s="58" t="s">
        <v>11762</v>
      </c>
      <c r="K2666" s="59" t="s">
        <v>11763</v>
      </c>
      <c r="L2666" s="60">
        <v>22900</v>
      </c>
      <c r="M2666" s="61" t="s">
        <v>30470</v>
      </c>
      <c r="N2666" s="61" t="s">
        <v>30474</v>
      </c>
      <c r="O2666" s="62">
        <v>0</v>
      </c>
      <c r="P2666" s="63">
        <v>22900</v>
      </c>
      <c r="Q2666" s="61"/>
      <c r="R2666" s="64" t="str">
        <f t="shared" si="41"/>
        <v>OK</v>
      </c>
      <c r="S2666" t="s">
        <v>30475</v>
      </c>
    </row>
    <row r="2667" spans="1:19" ht="51.75" customHeight="1" x14ac:dyDescent="0.25">
      <c r="A2667" s="58">
        <v>2664</v>
      </c>
      <c r="B2667" s="58">
        <v>906901</v>
      </c>
      <c r="C2667" s="58" t="s">
        <v>11758</v>
      </c>
      <c r="D2667" s="58" t="s">
        <v>11759</v>
      </c>
      <c r="E2667" s="58">
        <v>19296</v>
      </c>
      <c r="F2667" s="59" t="s">
        <v>11760</v>
      </c>
      <c r="G2667" s="59" t="s">
        <v>11761</v>
      </c>
      <c r="H2667" s="59" t="s">
        <v>8927</v>
      </c>
      <c r="I2667" s="59" t="s">
        <v>8928</v>
      </c>
      <c r="J2667" s="58" t="s">
        <v>11764</v>
      </c>
      <c r="K2667" s="59" t="s">
        <v>11765</v>
      </c>
      <c r="L2667" s="60">
        <v>19600</v>
      </c>
      <c r="M2667" s="61" t="s">
        <v>30470</v>
      </c>
      <c r="N2667" s="61" t="s">
        <v>30474</v>
      </c>
      <c r="O2667" s="62">
        <v>0</v>
      </c>
      <c r="P2667" s="63">
        <v>19600</v>
      </c>
      <c r="Q2667" s="61"/>
      <c r="R2667" s="64" t="str">
        <f t="shared" si="41"/>
        <v>OK</v>
      </c>
      <c r="S2667" t="s">
        <v>30475</v>
      </c>
    </row>
    <row r="2668" spans="1:19" ht="51.75" customHeight="1" x14ac:dyDescent="0.25">
      <c r="A2668" s="58">
        <v>2665</v>
      </c>
      <c r="B2668" s="58">
        <v>906902</v>
      </c>
      <c r="C2668" s="58" t="s">
        <v>11766</v>
      </c>
      <c r="D2668" s="58" t="s">
        <v>11767</v>
      </c>
      <c r="E2668" s="58">
        <v>19026</v>
      </c>
      <c r="F2668" s="59" t="s">
        <v>11768</v>
      </c>
      <c r="G2668" s="59" t="s">
        <v>11768</v>
      </c>
      <c r="H2668" s="59" t="s">
        <v>8927</v>
      </c>
      <c r="I2668" s="59" t="s">
        <v>8928</v>
      </c>
      <c r="J2668" s="58" t="s">
        <v>11769</v>
      </c>
      <c r="K2668" s="59" t="s">
        <v>11763</v>
      </c>
      <c r="L2668" s="60">
        <v>22900</v>
      </c>
      <c r="M2668" s="61" t="s">
        <v>30470</v>
      </c>
      <c r="N2668" s="61" t="s">
        <v>30474</v>
      </c>
      <c r="O2668" s="62">
        <v>0</v>
      </c>
      <c r="P2668" s="63">
        <v>22900</v>
      </c>
      <c r="Q2668" s="61"/>
      <c r="R2668" s="64" t="str">
        <f t="shared" si="41"/>
        <v>OK</v>
      </c>
      <c r="S2668" t="s">
        <v>30475</v>
      </c>
    </row>
    <row r="2669" spans="1:19" ht="51.75" customHeight="1" x14ac:dyDescent="0.25">
      <c r="A2669" s="58">
        <v>2666</v>
      </c>
      <c r="B2669" s="58">
        <v>906903</v>
      </c>
      <c r="C2669" s="58" t="s">
        <v>11770</v>
      </c>
      <c r="D2669" s="58" t="s">
        <v>11771</v>
      </c>
      <c r="E2669" s="58">
        <v>19123</v>
      </c>
      <c r="F2669" s="59" t="s">
        <v>11772</v>
      </c>
      <c r="G2669" s="59" t="s">
        <v>11772</v>
      </c>
      <c r="H2669" s="59" t="s">
        <v>8927</v>
      </c>
      <c r="I2669" s="59" t="s">
        <v>8928</v>
      </c>
      <c r="J2669" s="58" t="s">
        <v>11773</v>
      </c>
      <c r="K2669" s="59" t="s">
        <v>11774</v>
      </c>
      <c r="L2669" s="60">
        <v>30200</v>
      </c>
      <c r="M2669" s="61" t="s">
        <v>30470</v>
      </c>
      <c r="N2669" s="61" t="s">
        <v>30474</v>
      </c>
      <c r="O2669" s="62">
        <v>0</v>
      </c>
      <c r="P2669" s="63">
        <v>30200</v>
      </c>
      <c r="Q2669" s="61"/>
      <c r="R2669" s="64" t="str">
        <f t="shared" si="41"/>
        <v>OK</v>
      </c>
      <c r="S2669" t="s">
        <v>30475</v>
      </c>
    </row>
    <row r="2670" spans="1:19" ht="51.75" customHeight="1" x14ac:dyDescent="0.25">
      <c r="A2670" s="58">
        <v>2667</v>
      </c>
      <c r="B2670" s="58">
        <v>906903</v>
      </c>
      <c r="C2670" s="58" t="s">
        <v>11770</v>
      </c>
      <c r="D2670" s="58" t="s">
        <v>11771</v>
      </c>
      <c r="E2670" s="58">
        <v>19127</v>
      </c>
      <c r="F2670" s="59" t="s">
        <v>11772</v>
      </c>
      <c r="G2670" s="59" t="s">
        <v>11772</v>
      </c>
      <c r="H2670" s="59" t="s">
        <v>8927</v>
      </c>
      <c r="I2670" s="59" t="s">
        <v>8928</v>
      </c>
      <c r="J2670" s="58" t="s">
        <v>11775</v>
      </c>
      <c r="K2670" s="59" t="s">
        <v>11776</v>
      </c>
      <c r="L2670" s="60">
        <v>55200</v>
      </c>
      <c r="M2670" s="61" t="s">
        <v>30470</v>
      </c>
      <c r="N2670" s="61" t="s">
        <v>30471</v>
      </c>
      <c r="O2670" s="62"/>
      <c r="P2670" s="63">
        <v>37758</v>
      </c>
      <c r="Q2670" s="61"/>
      <c r="R2670" s="64" t="str">
        <f t="shared" si="41"/>
        <v>OK</v>
      </c>
      <c r="S2670" t="s">
        <v>30476</v>
      </c>
    </row>
    <row r="2671" spans="1:19" ht="51.75" customHeight="1" x14ac:dyDescent="0.25">
      <c r="A2671" s="58">
        <v>2668</v>
      </c>
      <c r="B2671" s="58">
        <v>906903</v>
      </c>
      <c r="C2671" s="58" t="s">
        <v>11770</v>
      </c>
      <c r="D2671" s="58" t="s">
        <v>11771</v>
      </c>
      <c r="E2671" s="58">
        <v>19729</v>
      </c>
      <c r="F2671" s="59" t="s">
        <v>11772</v>
      </c>
      <c r="G2671" s="59" t="s">
        <v>11772</v>
      </c>
      <c r="H2671" s="59" t="s">
        <v>8927</v>
      </c>
      <c r="I2671" s="59" t="s">
        <v>8928</v>
      </c>
      <c r="J2671" s="58" t="s">
        <v>11777</v>
      </c>
      <c r="K2671" s="59" t="s">
        <v>11778</v>
      </c>
      <c r="L2671" s="60">
        <v>39700</v>
      </c>
      <c r="M2671" s="61" t="s">
        <v>30470</v>
      </c>
      <c r="N2671" s="61" t="s">
        <v>30471</v>
      </c>
      <c r="O2671" s="62"/>
      <c r="P2671" s="63">
        <v>37758</v>
      </c>
      <c r="Q2671" s="61"/>
      <c r="R2671" s="64" t="str">
        <f t="shared" si="41"/>
        <v>OK</v>
      </c>
      <c r="S2671" t="s">
        <v>30476</v>
      </c>
    </row>
    <row r="2672" spans="1:19" ht="51.75" customHeight="1" x14ac:dyDescent="0.25">
      <c r="A2672" s="58">
        <v>2669</v>
      </c>
      <c r="B2672" s="58">
        <v>906904</v>
      </c>
      <c r="C2672" s="58" t="s">
        <v>11779</v>
      </c>
      <c r="D2672" s="58" t="s">
        <v>11780</v>
      </c>
      <c r="E2672" s="58">
        <v>19259</v>
      </c>
      <c r="F2672" s="59" t="s">
        <v>11781</v>
      </c>
      <c r="G2672" s="59" t="s">
        <v>11782</v>
      </c>
      <c r="H2672" s="59" t="s">
        <v>8927</v>
      </c>
      <c r="I2672" s="59" t="s">
        <v>8928</v>
      </c>
      <c r="J2672" s="58" t="s">
        <v>11783</v>
      </c>
      <c r="K2672" s="59" t="s">
        <v>11784</v>
      </c>
      <c r="L2672" s="60">
        <v>116600</v>
      </c>
      <c r="M2672" s="61" t="s">
        <v>30470</v>
      </c>
      <c r="N2672" s="61" t="s">
        <v>30474</v>
      </c>
      <c r="O2672" s="62">
        <v>0</v>
      </c>
      <c r="P2672" s="63">
        <v>116600</v>
      </c>
      <c r="Q2672" s="61"/>
      <c r="R2672" s="64" t="str">
        <f t="shared" si="41"/>
        <v>OK</v>
      </c>
      <c r="S2672" t="s">
        <v>30475</v>
      </c>
    </row>
    <row r="2673" spans="1:19" ht="51.75" customHeight="1" x14ac:dyDescent="0.25">
      <c r="A2673" s="58">
        <v>2670</v>
      </c>
      <c r="B2673" s="58">
        <v>906905</v>
      </c>
      <c r="C2673" s="58" t="s">
        <v>11785</v>
      </c>
      <c r="D2673" s="58" t="s">
        <v>11786</v>
      </c>
      <c r="E2673" s="58">
        <v>19254</v>
      </c>
      <c r="F2673" s="59" t="s">
        <v>11787</v>
      </c>
      <c r="G2673" s="59" t="s">
        <v>11788</v>
      </c>
      <c r="H2673" s="59" t="s">
        <v>8927</v>
      </c>
      <c r="I2673" s="59" t="s">
        <v>8928</v>
      </c>
      <c r="J2673" s="58" t="s">
        <v>11789</v>
      </c>
      <c r="K2673" s="59" t="s">
        <v>11790</v>
      </c>
      <c r="L2673" s="60">
        <v>155600</v>
      </c>
      <c r="M2673" s="61" t="s">
        <v>30470</v>
      </c>
      <c r="N2673" s="61" t="s">
        <v>30471</v>
      </c>
      <c r="O2673" s="62"/>
      <c r="P2673" s="63">
        <v>20405</v>
      </c>
      <c r="Q2673" s="61"/>
      <c r="R2673" s="64" t="str">
        <f t="shared" si="41"/>
        <v>OK</v>
      </c>
      <c r="S2673" t="s">
        <v>30476</v>
      </c>
    </row>
    <row r="2674" spans="1:19" ht="51.75" customHeight="1" x14ac:dyDescent="0.25">
      <c r="A2674" s="58">
        <v>2671</v>
      </c>
      <c r="B2674" s="58">
        <v>906906</v>
      </c>
      <c r="C2674" s="58" t="s">
        <v>11791</v>
      </c>
      <c r="D2674" s="58" t="s">
        <v>11792</v>
      </c>
      <c r="E2674" s="58">
        <v>19254</v>
      </c>
      <c r="F2674" s="59" t="s">
        <v>11793</v>
      </c>
      <c r="G2674" s="59" t="s">
        <v>11794</v>
      </c>
      <c r="H2674" s="59" t="s">
        <v>8927</v>
      </c>
      <c r="I2674" s="59" t="s">
        <v>8928</v>
      </c>
      <c r="J2674" s="58" t="s">
        <v>11795</v>
      </c>
      <c r="K2674" s="59" t="s">
        <v>11790</v>
      </c>
      <c r="L2674" s="60">
        <v>155600</v>
      </c>
      <c r="M2674" s="61" t="s">
        <v>30470</v>
      </c>
      <c r="N2674" s="61" t="s">
        <v>30471</v>
      </c>
      <c r="O2674" s="62"/>
      <c r="P2674" s="63">
        <v>20406</v>
      </c>
      <c r="Q2674" s="61"/>
      <c r="R2674" s="64" t="str">
        <f t="shared" si="41"/>
        <v>OK</v>
      </c>
      <c r="S2674" t="s">
        <v>30476</v>
      </c>
    </row>
    <row r="2675" spans="1:19" ht="51.75" customHeight="1" x14ac:dyDescent="0.25">
      <c r="A2675" s="58">
        <v>2672</v>
      </c>
      <c r="B2675" s="58">
        <v>906907</v>
      </c>
      <c r="C2675" s="58" t="s">
        <v>11796</v>
      </c>
      <c r="D2675" s="58" t="s">
        <v>11797</v>
      </c>
      <c r="E2675" s="58">
        <v>19254</v>
      </c>
      <c r="F2675" s="59" t="s">
        <v>11798</v>
      </c>
      <c r="G2675" s="59" t="s">
        <v>11799</v>
      </c>
      <c r="H2675" s="59" t="s">
        <v>8927</v>
      </c>
      <c r="I2675" s="59" t="s">
        <v>8928</v>
      </c>
      <c r="J2675" s="58" t="s">
        <v>11800</v>
      </c>
      <c r="K2675" s="59" t="s">
        <v>11790</v>
      </c>
      <c r="L2675" s="60">
        <v>155600</v>
      </c>
      <c r="M2675" s="61" t="s">
        <v>30470</v>
      </c>
      <c r="N2675" s="61" t="s">
        <v>30471</v>
      </c>
      <c r="O2675" s="62"/>
      <c r="P2675" s="63">
        <v>20405</v>
      </c>
      <c r="Q2675" s="61"/>
      <c r="R2675" s="64" t="str">
        <f t="shared" si="41"/>
        <v>OK</v>
      </c>
      <c r="S2675" t="s">
        <v>30476</v>
      </c>
    </row>
    <row r="2676" spans="1:19" ht="51.75" customHeight="1" x14ac:dyDescent="0.25">
      <c r="A2676" s="58">
        <v>2673</v>
      </c>
      <c r="B2676" s="58">
        <v>906908</v>
      </c>
      <c r="C2676" s="58" t="s">
        <v>11801</v>
      </c>
      <c r="D2676" s="58" t="s">
        <v>11802</v>
      </c>
      <c r="E2676" s="58">
        <v>19254</v>
      </c>
      <c r="F2676" s="59" t="s">
        <v>11803</v>
      </c>
      <c r="G2676" s="59" t="s">
        <v>11804</v>
      </c>
      <c r="H2676" s="59" t="s">
        <v>8927</v>
      </c>
      <c r="I2676" s="59" t="s">
        <v>8928</v>
      </c>
      <c r="J2676" s="58" t="s">
        <v>11805</v>
      </c>
      <c r="K2676" s="59" t="s">
        <v>11790</v>
      </c>
      <c r="L2676" s="60">
        <v>155600</v>
      </c>
      <c r="M2676" s="61" t="s">
        <v>30470</v>
      </c>
      <c r="N2676" s="61" t="s">
        <v>30471</v>
      </c>
      <c r="O2676" s="62"/>
      <c r="P2676" s="63">
        <v>20404</v>
      </c>
      <c r="Q2676" s="61"/>
      <c r="R2676" s="64" t="str">
        <f t="shared" si="41"/>
        <v>OK</v>
      </c>
      <c r="S2676" t="s">
        <v>30476</v>
      </c>
    </row>
    <row r="2677" spans="1:19" ht="51.75" customHeight="1" x14ac:dyDescent="0.25">
      <c r="A2677" s="58">
        <v>2674</v>
      </c>
      <c r="B2677" s="58">
        <v>906910</v>
      </c>
      <c r="C2677" s="58" t="s">
        <v>11806</v>
      </c>
      <c r="D2677" s="58" t="s">
        <v>11807</v>
      </c>
      <c r="E2677" s="58">
        <v>19394</v>
      </c>
      <c r="F2677" s="59" t="s">
        <v>11808</v>
      </c>
      <c r="G2677" s="59" t="s">
        <v>11808</v>
      </c>
      <c r="H2677" s="59" t="s">
        <v>8927</v>
      </c>
      <c r="I2677" s="59" t="s">
        <v>8928</v>
      </c>
      <c r="J2677" s="58" t="s">
        <v>11809</v>
      </c>
      <c r="K2677" s="59" t="s">
        <v>11810</v>
      </c>
      <c r="L2677" s="60">
        <v>39700</v>
      </c>
      <c r="M2677" s="61" t="s">
        <v>30470</v>
      </c>
      <c r="N2677" s="61" t="s">
        <v>30471</v>
      </c>
      <c r="O2677" s="62"/>
      <c r="P2677" s="63">
        <v>19932</v>
      </c>
      <c r="Q2677" s="61"/>
      <c r="R2677" s="64" t="str">
        <f t="shared" si="41"/>
        <v>OK</v>
      </c>
      <c r="S2677" t="s">
        <v>30476</v>
      </c>
    </row>
    <row r="2678" spans="1:19" ht="51.75" customHeight="1" x14ac:dyDescent="0.25">
      <c r="A2678" s="58">
        <v>2675</v>
      </c>
      <c r="B2678" s="58">
        <v>906911</v>
      </c>
      <c r="C2678" s="58" t="s">
        <v>11811</v>
      </c>
      <c r="D2678" s="58" t="s">
        <v>11812</v>
      </c>
      <c r="E2678" s="58">
        <v>19395</v>
      </c>
      <c r="F2678" s="59" t="s">
        <v>11813</v>
      </c>
      <c r="G2678" s="59" t="s">
        <v>11813</v>
      </c>
      <c r="H2678" s="59" t="s">
        <v>8927</v>
      </c>
      <c r="I2678" s="59" t="s">
        <v>8928</v>
      </c>
      <c r="J2678" s="58" t="s">
        <v>11814</v>
      </c>
      <c r="K2678" s="59" t="s">
        <v>11815</v>
      </c>
      <c r="L2678" s="60">
        <v>25100</v>
      </c>
      <c r="M2678" s="61" t="s">
        <v>30470</v>
      </c>
      <c r="N2678" s="61" t="s">
        <v>30471</v>
      </c>
      <c r="O2678" s="62"/>
      <c r="P2678" s="63">
        <v>19932</v>
      </c>
      <c r="Q2678" s="61"/>
      <c r="R2678" s="64" t="str">
        <f t="shared" si="41"/>
        <v>OK</v>
      </c>
      <c r="S2678" t="s">
        <v>30476</v>
      </c>
    </row>
    <row r="2679" spans="1:19" ht="51.75" customHeight="1" x14ac:dyDescent="0.25">
      <c r="A2679" s="58">
        <v>2676</v>
      </c>
      <c r="B2679" s="58">
        <v>906912</v>
      </c>
      <c r="C2679" s="58" t="s">
        <v>11816</v>
      </c>
      <c r="D2679" s="58" t="s">
        <v>11817</v>
      </c>
      <c r="E2679" s="65" t="s">
        <v>201</v>
      </c>
      <c r="F2679" s="59" t="s">
        <v>11818</v>
      </c>
      <c r="G2679" s="59" t="s">
        <v>11819</v>
      </c>
      <c r="H2679" s="59" t="s">
        <v>8927</v>
      </c>
      <c r="I2679" s="59" t="s">
        <v>8928</v>
      </c>
      <c r="J2679" s="58" t="s">
        <v>11816</v>
      </c>
      <c r="K2679" s="59" t="s">
        <v>204</v>
      </c>
      <c r="L2679" s="60"/>
      <c r="M2679" s="61" t="s">
        <v>30470</v>
      </c>
      <c r="N2679" s="61" t="s">
        <v>30471</v>
      </c>
      <c r="O2679" s="62"/>
      <c r="P2679" s="63">
        <v>97136</v>
      </c>
      <c r="Q2679" s="61"/>
      <c r="R2679" s="64" t="str">
        <f t="shared" si="41"/>
        <v>OK</v>
      </c>
      <c r="S2679" t="s">
        <v>30476</v>
      </c>
    </row>
    <row r="2680" spans="1:19" ht="51.75" customHeight="1" x14ac:dyDescent="0.25">
      <c r="A2680" s="58">
        <v>2677</v>
      </c>
      <c r="B2680" s="58">
        <v>906913</v>
      </c>
      <c r="C2680" s="58" t="s">
        <v>11820</v>
      </c>
      <c r="D2680" s="58" t="s">
        <v>11821</v>
      </c>
      <c r="E2680" s="58">
        <v>19806</v>
      </c>
      <c r="F2680" s="59" t="s">
        <v>11822</v>
      </c>
      <c r="G2680" s="59" t="s">
        <v>11823</v>
      </c>
      <c r="H2680" s="59" t="s">
        <v>8927</v>
      </c>
      <c r="I2680" s="59" t="s">
        <v>8928</v>
      </c>
      <c r="J2680" s="58" t="s">
        <v>11824</v>
      </c>
      <c r="K2680" s="59" t="s">
        <v>11825</v>
      </c>
      <c r="L2680" s="60">
        <v>77000</v>
      </c>
      <c r="M2680" s="61" t="s">
        <v>30470</v>
      </c>
      <c r="N2680" s="61" t="s">
        <v>30471</v>
      </c>
      <c r="O2680" s="62"/>
      <c r="P2680" s="63">
        <v>13744</v>
      </c>
      <c r="Q2680" s="61"/>
      <c r="R2680" s="64" t="str">
        <f t="shared" si="41"/>
        <v>OK</v>
      </c>
      <c r="S2680" t="s">
        <v>30476</v>
      </c>
    </row>
    <row r="2681" spans="1:19" ht="51.75" customHeight="1" x14ac:dyDescent="0.25">
      <c r="A2681" s="58">
        <v>2678</v>
      </c>
      <c r="B2681" s="58">
        <v>906915</v>
      </c>
      <c r="C2681" s="58" t="s">
        <v>11826</v>
      </c>
      <c r="D2681" s="58" t="s">
        <v>11827</v>
      </c>
      <c r="E2681" s="58">
        <v>19886</v>
      </c>
      <c r="F2681" s="59" t="s">
        <v>11828</v>
      </c>
      <c r="G2681" s="59" t="s">
        <v>11829</v>
      </c>
      <c r="H2681" s="59" t="s">
        <v>8927</v>
      </c>
      <c r="I2681" s="59" t="s">
        <v>8928</v>
      </c>
      <c r="J2681" s="58" t="s">
        <v>11830</v>
      </c>
      <c r="K2681" s="59" t="s">
        <v>11831</v>
      </c>
      <c r="L2681" s="60">
        <v>554400</v>
      </c>
      <c r="M2681" s="61" t="s">
        <v>30470</v>
      </c>
      <c r="N2681" s="61" t="s">
        <v>30471</v>
      </c>
      <c r="O2681" s="62"/>
      <c r="P2681" s="63">
        <v>18767</v>
      </c>
      <c r="Q2681" s="61"/>
      <c r="R2681" s="64" t="str">
        <f t="shared" si="41"/>
        <v>OK</v>
      </c>
      <c r="S2681" t="s">
        <v>30476</v>
      </c>
    </row>
    <row r="2682" spans="1:19" ht="51.75" customHeight="1" x14ac:dyDescent="0.25">
      <c r="A2682" s="58">
        <v>2679</v>
      </c>
      <c r="B2682" s="58">
        <v>906917</v>
      </c>
      <c r="C2682" s="58" t="s">
        <v>11832</v>
      </c>
      <c r="D2682" s="58" t="s">
        <v>11833</v>
      </c>
      <c r="E2682" s="58">
        <v>19295</v>
      </c>
      <c r="F2682" s="59" t="s">
        <v>11834</v>
      </c>
      <c r="G2682" s="59" t="s">
        <v>11834</v>
      </c>
      <c r="H2682" s="59" t="s">
        <v>8927</v>
      </c>
      <c r="I2682" s="59" t="s">
        <v>8928</v>
      </c>
      <c r="J2682" s="58" t="s">
        <v>11835</v>
      </c>
      <c r="K2682" s="59" t="s">
        <v>11836</v>
      </c>
      <c r="L2682" s="60">
        <v>22900</v>
      </c>
      <c r="M2682" s="61" t="s">
        <v>30470</v>
      </c>
      <c r="N2682" s="61" t="s">
        <v>30474</v>
      </c>
      <c r="O2682" s="62">
        <v>0</v>
      </c>
      <c r="P2682" s="63">
        <v>22900</v>
      </c>
      <c r="Q2682" s="61"/>
      <c r="R2682" s="64" t="str">
        <f t="shared" si="41"/>
        <v>OK</v>
      </c>
      <c r="S2682" t="s">
        <v>30475</v>
      </c>
    </row>
    <row r="2683" spans="1:19" ht="51.75" customHeight="1" x14ac:dyDescent="0.25">
      <c r="A2683" s="58">
        <v>2680</v>
      </c>
      <c r="B2683" s="58">
        <v>907001</v>
      </c>
      <c r="C2683" s="58" t="s">
        <v>11837</v>
      </c>
      <c r="D2683" s="58" t="s">
        <v>11838</v>
      </c>
      <c r="E2683" s="58">
        <v>19153</v>
      </c>
      <c r="F2683" s="59" t="s">
        <v>11839</v>
      </c>
      <c r="G2683" s="59" t="s">
        <v>11839</v>
      </c>
      <c r="H2683" s="59" t="s">
        <v>8927</v>
      </c>
      <c r="I2683" s="59" t="s">
        <v>8928</v>
      </c>
      <c r="J2683" s="58" t="s">
        <v>11840</v>
      </c>
      <c r="K2683" s="59" t="s">
        <v>11841</v>
      </c>
      <c r="L2683" s="60">
        <v>17000</v>
      </c>
      <c r="M2683" s="61" t="s">
        <v>30470</v>
      </c>
      <c r="N2683" s="61" t="s">
        <v>30471</v>
      </c>
      <c r="O2683" s="62"/>
      <c r="P2683" s="63">
        <v>11169</v>
      </c>
      <c r="Q2683" s="61"/>
      <c r="R2683" s="64" t="str">
        <f t="shared" si="41"/>
        <v>OK</v>
      </c>
      <c r="S2683" t="s">
        <v>30476</v>
      </c>
    </row>
    <row r="2684" spans="1:19" ht="51.75" customHeight="1" x14ac:dyDescent="0.25">
      <c r="A2684" s="58">
        <v>2681</v>
      </c>
      <c r="B2684" s="58">
        <v>907002</v>
      </c>
      <c r="C2684" s="58" t="s">
        <v>11842</v>
      </c>
      <c r="D2684" s="58" t="s">
        <v>11843</v>
      </c>
      <c r="E2684" s="58">
        <v>19267</v>
      </c>
      <c r="F2684" s="59" t="s">
        <v>11844</v>
      </c>
      <c r="G2684" s="59" t="s">
        <v>11845</v>
      </c>
      <c r="H2684" s="59" t="s">
        <v>8927</v>
      </c>
      <c r="I2684" s="59" t="s">
        <v>8928</v>
      </c>
      <c r="J2684" s="58" t="s">
        <v>11846</v>
      </c>
      <c r="K2684" s="59" t="s">
        <v>11845</v>
      </c>
      <c r="L2684" s="60">
        <v>15000</v>
      </c>
      <c r="M2684" s="61" t="s">
        <v>30470</v>
      </c>
      <c r="N2684" s="61" t="s">
        <v>30471</v>
      </c>
      <c r="O2684" s="62"/>
      <c r="P2684" s="63">
        <v>14330</v>
      </c>
      <c r="Q2684" s="61"/>
      <c r="R2684" s="64" t="str">
        <f t="shared" si="41"/>
        <v>OK</v>
      </c>
      <c r="S2684" t="s">
        <v>30476</v>
      </c>
    </row>
    <row r="2685" spans="1:19" ht="51.75" customHeight="1" x14ac:dyDescent="0.25">
      <c r="A2685" s="58">
        <v>2682</v>
      </c>
      <c r="B2685" s="58">
        <v>907003</v>
      </c>
      <c r="C2685" s="58" t="s">
        <v>11847</v>
      </c>
      <c r="D2685" s="58" t="s">
        <v>11848</v>
      </c>
      <c r="E2685" s="58">
        <v>19271</v>
      </c>
      <c r="F2685" s="59" t="s">
        <v>11849</v>
      </c>
      <c r="G2685" s="59" t="s">
        <v>11850</v>
      </c>
      <c r="H2685" s="59" t="s">
        <v>8927</v>
      </c>
      <c r="I2685" s="59" t="s">
        <v>8928</v>
      </c>
      <c r="J2685" s="58" t="s">
        <v>11851</v>
      </c>
      <c r="K2685" s="59" t="s">
        <v>11852</v>
      </c>
      <c r="L2685" s="60">
        <v>22900</v>
      </c>
      <c r="M2685" s="61" t="s">
        <v>30470</v>
      </c>
      <c r="N2685" s="61" t="s">
        <v>30471</v>
      </c>
      <c r="O2685" s="62"/>
      <c r="P2685" s="63">
        <v>14330</v>
      </c>
      <c r="Q2685" s="61"/>
      <c r="R2685" s="64" t="str">
        <f t="shared" si="41"/>
        <v>OK</v>
      </c>
      <c r="S2685" t="s">
        <v>30476</v>
      </c>
    </row>
    <row r="2686" spans="1:19" ht="51.75" customHeight="1" x14ac:dyDescent="0.25">
      <c r="A2686" s="58">
        <v>2683</v>
      </c>
      <c r="B2686" s="58">
        <v>907004</v>
      </c>
      <c r="C2686" s="58" t="s">
        <v>11853</v>
      </c>
      <c r="D2686" s="58" t="s">
        <v>11854</v>
      </c>
      <c r="E2686" s="58">
        <v>19273</v>
      </c>
      <c r="F2686" s="59" t="s">
        <v>11855</v>
      </c>
      <c r="G2686" s="59" t="s">
        <v>11856</v>
      </c>
      <c r="H2686" s="59" t="s">
        <v>8927</v>
      </c>
      <c r="I2686" s="59" t="s">
        <v>8928</v>
      </c>
      <c r="J2686" s="58" t="s">
        <v>11857</v>
      </c>
      <c r="K2686" s="59" t="s">
        <v>11858</v>
      </c>
      <c r="L2686" s="60">
        <v>59300</v>
      </c>
      <c r="M2686" s="61" t="s">
        <v>30470</v>
      </c>
      <c r="N2686" s="61" t="s">
        <v>30471</v>
      </c>
      <c r="O2686" s="62"/>
      <c r="P2686" s="63">
        <v>29585</v>
      </c>
      <c r="Q2686" s="61"/>
      <c r="R2686" s="64" t="str">
        <f t="shared" si="41"/>
        <v>OK</v>
      </c>
      <c r="S2686" t="s">
        <v>30476</v>
      </c>
    </row>
    <row r="2687" spans="1:19" ht="51.75" customHeight="1" x14ac:dyDescent="0.25">
      <c r="A2687" s="58">
        <v>2684</v>
      </c>
      <c r="B2687" s="58">
        <v>907005</v>
      </c>
      <c r="C2687" s="58" t="s">
        <v>11859</v>
      </c>
      <c r="D2687" s="58" t="s">
        <v>11860</v>
      </c>
      <c r="E2687" s="58">
        <v>19472</v>
      </c>
      <c r="F2687" s="59" t="s">
        <v>11861</v>
      </c>
      <c r="G2687" s="59" t="s">
        <v>11862</v>
      </c>
      <c r="H2687" s="59" t="s">
        <v>8927</v>
      </c>
      <c r="I2687" s="59" t="s">
        <v>8928</v>
      </c>
      <c r="J2687" s="58" t="s">
        <v>11863</v>
      </c>
      <c r="K2687" s="59" t="s">
        <v>11864</v>
      </c>
      <c r="L2687" s="60">
        <v>34800</v>
      </c>
      <c r="M2687" s="61" t="s">
        <v>30470</v>
      </c>
      <c r="N2687" s="61" t="s">
        <v>30471</v>
      </c>
      <c r="O2687" s="62"/>
      <c r="P2687" s="63">
        <v>29192</v>
      </c>
      <c r="Q2687" s="61"/>
      <c r="R2687" s="64" t="str">
        <f t="shared" si="41"/>
        <v>OK</v>
      </c>
      <c r="S2687" t="s">
        <v>30476</v>
      </c>
    </row>
    <row r="2688" spans="1:19" ht="51.75" customHeight="1" x14ac:dyDescent="0.25">
      <c r="A2688" s="58">
        <v>2685</v>
      </c>
      <c r="B2688" s="58">
        <v>907006</v>
      </c>
      <c r="C2688" s="58" t="s">
        <v>11865</v>
      </c>
      <c r="D2688" s="58" t="s">
        <v>11866</v>
      </c>
      <c r="E2688" s="58">
        <v>19498</v>
      </c>
      <c r="F2688" s="59" t="s">
        <v>11867</v>
      </c>
      <c r="G2688" s="59" t="s">
        <v>11868</v>
      </c>
      <c r="H2688" s="59" t="s">
        <v>8927</v>
      </c>
      <c r="I2688" s="59" t="s">
        <v>8928</v>
      </c>
      <c r="J2688" s="58" t="s">
        <v>11869</v>
      </c>
      <c r="K2688" s="59" t="s">
        <v>11870</v>
      </c>
      <c r="L2688" s="60">
        <v>32500</v>
      </c>
      <c r="M2688" s="61" t="s">
        <v>30470</v>
      </c>
      <c r="N2688" s="61" t="s">
        <v>30471</v>
      </c>
      <c r="O2688" s="62"/>
      <c r="P2688" s="63">
        <v>12938</v>
      </c>
      <c r="Q2688" s="61"/>
      <c r="R2688" s="64" t="str">
        <f t="shared" si="41"/>
        <v>OK</v>
      </c>
      <c r="S2688" t="s">
        <v>30476</v>
      </c>
    </row>
    <row r="2689" spans="1:19" ht="51.75" customHeight="1" x14ac:dyDescent="0.25">
      <c r="A2689" s="58">
        <v>2686</v>
      </c>
      <c r="B2689" s="58">
        <v>907006</v>
      </c>
      <c r="C2689" s="58" t="s">
        <v>11865</v>
      </c>
      <c r="D2689" s="58" t="s">
        <v>11866</v>
      </c>
      <c r="E2689" s="58">
        <v>19898</v>
      </c>
      <c r="F2689" s="59" t="s">
        <v>11867</v>
      </c>
      <c r="G2689" s="59" t="s">
        <v>11868</v>
      </c>
      <c r="H2689" s="59" t="s">
        <v>8927</v>
      </c>
      <c r="I2689" s="59" t="s">
        <v>8928</v>
      </c>
      <c r="J2689" s="58" t="s">
        <v>11871</v>
      </c>
      <c r="K2689" s="59" t="s">
        <v>11872</v>
      </c>
      <c r="L2689" s="60">
        <v>32500</v>
      </c>
      <c r="M2689" s="61" t="s">
        <v>30470</v>
      </c>
      <c r="N2689" s="61" t="s">
        <v>30471</v>
      </c>
      <c r="O2689" s="62"/>
      <c r="P2689" s="63">
        <v>12938</v>
      </c>
      <c r="Q2689" s="61"/>
      <c r="R2689" s="64" t="str">
        <f t="shared" si="41"/>
        <v>OK</v>
      </c>
      <c r="S2689" t="s">
        <v>30476</v>
      </c>
    </row>
    <row r="2690" spans="1:19" ht="51.75" customHeight="1" x14ac:dyDescent="0.25">
      <c r="A2690" s="58">
        <v>2687</v>
      </c>
      <c r="B2690" s="58">
        <v>907007</v>
      </c>
      <c r="C2690" s="58" t="s">
        <v>11873</v>
      </c>
      <c r="D2690" s="58" t="s">
        <v>11874</v>
      </c>
      <c r="E2690" s="58">
        <v>19762</v>
      </c>
      <c r="F2690" s="59" t="s">
        <v>11875</v>
      </c>
      <c r="G2690" s="59" t="s">
        <v>11876</v>
      </c>
      <c r="H2690" s="59" t="s">
        <v>8927</v>
      </c>
      <c r="I2690" s="59" t="s">
        <v>8928</v>
      </c>
      <c r="J2690" s="58" t="s">
        <v>11877</v>
      </c>
      <c r="K2690" s="59" t="s">
        <v>11878</v>
      </c>
      <c r="L2690" s="60">
        <v>18300</v>
      </c>
      <c r="M2690" s="61" t="s">
        <v>30470</v>
      </c>
      <c r="N2690" s="61" t="s">
        <v>30474</v>
      </c>
      <c r="O2690" s="62">
        <v>0</v>
      </c>
      <c r="P2690" s="63">
        <v>18300</v>
      </c>
      <c r="Q2690" s="61"/>
      <c r="R2690" s="64" t="str">
        <f t="shared" si="41"/>
        <v>OK</v>
      </c>
      <c r="S2690" t="s">
        <v>30475</v>
      </c>
    </row>
    <row r="2691" spans="1:19" ht="51.75" customHeight="1" x14ac:dyDescent="0.25">
      <c r="A2691" s="58">
        <v>2688</v>
      </c>
      <c r="B2691" s="58">
        <v>907008</v>
      </c>
      <c r="C2691" s="58" t="s">
        <v>11879</v>
      </c>
      <c r="D2691" s="58" t="s">
        <v>11880</v>
      </c>
      <c r="E2691" s="58">
        <v>19868</v>
      </c>
      <c r="F2691" s="59" t="s">
        <v>11881</v>
      </c>
      <c r="G2691" s="59" t="s">
        <v>11881</v>
      </c>
      <c r="H2691" s="59" t="s">
        <v>8927</v>
      </c>
      <c r="I2691" s="59" t="s">
        <v>8928</v>
      </c>
      <c r="J2691" s="58" t="s">
        <v>11882</v>
      </c>
      <c r="K2691" s="59" t="s">
        <v>11883</v>
      </c>
      <c r="L2691" s="60">
        <v>11400</v>
      </c>
      <c r="M2691" s="61" t="s">
        <v>30470</v>
      </c>
      <c r="N2691" s="61" t="s">
        <v>30474</v>
      </c>
      <c r="O2691" s="62">
        <v>0</v>
      </c>
      <c r="P2691" s="63">
        <v>11400</v>
      </c>
      <c r="Q2691" s="61"/>
      <c r="R2691" s="64" t="str">
        <f t="shared" si="41"/>
        <v>OK</v>
      </c>
      <c r="S2691" t="s">
        <v>30475</v>
      </c>
    </row>
    <row r="2692" spans="1:19" ht="51.75" customHeight="1" x14ac:dyDescent="0.25">
      <c r="A2692" s="58">
        <v>2689</v>
      </c>
      <c r="B2692" s="58">
        <v>907009</v>
      </c>
      <c r="C2692" s="58" t="s">
        <v>11884</v>
      </c>
      <c r="D2692" s="58" t="s">
        <v>11885</v>
      </c>
      <c r="E2692" s="58">
        <v>19868</v>
      </c>
      <c r="F2692" s="59" t="s">
        <v>11886</v>
      </c>
      <c r="G2692" s="59" t="s">
        <v>11887</v>
      </c>
      <c r="H2692" s="59" t="s">
        <v>8927</v>
      </c>
      <c r="I2692" s="59" t="s">
        <v>8928</v>
      </c>
      <c r="J2692" s="58" t="s">
        <v>11888</v>
      </c>
      <c r="K2692" s="59" t="s">
        <v>11883</v>
      </c>
      <c r="L2692" s="60">
        <v>11400</v>
      </c>
      <c r="M2692" s="61" t="s">
        <v>30470</v>
      </c>
      <c r="N2692" s="61" t="s">
        <v>30474</v>
      </c>
      <c r="O2692" s="62">
        <v>0</v>
      </c>
      <c r="P2692" s="63">
        <v>11400</v>
      </c>
      <c r="Q2692" s="61"/>
      <c r="R2692" s="64" t="str">
        <f t="shared" ref="R2692:R2755" si="42">IF(M2692="","PENDIENTE",IF(M2692="NO",IF(COUNTA(N2692:Q2692)&gt;0,"ERROR: si es NO deje vacías M a P","OK - NO OFERTADO"),IF(P2692="","ERROR: falta valor en pesos (O)",IF(NOT(ISNUMBER(P2692)),"ERROR: O debe ser número",IF(N2692="","ERROR: falta tarifa de referencia (M)",IF(AND(L2692="",Q2692="",N2692="SOAT UVB 2026"),"ERROR: sin homologación, indique código análogo (P) o tarifa propia",IF(AND(ISNUMBER(L2692),P2692&gt;L2692),"ERROR: supera SOAT UVB 2026 pleno",IF(AND(N2692="SOAT UVB 2026",O2692=""),"ERROR: falta % (N)",IF(AND(N2692="SOAT UVB 2026",ISNUMBER(L2692),ISNUMBER(O2692)),IF(ABS(P2692-ROUND(L2692*(1+O2692),0))&gt;MAX(1,L2692*0.01),"ERROR: O no coincide con K x (1+N)","OK"),"OK")))))))))</f>
        <v>OK</v>
      </c>
      <c r="S2692" t="s">
        <v>30475</v>
      </c>
    </row>
    <row r="2693" spans="1:19" ht="51.75" customHeight="1" x14ac:dyDescent="0.25">
      <c r="A2693" s="58">
        <v>2690</v>
      </c>
      <c r="B2693" s="58">
        <v>907012</v>
      </c>
      <c r="C2693" s="58" t="s">
        <v>11889</v>
      </c>
      <c r="D2693" s="58" t="s">
        <v>11890</v>
      </c>
      <c r="E2693" s="58">
        <v>19868</v>
      </c>
      <c r="F2693" s="59" t="s">
        <v>11891</v>
      </c>
      <c r="G2693" s="59" t="s">
        <v>11891</v>
      </c>
      <c r="H2693" s="59" t="s">
        <v>8927</v>
      </c>
      <c r="I2693" s="59" t="s">
        <v>8928</v>
      </c>
      <c r="J2693" s="58" t="s">
        <v>11892</v>
      </c>
      <c r="K2693" s="59" t="s">
        <v>11883</v>
      </c>
      <c r="L2693" s="60">
        <v>11400</v>
      </c>
      <c r="M2693" s="61" t="s">
        <v>30472</v>
      </c>
      <c r="N2693" s="61"/>
      <c r="O2693" s="62"/>
      <c r="P2693" s="61"/>
      <c r="Q2693" s="61"/>
      <c r="R2693" s="64" t="str">
        <f t="shared" si="42"/>
        <v>OK - NO OFERTADO</v>
      </c>
      <c r="S2693" t="s">
        <v>30476</v>
      </c>
    </row>
    <row r="2694" spans="1:19" ht="51.75" customHeight="1" x14ac:dyDescent="0.25">
      <c r="A2694" s="58">
        <v>2691</v>
      </c>
      <c r="B2694" s="58">
        <v>907015</v>
      </c>
      <c r="C2694" s="58" t="s">
        <v>11893</v>
      </c>
      <c r="D2694" s="58" t="s">
        <v>11894</v>
      </c>
      <c r="E2694" s="65" t="s">
        <v>201</v>
      </c>
      <c r="F2694" s="59" t="s">
        <v>11895</v>
      </c>
      <c r="G2694" s="59" t="s">
        <v>11896</v>
      </c>
      <c r="H2694" s="59" t="s">
        <v>8927</v>
      </c>
      <c r="I2694" s="59" t="s">
        <v>8928</v>
      </c>
      <c r="J2694" s="58" t="s">
        <v>11893</v>
      </c>
      <c r="K2694" s="59" t="s">
        <v>204</v>
      </c>
      <c r="L2694" s="60"/>
      <c r="M2694" s="61" t="s">
        <v>30470</v>
      </c>
      <c r="N2694" s="61" t="s">
        <v>30471</v>
      </c>
      <c r="O2694" s="62"/>
      <c r="P2694" s="63">
        <v>97440</v>
      </c>
      <c r="Q2694" s="61"/>
      <c r="R2694" s="64" t="str">
        <f t="shared" si="42"/>
        <v>OK</v>
      </c>
      <c r="S2694" t="s">
        <v>30476</v>
      </c>
    </row>
    <row r="2695" spans="1:19" ht="51.75" customHeight="1" x14ac:dyDescent="0.25">
      <c r="A2695" s="58">
        <v>2692</v>
      </c>
      <c r="B2695" s="58">
        <v>907101</v>
      </c>
      <c r="C2695" s="58" t="s">
        <v>11897</v>
      </c>
      <c r="D2695" s="58" t="s">
        <v>11898</v>
      </c>
      <c r="E2695" s="58">
        <v>19153</v>
      </c>
      <c r="F2695" s="59" t="s">
        <v>11899</v>
      </c>
      <c r="G2695" s="59" t="s">
        <v>11899</v>
      </c>
      <c r="H2695" s="59" t="s">
        <v>8927</v>
      </c>
      <c r="I2695" s="59" t="s">
        <v>8928</v>
      </c>
      <c r="J2695" s="58" t="s">
        <v>11900</v>
      </c>
      <c r="K2695" s="59" t="s">
        <v>11841</v>
      </c>
      <c r="L2695" s="60">
        <v>17000</v>
      </c>
      <c r="M2695" s="61" t="s">
        <v>30470</v>
      </c>
      <c r="N2695" s="61" t="s">
        <v>30471</v>
      </c>
      <c r="O2695" s="62"/>
      <c r="P2695" s="63">
        <v>9554</v>
      </c>
      <c r="Q2695" s="61"/>
      <c r="R2695" s="64" t="str">
        <f t="shared" si="42"/>
        <v>OK</v>
      </c>
      <c r="S2695" t="s">
        <v>30476</v>
      </c>
    </row>
    <row r="2696" spans="1:19" ht="51.75" customHeight="1" x14ac:dyDescent="0.25">
      <c r="A2696" s="58">
        <v>2693</v>
      </c>
      <c r="B2696" s="58">
        <v>907102</v>
      </c>
      <c r="C2696" s="58" t="s">
        <v>11901</v>
      </c>
      <c r="D2696" s="58" t="s">
        <v>11902</v>
      </c>
      <c r="E2696" s="58">
        <v>19529</v>
      </c>
      <c r="F2696" s="59" t="s">
        <v>11903</v>
      </c>
      <c r="G2696" s="59" t="s">
        <v>11903</v>
      </c>
      <c r="H2696" s="59" t="s">
        <v>8927</v>
      </c>
      <c r="I2696" s="59" t="s">
        <v>8928</v>
      </c>
      <c r="J2696" s="58" t="s">
        <v>11904</v>
      </c>
      <c r="K2696" s="59" t="s">
        <v>11903</v>
      </c>
      <c r="L2696" s="60">
        <v>42000</v>
      </c>
      <c r="M2696" s="61" t="s">
        <v>30470</v>
      </c>
      <c r="N2696" s="61" t="s">
        <v>30471</v>
      </c>
      <c r="O2696" s="62"/>
      <c r="P2696" s="63">
        <v>13094</v>
      </c>
      <c r="Q2696" s="61"/>
      <c r="R2696" s="64" t="str">
        <f t="shared" si="42"/>
        <v>OK</v>
      </c>
      <c r="S2696" t="s">
        <v>30476</v>
      </c>
    </row>
    <row r="2697" spans="1:19" ht="51.75" customHeight="1" x14ac:dyDescent="0.25">
      <c r="A2697" s="58">
        <v>2694</v>
      </c>
      <c r="B2697" s="58">
        <v>907103</v>
      </c>
      <c r="C2697" s="58" t="s">
        <v>11905</v>
      </c>
      <c r="D2697" s="58" t="s">
        <v>11906</v>
      </c>
      <c r="E2697" s="58">
        <v>19810</v>
      </c>
      <c r="F2697" s="59" t="s">
        <v>11907</v>
      </c>
      <c r="G2697" s="59" t="s">
        <v>11908</v>
      </c>
      <c r="H2697" s="59" t="s">
        <v>8927</v>
      </c>
      <c r="I2697" s="59" t="s">
        <v>8928</v>
      </c>
      <c r="J2697" s="58" t="s">
        <v>11909</v>
      </c>
      <c r="K2697" s="59" t="s">
        <v>11910</v>
      </c>
      <c r="L2697" s="60">
        <v>19600</v>
      </c>
      <c r="M2697" s="61" t="s">
        <v>30470</v>
      </c>
      <c r="N2697" s="61" t="s">
        <v>30474</v>
      </c>
      <c r="O2697" s="62">
        <v>0</v>
      </c>
      <c r="P2697" s="63">
        <v>19600</v>
      </c>
      <c r="Q2697" s="61"/>
      <c r="R2697" s="64" t="str">
        <f t="shared" si="42"/>
        <v>OK</v>
      </c>
      <c r="S2697" t="s">
        <v>30475</v>
      </c>
    </row>
    <row r="2698" spans="1:19" ht="51.75" customHeight="1" x14ac:dyDescent="0.25">
      <c r="A2698" s="58">
        <v>2695</v>
      </c>
      <c r="B2698" s="58">
        <v>907104</v>
      </c>
      <c r="C2698" s="58" t="s">
        <v>11911</v>
      </c>
      <c r="D2698" s="58" t="s">
        <v>11912</v>
      </c>
      <c r="E2698" s="58">
        <v>19021</v>
      </c>
      <c r="F2698" s="59" t="s">
        <v>11913</v>
      </c>
      <c r="G2698" s="59" t="s">
        <v>11913</v>
      </c>
      <c r="H2698" s="59" t="s">
        <v>8927</v>
      </c>
      <c r="I2698" s="59" t="s">
        <v>8928</v>
      </c>
      <c r="J2698" s="58" t="s">
        <v>11914</v>
      </c>
      <c r="K2698" s="59" t="s">
        <v>11915</v>
      </c>
      <c r="L2698" s="60">
        <v>25100</v>
      </c>
      <c r="M2698" s="61" t="s">
        <v>30470</v>
      </c>
      <c r="N2698" s="61" t="s">
        <v>30474</v>
      </c>
      <c r="O2698" s="62">
        <v>0</v>
      </c>
      <c r="P2698" s="63">
        <v>25100</v>
      </c>
      <c r="Q2698" s="61"/>
      <c r="R2698" s="64" t="str">
        <f t="shared" si="42"/>
        <v>OK</v>
      </c>
      <c r="S2698" t="s">
        <v>30475</v>
      </c>
    </row>
    <row r="2699" spans="1:19" ht="51.75" customHeight="1" x14ac:dyDescent="0.25">
      <c r="A2699" s="58">
        <v>2696</v>
      </c>
      <c r="B2699" s="58">
        <v>907105</v>
      </c>
      <c r="C2699" s="58" t="s">
        <v>11916</v>
      </c>
      <c r="D2699" s="58" t="s">
        <v>11917</v>
      </c>
      <c r="E2699" s="58">
        <v>19851</v>
      </c>
      <c r="F2699" s="59" t="s">
        <v>11918</v>
      </c>
      <c r="G2699" s="59" t="s">
        <v>11918</v>
      </c>
      <c r="H2699" s="59" t="s">
        <v>8927</v>
      </c>
      <c r="I2699" s="59" t="s">
        <v>8928</v>
      </c>
      <c r="J2699" s="58" t="s">
        <v>11919</v>
      </c>
      <c r="K2699" s="59" t="s">
        <v>11920</v>
      </c>
      <c r="L2699" s="60">
        <v>38400</v>
      </c>
      <c r="M2699" s="61" t="s">
        <v>30470</v>
      </c>
      <c r="N2699" s="61" t="s">
        <v>30471</v>
      </c>
      <c r="O2699" s="62"/>
      <c r="P2699" s="63">
        <v>29841</v>
      </c>
      <c r="Q2699" s="61"/>
      <c r="R2699" s="64" t="str">
        <f t="shared" si="42"/>
        <v>OK</v>
      </c>
      <c r="S2699" t="s">
        <v>30476</v>
      </c>
    </row>
    <row r="2700" spans="1:19" ht="51.75" customHeight="1" x14ac:dyDescent="0.25">
      <c r="A2700" s="58">
        <v>2697</v>
      </c>
      <c r="B2700" s="58">
        <v>907106</v>
      </c>
      <c r="C2700" s="58" t="s">
        <v>11921</v>
      </c>
      <c r="D2700" s="58" t="s">
        <v>11922</v>
      </c>
      <c r="E2700" s="58">
        <v>19775</v>
      </c>
      <c r="F2700" s="59" t="s">
        <v>11923</v>
      </c>
      <c r="G2700" s="59" t="s">
        <v>11924</v>
      </c>
      <c r="H2700" s="59" t="s">
        <v>8927</v>
      </c>
      <c r="I2700" s="59" t="s">
        <v>8928</v>
      </c>
      <c r="J2700" s="58" t="s">
        <v>11925</v>
      </c>
      <c r="K2700" s="59" t="s">
        <v>11926</v>
      </c>
      <c r="L2700" s="60">
        <v>554400</v>
      </c>
      <c r="M2700" s="61" t="s">
        <v>30470</v>
      </c>
      <c r="N2700" s="61" t="s">
        <v>30471</v>
      </c>
      <c r="O2700" s="62"/>
      <c r="P2700" s="63">
        <v>15717</v>
      </c>
      <c r="Q2700" s="61"/>
      <c r="R2700" s="64" t="str">
        <f t="shared" si="42"/>
        <v>OK</v>
      </c>
      <c r="S2700" t="s">
        <v>30476</v>
      </c>
    </row>
    <row r="2701" spans="1:19" ht="51.75" customHeight="1" x14ac:dyDescent="0.25">
      <c r="A2701" s="58">
        <v>2698</v>
      </c>
      <c r="B2701" s="58">
        <v>907107</v>
      </c>
      <c r="C2701" s="58" t="s">
        <v>11927</v>
      </c>
      <c r="D2701" s="58" t="s">
        <v>11928</v>
      </c>
      <c r="E2701" s="58">
        <v>19965</v>
      </c>
      <c r="F2701" s="59" t="s">
        <v>11929</v>
      </c>
      <c r="G2701" s="59" t="s">
        <v>11930</v>
      </c>
      <c r="H2701" s="59" t="s">
        <v>8927</v>
      </c>
      <c r="I2701" s="59" t="s">
        <v>8928</v>
      </c>
      <c r="J2701" s="58" t="s">
        <v>11931</v>
      </c>
      <c r="K2701" s="59" t="s">
        <v>11932</v>
      </c>
      <c r="L2701" s="60">
        <v>554400</v>
      </c>
      <c r="M2701" s="61" t="s">
        <v>30470</v>
      </c>
      <c r="N2701" s="61" t="s">
        <v>30471</v>
      </c>
      <c r="O2701" s="62"/>
      <c r="P2701" s="63">
        <v>42630</v>
      </c>
      <c r="Q2701" s="61"/>
      <c r="R2701" s="64" t="str">
        <f t="shared" si="42"/>
        <v>OK</v>
      </c>
      <c r="S2701" t="s">
        <v>30476</v>
      </c>
    </row>
    <row r="2702" spans="1:19" ht="51.75" customHeight="1" x14ac:dyDescent="0.25">
      <c r="A2702" s="58">
        <v>2699</v>
      </c>
      <c r="B2702" s="58">
        <v>907108</v>
      </c>
      <c r="C2702" s="58" t="s">
        <v>11933</v>
      </c>
      <c r="D2702" s="58" t="s">
        <v>11934</v>
      </c>
      <c r="E2702" s="58">
        <v>19731</v>
      </c>
      <c r="F2702" s="59" t="s">
        <v>11935</v>
      </c>
      <c r="G2702" s="59" t="s">
        <v>11936</v>
      </c>
      <c r="H2702" s="59" t="s">
        <v>8927</v>
      </c>
      <c r="I2702" s="59" t="s">
        <v>8928</v>
      </c>
      <c r="J2702" s="58" t="s">
        <v>11937</v>
      </c>
      <c r="K2702" s="59" t="s">
        <v>9478</v>
      </c>
      <c r="L2702" s="60">
        <v>13700</v>
      </c>
      <c r="M2702" s="61" t="s">
        <v>30470</v>
      </c>
      <c r="N2702" s="61" t="s">
        <v>30474</v>
      </c>
      <c r="O2702" s="62">
        <v>0</v>
      </c>
      <c r="P2702" s="63">
        <v>13700</v>
      </c>
      <c r="Q2702" s="61"/>
      <c r="R2702" s="64" t="str">
        <f t="shared" si="42"/>
        <v>OK</v>
      </c>
      <c r="S2702" t="s">
        <v>30475</v>
      </c>
    </row>
    <row r="2703" spans="1:19" ht="51.75" customHeight="1" x14ac:dyDescent="0.25">
      <c r="A2703" s="58">
        <v>2700</v>
      </c>
      <c r="B2703" s="58">
        <v>907109</v>
      </c>
      <c r="C2703" s="58" t="s">
        <v>11938</v>
      </c>
      <c r="D2703" s="58" t="s">
        <v>11939</v>
      </c>
      <c r="E2703" s="58">
        <v>19775</v>
      </c>
      <c r="F2703" s="59" t="s">
        <v>11940</v>
      </c>
      <c r="G2703" s="59" t="s">
        <v>11940</v>
      </c>
      <c r="H2703" s="59" t="s">
        <v>8927</v>
      </c>
      <c r="I2703" s="59" t="s">
        <v>8928</v>
      </c>
      <c r="J2703" s="58" t="s">
        <v>11941</v>
      </c>
      <c r="K2703" s="59" t="s">
        <v>11926</v>
      </c>
      <c r="L2703" s="60">
        <v>554400</v>
      </c>
      <c r="M2703" s="61" t="s">
        <v>30470</v>
      </c>
      <c r="N2703" s="61" t="s">
        <v>30471</v>
      </c>
      <c r="O2703" s="62"/>
      <c r="P2703" s="63">
        <v>10655</v>
      </c>
      <c r="Q2703" s="61"/>
      <c r="R2703" s="64" t="str">
        <f t="shared" si="42"/>
        <v>OK</v>
      </c>
      <c r="S2703" t="s">
        <v>30476</v>
      </c>
    </row>
    <row r="2704" spans="1:19" ht="51.75" customHeight="1" x14ac:dyDescent="0.25">
      <c r="A2704" s="58">
        <v>2701</v>
      </c>
      <c r="B2704" s="58">
        <v>908305</v>
      </c>
      <c r="C2704" s="58" t="s">
        <v>11942</v>
      </c>
      <c r="D2704" s="58" t="s">
        <v>11943</v>
      </c>
      <c r="E2704" s="58">
        <v>19778</v>
      </c>
      <c r="F2704" s="59" t="s">
        <v>11944</v>
      </c>
      <c r="G2704" s="59" t="s">
        <v>11944</v>
      </c>
      <c r="H2704" s="59" t="s">
        <v>8927</v>
      </c>
      <c r="I2704" s="59" t="s">
        <v>8928</v>
      </c>
      <c r="J2704" s="58" t="s">
        <v>11945</v>
      </c>
      <c r="K2704" s="59" t="s">
        <v>11946</v>
      </c>
      <c r="L2704" s="60">
        <v>72900</v>
      </c>
      <c r="M2704" s="61" t="s">
        <v>30470</v>
      </c>
      <c r="N2704" s="61" t="s">
        <v>30471</v>
      </c>
      <c r="O2704" s="62"/>
      <c r="P2704" s="63">
        <v>209440</v>
      </c>
      <c r="Q2704" s="61"/>
      <c r="R2704" s="64" t="str">
        <f t="shared" si="42"/>
        <v>ERROR: supera SOAT UVB 2026 pleno</v>
      </c>
      <c r="S2704" t="s">
        <v>30477</v>
      </c>
    </row>
    <row r="2705" spans="1:19" ht="51.75" customHeight="1" x14ac:dyDescent="0.25">
      <c r="A2705" s="58">
        <v>2702</v>
      </c>
      <c r="B2705" s="58">
        <v>908337</v>
      </c>
      <c r="C2705" s="58" t="s">
        <v>11947</v>
      </c>
      <c r="D2705" s="58" t="s">
        <v>11948</v>
      </c>
      <c r="E2705" s="58">
        <v>19014</v>
      </c>
      <c r="F2705" s="59" t="s">
        <v>11949</v>
      </c>
      <c r="G2705" s="59" t="s">
        <v>11950</v>
      </c>
      <c r="H2705" s="59" t="s">
        <v>8927</v>
      </c>
      <c r="I2705" s="59" t="s">
        <v>8928</v>
      </c>
      <c r="J2705" s="58" t="s">
        <v>11951</v>
      </c>
      <c r="K2705" s="59" t="s">
        <v>9744</v>
      </c>
      <c r="L2705" s="60">
        <v>34800</v>
      </c>
      <c r="M2705" s="61" t="s">
        <v>30470</v>
      </c>
      <c r="N2705" s="61" t="s">
        <v>30471</v>
      </c>
      <c r="O2705" s="62"/>
      <c r="P2705" s="63">
        <v>368060</v>
      </c>
      <c r="Q2705" s="61"/>
      <c r="R2705" s="64" t="str">
        <f t="shared" si="42"/>
        <v>ERROR: supera SOAT UVB 2026 pleno</v>
      </c>
      <c r="S2705" t="s">
        <v>30477</v>
      </c>
    </row>
    <row r="2706" spans="1:19" ht="51.75" customHeight="1" x14ac:dyDescent="0.25">
      <c r="A2706" s="58">
        <v>2703</v>
      </c>
      <c r="B2706" s="58">
        <v>908337</v>
      </c>
      <c r="C2706" s="58" t="s">
        <v>11947</v>
      </c>
      <c r="D2706" s="58" t="s">
        <v>11948</v>
      </c>
      <c r="E2706" s="58">
        <v>19624</v>
      </c>
      <c r="F2706" s="59" t="s">
        <v>11949</v>
      </c>
      <c r="G2706" s="59" t="s">
        <v>11950</v>
      </c>
      <c r="H2706" s="59" t="s">
        <v>8927</v>
      </c>
      <c r="I2706" s="59" t="s">
        <v>8928</v>
      </c>
      <c r="J2706" s="58" t="s">
        <v>11952</v>
      </c>
      <c r="K2706" s="59" t="s">
        <v>9732</v>
      </c>
      <c r="L2706" s="60">
        <v>77000</v>
      </c>
      <c r="M2706" s="61" t="s">
        <v>30470</v>
      </c>
      <c r="N2706" s="61" t="s">
        <v>30471</v>
      </c>
      <c r="O2706" s="62"/>
      <c r="P2706" s="63">
        <v>368060</v>
      </c>
      <c r="Q2706" s="61"/>
      <c r="R2706" s="64" t="str">
        <f t="shared" si="42"/>
        <v>ERROR: supera SOAT UVB 2026 pleno</v>
      </c>
      <c r="S2706" t="s">
        <v>30477</v>
      </c>
    </row>
    <row r="2707" spans="1:19" ht="51.75" customHeight="1" x14ac:dyDescent="0.25">
      <c r="A2707" s="58">
        <v>2704</v>
      </c>
      <c r="B2707" s="58">
        <v>908347</v>
      </c>
      <c r="C2707" s="58" t="s">
        <v>11953</v>
      </c>
      <c r="D2707" s="58" t="s">
        <v>11954</v>
      </c>
      <c r="E2707" s="58">
        <v>19010</v>
      </c>
      <c r="F2707" s="59" t="s">
        <v>11955</v>
      </c>
      <c r="G2707" s="59" t="s">
        <v>11956</v>
      </c>
      <c r="H2707" s="59" t="s">
        <v>8927</v>
      </c>
      <c r="I2707" s="59" t="s">
        <v>8928</v>
      </c>
      <c r="J2707" s="58" t="s">
        <v>11957</v>
      </c>
      <c r="K2707" s="59" t="s">
        <v>9730</v>
      </c>
      <c r="L2707" s="60">
        <v>66100</v>
      </c>
      <c r="M2707" s="61" t="s">
        <v>30470</v>
      </c>
      <c r="N2707" s="61" t="s">
        <v>30471</v>
      </c>
      <c r="O2707" s="62"/>
      <c r="P2707" s="63">
        <v>100100</v>
      </c>
      <c r="Q2707" s="61"/>
      <c r="R2707" s="64" t="str">
        <f t="shared" si="42"/>
        <v>ERROR: supera SOAT UVB 2026 pleno</v>
      </c>
      <c r="S2707" t="s">
        <v>30477</v>
      </c>
    </row>
    <row r="2708" spans="1:19" ht="51.75" customHeight="1" x14ac:dyDescent="0.25">
      <c r="A2708" s="58">
        <v>2705</v>
      </c>
      <c r="B2708" s="58">
        <v>908349</v>
      </c>
      <c r="C2708" s="58" t="s">
        <v>11958</v>
      </c>
      <c r="D2708" s="58" t="s">
        <v>11959</v>
      </c>
      <c r="E2708" s="65" t="s">
        <v>201</v>
      </c>
      <c r="F2708" s="59" t="s">
        <v>11960</v>
      </c>
      <c r="G2708" s="59" t="s">
        <v>11961</v>
      </c>
      <c r="H2708" s="59" t="s">
        <v>8927</v>
      </c>
      <c r="I2708" s="59" t="s">
        <v>8928</v>
      </c>
      <c r="J2708" s="58" t="s">
        <v>11958</v>
      </c>
      <c r="K2708" s="59" t="s">
        <v>204</v>
      </c>
      <c r="L2708" s="60"/>
      <c r="M2708" s="61" t="s">
        <v>30470</v>
      </c>
      <c r="N2708" s="61" t="s">
        <v>30471</v>
      </c>
      <c r="O2708" s="62"/>
      <c r="P2708" s="63">
        <v>1431150</v>
      </c>
      <c r="Q2708" s="61"/>
      <c r="R2708" s="64" t="str">
        <f t="shared" si="42"/>
        <v>OK</v>
      </c>
      <c r="S2708" t="s">
        <v>30476</v>
      </c>
    </row>
    <row r="2709" spans="1:19" ht="51.75" customHeight="1" x14ac:dyDescent="0.25">
      <c r="A2709" s="58">
        <v>2706</v>
      </c>
      <c r="B2709" s="58">
        <v>908350</v>
      </c>
      <c r="C2709" s="58" t="s">
        <v>11962</v>
      </c>
      <c r="D2709" s="58" t="s">
        <v>11963</v>
      </c>
      <c r="E2709" s="65" t="s">
        <v>201</v>
      </c>
      <c r="F2709" s="59" t="s">
        <v>11964</v>
      </c>
      <c r="G2709" s="59" t="s">
        <v>11965</v>
      </c>
      <c r="H2709" s="59" t="s">
        <v>8927</v>
      </c>
      <c r="I2709" s="59" t="s">
        <v>8928</v>
      </c>
      <c r="J2709" s="58" t="s">
        <v>11962</v>
      </c>
      <c r="K2709" s="59" t="s">
        <v>204</v>
      </c>
      <c r="L2709" s="60"/>
      <c r="M2709" s="61" t="s">
        <v>30470</v>
      </c>
      <c r="N2709" s="61" t="s">
        <v>30471</v>
      </c>
      <c r="O2709" s="62"/>
      <c r="P2709" s="63">
        <v>455585</v>
      </c>
      <c r="Q2709" s="61"/>
      <c r="R2709" s="64" t="str">
        <f t="shared" si="42"/>
        <v>OK</v>
      </c>
      <c r="S2709" t="s">
        <v>30476</v>
      </c>
    </row>
    <row r="2710" spans="1:19" ht="51.75" customHeight="1" x14ac:dyDescent="0.25">
      <c r="A2710" s="58">
        <v>2707</v>
      </c>
      <c r="B2710" s="58">
        <v>908411</v>
      </c>
      <c r="C2710" s="58" t="s">
        <v>11966</v>
      </c>
      <c r="D2710" s="58" t="s">
        <v>11967</v>
      </c>
      <c r="E2710" s="58">
        <v>32107</v>
      </c>
      <c r="F2710" s="59" t="s">
        <v>11968</v>
      </c>
      <c r="G2710" s="59" t="s">
        <v>11969</v>
      </c>
      <c r="H2710" s="59" t="s">
        <v>8927</v>
      </c>
      <c r="I2710" s="59" t="s">
        <v>8928</v>
      </c>
      <c r="J2710" s="58" t="s">
        <v>11970</v>
      </c>
      <c r="K2710" s="59" t="s">
        <v>11969</v>
      </c>
      <c r="L2710" s="60">
        <v>630300</v>
      </c>
      <c r="M2710" s="61" t="s">
        <v>30470</v>
      </c>
      <c r="N2710" s="61" t="s">
        <v>30471</v>
      </c>
      <c r="O2710" s="62"/>
      <c r="P2710" s="63">
        <v>895254.66666666663</v>
      </c>
      <c r="Q2710" s="61"/>
      <c r="R2710" s="64" t="str">
        <f t="shared" si="42"/>
        <v>ERROR: supera SOAT UVB 2026 pleno</v>
      </c>
      <c r="S2710" t="s">
        <v>30477</v>
      </c>
    </row>
    <row r="2711" spans="1:19" ht="51.75" customHeight="1" x14ac:dyDescent="0.25">
      <c r="A2711" s="58">
        <v>2708</v>
      </c>
      <c r="B2711" s="58">
        <v>908411</v>
      </c>
      <c r="C2711" s="58" t="s">
        <v>11966</v>
      </c>
      <c r="D2711" s="58" t="s">
        <v>11967</v>
      </c>
      <c r="E2711" s="58">
        <v>32108</v>
      </c>
      <c r="F2711" s="59" t="s">
        <v>11968</v>
      </c>
      <c r="G2711" s="59" t="s">
        <v>11969</v>
      </c>
      <c r="H2711" s="59" t="s">
        <v>8927</v>
      </c>
      <c r="I2711" s="59" t="s">
        <v>8928</v>
      </c>
      <c r="J2711" s="58" t="s">
        <v>11971</v>
      </c>
      <c r="K2711" s="59" t="s">
        <v>11972</v>
      </c>
      <c r="L2711" s="60">
        <v>578300</v>
      </c>
      <c r="M2711" s="61" t="s">
        <v>30470</v>
      </c>
      <c r="N2711" s="61" t="s">
        <v>30471</v>
      </c>
      <c r="O2711" s="62"/>
      <c r="P2711" s="63">
        <v>895254.66666666663</v>
      </c>
      <c r="Q2711" s="61"/>
      <c r="R2711" s="64" t="str">
        <f t="shared" si="42"/>
        <v>ERROR: supera SOAT UVB 2026 pleno</v>
      </c>
      <c r="S2711" t="s">
        <v>30477</v>
      </c>
    </row>
    <row r="2712" spans="1:19" ht="51.75" customHeight="1" x14ac:dyDescent="0.25">
      <c r="A2712" s="58">
        <v>2709</v>
      </c>
      <c r="B2712" s="58">
        <v>908413</v>
      </c>
      <c r="C2712" s="58" t="s">
        <v>11973</v>
      </c>
      <c r="D2712" s="58" t="s">
        <v>11974</v>
      </c>
      <c r="E2712" s="58">
        <v>32115</v>
      </c>
      <c r="F2712" s="59" t="s">
        <v>11975</v>
      </c>
      <c r="G2712" s="59" t="s">
        <v>11976</v>
      </c>
      <c r="H2712" s="59" t="s">
        <v>8927</v>
      </c>
      <c r="I2712" s="59" t="s">
        <v>8928</v>
      </c>
      <c r="J2712" s="58" t="s">
        <v>11977</v>
      </c>
      <c r="K2712" s="59" t="s">
        <v>8922</v>
      </c>
      <c r="L2712" s="60">
        <v>2250500</v>
      </c>
      <c r="M2712" s="61" t="s">
        <v>30470</v>
      </c>
      <c r="N2712" s="61" t="s">
        <v>30471</v>
      </c>
      <c r="O2712" s="62"/>
      <c r="P2712" s="63">
        <v>2222850</v>
      </c>
      <c r="Q2712" s="61"/>
      <c r="R2712" s="64" t="str">
        <f t="shared" si="42"/>
        <v>OK</v>
      </c>
      <c r="S2712" t="s">
        <v>30476</v>
      </c>
    </row>
    <row r="2713" spans="1:19" ht="51.75" customHeight="1" x14ac:dyDescent="0.25">
      <c r="A2713" s="58">
        <v>2710</v>
      </c>
      <c r="B2713" s="58">
        <v>908420</v>
      </c>
      <c r="C2713" s="58" t="s">
        <v>11978</v>
      </c>
      <c r="D2713" s="58" t="s">
        <v>11979</v>
      </c>
      <c r="E2713" s="58">
        <v>32117</v>
      </c>
      <c r="F2713" s="59" t="s">
        <v>11980</v>
      </c>
      <c r="G2713" s="59" t="s">
        <v>11981</v>
      </c>
      <c r="H2713" s="59" t="s">
        <v>8927</v>
      </c>
      <c r="I2713" s="59" t="s">
        <v>8928</v>
      </c>
      <c r="J2713" s="58" t="s">
        <v>11982</v>
      </c>
      <c r="K2713" s="59" t="s">
        <v>11983</v>
      </c>
      <c r="L2713" s="60">
        <v>2701100</v>
      </c>
      <c r="M2713" s="61" t="s">
        <v>30472</v>
      </c>
      <c r="N2713" s="61"/>
      <c r="O2713" s="62"/>
      <c r="P2713" s="61"/>
      <c r="Q2713" s="61"/>
      <c r="R2713" s="64" t="str">
        <f t="shared" si="42"/>
        <v>OK - NO OFERTADO</v>
      </c>
      <c r="S2713" t="s">
        <v>30476</v>
      </c>
    </row>
    <row r="2714" spans="1:19" ht="51.75" customHeight="1" x14ac:dyDescent="0.25">
      <c r="A2714" s="58">
        <v>2711</v>
      </c>
      <c r="B2714" s="58">
        <v>908426</v>
      </c>
      <c r="C2714" s="58" t="s">
        <v>11984</v>
      </c>
      <c r="D2714" s="58" t="s">
        <v>11985</v>
      </c>
      <c r="E2714" s="65" t="s">
        <v>201</v>
      </c>
      <c r="F2714" s="59" t="s">
        <v>11986</v>
      </c>
      <c r="G2714" s="59" t="s">
        <v>11987</v>
      </c>
      <c r="H2714" s="59" t="s">
        <v>8927</v>
      </c>
      <c r="I2714" s="59" t="s">
        <v>8928</v>
      </c>
      <c r="J2714" s="58" t="s">
        <v>11984</v>
      </c>
      <c r="K2714" s="59" t="s">
        <v>204</v>
      </c>
      <c r="L2714" s="60"/>
      <c r="M2714" s="61" t="s">
        <v>30470</v>
      </c>
      <c r="N2714" s="61" t="s">
        <v>30471</v>
      </c>
      <c r="O2714" s="62"/>
      <c r="P2714" s="63">
        <v>1393995</v>
      </c>
      <c r="Q2714" s="61"/>
      <c r="R2714" s="64" t="str">
        <f t="shared" si="42"/>
        <v>OK</v>
      </c>
      <c r="S2714" t="s">
        <v>30476</v>
      </c>
    </row>
    <row r="2715" spans="1:19" ht="51.75" customHeight="1" x14ac:dyDescent="0.25">
      <c r="A2715" s="58">
        <v>2712</v>
      </c>
      <c r="B2715" s="58">
        <v>908427</v>
      </c>
      <c r="C2715" s="58" t="s">
        <v>11988</v>
      </c>
      <c r="D2715" s="58" t="s">
        <v>11989</v>
      </c>
      <c r="E2715" s="65" t="s">
        <v>201</v>
      </c>
      <c r="F2715" s="59" t="s">
        <v>11990</v>
      </c>
      <c r="G2715" s="59" t="s">
        <v>11991</v>
      </c>
      <c r="H2715" s="59" t="s">
        <v>8927</v>
      </c>
      <c r="I2715" s="59" t="s">
        <v>8928</v>
      </c>
      <c r="J2715" s="58" t="s">
        <v>11988</v>
      </c>
      <c r="K2715" s="59" t="s">
        <v>204</v>
      </c>
      <c r="L2715" s="60"/>
      <c r="M2715" s="61" t="s">
        <v>30470</v>
      </c>
      <c r="N2715" s="61" t="s">
        <v>30471</v>
      </c>
      <c r="O2715" s="62"/>
      <c r="P2715" s="63">
        <v>1343221</v>
      </c>
      <c r="Q2715" s="61"/>
      <c r="R2715" s="64" t="str">
        <f t="shared" si="42"/>
        <v>OK</v>
      </c>
      <c r="S2715" t="s">
        <v>30476</v>
      </c>
    </row>
    <row r="2716" spans="1:19" ht="51.75" customHeight="1" x14ac:dyDescent="0.25">
      <c r="A2716" s="58">
        <v>2713</v>
      </c>
      <c r="B2716" s="58">
        <v>908428</v>
      </c>
      <c r="C2716" s="58" t="s">
        <v>11992</v>
      </c>
      <c r="D2716" s="58" t="s">
        <v>11993</v>
      </c>
      <c r="E2716" s="65" t="s">
        <v>201</v>
      </c>
      <c r="F2716" s="59" t="s">
        <v>11994</v>
      </c>
      <c r="G2716" s="59" t="s">
        <v>11994</v>
      </c>
      <c r="H2716" s="59" t="s">
        <v>8927</v>
      </c>
      <c r="I2716" s="59" t="s">
        <v>8928</v>
      </c>
      <c r="J2716" s="58" t="s">
        <v>11992</v>
      </c>
      <c r="K2716" s="59" t="s">
        <v>204</v>
      </c>
      <c r="L2716" s="60"/>
      <c r="M2716" s="61" t="s">
        <v>30470</v>
      </c>
      <c r="N2716" s="61" t="s">
        <v>30471</v>
      </c>
      <c r="O2716" s="62"/>
      <c r="P2716" s="63">
        <v>914320</v>
      </c>
      <c r="Q2716" s="61"/>
      <c r="R2716" s="64" t="str">
        <f t="shared" si="42"/>
        <v>OK</v>
      </c>
      <c r="S2716" t="s">
        <v>30476</v>
      </c>
    </row>
    <row r="2717" spans="1:19" ht="51.75" customHeight="1" x14ac:dyDescent="0.25">
      <c r="A2717" s="58">
        <v>2714</v>
      </c>
      <c r="B2717" s="58">
        <v>908433</v>
      </c>
      <c r="C2717" s="58" t="s">
        <v>11995</v>
      </c>
      <c r="D2717" s="58" t="s">
        <v>11996</v>
      </c>
      <c r="E2717" s="65" t="s">
        <v>201</v>
      </c>
      <c r="F2717" s="59" t="s">
        <v>11997</v>
      </c>
      <c r="G2717" s="59" t="s">
        <v>11998</v>
      </c>
      <c r="H2717" s="59" t="s">
        <v>8927</v>
      </c>
      <c r="I2717" s="59" t="s">
        <v>8928</v>
      </c>
      <c r="J2717" s="58" t="s">
        <v>11995</v>
      </c>
      <c r="K2717" s="59" t="s">
        <v>204</v>
      </c>
      <c r="L2717" s="60"/>
      <c r="M2717" s="61" t="s">
        <v>30470</v>
      </c>
      <c r="N2717" s="61" t="s">
        <v>30471</v>
      </c>
      <c r="O2717" s="62"/>
      <c r="P2717" s="63">
        <v>5438400</v>
      </c>
      <c r="Q2717" s="61"/>
      <c r="R2717" s="64" t="str">
        <f t="shared" si="42"/>
        <v>OK</v>
      </c>
      <c r="S2717" t="s">
        <v>30476</v>
      </c>
    </row>
    <row r="2718" spans="1:19" ht="51.75" customHeight="1" x14ac:dyDescent="0.25">
      <c r="A2718" s="58">
        <v>2715</v>
      </c>
      <c r="B2718" s="58">
        <v>908434</v>
      </c>
      <c r="C2718" s="58" t="s">
        <v>11999</v>
      </c>
      <c r="D2718" s="58" t="s">
        <v>12000</v>
      </c>
      <c r="E2718" s="65" t="s">
        <v>201</v>
      </c>
      <c r="F2718" s="59" t="s">
        <v>12001</v>
      </c>
      <c r="G2718" s="59" t="s">
        <v>12002</v>
      </c>
      <c r="H2718" s="59" t="s">
        <v>8927</v>
      </c>
      <c r="I2718" s="59" t="s">
        <v>8928</v>
      </c>
      <c r="J2718" s="58" t="s">
        <v>11999</v>
      </c>
      <c r="K2718" s="59" t="s">
        <v>204</v>
      </c>
      <c r="L2718" s="60"/>
      <c r="M2718" s="61" t="s">
        <v>30470</v>
      </c>
      <c r="N2718" s="61" t="s">
        <v>30471</v>
      </c>
      <c r="O2718" s="62"/>
      <c r="P2718" s="63">
        <v>704000</v>
      </c>
      <c r="Q2718" s="61"/>
      <c r="R2718" s="64" t="str">
        <f t="shared" si="42"/>
        <v>OK</v>
      </c>
      <c r="S2718" t="s">
        <v>30476</v>
      </c>
    </row>
    <row r="2719" spans="1:19" ht="51.75" customHeight="1" x14ac:dyDescent="0.25">
      <c r="A2719" s="58">
        <v>2716</v>
      </c>
      <c r="B2719" s="58">
        <v>908802</v>
      </c>
      <c r="C2719" s="58" t="s">
        <v>12003</v>
      </c>
      <c r="D2719" s="58" t="s">
        <v>12004</v>
      </c>
      <c r="E2719" s="65" t="s">
        <v>201</v>
      </c>
      <c r="F2719" s="59" t="s">
        <v>12005</v>
      </c>
      <c r="G2719" s="59" t="s">
        <v>12006</v>
      </c>
      <c r="H2719" s="59" t="s">
        <v>8927</v>
      </c>
      <c r="I2719" s="59" t="s">
        <v>8928</v>
      </c>
      <c r="J2719" s="58" t="s">
        <v>12003</v>
      </c>
      <c r="K2719" s="59" t="s">
        <v>204</v>
      </c>
      <c r="L2719" s="60"/>
      <c r="M2719" s="61" t="s">
        <v>30470</v>
      </c>
      <c r="N2719" s="61" t="s">
        <v>30471</v>
      </c>
      <c r="O2719" s="62"/>
      <c r="P2719" s="63">
        <v>4521825</v>
      </c>
      <c r="Q2719" s="61"/>
      <c r="R2719" s="64" t="str">
        <f t="shared" si="42"/>
        <v>OK</v>
      </c>
      <c r="S2719" t="s">
        <v>30476</v>
      </c>
    </row>
    <row r="2720" spans="1:19" ht="51.75" customHeight="1" x14ac:dyDescent="0.25">
      <c r="A2720" s="58">
        <v>2717</v>
      </c>
      <c r="B2720" s="58">
        <v>908803</v>
      </c>
      <c r="C2720" s="58" t="s">
        <v>12007</v>
      </c>
      <c r="D2720" s="58" t="s">
        <v>12008</v>
      </c>
      <c r="E2720" s="65" t="s">
        <v>201</v>
      </c>
      <c r="F2720" s="59" t="s">
        <v>12009</v>
      </c>
      <c r="G2720" s="59" t="s">
        <v>12009</v>
      </c>
      <c r="H2720" s="59" t="s">
        <v>8927</v>
      </c>
      <c r="I2720" s="59" t="s">
        <v>8928</v>
      </c>
      <c r="J2720" s="58" t="s">
        <v>12007</v>
      </c>
      <c r="K2720" s="59" t="s">
        <v>204</v>
      </c>
      <c r="L2720" s="60"/>
      <c r="M2720" s="61" t="s">
        <v>30470</v>
      </c>
      <c r="N2720" s="61" t="s">
        <v>30471</v>
      </c>
      <c r="O2720" s="62"/>
      <c r="P2720" s="63">
        <v>2984100</v>
      </c>
      <c r="Q2720" s="61"/>
      <c r="R2720" s="64" t="str">
        <f t="shared" si="42"/>
        <v>OK</v>
      </c>
      <c r="S2720" t="s">
        <v>30476</v>
      </c>
    </row>
    <row r="2721" spans="1:19" ht="51.75" customHeight="1" x14ac:dyDescent="0.25">
      <c r="A2721" s="58">
        <v>2718</v>
      </c>
      <c r="B2721" s="58">
        <v>908805</v>
      </c>
      <c r="C2721" s="58" t="s">
        <v>12010</v>
      </c>
      <c r="D2721" s="58" t="s">
        <v>12011</v>
      </c>
      <c r="E2721" s="65" t="s">
        <v>201</v>
      </c>
      <c r="F2721" s="59" t="s">
        <v>12012</v>
      </c>
      <c r="G2721" s="59" t="s">
        <v>12012</v>
      </c>
      <c r="H2721" s="59" t="s">
        <v>8927</v>
      </c>
      <c r="I2721" s="59" t="s">
        <v>8928</v>
      </c>
      <c r="J2721" s="58" t="s">
        <v>12010</v>
      </c>
      <c r="K2721" s="59" t="s">
        <v>204</v>
      </c>
      <c r="L2721" s="60"/>
      <c r="M2721" s="61" t="s">
        <v>30470</v>
      </c>
      <c r="N2721" s="61" t="s">
        <v>30471</v>
      </c>
      <c r="O2721" s="62"/>
      <c r="P2721" s="63">
        <v>602537</v>
      </c>
      <c r="Q2721" s="61"/>
      <c r="R2721" s="64" t="str">
        <f t="shared" si="42"/>
        <v>OK</v>
      </c>
      <c r="S2721" t="s">
        <v>30476</v>
      </c>
    </row>
    <row r="2722" spans="1:19" ht="51.75" customHeight="1" x14ac:dyDescent="0.25">
      <c r="A2722" s="58">
        <v>2719</v>
      </c>
      <c r="B2722" s="58">
        <v>908806</v>
      </c>
      <c r="C2722" s="58" t="s">
        <v>12013</v>
      </c>
      <c r="D2722" s="58" t="s">
        <v>12014</v>
      </c>
      <c r="E2722" s="65" t="s">
        <v>201</v>
      </c>
      <c r="F2722" s="59" t="s">
        <v>12015</v>
      </c>
      <c r="G2722" s="59" t="s">
        <v>12015</v>
      </c>
      <c r="H2722" s="59" t="s">
        <v>8927</v>
      </c>
      <c r="I2722" s="59" t="s">
        <v>8928</v>
      </c>
      <c r="J2722" s="58" t="s">
        <v>12013</v>
      </c>
      <c r="K2722" s="59" t="s">
        <v>204</v>
      </c>
      <c r="L2722" s="60"/>
      <c r="M2722" s="61" t="s">
        <v>30470</v>
      </c>
      <c r="N2722" s="61" t="s">
        <v>30471</v>
      </c>
      <c r="O2722" s="62"/>
      <c r="P2722" s="63">
        <v>461159</v>
      </c>
      <c r="Q2722" s="61"/>
      <c r="R2722" s="64" t="str">
        <f t="shared" si="42"/>
        <v>OK</v>
      </c>
      <c r="S2722" t="s">
        <v>30476</v>
      </c>
    </row>
    <row r="2723" spans="1:19" ht="51.75" customHeight="1" x14ac:dyDescent="0.25">
      <c r="A2723" s="58">
        <v>2720</v>
      </c>
      <c r="B2723" s="58">
        <v>908807</v>
      </c>
      <c r="C2723" s="58" t="s">
        <v>12016</v>
      </c>
      <c r="D2723" s="58" t="s">
        <v>12017</v>
      </c>
      <c r="E2723" s="65" t="s">
        <v>201</v>
      </c>
      <c r="F2723" s="59" t="s">
        <v>12018</v>
      </c>
      <c r="G2723" s="59" t="s">
        <v>12018</v>
      </c>
      <c r="H2723" s="59" t="s">
        <v>8927</v>
      </c>
      <c r="I2723" s="59" t="s">
        <v>8928</v>
      </c>
      <c r="J2723" s="58" t="s">
        <v>12016</v>
      </c>
      <c r="K2723" s="59" t="s">
        <v>204</v>
      </c>
      <c r="L2723" s="60"/>
      <c r="M2723" s="61" t="s">
        <v>30470</v>
      </c>
      <c r="N2723" s="61" t="s">
        <v>30471</v>
      </c>
      <c r="O2723" s="62"/>
      <c r="P2723" s="63">
        <v>479631</v>
      </c>
      <c r="Q2723" s="61"/>
      <c r="R2723" s="64" t="str">
        <f t="shared" si="42"/>
        <v>OK</v>
      </c>
      <c r="S2723" t="s">
        <v>30476</v>
      </c>
    </row>
    <row r="2724" spans="1:19" ht="51.75" customHeight="1" x14ac:dyDescent="0.25">
      <c r="A2724" s="58">
        <v>2721</v>
      </c>
      <c r="B2724" s="58">
        <v>908808</v>
      </c>
      <c r="C2724" s="58" t="s">
        <v>12019</v>
      </c>
      <c r="D2724" s="58" t="s">
        <v>12020</v>
      </c>
      <c r="E2724" s="65" t="s">
        <v>201</v>
      </c>
      <c r="F2724" s="59" t="s">
        <v>12021</v>
      </c>
      <c r="G2724" s="59" t="s">
        <v>12021</v>
      </c>
      <c r="H2724" s="59" t="s">
        <v>8927</v>
      </c>
      <c r="I2724" s="59" t="s">
        <v>8928</v>
      </c>
      <c r="J2724" s="58" t="s">
        <v>12019</v>
      </c>
      <c r="K2724" s="59" t="s">
        <v>204</v>
      </c>
      <c r="L2724" s="60"/>
      <c r="M2724" s="61" t="s">
        <v>30470</v>
      </c>
      <c r="N2724" s="61" t="s">
        <v>30471</v>
      </c>
      <c r="O2724" s="62"/>
      <c r="P2724" s="63">
        <v>1004850</v>
      </c>
      <c r="Q2724" s="61"/>
      <c r="R2724" s="64" t="str">
        <f t="shared" si="42"/>
        <v>OK</v>
      </c>
      <c r="S2724" t="s">
        <v>30476</v>
      </c>
    </row>
    <row r="2725" spans="1:19" ht="51.75" customHeight="1" x14ac:dyDescent="0.25">
      <c r="A2725" s="58">
        <v>2722</v>
      </c>
      <c r="B2725" s="58">
        <v>908809</v>
      </c>
      <c r="C2725" s="58" t="s">
        <v>12022</v>
      </c>
      <c r="D2725" s="58" t="s">
        <v>12023</v>
      </c>
      <c r="E2725" s="65" t="s">
        <v>201</v>
      </c>
      <c r="F2725" s="59" t="s">
        <v>12024</v>
      </c>
      <c r="G2725" s="59" t="s">
        <v>12024</v>
      </c>
      <c r="H2725" s="59" t="s">
        <v>8927</v>
      </c>
      <c r="I2725" s="59" t="s">
        <v>8928</v>
      </c>
      <c r="J2725" s="58" t="s">
        <v>12022</v>
      </c>
      <c r="K2725" s="59" t="s">
        <v>204</v>
      </c>
      <c r="L2725" s="60"/>
      <c r="M2725" s="61" t="s">
        <v>30470</v>
      </c>
      <c r="N2725" s="61" t="s">
        <v>30471</v>
      </c>
      <c r="O2725" s="62"/>
      <c r="P2725" s="63">
        <v>1942710</v>
      </c>
      <c r="Q2725" s="61"/>
      <c r="R2725" s="64" t="str">
        <f t="shared" si="42"/>
        <v>OK</v>
      </c>
      <c r="S2725" t="s">
        <v>30476</v>
      </c>
    </row>
    <row r="2726" spans="1:19" ht="51.75" customHeight="1" x14ac:dyDescent="0.25">
      <c r="A2726" s="58">
        <v>2723</v>
      </c>
      <c r="B2726" s="58">
        <v>908811</v>
      </c>
      <c r="C2726" s="58" t="s">
        <v>12025</v>
      </c>
      <c r="D2726" s="58" t="s">
        <v>12026</v>
      </c>
      <c r="E2726" s="65" t="s">
        <v>201</v>
      </c>
      <c r="F2726" s="59" t="s">
        <v>12027</v>
      </c>
      <c r="G2726" s="59" t="s">
        <v>12027</v>
      </c>
      <c r="H2726" s="59" t="s">
        <v>8927</v>
      </c>
      <c r="I2726" s="59" t="s">
        <v>8928</v>
      </c>
      <c r="J2726" s="58" t="s">
        <v>12025</v>
      </c>
      <c r="K2726" s="59" t="s">
        <v>204</v>
      </c>
      <c r="L2726" s="60"/>
      <c r="M2726" s="61" t="s">
        <v>30470</v>
      </c>
      <c r="N2726" s="61" t="s">
        <v>30471</v>
      </c>
      <c r="O2726" s="62"/>
      <c r="P2726" s="63">
        <v>1111425</v>
      </c>
      <c r="Q2726" s="61"/>
      <c r="R2726" s="64" t="str">
        <f t="shared" si="42"/>
        <v>OK</v>
      </c>
      <c r="S2726" t="s">
        <v>30476</v>
      </c>
    </row>
    <row r="2727" spans="1:19" ht="51.75" customHeight="1" x14ac:dyDescent="0.25">
      <c r="A2727" s="58">
        <v>2724</v>
      </c>
      <c r="B2727" s="58">
        <v>908812</v>
      </c>
      <c r="C2727" s="58" t="s">
        <v>12028</v>
      </c>
      <c r="D2727" s="58" t="s">
        <v>12029</v>
      </c>
      <c r="E2727" s="65" t="s">
        <v>201</v>
      </c>
      <c r="F2727" s="59" t="s">
        <v>12030</v>
      </c>
      <c r="G2727" s="59" t="s">
        <v>12030</v>
      </c>
      <c r="H2727" s="59" t="s">
        <v>8927</v>
      </c>
      <c r="I2727" s="59" t="s">
        <v>8928</v>
      </c>
      <c r="J2727" s="58" t="s">
        <v>12028</v>
      </c>
      <c r="K2727" s="59" t="s">
        <v>204</v>
      </c>
      <c r="L2727" s="60"/>
      <c r="M2727" s="61" t="s">
        <v>30470</v>
      </c>
      <c r="N2727" s="61" t="s">
        <v>30471</v>
      </c>
      <c r="O2727" s="62"/>
      <c r="P2727" s="63">
        <v>1278900</v>
      </c>
      <c r="Q2727" s="61"/>
      <c r="R2727" s="64" t="str">
        <f t="shared" si="42"/>
        <v>OK</v>
      </c>
      <c r="S2727" t="s">
        <v>30476</v>
      </c>
    </row>
    <row r="2728" spans="1:19" ht="51.75" customHeight="1" x14ac:dyDescent="0.25">
      <c r="A2728" s="58">
        <v>2725</v>
      </c>
      <c r="B2728" s="58">
        <v>908832</v>
      </c>
      <c r="C2728" s="58" t="s">
        <v>12031</v>
      </c>
      <c r="D2728" s="58" t="s">
        <v>12032</v>
      </c>
      <c r="E2728" s="65" t="s">
        <v>201</v>
      </c>
      <c r="F2728" s="59" t="s">
        <v>12033</v>
      </c>
      <c r="G2728" s="59" t="s">
        <v>12033</v>
      </c>
      <c r="H2728" s="59" t="s">
        <v>8927</v>
      </c>
      <c r="I2728" s="59" t="s">
        <v>8928</v>
      </c>
      <c r="J2728" s="58" t="s">
        <v>12031</v>
      </c>
      <c r="K2728" s="59" t="s">
        <v>204</v>
      </c>
      <c r="L2728" s="60"/>
      <c r="M2728" s="61" t="s">
        <v>30470</v>
      </c>
      <c r="N2728" s="61" t="s">
        <v>30471</v>
      </c>
      <c r="O2728" s="62"/>
      <c r="P2728" s="63">
        <v>420210</v>
      </c>
      <c r="Q2728" s="61"/>
      <c r="R2728" s="64" t="str">
        <f t="shared" si="42"/>
        <v>OK</v>
      </c>
      <c r="S2728" t="s">
        <v>30476</v>
      </c>
    </row>
    <row r="2729" spans="1:19" ht="51.75" customHeight="1" x14ac:dyDescent="0.25">
      <c r="A2729" s="58">
        <v>2726</v>
      </c>
      <c r="B2729" s="58">
        <v>908833</v>
      </c>
      <c r="C2729" s="58" t="s">
        <v>12034</v>
      </c>
      <c r="D2729" s="58" t="s">
        <v>12035</v>
      </c>
      <c r="E2729" s="65" t="s">
        <v>201</v>
      </c>
      <c r="F2729" s="59" t="s">
        <v>12036</v>
      </c>
      <c r="G2729" s="59" t="s">
        <v>12036</v>
      </c>
      <c r="H2729" s="59" t="s">
        <v>8927</v>
      </c>
      <c r="I2729" s="59" t="s">
        <v>8928</v>
      </c>
      <c r="J2729" s="58" t="s">
        <v>12034</v>
      </c>
      <c r="K2729" s="59" t="s">
        <v>204</v>
      </c>
      <c r="L2729" s="60"/>
      <c r="M2729" s="61" t="s">
        <v>30470</v>
      </c>
      <c r="N2729" s="61" t="s">
        <v>30471</v>
      </c>
      <c r="O2729" s="62"/>
      <c r="P2729" s="63">
        <v>2222850</v>
      </c>
      <c r="Q2729" s="61"/>
      <c r="R2729" s="64" t="str">
        <f t="shared" si="42"/>
        <v>OK</v>
      </c>
      <c r="S2729" t="s">
        <v>30476</v>
      </c>
    </row>
    <row r="2730" spans="1:19" ht="51.75" customHeight="1" x14ac:dyDescent="0.25">
      <c r="A2730" s="58">
        <v>2727</v>
      </c>
      <c r="B2730" s="58">
        <v>908856</v>
      </c>
      <c r="C2730" s="58" t="s">
        <v>12037</v>
      </c>
      <c r="D2730" s="58" t="s">
        <v>12038</v>
      </c>
      <c r="E2730" s="65" t="s">
        <v>201</v>
      </c>
      <c r="F2730" s="59" t="s">
        <v>12039</v>
      </c>
      <c r="G2730" s="59" t="s">
        <v>12040</v>
      </c>
      <c r="H2730" s="59" t="s">
        <v>8927</v>
      </c>
      <c r="I2730" s="59" t="s">
        <v>8928</v>
      </c>
      <c r="J2730" s="58" t="s">
        <v>12037</v>
      </c>
      <c r="K2730" s="59" t="s">
        <v>204</v>
      </c>
      <c r="L2730" s="60"/>
      <c r="M2730" s="61" t="s">
        <v>30470</v>
      </c>
      <c r="N2730" s="61" t="s">
        <v>30471</v>
      </c>
      <c r="O2730" s="62"/>
      <c r="P2730" s="63">
        <v>133849</v>
      </c>
      <c r="Q2730" s="61"/>
      <c r="R2730" s="64" t="str">
        <f t="shared" si="42"/>
        <v>OK</v>
      </c>
      <c r="S2730" t="s">
        <v>30476</v>
      </c>
    </row>
    <row r="2731" spans="1:19" ht="51.75" customHeight="1" x14ac:dyDescent="0.25">
      <c r="A2731" s="58">
        <v>2728</v>
      </c>
      <c r="B2731" s="58">
        <v>908857</v>
      </c>
      <c r="C2731" s="58" t="s">
        <v>12041</v>
      </c>
      <c r="D2731" s="58" t="s">
        <v>12042</v>
      </c>
      <c r="E2731" s="65" t="s">
        <v>201</v>
      </c>
      <c r="F2731" s="59" t="s">
        <v>12043</v>
      </c>
      <c r="G2731" s="59" t="s">
        <v>12044</v>
      </c>
      <c r="H2731" s="59" t="s">
        <v>8927</v>
      </c>
      <c r="I2731" s="59" t="s">
        <v>8928</v>
      </c>
      <c r="J2731" s="58" t="s">
        <v>12041</v>
      </c>
      <c r="K2731" s="59" t="s">
        <v>204</v>
      </c>
      <c r="L2731" s="60"/>
      <c r="M2731" s="61" t="s">
        <v>30472</v>
      </c>
      <c r="N2731" s="61"/>
      <c r="O2731" s="62"/>
      <c r="P2731" s="61"/>
      <c r="Q2731" s="61"/>
      <c r="R2731" s="64" t="str">
        <f t="shared" si="42"/>
        <v>OK - NO OFERTADO</v>
      </c>
      <c r="S2731" t="s">
        <v>30476</v>
      </c>
    </row>
    <row r="2732" spans="1:19" ht="51.75" customHeight="1" x14ac:dyDescent="0.25">
      <c r="A2732" s="58">
        <v>2729</v>
      </c>
      <c r="B2732" s="58">
        <v>908859</v>
      </c>
      <c r="C2732" s="58" t="s">
        <v>12045</v>
      </c>
      <c r="D2732" s="58" t="s">
        <v>12046</v>
      </c>
      <c r="E2732" s="65" t="s">
        <v>201</v>
      </c>
      <c r="F2732" s="59" t="s">
        <v>12047</v>
      </c>
      <c r="G2732" s="59" t="s">
        <v>12048</v>
      </c>
      <c r="H2732" s="59" t="s">
        <v>8927</v>
      </c>
      <c r="I2732" s="59" t="s">
        <v>8928</v>
      </c>
      <c r="J2732" s="58" t="s">
        <v>12045</v>
      </c>
      <c r="K2732" s="59" t="s">
        <v>204</v>
      </c>
      <c r="L2732" s="60"/>
      <c r="M2732" s="61" t="s">
        <v>30470</v>
      </c>
      <c r="N2732" s="61" t="s">
        <v>30471</v>
      </c>
      <c r="O2732" s="62"/>
      <c r="P2732" s="63">
        <v>1858157</v>
      </c>
      <c r="Q2732" s="61"/>
      <c r="R2732" s="64" t="str">
        <f t="shared" si="42"/>
        <v>OK</v>
      </c>
      <c r="S2732" t="s">
        <v>30476</v>
      </c>
    </row>
    <row r="2733" spans="1:19" ht="51.75" customHeight="1" x14ac:dyDescent="0.25">
      <c r="A2733" s="58">
        <v>2730</v>
      </c>
      <c r="B2733" s="58">
        <v>908861</v>
      </c>
      <c r="C2733" s="58" t="s">
        <v>12049</v>
      </c>
      <c r="D2733" s="58" t="s">
        <v>12050</v>
      </c>
      <c r="E2733" s="65" t="s">
        <v>201</v>
      </c>
      <c r="F2733" s="59" t="s">
        <v>12051</v>
      </c>
      <c r="G2733" s="59" t="s">
        <v>12052</v>
      </c>
      <c r="H2733" s="59" t="s">
        <v>8927</v>
      </c>
      <c r="I2733" s="59" t="s">
        <v>8928</v>
      </c>
      <c r="J2733" s="58" t="s">
        <v>12049</v>
      </c>
      <c r="K2733" s="59" t="s">
        <v>204</v>
      </c>
      <c r="L2733" s="60"/>
      <c r="M2733" s="61" t="s">
        <v>30470</v>
      </c>
      <c r="N2733" s="61" t="s">
        <v>30471</v>
      </c>
      <c r="O2733" s="62"/>
      <c r="P2733" s="63">
        <v>1339800</v>
      </c>
      <c r="Q2733" s="61"/>
      <c r="R2733" s="64" t="str">
        <f t="shared" si="42"/>
        <v>OK</v>
      </c>
      <c r="S2733" t="s">
        <v>30476</v>
      </c>
    </row>
    <row r="2734" spans="1:19" ht="51.75" customHeight="1" x14ac:dyDescent="0.25">
      <c r="A2734" s="58">
        <v>2731</v>
      </c>
      <c r="B2734" s="58">
        <v>908862</v>
      </c>
      <c r="C2734" s="58" t="s">
        <v>12053</v>
      </c>
      <c r="D2734" s="58" t="s">
        <v>12054</v>
      </c>
      <c r="E2734" s="65" t="s">
        <v>201</v>
      </c>
      <c r="F2734" s="59" t="s">
        <v>12055</v>
      </c>
      <c r="G2734" s="59" t="s">
        <v>12056</v>
      </c>
      <c r="H2734" s="59" t="s">
        <v>8927</v>
      </c>
      <c r="I2734" s="59" t="s">
        <v>8928</v>
      </c>
      <c r="J2734" s="58" t="s">
        <v>12053</v>
      </c>
      <c r="K2734" s="59" t="s">
        <v>204</v>
      </c>
      <c r="L2734" s="60"/>
      <c r="M2734" s="61" t="s">
        <v>30470</v>
      </c>
      <c r="N2734" s="61" t="s">
        <v>30471</v>
      </c>
      <c r="O2734" s="62"/>
      <c r="P2734" s="63">
        <v>527220</v>
      </c>
      <c r="Q2734" s="61"/>
      <c r="R2734" s="64" t="str">
        <f t="shared" si="42"/>
        <v>OK</v>
      </c>
      <c r="S2734" t="s">
        <v>30476</v>
      </c>
    </row>
    <row r="2735" spans="1:19" ht="51.75" customHeight="1" x14ac:dyDescent="0.25">
      <c r="A2735" s="58">
        <v>2732</v>
      </c>
      <c r="B2735" s="58">
        <v>908866</v>
      </c>
      <c r="C2735" s="58" t="s">
        <v>12057</v>
      </c>
      <c r="D2735" s="58" t="s">
        <v>12058</v>
      </c>
      <c r="E2735" s="65" t="s">
        <v>201</v>
      </c>
      <c r="F2735" s="59" t="s">
        <v>12059</v>
      </c>
      <c r="G2735" s="59" t="s">
        <v>12060</v>
      </c>
      <c r="H2735" s="59" t="s">
        <v>8927</v>
      </c>
      <c r="I2735" s="59" t="s">
        <v>8928</v>
      </c>
      <c r="J2735" s="58" t="s">
        <v>12057</v>
      </c>
      <c r="K2735" s="59" t="s">
        <v>204</v>
      </c>
      <c r="L2735" s="60"/>
      <c r="M2735" s="61" t="s">
        <v>30470</v>
      </c>
      <c r="N2735" s="61" t="s">
        <v>30471</v>
      </c>
      <c r="O2735" s="62"/>
      <c r="P2735" s="63">
        <v>461159</v>
      </c>
      <c r="Q2735" s="61"/>
      <c r="R2735" s="64" t="str">
        <f t="shared" si="42"/>
        <v>OK</v>
      </c>
      <c r="S2735" t="s">
        <v>30476</v>
      </c>
    </row>
    <row r="2736" spans="1:19" ht="51.75" customHeight="1" x14ac:dyDescent="0.25">
      <c r="A2736" s="58">
        <v>2733</v>
      </c>
      <c r="B2736" s="58">
        <v>908868</v>
      </c>
      <c r="C2736" s="58" t="s">
        <v>12061</v>
      </c>
      <c r="D2736" s="58" t="s">
        <v>12062</v>
      </c>
      <c r="E2736" s="65" t="s">
        <v>201</v>
      </c>
      <c r="F2736" s="59" t="s">
        <v>12063</v>
      </c>
      <c r="G2736" s="59" t="s">
        <v>12064</v>
      </c>
      <c r="H2736" s="59" t="s">
        <v>8927</v>
      </c>
      <c r="I2736" s="59" t="s">
        <v>8928</v>
      </c>
      <c r="J2736" s="58" t="s">
        <v>12061</v>
      </c>
      <c r="K2736" s="59" t="s">
        <v>204</v>
      </c>
      <c r="L2736" s="60"/>
      <c r="M2736" s="61" t="s">
        <v>30470</v>
      </c>
      <c r="N2736" s="61" t="s">
        <v>30471</v>
      </c>
      <c r="O2736" s="62"/>
      <c r="P2736" s="63">
        <v>761250</v>
      </c>
      <c r="Q2736" s="61"/>
      <c r="R2736" s="64" t="str">
        <f t="shared" si="42"/>
        <v>OK</v>
      </c>
      <c r="S2736" t="s">
        <v>30476</v>
      </c>
    </row>
    <row r="2737" spans="1:19" ht="51.75" customHeight="1" x14ac:dyDescent="0.25">
      <c r="A2737" s="58">
        <v>2734</v>
      </c>
      <c r="B2737" s="58">
        <v>908870</v>
      </c>
      <c r="C2737" s="58" t="s">
        <v>12065</v>
      </c>
      <c r="D2737" s="58" t="s">
        <v>12066</v>
      </c>
      <c r="E2737" s="65" t="s">
        <v>201</v>
      </c>
      <c r="F2737" s="59" t="s">
        <v>12067</v>
      </c>
      <c r="G2737" s="59" t="s">
        <v>12068</v>
      </c>
      <c r="H2737" s="59" t="s">
        <v>8927</v>
      </c>
      <c r="I2737" s="59" t="s">
        <v>8928</v>
      </c>
      <c r="J2737" s="58" t="s">
        <v>12065</v>
      </c>
      <c r="K2737" s="59" t="s">
        <v>204</v>
      </c>
      <c r="L2737" s="60"/>
      <c r="M2737" s="61" t="s">
        <v>30470</v>
      </c>
      <c r="N2737" s="61" t="s">
        <v>30471</v>
      </c>
      <c r="O2737" s="62"/>
      <c r="P2737" s="63">
        <v>959175</v>
      </c>
      <c r="Q2737" s="61"/>
      <c r="R2737" s="64" t="str">
        <f t="shared" si="42"/>
        <v>OK</v>
      </c>
      <c r="S2737" t="s">
        <v>30476</v>
      </c>
    </row>
    <row r="2738" spans="1:19" ht="51.75" customHeight="1" x14ac:dyDescent="0.25">
      <c r="A2738" s="58">
        <v>2735</v>
      </c>
      <c r="B2738" s="58">
        <v>908871</v>
      </c>
      <c r="C2738" s="58" t="s">
        <v>12069</v>
      </c>
      <c r="D2738" s="58" t="s">
        <v>12070</v>
      </c>
      <c r="E2738" s="65" t="s">
        <v>201</v>
      </c>
      <c r="F2738" s="59" t="s">
        <v>12071</v>
      </c>
      <c r="G2738" s="59" t="s">
        <v>12072</v>
      </c>
      <c r="H2738" s="59" t="s">
        <v>8927</v>
      </c>
      <c r="I2738" s="59" t="s">
        <v>8928</v>
      </c>
      <c r="J2738" s="58" t="s">
        <v>12069</v>
      </c>
      <c r="K2738" s="59" t="s">
        <v>204</v>
      </c>
      <c r="L2738" s="60"/>
      <c r="M2738" s="61" t="s">
        <v>30470</v>
      </c>
      <c r="N2738" s="61" t="s">
        <v>30471</v>
      </c>
      <c r="O2738" s="62"/>
      <c r="P2738" s="63">
        <v>761250</v>
      </c>
      <c r="Q2738" s="61"/>
      <c r="R2738" s="64" t="str">
        <f t="shared" si="42"/>
        <v>OK</v>
      </c>
      <c r="S2738" t="s">
        <v>30476</v>
      </c>
    </row>
    <row r="2739" spans="1:19" ht="51.75" customHeight="1" x14ac:dyDescent="0.25">
      <c r="A2739" s="58">
        <v>2736</v>
      </c>
      <c r="B2739" s="58">
        <v>908872</v>
      </c>
      <c r="C2739" s="58" t="s">
        <v>12073</v>
      </c>
      <c r="D2739" s="58" t="s">
        <v>12074</v>
      </c>
      <c r="E2739" s="65" t="s">
        <v>201</v>
      </c>
      <c r="F2739" s="59" t="s">
        <v>12075</v>
      </c>
      <c r="G2739" s="59" t="s">
        <v>12076</v>
      </c>
      <c r="H2739" s="59" t="s">
        <v>8927</v>
      </c>
      <c r="I2739" s="59" t="s">
        <v>8928</v>
      </c>
      <c r="J2739" s="58" t="s">
        <v>12073</v>
      </c>
      <c r="K2739" s="59" t="s">
        <v>204</v>
      </c>
      <c r="L2739" s="60"/>
      <c r="M2739" s="61" t="s">
        <v>30470</v>
      </c>
      <c r="N2739" s="61" t="s">
        <v>30471</v>
      </c>
      <c r="O2739" s="62"/>
      <c r="P2739" s="63">
        <v>761250</v>
      </c>
      <c r="Q2739" s="61"/>
      <c r="R2739" s="64" t="str">
        <f t="shared" si="42"/>
        <v>OK</v>
      </c>
      <c r="S2739" t="s">
        <v>30476</v>
      </c>
    </row>
    <row r="2740" spans="1:19" ht="51.75" customHeight="1" x14ac:dyDescent="0.25">
      <c r="A2740" s="58">
        <v>2737</v>
      </c>
      <c r="B2740" s="58">
        <v>908873</v>
      </c>
      <c r="C2740" s="58" t="s">
        <v>12077</v>
      </c>
      <c r="D2740" s="58" t="s">
        <v>12078</v>
      </c>
      <c r="E2740" s="65" t="s">
        <v>201</v>
      </c>
      <c r="F2740" s="59" t="s">
        <v>12079</v>
      </c>
      <c r="G2740" s="59" t="s">
        <v>12080</v>
      </c>
      <c r="H2740" s="59" t="s">
        <v>8927</v>
      </c>
      <c r="I2740" s="59" t="s">
        <v>8928</v>
      </c>
      <c r="J2740" s="58" t="s">
        <v>12077</v>
      </c>
      <c r="K2740" s="59" t="s">
        <v>204</v>
      </c>
      <c r="L2740" s="60"/>
      <c r="M2740" s="61" t="s">
        <v>30470</v>
      </c>
      <c r="N2740" s="61" t="s">
        <v>30471</v>
      </c>
      <c r="O2740" s="62"/>
      <c r="P2740" s="63">
        <v>608652</v>
      </c>
      <c r="Q2740" s="61"/>
      <c r="R2740" s="64" t="str">
        <f t="shared" si="42"/>
        <v>OK</v>
      </c>
      <c r="S2740" t="s">
        <v>30476</v>
      </c>
    </row>
    <row r="2741" spans="1:19" ht="51.75" customHeight="1" x14ac:dyDescent="0.25">
      <c r="A2741" s="58">
        <v>2738</v>
      </c>
      <c r="B2741" s="58">
        <v>908874</v>
      </c>
      <c r="C2741" s="58" t="s">
        <v>12081</v>
      </c>
      <c r="D2741" s="58" t="s">
        <v>12082</v>
      </c>
      <c r="E2741" s="65" t="s">
        <v>201</v>
      </c>
      <c r="F2741" s="59" t="s">
        <v>12083</v>
      </c>
      <c r="G2741" s="59" t="s">
        <v>12084</v>
      </c>
      <c r="H2741" s="59" t="s">
        <v>8927</v>
      </c>
      <c r="I2741" s="59" t="s">
        <v>8928</v>
      </c>
      <c r="J2741" s="58" t="s">
        <v>12081</v>
      </c>
      <c r="K2741" s="59" t="s">
        <v>204</v>
      </c>
      <c r="L2741" s="60"/>
      <c r="M2741" s="61" t="s">
        <v>30470</v>
      </c>
      <c r="N2741" s="61" t="s">
        <v>30471</v>
      </c>
      <c r="O2741" s="62"/>
      <c r="P2741" s="63">
        <v>1151010</v>
      </c>
      <c r="Q2741" s="61"/>
      <c r="R2741" s="64" t="str">
        <f t="shared" si="42"/>
        <v>OK</v>
      </c>
      <c r="S2741" t="s">
        <v>30476</v>
      </c>
    </row>
    <row r="2742" spans="1:19" ht="51.75" customHeight="1" x14ac:dyDescent="0.25">
      <c r="A2742" s="58">
        <v>2739</v>
      </c>
      <c r="B2742" s="58">
        <v>908885</v>
      </c>
      <c r="C2742" s="58" t="s">
        <v>12085</v>
      </c>
      <c r="D2742" s="58" t="s">
        <v>12086</v>
      </c>
      <c r="E2742" s="65" t="s">
        <v>201</v>
      </c>
      <c r="F2742" s="59" t="s">
        <v>12087</v>
      </c>
      <c r="G2742" s="59" t="s">
        <v>12088</v>
      </c>
      <c r="H2742" s="59" t="s">
        <v>8927</v>
      </c>
      <c r="I2742" s="59" t="s">
        <v>8928</v>
      </c>
      <c r="J2742" s="58" t="s">
        <v>12085</v>
      </c>
      <c r="K2742" s="59" t="s">
        <v>204</v>
      </c>
      <c r="L2742" s="60"/>
      <c r="M2742" s="61" t="s">
        <v>30470</v>
      </c>
      <c r="N2742" s="61" t="s">
        <v>30471</v>
      </c>
      <c r="O2742" s="62"/>
      <c r="P2742" s="63">
        <v>608652</v>
      </c>
      <c r="Q2742" s="61"/>
      <c r="R2742" s="64" t="str">
        <f t="shared" si="42"/>
        <v>OK</v>
      </c>
      <c r="S2742" t="s">
        <v>30476</v>
      </c>
    </row>
    <row r="2743" spans="1:19" ht="51.75" customHeight="1" x14ac:dyDescent="0.25">
      <c r="A2743" s="58">
        <v>2740</v>
      </c>
      <c r="B2743" s="58">
        <v>908886</v>
      </c>
      <c r="C2743" s="58" t="s">
        <v>12089</v>
      </c>
      <c r="D2743" s="58" t="s">
        <v>12090</v>
      </c>
      <c r="E2743" s="65" t="s">
        <v>201</v>
      </c>
      <c r="F2743" s="59" t="s">
        <v>12091</v>
      </c>
      <c r="G2743" s="59" t="s">
        <v>12092</v>
      </c>
      <c r="H2743" s="59" t="s">
        <v>8927</v>
      </c>
      <c r="I2743" s="59" t="s">
        <v>8928</v>
      </c>
      <c r="J2743" s="58" t="s">
        <v>12089</v>
      </c>
      <c r="K2743" s="59" t="s">
        <v>204</v>
      </c>
      <c r="L2743" s="60"/>
      <c r="M2743" s="61" t="s">
        <v>30470</v>
      </c>
      <c r="N2743" s="61" t="s">
        <v>30471</v>
      </c>
      <c r="O2743" s="62"/>
      <c r="P2743" s="63">
        <v>1202775</v>
      </c>
      <c r="Q2743" s="61"/>
      <c r="R2743" s="64" t="str">
        <f t="shared" si="42"/>
        <v>OK</v>
      </c>
      <c r="S2743" t="s">
        <v>30476</v>
      </c>
    </row>
    <row r="2744" spans="1:19" ht="51.75" customHeight="1" x14ac:dyDescent="0.25">
      <c r="A2744" s="58">
        <v>2741</v>
      </c>
      <c r="B2744" s="58">
        <v>908887</v>
      </c>
      <c r="C2744" s="58" t="s">
        <v>12093</v>
      </c>
      <c r="D2744" s="58" t="s">
        <v>12094</v>
      </c>
      <c r="E2744" s="65" t="s">
        <v>201</v>
      </c>
      <c r="F2744" s="59" t="s">
        <v>12095</v>
      </c>
      <c r="G2744" s="59" t="s">
        <v>12096</v>
      </c>
      <c r="H2744" s="59" t="s">
        <v>8927</v>
      </c>
      <c r="I2744" s="59" t="s">
        <v>8928</v>
      </c>
      <c r="J2744" s="58" t="s">
        <v>12093</v>
      </c>
      <c r="K2744" s="59" t="s">
        <v>204</v>
      </c>
      <c r="L2744" s="60"/>
      <c r="M2744" s="61" t="s">
        <v>30470</v>
      </c>
      <c r="N2744" s="61" t="s">
        <v>30471</v>
      </c>
      <c r="O2744" s="62"/>
      <c r="P2744" s="63">
        <v>1887900</v>
      </c>
      <c r="Q2744" s="61"/>
      <c r="R2744" s="64" t="str">
        <f t="shared" si="42"/>
        <v>OK</v>
      </c>
      <c r="S2744" t="s">
        <v>30476</v>
      </c>
    </row>
    <row r="2745" spans="1:19" ht="51.75" customHeight="1" x14ac:dyDescent="0.25">
      <c r="A2745" s="58">
        <v>2742</v>
      </c>
      <c r="B2745" s="58">
        <v>908888</v>
      </c>
      <c r="C2745" s="58" t="s">
        <v>12097</v>
      </c>
      <c r="D2745" s="58" t="s">
        <v>12098</v>
      </c>
      <c r="E2745" s="65" t="s">
        <v>201</v>
      </c>
      <c r="F2745" s="59" t="s">
        <v>12099</v>
      </c>
      <c r="G2745" s="59" t="s">
        <v>12100</v>
      </c>
      <c r="H2745" s="59" t="s">
        <v>8927</v>
      </c>
      <c r="I2745" s="59" t="s">
        <v>8928</v>
      </c>
      <c r="J2745" s="58" t="s">
        <v>12097</v>
      </c>
      <c r="K2745" s="59" t="s">
        <v>204</v>
      </c>
      <c r="L2745" s="60"/>
      <c r="M2745" s="61" t="s">
        <v>30470</v>
      </c>
      <c r="N2745" s="61" t="s">
        <v>30471</v>
      </c>
      <c r="O2745" s="62"/>
      <c r="P2745" s="63">
        <v>1126650</v>
      </c>
      <c r="Q2745" s="61"/>
      <c r="R2745" s="64" t="str">
        <f t="shared" si="42"/>
        <v>OK</v>
      </c>
      <c r="S2745" t="s">
        <v>30476</v>
      </c>
    </row>
    <row r="2746" spans="1:19" ht="51.75" customHeight="1" x14ac:dyDescent="0.25">
      <c r="A2746" s="58">
        <v>2743</v>
      </c>
      <c r="B2746" s="58">
        <v>908889</v>
      </c>
      <c r="C2746" s="58" t="s">
        <v>12101</v>
      </c>
      <c r="D2746" s="58" t="s">
        <v>12102</v>
      </c>
      <c r="E2746" s="65" t="s">
        <v>201</v>
      </c>
      <c r="F2746" s="59" t="s">
        <v>12103</v>
      </c>
      <c r="G2746" s="59" t="s">
        <v>12104</v>
      </c>
      <c r="H2746" s="59" t="s">
        <v>8927</v>
      </c>
      <c r="I2746" s="59" t="s">
        <v>8928</v>
      </c>
      <c r="J2746" s="58" t="s">
        <v>12101</v>
      </c>
      <c r="K2746" s="59" t="s">
        <v>204</v>
      </c>
      <c r="L2746" s="60"/>
      <c r="M2746" s="61" t="s">
        <v>30470</v>
      </c>
      <c r="N2746" s="61" t="s">
        <v>30471</v>
      </c>
      <c r="O2746" s="62"/>
      <c r="P2746" s="63">
        <v>1132740</v>
      </c>
      <c r="Q2746" s="61"/>
      <c r="R2746" s="64" t="str">
        <f t="shared" si="42"/>
        <v>OK</v>
      </c>
      <c r="S2746" t="s">
        <v>30476</v>
      </c>
    </row>
    <row r="2747" spans="1:19" ht="51.75" customHeight="1" x14ac:dyDescent="0.25">
      <c r="A2747" s="58">
        <v>2744</v>
      </c>
      <c r="B2747" s="58">
        <v>908890</v>
      </c>
      <c r="C2747" s="58" t="s">
        <v>12105</v>
      </c>
      <c r="D2747" s="58" t="s">
        <v>12106</v>
      </c>
      <c r="E2747" s="65" t="s">
        <v>201</v>
      </c>
      <c r="F2747" s="59" t="s">
        <v>12107</v>
      </c>
      <c r="G2747" s="59" t="s">
        <v>12108</v>
      </c>
      <c r="H2747" s="59" t="s">
        <v>8927</v>
      </c>
      <c r="I2747" s="59" t="s">
        <v>8928</v>
      </c>
      <c r="J2747" s="58" t="s">
        <v>12105</v>
      </c>
      <c r="K2747" s="59" t="s">
        <v>204</v>
      </c>
      <c r="L2747" s="60"/>
      <c r="M2747" s="61" t="s">
        <v>30470</v>
      </c>
      <c r="N2747" s="61" t="s">
        <v>30471</v>
      </c>
      <c r="O2747" s="62"/>
      <c r="P2747" s="63">
        <v>354540</v>
      </c>
      <c r="Q2747" s="61"/>
      <c r="R2747" s="64" t="str">
        <f t="shared" si="42"/>
        <v>OK</v>
      </c>
      <c r="S2747" t="s">
        <v>30476</v>
      </c>
    </row>
    <row r="2748" spans="1:19" ht="51.75" customHeight="1" x14ac:dyDescent="0.25">
      <c r="A2748" s="58">
        <v>2745</v>
      </c>
      <c r="B2748" s="58">
        <v>911001</v>
      </c>
      <c r="C2748" s="58" t="s">
        <v>12109</v>
      </c>
      <c r="D2748" s="58" t="s">
        <v>12110</v>
      </c>
      <c r="E2748" s="58">
        <v>19842</v>
      </c>
      <c r="F2748" s="59" t="s">
        <v>12111</v>
      </c>
      <c r="G2748" s="59" t="s">
        <v>12112</v>
      </c>
      <c r="H2748" s="59" t="s">
        <v>12113</v>
      </c>
      <c r="I2748" s="59" t="s">
        <v>12114</v>
      </c>
      <c r="J2748" s="58" t="s">
        <v>12115</v>
      </c>
      <c r="K2748" s="59" t="s">
        <v>12116</v>
      </c>
      <c r="L2748" s="60">
        <v>61400</v>
      </c>
      <c r="M2748" s="61" t="s">
        <v>30470</v>
      </c>
      <c r="N2748" s="61" t="s">
        <v>30471</v>
      </c>
      <c r="O2748" s="62"/>
      <c r="P2748" s="63">
        <v>103946</v>
      </c>
      <c r="Q2748" s="61"/>
      <c r="R2748" s="64" t="str">
        <f t="shared" si="42"/>
        <v>ERROR: supera SOAT UVB 2026 pleno</v>
      </c>
      <c r="S2748" t="s">
        <v>30477</v>
      </c>
    </row>
    <row r="2749" spans="1:19" ht="51.75" customHeight="1" x14ac:dyDescent="0.25">
      <c r="A2749" s="58">
        <v>2746</v>
      </c>
      <c r="B2749" s="58">
        <v>911003</v>
      </c>
      <c r="C2749" s="58" t="s">
        <v>12117</v>
      </c>
      <c r="D2749" s="58" t="s">
        <v>12118</v>
      </c>
      <c r="E2749" s="58">
        <v>19261</v>
      </c>
      <c r="F2749" s="59" t="s">
        <v>12119</v>
      </c>
      <c r="G2749" s="59" t="s">
        <v>12120</v>
      </c>
      <c r="H2749" s="59" t="s">
        <v>12113</v>
      </c>
      <c r="I2749" s="59" t="s">
        <v>12114</v>
      </c>
      <c r="J2749" s="58" t="s">
        <v>12121</v>
      </c>
      <c r="K2749" s="59" t="s">
        <v>12122</v>
      </c>
      <c r="L2749" s="60">
        <v>17000</v>
      </c>
      <c r="M2749" s="61" t="s">
        <v>30470</v>
      </c>
      <c r="N2749" s="61" t="s">
        <v>30471</v>
      </c>
      <c r="O2749" s="62"/>
      <c r="P2749" s="63">
        <v>76058.880000000005</v>
      </c>
      <c r="Q2749" s="61"/>
      <c r="R2749" s="64" t="str">
        <f t="shared" si="42"/>
        <v>ERROR: supera SOAT UVB 2026 pleno</v>
      </c>
      <c r="S2749" t="s">
        <v>30477</v>
      </c>
    </row>
    <row r="2750" spans="1:19" ht="51.75" customHeight="1" x14ac:dyDescent="0.25">
      <c r="A2750" s="58">
        <v>2747</v>
      </c>
      <c r="B2750" s="58">
        <v>911003</v>
      </c>
      <c r="C2750" s="58" t="s">
        <v>12117</v>
      </c>
      <c r="D2750" s="58" t="s">
        <v>12118</v>
      </c>
      <c r="E2750" s="58">
        <v>19265</v>
      </c>
      <c r="F2750" s="59" t="s">
        <v>12119</v>
      </c>
      <c r="G2750" s="59" t="s">
        <v>12120</v>
      </c>
      <c r="H2750" s="59" t="s">
        <v>12113</v>
      </c>
      <c r="I2750" s="59" t="s">
        <v>12114</v>
      </c>
      <c r="J2750" s="58" t="s">
        <v>12123</v>
      </c>
      <c r="K2750" s="59" t="s">
        <v>12124</v>
      </c>
      <c r="L2750" s="60">
        <v>28300</v>
      </c>
      <c r="M2750" s="61" t="s">
        <v>30470</v>
      </c>
      <c r="N2750" s="61" t="s">
        <v>30471</v>
      </c>
      <c r="O2750" s="62"/>
      <c r="P2750" s="63">
        <v>76058.880000000005</v>
      </c>
      <c r="Q2750" s="61"/>
      <c r="R2750" s="64" t="str">
        <f t="shared" si="42"/>
        <v>ERROR: supera SOAT UVB 2026 pleno</v>
      </c>
      <c r="S2750" t="s">
        <v>30477</v>
      </c>
    </row>
    <row r="2751" spans="1:19" ht="51.75" customHeight="1" x14ac:dyDescent="0.25">
      <c r="A2751" s="58">
        <v>2748</v>
      </c>
      <c r="B2751" s="58">
        <v>911003</v>
      </c>
      <c r="C2751" s="58" t="s">
        <v>12117</v>
      </c>
      <c r="D2751" s="58" t="s">
        <v>12118</v>
      </c>
      <c r="E2751" s="58">
        <v>19842</v>
      </c>
      <c r="F2751" s="59" t="s">
        <v>12119</v>
      </c>
      <c r="G2751" s="59" t="s">
        <v>12120</v>
      </c>
      <c r="H2751" s="59" t="s">
        <v>12113</v>
      </c>
      <c r="I2751" s="59" t="s">
        <v>12114</v>
      </c>
      <c r="J2751" s="58" t="s">
        <v>12125</v>
      </c>
      <c r="K2751" s="59" t="s">
        <v>12116</v>
      </c>
      <c r="L2751" s="60">
        <v>61400</v>
      </c>
      <c r="M2751" s="61" t="s">
        <v>30470</v>
      </c>
      <c r="N2751" s="61" t="s">
        <v>30474</v>
      </c>
      <c r="O2751" s="62">
        <v>0</v>
      </c>
      <c r="P2751" s="63">
        <v>61400</v>
      </c>
      <c r="Q2751" s="61"/>
      <c r="R2751" s="64" t="str">
        <f t="shared" si="42"/>
        <v>OK</v>
      </c>
      <c r="S2751" t="s">
        <v>30475</v>
      </c>
    </row>
    <row r="2752" spans="1:19" ht="51.75" customHeight="1" x14ac:dyDescent="0.25">
      <c r="A2752" s="58">
        <v>2749</v>
      </c>
      <c r="B2752" s="58">
        <v>911004</v>
      </c>
      <c r="C2752" s="58" t="s">
        <v>12126</v>
      </c>
      <c r="D2752" s="58" t="s">
        <v>12127</v>
      </c>
      <c r="E2752" s="58">
        <v>19261</v>
      </c>
      <c r="F2752" s="59" t="s">
        <v>12128</v>
      </c>
      <c r="G2752" s="59" t="s">
        <v>12129</v>
      </c>
      <c r="H2752" s="59" t="s">
        <v>12113</v>
      </c>
      <c r="I2752" s="59" t="s">
        <v>12114</v>
      </c>
      <c r="J2752" s="58" t="s">
        <v>12130</v>
      </c>
      <c r="K2752" s="59" t="s">
        <v>12122</v>
      </c>
      <c r="L2752" s="60">
        <v>17000</v>
      </c>
      <c r="M2752" s="61" t="s">
        <v>30470</v>
      </c>
      <c r="N2752" s="61" t="s">
        <v>30474</v>
      </c>
      <c r="O2752" s="62">
        <v>0</v>
      </c>
      <c r="P2752" s="63">
        <v>17000</v>
      </c>
      <c r="Q2752" s="61"/>
      <c r="R2752" s="64" t="str">
        <f t="shared" si="42"/>
        <v>OK</v>
      </c>
      <c r="S2752" t="s">
        <v>30476</v>
      </c>
    </row>
    <row r="2753" spans="1:19" ht="51.75" customHeight="1" x14ac:dyDescent="0.25">
      <c r="A2753" s="58">
        <v>2750</v>
      </c>
      <c r="B2753" s="58">
        <v>911004</v>
      </c>
      <c r="C2753" s="58" t="s">
        <v>12126</v>
      </c>
      <c r="D2753" s="58" t="s">
        <v>12127</v>
      </c>
      <c r="E2753" s="58">
        <v>19265</v>
      </c>
      <c r="F2753" s="59" t="s">
        <v>12128</v>
      </c>
      <c r="G2753" s="59" t="s">
        <v>12129</v>
      </c>
      <c r="H2753" s="59" t="s">
        <v>12113</v>
      </c>
      <c r="I2753" s="59" t="s">
        <v>12114</v>
      </c>
      <c r="J2753" s="58" t="s">
        <v>12131</v>
      </c>
      <c r="K2753" s="59" t="s">
        <v>12124</v>
      </c>
      <c r="L2753" s="60">
        <v>28300</v>
      </c>
      <c r="M2753" s="61" t="s">
        <v>30470</v>
      </c>
      <c r="N2753" s="61" t="s">
        <v>30474</v>
      </c>
      <c r="O2753" s="62">
        <v>0</v>
      </c>
      <c r="P2753" s="63">
        <v>28300</v>
      </c>
      <c r="Q2753" s="61"/>
      <c r="R2753" s="64" t="str">
        <f t="shared" si="42"/>
        <v>OK</v>
      </c>
      <c r="S2753" t="s">
        <v>30476</v>
      </c>
    </row>
    <row r="2754" spans="1:19" ht="51.75" customHeight="1" x14ac:dyDescent="0.25">
      <c r="A2754" s="58">
        <v>2751</v>
      </c>
      <c r="B2754" s="58">
        <v>911004</v>
      </c>
      <c r="C2754" s="58" t="s">
        <v>12126</v>
      </c>
      <c r="D2754" s="58" t="s">
        <v>12127</v>
      </c>
      <c r="E2754" s="58">
        <v>19842</v>
      </c>
      <c r="F2754" s="59" t="s">
        <v>12128</v>
      </c>
      <c r="G2754" s="59" t="s">
        <v>12129</v>
      </c>
      <c r="H2754" s="59" t="s">
        <v>12113</v>
      </c>
      <c r="I2754" s="59" t="s">
        <v>12114</v>
      </c>
      <c r="J2754" s="58" t="s">
        <v>12132</v>
      </c>
      <c r="K2754" s="59" t="s">
        <v>12116</v>
      </c>
      <c r="L2754" s="60">
        <v>61400</v>
      </c>
      <c r="M2754" s="61" t="s">
        <v>30470</v>
      </c>
      <c r="N2754" s="61" t="s">
        <v>30471</v>
      </c>
      <c r="O2754" s="62"/>
      <c r="P2754" s="63">
        <v>28419</v>
      </c>
      <c r="Q2754" s="61"/>
      <c r="R2754" s="64" t="str">
        <f t="shared" si="42"/>
        <v>OK</v>
      </c>
      <c r="S2754" t="s">
        <v>30476</v>
      </c>
    </row>
    <row r="2755" spans="1:19" ht="51.75" customHeight="1" x14ac:dyDescent="0.25">
      <c r="A2755" s="58">
        <v>2752</v>
      </c>
      <c r="B2755" s="58">
        <v>911005</v>
      </c>
      <c r="C2755" s="58" t="s">
        <v>12133</v>
      </c>
      <c r="D2755" s="58" t="s">
        <v>12134</v>
      </c>
      <c r="E2755" s="58">
        <v>19593</v>
      </c>
      <c r="F2755" s="59" t="s">
        <v>12135</v>
      </c>
      <c r="G2755" s="59" t="s">
        <v>12136</v>
      </c>
      <c r="H2755" s="59" t="s">
        <v>12113</v>
      </c>
      <c r="I2755" s="59" t="s">
        <v>12114</v>
      </c>
      <c r="J2755" s="58" t="s">
        <v>12137</v>
      </c>
      <c r="K2755" s="59" t="s">
        <v>12138</v>
      </c>
      <c r="L2755" s="60">
        <v>60400</v>
      </c>
      <c r="M2755" s="61" t="s">
        <v>30470</v>
      </c>
      <c r="N2755" s="61" t="s">
        <v>30474</v>
      </c>
      <c r="O2755" s="62">
        <v>0</v>
      </c>
      <c r="P2755" s="63">
        <v>60400</v>
      </c>
      <c r="Q2755" s="61"/>
      <c r="R2755" s="64" t="str">
        <f t="shared" si="42"/>
        <v>OK</v>
      </c>
      <c r="S2755" t="s">
        <v>30475</v>
      </c>
    </row>
    <row r="2756" spans="1:19" ht="51.75" customHeight="1" x14ac:dyDescent="0.25">
      <c r="A2756" s="58">
        <v>2753</v>
      </c>
      <c r="B2756" s="58">
        <v>911006</v>
      </c>
      <c r="C2756" s="58" t="s">
        <v>12139</v>
      </c>
      <c r="D2756" s="58" t="s">
        <v>12140</v>
      </c>
      <c r="E2756" s="58">
        <v>19593</v>
      </c>
      <c r="F2756" s="59" t="s">
        <v>12141</v>
      </c>
      <c r="G2756" s="59" t="s">
        <v>12142</v>
      </c>
      <c r="H2756" s="59" t="s">
        <v>12113</v>
      </c>
      <c r="I2756" s="59" t="s">
        <v>12114</v>
      </c>
      <c r="J2756" s="58" t="s">
        <v>12143</v>
      </c>
      <c r="K2756" s="59" t="s">
        <v>12138</v>
      </c>
      <c r="L2756" s="60">
        <v>60400</v>
      </c>
      <c r="M2756" s="61" t="s">
        <v>30470</v>
      </c>
      <c r="N2756" s="61" t="s">
        <v>30471</v>
      </c>
      <c r="O2756" s="62"/>
      <c r="P2756" s="63">
        <v>328993</v>
      </c>
      <c r="Q2756" s="61"/>
      <c r="R2756" s="64" t="str">
        <f t="shared" ref="R2756:R2819" si="43">IF(M2756="","PENDIENTE",IF(M2756="NO",IF(COUNTA(N2756:Q2756)&gt;0,"ERROR: si es NO deje vacías M a P","OK - NO OFERTADO"),IF(P2756="","ERROR: falta valor en pesos (O)",IF(NOT(ISNUMBER(P2756)),"ERROR: O debe ser número",IF(N2756="","ERROR: falta tarifa de referencia (M)",IF(AND(L2756="",Q2756="",N2756="SOAT UVB 2026"),"ERROR: sin homologación, indique código análogo (P) o tarifa propia",IF(AND(ISNUMBER(L2756),P2756&gt;L2756),"ERROR: supera SOAT UVB 2026 pleno",IF(AND(N2756="SOAT UVB 2026",O2756=""),"ERROR: falta % (N)",IF(AND(N2756="SOAT UVB 2026",ISNUMBER(L2756),ISNUMBER(O2756)),IF(ABS(P2756-ROUND(L2756*(1+O2756),0))&gt;MAX(1,L2756*0.01),"ERROR: O no coincide con K x (1+N)","OK"),"OK")))))))))</f>
        <v>ERROR: supera SOAT UVB 2026 pleno</v>
      </c>
      <c r="S2756" t="s">
        <v>30477</v>
      </c>
    </row>
    <row r="2757" spans="1:19" ht="51.75" customHeight="1" x14ac:dyDescent="0.25">
      <c r="A2757" s="58">
        <v>2754</v>
      </c>
      <c r="B2757" s="58">
        <v>911007</v>
      </c>
      <c r="C2757" s="58" t="s">
        <v>12144</v>
      </c>
      <c r="D2757" s="58" t="s">
        <v>12145</v>
      </c>
      <c r="E2757" s="58">
        <v>19260</v>
      </c>
      <c r="F2757" s="59" t="s">
        <v>12146</v>
      </c>
      <c r="G2757" s="59" t="s">
        <v>12147</v>
      </c>
      <c r="H2757" s="59" t="s">
        <v>12113</v>
      </c>
      <c r="I2757" s="59" t="s">
        <v>12114</v>
      </c>
      <c r="J2757" s="58" t="s">
        <v>12148</v>
      </c>
      <c r="K2757" s="59" t="s">
        <v>12149</v>
      </c>
      <c r="L2757" s="60">
        <v>28300</v>
      </c>
      <c r="M2757" s="61" t="s">
        <v>30470</v>
      </c>
      <c r="N2757" s="61" t="s">
        <v>30471</v>
      </c>
      <c r="O2757" s="62"/>
      <c r="P2757" s="63">
        <v>80034.853897683875</v>
      </c>
      <c r="Q2757" s="61"/>
      <c r="R2757" s="64" t="str">
        <f t="shared" si="43"/>
        <v>ERROR: supera SOAT UVB 2026 pleno</v>
      </c>
      <c r="S2757" t="s">
        <v>30477</v>
      </c>
    </row>
    <row r="2758" spans="1:19" ht="51.75" customHeight="1" x14ac:dyDescent="0.25">
      <c r="A2758" s="58">
        <v>2755</v>
      </c>
      <c r="B2758" s="58">
        <v>911008</v>
      </c>
      <c r="C2758" s="58" t="s">
        <v>12150</v>
      </c>
      <c r="D2758" s="58" t="s">
        <v>12151</v>
      </c>
      <c r="E2758" s="58">
        <v>19260</v>
      </c>
      <c r="F2758" s="59" t="s">
        <v>12152</v>
      </c>
      <c r="G2758" s="59" t="s">
        <v>12153</v>
      </c>
      <c r="H2758" s="59" t="s">
        <v>12113</v>
      </c>
      <c r="I2758" s="59" t="s">
        <v>12114</v>
      </c>
      <c r="J2758" s="58" t="s">
        <v>12154</v>
      </c>
      <c r="K2758" s="59" t="s">
        <v>12149</v>
      </c>
      <c r="L2758" s="60">
        <v>28300</v>
      </c>
      <c r="M2758" s="61" t="s">
        <v>30470</v>
      </c>
      <c r="N2758" s="61" t="s">
        <v>30471</v>
      </c>
      <c r="O2758" s="62"/>
      <c r="P2758" s="63">
        <v>180866</v>
      </c>
      <c r="Q2758" s="61"/>
      <c r="R2758" s="64" t="str">
        <f t="shared" si="43"/>
        <v>ERROR: supera SOAT UVB 2026 pleno</v>
      </c>
      <c r="S2758" t="s">
        <v>30477</v>
      </c>
    </row>
    <row r="2759" spans="1:19" ht="51.75" customHeight="1" x14ac:dyDescent="0.25">
      <c r="A2759" s="58">
        <v>2756</v>
      </c>
      <c r="B2759" s="58">
        <v>911009</v>
      </c>
      <c r="C2759" s="58" t="s">
        <v>12155</v>
      </c>
      <c r="D2759" s="58" t="s">
        <v>12156</v>
      </c>
      <c r="E2759" s="58">
        <v>19260</v>
      </c>
      <c r="F2759" s="59" t="s">
        <v>12157</v>
      </c>
      <c r="G2759" s="59" t="s">
        <v>12158</v>
      </c>
      <c r="H2759" s="59" t="s">
        <v>12113</v>
      </c>
      <c r="I2759" s="59" t="s">
        <v>12114</v>
      </c>
      <c r="J2759" s="58" t="s">
        <v>12159</v>
      </c>
      <c r="K2759" s="59" t="s">
        <v>12149</v>
      </c>
      <c r="L2759" s="60">
        <v>28300</v>
      </c>
      <c r="M2759" s="61" t="s">
        <v>30470</v>
      </c>
      <c r="N2759" s="61" t="s">
        <v>30474</v>
      </c>
      <c r="O2759" s="62">
        <v>0</v>
      </c>
      <c r="P2759" s="63">
        <v>28300</v>
      </c>
      <c r="Q2759" s="61"/>
      <c r="R2759" s="64" t="str">
        <f t="shared" si="43"/>
        <v>OK</v>
      </c>
      <c r="S2759" t="s">
        <v>30475</v>
      </c>
    </row>
    <row r="2760" spans="1:19" ht="51.75" customHeight="1" x14ac:dyDescent="0.25">
      <c r="A2760" s="58">
        <v>2757</v>
      </c>
      <c r="B2760" s="58">
        <v>911010</v>
      </c>
      <c r="C2760" s="58" t="s">
        <v>12160</v>
      </c>
      <c r="D2760" s="58" t="s">
        <v>12161</v>
      </c>
      <c r="E2760" s="58">
        <v>19260</v>
      </c>
      <c r="F2760" s="59" t="s">
        <v>12162</v>
      </c>
      <c r="G2760" s="59" t="s">
        <v>12162</v>
      </c>
      <c r="H2760" s="59" t="s">
        <v>12113</v>
      </c>
      <c r="I2760" s="59" t="s">
        <v>12114</v>
      </c>
      <c r="J2760" s="58" t="s">
        <v>12163</v>
      </c>
      <c r="K2760" s="59" t="s">
        <v>12149</v>
      </c>
      <c r="L2760" s="60">
        <v>28300</v>
      </c>
      <c r="M2760" s="61" t="s">
        <v>30470</v>
      </c>
      <c r="N2760" s="61" t="s">
        <v>30474</v>
      </c>
      <c r="O2760" s="62">
        <v>0</v>
      </c>
      <c r="P2760" s="63">
        <v>28300</v>
      </c>
      <c r="Q2760" s="61"/>
      <c r="R2760" s="64" t="str">
        <f t="shared" si="43"/>
        <v>OK</v>
      </c>
      <c r="S2760" t="s">
        <v>30476</v>
      </c>
    </row>
    <row r="2761" spans="1:19" ht="51.75" customHeight="1" x14ac:dyDescent="0.25">
      <c r="A2761" s="58">
        <v>2758</v>
      </c>
      <c r="B2761" s="58">
        <v>911011</v>
      </c>
      <c r="C2761" s="58" t="s">
        <v>12164</v>
      </c>
      <c r="D2761" s="58" t="s">
        <v>12165</v>
      </c>
      <c r="E2761" s="65" t="s">
        <v>201</v>
      </c>
      <c r="F2761" s="59" t="s">
        <v>12166</v>
      </c>
      <c r="G2761" s="59" t="s">
        <v>12167</v>
      </c>
      <c r="H2761" s="59" t="s">
        <v>12113</v>
      </c>
      <c r="I2761" s="59" t="s">
        <v>12114</v>
      </c>
      <c r="J2761" s="58" t="s">
        <v>12164</v>
      </c>
      <c r="K2761" s="59" t="s">
        <v>204</v>
      </c>
      <c r="L2761" s="60"/>
      <c r="M2761" s="61" t="s">
        <v>30470</v>
      </c>
      <c r="N2761" s="61" t="s">
        <v>30471</v>
      </c>
      <c r="O2761" s="62"/>
      <c r="P2761" s="63">
        <v>44897</v>
      </c>
      <c r="Q2761" s="61"/>
      <c r="R2761" s="64" t="str">
        <f t="shared" si="43"/>
        <v>OK</v>
      </c>
      <c r="S2761" t="s">
        <v>30476</v>
      </c>
    </row>
    <row r="2762" spans="1:19" ht="51.75" customHeight="1" x14ac:dyDescent="0.25">
      <c r="A2762" s="58">
        <v>2759</v>
      </c>
      <c r="B2762" s="58">
        <v>911012</v>
      </c>
      <c r="C2762" s="58" t="s">
        <v>12168</v>
      </c>
      <c r="D2762" s="58" t="s">
        <v>12169</v>
      </c>
      <c r="E2762" s="65" t="s">
        <v>201</v>
      </c>
      <c r="F2762" s="59" t="s">
        <v>12170</v>
      </c>
      <c r="G2762" s="59" t="s">
        <v>12171</v>
      </c>
      <c r="H2762" s="59" t="s">
        <v>12113</v>
      </c>
      <c r="I2762" s="59" t="s">
        <v>12114</v>
      </c>
      <c r="J2762" s="58" t="s">
        <v>12168</v>
      </c>
      <c r="K2762" s="59" t="s">
        <v>204</v>
      </c>
      <c r="L2762" s="60"/>
      <c r="M2762" s="61" t="s">
        <v>30470</v>
      </c>
      <c r="N2762" s="61" t="s">
        <v>30471</v>
      </c>
      <c r="O2762" s="62"/>
      <c r="P2762" s="63">
        <v>241467</v>
      </c>
      <c r="Q2762" s="61"/>
      <c r="R2762" s="64" t="str">
        <f t="shared" si="43"/>
        <v>OK</v>
      </c>
      <c r="S2762" t="s">
        <v>30476</v>
      </c>
    </row>
    <row r="2763" spans="1:19" ht="51.75" customHeight="1" x14ac:dyDescent="0.25">
      <c r="A2763" s="58">
        <v>2760</v>
      </c>
      <c r="B2763" s="58">
        <v>911013</v>
      </c>
      <c r="C2763" s="58" t="s">
        <v>12172</v>
      </c>
      <c r="D2763" s="58" t="s">
        <v>12173</v>
      </c>
      <c r="E2763" s="58">
        <v>19400</v>
      </c>
      <c r="F2763" s="59" t="s">
        <v>12174</v>
      </c>
      <c r="G2763" s="59" t="s">
        <v>12175</v>
      </c>
      <c r="H2763" s="59" t="s">
        <v>12113</v>
      </c>
      <c r="I2763" s="59" t="s">
        <v>12114</v>
      </c>
      <c r="J2763" s="58" t="s">
        <v>12176</v>
      </c>
      <c r="K2763" s="59" t="s">
        <v>12177</v>
      </c>
      <c r="L2763" s="60">
        <v>40700</v>
      </c>
      <c r="M2763" s="61" t="s">
        <v>30470</v>
      </c>
      <c r="N2763" s="61" t="s">
        <v>30474</v>
      </c>
      <c r="O2763" s="62">
        <v>0</v>
      </c>
      <c r="P2763" s="63">
        <v>40700</v>
      </c>
      <c r="Q2763" s="61"/>
      <c r="R2763" s="64" t="str">
        <f t="shared" si="43"/>
        <v>OK</v>
      </c>
      <c r="S2763" t="s">
        <v>30475</v>
      </c>
    </row>
    <row r="2764" spans="1:19" ht="51.75" customHeight="1" x14ac:dyDescent="0.25">
      <c r="A2764" s="58">
        <v>2761</v>
      </c>
      <c r="B2764" s="58">
        <v>911014</v>
      </c>
      <c r="C2764" s="58" t="s">
        <v>12178</v>
      </c>
      <c r="D2764" s="58" t="s">
        <v>12179</v>
      </c>
      <c r="E2764" s="58">
        <v>19400</v>
      </c>
      <c r="F2764" s="59" t="s">
        <v>12180</v>
      </c>
      <c r="G2764" s="59" t="s">
        <v>12181</v>
      </c>
      <c r="H2764" s="59" t="s">
        <v>12113</v>
      </c>
      <c r="I2764" s="59" t="s">
        <v>12114</v>
      </c>
      <c r="J2764" s="58" t="s">
        <v>12182</v>
      </c>
      <c r="K2764" s="59" t="s">
        <v>12177</v>
      </c>
      <c r="L2764" s="60">
        <v>40700</v>
      </c>
      <c r="M2764" s="61" t="s">
        <v>30470</v>
      </c>
      <c r="N2764" s="61" t="s">
        <v>30471</v>
      </c>
      <c r="O2764" s="62"/>
      <c r="P2764" s="63">
        <v>84300</v>
      </c>
      <c r="Q2764" s="61"/>
      <c r="R2764" s="64" t="str">
        <f t="shared" si="43"/>
        <v>ERROR: supera SOAT UVB 2026 pleno</v>
      </c>
      <c r="S2764" t="s">
        <v>30477</v>
      </c>
    </row>
    <row r="2765" spans="1:19" ht="51.75" customHeight="1" x14ac:dyDescent="0.25">
      <c r="A2765" s="58">
        <v>2762</v>
      </c>
      <c r="B2765" s="58">
        <v>911015</v>
      </c>
      <c r="C2765" s="58" t="s">
        <v>12183</v>
      </c>
      <c r="D2765" s="58" t="s">
        <v>12184</v>
      </c>
      <c r="E2765" s="58">
        <v>19399</v>
      </c>
      <c r="F2765" s="59" t="s">
        <v>12185</v>
      </c>
      <c r="G2765" s="59" t="s">
        <v>12186</v>
      </c>
      <c r="H2765" s="59" t="s">
        <v>12113</v>
      </c>
      <c r="I2765" s="59" t="s">
        <v>12114</v>
      </c>
      <c r="J2765" s="58" t="s">
        <v>12187</v>
      </c>
      <c r="K2765" s="59" t="s">
        <v>12188</v>
      </c>
      <c r="L2765" s="60">
        <v>36100</v>
      </c>
      <c r="M2765" s="61" t="s">
        <v>30470</v>
      </c>
      <c r="N2765" s="61" t="s">
        <v>30471</v>
      </c>
      <c r="O2765" s="62"/>
      <c r="P2765" s="63">
        <v>33003</v>
      </c>
      <c r="Q2765" s="61"/>
      <c r="R2765" s="64" t="str">
        <f t="shared" si="43"/>
        <v>OK</v>
      </c>
      <c r="S2765" t="s">
        <v>30476</v>
      </c>
    </row>
    <row r="2766" spans="1:19" ht="51.75" customHeight="1" x14ac:dyDescent="0.25">
      <c r="A2766" s="58">
        <v>2763</v>
      </c>
      <c r="B2766" s="58">
        <v>911016</v>
      </c>
      <c r="C2766" s="58" t="s">
        <v>12189</v>
      </c>
      <c r="D2766" s="58" t="s">
        <v>12190</v>
      </c>
      <c r="E2766" s="58">
        <v>19399</v>
      </c>
      <c r="F2766" s="59" t="s">
        <v>12191</v>
      </c>
      <c r="G2766" s="59" t="s">
        <v>12192</v>
      </c>
      <c r="H2766" s="59" t="s">
        <v>12113</v>
      </c>
      <c r="I2766" s="59" t="s">
        <v>12114</v>
      </c>
      <c r="J2766" s="58" t="s">
        <v>12193</v>
      </c>
      <c r="K2766" s="59" t="s">
        <v>12188</v>
      </c>
      <c r="L2766" s="60">
        <v>36100</v>
      </c>
      <c r="M2766" s="61" t="s">
        <v>30470</v>
      </c>
      <c r="N2766" s="61" t="s">
        <v>30471</v>
      </c>
      <c r="O2766" s="62"/>
      <c r="P2766" s="63">
        <v>33003</v>
      </c>
      <c r="Q2766" s="61"/>
      <c r="R2766" s="64" t="str">
        <f t="shared" si="43"/>
        <v>OK</v>
      </c>
      <c r="S2766" t="s">
        <v>30476</v>
      </c>
    </row>
    <row r="2767" spans="1:19" ht="51.75" customHeight="1" x14ac:dyDescent="0.25">
      <c r="A2767" s="58">
        <v>2764</v>
      </c>
      <c r="B2767" s="58">
        <v>911017</v>
      </c>
      <c r="C2767" s="58" t="s">
        <v>12194</v>
      </c>
      <c r="D2767" s="58" t="s">
        <v>12195</v>
      </c>
      <c r="E2767" s="58">
        <v>19510</v>
      </c>
      <c r="F2767" s="59" t="s">
        <v>12196</v>
      </c>
      <c r="G2767" s="59" t="s">
        <v>12197</v>
      </c>
      <c r="H2767" s="59" t="s">
        <v>12113</v>
      </c>
      <c r="I2767" s="59" t="s">
        <v>12114</v>
      </c>
      <c r="J2767" s="58" t="s">
        <v>12198</v>
      </c>
      <c r="K2767" s="59" t="s">
        <v>12199</v>
      </c>
      <c r="L2767" s="60">
        <v>20100</v>
      </c>
      <c r="M2767" s="61" t="s">
        <v>30470</v>
      </c>
      <c r="N2767" s="61" t="s">
        <v>30474</v>
      </c>
      <c r="O2767" s="62">
        <v>0</v>
      </c>
      <c r="P2767" s="63">
        <v>20100</v>
      </c>
      <c r="Q2767" s="61"/>
      <c r="R2767" s="64" t="str">
        <f t="shared" si="43"/>
        <v>OK</v>
      </c>
      <c r="S2767" t="s">
        <v>30475</v>
      </c>
    </row>
    <row r="2768" spans="1:19" ht="51.75" customHeight="1" x14ac:dyDescent="0.25">
      <c r="A2768" s="58">
        <v>2765</v>
      </c>
      <c r="B2768" s="58">
        <v>911017</v>
      </c>
      <c r="C2768" s="58" t="s">
        <v>12194</v>
      </c>
      <c r="D2768" s="58" t="s">
        <v>12195</v>
      </c>
      <c r="E2768" s="58">
        <v>19921</v>
      </c>
      <c r="F2768" s="59" t="s">
        <v>12196</v>
      </c>
      <c r="G2768" s="59" t="s">
        <v>12197</v>
      </c>
      <c r="H2768" s="59" t="s">
        <v>12113</v>
      </c>
      <c r="I2768" s="59" t="s">
        <v>12114</v>
      </c>
      <c r="J2768" s="58" t="s">
        <v>12200</v>
      </c>
      <c r="K2768" s="59" t="s">
        <v>12201</v>
      </c>
      <c r="L2768" s="60">
        <v>43400</v>
      </c>
      <c r="M2768" s="61" t="s">
        <v>30470</v>
      </c>
      <c r="N2768" s="61" t="s">
        <v>30471</v>
      </c>
      <c r="O2768" s="62"/>
      <c r="P2768" s="63">
        <v>35477</v>
      </c>
      <c r="Q2768" s="61"/>
      <c r="R2768" s="64" t="str">
        <f t="shared" si="43"/>
        <v>OK</v>
      </c>
      <c r="S2768" t="s">
        <v>30476</v>
      </c>
    </row>
    <row r="2769" spans="1:19" ht="51.75" customHeight="1" x14ac:dyDescent="0.25">
      <c r="A2769" s="58">
        <v>2766</v>
      </c>
      <c r="B2769" s="58">
        <v>911017</v>
      </c>
      <c r="C2769" s="58" t="s">
        <v>12194</v>
      </c>
      <c r="D2769" s="58" t="s">
        <v>12195</v>
      </c>
      <c r="E2769" s="58">
        <v>19922</v>
      </c>
      <c r="F2769" s="59" t="s">
        <v>12196</v>
      </c>
      <c r="G2769" s="59" t="s">
        <v>12197</v>
      </c>
      <c r="H2769" s="59" t="s">
        <v>12113</v>
      </c>
      <c r="I2769" s="59" t="s">
        <v>12114</v>
      </c>
      <c r="J2769" s="58" t="s">
        <v>12202</v>
      </c>
      <c r="K2769" s="59" t="s">
        <v>12203</v>
      </c>
      <c r="L2769" s="60">
        <v>43400</v>
      </c>
      <c r="M2769" s="61" t="s">
        <v>30470</v>
      </c>
      <c r="N2769" s="61" t="s">
        <v>30471</v>
      </c>
      <c r="O2769" s="62"/>
      <c r="P2769" s="63">
        <v>35477</v>
      </c>
      <c r="Q2769" s="61"/>
      <c r="R2769" s="64" t="str">
        <f t="shared" si="43"/>
        <v>OK</v>
      </c>
      <c r="S2769" t="s">
        <v>30476</v>
      </c>
    </row>
    <row r="2770" spans="1:19" ht="51.75" customHeight="1" x14ac:dyDescent="0.25">
      <c r="A2770" s="58">
        <v>2767</v>
      </c>
      <c r="B2770" s="58">
        <v>911018</v>
      </c>
      <c r="C2770" s="58" t="s">
        <v>12204</v>
      </c>
      <c r="D2770" s="58" t="s">
        <v>12205</v>
      </c>
      <c r="E2770" s="58">
        <v>19510</v>
      </c>
      <c r="F2770" s="59" t="s">
        <v>12206</v>
      </c>
      <c r="G2770" s="59" t="s">
        <v>12207</v>
      </c>
      <c r="H2770" s="59" t="s">
        <v>12113</v>
      </c>
      <c r="I2770" s="59" t="s">
        <v>12114</v>
      </c>
      <c r="J2770" s="58" t="s">
        <v>12208</v>
      </c>
      <c r="K2770" s="59" t="s">
        <v>12199</v>
      </c>
      <c r="L2770" s="60">
        <v>20100</v>
      </c>
      <c r="M2770" s="61" t="s">
        <v>30470</v>
      </c>
      <c r="N2770" s="61" t="s">
        <v>30471</v>
      </c>
      <c r="O2770" s="62"/>
      <c r="P2770" s="63">
        <v>14552</v>
      </c>
      <c r="Q2770" s="61"/>
      <c r="R2770" s="64" t="str">
        <f t="shared" si="43"/>
        <v>OK</v>
      </c>
      <c r="S2770" t="s">
        <v>30476</v>
      </c>
    </row>
    <row r="2771" spans="1:19" ht="51.75" customHeight="1" x14ac:dyDescent="0.25">
      <c r="A2771" s="58">
        <v>2768</v>
      </c>
      <c r="B2771" s="58">
        <v>911018</v>
      </c>
      <c r="C2771" s="58" t="s">
        <v>12204</v>
      </c>
      <c r="D2771" s="58" t="s">
        <v>12205</v>
      </c>
      <c r="E2771" s="58">
        <v>19921</v>
      </c>
      <c r="F2771" s="59" t="s">
        <v>12206</v>
      </c>
      <c r="G2771" s="59" t="s">
        <v>12207</v>
      </c>
      <c r="H2771" s="59" t="s">
        <v>12113</v>
      </c>
      <c r="I2771" s="59" t="s">
        <v>12114</v>
      </c>
      <c r="J2771" s="58" t="s">
        <v>12209</v>
      </c>
      <c r="K2771" s="59" t="s">
        <v>12201</v>
      </c>
      <c r="L2771" s="60">
        <v>43400</v>
      </c>
      <c r="M2771" s="61" t="s">
        <v>30470</v>
      </c>
      <c r="N2771" s="61" t="s">
        <v>30471</v>
      </c>
      <c r="O2771" s="62"/>
      <c r="P2771" s="63">
        <v>14552</v>
      </c>
      <c r="Q2771" s="61"/>
      <c r="R2771" s="64" t="str">
        <f t="shared" si="43"/>
        <v>OK</v>
      </c>
      <c r="S2771" t="s">
        <v>30476</v>
      </c>
    </row>
    <row r="2772" spans="1:19" ht="51.75" customHeight="1" x14ac:dyDescent="0.25">
      <c r="A2772" s="58">
        <v>2769</v>
      </c>
      <c r="B2772" s="58">
        <v>911018</v>
      </c>
      <c r="C2772" s="58" t="s">
        <v>12204</v>
      </c>
      <c r="D2772" s="58" t="s">
        <v>12205</v>
      </c>
      <c r="E2772" s="58">
        <v>19922</v>
      </c>
      <c r="F2772" s="59" t="s">
        <v>12206</v>
      </c>
      <c r="G2772" s="59" t="s">
        <v>12207</v>
      </c>
      <c r="H2772" s="59" t="s">
        <v>12113</v>
      </c>
      <c r="I2772" s="59" t="s">
        <v>12114</v>
      </c>
      <c r="J2772" s="58" t="s">
        <v>12210</v>
      </c>
      <c r="K2772" s="59" t="s">
        <v>12203</v>
      </c>
      <c r="L2772" s="60">
        <v>43400</v>
      </c>
      <c r="M2772" s="61" t="s">
        <v>30470</v>
      </c>
      <c r="N2772" s="61" t="s">
        <v>30471</v>
      </c>
      <c r="O2772" s="62"/>
      <c r="P2772" s="63">
        <v>14552</v>
      </c>
      <c r="Q2772" s="61"/>
      <c r="R2772" s="64" t="str">
        <f t="shared" si="43"/>
        <v>OK</v>
      </c>
      <c r="S2772" t="s">
        <v>30476</v>
      </c>
    </row>
    <row r="2773" spans="1:19" ht="51.75" customHeight="1" x14ac:dyDescent="0.25">
      <c r="A2773" s="58">
        <v>2770</v>
      </c>
      <c r="B2773" s="58">
        <v>911019</v>
      </c>
      <c r="C2773" s="58" t="s">
        <v>12211</v>
      </c>
      <c r="D2773" s="58" t="s">
        <v>12212</v>
      </c>
      <c r="E2773" s="58">
        <v>19511</v>
      </c>
      <c r="F2773" s="59" t="s">
        <v>12213</v>
      </c>
      <c r="G2773" s="59" t="s">
        <v>12214</v>
      </c>
      <c r="H2773" s="59" t="s">
        <v>12113</v>
      </c>
      <c r="I2773" s="59" t="s">
        <v>12114</v>
      </c>
      <c r="J2773" s="58" t="s">
        <v>12215</v>
      </c>
      <c r="K2773" s="59" t="s">
        <v>12216</v>
      </c>
      <c r="L2773" s="60">
        <v>53600</v>
      </c>
      <c r="M2773" s="61" t="s">
        <v>30470</v>
      </c>
      <c r="N2773" s="61" t="s">
        <v>30471</v>
      </c>
      <c r="O2773" s="62"/>
      <c r="P2773" s="63">
        <v>35477</v>
      </c>
      <c r="Q2773" s="61"/>
      <c r="R2773" s="64" t="str">
        <f t="shared" si="43"/>
        <v>OK</v>
      </c>
      <c r="S2773" t="s">
        <v>30476</v>
      </c>
    </row>
    <row r="2774" spans="1:19" ht="51.75" customHeight="1" x14ac:dyDescent="0.25">
      <c r="A2774" s="58">
        <v>2771</v>
      </c>
      <c r="B2774" s="58">
        <v>911019</v>
      </c>
      <c r="C2774" s="58" t="s">
        <v>12211</v>
      </c>
      <c r="D2774" s="58" t="s">
        <v>12212</v>
      </c>
      <c r="E2774" s="58">
        <v>19921</v>
      </c>
      <c r="F2774" s="59" t="s">
        <v>12213</v>
      </c>
      <c r="G2774" s="59" t="s">
        <v>12214</v>
      </c>
      <c r="H2774" s="59" t="s">
        <v>12113</v>
      </c>
      <c r="I2774" s="59" t="s">
        <v>12114</v>
      </c>
      <c r="J2774" s="58" t="s">
        <v>12217</v>
      </c>
      <c r="K2774" s="59" t="s">
        <v>12201</v>
      </c>
      <c r="L2774" s="60">
        <v>43400</v>
      </c>
      <c r="M2774" s="61" t="s">
        <v>30470</v>
      </c>
      <c r="N2774" s="61" t="s">
        <v>30471</v>
      </c>
      <c r="O2774" s="62"/>
      <c r="P2774" s="63">
        <v>35477</v>
      </c>
      <c r="Q2774" s="61"/>
      <c r="R2774" s="64" t="str">
        <f t="shared" si="43"/>
        <v>OK</v>
      </c>
      <c r="S2774" t="s">
        <v>30476</v>
      </c>
    </row>
    <row r="2775" spans="1:19" ht="51.75" customHeight="1" x14ac:dyDescent="0.25">
      <c r="A2775" s="58">
        <v>2772</v>
      </c>
      <c r="B2775" s="58">
        <v>911019</v>
      </c>
      <c r="C2775" s="58" t="s">
        <v>12211</v>
      </c>
      <c r="D2775" s="58" t="s">
        <v>12212</v>
      </c>
      <c r="E2775" s="58">
        <v>19922</v>
      </c>
      <c r="F2775" s="59" t="s">
        <v>12213</v>
      </c>
      <c r="G2775" s="59" t="s">
        <v>12214</v>
      </c>
      <c r="H2775" s="59" t="s">
        <v>12113</v>
      </c>
      <c r="I2775" s="59" t="s">
        <v>12114</v>
      </c>
      <c r="J2775" s="58" t="s">
        <v>12218</v>
      </c>
      <c r="K2775" s="59" t="s">
        <v>12203</v>
      </c>
      <c r="L2775" s="60">
        <v>43400</v>
      </c>
      <c r="M2775" s="61" t="s">
        <v>30470</v>
      </c>
      <c r="N2775" s="61" t="s">
        <v>30471</v>
      </c>
      <c r="O2775" s="62"/>
      <c r="P2775" s="63">
        <v>35477</v>
      </c>
      <c r="Q2775" s="61"/>
      <c r="R2775" s="64" t="str">
        <f t="shared" si="43"/>
        <v>OK</v>
      </c>
      <c r="S2775" t="s">
        <v>30476</v>
      </c>
    </row>
    <row r="2776" spans="1:19" ht="51.75" customHeight="1" x14ac:dyDescent="0.25">
      <c r="A2776" s="58">
        <v>2773</v>
      </c>
      <c r="B2776" s="58">
        <v>911020</v>
      </c>
      <c r="C2776" s="58" t="s">
        <v>12219</v>
      </c>
      <c r="D2776" s="58" t="s">
        <v>12220</v>
      </c>
      <c r="E2776" s="58">
        <v>19511</v>
      </c>
      <c r="F2776" s="59" t="s">
        <v>12221</v>
      </c>
      <c r="G2776" s="59" t="s">
        <v>12222</v>
      </c>
      <c r="H2776" s="59" t="s">
        <v>12113</v>
      </c>
      <c r="I2776" s="59" t="s">
        <v>12114</v>
      </c>
      <c r="J2776" s="58" t="s">
        <v>12223</v>
      </c>
      <c r="K2776" s="59" t="s">
        <v>12216</v>
      </c>
      <c r="L2776" s="60">
        <v>53600</v>
      </c>
      <c r="M2776" s="61" t="s">
        <v>30470</v>
      </c>
      <c r="N2776" s="61" t="s">
        <v>30471</v>
      </c>
      <c r="O2776" s="62"/>
      <c r="P2776" s="63">
        <v>24843</v>
      </c>
      <c r="Q2776" s="61"/>
      <c r="R2776" s="64" t="str">
        <f t="shared" si="43"/>
        <v>OK</v>
      </c>
      <c r="S2776" t="s">
        <v>30476</v>
      </c>
    </row>
    <row r="2777" spans="1:19" ht="51.75" customHeight="1" x14ac:dyDescent="0.25">
      <c r="A2777" s="58">
        <v>2774</v>
      </c>
      <c r="B2777" s="58">
        <v>911020</v>
      </c>
      <c r="C2777" s="58" t="s">
        <v>12219</v>
      </c>
      <c r="D2777" s="58" t="s">
        <v>12220</v>
      </c>
      <c r="E2777" s="58">
        <v>19921</v>
      </c>
      <c r="F2777" s="59" t="s">
        <v>12221</v>
      </c>
      <c r="G2777" s="59" t="s">
        <v>12222</v>
      </c>
      <c r="H2777" s="59" t="s">
        <v>12113</v>
      </c>
      <c r="I2777" s="59" t="s">
        <v>12114</v>
      </c>
      <c r="J2777" s="58" t="s">
        <v>12224</v>
      </c>
      <c r="K2777" s="59" t="s">
        <v>12201</v>
      </c>
      <c r="L2777" s="60">
        <v>43400</v>
      </c>
      <c r="M2777" s="61" t="s">
        <v>30470</v>
      </c>
      <c r="N2777" s="61" t="s">
        <v>30471</v>
      </c>
      <c r="O2777" s="62"/>
      <c r="P2777" s="63">
        <v>24843</v>
      </c>
      <c r="Q2777" s="61"/>
      <c r="R2777" s="64" t="str">
        <f t="shared" si="43"/>
        <v>OK</v>
      </c>
      <c r="S2777" t="s">
        <v>30476</v>
      </c>
    </row>
    <row r="2778" spans="1:19" ht="51.75" customHeight="1" x14ac:dyDescent="0.25">
      <c r="A2778" s="58">
        <v>2775</v>
      </c>
      <c r="B2778" s="58">
        <v>911020</v>
      </c>
      <c r="C2778" s="58" t="s">
        <v>12219</v>
      </c>
      <c r="D2778" s="58" t="s">
        <v>12220</v>
      </c>
      <c r="E2778" s="58">
        <v>19922</v>
      </c>
      <c r="F2778" s="59" t="s">
        <v>12221</v>
      </c>
      <c r="G2778" s="59" t="s">
        <v>12222</v>
      </c>
      <c r="H2778" s="59" t="s">
        <v>12113</v>
      </c>
      <c r="I2778" s="59" t="s">
        <v>12114</v>
      </c>
      <c r="J2778" s="58" t="s">
        <v>12225</v>
      </c>
      <c r="K2778" s="59" t="s">
        <v>12203</v>
      </c>
      <c r="L2778" s="60">
        <v>43400</v>
      </c>
      <c r="M2778" s="61" t="s">
        <v>30470</v>
      </c>
      <c r="N2778" s="61" t="s">
        <v>30471</v>
      </c>
      <c r="O2778" s="62"/>
      <c r="P2778" s="63">
        <v>24843</v>
      </c>
      <c r="Q2778" s="61"/>
      <c r="R2778" s="64" t="str">
        <f t="shared" si="43"/>
        <v>OK</v>
      </c>
      <c r="S2778" t="s">
        <v>30476</v>
      </c>
    </row>
    <row r="2779" spans="1:19" ht="51.75" customHeight="1" x14ac:dyDescent="0.25">
      <c r="A2779" s="58">
        <v>2776</v>
      </c>
      <c r="B2779" s="58">
        <v>911021</v>
      </c>
      <c r="C2779" s="58" t="s">
        <v>12226</v>
      </c>
      <c r="D2779" s="58" t="s">
        <v>12227</v>
      </c>
      <c r="E2779" s="58">
        <v>19828</v>
      </c>
      <c r="F2779" s="59" t="s">
        <v>12228</v>
      </c>
      <c r="G2779" s="59" t="s">
        <v>12229</v>
      </c>
      <c r="H2779" s="59" t="s">
        <v>12113</v>
      </c>
      <c r="I2779" s="59" t="s">
        <v>12114</v>
      </c>
      <c r="J2779" s="58" t="s">
        <v>12230</v>
      </c>
      <c r="K2779" s="59" t="s">
        <v>12231</v>
      </c>
      <c r="L2779" s="60">
        <v>65000</v>
      </c>
      <c r="M2779" s="61" t="s">
        <v>30470</v>
      </c>
      <c r="N2779" s="61" t="s">
        <v>30471</v>
      </c>
      <c r="O2779" s="62"/>
      <c r="P2779" s="63">
        <v>16277</v>
      </c>
      <c r="Q2779" s="61"/>
      <c r="R2779" s="64" t="str">
        <f t="shared" si="43"/>
        <v>OK</v>
      </c>
      <c r="S2779" t="s">
        <v>30476</v>
      </c>
    </row>
    <row r="2780" spans="1:19" ht="51.75" customHeight="1" x14ac:dyDescent="0.25">
      <c r="A2780" s="58">
        <v>2777</v>
      </c>
      <c r="B2780" s="58">
        <v>911022</v>
      </c>
      <c r="C2780" s="58" t="s">
        <v>12232</v>
      </c>
      <c r="D2780" s="58" t="s">
        <v>12233</v>
      </c>
      <c r="E2780" s="58">
        <v>19828</v>
      </c>
      <c r="F2780" s="59" t="s">
        <v>12234</v>
      </c>
      <c r="G2780" s="59" t="s">
        <v>12234</v>
      </c>
      <c r="H2780" s="59" t="s">
        <v>12113</v>
      </c>
      <c r="I2780" s="59" t="s">
        <v>12114</v>
      </c>
      <c r="J2780" s="58" t="s">
        <v>12235</v>
      </c>
      <c r="K2780" s="59" t="s">
        <v>12231</v>
      </c>
      <c r="L2780" s="60">
        <v>65000</v>
      </c>
      <c r="M2780" s="61" t="s">
        <v>30470</v>
      </c>
      <c r="N2780" s="61" t="s">
        <v>30471</v>
      </c>
      <c r="O2780" s="62"/>
      <c r="P2780" s="63">
        <v>28897</v>
      </c>
      <c r="Q2780" s="61"/>
      <c r="R2780" s="64" t="str">
        <f t="shared" si="43"/>
        <v>OK</v>
      </c>
      <c r="S2780" t="s">
        <v>30476</v>
      </c>
    </row>
    <row r="2781" spans="1:19" ht="51.75" customHeight="1" x14ac:dyDescent="0.25">
      <c r="A2781" s="58">
        <v>2778</v>
      </c>
      <c r="B2781" s="58">
        <v>911023</v>
      </c>
      <c r="C2781" s="58" t="s">
        <v>12236</v>
      </c>
      <c r="D2781" s="58" t="s">
        <v>12237</v>
      </c>
      <c r="E2781" s="58">
        <v>19399</v>
      </c>
      <c r="F2781" s="59" t="s">
        <v>12238</v>
      </c>
      <c r="G2781" s="59" t="s">
        <v>12239</v>
      </c>
      <c r="H2781" s="59" t="s">
        <v>12113</v>
      </c>
      <c r="I2781" s="59" t="s">
        <v>12114</v>
      </c>
      <c r="J2781" s="58" t="s">
        <v>12240</v>
      </c>
      <c r="K2781" s="59" t="s">
        <v>12188</v>
      </c>
      <c r="L2781" s="60">
        <v>36100</v>
      </c>
      <c r="M2781" s="61" t="s">
        <v>30470</v>
      </c>
      <c r="N2781" s="61" t="s">
        <v>30471</v>
      </c>
      <c r="O2781" s="62"/>
      <c r="P2781" s="63">
        <v>18018</v>
      </c>
      <c r="Q2781" s="61"/>
      <c r="R2781" s="64" t="str">
        <f t="shared" si="43"/>
        <v>OK</v>
      </c>
      <c r="S2781" t="s">
        <v>30476</v>
      </c>
    </row>
    <row r="2782" spans="1:19" ht="51.75" customHeight="1" x14ac:dyDescent="0.25">
      <c r="A2782" s="58">
        <v>2779</v>
      </c>
      <c r="B2782" s="58">
        <v>911025</v>
      </c>
      <c r="C2782" s="58" t="s">
        <v>12241</v>
      </c>
      <c r="D2782" s="58" t="s">
        <v>12242</v>
      </c>
      <c r="E2782" s="58">
        <v>19419</v>
      </c>
      <c r="F2782" s="59" t="s">
        <v>12243</v>
      </c>
      <c r="G2782" s="59" t="s">
        <v>12244</v>
      </c>
      <c r="H2782" s="59" t="s">
        <v>12113</v>
      </c>
      <c r="I2782" s="59" t="s">
        <v>12114</v>
      </c>
      <c r="J2782" s="58" t="s">
        <v>12245</v>
      </c>
      <c r="K2782" s="59" t="s">
        <v>12246</v>
      </c>
      <c r="L2782" s="60">
        <v>12800</v>
      </c>
      <c r="M2782" s="61" t="s">
        <v>30470</v>
      </c>
      <c r="N2782" s="61" t="s">
        <v>30474</v>
      </c>
      <c r="O2782" s="62">
        <v>0</v>
      </c>
      <c r="P2782" s="63">
        <v>12800</v>
      </c>
      <c r="Q2782" s="61"/>
      <c r="R2782" s="64" t="str">
        <f t="shared" si="43"/>
        <v>OK</v>
      </c>
      <c r="S2782" t="s">
        <v>30476</v>
      </c>
    </row>
    <row r="2783" spans="1:19" ht="51.75" customHeight="1" x14ac:dyDescent="0.25">
      <c r="A2783" s="58">
        <v>2780</v>
      </c>
      <c r="B2783" s="58">
        <v>911026</v>
      </c>
      <c r="C2783" s="58" t="s">
        <v>12247</v>
      </c>
      <c r="D2783" s="58" t="s">
        <v>12248</v>
      </c>
      <c r="E2783" s="58">
        <v>19419</v>
      </c>
      <c r="F2783" s="59" t="s">
        <v>12249</v>
      </c>
      <c r="G2783" s="59" t="s">
        <v>12249</v>
      </c>
      <c r="H2783" s="59" t="s">
        <v>12113</v>
      </c>
      <c r="I2783" s="59" t="s">
        <v>12114</v>
      </c>
      <c r="J2783" s="58" t="s">
        <v>12250</v>
      </c>
      <c r="K2783" s="59" t="s">
        <v>12246</v>
      </c>
      <c r="L2783" s="60">
        <v>12800</v>
      </c>
      <c r="M2783" s="61" t="s">
        <v>30470</v>
      </c>
      <c r="N2783" s="61" t="s">
        <v>30471</v>
      </c>
      <c r="O2783" s="62"/>
      <c r="P2783" s="63">
        <v>84300</v>
      </c>
      <c r="Q2783" s="61"/>
      <c r="R2783" s="64" t="str">
        <f t="shared" si="43"/>
        <v>ERROR: supera SOAT UVB 2026 pleno</v>
      </c>
      <c r="S2783" t="s">
        <v>30477</v>
      </c>
    </row>
    <row r="2784" spans="1:19" ht="51.75" customHeight="1" x14ac:dyDescent="0.25">
      <c r="A2784" s="58">
        <v>2781</v>
      </c>
      <c r="B2784" s="58">
        <v>911035</v>
      </c>
      <c r="C2784" s="58" t="s">
        <v>12251</v>
      </c>
      <c r="D2784" s="58" t="s">
        <v>12252</v>
      </c>
      <c r="E2784" s="58">
        <v>19614</v>
      </c>
      <c r="F2784" s="59" t="s">
        <v>12253</v>
      </c>
      <c r="G2784" s="59" t="s">
        <v>12254</v>
      </c>
      <c r="H2784" s="59" t="s">
        <v>12113</v>
      </c>
      <c r="I2784" s="59" t="s">
        <v>12114</v>
      </c>
      <c r="J2784" s="58" t="s">
        <v>12255</v>
      </c>
      <c r="K2784" s="59" t="s">
        <v>12256</v>
      </c>
      <c r="L2784" s="60">
        <v>38400</v>
      </c>
      <c r="M2784" s="61" t="s">
        <v>30470</v>
      </c>
      <c r="N2784" s="61" t="s">
        <v>30471</v>
      </c>
      <c r="O2784" s="62"/>
      <c r="P2784" s="63">
        <v>15799</v>
      </c>
      <c r="Q2784" s="61"/>
      <c r="R2784" s="64" t="str">
        <f t="shared" si="43"/>
        <v>OK</v>
      </c>
      <c r="S2784" t="s">
        <v>30476</v>
      </c>
    </row>
    <row r="2785" spans="1:19" ht="51.75" customHeight="1" x14ac:dyDescent="0.25">
      <c r="A2785" s="58">
        <v>2782</v>
      </c>
      <c r="B2785" s="58">
        <v>911101</v>
      </c>
      <c r="C2785" s="58" t="s">
        <v>12257</v>
      </c>
      <c r="D2785" s="58" t="s">
        <v>12258</v>
      </c>
      <c r="E2785" s="58">
        <v>30108</v>
      </c>
      <c r="F2785" s="59" t="s">
        <v>12259</v>
      </c>
      <c r="G2785" s="59" t="s">
        <v>12260</v>
      </c>
      <c r="H2785" s="59" t="s">
        <v>12113</v>
      </c>
      <c r="I2785" s="59" t="s">
        <v>12114</v>
      </c>
      <c r="J2785" s="58" t="s">
        <v>12261</v>
      </c>
      <c r="K2785" s="59" t="s">
        <v>12262</v>
      </c>
      <c r="L2785" s="60">
        <v>591800</v>
      </c>
      <c r="M2785" s="61" t="s">
        <v>30470</v>
      </c>
      <c r="N2785" s="61" t="s">
        <v>30471</v>
      </c>
      <c r="O2785" s="62"/>
      <c r="P2785" s="63">
        <v>457363</v>
      </c>
      <c r="Q2785" s="61"/>
      <c r="R2785" s="64" t="str">
        <f t="shared" si="43"/>
        <v>OK</v>
      </c>
      <c r="S2785" t="s">
        <v>30476</v>
      </c>
    </row>
    <row r="2786" spans="1:19" ht="51.75" customHeight="1" x14ac:dyDescent="0.25">
      <c r="A2786" s="58">
        <v>2783</v>
      </c>
      <c r="B2786" s="58">
        <v>911102</v>
      </c>
      <c r="C2786" s="58" t="s">
        <v>12263</v>
      </c>
      <c r="D2786" s="58" t="s">
        <v>12264</v>
      </c>
      <c r="E2786" s="58">
        <v>30102</v>
      </c>
      <c r="F2786" s="59" t="s">
        <v>12265</v>
      </c>
      <c r="G2786" s="59" t="s">
        <v>12266</v>
      </c>
      <c r="H2786" s="59" t="s">
        <v>12113</v>
      </c>
      <c r="I2786" s="59" t="s">
        <v>12114</v>
      </c>
      <c r="J2786" s="58" t="s">
        <v>12267</v>
      </c>
      <c r="K2786" s="59" t="s">
        <v>12268</v>
      </c>
      <c r="L2786" s="60">
        <v>98900</v>
      </c>
      <c r="M2786" s="61" t="s">
        <v>30470</v>
      </c>
      <c r="N2786" s="61" t="s">
        <v>30471</v>
      </c>
      <c r="O2786" s="62"/>
      <c r="P2786" s="63">
        <v>75494</v>
      </c>
      <c r="Q2786" s="61"/>
      <c r="R2786" s="64" t="str">
        <f t="shared" si="43"/>
        <v>OK</v>
      </c>
      <c r="S2786" t="s">
        <v>30476</v>
      </c>
    </row>
    <row r="2787" spans="1:19" ht="51.75" customHeight="1" x14ac:dyDescent="0.25">
      <c r="A2787" s="58">
        <v>2784</v>
      </c>
      <c r="B2787" s="58">
        <v>911103</v>
      </c>
      <c r="C2787" s="58" t="s">
        <v>12269</v>
      </c>
      <c r="D2787" s="58" t="s">
        <v>12270</v>
      </c>
      <c r="E2787" s="58">
        <v>30102</v>
      </c>
      <c r="F2787" s="59" t="s">
        <v>12271</v>
      </c>
      <c r="G2787" s="59" t="s">
        <v>12271</v>
      </c>
      <c r="H2787" s="59" t="s">
        <v>12113</v>
      </c>
      <c r="I2787" s="59" t="s">
        <v>12114</v>
      </c>
      <c r="J2787" s="58" t="s">
        <v>12272</v>
      </c>
      <c r="K2787" s="59" t="s">
        <v>12268</v>
      </c>
      <c r="L2787" s="60">
        <v>98900</v>
      </c>
      <c r="M2787" s="61" t="s">
        <v>30470</v>
      </c>
      <c r="N2787" s="61" t="s">
        <v>30471</v>
      </c>
      <c r="O2787" s="62"/>
      <c r="P2787" s="63">
        <v>75494</v>
      </c>
      <c r="Q2787" s="61"/>
      <c r="R2787" s="64" t="str">
        <f t="shared" si="43"/>
        <v>OK</v>
      </c>
      <c r="S2787" t="s">
        <v>30476</v>
      </c>
    </row>
    <row r="2788" spans="1:19" ht="51.75" customHeight="1" x14ac:dyDescent="0.25">
      <c r="A2788" s="58">
        <v>2785</v>
      </c>
      <c r="B2788" s="58">
        <v>911105</v>
      </c>
      <c r="C2788" s="58" t="s">
        <v>12273</v>
      </c>
      <c r="D2788" s="58" t="s">
        <v>12274</v>
      </c>
      <c r="E2788" s="58">
        <v>30101</v>
      </c>
      <c r="F2788" s="59" t="s">
        <v>12275</v>
      </c>
      <c r="G2788" s="59" t="s">
        <v>12275</v>
      </c>
      <c r="H2788" s="59" t="s">
        <v>12113</v>
      </c>
      <c r="I2788" s="59" t="s">
        <v>12114</v>
      </c>
      <c r="J2788" s="58" t="s">
        <v>12276</v>
      </c>
      <c r="K2788" s="59" t="s">
        <v>12277</v>
      </c>
      <c r="L2788" s="60">
        <v>98900</v>
      </c>
      <c r="M2788" s="61" t="s">
        <v>30470</v>
      </c>
      <c r="N2788" s="61" t="s">
        <v>30471</v>
      </c>
      <c r="O2788" s="62"/>
      <c r="P2788" s="63">
        <v>72930</v>
      </c>
      <c r="Q2788" s="61"/>
      <c r="R2788" s="64" t="str">
        <f t="shared" si="43"/>
        <v>OK</v>
      </c>
      <c r="S2788" t="s">
        <v>30476</v>
      </c>
    </row>
    <row r="2789" spans="1:19" ht="51.75" customHeight="1" x14ac:dyDescent="0.25">
      <c r="A2789" s="58">
        <v>2786</v>
      </c>
      <c r="B2789" s="58">
        <v>911106</v>
      </c>
      <c r="C2789" s="58" t="s">
        <v>12278</v>
      </c>
      <c r="D2789" s="58" t="s">
        <v>12279</v>
      </c>
      <c r="E2789" s="58">
        <v>30104</v>
      </c>
      <c r="F2789" s="59" t="s">
        <v>12280</v>
      </c>
      <c r="G2789" s="59" t="s">
        <v>12281</v>
      </c>
      <c r="H2789" s="59" t="s">
        <v>12113</v>
      </c>
      <c r="I2789" s="59" t="s">
        <v>12114</v>
      </c>
      <c r="J2789" s="58" t="s">
        <v>12282</v>
      </c>
      <c r="K2789" s="59" t="s">
        <v>12283</v>
      </c>
      <c r="L2789" s="60">
        <v>456900</v>
      </c>
      <c r="M2789" s="61" t="s">
        <v>30470</v>
      </c>
      <c r="N2789" s="61" t="s">
        <v>30474</v>
      </c>
      <c r="O2789" s="62">
        <v>0</v>
      </c>
      <c r="P2789" s="63">
        <v>456900</v>
      </c>
      <c r="Q2789" s="61"/>
      <c r="R2789" s="64" t="str">
        <f t="shared" si="43"/>
        <v>OK</v>
      </c>
      <c r="S2789" t="s">
        <v>30475</v>
      </c>
    </row>
    <row r="2790" spans="1:19" ht="51.75" customHeight="1" x14ac:dyDescent="0.25">
      <c r="A2790" s="58">
        <v>2787</v>
      </c>
      <c r="B2790" s="58">
        <v>911107</v>
      </c>
      <c r="C2790" s="58" t="s">
        <v>12284</v>
      </c>
      <c r="D2790" s="58" t="s">
        <v>12285</v>
      </c>
      <c r="E2790" s="58">
        <v>30105</v>
      </c>
      <c r="F2790" s="59" t="s">
        <v>12286</v>
      </c>
      <c r="G2790" s="59" t="s">
        <v>12287</v>
      </c>
      <c r="H2790" s="59" t="s">
        <v>12113</v>
      </c>
      <c r="I2790" s="59" t="s">
        <v>12114</v>
      </c>
      <c r="J2790" s="58" t="s">
        <v>12288</v>
      </c>
      <c r="K2790" s="59" t="s">
        <v>12289</v>
      </c>
      <c r="L2790" s="60">
        <v>591800</v>
      </c>
      <c r="M2790" s="61" t="s">
        <v>30470</v>
      </c>
      <c r="N2790" s="61" t="s">
        <v>30474</v>
      </c>
      <c r="O2790" s="62">
        <v>0</v>
      </c>
      <c r="P2790" s="63">
        <v>591800</v>
      </c>
      <c r="Q2790" s="61"/>
      <c r="R2790" s="64" t="str">
        <f t="shared" si="43"/>
        <v>OK</v>
      </c>
      <c r="S2790" t="s">
        <v>30475</v>
      </c>
    </row>
    <row r="2791" spans="1:19" ht="51.75" customHeight="1" x14ac:dyDescent="0.25">
      <c r="A2791" s="58">
        <v>2788</v>
      </c>
      <c r="B2791" s="58">
        <v>911110</v>
      </c>
      <c r="C2791" s="58" t="s">
        <v>12290</v>
      </c>
      <c r="D2791" s="58" t="s">
        <v>12291</v>
      </c>
      <c r="E2791" s="58">
        <v>30111</v>
      </c>
      <c r="F2791" s="59" t="s">
        <v>12292</v>
      </c>
      <c r="G2791" s="59" t="s">
        <v>12293</v>
      </c>
      <c r="H2791" s="59" t="s">
        <v>12113</v>
      </c>
      <c r="I2791" s="59" t="s">
        <v>12114</v>
      </c>
      <c r="J2791" s="58" t="s">
        <v>12294</v>
      </c>
      <c r="K2791" s="59" t="s">
        <v>12295</v>
      </c>
      <c r="L2791" s="60">
        <v>674000</v>
      </c>
      <c r="M2791" s="61" t="s">
        <v>30472</v>
      </c>
      <c r="N2791" s="61"/>
      <c r="O2791" s="62"/>
      <c r="P2791" s="61"/>
      <c r="Q2791" s="61"/>
      <c r="R2791" s="64" t="str">
        <f t="shared" si="43"/>
        <v>OK - NO OFERTADO</v>
      </c>
      <c r="S2791" t="s">
        <v>30476</v>
      </c>
    </row>
    <row r="2792" spans="1:19" ht="51.75" customHeight="1" x14ac:dyDescent="0.25">
      <c r="A2792" s="58">
        <v>2789</v>
      </c>
      <c r="B2792" s="58">
        <v>911111</v>
      </c>
      <c r="C2792" s="58" t="s">
        <v>12296</v>
      </c>
      <c r="D2792" s="58" t="s">
        <v>12297</v>
      </c>
      <c r="E2792" s="58">
        <v>30103</v>
      </c>
      <c r="F2792" s="59" t="s">
        <v>12298</v>
      </c>
      <c r="G2792" s="59" t="s">
        <v>12298</v>
      </c>
      <c r="H2792" s="59" t="s">
        <v>12113</v>
      </c>
      <c r="I2792" s="59" t="s">
        <v>12114</v>
      </c>
      <c r="J2792" s="58" t="s">
        <v>12299</v>
      </c>
      <c r="K2792" s="59" t="s">
        <v>12300</v>
      </c>
      <c r="L2792" s="60">
        <v>98900</v>
      </c>
      <c r="M2792" s="61" t="s">
        <v>30470</v>
      </c>
      <c r="N2792" s="61" t="s">
        <v>30471</v>
      </c>
      <c r="O2792" s="62"/>
      <c r="P2792" s="63">
        <v>62898</v>
      </c>
      <c r="Q2792" s="61"/>
      <c r="R2792" s="64" t="str">
        <f t="shared" si="43"/>
        <v>OK</v>
      </c>
      <c r="S2792" t="s">
        <v>30476</v>
      </c>
    </row>
    <row r="2793" spans="1:19" ht="51.75" customHeight="1" x14ac:dyDescent="0.25">
      <c r="A2793" s="58">
        <v>2790</v>
      </c>
      <c r="B2793" s="58">
        <v>911112</v>
      </c>
      <c r="C2793" s="58" t="s">
        <v>12301</v>
      </c>
      <c r="D2793" s="58" t="s">
        <v>12302</v>
      </c>
      <c r="E2793" s="58">
        <v>30106</v>
      </c>
      <c r="F2793" s="59" t="s">
        <v>12303</v>
      </c>
      <c r="G2793" s="59" t="s">
        <v>12303</v>
      </c>
      <c r="H2793" s="59" t="s">
        <v>12113</v>
      </c>
      <c r="I2793" s="59" t="s">
        <v>12114</v>
      </c>
      <c r="J2793" s="58" t="s">
        <v>12304</v>
      </c>
      <c r="K2793" s="59" t="s">
        <v>12305</v>
      </c>
      <c r="L2793" s="60">
        <v>591800</v>
      </c>
      <c r="M2793" s="61" t="s">
        <v>30470</v>
      </c>
      <c r="N2793" s="61" t="s">
        <v>30471</v>
      </c>
      <c r="O2793" s="62"/>
      <c r="P2793" s="63">
        <v>509045</v>
      </c>
      <c r="Q2793" s="61"/>
      <c r="R2793" s="64" t="str">
        <f t="shared" si="43"/>
        <v>OK</v>
      </c>
      <c r="S2793" t="s">
        <v>30476</v>
      </c>
    </row>
    <row r="2794" spans="1:19" ht="51.75" customHeight="1" x14ac:dyDescent="0.25">
      <c r="A2794" s="58">
        <v>2791</v>
      </c>
      <c r="B2794" s="58">
        <v>911113</v>
      </c>
      <c r="C2794" s="58" t="s">
        <v>12306</v>
      </c>
      <c r="D2794" s="58" t="s">
        <v>12307</v>
      </c>
      <c r="E2794" s="65" t="s">
        <v>201</v>
      </c>
      <c r="F2794" s="59" t="s">
        <v>12308</v>
      </c>
      <c r="G2794" s="59" t="s">
        <v>12309</v>
      </c>
      <c r="H2794" s="59" t="s">
        <v>12113</v>
      </c>
      <c r="I2794" s="59" t="s">
        <v>12114</v>
      </c>
      <c r="J2794" s="58" t="s">
        <v>12306</v>
      </c>
      <c r="K2794" s="59" t="s">
        <v>204</v>
      </c>
      <c r="L2794" s="60"/>
      <c r="M2794" s="61" t="s">
        <v>30470</v>
      </c>
      <c r="N2794" s="61" t="s">
        <v>30471</v>
      </c>
      <c r="O2794" s="62"/>
      <c r="P2794" s="63">
        <v>410681</v>
      </c>
      <c r="Q2794" s="61"/>
      <c r="R2794" s="64" t="str">
        <f t="shared" si="43"/>
        <v>OK</v>
      </c>
      <c r="S2794" t="s">
        <v>30476</v>
      </c>
    </row>
    <row r="2795" spans="1:19" ht="51.75" customHeight="1" x14ac:dyDescent="0.25">
      <c r="A2795" s="58">
        <v>2792</v>
      </c>
      <c r="B2795" s="58">
        <v>911115</v>
      </c>
      <c r="C2795" s="58" t="s">
        <v>12310</v>
      </c>
      <c r="D2795" s="58" t="s">
        <v>12311</v>
      </c>
      <c r="E2795" s="58">
        <v>30102</v>
      </c>
      <c r="F2795" s="59" t="s">
        <v>12312</v>
      </c>
      <c r="G2795" s="59" t="s">
        <v>12312</v>
      </c>
      <c r="H2795" s="59" t="s">
        <v>12113</v>
      </c>
      <c r="I2795" s="59" t="s">
        <v>12114</v>
      </c>
      <c r="J2795" s="58" t="s">
        <v>12313</v>
      </c>
      <c r="K2795" s="59" t="s">
        <v>12268</v>
      </c>
      <c r="L2795" s="60">
        <v>98900</v>
      </c>
      <c r="M2795" s="61" t="s">
        <v>30470</v>
      </c>
      <c r="N2795" s="61" t="s">
        <v>30471</v>
      </c>
      <c r="O2795" s="62"/>
      <c r="P2795" s="63">
        <v>75494</v>
      </c>
      <c r="Q2795" s="61"/>
      <c r="R2795" s="64" t="str">
        <f t="shared" si="43"/>
        <v>OK</v>
      </c>
      <c r="S2795" t="s">
        <v>30476</v>
      </c>
    </row>
    <row r="2796" spans="1:19" ht="51.75" customHeight="1" x14ac:dyDescent="0.25">
      <c r="A2796" s="58">
        <v>2793</v>
      </c>
      <c r="B2796" s="58">
        <v>911116</v>
      </c>
      <c r="C2796" s="58" t="s">
        <v>12314</v>
      </c>
      <c r="D2796" s="58" t="s">
        <v>12315</v>
      </c>
      <c r="E2796" s="58">
        <v>30104</v>
      </c>
      <c r="F2796" s="59" t="s">
        <v>12316</v>
      </c>
      <c r="G2796" s="59" t="s">
        <v>12317</v>
      </c>
      <c r="H2796" s="59" t="s">
        <v>12113</v>
      </c>
      <c r="I2796" s="59" t="s">
        <v>12114</v>
      </c>
      <c r="J2796" s="58" t="s">
        <v>12318</v>
      </c>
      <c r="K2796" s="59" t="s">
        <v>12283</v>
      </c>
      <c r="L2796" s="60">
        <v>456900</v>
      </c>
      <c r="M2796" s="61" t="s">
        <v>30470</v>
      </c>
      <c r="N2796" s="61" t="s">
        <v>30471</v>
      </c>
      <c r="O2796" s="62"/>
      <c r="P2796" s="63">
        <v>445493</v>
      </c>
      <c r="Q2796" s="61"/>
      <c r="R2796" s="64" t="str">
        <f t="shared" si="43"/>
        <v>OK</v>
      </c>
      <c r="S2796" t="s">
        <v>30476</v>
      </c>
    </row>
    <row r="2797" spans="1:19" ht="51.75" customHeight="1" x14ac:dyDescent="0.25">
      <c r="A2797" s="58">
        <v>2794</v>
      </c>
      <c r="B2797" s="58">
        <v>911118</v>
      </c>
      <c r="C2797" s="58" t="s">
        <v>12319</v>
      </c>
      <c r="D2797" s="58" t="s">
        <v>12320</v>
      </c>
      <c r="E2797" s="65" t="s">
        <v>201</v>
      </c>
      <c r="F2797" s="59" t="s">
        <v>12321</v>
      </c>
      <c r="G2797" s="59" t="s">
        <v>12322</v>
      </c>
      <c r="H2797" s="59" t="s">
        <v>12113</v>
      </c>
      <c r="I2797" s="59" t="s">
        <v>12114</v>
      </c>
      <c r="J2797" s="58" t="s">
        <v>12319</v>
      </c>
      <c r="K2797" s="59" t="s">
        <v>204</v>
      </c>
      <c r="L2797" s="60"/>
      <c r="M2797" s="61" t="s">
        <v>30470</v>
      </c>
      <c r="N2797" s="61" t="s">
        <v>30471</v>
      </c>
      <c r="O2797" s="62"/>
      <c r="P2797" s="63">
        <v>294153</v>
      </c>
      <c r="Q2797" s="61"/>
      <c r="R2797" s="64" t="str">
        <f t="shared" si="43"/>
        <v>OK</v>
      </c>
      <c r="S2797" t="s">
        <v>30476</v>
      </c>
    </row>
    <row r="2798" spans="1:19" ht="51.75" customHeight="1" x14ac:dyDescent="0.25">
      <c r="A2798" s="58">
        <v>2795</v>
      </c>
      <c r="B2798" s="58">
        <v>911120</v>
      </c>
      <c r="C2798" s="58" t="s">
        <v>12323</v>
      </c>
      <c r="D2798" s="58" t="s">
        <v>12324</v>
      </c>
      <c r="E2798" s="65" t="s">
        <v>201</v>
      </c>
      <c r="F2798" s="59" t="s">
        <v>12325</v>
      </c>
      <c r="G2798" s="59" t="s">
        <v>12326</v>
      </c>
      <c r="H2798" s="59" t="s">
        <v>12113</v>
      </c>
      <c r="I2798" s="59" t="s">
        <v>12114</v>
      </c>
      <c r="J2798" s="58" t="s">
        <v>12323</v>
      </c>
      <c r="K2798" s="59" t="s">
        <v>204</v>
      </c>
      <c r="L2798" s="60"/>
      <c r="M2798" s="61" t="s">
        <v>30470</v>
      </c>
      <c r="N2798" s="61" t="s">
        <v>30471</v>
      </c>
      <c r="O2798" s="62"/>
      <c r="P2798" s="63">
        <v>854495</v>
      </c>
      <c r="Q2798" s="61"/>
      <c r="R2798" s="64" t="str">
        <f t="shared" si="43"/>
        <v>OK</v>
      </c>
      <c r="S2798" t="s">
        <v>30476</v>
      </c>
    </row>
    <row r="2799" spans="1:19" ht="51.75" customHeight="1" x14ac:dyDescent="0.25">
      <c r="A2799" s="58">
        <v>2796</v>
      </c>
      <c r="B2799" s="58">
        <v>911201</v>
      </c>
      <c r="C2799" s="58" t="s">
        <v>12327</v>
      </c>
      <c r="D2799" s="58" t="s">
        <v>12328</v>
      </c>
      <c r="E2799" s="58">
        <v>30107</v>
      </c>
      <c r="F2799" s="59" t="s">
        <v>12329</v>
      </c>
      <c r="G2799" s="59" t="s">
        <v>12330</v>
      </c>
      <c r="H2799" s="59" t="s">
        <v>12113</v>
      </c>
      <c r="I2799" s="59" t="s">
        <v>12114</v>
      </c>
      <c r="J2799" s="58" t="s">
        <v>12331</v>
      </c>
      <c r="K2799" s="59" t="s">
        <v>12332</v>
      </c>
      <c r="L2799" s="60">
        <v>1831500</v>
      </c>
      <c r="M2799" s="61" t="s">
        <v>30470</v>
      </c>
      <c r="N2799" s="61" t="s">
        <v>30474</v>
      </c>
      <c r="O2799" s="62">
        <v>0</v>
      </c>
      <c r="P2799" s="63">
        <v>1831500</v>
      </c>
      <c r="Q2799" s="61"/>
      <c r="R2799" s="64" t="str">
        <f t="shared" si="43"/>
        <v>OK</v>
      </c>
      <c r="S2799" t="s">
        <v>30475</v>
      </c>
    </row>
    <row r="2800" spans="1:19" ht="51.75" customHeight="1" x14ac:dyDescent="0.25">
      <c r="A2800" s="58">
        <v>2797</v>
      </c>
      <c r="B2800" s="58">
        <v>911202</v>
      </c>
      <c r="C2800" s="58" t="s">
        <v>12333</v>
      </c>
      <c r="D2800" s="58" t="s">
        <v>12334</v>
      </c>
      <c r="E2800" s="58">
        <v>30107</v>
      </c>
      <c r="F2800" s="59" t="s">
        <v>12335</v>
      </c>
      <c r="G2800" s="59" t="s">
        <v>12336</v>
      </c>
      <c r="H2800" s="59" t="s">
        <v>12113</v>
      </c>
      <c r="I2800" s="59" t="s">
        <v>12114</v>
      </c>
      <c r="J2800" s="58" t="s">
        <v>12337</v>
      </c>
      <c r="K2800" s="59" t="s">
        <v>12332</v>
      </c>
      <c r="L2800" s="60">
        <v>1831500</v>
      </c>
      <c r="M2800" s="61" t="s">
        <v>30472</v>
      </c>
      <c r="N2800" s="61"/>
      <c r="O2800" s="62"/>
      <c r="P2800" s="61"/>
      <c r="Q2800" s="61"/>
      <c r="R2800" s="64" t="str">
        <f t="shared" si="43"/>
        <v>OK - NO OFERTADO</v>
      </c>
      <c r="S2800" t="s">
        <v>30476</v>
      </c>
    </row>
    <row r="2801" spans="1:19" ht="51.75" customHeight="1" x14ac:dyDescent="0.25">
      <c r="A2801" s="58">
        <v>2798</v>
      </c>
      <c r="B2801" s="58">
        <v>911202</v>
      </c>
      <c r="C2801" s="58" t="s">
        <v>12333</v>
      </c>
      <c r="D2801" s="58" t="s">
        <v>12334</v>
      </c>
      <c r="E2801" s="58">
        <v>30112</v>
      </c>
      <c r="F2801" s="59" t="s">
        <v>12335</v>
      </c>
      <c r="G2801" s="59" t="s">
        <v>12336</v>
      </c>
      <c r="H2801" s="59" t="s">
        <v>12113</v>
      </c>
      <c r="I2801" s="59" t="s">
        <v>12114</v>
      </c>
      <c r="J2801" s="58" t="s">
        <v>12338</v>
      </c>
      <c r="K2801" s="59" t="s">
        <v>12339</v>
      </c>
      <c r="L2801" s="60">
        <v>98900</v>
      </c>
      <c r="M2801" s="61" t="s">
        <v>30472</v>
      </c>
      <c r="N2801" s="61"/>
      <c r="O2801" s="62"/>
      <c r="P2801" s="61"/>
      <c r="Q2801" s="61"/>
      <c r="R2801" s="64" t="str">
        <f t="shared" si="43"/>
        <v>OK - NO OFERTADO</v>
      </c>
      <c r="S2801" t="s">
        <v>30476</v>
      </c>
    </row>
    <row r="2802" spans="1:19" ht="51.75" customHeight="1" x14ac:dyDescent="0.25">
      <c r="A2802" s="58">
        <v>2799</v>
      </c>
      <c r="B2802" s="58">
        <v>911203</v>
      </c>
      <c r="C2802" s="58" t="s">
        <v>12340</v>
      </c>
      <c r="D2802" s="58" t="s">
        <v>12341</v>
      </c>
      <c r="E2802" s="58">
        <v>30107</v>
      </c>
      <c r="F2802" s="59" t="s">
        <v>12342</v>
      </c>
      <c r="G2802" s="59" t="s">
        <v>12343</v>
      </c>
      <c r="H2802" s="59" t="s">
        <v>12113</v>
      </c>
      <c r="I2802" s="59" t="s">
        <v>12114</v>
      </c>
      <c r="J2802" s="58" t="s">
        <v>12344</v>
      </c>
      <c r="K2802" s="59" t="s">
        <v>12332</v>
      </c>
      <c r="L2802" s="60">
        <v>1831500</v>
      </c>
      <c r="M2802" s="61" t="s">
        <v>30470</v>
      </c>
      <c r="N2802" s="61" t="s">
        <v>30471</v>
      </c>
      <c r="O2802" s="62"/>
      <c r="P2802" s="63">
        <v>2018689</v>
      </c>
      <c r="Q2802" s="61"/>
      <c r="R2802" s="64" t="str">
        <f t="shared" si="43"/>
        <v>ERROR: supera SOAT UVB 2026 pleno</v>
      </c>
      <c r="S2802" t="s">
        <v>30477</v>
      </c>
    </row>
    <row r="2803" spans="1:19" ht="51.75" customHeight="1" x14ac:dyDescent="0.25">
      <c r="A2803" s="58">
        <v>2800</v>
      </c>
      <c r="B2803" s="58">
        <v>911205</v>
      </c>
      <c r="C2803" s="58" t="s">
        <v>12345</v>
      </c>
      <c r="D2803" s="58" t="s">
        <v>12346</v>
      </c>
      <c r="E2803" s="58">
        <v>30107</v>
      </c>
      <c r="F2803" s="59" t="s">
        <v>12347</v>
      </c>
      <c r="G2803" s="59" t="s">
        <v>12348</v>
      </c>
      <c r="H2803" s="59" t="s">
        <v>12113</v>
      </c>
      <c r="I2803" s="59" t="s">
        <v>12114</v>
      </c>
      <c r="J2803" s="58" t="s">
        <v>12349</v>
      </c>
      <c r="K2803" s="59" t="s">
        <v>12332</v>
      </c>
      <c r="L2803" s="60">
        <v>1831500</v>
      </c>
      <c r="M2803" s="61" t="s">
        <v>30470</v>
      </c>
      <c r="N2803" s="61" t="s">
        <v>30471</v>
      </c>
      <c r="O2803" s="62"/>
      <c r="P2803" s="63">
        <v>654058</v>
      </c>
      <c r="Q2803" s="61"/>
      <c r="R2803" s="64" t="str">
        <f t="shared" si="43"/>
        <v>OK</v>
      </c>
      <c r="S2803" t="s">
        <v>30476</v>
      </c>
    </row>
    <row r="2804" spans="1:19" ht="51.75" customHeight="1" x14ac:dyDescent="0.25">
      <c r="A2804" s="58">
        <v>2801</v>
      </c>
      <c r="B2804" s="58">
        <v>911301</v>
      </c>
      <c r="C2804" s="58" t="s">
        <v>12350</v>
      </c>
      <c r="D2804" s="58" t="s">
        <v>12351</v>
      </c>
      <c r="E2804" s="58">
        <v>30107</v>
      </c>
      <c r="F2804" s="59" t="s">
        <v>12352</v>
      </c>
      <c r="G2804" s="59" t="s">
        <v>12353</v>
      </c>
      <c r="H2804" s="59" t="s">
        <v>12113</v>
      </c>
      <c r="I2804" s="59" t="s">
        <v>12114</v>
      </c>
      <c r="J2804" s="58" t="s">
        <v>12354</v>
      </c>
      <c r="K2804" s="59" t="s">
        <v>12332</v>
      </c>
      <c r="L2804" s="60">
        <v>1831500</v>
      </c>
      <c r="M2804" s="61" t="s">
        <v>30470</v>
      </c>
      <c r="N2804" s="61" t="s">
        <v>30471</v>
      </c>
      <c r="O2804" s="62"/>
      <c r="P2804" s="63">
        <v>737771</v>
      </c>
      <c r="Q2804" s="61"/>
      <c r="R2804" s="64" t="str">
        <f t="shared" si="43"/>
        <v>OK</v>
      </c>
      <c r="S2804" t="s">
        <v>30476</v>
      </c>
    </row>
    <row r="2805" spans="1:19" ht="51.75" customHeight="1" x14ac:dyDescent="0.25">
      <c r="A2805" s="58">
        <v>2802</v>
      </c>
      <c r="B2805" s="58">
        <v>911302</v>
      </c>
      <c r="C2805" s="58" t="s">
        <v>12355</v>
      </c>
      <c r="D2805" s="58" t="s">
        <v>12356</v>
      </c>
      <c r="E2805" s="58">
        <v>30107</v>
      </c>
      <c r="F2805" s="59" t="s">
        <v>12357</v>
      </c>
      <c r="G2805" s="59" t="s">
        <v>12358</v>
      </c>
      <c r="H2805" s="59" t="s">
        <v>12113</v>
      </c>
      <c r="I2805" s="59" t="s">
        <v>12114</v>
      </c>
      <c r="J2805" s="58" t="s">
        <v>12359</v>
      </c>
      <c r="K2805" s="59" t="s">
        <v>12332</v>
      </c>
      <c r="L2805" s="60">
        <v>1831500</v>
      </c>
      <c r="M2805" s="61" t="s">
        <v>30470</v>
      </c>
      <c r="N2805" s="61" t="s">
        <v>30474</v>
      </c>
      <c r="O2805" s="62">
        <v>0</v>
      </c>
      <c r="P2805" s="63">
        <v>1831500</v>
      </c>
      <c r="Q2805" s="61"/>
      <c r="R2805" s="64" t="str">
        <f t="shared" si="43"/>
        <v>OK</v>
      </c>
      <c r="S2805" t="s">
        <v>30475</v>
      </c>
    </row>
    <row r="2806" spans="1:19" ht="51.75" customHeight="1" x14ac:dyDescent="0.25">
      <c r="A2806" s="58">
        <v>2803</v>
      </c>
      <c r="B2806" s="58">
        <v>912001</v>
      </c>
      <c r="C2806" s="58" t="s">
        <v>12360</v>
      </c>
      <c r="D2806" s="58" t="s">
        <v>12361</v>
      </c>
      <c r="E2806" s="58">
        <v>30201</v>
      </c>
      <c r="F2806" s="59" t="s">
        <v>12362</v>
      </c>
      <c r="G2806" s="59" t="s">
        <v>12363</v>
      </c>
      <c r="H2806" s="59" t="s">
        <v>12113</v>
      </c>
      <c r="I2806" s="59" t="s">
        <v>12114</v>
      </c>
      <c r="J2806" s="58" t="s">
        <v>12364</v>
      </c>
      <c r="K2806" s="59" t="s">
        <v>12365</v>
      </c>
      <c r="L2806" s="60">
        <v>69300</v>
      </c>
      <c r="M2806" s="61" t="s">
        <v>30470</v>
      </c>
      <c r="N2806" s="61" t="s">
        <v>30471</v>
      </c>
      <c r="O2806" s="62"/>
      <c r="P2806" s="63">
        <v>65566</v>
      </c>
      <c r="Q2806" s="61"/>
      <c r="R2806" s="64" t="str">
        <f t="shared" si="43"/>
        <v>OK</v>
      </c>
      <c r="S2806" t="s">
        <v>30476</v>
      </c>
    </row>
    <row r="2807" spans="1:19" ht="51.75" customHeight="1" x14ac:dyDescent="0.25">
      <c r="A2807" s="58">
        <v>2804</v>
      </c>
      <c r="B2807" s="58">
        <v>912002</v>
      </c>
      <c r="C2807" s="58" t="s">
        <v>12366</v>
      </c>
      <c r="D2807" s="58" t="s">
        <v>12367</v>
      </c>
      <c r="E2807" s="58">
        <v>30202</v>
      </c>
      <c r="F2807" s="59" t="s">
        <v>12368</v>
      </c>
      <c r="G2807" s="59" t="s">
        <v>12369</v>
      </c>
      <c r="H2807" s="59" t="s">
        <v>12113</v>
      </c>
      <c r="I2807" s="59" t="s">
        <v>12114</v>
      </c>
      <c r="J2807" s="58" t="s">
        <v>12370</v>
      </c>
      <c r="K2807" s="59" t="s">
        <v>12371</v>
      </c>
      <c r="L2807" s="60">
        <v>122300</v>
      </c>
      <c r="M2807" s="61" t="s">
        <v>30470</v>
      </c>
      <c r="N2807" s="61" t="s">
        <v>30471</v>
      </c>
      <c r="O2807" s="62"/>
      <c r="P2807" s="63">
        <v>65566</v>
      </c>
      <c r="Q2807" s="61"/>
      <c r="R2807" s="64" t="str">
        <f t="shared" si="43"/>
        <v>OK</v>
      </c>
      <c r="S2807" t="s">
        <v>30476</v>
      </c>
    </row>
    <row r="2808" spans="1:19" ht="51.75" customHeight="1" x14ac:dyDescent="0.25">
      <c r="A2808" s="58">
        <v>2805</v>
      </c>
      <c r="B2808" s="58">
        <v>912003</v>
      </c>
      <c r="C2808" s="58" t="s">
        <v>12372</v>
      </c>
      <c r="D2808" s="58" t="s">
        <v>12373</v>
      </c>
      <c r="E2808" s="58">
        <v>30201</v>
      </c>
      <c r="F2808" s="59" t="s">
        <v>12374</v>
      </c>
      <c r="G2808" s="59" t="s">
        <v>12375</v>
      </c>
      <c r="H2808" s="59" t="s">
        <v>12113</v>
      </c>
      <c r="I2808" s="59" t="s">
        <v>12114</v>
      </c>
      <c r="J2808" s="58" t="s">
        <v>12376</v>
      </c>
      <c r="K2808" s="59" t="s">
        <v>12365</v>
      </c>
      <c r="L2808" s="60">
        <v>69300</v>
      </c>
      <c r="M2808" s="61" t="s">
        <v>30470</v>
      </c>
      <c r="N2808" s="61" t="s">
        <v>30471</v>
      </c>
      <c r="O2808" s="62"/>
      <c r="P2808" s="63">
        <v>27054</v>
      </c>
      <c r="Q2808" s="61"/>
      <c r="R2808" s="64" t="str">
        <f t="shared" si="43"/>
        <v>OK</v>
      </c>
      <c r="S2808" t="s">
        <v>30476</v>
      </c>
    </row>
    <row r="2809" spans="1:19" ht="51.75" customHeight="1" x14ac:dyDescent="0.25">
      <c r="A2809" s="58">
        <v>2806</v>
      </c>
      <c r="B2809" s="58">
        <v>912004</v>
      </c>
      <c r="C2809" s="58" t="s">
        <v>12377</v>
      </c>
      <c r="D2809" s="58" t="s">
        <v>12378</v>
      </c>
      <c r="E2809" s="58">
        <v>30202</v>
      </c>
      <c r="F2809" s="59" t="s">
        <v>12379</v>
      </c>
      <c r="G2809" s="59" t="s">
        <v>12380</v>
      </c>
      <c r="H2809" s="59" t="s">
        <v>12113</v>
      </c>
      <c r="I2809" s="59" t="s">
        <v>12114</v>
      </c>
      <c r="J2809" s="58" t="s">
        <v>12381</v>
      </c>
      <c r="K2809" s="59" t="s">
        <v>12371</v>
      </c>
      <c r="L2809" s="60">
        <v>122300</v>
      </c>
      <c r="M2809" s="61" t="s">
        <v>30470</v>
      </c>
      <c r="N2809" s="61" t="s">
        <v>30471</v>
      </c>
      <c r="O2809" s="62"/>
      <c r="P2809" s="63">
        <v>65566</v>
      </c>
      <c r="Q2809" s="61"/>
      <c r="R2809" s="64" t="str">
        <f t="shared" si="43"/>
        <v>OK</v>
      </c>
      <c r="S2809" t="s">
        <v>30476</v>
      </c>
    </row>
    <row r="2810" spans="1:19" ht="51.75" customHeight="1" x14ac:dyDescent="0.25">
      <c r="A2810" s="58">
        <v>2807</v>
      </c>
      <c r="B2810" s="58">
        <v>912004</v>
      </c>
      <c r="C2810" s="58" t="s">
        <v>12377</v>
      </c>
      <c r="D2810" s="58" t="s">
        <v>12378</v>
      </c>
      <c r="E2810" s="58">
        <v>30203</v>
      </c>
      <c r="F2810" s="59" t="s">
        <v>12379</v>
      </c>
      <c r="G2810" s="59" t="s">
        <v>12380</v>
      </c>
      <c r="H2810" s="59" t="s">
        <v>12113</v>
      </c>
      <c r="I2810" s="59" t="s">
        <v>12114</v>
      </c>
      <c r="J2810" s="58" t="s">
        <v>12382</v>
      </c>
      <c r="K2810" s="59" t="s">
        <v>12383</v>
      </c>
      <c r="L2810" s="60">
        <v>90600</v>
      </c>
      <c r="M2810" s="61" t="s">
        <v>30470</v>
      </c>
      <c r="N2810" s="61" t="s">
        <v>30471</v>
      </c>
      <c r="O2810" s="62"/>
      <c r="P2810" s="63">
        <v>65566</v>
      </c>
      <c r="Q2810" s="61"/>
      <c r="R2810" s="64" t="str">
        <f t="shared" si="43"/>
        <v>OK</v>
      </c>
      <c r="S2810" t="s">
        <v>30476</v>
      </c>
    </row>
    <row r="2811" spans="1:19" ht="51.75" customHeight="1" x14ac:dyDescent="0.25">
      <c r="A2811" s="58">
        <v>2808</v>
      </c>
      <c r="B2811" s="58">
        <v>912004</v>
      </c>
      <c r="C2811" s="58" t="s">
        <v>12377</v>
      </c>
      <c r="D2811" s="58" t="s">
        <v>12378</v>
      </c>
      <c r="E2811" s="58">
        <v>30204</v>
      </c>
      <c r="F2811" s="59" t="s">
        <v>12379</v>
      </c>
      <c r="G2811" s="59" t="s">
        <v>12380</v>
      </c>
      <c r="H2811" s="59" t="s">
        <v>12113</v>
      </c>
      <c r="I2811" s="59" t="s">
        <v>12114</v>
      </c>
      <c r="J2811" s="58" t="s">
        <v>12384</v>
      </c>
      <c r="K2811" s="59" t="s">
        <v>12385</v>
      </c>
      <c r="L2811" s="60">
        <v>135300</v>
      </c>
      <c r="M2811" s="61" t="s">
        <v>30470</v>
      </c>
      <c r="N2811" s="61" t="s">
        <v>30471</v>
      </c>
      <c r="O2811" s="62"/>
      <c r="P2811" s="63">
        <v>65566</v>
      </c>
      <c r="Q2811" s="61"/>
      <c r="R2811" s="64" t="str">
        <f t="shared" si="43"/>
        <v>OK</v>
      </c>
      <c r="S2811" t="s">
        <v>30476</v>
      </c>
    </row>
    <row r="2812" spans="1:19" ht="51.75" customHeight="1" x14ac:dyDescent="0.25">
      <c r="A2812" s="58">
        <v>2809</v>
      </c>
      <c r="B2812" s="58">
        <v>912005</v>
      </c>
      <c r="C2812" s="58" t="s">
        <v>12386</v>
      </c>
      <c r="D2812" s="58" t="s">
        <v>12387</v>
      </c>
      <c r="E2812" s="58">
        <v>30201</v>
      </c>
      <c r="F2812" s="59" t="s">
        <v>12388</v>
      </c>
      <c r="G2812" s="59" t="s">
        <v>12389</v>
      </c>
      <c r="H2812" s="59" t="s">
        <v>12113</v>
      </c>
      <c r="I2812" s="59" t="s">
        <v>12114</v>
      </c>
      <c r="J2812" s="58" t="s">
        <v>12390</v>
      </c>
      <c r="K2812" s="59" t="s">
        <v>12365</v>
      </c>
      <c r="L2812" s="60">
        <v>69300</v>
      </c>
      <c r="M2812" s="61" t="s">
        <v>30470</v>
      </c>
      <c r="N2812" s="61" t="s">
        <v>30471</v>
      </c>
      <c r="O2812" s="62"/>
      <c r="P2812" s="63">
        <v>65566</v>
      </c>
      <c r="Q2812" s="61"/>
      <c r="R2812" s="64" t="str">
        <f t="shared" si="43"/>
        <v>OK</v>
      </c>
      <c r="S2812" t="s">
        <v>30476</v>
      </c>
    </row>
    <row r="2813" spans="1:19" ht="51.75" customHeight="1" x14ac:dyDescent="0.25">
      <c r="A2813" s="58">
        <v>2810</v>
      </c>
      <c r="B2813" s="58">
        <v>912011</v>
      </c>
      <c r="C2813" s="58" t="s">
        <v>12391</v>
      </c>
      <c r="D2813" s="58" t="s">
        <v>12392</v>
      </c>
      <c r="E2813" s="65" t="s">
        <v>201</v>
      </c>
      <c r="F2813" s="59" t="s">
        <v>12393</v>
      </c>
      <c r="G2813" s="59" t="s">
        <v>12394</v>
      </c>
      <c r="H2813" s="59" t="s">
        <v>12113</v>
      </c>
      <c r="I2813" s="59" t="s">
        <v>12114</v>
      </c>
      <c r="J2813" s="58" t="s">
        <v>12391</v>
      </c>
      <c r="K2813" s="59" t="s">
        <v>204</v>
      </c>
      <c r="L2813" s="60"/>
      <c r="M2813" s="61" t="s">
        <v>30470</v>
      </c>
      <c r="N2813" s="61" t="s">
        <v>30471</v>
      </c>
      <c r="O2813" s="62"/>
      <c r="P2813" s="63">
        <v>438558</v>
      </c>
      <c r="Q2813" s="61"/>
      <c r="R2813" s="64" t="str">
        <f t="shared" si="43"/>
        <v>OK</v>
      </c>
      <c r="S2813" t="s">
        <v>30476</v>
      </c>
    </row>
    <row r="2814" spans="1:19" ht="51.75" customHeight="1" x14ac:dyDescent="0.25">
      <c r="A2814" s="58">
        <v>2811</v>
      </c>
      <c r="B2814" s="58">
        <v>912012</v>
      </c>
      <c r="C2814" s="58" t="s">
        <v>12395</v>
      </c>
      <c r="D2814" s="58" t="s">
        <v>12396</v>
      </c>
      <c r="E2814" s="58">
        <v>30202</v>
      </c>
      <c r="F2814" s="59" t="s">
        <v>12397</v>
      </c>
      <c r="G2814" s="59" t="s">
        <v>12398</v>
      </c>
      <c r="H2814" s="59" t="s">
        <v>12113</v>
      </c>
      <c r="I2814" s="59" t="s">
        <v>12114</v>
      </c>
      <c r="J2814" s="58" t="s">
        <v>12399</v>
      </c>
      <c r="K2814" s="59" t="s">
        <v>12371</v>
      </c>
      <c r="L2814" s="60">
        <v>122300</v>
      </c>
      <c r="M2814" s="61" t="s">
        <v>30470</v>
      </c>
      <c r="N2814" s="61" t="s">
        <v>30471</v>
      </c>
      <c r="O2814" s="62"/>
      <c r="P2814" s="63">
        <v>1948824</v>
      </c>
      <c r="Q2814" s="61"/>
      <c r="R2814" s="64" t="str">
        <f t="shared" si="43"/>
        <v>ERROR: supera SOAT UVB 2026 pleno</v>
      </c>
      <c r="S2814" t="s">
        <v>30477</v>
      </c>
    </row>
    <row r="2815" spans="1:19" ht="51.75" customHeight="1" x14ac:dyDescent="0.25">
      <c r="A2815" s="58">
        <v>2812</v>
      </c>
      <c r="B2815" s="58">
        <v>920101</v>
      </c>
      <c r="C2815" s="58" t="s">
        <v>12400</v>
      </c>
      <c r="D2815" s="58" t="s">
        <v>12401</v>
      </c>
      <c r="E2815" s="58">
        <v>22401</v>
      </c>
      <c r="F2815" s="59" t="s">
        <v>12402</v>
      </c>
      <c r="G2815" s="59" t="s">
        <v>12403</v>
      </c>
      <c r="H2815" s="59" t="s">
        <v>12404</v>
      </c>
      <c r="I2815" s="59" t="s">
        <v>12405</v>
      </c>
      <c r="J2815" s="58" t="s">
        <v>12406</v>
      </c>
      <c r="K2815" s="59" t="s">
        <v>12403</v>
      </c>
      <c r="L2815" s="60">
        <v>396100</v>
      </c>
      <c r="M2815" s="61" t="s">
        <v>30470</v>
      </c>
      <c r="N2815" s="61" t="s">
        <v>30471</v>
      </c>
      <c r="O2815" s="62"/>
      <c r="P2815" s="63">
        <v>187551</v>
      </c>
      <c r="Q2815" s="61"/>
      <c r="R2815" s="64" t="str">
        <f t="shared" si="43"/>
        <v>OK</v>
      </c>
      <c r="S2815" t="s">
        <v>30476</v>
      </c>
    </row>
    <row r="2816" spans="1:19" ht="51.75" customHeight="1" x14ac:dyDescent="0.25">
      <c r="A2816" s="58">
        <v>2813</v>
      </c>
      <c r="B2816" s="58">
        <v>920103</v>
      </c>
      <c r="C2816" s="58" t="s">
        <v>12407</v>
      </c>
      <c r="D2816" s="58" t="s">
        <v>12408</v>
      </c>
      <c r="E2816" s="58">
        <v>22403</v>
      </c>
      <c r="F2816" s="59" t="s">
        <v>12409</v>
      </c>
      <c r="G2816" s="59" t="s">
        <v>12410</v>
      </c>
      <c r="H2816" s="59" t="s">
        <v>12404</v>
      </c>
      <c r="I2816" s="59" t="s">
        <v>12405</v>
      </c>
      <c r="J2816" s="58" t="s">
        <v>12411</v>
      </c>
      <c r="K2816" s="59" t="s">
        <v>7274</v>
      </c>
      <c r="L2816" s="60">
        <v>556900</v>
      </c>
      <c r="M2816" s="61" t="s">
        <v>30470</v>
      </c>
      <c r="N2816" s="61" t="s">
        <v>30471</v>
      </c>
      <c r="O2816" s="62"/>
      <c r="P2816" s="63">
        <v>298746</v>
      </c>
      <c r="Q2816" s="61"/>
      <c r="R2816" s="64" t="str">
        <f t="shared" si="43"/>
        <v>OK</v>
      </c>
      <c r="S2816" t="s">
        <v>30476</v>
      </c>
    </row>
    <row r="2817" spans="1:19" ht="51.75" customHeight="1" x14ac:dyDescent="0.25">
      <c r="A2817" s="58">
        <v>2814</v>
      </c>
      <c r="B2817" s="58">
        <v>920104</v>
      </c>
      <c r="C2817" s="58" t="s">
        <v>12412</v>
      </c>
      <c r="D2817" s="58" t="s">
        <v>12413</v>
      </c>
      <c r="E2817" s="58">
        <v>22404</v>
      </c>
      <c r="F2817" s="59" t="s">
        <v>12414</v>
      </c>
      <c r="G2817" s="59" t="s">
        <v>12415</v>
      </c>
      <c r="H2817" s="59" t="s">
        <v>12404</v>
      </c>
      <c r="I2817" s="59" t="s">
        <v>12405</v>
      </c>
      <c r="J2817" s="58" t="s">
        <v>12416</v>
      </c>
      <c r="K2817" s="59" t="s">
        <v>12417</v>
      </c>
      <c r="L2817" s="60">
        <v>444000</v>
      </c>
      <c r="M2817" s="61" t="s">
        <v>30470</v>
      </c>
      <c r="N2817" s="61" t="s">
        <v>30471</v>
      </c>
      <c r="O2817" s="62"/>
      <c r="P2817" s="63">
        <v>144578</v>
      </c>
      <c r="Q2817" s="61"/>
      <c r="R2817" s="64" t="str">
        <f t="shared" si="43"/>
        <v>OK</v>
      </c>
      <c r="S2817" t="s">
        <v>30476</v>
      </c>
    </row>
    <row r="2818" spans="1:19" ht="51.75" customHeight="1" x14ac:dyDescent="0.25">
      <c r="A2818" s="58">
        <v>2815</v>
      </c>
      <c r="B2818" s="58">
        <v>920301</v>
      </c>
      <c r="C2818" s="58" t="s">
        <v>12418</v>
      </c>
      <c r="D2818" s="58" t="s">
        <v>12419</v>
      </c>
      <c r="E2818" s="58">
        <v>22601</v>
      </c>
      <c r="F2818" s="59" t="s">
        <v>12420</v>
      </c>
      <c r="G2818" s="59" t="s">
        <v>12421</v>
      </c>
      <c r="H2818" s="59" t="s">
        <v>12404</v>
      </c>
      <c r="I2818" s="59" t="s">
        <v>12405</v>
      </c>
      <c r="J2818" s="58" t="s">
        <v>12422</v>
      </c>
      <c r="K2818" s="59" t="s">
        <v>12423</v>
      </c>
      <c r="L2818" s="60">
        <v>561100</v>
      </c>
      <c r="M2818" s="61" t="s">
        <v>30470</v>
      </c>
      <c r="N2818" s="61" t="s">
        <v>30471</v>
      </c>
      <c r="O2818" s="62"/>
      <c r="P2818" s="63">
        <v>265485</v>
      </c>
      <c r="Q2818" s="61"/>
      <c r="R2818" s="64" t="str">
        <f t="shared" si="43"/>
        <v>OK</v>
      </c>
      <c r="S2818" t="s">
        <v>30476</v>
      </c>
    </row>
    <row r="2819" spans="1:19" ht="51.75" customHeight="1" x14ac:dyDescent="0.25">
      <c r="A2819" s="58">
        <v>2816</v>
      </c>
      <c r="B2819" s="58">
        <v>920408</v>
      </c>
      <c r="C2819" s="58" t="s">
        <v>12424</v>
      </c>
      <c r="D2819" s="58" t="s">
        <v>12425</v>
      </c>
      <c r="E2819" s="58">
        <v>22508</v>
      </c>
      <c r="F2819" s="59" t="s">
        <v>12426</v>
      </c>
      <c r="G2819" s="59" t="s">
        <v>12427</v>
      </c>
      <c r="H2819" s="59" t="s">
        <v>12404</v>
      </c>
      <c r="I2819" s="59" t="s">
        <v>12405</v>
      </c>
      <c r="J2819" s="58" t="s">
        <v>12428</v>
      </c>
      <c r="K2819" s="59" t="s">
        <v>12429</v>
      </c>
      <c r="L2819" s="60">
        <v>3155000</v>
      </c>
      <c r="M2819" s="61" t="s">
        <v>30470</v>
      </c>
      <c r="N2819" s="61" t="s">
        <v>30471</v>
      </c>
      <c r="O2819" s="62"/>
      <c r="P2819" s="63">
        <v>1082508</v>
      </c>
      <c r="Q2819" s="61"/>
      <c r="R2819" s="64" t="str">
        <f t="shared" si="43"/>
        <v>OK</v>
      </c>
      <c r="S2819" t="s">
        <v>30476</v>
      </c>
    </row>
    <row r="2820" spans="1:19" ht="51.75" customHeight="1" x14ac:dyDescent="0.25">
      <c r="A2820" s="58">
        <v>2817</v>
      </c>
      <c r="B2820" s="58">
        <v>920410</v>
      </c>
      <c r="C2820" s="58" t="s">
        <v>12430</v>
      </c>
      <c r="D2820" s="58" t="s">
        <v>12431</v>
      </c>
      <c r="E2820" s="58">
        <v>22509</v>
      </c>
      <c r="F2820" s="59" t="s">
        <v>12432</v>
      </c>
      <c r="G2820" s="59" t="s">
        <v>12432</v>
      </c>
      <c r="H2820" s="59" t="s">
        <v>12404</v>
      </c>
      <c r="I2820" s="59" t="s">
        <v>12405</v>
      </c>
      <c r="J2820" s="58" t="s">
        <v>12433</v>
      </c>
      <c r="K2820" s="59" t="s">
        <v>12434</v>
      </c>
      <c r="L2820" s="60">
        <v>510600</v>
      </c>
      <c r="M2820" s="61" t="s">
        <v>30470</v>
      </c>
      <c r="N2820" s="61" t="s">
        <v>30474</v>
      </c>
      <c r="O2820" s="62">
        <v>0</v>
      </c>
      <c r="P2820" s="63">
        <v>510600</v>
      </c>
      <c r="Q2820" s="61"/>
      <c r="R2820" s="64" t="str">
        <f t="shared" ref="R2820:R2883" si="44">IF(M2820="","PENDIENTE",IF(M2820="NO",IF(COUNTA(N2820:Q2820)&gt;0,"ERROR: si es NO deje vacías M a P","OK - NO OFERTADO"),IF(P2820="","ERROR: falta valor en pesos (O)",IF(NOT(ISNUMBER(P2820)),"ERROR: O debe ser número",IF(N2820="","ERROR: falta tarifa de referencia (M)",IF(AND(L2820="",Q2820="",N2820="SOAT UVB 2026"),"ERROR: sin homologación, indique código análogo (P) o tarifa propia",IF(AND(ISNUMBER(L2820),P2820&gt;L2820),"ERROR: supera SOAT UVB 2026 pleno",IF(AND(N2820="SOAT UVB 2026",O2820=""),"ERROR: falta % (N)",IF(AND(N2820="SOAT UVB 2026",ISNUMBER(L2820),ISNUMBER(O2820)),IF(ABS(P2820-ROUND(L2820*(1+O2820),0))&gt;MAX(1,L2820*0.01),"ERROR: O no coincide con K x (1+N)","OK"),"OK")))))))))</f>
        <v>OK</v>
      </c>
      <c r="S2820" t="s">
        <v>30475</v>
      </c>
    </row>
    <row r="2821" spans="1:19" ht="51.75" customHeight="1" x14ac:dyDescent="0.25">
      <c r="A2821" s="58">
        <v>2818</v>
      </c>
      <c r="B2821" s="58">
        <v>920501</v>
      </c>
      <c r="C2821" s="58" t="s">
        <v>12435</v>
      </c>
      <c r="D2821" s="58" t="s">
        <v>12436</v>
      </c>
      <c r="E2821" s="58">
        <v>22207</v>
      </c>
      <c r="F2821" s="59" t="s">
        <v>12437</v>
      </c>
      <c r="G2821" s="59" t="s">
        <v>12438</v>
      </c>
      <c r="H2821" s="59" t="s">
        <v>12404</v>
      </c>
      <c r="I2821" s="59" t="s">
        <v>12405</v>
      </c>
      <c r="J2821" s="58" t="s">
        <v>12439</v>
      </c>
      <c r="K2821" s="59" t="s">
        <v>12438</v>
      </c>
      <c r="L2821" s="60">
        <v>314900</v>
      </c>
      <c r="M2821" s="61" t="s">
        <v>30470</v>
      </c>
      <c r="N2821" s="61" t="s">
        <v>30471</v>
      </c>
      <c r="O2821" s="62"/>
      <c r="P2821" s="63">
        <v>141300</v>
      </c>
      <c r="Q2821" s="61"/>
      <c r="R2821" s="64" t="str">
        <f t="shared" si="44"/>
        <v>OK</v>
      </c>
      <c r="S2821" t="s">
        <v>30476</v>
      </c>
    </row>
    <row r="2822" spans="1:19" ht="51.75" customHeight="1" x14ac:dyDescent="0.25">
      <c r="A2822" s="58">
        <v>2819</v>
      </c>
      <c r="B2822" s="58">
        <v>920601</v>
      </c>
      <c r="C2822" s="58" t="s">
        <v>12440</v>
      </c>
      <c r="D2822" s="58" t="s">
        <v>12441</v>
      </c>
      <c r="E2822" s="58">
        <v>22305</v>
      </c>
      <c r="F2822" s="59" t="s">
        <v>12442</v>
      </c>
      <c r="G2822" s="59" t="s">
        <v>12443</v>
      </c>
      <c r="H2822" s="59" t="s">
        <v>12404</v>
      </c>
      <c r="I2822" s="59" t="s">
        <v>12405</v>
      </c>
      <c r="J2822" s="58" t="s">
        <v>12444</v>
      </c>
      <c r="K2822" s="59" t="s">
        <v>12445</v>
      </c>
      <c r="L2822" s="60">
        <v>338800</v>
      </c>
      <c r="M2822" s="61" t="s">
        <v>30470</v>
      </c>
      <c r="N2822" s="61" t="s">
        <v>30471</v>
      </c>
      <c r="O2822" s="62"/>
      <c r="P2822" s="63">
        <v>160480</v>
      </c>
      <c r="Q2822" s="61"/>
      <c r="R2822" s="64" t="str">
        <f t="shared" si="44"/>
        <v>OK</v>
      </c>
      <c r="S2822" t="s">
        <v>30476</v>
      </c>
    </row>
    <row r="2823" spans="1:19" ht="51.75" customHeight="1" x14ac:dyDescent="0.25">
      <c r="A2823" s="58">
        <v>2820</v>
      </c>
      <c r="B2823" s="58">
        <v>920701</v>
      </c>
      <c r="C2823" s="58" t="s">
        <v>12446</v>
      </c>
      <c r="D2823" s="58" t="s">
        <v>12447</v>
      </c>
      <c r="E2823" s="58">
        <v>22301</v>
      </c>
      <c r="F2823" s="59" t="s">
        <v>12448</v>
      </c>
      <c r="G2823" s="59" t="s">
        <v>12449</v>
      </c>
      <c r="H2823" s="59" t="s">
        <v>12404</v>
      </c>
      <c r="I2823" s="59" t="s">
        <v>12405</v>
      </c>
      <c r="J2823" s="58" t="s">
        <v>12450</v>
      </c>
      <c r="K2823" s="59" t="s">
        <v>12449</v>
      </c>
      <c r="L2823" s="60">
        <v>378300</v>
      </c>
      <c r="M2823" s="61" t="s">
        <v>30470</v>
      </c>
      <c r="N2823" s="61" t="s">
        <v>30471</v>
      </c>
      <c r="O2823" s="62"/>
      <c r="P2823" s="63">
        <v>179296</v>
      </c>
      <c r="Q2823" s="61"/>
      <c r="R2823" s="64" t="str">
        <f t="shared" si="44"/>
        <v>OK</v>
      </c>
      <c r="S2823" t="s">
        <v>30476</v>
      </c>
    </row>
    <row r="2824" spans="1:19" ht="51.75" customHeight="1" x14ac:dyDescent="0.25">
      <c r="A2824" s="58">
        <v>2821</v>
      </c>
      <c r="B2824" s="58">
        <v>920702</v>
      </c>
      <c r="C2824" s="58" t="s">
        <v>12451</v>
      </c>
      <c r="D2824" s="58" t="s">
        <v>12452</v>
      </c>
      <c r="E2824" s="58">
        <v>22303</v>
      </c>
      <c r="F2824" s="59" t="s">
        <v>12453</v>
      </c>
      <c r="G2824" s="59" t="s">
        <v>12454</v>
      </c>
      <c r="H2824" s="59" t="s">
        <v>12404</v>
      </c>
      <c r="I2824" s="59" t="s">
        <v>12405</v>
      </c>
      <c r="J2824" s="58" t="s">
        <v>12455</v>
      </c>
      <c r="K2824" s="59" t="s">
        <v>12456</v>
      </c>
      <c r="L2824" s="60">
        <v>1026900</v>
      </c>
      <c r="M2824" s="61" t="s">
        <v>30470</v>
      </c>
      <c r="N2824" s="61" t="s">
        <v>30471</v>
      </c>
      <c r="O2824" s="62"/>
      <c r="P2824" s="63">
        <v>485690</v>
      </c>
      <c r="Q2824" s="61"/>
      <c r="R2824" s="64" t="str">
        <f t="shared" si="44"/>
        <v>OK</v>
      </c>
      <c r="S2824" t="s">
        <v>30476</v>
      </c>
    </row>
    <row r="2825" spans="1:19" ht="51.75" customHeight="1" x14ac:dyDescent="0.25">
      <c r="A2825" s="58">
        <v>2822</v>
      </c>
      <c r="B2825" s="58">
        <v>920802</v>
      </c>
      <c r="C2825" s="58" t="s">
        <v>12457</v>
      </c>
      <c r="D2825" s="58" t="s">
        <v>12458</v>
      </c>
      <c r="E2825" s="58">
        <v>22702</v>
      </c>
      <c r="F2825" s="59" t="s">
        <v>12459</v>
      </c>
      <c r="G2825" s="59" t="s">
        <v>12460</v>
      </c>
      <c r="H2825" s="59" t="s">
        <v>12404</v>
      </c>
      <c r="I2825" s="59" t="s">
        <v>12405</v>
      </c>
      <c r="J2825" s="58" t="s">
        <v>12461</v>
      </c>
      <c r="K2825" s="59" t="s">
        <v>12460</v>
      </c>
      <c r="L2825" s="60">
        <v>611100</v>
      </c>
      <c r="M2825" s="61" t="s">
        <v>30470</v>
      </c>
      <c r="N2825" s="61" t="s">
        <v>30471</v>
      </c>
      <c r="O2825" s="62"/>
      <c r="P2825" s="63">
        <v>289156</v>
      </c>
      <c r="Q2825" s="61"/>
      <c r="R2825" s="64" t="str">
        <f t="shared" si="44"/>
        <v>OK</v>
      </c>
      <c r="S2825" t="s">
        <v>30476</v>
      </c>
    </row>
    <row r="2826" spans="1:19" ht="51.75" customHeight="1" x14ac:dyDescent="0.25">
      <c r="A2826" s="58">
        <v>2823</v>
      </c>
      <c r="B2826" s="58">
        <v>920805</v>
      </c>
      <c r="C2826" s="58" t="s">
        <v>12462</v>
      </c>
      <c r="D2826" s="58" t="s">
        <v>12463</v>
      </c>
      <c r="E2826" s="58">
        <v>22705</v>
      </c>
      <c r="F2826" s="59" t="s">
        <v>12464</v>
      </c>
      <c r="G2826" s="59" t="s">
        <v>12465</v>
      </c>
      <c r="H2826" s="59" t="s">
        <v>12404</v>
      </c>
      <c r="I2826" s="59" t="s">
        <v>12405</v>
      </c>
      <c r="J2826" s="58" t="s">
        <v>12466</v>
      </c>
      <c r="K2826" s="59" t="s">
        <v>12467</v>
      </c>
      <c r="L2826" s="60">
        <v>320600</v>
      </c>
      <c r="M2826" s="61" t="s">
        <v>30470</v>
      </c>
      <c r="N2826" s="61" t="s">
        <v>30471</v>
      </c>
      <c r="O2826" s="62"/>
      <c r="P2826" s="63">
        <v>151740</v>
      </c>
      <c r="Q2826" s="61"/>
      <c r="R2826" s="64" t="str">
        <f t="shared" si="44"/>
        <v>OK</v>
      </c>
      <c r="S2826" t="s">
        <v>30476</v>
      </c>
    </row>
    <row r="2827" spans="1:19" ht="51.75" customHeight="1" x14ac:dyDescent="0.25">
      <c r="A2827" s="58">
        <v>2824</v>
      </c>
      <c r="B2827" s="58">
        <v>920809</v>
      </c>
      <c r="C2827" s="58" t="s">
        <v>12468</v>
      </c>
      <c r="D2827" s="58" t="s">
        <v>12469</v>
      </c>
      <c r="E2827" s="58">
        <v>22709</v>
      </c>
      <c r="F2827" s="59" t="s">
        <v>12470</v>
      </c>
      <c r="G2827" s="59" t="s">
        <v>12471</v>
      </c>
      <c r="H2827" s="59" t="s">
        <v>12404</v>
      </c>
      <c r="I2827" s="59" t="s">
        <v>12405</v>
      </c>
      <c r="J2827" s="58" t="s">
        <v>12472</v>
      </c>
      <c r="K2827" s="59" t="s">
        <v>12473</v>
      </c>
      <c r="L2827" s="60">
        <v>410700</v>
      </c>
      <c r="M2827" s="61" t="s">
        <v>30470</v>
      </c>
      <c r="N2827" s="61" t="s">
        <v>30471</v>
      </c>
      <c r="O2827" s="62"/>
      <c r="P2827" s="63">
        <v>194592</v>
      </c>
      <c r="Q2827" s="61"/>
      <c r="R2827" s="64" t="str">
        <f t="shared" si="44"/>
        <v>OK</v>
      </c>
      <c r="S2827" t="s">
        <v>30476</v>
      </c>
    </row>
    <row r="2828" spans="1:19" ht="51.75" customHeight="1" x14ac:dyDescent="0.25">
      <c r="A2828" s="58">
        <v>2825</v>
      </c>
      <c r="B2828" s="58">
        <v>920811</v>
      </c>
      <c r="C2828" s="58" t="s">
        <v>12474</v>
      </c>
      <c r="D2828" s="58" t="s">
        <v>12475</v>
      </c>
      <c r="E2828" s="65" t="s">
        <v>201</v>
      </c>
      <c r="F2828" s="59" t="s">
        <v>12476</v>
      </c>
      <c r="G2828" s="59" t="s">
        <v>12476</v>
      </c>
      <c r="H2828" s="59" t="s">
        <v>12404</v>
      </c>
      <c r="I2828" s="59" t="s">
        <v>12405</v>
      </c>
      <c r="J2828" s="58" t="s">
        <v>12474</v>
      </c>
      <c r="K2828" s="59" t="s">
        <v>204</v>
      </c>
      <c r="L2828" s="60"/>
      <c r="M2828" s="61" t="s">
        <v>30470</v>
      </c>
      <c r="N2828" s="61" t="s">
        <v>30471</v>
      </c>
      <c r="O2828" s="62"/>
      <c r="P2828" s="63">
        <v>369032</v>
      </c>
      <c r="Q2828" s="61"/>
      <c r="R2828" s="64" t="str">
        <f t="shared" si="44"/>
        <v>OK</v>
      </c>
      <c r="S2828" t="s">
        <v>30476</v>
      </c>
    </row>
    <row r="2829" spans="1:19" ht="51.75" customHeight="1" x14ac:dyDescent="0.25">
      <c r="A2829" s="58">
        <v>2826</v>
      </c>
      <c r="B2829" s="58">
        <v>921402</v>
      </c>
      <c r="C2829" s="58" t="s">
        <v>12477</v>
      </c>
      <c r="D2829" s="58" t="s">
        <v>12478</v>
      </c>
      <c r="E2829" s="65" t="s">
        <v>201</v>
      </c>
      <c r="F2829" s="59" t="s">
        <v>12479</v>
      </c>
      <c r="G2829" s="59" t="s">
        <v>12479</v>
      </c>
      <c r="H2829" s="59" t="s">
        <v>12404</v>
      </c>
      <c r="I2829" s="59" t="s">
        <v>12405</v>
      </c>
      <c r="J2829" s="58" t="s">
        <v>12477</v>
      </c>
      <c r="K2829" s="59" t="s">
        <v>204</v>
      </c>
      <c r="L2829" s="60"/>
      <c r="M2829" s="61" t="s">
        <v>30470</v>
      </c>
      <c r="N2829" s="61" t="s">
        <v>30471</v>
      </c>
      <c r="O2829" s="62"/>
      <c r="P2829" s="63">
        <v>11331706</v>
      </c>
      <c r="Q2829" s="61"/>
      <c r="R2829" s="64" t="str">
        <f t="shared" si="44"/>
        <v>OK</v>
      </c>
      <c r="S2829" t="s">
        <v>30476</v>
      </c>
    </row>
    <row r="2830" spans="1:19" ht="51.75" customHeight="1" x14ac:dyDescent="0.25">
      <c r="A2830" s="58">
        <v>2827</v>
      </c>
      <c r="B2830" s="58">
        <v>921405</v>
      </c>
      <c r="C2830" s="58" t="s">
        <v>12480</v>
      </c>
      <c r="D2830" s="58" t="s">
        <v>12481</v>
      </c>
      <c r="E2830" s="65" t="s">
        <v>201</v>
      </c>
      <c r="F2830" s="59" t="s">
        <v>12482</v>
      </c>
      <c r="G2830" s="59" t="s">
        <v>12482</v>
      </c>
      <c r="H2830" s="59" t="s">
        <v>12404</v>
      </c>
      <c r="I2830" s="59" t="s">
        <v>12405</v>
      </c>
      <c r="J2830" s="58" t="s">
        <v>12480</v>
      </c>
      <c r="K2830" s="59" t="s">
        <v>204</v>
      </c>
      <c r="L2830" s="60"/>
      <c r="M2830" s="61" t="s">
        <v>30470</v>
      </c>
      <c r="N2830" s="61" t="s">
        <v>30471</v>
      </c>
      <c r="O2830" s="62"/>
      <c r="P2830" s="63">
        <v>8923718</v>
      </c>
      <c r="Q2830" s="61"/>
      <c r="R2830" s="64" t="str">
        <f t="shared" si="44"/>
        <v>OK</v>
      </c>
      <c r="S2830" t="s">
        <v>30476</v>
      </c>
    </row>
    <row r="2831" spans="1:19" ht="51.75" customHeight="1" x14ac:dyDescent="0.25">
      <c r="A2831" s="58">
        <v>2828</v>
      </c>
      <c r="B2831" s="58">
        <v>922442</v>
      </c>
      <c r="C2831" s="58" t="s">
        <v>12483</v>
      </c>
      <c r="D2831" s="58" t="s">
        <v>12484</v>
      </c>
      <c r="E2831" s="65" t="s">
        <v>201</v>
      </c>
      <c r="F2831" s="59" t="s">
        <v>12485</v>
      </c>
      <c r="G2831" s="59" t="s">
        <v>12486</v>
      </c>
      <c r="H2831" s="59" t="s">
        <v>12487</v>
      </c>
      <c r="I2831" s="59" t="s">
        <v>12488</v>
      </c>
      <c r="J2831" s="58" t="s">
        <v>12483</v>
      </c>
      <c r="K2831" s="59" t="s">
        <v>204</v>
      </c>
      <c r="L2831" s="60"/>
      <c r="M2831" s="61" t="s">
        <v>30470</v>
      </c>
      <c r="N2831" s="61" t="s">
        <v>30471</v>
      </c>
      <c r="O2831" s="62"/>
      <c r="P2831" s="63">
        <v>5462645</v>
      </c>
      <c r="Q2831" s="61"/>
      <c r="R2831" s="64" t="str">
        <f t="shared" si="44"/>
        <v>OK</v>
      </c>
      <c r="S2831" t="s">
        <v>30476</v>
      </c>
    </row>
    <row r="2832" spans="1:19" ht="51.75" customHeight="1" x14ac:dyDescent="0.25">
      <c r="A2832" s="58">
        <v>2829</v>
      </c>
      <c r="B2832" s="58">
        <v>922443</v>
      </c>
      <c r="C2832" s="58" t="s">
        <v>12489</v>
      </c>
      <c r="D2832" s="58" t="s">
        <v>12490</v>
      </c>
      <c r="E2832" s="65" t="s">
        <v>201</v>
      </c>
      <c r="F2832" s="59" t="s">
        <v>12491</v>
      </c>
      <c r="G2832" s="59" t="s">
        <v>12492</v>
      </c>
      <c r="H2832" s="59" t="s">
        <v>12487</v>
      </c>
      <c r="I2832" s="59" t="s">
        <v>12488</v>
      </c>
      <c r="J2832" s="58" t="s">
        <v>12489</v>
      </c>
      <c r="K2832" s="59" t="s">
        <v>204</v>
      </c>
      <c r="L2832" s="60"/>
      <c r="M2832" s="61" t="s">
        <v>30470</v>
      </c>
      <c r="N2832" s="61" t="s">
        <v>30471</v>
      </c>
      <c r="O2832" s="62"/>
      <c r="P2832" s="63">
        <v>9104408</v>
      </c>
      <c r="Q2832" s="61"/>
      <c r="R2832" s="64" t="str">
        <f t="shared" si="44"/>
        <v>OK</v>
      </c>
      <c r="S2832" t="s">
        <v>30476</v>
      </c>
    </row>
    <row r="2833" spans="1:19" ht="51.75" customHeight="1" x14ac:dyDescent="0.25">
      <c r="A2833" s="58">
        <v>2830</v>
      </c>
      <c r="B2833" s="58">
        <v>922444</v>
      </c>
      <c r="C2833" s="58" t="s">
        <v>12493</v>
      </c>
      <c r="D2833" s="58" t="s">
        <v>12494</v>
      </c>
      <c r="E2833" s="65" t="s">
        <v>201</v>
      </c>
      <c r="F2833" s="59" t="s">
        <v>12495</v>
      </c>
      <c r="G2833" s="59" t="s">
        <v>12496</v>
      </c>
      <c r="H2833" s="59" t="s">
        <v>12487</v>
      </c>
      <c r="I2833" s="59" t="s">
        <v>12488</v>
      </c>
      <c r="J2833" s="58" t="s">
        <v>12493</v>
      </c>
      <c r="K2833" s="59" t="s">
        <v>204</v>
      </c>
      <c r="L2833" s="60"/>
      <c r="M2833" s="61" t="s">
        <v>30470</v>
      </c>
      <c r="N2833" s="61" t="s">
        <v>30471</v>
      </c>
      <c r="O2833" s="62"/>
      <c r="P2833" s="63">
        <v>15768834</v>
      </c>
      <c r="Q2833" s="61"/>
      <c r="R2833" s="64" t="str">
        <f t="shared" si="44"/>
        <v>OK</v>
      </c>
      <c r="S2833" t="s">
        <v>30476</v>
      </c>
    </row>
    <row r="2834" spans="1:19" ht="51.75" customHeight="1" x14ac:dyDescent="0.25">
      <c r="A2834" s="58">
        <v>2831</v>
      </c>
      <c r="B2834" s="58">
        <v>922445</v>
      </c>
      <c r="C2834" s="58" t="s">
        <v>12497</v>
      </c>
      <c r="D2834" s="58" t="s">
        <v>12498</v>
      </c>
      <c r="E2834" s="65" t="s">
        <v>201</v>
      </c>
      <c r="F2834" s="59" t="s">
        <v>12499</v>
      </c>
      <c r="G2834" s="59" t="s">
        <v>12500</v>
      </c>
      <c r="H2834" s="59" t="s">
        <v>12487</v>
      </c>
      <c r="I2834" s="59" t="s">
        <v>12488</v>
      </c>
      <c r="J2834" s="58" t="s">
        <v>12497</v>
      </c>
      <c r="K2834" s="59" t="s">
        <v>204</v>
      </c>
      <c r="L2834" s="60"/>
      <c r="M2834" s="61" t="s">
        <v>30470</v>
      </c>
      <c r="N2834" s="61" t="s">
        <v>30471</v>
      </c>
      <c r="O2834" s="62"/>
      <c r="P2834" s="63">
        <v>17820361</v>
      </c>
      <c r="Q2834" s="61"/>
      <c r="R2834" s="64" t="str">
        <f t="shared" si="44"/>
        <v>OK</v>
      </c>
      <c r="S2834" t="s">
        <v>30476</v>
      </c>
    </row>
    <row r="2835" spans="1:19" ht="51.75" customHeight="1" x14ac:dyDescent="0.25">
      <c r="A2835" s="58">
        <v>2832</v>
      </c>
      <c r="B2835" s="58">
        <v>922446</v>
      </c>
      <c r="C2835" s="58" t="s">
        <v>12501</v>
      </c>
      <c r="D2835" s="58" t="s">
        <v>12502</v>
      </c>
      <c r="E2835" s="65" t="s">
        <v>201</v>
      </c>
      <c r="F2835" s="59" t="s">
        <v>12503</v>
      </c>
      <c r="G2835" s="59" t="s">
        <v>12504</v>
      </c>
      <c r="H2835" s="59" t="s">
        <v>12487</v>
      </c>
      <c r="I2835" s="59" t="s">
        <v>12488</v>
      </c>
      <c r="J2835" s="58" t="s">
        <v>12501</v>
      </c>
      <c r="K2835" s="59" t="s">
        <v>204</v>
      </c>
      <c r="L2835" s="60"/>
      <c r="M2835" s="61" t="s">
        <v>30470</v>
      </c>
      <c r="N2835" s="61" t="s">
        <v>30471</v>
      </c>
      <c r="O2835" s="62"/>
      <c r="P2835" s="63">
        <v>18208816</v>
      </c>
      <c r="Q2835" s="61"/>
      <c r="R2835" s="64" t="str">
        <f t="shared" si="44"/>
        <v>OK</v>
      </c>
      <c r="S2835" t="s">
        <v>30476</v>
      </c>
    </row>
    <row r="2836" spans="1:19" ht="51.75" customHeight="1" x14ac:dyDescent="0.25">
      <c r="A2836" s="58">
        <v>2833</v>
      </c>
      <c r="B2836" s="58">
        <v>922504</v>
      </c>
      <c r="C2836" s="58" t="s">
        <v>12505</v>
      </c>
      <c r="D2836" s="58" t="s">
        <v>12506</v>
      </c>
      <c r="E2836" s="58">
        <v>33501</v>
      </c>
      <c r="F2836" s="59" t="s">
        <v>12507</v>
      </c>
      <c r="G2836" s="59" t="s">
        <v>12508</v>
      </c>
      <c r="H2836" s="59" t="s">
        <v>12487</v>
      </c>
      <c r="I2836" s="59" t="s">
        <v>12488</v>
      </c>
      <c r="J2836" s="58" t="s">
        <v>12509</v>
      </c>
      <c r="K2836" s="59" t="s">
        <v>12510</v>
      </c>
      <c r="L2836" s="60">
        <v>1359500</v>
      </c>
      <c r="M2836" s="61" t="s">
        <v>30472</v>
      </c>
      <c r="N2836" s="61"/>
      <c r="O2836" s="62"/>
      <c r="P2836" s="61"/>
      <c r="Q2836" s="61"/>
      <c r="R2836" s="64" t="str">
        <f t="shared" si="44"/>
        <v>OK - NO OFERTADO</v>
      </c>
      <c r="S2836" t="s">
        <v>30476</v>
      </c>
    </row>
    <row r="2837" spans="1:19" ht="51.75" customHeight="1" x14ac:dyDescent="0.25">
      <c r="A2837" s="58">
        <v>2834</v>
      </c>
      <c r="B2837" s="58">
        <v>922504</v>
      </c>
      <c r="C2837" s="58" t="s">
        <v>12505</v>
      </c>
      <c r="D2837" s="58" t="s">
        <v>12506</v>
      </c>
      <c r="E2837" s="58">
        <v>33502</v>
      </c>
      <c r="F2837" s="59" t="s">
        <v>12507</v>
      </c>
      <c r="G2837" s="59" t="s">
        <v>12508</v>
      </c>
      <c r="H2837" s="59" t="s">
        <v>12487</v>
      </c>
      <c r="I2837" s="59" t="s">
        <v>12488</v>
      </c>
      <c r="J2837" s="58" t="s">
        <v>12511</v>
      </c>
      <c r="K2837" s="59" t="s">
        <v>12512</v>
      </c>
      <c r="L2837" s="60">
        <v>2702200</v>
      </c>
      <c r="M2837" s="61" t="s">
        <v>30472</v>
      </c>
      <c r="N2837" s="61"/>
      <c r="O2837" s="62"/>
      <c r="P2837" s="61"/>
      <c r="Q2837" s="61"/>
      <c r="R2837" s="64" t="str">
        <f t="shared" si="44"/>
        <v>OK - NO OFERTADO</v>
      </c>
      <c r="S2837" t="s">
        <v>30476</v>
      </c>
    </row>
    <row r="2838" spans="1:19" ht="51.75" customHeight="1" x14ac:dyDescent="0.25">
      <c r="A2838" s="58">
        <v>2835</v>
      </c>
      <c r="B2838" s="58">
        <v>922504</v>
      </c>
      <c r="C2838" s="58" t="s">
        <v>12505</v>
      </c>
      <c r="D2838" s="58" t="s">
        <v>12506</v>
      </c>
      <c r="E2838" s="58">
        <v>33503</v>
      </c>
      <c r="F2838" s="59" t="s">
        <v>12507</v>
      </c>
      <c r="G2838" s="59" t="s">
        <v>12508</v>
      </c>
      <c r="H2838" s="59" t="s">
        <v>12487</v>
      </c>
      <c r="I2838" s="59" t="s">
        <v>12488</v>
      </c>
      <c r="J2838" s="58" t="s">
        <v>12513</v>
      </c>
      <c r="K2838" s="59" t="s">
        <v>12514</v>
      </c>
      <c r="L2838" s="60">
        <v>4051300</v>
      </c>
      <c r="M2838" s="61" t="s">
        <v>30472</v>
      </c>
      <c r="N2838" s="61"/>
      <c r="O2838" s="62"/>
      <c r="P2838" s="61"/>
      <c r="Q2838" s="61"/>
      <c r="R2838" s="64" t="str">
        <f t="shared" si="44"/>
        <v>OK - NO OFERTADO</v>
      </c>
      <c r="S2838" t="s">
        <v>30476</v>
      </c>
    </row>
    <row r="2839" spans="1:19" ht="51.75" customHeight="1" x14ac:dyDescent="0.25">
      <c r="A2839" s="58">
        <v>2836</v>
      </c>
      <c r="B2839" s="58">
        <v>922505</v>
      </c>
      <c r="C2839" s="58" t="s">
        <v>12515</v>
      </c>
      <c r="D2839" s="58" t="s">
        <v>12516</v>
      </c>
      <c r="E2839" s="65" t="s">
        <v>201</v>
      </c>
      <c r="F2839" s="59" t="s">
        <v>12517</v>
      </c>
      <c r="G2839" s="59" t="s">
        <v>12518</v>
      </c>
      <c r="H2839" s="59" t="s">
        <v>12487</v>
      </c>
      <c r="I2839" s="59" t="s">
        <v>12488</v>
      </c>
      <c r="J2839" s="58" t="s">
        <v>12515</v>
      </c>
      <c r="K2839" s="59" t="s">
        <v>204</v>
      </c>
      <c r="L2839" s="60"/>
      <c r="M2839" s="61" t="s">
        <v>30470</v>
      </c>
      <c r="N2839" s="61" t="s">
        <v>30471</v>
      </c>
      <c r="O2839" s="62"/>
      <c r="P2839" s="63">
        <v>3942816</v>
      </c>
      <c r="Q2839" s="61"/>
      <c r="R2839" s="64" t="str">
        <f t="shared" si="44"/>
        <v>OK</v>
      </c>
      <c r="S2839" t="s">
        <v>30476</v>
      </c>
    </row>
    <row r="2840" spans="1:19" ht="51.75" customHeight="1" x14ac:dyDescent="0.25">
      <c r="A2840" s="58">
        <v>2837</v>
      </c>
      <c r="B2840" s="58">
        <v>922607</v>
      </c>
      <c r="C2840" s="58" t="s">
        <v>12519</v>
      </c>
      <c r="D2840" s="58" t="s">
        <v>12520</v>
      </c>
      <c r="E2840" s="65" t="s">
        <v>201</v>
      </c>
      <c r="F2840" s="59" t="s">
        <v>12521</v>
      </c>
      <c r="G2840" s="59" t="s">
        <v>12522</v>
      </c>
      <c r="H2840" s="59" t="s">
        <v>12487</v>
      </c>
      <c r="I2840" s="59" t="s">
        <v>12488</v>
      </c>
      <c r="J2840" s="58" t="s">
        <v>12519</v>
      </c>
      <c r="K2840" s="59" t="s">
        <v>204</v>
      </c>
      <c r="L2840" s="60"/>
      <c r="M2840" s="61" t="s">
        <v>30472</v>
      </c>
      <c r="N2840" s="61"/>
      <c r="O2840" s="62"/>
      <c r="P2840" s="61"/>
      <c r="Q2840" s="61"/>
      <c r="R2840" s="64" t="str">
        <f t="shared" si="44"/>
        <v>OK - NO OFERTADO</v>
      </c>
      <c r="S2840" t="s">
        <v>30476</v>
      </c>
    </row>
    <row r="2841" spans="1:19" ht="51.75" customHeight="1" x14ac:dyDescent="0.25">
      <c r="A2841" s="58">
        <v>2838</v>
      </c>
      <c r="B2841" s="58">
        <v>923104</v>
      </c>
      <c r="C2841" s="58" t="s">
        <v>12523</v>
      </c>
      <c r="D2841" s="58" t="s">
        <v>12524</v>
      </c>
      <c r="E2841" s="65" t="s">
        <v>201</v>
      </c>
      <c r="F2841" s="59" t="s">
        <v>12525</v>
      </c>
      <c r="G2841" s="59" t="s">
        <v>12526</v>
      </c>
      <c r="H2841" s="59" t="s">
        <v>12487</v>
      </c>
      <c r="I2841" s="59" t="s">
        <v>12488</v>
      </c>
      <c r="J2841" s="58" t="s">
        <v>12523</v>
      </c>
      <c r="K2841" s="59" t="s">
        <v>204</v>
      </c>
      <c r="L2841" s="60"/>
      <c r="M2841" s="61" t="s">
        <v>30470</v>
      </c>
      <c r="N2841" s="61" t="s">
        <v>30471</v>
      </c>
      <c r="O2841" s="62"/>
      <c r="P2841" s="63">
        <v>22457539</v>
      </c>
      <c r="Q2841" s="61"/>
      <c r="R2841" s="64" t="str">
        <f t="shared" si="44"/>
        <v>OK</v>
      </c>
      <c r="S2841" t="s">
        <v>30476</v>
      </c>
    </row>
    <row r="2842" spans="1:19" ht="51.75" customHeight="1" x14ac:dyDescent="0.25">
      <c r="A2842" s="58">
        <v>2839</v>
      </c>
      <c r="B2842" s="58">
        <v>923105</v>
      </c>
      <c r="C2842" s="58" t="s">
        <v>12527</v>
      </c>
      <c r="D2842" s="58" t="s">
        <v>12528</v>
      </c>
      <c r="E2842" s="65" t="s">
        <v>201</v>
      </c>
      <c r="F2842" s="59" t="s">
        <v>12529</v>
      </c>
      <c r="G2842" s="59" t="s">
        <v>12530</v>
      </c>
      <c r="H2842" s="59" t="s">
        <v>12487</v>
      </c>
      <c r="I2842" s="59" t="s">
        <v>12488</v>
      </c>
      <c r="J2842" s="58" t="s">
        <v>12527</v>
      </c>
      <c r="K2842" s="59" t="s">
        <v>204</v>
      </c>
      <c r="L2842" s="60"/>
      <c r="M2842" s="61" t="s">
        <v>30470</v>
      </c>
      <c r="N2842" s="61" t="s">
        <v>30471</v>
      </c>
      <c r="O2842" s="62"/>
      <c r="P2842" s="63">
        <v>22457539</v>
      </c>
      <c r="Q2842" s="61"/>
      <c r="R2842" s="64" t="str">
        <f t="shared" si="44"/>
        <v>OK</v>
      </c>
      <c r="S2842" t="s">
        <v>30476</v>
      </c>
    </row>
    <row r="2843" spans="1:19" ht="51.75" customHeight="1" x14ac:dyDescent="0.25">
      <c r="A2843" s="58">
        <v>2840</v>
      </c>
      <c r="B2843" s="58">
        <v>923201</v>
      </c>
      <c r="C2843" s="58" t="s">
        <v>12531</v>
      </c>
      <c r="D2843" s="58" t="s">
        <v>12532</v>
      </c>
      <c r="E2843" s="65" t="s">
        <v>201</v>
      </c>
      <c r="F2843" s="59" t="s">
        <v>12533</v>
      </c>
      <c r="G2843" s="59" t="s">
        <v>12534</v>
      </c>
      <c r="H2843" s="59" t="s">
        <v>12487</v>
      </c>
      <c r="I2843" s="59" t="s">
        <v>12488</v>
      </c>
      <c r="J2843" s="58" t="s">
        <v>12531</v>
      </c>
      <c r="K2843" s="59" t="s">
        <v>204</v>
      </c>
      <c r="L2843" s="60"/>
      <c r="M2843" s="61" t="s">
        <v>30470</v>
      </c>
      <c r="N2843" s="61" t="s">
        <v>30471</v>
      </c>
      <c r="O2843" s="62"/>
      <c r="P2843" s="63">
        <v>24885381</v>
      </c>
      <c r="Q2843" s="61"/>
      <c r="R2843" s="64" t="str">
        <f t="shared" si="44"/>
        <v>OK</v>
      </c>
      <c r="S2843" t="s">
        <v>30476</v>
      </c>
    </row>
    <row r="2844" spans="1:19" ht="51.75" customHeight="1" x14ac:dyDescent="0.25">
      <c r="A2844" s="58">
        <v>2841</v>
      </c>
      <c r="B2844" s="58">
        <v>931001</v>
      </c>
      <c r="C2844" s="58" t="s">
        <v>12535</v>
      </c>
      <c r="D2844" s="58" t="s">
        <v>12536</v>
      </c>
      <c r="E2844" s="58">
        <v>29112</v>
      </c>
      <c r="F2844" s="59" t="s">
        <v>12537</v>
      </c>
      <c r="G2844" s="59" t="s">
        <v>12538</v>
      </c>
      <c r="H2844" s="59" t="s">
        <v>12539</v>
      </c>
      <c r="I2844" s="59" t="s">
        <v>12540</v>
      </c>
      <c r="J2844" s="58" t="s">
        <v>12541</v>
      </c>
      <c r="K2844" s="59" t="s">
        <v>8355</v>
      </c>
      <c r="L2844" s="60">
        <v>35100</v>
      </c>
      <c r="M2844" s="61" t="s">
        <v>30470</v>
      </c>
      <c r="N2844" s="61" t="s">
        <v>30471</v>
      </c>
      <c r="O2844" s="62"/>
      <c r="P2844" s="63">
        <v>21415</v>
      </c>
      <c r="Q2844" s="61"/>
      <c r="R2844" s="64" t="str">
        <f t="shared" si="44"/>
        <v>OK</v>
      </c>
      <c r="S2844" t="s">
        <v>30476</v>
      </c>
    </row>
    <row r="2845" spans="1:19" ht="51.75" customHeight="1" x14ac:dyDescent="0.25">
      <c r="A2845" s="58">
        <v>2842</v>
      </c>
      <c r="B2845" s="58">
        <v>931601</v>
      </c>
      <c r="C2845" s="58" t="s">
        <v>12542</v>
      </c>
      <c r="D2845" s="58" t="s">
        <v>12543</v>
      </c>
      <c r="E2845" s="58">
        <v>29112</v>
      </c>
      <c r="F2845" s="59" t="s">
        <v>12544</v>
      </c>
      <c r="G2845" s="59" t="s">
        <v>12545</v>
      </c>
      <c r="H2845" s="59" t="s">
        <v>12539</v>
      </c>
      <c r="I2845" s="59" t="s">
        <v>12540</v>
      </c>
      <c r="J2845" s="58" t="s">
        <v>12546</v>
      </c>
      <c r="K2845" s="59" t="s">
        <v>8355</v>
      </c>
      <c r="L2845" s="60">
        <v>35100</v>
      </c>
      <c r="M2845" s="61" t="s">
        <v>30472</v>
      </c>
      <c r="N2845" s="61"/>
      <c r="O2845" s="62"/>
      <c r="P2845" s="61"/>
      <c r="Q2845" s="61"/>
      <c r="R2845" s="64" t="str">
        <f t="shared" si="44"/>
        <v>OK - NO OFERTADO</v>
      </c>
      <c r="S2845" t="s">
        <v>30476</v>
      </c>
    </row>
    <row r="2846" spans="1:19" ht="51.75" customHeight="1" x14ac:dyDescent="0.25">
      <c r="A2846" s="58">
        <v>2843</v>
      </c>
      <c r="B2846" s="58">
        <v>931701</v>
      </c>
      <c r="C2846" s="58" t="s">
        <v>12547</v>
      </c>
      <c r="D2846" s="58" t="s">
        <v>12548</v>
      </c>
      <c r="E2846" s="58">
        <v>29112</v>
      </c>
      <c r="F2846" s="59" t="s">
        <v>12549</v>
      </c>
      <c r="G2846" s="59" t="s">
        <v>12550</v>
      </c>
      <c r="H2846" s="59" t="s">
        <v>12539</v>
      </c>
      <c r="I2846" s="59" t="s">
        <v>12540</v>
      </c>
      <c r="J2846" s="58" t="s">
        <v>12551</v>
      </c>
      <c r="K2846" s="59" t="s">
        <v>8355</v>
      </c>
      <c r="L2846" s="60">
        <v>35100</v>
      </c>
      <c r="M2846" s="61" t="s">
        <v>30470</v>
      </c>
      <c r="N2846" s="61" t="s">
        <v>30471</v>
      </c>
      <c r="O2846" s="62"/>
      <c r="P2846" s="63">
        <v>25446</v>
      </c>
      <c r="Q2846" s="61"/>
      <c r="R2846" s="64" t="str">
        <f t="shared" si="44"/>
        <v>OK</v>
      </c>
      <c r="S2846" t="s">
        <v>30476</v>
      </c>
    </row>
    <row r="2847" spans="1:19" ht="51.75" customHeight="1" x14ac:dyDescent="0.25">
      <c r="A2847" s="58">
        <v>2844</v>
      </c>
      <c r="B2847" s="58">
        <v>937001</v>
      </c>
      <c r="C2847" s="58" t="s">
        <v>12552</v>
      </c>
      <c r="D2847" s="58" t="s">
        <v>12553</v>
      </c>
      <c r="E2847" s="58">
        <v>29114</v>
      </c>
      <c r="F2847" s="59" t="s">
        <v>12554</v>
      </c>
      <c r="G2847" s="59" t="s">
        <v>12555</v>
      </c>
      <c r="H2847" s="59" t="s">
        <v>12539</v>
      </c>
      <c r="I2847" s="59" t="s">
        <v>12540</v>
      </c>
      <c r="J2847" s="58" t="s">
        <v>12556</v>
      </c>
      <c r="K2847" s="59" t="s">
        <v>8350</v>
      </c>
      <c r="L2847" s="60">
        <v>35100</v>
      </c>
      <c r="M2847" s="61" t="s">
        <v>30470</v>
      </c>
      <c r="N2847" s="61" t="s">
        <v>30471</v>
      </c>
      <c r="O2847" s="62"/>
      <c r="P2847" s="63">
        <v>20053</v>
      </c>
      <c r="Q2847" s="61"/>
      <c r="R2847" s="64" t="str">
        <f t="shared" si="44"/>
        <v>OK</v>
      </c>
      <c r="S2847" t="s">
        <v>30476</v>
      </c>
    </row>
    <row r="2848" spans="1:19" ht="51.75" customHeight="1" x14ac:dyDescent="0.25">
      <c r="A2848" s="58">
        <v>2845</v>
      </c>
      <c r="B2848" s="58">
        <v>938303</v>
      </c>
      <c r="C2848" s="58" t="s">
        <v>12557</v>
      </c>
      <c r="D2848" s="58" t="s">
        <v>12558</v>
      </c>
      <c r="E2848" s="58">
        <v>29113</v>
      </c>
      <c r="F2848" s="59" t="s">
        <v>12559</v>
      </c>
      <c r="G2848" s="59" t="s">
        <v>12560</v>
      </c>
      <c r="H2848" s="59" t="s">
        <v>12539</v>
      </c>
      <c r="I2848" s="59" t="s">
        <v>12540</v>
      </c>
      <c r="J2848" s="58" t="s">
        <v>12561</v>
      </c>
      <c r="K2848" s="59" t="s">
        <v>8365</v>
      </c>
      <c r="L2848" s="60">
        <v>35100</v>
      </c>
      <c r="M2848" s="61" t="s">
        <v>30470</v>
      </c>
      <c r="N2848" s="61" t="s">
        <v>30471</v>
      </c>
      <c r="O2848" s="62"/>
      <c r="P2848" s="63">
        <v>17287</v>
      </c>
      <c r="Q2848" s="61"/>
      <c r="R2848" s="64" t="str">
        <f t="shared" si="44"/>
        <v>OK</v>
      </c>
      <c r="S2848" t="s">
        <v>30476</v>
      </c>
    </row>
    <row r="2849" spans="1:19" ht="51.75" customHeight="1" x14ac:dyDescent="0.25">
      <c r="A2849" s="58">
        <v>2846</v>
      </c>
      <c r="B2849" s="58">
        <v>939101</v>
      </c>
      <c r="C2849" s="58" t="s">
        <v>12562</v>
      </c>
      <c r="D2849" s="58" t="s">
        <v>12563</v>
      </c>
      <c r="E2849" s="58">
        <v>29118</v>
      </c>
      <c r="F2849" s="59" t="s">
        <v>12564</v>
      </c>
      <c r="G2849" s="59" t="s">
        <v>12565</v>
      </c>
      <c r="H2849" s="59" t="s">
        <v>12539</v>
      </c>
      <c r="I2849" s="59" t="s">
        <v>12540</v>
      </c>
      <c r="J2849" s="58" t="s">
        <v>12566</v>
      </c>
      <c r="K2849" s="59" t="s">
        <v>8651</v>
      </c>
      <c r="L2849" s="60">
        <v>35100</v>
      </c>
      <c r="M2849" s="61" t="s">
        <v>30472</v>
      </c>
      <c r="N2849" s="61"/>
      <c r="O2849" s="62"/>
      <c r="P2849" s="61"/>
      <c r="Q2849" s="61"/>
      <c r="R2849" s="64" t="str">
        <f t="shared" si="44"/>
        <v>OK - NO OFERTADO</v>
      </c>
      <c r="S2849" t="s">
        <v>30476</v>
      </c>
    </row>
    <row r="2850" spans="1:19" ht="51.75" customHeight="1" x14ac:dyDescent="0.25">
      <c r="A2850" s="58">
        <v>2847</v>
      </c>
      <c r="B2850" s="58">
        <v>939401</v>
      </c>
      <c r="C2850" s="58" t="s">
        <v>12567</v>
      </c>
      <c r="D2850" s="58" t="s">
        <v>12568</v>
      </c>
      <c r="E2850" s="58">
        <v>29118</v>
      </c>
      <c r="F2850" s="59" t="s">
        <v>12569</v>
      </c>
      <c r="G2850" s="59" t="s">
        <v>12570</v>
      </c>
      <c r="H2850" s="59" t="s">
        <v>12539</v>
      </c>
      <c r="I2850" s="59" t="s">
        <v>12540</v>
      </c>
      <c r="J2850" s="58" t="s">
        <v>12571</v>
      </c>
      <c r="K2850" s="59" t="s">
        <v>8651</v>
      </c>
      <c r="L2850" s="60">
        <v>35100</v>
      </c>
      <c r="M2850" s="61" t="s">
        <v>30470</v>
      </c>
      <c r="N2850" s="61" t="s">
        <v>30471</v>
      </c>
      <c r="O2850" s="62"/>
      <c r="P2850" s="63">
        <v>14567</v>
      </c>
      <c r="Q2850" s="61"/>
      <c r="R2850" s="64" t="str">
        <f t="shared" si="44"/>
        <v>OK</v>
      </c>
      <c r="S2850" t="s">
        <v>30476</v>
      </c>
    </row>
    <row r="2851" spans="1:19" ht="51.75" customHeight="1" x14ac:dyDescent="0.25">
      <c r="A2851" s="58">
        <v>2848</v>
      </c>
      <c r="B2851" s="58">
        <v>939402</v>
      </c>
      <c r="C2851" s="58" t="s">
        <v>12572</v>
      </c>
      <c r="D2851" s="58" t="s">
        <v>12573</v>
      </c>
      <c r="E2851" s="58">
        <v>27111</v>
      </c>
      <c r="F2851" s="59" t="s">
        <v>12574</v>
      </c>
      <c r="G2851" s="59" t="s">
        <v>12575</v>
      </c>
      <c r="H2851" s="59" t="s">
        <v>12539</v>
      </c>
      <c r="I2851" s="59" t="s">
        <v>12540</v>
      </c>
      <c r="J2851" s="58" t="s">
        <v>12576</v>
      </c>
      <c r="K2851" s="59" t="s">
        <v>12577</v>
      </c>
      <c r="L2851" s="60">
        <v>22900</v>
      </c>
      <c r="M2851" s="61" t="s">
        <v>30470</v>
      </c>
      <c r="N2851" s="61" t="s">
        <v>30471</v>
      </c>
      <c r="O2851" s="62"/>
      <c r="P2851" s="63">
        <v>13905</v>
      </c>
      <c r="Q2851" s="61"/>
      <c r="R2851" s="64" t="str">
        <f t="shared" si="44"/>
        <v>OK</v>
      </c>
      <c r="S2851" t="s">
        <v>30476</v>
      </c>
    </row>
    <row r="2852" spans="1:19" ht="51.75" customHeight="1" x14ac:dyDescent="0.25">
      <c r="A2852" s="58">
        <v>2849</v>
      </c>
      <c r="B2852" s="58">
        <v>939403</v>
      </c>
      <c r="C2852" s="58" t="s">
        <v>12578</v>
      </c>
      <c r="D2852" s="58" t="s">
        <v>12579</v>
      </c>
      <c r="E2852" s="58">
        <v>29117</v>
      </c>
      <c r="F2852" s="59" t="s">
        <v>12580</v>
      </c>
      <c r="G2852" s="59" t="s">
        <v>12581</v>
      </c>
      <c r="H2852" s="59" t="s">
        <v>12539</v>
      </c>
      <c r="I2852" s="59" t="s">
        <v>12540</v>
      </c>
      <c r="J2852" s="58" t="s">
        <v>12582</v>
      </c>
      <c r="K2852" s="59" t="s">
        <v>8360</v>
      </c>
      <c r="L2852" s="60">
        <v>35100</v>
      </c>
      <c r="M2852" s="61" t="s">
        <v>30470</v>
      </c>
      <c r="N2852" s="61" t="s">
        <v>30471</v>
      </c>
      <c r="O2852" s="62"/>
      <c r="P2852" s="63">
        <v>27265</v>
      </c>
      <c r="Q2852" s="61"/>
      <c r="R2852" s="64" t="str">
        <f t="shared" si="44"/>
        <v>OK</v>
      </c>
      <c r="S2852" t="s">
        <v>30476</v>
      </c>
    </row>
    <row r="2853" spans="1:19" ht="51.75" customHeight="1" x14ac:dyDescent="0.25">
      <c r="A2853" s="58">
        <v>2850</v>
      </c>
      <c r="B2853" s="58">
        <v>939403</v>
      </c>
      <c r="C2853" s="58" t="s">
        <v>12578</v>
      </c>
      <c r="D2853" s="58" t="s">
        <v>12579</v>
      </c>
      <c r="E2853" s="58">
        <v>29118</v>
      </c>
      <c r="F2853" s="59" t="s">
        <v>12580</v>
      </c>
      <c r="G2853" s="59" t="s">
        <v>12581</v>
      </c>
      <c r="H2853" s="59" t="s">
        <v>12539</v>
      </c>
      <c r="I2853" s="59" t="s">
        <v>12540</v>
      </c>
      <c r="J2853" s="58" t="s">
        <v>12583</v>
      </c>
      <c r="K2853" s="59" t="s">
        <v>8651</v>
      </c>
      <c r="L2853" s="60">
        <v>35100</v>
      </c>
      <c r="M2853" s="61" t="s">
        <v>30470</v>
      </c>
      <c r="N2853" s="61" t="s">
        <v>30471</v>
      </c>
      <c r="O2853" s="62"/>
      <c r="P2853" s="63">
        <v>27265</v>
      </c>
      <c r="Q2853" s="61"/>
      <c r="R2853" s="64" t="str">
        <f t="shared" si="44"/>
        <v>OK</v>
      </c>
      <c r="S2853" t="s">
        <v>30476</v>
      </c>
    </row>
    <row r="2854" spans="1:19" ht="51.75" customHeight="1" x14ac:dyDescent="0.25">
      <c r="A2854" s="58">
        <v>2851</v>
      </c>
      <c r="B2854" s="58">
        <v>943101</v>
      </c>
      <c r="C2854" s="58" t="s">
        <v>12584</v>
      </c>
      <c r="D2854" s="58" t="s">
        <v>12585</v>
      </c>
      <c r="E2854" s="58">
        <v>35103</v>
      </c>
      <c r="F2854" s="59" t="s">
        <v>12586</v>
      </c>
      <c r="G2854" s="59" t="s">
        <v>12587</v>
      </c>
      <c r="H2854" s="59" t="s">
        <v>12539</v>
      </c>
      <c r="I2854" s="59" t="s">
        <v>12540</v>
      </c>
      <c r="J2854" s="58" t="s">
        <v>12588</v>
      </c>
      <c r="K2854" s="59" t="s">
        <v>8082</v>
      </c>
      <c r="L2854" s="60">
        <v>74500</v>
      </c>
      <c r="M2854" s="61" t="s">
        <v>30470</v>
      </c>
      <c r="N2854" s="61" t="s">
        <v>30471</v>
      </c>
      <c r="O2854" s="62"/>
      <c r="P2854" s="63">
        <v>74188</v>
      </c>
      <c r="Q2854" s="61"/>
      <c r="R2854" s="64" t="str">
        <f t="shared" si="44"/>
        <v>OK</v>
      </c>
      <c r="S2854" t="s">
        <v>30476</v>
      </c>
    </row>
    <row r="2855" spans="1:19" ht="51.75" customHeight="1" x14ac:dyDescent="0.25">
      <c r="A2855" s="58">
        <v>2852</v>
      </c>
      <c r="B2855" s="58">
        <v>943102</v>
      </c>
      <c r="C2855" s="58" t="s">
        <v>12589</v>
      </c>
      <c r="D2855" s="58" t="s">
        <v>12590</v>
      </c>
      <c r="E2855" s="58">
        <v>35104</v>
      </c>
      <c r="F2855" s="59" t="s">
        <v>12591</v>
      </c>
      <c r="G2855" s="59" t="s">
        <v>12592</v>
      </c>
      <c r="H2855" s="59" t="s">
        <v>12539</v>
      </c>
      <c r="I2855" s="59" t="s">
        <v>12540</v>
      </c>
      <c r="J2855" s="58" t="s">
        <v>12593</v>
      </c>
      <c r="K2855" s="59" t="s">
        <v>12594</v>
      </c>
      <c r="L2855" s="60">
        <v>33800</v>
      </c>
      <c r="M2855" s="61" t="s">
        <v>30470</v>
      </c>
      <c r="N2855" s="61" t="s">
        <v>30471</v>
      </c>
      <c r="O2855" s="62"/>
      <c r="P2855" s="63">
        <v>22888</v>
      </c>
      <c r="Q2855" s="61"/>
      <c r="R2855" s="64" t="str">
        <f t="shared" si="44"/>
        <v>OK</v>
      </c>
      <c r="S2855" t="s">
        <v>30476</v>
      </c>
    </row>
    <row r="2856" spans="1:19" ht="51.75" customHeight="1" x14ac:dyDescent="0.25">
      <c r="A2856" s="58">
        <v>2853</v>
      </c>
      <c r="B2856" s="58">
        <v>943501</v>
      </c>
      <c r="C2856" s="58" t="s">
        <v>12595</v>
      </c>
      <c r="D2856" s="58" t="s">
        <v>12596</v>
      </c>
      <c r="E2856" s="58">
        <v>35103</v>
      </c>
      <c r="F2856" s="59" t="s">
        <v>12597</v>
      </c>
      <c r="G2856" s="59" t="s">
        <v>12598</v>
      </c>
      <c r="H2856" s="59" t="s">
        <v>12539</v>
      </c>
      <c r="I2856" s="59" t="s">
        <v>12540</v>
      </c>
      <c r="J2856" s="58" t="s">
        <v>12599</v>
      </c>
      <c r="K2856" s="59" t="s">
        <v>8082</v>
      </c>
      <c r="L2856" s="60">
        <v>74500</v>
      </c>
      <c r="M2856" s="61" t="s">
        <v>30470</v>
      </c>
      <c r="N2856" s="61" t="s">
        <v>30471</v>
      </c>
      <c r="O2856" s="62"/>
      <c r="P2856" s="63">
        <v>50764</v>
      </c>
      <c r="Q2856" s="61"/>
      <c r="R2856" s="64" t="str">
        <f t="shared" si="44"/>
        <v>OK</v>
      </c>
      <c r="S2856" t="s">
        <v>30476</v>
      </c>
    </row>
    <row r="2857" spans="1:19" ht="51.75" customHeight="1" x14ac:dyDescent="0.25">
      <c r="A2857" s="58">
        <v>2854</v>
      </c>
      <c r="B2857" s="58">
        <v>943501</v>
      </c>
      <c r="C2857" s="58" t="s">
        <v>12595</v>
      </c>
      <c r="D2857" s="58" t="s">
        <v>12596</v>
      </c>
      <c r="E2857" s="58">
        <v>35104</v>
      </c>
      <c r="F2857" s="59" t="s">
        <v>12597</v>
      </c>
      <c r="G2857" s="59" t="s">
        <v>12598</v>
      </c>
      <c r="H2857" s="59" t="s">
        <v>12539</v>
      </c>
      <c r="I2857" s="59" t="s">
        <v>12540</v>
      </c>
      <c r="J2857" s="58" t="s">
        <v>12600</v>
      </c>
      <c r="K2857" s="59" t="s">
        <v>12594</v>
      </c>
      <c r="L2857" s="60">
        <v>33800</v>
      </c>
      <c r="M2857" s="61" t="s">
        <v>30470</v>
      </c>
      <c r="N2857" s="61" t="s">
        <v>30471</v>
      </c>
      <c r="O2857" s="62"/>
      <c r="P2857" s="63">
        <v>50764</v>
      </c>
      <c r="Q2857" s="61"/>
      <c r="R2857" s="64" t="str">
        <f t="shared" si="44"/>
        <v>ERROR: supera SOAT UVB 2026 pleno</v>
      </c>
      <c r="S2857" t="s">
        <v>30477</v>
      </c>
    </row>
    <row r="2858" spans="1:19" ht="51.75" customHeight="1" x14ac:dyDescent="0.25">
      <c r="A2858" s="58">
        <v>2855</v>
      </c>
      <c r="B2858" s="58">
        <v>960101</v>
      </c>
      <c r="C2858" s="58" t="s">
        <v>12601</v>
      </c>
      <c r="D2858" s="58" t="s">
        <v>12602</v>
      </c>
      <c r="E2858" s="58">
        <v>37507</v>
      </c>
      <c r="F2858" s="59" t="s">
        <v>12603</v>
      </c>
      <c r="G2858" s="59" t="s">
        <v>12604</v>
      </c>
      <c r="H2858" s="59" t="s">
        <v>6341</v>
      </c>
      <c r="I2858" s="59" t="s">
        <v>6342</v>
      </c>
      <c r="J2858" s="58" t="s">
        <v>12605</v>
      </c>
      <c r="K2858" s="59" t="s">
        <v>12606</v>
      </c>
      <c r="L2858" s="60">
        <v>191600</v>
      </c>
      <c r="M2858" s="61" t="s">
        <v>30470</v>
      </c>
      <c r="N2858" s="61" t="s">
        <v>30471</v>
      </c>
      <c r="O2858" s="62"/>
      <c r="P2858" s="63">
        <v>93935</v>
      </c>
      <c r="Q2858" s="61"/>
      <c r="R2858" s="64" t="str">
        <f t="shared" si="44"/>
        <v>OK</v>
      </c>
      <c r="S2858" t="s">
        <v>30476</v>
      </c>
    </row>
    <row r="2859" spans="1:19" ht="51.75" customHeight="1" x14ac:dyDescent="0.25">
      <c r="A2859" s="58">
        <v>2856</v>
      </c>
      <c r="B2859" s="58">
        <v>960201</v>
      </c>
      <c r="C2859" s="58" t="s">
        <v>12607</v>
      </c>
      <c r="D2859" s="58" t="s">
        <v>12608</v>
      </c>
      <c r="E2859" s="58">
        <v>37507</v>
      </c>
      <c r="F2859" s="59" t="s">
        <v>12609</v>
      </c>
      <c r="G2859" s="59" t="s">
        <v>12610</v>
      </c>
      <c r="H2859" s="59" t="s">
        <v>6341</v>
      </c>
      <c r="I2859" s="59" t="s">
        <v>6342</v>
      </c>
      <c r="J2859" s="58" t="s">
        <v>12611</v>
      </c>
      <c r="K2859" s="59" t="s">
        <v>12606</v>
      </c>
      <c r="L2859" s="60">
        <v>191600</v>
      </c>
      <c r="M2859" s="61" t="s">
        <v>30470</v>
      </c>
      <c r="N2859" s="61" t="s">
        <v>30471</v>
      </c>
      <c r="O2859" s="62"/>
      <c r="P2859" s="63">
        <v>93935</v>
      </c>
      <c r="Q2859" s="61"/>
      <c r="R2859" s="64" t="str">
        <f t="shared" si="44"/>
        <v>OK</v>
      </c>
      <c r="S2859" t="s">
        <v>30476</v>
      </c>
    </row>
    <row r="2860" spans="1:19" ht="51.75" customHeight="1" x14ac:dyDescent="0.25">
      <c r="A2860" s="58">
        <v>2857</v>
      </c>
      <c r="B2860" s="58">
        <v>960301</v>
      </c>
      <c r="C2860" s="58" t="s">
        <v>12612</v>
      </c>
      <c r="D2860" s="58" t="s">
        <v>12613</v>
      </c>
      <c r="E2860" s="58">
        <v>37507</v>
      </c>
      <c r="F2860" s="59" t="s">
        <v>12614</v>
      </c>
      <c r="G2860" s="59" t="s">
        <v>12615</v>
      </c>
      <c r="H2860" s="59" t="s">
        <v>6341</v>
      </c>
      <c r="I2860" s="59" t="s">
        <v>6342</v>
      </c>
      <c r="J2860" s="58" t="s">
        <v>12616</v>
      </c>
      <c r="K2860" s="59" t="s">
        <v>12606</v>
      </c>
      <c r="L2860" s="60">
        <v>191600</v>
      </c>
      <c r="M2860" s="61" t="s">
        <v>30470</v>
      </c>
      <c r="N2860" s="61" t="s">
        <v>30471</v>
      </c>
      <c r="O2860" s="62"/>
      <c r="P2860" s="63">
        <v>120837</v>
      </c>
      <c r="Q2860" s="61"/>
      <c r="R2860" s="64" t="str">
        <f t="shared" si="44"/>
        <v>OK</v>
      </c>
      <c r="S2860" t="s">
        <v>30476</v>
      </c>
    </row>
    <row r="2861" spans="1:19" ht="51.75" customHeight="1" x14ac:dyDescent="0.25">
      <c r="A2861" s="58">
        <v>2858</v>
      </c>
      <c r="B2861" s="58">
        <v>960401</v>
      </c>
      <c r="C2861" s="58" t="s">
        <v>12617</v>
      </c>
      <c r="D2861" s="58" t="s">
        <v>12618</v>
      </c>
      <c r="E2861" s="58">
        <v>37507</v>
      </c>
      <c r="F2861" s="59" t="s">
        <v>12619</v>
      </c>
      <c r="G2861" s="59" t="s">
        <v>12620</v>
      </c>
      <c r="H2861" s="59" t="s">
        <v>6341</v>
      </c>
      <c r="I2861" s="59" t="s">
        <v>6342</v>
      </c>
      <c r="J2861" s="58" t="s">
        <v>12621</v>
      </c>
      <c r="K2861" s="59" t="s">
        <v>12606</v>
      </c>
      <c r="L2861" s="60">
        <v>191600</v>
      </c>
      <c r="M2861" s="61" t="s">
        <v>30470</v>
      </c>
      <c r="N2861" s="61" t="s">
        <v>30471</v>
      </c>
      <c r="O2861" s="62"/>
      <c r="P2861" s="63">
        <v>93935</v>
      </c>
      <c r="Q2861" s="61"/>
      <c r="R2861" s="64" t="str">
        <f t="shared" si="44"/>
        <v>OK</v>
      </c>
      <c r="S2861" t="s">
        <v>30476</v>
      </c>
    </row>
    <row r="2862" spans="1:19" ht="51.75" customHeight="1" x14ac:dyDescent="0.25">
      <c r="A2862" s="58">
        <v>2859</v>
      </c>
      <c r="B2862" s="58">
        <v>960402</v>
      </c>
      <c r="C2862" s="58" t="s">
        <v>12622</v>
      </c>
      <c r="D2862" s="58" t="s">
        <v>12623</v>
      </c>
      <c r="E2862" s="58">
        <v>37507</v>
      </c>
      <c r="F2862" s="59" t="s">
        <v>12624</v>
      </c>
      <c r="G2862" s="59" t="s">
        <v>12625</v>
      </c>
      <c r="H2862" s="59" t="s">
        <v>6341</v>
      </c>
      <c r="I2862" s="59" t="s">
        <v>6342</v>
      </c>
      <c r="J2862" s="58" t="s">
        <v>12626</v>
      </c>
      <c r="K2862" s="59" t="s">
        <v>12606</v>
      </c>
      <c r="L2862" s="60">
        <v>191600</v>
      </c>
      <c r="M2862" s="61" t="s">
        <v>30470</v>
      </c>
      <c r="N2862" s="61" t="s">
        <v>30471</v>
      </c>
      <c r="O2862" s="62"/>
      <c r="P2862" s="63">
        <v>93935</v>
      </c>
      <c r="Q2862" s="61"/>
      <c r="R2862" s="64" t="str">
        <f t="shared" si="44"/>
        <v>OK</v>
      </c>
      <c r="S2862" t="s">
        <v>30476</v>
      </c>
    </row>
    <row r="2863" spans="1:19" ht="51.75" customHeight="1" x14ac:dyDescent="0.25">
      <c r="A2863" s="58">
        <v>2860</v>
      </c>
      <c r="B2863" s="58">
        <v>960403</v>
      </c>
      <c r="C2863" s="58" t="s">
        <v>12627</v>
      </c>
      <c r="D2863" s="58" t="s">
        <v>12628</v>
      </c>
      <c r="E2863" s="58">
        <v>37507</v>
      </c>
      <c r="F2863" s="59" t="s">
        <v>12629</v>
      </c>
      <c r="G2863" s="59" t="s">
        <v>12630</v>
      </c>
      <c r="H2863" s="59" t="s">
        <v>6341</v>
      </c>
      <c r="I2863" s="59" t="s">
        <v>6342</v>
      </c>
      <c r="J2863" s="58" t="s">
        <v>12631</v>
      </c>
      <c r="K2863" s="59" t="s">
        <v>12606</v>
      </c>
      <c r="L2863" s="60">
        <v>191600</v>
      </c>
      <c r="M2863" s="61" t="s">
        <v>30472</v>
      </c>
      <c r="N2863" s="61"/>
      <c r="O2863" s="62"/>
      <c r="P2863" s="61"/>
      <c r="Q2863" s="61"/>
      <c r="R2863" s="64" t="str">
        <f t="shared" si="44"/>
        <v>OK - NO OFERTADO</v>
      </c>
      <c r="S2863" t="s">
        <v>30476</v>
      </c>
    </row>
    <row r="2864" spans="1:19" ht="51.75" customHeight="1" x14ac:dyDescent="0.25">
      <c r="A2864" s="58">
        <v>2861</v>
      </c>
      <c r="B2864" s="58">
        <v>960404</v>
      </c>
      <c r="C2864" s="58" t="s">
        <v>12632</v>
      </c>
      <c r="D2864" s="58" t="s">
        <v>12633</v>
      </c>
      <c r="E2864" s="58">
        <v>37507</v>
      </c>
      <c r="F2864" s="59" t="s">
        <v>12634</v>
      </c>
      <c r="G2864" s="59" t="s">
        <v>12635</v>
      </c>
      <c r="H2864" s="59" t="s">
        <v>6341</v>
      </c>
      <c r="I2864" s="59" t="s">
        <v>6342</v>
      </c>
      <c r="J2864" s="58" t="s">
        <v>12636</v>
      </c>
      <c r="K2864" s="59" t="s">
        <v>12606</v>
      </c>
      <c r="L2864" s="60">
        <v>191600</v>
      </c>
      <c r="M2864" s="61" t="s">
        <v>30470</v>
      </c>
      <c r="N2864" s="61" t="s">
        <v>30471</v>
      </c>
      <c r="O2864" s="62"/>
      <c r="P2864" s="63">
        <v>354606</v>
      </c>
      <c r="Q2864" s="61"/>
      <c r="R2864" s="64" t="str">
        <f t="shared" si="44"/>
        <v>ERROR: supera SOAT UVB 2026 pleno</v>
      </c>
      <c r="S2864" t="s">
        <v>30477</v>
      </c>
    </row>
    <row r="2865" spans="1:19" ht="51.75" customHeight="1" x14ac:dyDescent="0.25">
      <c r="A2865" s="58">
        <v>2862</v>
      </c>
      <c r="B2865" s="58">
        <v>960405</v>
      </c>
      <c r="C2865" s="58" t="s">
        <v>12637</v>
      </c>
      <c r="D2865" s="58" t="s">
        <v>12638</v>
      </c>
      <c r="E2865" s="58">
        <v>37507</v>
      </c>
      <c r="F2865" s="59" t="s">
        <v>12639</v>
      </c>
      <c r="G2865" s="59" t="s">
        <v>12640</v>
      </c>
      <c r="H2865" s="59" t="s">
        <v>6341</v>
      </c>
      <c r="I2865" s="59" t="s">
        <v>6342</v>
      </c>
      <c r="J2865" s="58" t="s">
        <v>12641</v>
      </c>
      <c r="K2865" s="59" t="s">
        <v>12606</v>
      </c>
      <c r="L2865" s="60">
        <v>191600</v>
      </c>
      <c r="M2865" s="61" t="s">
        <v>30470</v>
      </c>
      <c r="N2865" s="61" t="s">
        <v>30471</v>
      </c>
      <c r="O2865" s="62"/>
      <c r="P2865" s="63">
        <v>354606</v>
      </c>
      <c r="Q2865" s="61"/>
      <c r="R2865" s="64" t="str">
        <f t="shared" si="44"/>
        <v>ERROR: supera SOAT UVB 2026 pleno</v>
      </c>
      <c r="S2865" t="s">
        <v>30477</v>
      </c>
    </row>
    <row r="2866" spans="1:19" ht="51.75" customHeight="1" x14ac:dyDescent="0.25">
      <c r="A2866" s="58">
        <v>2863</v>
      </c>
      <c r="B2866" s="58">
        <v>960406</v>
      </c>
      <c r="C2866" s="58" t="s">
        <v>12642</v>
      </c>
      <c r="D2866" s="58" t="s">
        <v>12643</v>
      </c>
      <c r="E2866" s="58">
        <v>37507</v>
      </c>
      <c r="F2866" s="59" t="s">
        <v>12644</v>
      </c>
      <c r="G2866" s="59" t="s">
        <v>12645</v>
      </c>
      <c r="H2866" s="59" t="s">
        <v>6341</v>
      </c>
      <c r="I2866" s="59" t="s">
        <v>6342</v>
      </c>
      <c r="J2866" s="58" t="s">
        <v>12646</v>
      </c>
      <c r="K2866" s="59" t="s">
        <v>12606</v>
      </c>
      <c r="L2866" s="60">
        <v>191600</v>
      </c>
      <c r="M2866" s="61" t="s">
        <v>30470</v>
      </c>
      <c r="N2866" s="61" t="s">
        <v>30471</v>
      </c>
      <c r="O2866" s="62"/>
      <c r="P2866" s="63">
        <v>354606</v>
      </c>
      <c r="Q2866" s="61"/>
      <c r="R2866" s="64" t="str">
        <f t="shared" si="44"/>
        <v>ERROR: supera SOAT UVB 2026 pleno</v>
      </c>
      <c r="S2866" t="s">
        <v>30477</v>
      </c>
    </row>
    <row r="2867" spans="1:19" ht="51.75" customHeight="1" x14ac:dyDescent="0.25">
      <c r="A2867" s="58">
        <v>2864</v>
      </c>
      <c r="B2867" s="58">
        <v>960503</v>
      </c>
      <c r="C2867" s="58" t="s">
        <v>12647</v>
      </c>
      <c r="D2867" s="58" t="s">
        <v>12648</v>
      </c>
      <c r="E2867" s="65" t="s">
        <v>201</v>
      </c>
      <c r="F2867" s="59" t="s">
        <v>12649</v>
      </c>
      <c r="G2867" s="59" t="s">
        <v>12650</v>
      </c>
      <c r="H2867" s="59" t="s">
        <v>6341</v>
      </c>
      <c r="I2867" s="59" t="s">
        <v>6342</v>
      </c>
      <c r="J2867" s="58" t="s">
        <v>12647</v>
      </c>
      <c r="K2867" s="59" t="s">
        <v>204</v>
      </c>
      <c r="L2867" s="60"/>
      <c r="M2867" s="61" t="s">
        <v>30470</v>
      </c>
      <c r="N2867" s="61" t="s">
        <v>30471</v>
      </c>
      <c r="O2867" s="62"/>
      <c r="P2867" s="63">
        <v>354606</v>
      </c>
      <c r="Q2867" s="61"/>
      <c r="R2867" s="64" t="str">
        <f t="shared" si="44"/>
        <v>OK</v>
      </c>
      <c r="S2867" t="s">
        <v>30476</v>
      </c>
    </row>
    <row r="2868" spans="1:19" ht="51.75" customHeight="1" x14ac:dyDescent="0.25">
      <c r="A2868" s="58">
        <v>2865</v>
      </c>
      <c r="B2868" s="58">
        <v>960701</v>
      </c>
      <c r="C2868" s="58" t="s">
        <v>12651</v>
      </c>
      <c r="D2868" s="58" t="s">
        <v>12652</v>
      </c>
      <c r="E2868" s="58">
        <v>37503</v>
      </c>
      <c r="F2868" s="59" t="s">
        <v>12653</v>
      </c>
      <c r="G2868" s="59" t="s">
        <v>12654</v>
      </c>
      <c r="H2868" s="59" t="s">
        <v>6341</v>
      </c>
      <c r="I2868" s="59" t="s">
        <v>6342</v>
      </c>
      <c r="J2868" s="58" t="s">
        <v>12655</v>
      </c>
      <c r="K2868" s="59" t="s">
        <v>12656</v>
      </c>
      <c r="L2868" s="60">
        <v>46600</v>
      </c>
      <c r="M2868" s="61" t="s">
        <v>30470</v>
      </c>
      <c r="N2868" s="61" t="s">
        <v>30471</v>
      </c>
      <c r="O2868" s="62"/>
      <c r="P2868" s="63">
        <v>41778</v>
      </c>
      <c r="Q2868" s="61"/>
      <c r="R2868" s="64" t="str">
        <f t="shared" si="44"/>
        <v>OK</v>
      </c>
      <c r="S2868" t="s">
        <v>30476</v>
      </c>
    </row>
    <row r="2869" spans="1:19" ht="51.75" customHeight="1" x14ac:dyDescent="0.25">
      <c r="A2869" s="58">
        <v>2866</v>
      </c>
      <c r="B2869" s="58">
        <v>960801</v>
      </c>
      <c r="C2869" s="58" t="s">
        <v>12657</v>
      </c>
      <c r="D2869" s="58" t="s">
        <v>12658</v>
      </c>
      <c r="E2869" s="65" t="s">
        <v>201</v>
      </c>
      <c r="F2869" s="59" t="s">
        <v>12659</v>
      </c>
      <c r="G2869" s="59" t="s">
        <v>12660</v>
      </c>
      <c r="H2869" s="59" t="s">
        <v>6341</v>
      </c>
      <c r="I2869" s="59" t="s">
        <v>6342</v>
      </c>
      <c r="J2869" s="58" t="s">
        <v>12657</v>
      </c>
      <c r="K2869" s="59" t="s">
        <v>204</v>
      </c>
      <c r="L2869" s="60"/>
      <c r="M2869" s="61" t="s">
        <v>30470</v>
      </c>
      <c r="N2869" s="61" t="s">
        <v>30471</v>
      </c>
      <c r="O2869" s="62"/>
      <c r="P2869" s="63">
        <v>945248</v>
      </c>
      <c r="Q2869" s="61"/>
      <c r="R2869" s="64" t="str">
        <f t="shared" si="44"/>
        <v>OK</v>
      </c>
      <c r="S2869" t="s">
        <v>30476</v>
      </c>
    </row>
    <row r="2870" spans="1:19" ht="51.75" customHeight="1" x14ac:dyDescent="0.25">
      <c r="A2870" s="58">
        <v>2867</v>
      </c>
      <c r="B2870" s="58">
        <v>960901</v>
      </c>
      <c r="C2870" s="58" t="s">
        <v>12661</v>
      </c>
      <c r="D2870" s="58" t="s">
        <v>12662</v>
      </c>
      <c r="E2870" s="65" t="s">
        <v>201</v>
      </c>
      <c r="F2870" s="59" t="s">
        <v>12663</v>
      </c>
      <c r="G2870" s="59" t="s">
        <v>12664</v>
      </c>
      <c r="H2870" s="59" t="s">
        <v>6341</v>
      </c>
      <c r="I2870" s="59" t="s">
        <v>6342</v>
      </c>
      <c r="J2870" s="58" t="s">
        <v>12661</v>
      </c>
      <c r="K2870" s="59" t="s">
        <v>204</v>
      </c>
      <c r="L2870" s="60"/>
      <c r="M2870" s="61" t="s">
        <v>30470</v>
      </c>
      <c r="N2870" s="61" t="s">
        <v>30471</v>
      </c>
      <c r="O2870" s="62"/>
      <c r="P2870" s="63">
        <v>289247</v>
      </c>
      <c r="Q2870" s="61"/>
      <c r="R2870" s="64" t="str">
        <f t="shared" si="44"/>
        <v>OK</v>
      </c>
      <c r="S2870" t="s">
        <v>30476</v>
      </c>
    </row>
    <row r="2871" spans="1:19" ht="51.75" customHeight="1" x14ac:dyDescent="0.25">
      <c r="A2871" s="58">
        <v>2868</v>
      </c>
      <c r="B2871" s="58">
        <v>961401</v>
      </c>
      <c r="C2871" s="58" t="s">
        <v>12665</v>
      </c>
      <c r="D2871" s="58" t="s">
        <v>12666</v>
      </c>
      <c r="E2871" s="58">
        <v>37109</v>
      </c>
      <c r="F2871" s="59" t="s">
        <v>12667</v>
      </c>
      <c r="G2871" s="59" t="s">
        <v>12667</v>
      </c>
      <c r="H2871" s="59" t="s">
        <v>6341</v>
      </c>
      <c r="I2871" s="59" t="s">
        <v>6342</v>
      </c>
      <c r="J2871" s="58" t="s">
        <v>12668</v>
      </c>
      <c r="K2871" s="59" t="s">
        <v>12667</v>
      </c>
      <c r="L2871" s="60">
        <v>113000</v>
      </c>
      <c r="M2871" s="61" t="s">
        <v>30470</v>
      </c>
      <c r="N2871" s="61" t="s">
        <v>30471</v>
      </c>
      <c r="O2871" s="62"/>
      <c r="P2871" s="63">
        <v>55225</v>
      </c>
      <c r="Q2871" s="61"/>
      <c r="R2871" s="64" t="str">
        <f t="shared" si="44"/>
        <v>OK</v>
      </c>
      <c r="S2871" t="s">
        <v>30476</v>
      </c>
    </row>
    <row r="2872" spans="1:19" ht="51.75" customHeight="1" x14ac:dyDescent="0.25">
      <c r="A2872" s="58">
        <v>2869</v>
      </c>
      <c r="B2872" s="58">
        <v>961601</v>
      </c>
      <c r="C2872" s="58" t="s">
        <v>12669</v>
      </c>
      <c r="D2872" s="58" t="s">
        <v>12670</v>
      </c>
      <c r="E2872" s="58">
        <v>23116</v>
      </c>
      <c r="F2872" s="59" t="s">
        <v>12671</v>
      </c>
      <c r="G2872" s="59" t="s">
        <v>12672</v>
      </c>
      <c r="H2872" s="59" t="s">
        <v>6341</v>
      </c>
      <c r="I2872" s="59" t="s">
        <v>6342</v>
      </c>
      <c r="J2872" s="58" t="s">
        <v>12673</v>
      </c>
      <c r="K2872" s="59" t="s">
        <v>12674</v>
      </c>
      <c r="L2872" s="60">
        <v>47500</v>
      </c>
      <c r="M2872" s="61" t="s">
        <v>30470</v>
      </c>
      <c r="N2872" s="61" t="s">
        <v>30471</v>
      </c>
      <c r="O2872" s="62"/>
      <c r="P2872" s="63">
        <v>23226</v>
      </c>
      <c r="Q2872" s="61"/>
      <c r="R2872" s="64" t="str">
        <f t="shared" si="44"/>
        <v>OK</v>
      </c>
      <c r="S2872" t="s">
        <v>30476</v>
      </c>
    </row>
    <row r="2873" spans="1:19" ht="51.75" customHeight="1" x14ac:dyDescent="0.25">
      <c r="A2873" s="58">
        <v>2870</v>
      </c>
      <c r="B2873" s="58">
        <v>962101</v>
      </c>
      <c r="C2873" s="58" t="s">
        <v>12675</v>
      </c>
      <c r="D2873" s="58" t="s">
        <v>12676</v>
      </c>
      <c r="E2873" s="58">
        <v>8250</v>
      </c>
      <c r="F2873" s="59" t="s">
        <v>12677</v>
      </c>
      <c r="G2873" s="59" t="s">
        <v>12678</v>
      </c>
      <c r="H2873" s="59" t="s">
        <v>6341</v>
      </c>
      <c r="I2873" s="59" t="s">
        <v>6342</v>
      </c>
      <c r="J2873" s="58" t="s">
        <v>12679</v>
      </c>
      <c r="K2873" s="59" t="s">
        <v>3815</v>
      </c>
      <c r="L2873" s="60">
        <v>655300</v>
      </c>
      <c r="M2873" s="61" t="s">
        <v>30470</v>
      </c>
      <c r="N2873" s="61" t="s">
        <v>30471</v>
      </c>
      <c r="O2873" s="62"/>
      <c r="P2873" s="63">
        <v>250310</v>
      </c>
      <c r="Q2873" s="61"/>
      <c r="R2873" s="64" t="str">
        <f t="shared" si="44"/>
        <v>OK</v>
      </c>
      <c r="S2873" t="s">
        <v>30476</v>
      </c>
    </row>
    <row r="2874" spans="1:19" ht="51.75" customHeight="1" x14ac:dyDescent="0.25">
      <c r="A2874" s="58">
        <v>2871</v>
      </c>
      <c r="B2874" s="58">
        <v>962201</v>
      </c>
      <c r="C2874" s="58" t="s">
        <v>12680</v>
      </c>
      <c r="D2874" s="58" t="s">
        <v>12681</v>
      </c>
      <c r="E2874" s="58">
        <v>8250</v>
      </c>
      <c r="F2874" s="59" t="s">
        <v>12682</v>
      </c>
      <c r="G2874" s="59" t="s">
        <v>12683</v>
      </c>
      <c r="H2874" s="59" t="s">
        <v>6341</v>
      </c>
      <c r="I2874" s="59" t="s">
        <v>6342</v>
      </c>
      <c r="J2874" s="58" t="s">
        <v>12684</v>
      </c>
      <c r="K2874" s="59" t="s">
        <v>3815</v>
      </c>
      <c r="L2874" s="60">
        <v>655300</v>
      </c>
      <c r="M2874" s="61" t="s">
        <v>30470</v>
      </c>
      <c r="N2874" s="61" t="s">
        <v>30471</v>
      </c>
      <c r="O2874" s="62"/>
      <c r="P2874" s="63">
        <v>96577</v>
      </c>
      <c r="Q2874" s="61"/>
      <c r="R2874" s="64" t="str">
        <f t="shared" si="44"/>
        <v>OK</v>
      </c>
      <c r="S2874" t="s">
        <v>30476</v>
      </c>
    </row>
    <row r="2875" spans="1:19" ht="51.75" customHeight="1" x14ac:dyDescent="0.25">
      <c r="A2875" s="58">
        <v>2872</v>
      </c>
      <c r="B2875" s="58">
        <v>962301</v>
      </c>
      <c r="C2875" s="58" t="s">
        <v>12685</v>
      </c>
      <c r="D2875" s="58" t="s">
        <v>12686</v>
      </c>
      <c r="E2875" s="58">
        <v>37104</v>
      </c>
      <c r="F2875" s="59" t="s">
        <v>12687</v>
      </c>
      <c r="G2875" s="59" t="s">
        <v>12688</v>
      </c>
      <c r="H2875" s="59" t="s">
        <v>6341</v>
      </c>
      <c r="I2875" s="59" t="s">
        <v>6342</v>
      </c>
      <c r="J2875" s="58" t="s">
        <v>12689</v>
      </c>
      <c r="K2875" s="59" t="s">
        <v>12690</v>
      </c>
      <c r="L2875" s="60">
        <v>80200</v>
      </c>
      <c r="M2875" s="61" t="s">
        <v>30472</v>
      </c>
      <c r="N2875" s="61"/>
      <c r="O2875" s="62"/>
      <c r="P2875" s="61"/>
      <c r="Q2875" s="61"/>
      <c r="R2875" s="64" t="str">
        <f t="shared" si="44"/>
        <v>OK - NO OFERTADO</v>
      </c>
      <c r="S2875" t="s">
        <v>30476</v>
      </c>
    </row>
    <row r="2876" spans="1:19" ht="51.75" customHeight="1" x14ac:dyDescent="0.25">
      <c r="A2876" s="58">
        <v>2873</v>
      </c>
      <c r="B2876" s="58">
        <v>962401</v>
      </c>
      <c r="C2876" s="58" t="s">
        <v>12691</v>
      </c>
      <c r="D2876" s="58" t="s">
        <v>12692</v>
      </c>
      <c r="E2876" s="58">
        <v>7710</v>
      </c>
      <c r="F2876" s="59" t="s">
        <v>12693</v>
      </c>
      <c r="G2876" s="59" t="s">
        <v>12694</v>
      </c>
      <c r="H2876" s="59" t="s">
        <v>6341</v>
      </c>
      <c r="I2876" s="59" t="s">
        <v>6342</v>
      </c>
      <c r="J2876" s="58" t="s">
        <v>12695</v>
      </c>
      <c r="K2876" s="59" t="s">
        <v>3565</v>
      </c>
      <c r="L2876" s="60">
        <v>2490900</v>
      </c>
      <c r="M2876" s="61" t="s">
        <v>30470</v>
      </c>
      <c r="N2876" s="61" t="s">
        <v>30471</v>
      </c>
      <c r="O2876" s="62"/>
      <c r="P2876" s="63">
        <v>42558</v>
      </c>
      <c r="Q2876" s="61"/>
      <c r="R2876" s="64" t="str">
        <f t="shared" si="44"/>
        <v>OK</v>
      </c>
      <c r="S2876" t="s">
        <v>30476</v>
      </c>
    </row>
    <row r="2877" spans="1:19" ht="51.75" customHeight="1" x14ac:dyDescent="0.25">
      <c r="A2877" s="58">
        <v>2874</v>
      </c>
      <c r="B2877" s="58">
        <v>962701</v>
      </c>
      <c r="C2877" s="58" t="s">
        <v>12696</v>
      </c>
      <c r="D2877" s="58" t="s">
        <v>12697</v>
      </c>
      <c r="E2877" s="65" t="s">
        <v>201</v>
      </c>
      <c r="F2877" s="59" t="s">
        <v>12698</v>
      </c>
      <c r="G2877" s="59" t="s">
        <v>12699</v>
      </c>
      <c r="H2877" s="59" t="s">
        <v>6341</v>
      </c>
      <c r="I2877" s="59" t="s">
        <v>6342</v>
      </c>
      <c r="J2877" s="58" t="s">
        <v>12696</v>
      </c>
      <c r="K2877" s="59" t="s">
        <v>204</v>
      </c>
      <c r="L2877" s="60"/>
      <c r="M2877" s="61" t="s">
        <v>30470</v>
      </c>
      <c r="N2877" s="61" t="s">
        <v>30471</v>
      </c>
      <c r="O2877" s="62"/>
      <c r="P2877" s="63">
        <v>254995</v>
      </c>
      <c r="Q2877" s="61"/>
      <c r="R2877" s="64" t="str">
        <f t="shared" si="44"/>
        <v>OK</v>
      </c>
      <c r="S2877" t="s">
        <v>30476</v>
      </c>
    </row>
    <row r="2878" spans="1:19" ht="51.75" customHeight="1" x14ac:dyDescent="0.25">
      <c r="A2878" s="58">
        <v>2875</v>
      </c>
      <c r="B2878" s="58">
        <v>963301</v>
      </c>
      <c r="C2878" s="58" t="s">
        <v>12700</v>
      </c>
      <c r="D2878" s="58" t="s">
        <v>12701</v>
      </c>
      <c r="E2878" s="58">
        <v>37503</v>
      </c>
      <c r="F2878" s="59" t="s">
        <v>12702</v>
      </c>
      <c r="G2878" s="59" t="s">
        <v>12703</v>
      </c>
      <c r="H2878" s="59" t="s">
        <v>6341</v>
      </c>
      <c r="I2878" s="59" t="s">
        <v>6342</v>
      </c>
      <c r="J2878" s="58" t="s">
        <v>12704</v>
      </c>
      <c r="K2878" s="59" t="s">
        <v>12656</v>
      </c>
      <c r="L2878" s="60">
        <v>46600</v>
      </c>
      <c r="M2878" s="61" t="s">
        <v>30470</v>
      </c>
      <c r="N2878" s="61" t="s">
        <v>30471</v>
      </c>
      <c r="O2878" s="62"/>
      <c r="P2878" s="63">
        <v>70930</v>
      </c>
      <c r="Q2878" s="61"/>
      <c r="R2878" s="64" t="str">
        <f t="shared" si="44"/>
        <v>ERROR: supera SOAT UVB 2026 pleno</v>
      </c>
      <c r="S2878" t="s">
        <v>30477</v>
      </c>
    </row>
    <row r="2879" spans="1:19" ht="51.75" customHeight="1" x14ac:dyDescent="0.25">
      <c r="A2879" s="58">
        <v>2876</v>
      </c>
      <c r="B2879" s="58">
        <v>963801</v>
      </c>
      <c r="C2879" s="58" t="s">
        <v>12705</v>
      </c>
      <c r="D2879" s="58" t="s">
        <v>12706</v>
      </c>
      <c r="E2879" s="65" t="s">
        <v>201</v>
      </c>
      <c r="F2879" s="59" t="s">
        <v>12707</v>
      </c>
      <c r="G2879" s="59" t="s">
        <v>12708</v>
      </c>
      <c r="H2879" s="59" t="s">
        <v>6341</v>
      </c>
      <c r="I2879" s="59" t="s">
        <v>6342</v>
      </c>
      <c r="J2879" s="58" t="s">
        <v>12705</v>
      </c>
      <c r="K2879" s="59" t="s">
        <v>204</v>
      </c>
      <c r="L2879" s="60"/>
      <c r="M2879" s="61" t="s">
        <v>30470</v>
      </c>
      <c r="N2879" s="61" t="s">
        <v>30471</v>
      </c>
      <c r="O2879" s="62"/>
      <c r="P2879" s="63">
        <v>258787</v>
      </c>
      <c r="Q2879" s="61"/>
      <c r="R2879" s="64" t="str">
        <f t="shared" si="44"/>
        <v>OK</v>
      </c>
      <c r="S2879" t="s">
        <v>30476</v>
      </c>
    </row>
    <row r="2880" spans="1:19" ht="51.75" customHeight="1" x14ac:dyDescent="0.25">
      <c r="A2880" s="58">
        <v>2877</v>
      </c>
      <c r="B2880" s="58">
        <v>963901</v>
      </c>
      <c r="C2880" s="58" t="s">
        <v>12709</v>
      </c>
      <c r="D2880" s="58" t="s">
        <v>12710</v>
      </c>
      <c r="E2880" s="65" t="s">
        <v>201</v>
      </c>
      <c r="F2880" s="59" t="s">
        <v>12711</v>
      </c>
      <c r="G2880" s="59" t="s">
        <v>12712</v>
      </c>
      <c r="H2880" s="59" t="s">
        <v>6341</v>
      </c>
      <c r="I2880" s="59" t="s">
        <v>6342</v>
      </c>
      <c r="J2880" s="58" t="s">
        <v>12709</v>
      </c>
      <c r="K2880" s="59" t="s">
        <v>204</v>
      </c>
      <c r="L2880" s="60"/>
      <c r="M2880" s="61" t="s">
        <v>30470</v>
      </c>
      <c r="N2880" s="61" t="s">
        <v>30471</v>
      </c>
      <c r="O2880" s="62"/>
      <c r="P2880" s="63">
        <v>9370</v>
      </c>
      <c r="Q2880" s="61"/>
      <c r="R2880" s="64" t="str">
        <f t="shared" si="44"/>
        <v>OK</v>
      </c>
      <c r="S2880" t="s">
        <v>30476</v>
      </c>
    </row>
    <row r="2881" spans="1:19" ht="51.75" customHeight="1" x14ac:dyDescent="0.25">
      <c r="A2881" s="58">
        <v>2878</v>
      </c>
      <c r="B2881" s="58">
        <v>964101</v>
      </c>
      <c r="C2881" s="58" t="s">
        <v>12713</v>
      </c>
      <c r="D2881" s="58" t="s">
        <v>12714</v>
      </c>
      <c r="E2881" s="58">
        <v>21511</v>
      </c>
      <c r="F2881" s="59" t="s">
        <v>12715</v>
      </c>
      <c r="G2881" s="59" t="s">
        <v>12716</v>
      </c>
      <c r="H2881" s="59" t="s">
        <v>6341</v>
      </c>
      <c r="I2881" s="59" t="s">
        <v>6342</v>
      </c>
      <c r="J2881" s="58" t="s">
        <v>12717</v>
      </c>
      <c r="K2881" s="59" t="s">
        <v>12718</v>
      </c>
      <c r="L2881" s="60">
        <v>232100</v>
      </c>
      <c r="M2881" s="61" t="s">
        <v>30470</v>
      </c>
      <c r="N2881" s="61" t="s">
        <v>30471</v>
      </c>
      <c r="O2881" s="62"/>
      <c r="P2881" s="63">
        <v>26931</v>
      </c>
      <c r="Q2881" s="61"/>
      <c r="R2881" s="64" t="str">
        <f t="shared" si="44"/>
        <v>OK</v>
      </c>
      <c r="S2881" t="s">
        <v>30476</v>
      </c>
    </row>
    <row r="2882" spans="1:19" ht="51.75" customHeight="1" x14ac:dyDescent="0.25">
      <c r="A2882" s="58">
        <v>2879</v>
      </c>
      <c r="B2882" s="58">
        <v>964901</v>
      </c>
      <c r="C2882" s="58" t="s">
        <v>12719</v>
      </c>
      <c r="D2882" s="58" t="s">
        <v>12720</v>
      </c>
      <c r="E2882" s="58">
        <v>23117</v>
      </c>
      <c r="F2882" s="59" t="s">
        <v>12721</v>
      </c>
      <c r="G2882" s="59" t="s">
        <v>12722</v>
      </c>
      <c r="H2882" s="59" t="s">
        <v>6341</v>
      </c>
      <c r="I2882" s="59" t="s">
        <v>6342</v>
      </c>
      <c r="J2882" s="58" t="s">
        <v>12723</v>
      </c>
      <c r="K2882" s="59" t="s">
        <v>12724</v>
      </c>
      <c r="L2882" s="60">
        <v>91100</v>
      </c>
      <c r="M2882" s="61" t="s">
        <v>30470</v>
      </c>
      <c r="N2882" s="61" t="s">
        <v>30471</v>
      </c>
      <c r="O2882" s="62"/>
      <c r="P2882" s="63">
        <v>44814</v>
      </c>
      <c r="Q2882" s="61"/>
      <c r="R2882" s="64" t="str">
        <f t="shared" si="44"/>
        <v>OK</v>
      </c>
      <c r="S2882" t="s">
        <v>30476</v>
      </c>
    </row>
    <row r="2883" spans="1:19" ht="51.75" customHeight="1" x14ac:dyDescent="0.25">
      <c r="A2883" s="58">
        <v>2880</v>
      </c>
      <c r="B2883" s="58">
        <v>965301</v>
      </c>
      <c r="C2883" s="58" t="s">
        <v>12725</v>
      </c>
      <c r="D2883" s="58" t="s">
        <v>12726</v>
      </c>
      <c r="E2883" s="58">
        <v>27125</v>
      </c>
      <c r="F2883" s="59" t="s">
        <v>12727</v>
      </c>
      <c r="G2883" s="59" t="s">
        <v>12728</v>
      </c>
      <c r="H2883" s="59" t="s">
        <v>6341</v>
      </c>
      <c r="I2883" s="59" t="s">
        <v>6342</v>
      </c>
      <c r="J2883" s="58" t="s">
        <v>12729</v>
      </c>
      <c r="K2883" s="59" t="s">
        <v>12730</v>
      </c>
      <c r="L2883" s="60">
        <v>38400</v>
      </c>
      <c r="M2883" s="61" t="s">
        <v>30470</v>
      </c>
      <c r="N2883" s="61" t="s">
        <v>30471</v>
      </c>
      <c r="O2883" s="62"/>
      <c r="P2883" s="63">
        <v>67783</v>
      </c>
      <c r="Q2883" s="61"/>
      <c r="R2883" s="64" t="str">
        <f t="shared" si="44"/>
        <v>ERROR: supera SOAT UVB 2026 pleno</v>
      </c>
      <c r="S2883" t="s">
        <v>30477</v>
      </c>
    </row>
    <row r="2884" spans="1:19" ht="51.75" customHeight="1" x14ac:dyDescent="0.25">
      <c r="A2884" s="58">
        <v>2881</v>
      </c>
      <c r="B2884" s="58">
        <v>965501</v>
      </c>
      <c r="C2884" s="58" t="s">
        <v>12731</v>
      </c>
      <c r="D2884" s="58" t="s">
        <v>12732</v>
      </c>
      <c r="E2884" s="65" t="s">
        <v>201</v>
      </c>
      <c r="F2884" s="59" t="s">
        <v>12733</v>
      </c>
      <c r="G2884" s="59" t="s">
        <v>12734</v>
      </c>
      <c r="H2884" s="59" t="s">
        <v>6341</v>
      </c>
      <c r="I2884" s="59" t="s">
        <v>6342</v>
      </c>
      <c r="J2884" s="58" t="s">
        <v>12731</v>
      </c>
      <c r="K2884" s="59" t="s">
        <v>204</v>
      </c>
      <c r="L2884" s="60"/>
      <c r="M2884" s="61" t="s">
        <v>30470</v>
      </c>
      <c r="N2884" s="61" t="s">
        <v>30471</v>
      </c>
      <c r="O2884" s="62"/>
      <c r="P2884" s="63">
        <v>152997</v>
      </c>
      <c r="Q2884" s="61"/>
      <c r="R2884" s="64" t="str">
        <f t="shared" ref="R2884:R2947" si="45">IF(M2884="","PENDIENTE",IF(M2884="NO",IF(COUNTA(N2884:Q2884)&gt;0,"ERROR: si es NO deje vacías M a P","OK - NO OFERTADO"),IF(P2884="","ERROR: falta valor en pesos (O)",IF(NOT(ISNUMBER(P2884)),"ERROR: O debe ser número",IF(N2884="","ERROR: falta tarifa de referencia (M)",IF(AND(L2884="",Q2884="",N2884="SOAT UVB 2026"),"ERROR: sin homologación, indique código análogo (P) o tarifa propia",IF(AND(ISNUMBER(L2884),P2884&gt;L2884),"ERROR: supera SOAT UVB 2026 pleno",IF(AND(N2884="SOAT UVB 2026",O2884=""),"ERROR: falta % (N)",IF(AND(N2884="SOAT UVB 2026",ISNUMBER(L2884),ISNUMBER(O2884)),IF(ABS(P2884-ROUND(L2884*(1+O2884),0))&gt;MAX(1,L2884*0.01),"ERROR: O no coincide con K x (1+N)","OK"),"OK")))))))))</f>
        <v>OK</v>
      </c>
      <c r="S2884" t="s">
        <v>30476</v>
      </c>
    </row>
    <row r="2885" spans="1:19" ht="51.75" customHeight="1" x14ac:dyDescent="0.25">
      <c r="A2885" s="58">
        <v>2882</v>
      </c>
      <c r="B2885" s="58">
        <v>965901</v>
      </c>
      <c r="C2885" s="58" t="s">
        <v>12735</v>
      </c>
      <c r="D2885" s="58" t="s">
        <v>12736</v>
      </c>
      <c r="E2885" s="58">
        <v>37401</v>
      </c>
      <c r="F2885" s="59" t="s">
        <v>12737</v>
      </c>
      <c r="G2885" s="59" t="s">
        <v>12738</v>
      </c>
      <c r="H2885" s="59" t="s">
        <v>6341</v>
      </c>
      <c r="I2885" s="59" t="s">
        <v>6342</v>
      </c>
      <c r="J2885" s="58" t="s">
        <v>12739</v>
      </c>
      <c r="K2885" s="59" t="s">
        <v>6699</v>
      </c>
      <c r="L2885" s="60">
        <v>80200</v>
      </c>
      <c r="M2885" s="61" t="s">
        <v>30470</v>
      </c>
      <c r="N2885" s="61" t="s">
        <v>30474</v>
      </c>
      <c r="O2885" s="62">
        <v>0</v>
      </c>
      <c r="P2885" s="63">
        <v>80200</v>
      </c>
      <c r="Q2885" s="61"/>
      <c r="R2885" s="64" t="str">
        <f t="shared" si="45"/>
        <v>OK</v>
      </c>
      <c r="S2885" t="s">
        <v>30476</v>
      </c>
    </row>
    <row r="2886" spans="1:19" ht="51.75" customHeight="1" x14ac:dyDescent="0.25">
      <c r="A2886" s="58">
        <v>2883</v>
      </c>
      <c r="B2886" s="58">
        <v>965902</v>
      </c>
      <c r="C2886" s="58" t="s">
        <v>12740</v>
      </c>
      <c r="D2886" s="58" t="s">
        <v>12741</v>
      </c>
      <c r="E2886" s="58">
        <v>37401</v>
      </c>
      <c r="F2886" s="59" t="s">
        <v>12742</v>
      </c>
      <c r="G2886" s="59" t="s">
        <v>12743</v>
      </c>
      <c r="H2886" s="59" t="s">
        <v>6341</v>
      </c>
      <c r="I2886" s="59" t="s">
        <v>6342</v>
      </c>
      <c r="J2886" s="58" t="s">
        <v>12744</v>
      </c>
      <c r="K2886" s="59" t="s">
        <v>6699</v>
      </c>
      <c r="L2886" s="60">
        <v>80200</v>
      </c>
      <c r="M2886" s="61" t="s">
        <v>30470</v>
      </c>
      <c r="N2886" s="61" t="s">
        <v>30474</v>
      </c>
      <c r="O2886" s="62">
        <v>0</v>
      </c>
      <c r="P2886" s="63">
        <v>80200</v>
      </c>
      <c r="Q2886" s="61"/>
      <c r="R2886" s="64" t="str">
        <f t="shared" si="45"/>
        <v>OK</v>
      </c>
      <c r="S2886" t="s">
        <v>30476</v>
      </c>
    </row>
    <row r="2887" spans="1:19" ht="51.75" customHeight="1" x14ac:dyDescent="0.25">
      <c r="A2887" s="58">
        <v>2884</v>
      </c>
      <c r="B2887" s="58">
        <v>966101</v>
      </c>
      <c r="C2887" s="58" t="s">
        <v>12745</v>
      </c>
      <c r="D2887" s="58" t="s">
        <v>12746</v>
      </c>
      <c r="E2887" s="58">
        <v>37602</v>
      </c>
      <c r="F2887" s="59" t="s">
        <v>12747</v>
      </c>
      <c r="G2887" s="59" t="s">
        <v>12748</v>
      </c>
      <c r="H2887" s="59" t="s">
        <v>6341</v>
      </c>
      <c r="I2887" s="59" t="s">
        <v>6342</v>
      </c>
      <c r="J2887" s="58" t="s">
        <v>12749</v>
      </c>
      <c r="K2887" s="59" t="s">
        <v>8335</v>
      </c>
      <c r="L2887" s="60">
        <v>38400</v>
      </c>
      <c r="M2887" s="61" t="s">
        <v>30470</v>
      </c>
      <c r="N2887" s="61" t="s">
        <v>30471</v>
      </c>
      <c r="O2887" s="62"/>
      <c r="P2887" s="63">
        <v>36319</v>
      </c>
      <c r="Q2887" s="61"/>
      <c r="R2887" s="64" t="str">
        <f t="shared" si="45"/>
        <v>OK</v>
      </c>
      <c r="S2887" t="s">
        <v>30476</v>
      </c>
    </row>
    <row r="2888" spans="1:19" ht="51.75" customHeight="1" x14ac:dyDescent="0.25">
      <c r="A2888" s="58">
        <v>2885</v>
      </c>
      <c r="B2888" s="58">
        <v>970101</v>
      </c>
      <c r="C2888" s="58" t="s">
        <v>12750</v>
      </c>
      <c r="D2888" s="58" t="s">
        <v>12751</v>
      </c>
      <c r="E2888" s="58">
        <v>21511</v>
      </c>
      <c r="F2888" s="59" t="s">
        <v>12752</v>
      </c>
      <c r="G2888" s="59" t="s">
        <v>12753</v>
      </c>
      <c r="H2888" s="59" t="s">
        <v>6341</v>
      </c>
      <c r="I2888" s="59" t="s">
        <v>6342</v>
      </c>
      <c r="J2888" s="58" t="s">
        <v>12754</v>
      </c>
      <c r="K2888" s="59" t="s">
        <v>12718</v>
      </c>
      <c r="L2888" s="60">
        <v>232100</v>
      </c>
      <c r="M2888" s="61" t="s">
        <v>30470</v>
      </c>
      <c r="N2888" s="61" t="s">
        <v>30471</v>
      </c>
      <c r="O2888" s="62"/>
      <c r="P2888" s="63">
        <v>26619</v>
      </c>
      <c r="Q2888" s="61"/>
      <c r="R2888" s="64" t="str">
        <f t="shared" si="45"/>
        <v>OK</v>
      </c>
      <c r="S2888" t="s">
        <v>30476</v>
      </c>
    </row>
    <row r="2889" spans="1:19" ht="51.75" customHeight="1" x14ac:dyDescent="0.25">
      <c r="A2889" s="58">
        <v>2886</v>
      </c>
      <c r="B2889" s="58">
        <v>970201</v>
      </c>
      <c r="C2889" s="58" t="s">
        <v>12755</v>
      </c>
      <c r="D2889" s="58" t="s">
        <v>12756</v>
      </c>
      <c r="E2889" s="58">
        <v>21511</v>
      </c>
      <c r="F2889" s="59" t="s">
        <v>12757</v>
      </c>
      <c r="G2889" s="59" t="s">
        <v>12758</v>
      </c>
      <c r="H2889" s="59" t="s">
        <v>6341</v>
      </c>
      <c r="I2889" s="59" t="s">
        <v>6342</v>
      </c>
      <c r="J2889" s="58" t="s">
        <v>12759</v>
      </c>
      <c r="K2889" s="59" t="s">
        <v>12718</v>
      </c>
      <c r="L2889" s="60">
        <v>232100</v>
      </c>
      <c r="M2889" s="61" t="s">
        <v>30470</v>
      </c>
      <c r="N2889" s="61" t="s">
        <v>30471</v>
      </c>
      <c r="O2889" s="62"/>
      <c r="P2889" s="63">
        <v>26619</v>
      </c>
      <c r="Q2889" s="61"/>
      <c r="R2889" s="64" t="str">
        <f t="shared" si="45"/>
        <v>OK</v>
      </c>
      <c r="S2889" t="s">
        <v>30476</v>
      </c>
    </row>
    <row r="2890" spans="1:19" ht="51.75" customHeight="1" x14ac:dyDescent="0.25">
      <c r="A2890" s="58">
        <v>2887</v>
      </c>
      <c r="B2890" s="58">
        <v>970301</v>
      </c>
      <c r="C2890" s="58" t="s">
        <v>12760</v>
      </c>
      <c r="D2890" s="58" t="s">
        <v>12761</v>
      </c>
      <c r="E2890" s="58">
        <v>21511</v>
      </c>
      <c r="F2890" s="59" t="s">
        <v>12762</v>
      </c>
      <c r="G2890" s="59" t="s">
        <v>12763</v>
      </c>
      <c r="H2890" s="59" t="s">
        <v>6341</v>
      </c>
      <c r="I2890" s="59" t="s">
        <v>6342</v>
      </c>
      <c r="J2890" s="58" t="s">
        <v>12764</v>
      </c>
      <c r="K2890" s="59" t="s">
        <v>12718</v>
      </c>
      <c r="L2890" s="60">
        <v>232100</v>
      </c>
      <c r="M2890" s="61" t="s">
        <v>30470</v>
      </c>
      <c r="N2890" s="61" t="s">
        <v>30471</v>
      </c>
      <c r="O2890" s="62"/>
      <c r="P2890" s="63">
        <v>151398</v>
      </c>
      <c r="Q2890" s="61"/>
      <c r="R2890" s="64" t="str">
        <f t="shared" si="45"/>
        <v>OK</v>
      </c>
      <c r="S2890" t="s">
        <v>30476</v>
      </c>
    </row>
    <row r="2891" spans="1:19" ht="51.75" customHeight="1" x14ac:dyDescent="0.25">
      <c r="A2891" s="58">
        <v>2888</v>
      </c>
      <c r="B2891" s="58">
        <v>970401</v>
      </c>
      <c r="C2891" s="58" t="s">
        <v>12765</v>
      </c>
      <c r="D2891" s="58" t="s">
        <v>12766</v>
      </c>
      <c r="E2891" s="58">
        <v>21511</v>
      </c>
      <c r="F2891" s="59" t="s">
        <v>12767</v>
      </c>
      <c r="G2891" s="59" t="s">
        <v>12768</v>
      </c>
      <c r="H2891" s="59" t="s">
        <v>6341</v>
      </c>
      <c r="I2891" s="59" t="s">
        <v>6342</v>
      </c>
      <c r="J2891" s="58" t="s">
        <v>12769</v>
      </c>
      <c r="K2891" s="59" t="s">
        <v>12718</v>
      </c>
      <c r="L2891" s="60">
        <v>232100</v>
      </c>
      <c r="M2891" s="61" t="s">
        <v>30470</v>
      </c>
      <c r="N2891" s="61" t="s">
        <v>30471</v>
      </c>
      <c r="O2891" s="62"/>
      <c r="P2891" s="63">
        <v>151398</v>
      </c>
      <c r="Q2891" s="61"/>
      <c r="R2891" s="64" t="str">
        <f t="shared" si="45"/>
        <v>OK</v>
      </c>
      <c r="S2891" t="s">
        <v>30476</v>
      </c>
    </row>
    <row r="2892" spans="1:19" ht="51.75" customHeight="1" x14ac:dyDescent="0.25">
      <c r="A2892" s="58">
        <v>2889</v>
      </c>
      <c r="B2892" s="58">
        <v>970501</v>
      </c>
      <c r="C2892" s="58" t="s">
        <v>12770</v>
      </c>
      <c r="D2892" s="58" t="s">
        <v>12771</v>
      </c>
      <c r="E2892" s="58">
        <v>21511</v>
      </c>
      <c r="F2892" s="59" t="s">
        <v>12772</v>
      </c>
      <c r="G2892" s="59" t="s">
        <v>12773</v>
      </c>
      <c r="H2892" s="59" t="s">
        <v>6341</v>
      </c>
      <c r="I2892" s="59" t="s">
        <v>6342</v>
      </c>
      <c r="J2892" s="58" t="s">
        <v>12774</v>
      </c>
      <c r="K2892" s="59" t="s">
        <v>12718</v>
      </c>
      <c r="L2892" s="60">
        <v>232100</v>
      </c>
      <c r="M2892" s="61" t="s">
        <v>30470</v>
      </c>
      <c r="N2892" s="61" t="s">
        <v>30471</v>
      </c>
      <c r="O2892" s="62"/>
      <c r="P2892" s="63">
        <v>151398</v>
      </c>
      <c r="Q2892" s="61"/>
      <c r="R2892" s="64" t="str">
        <f t="shared" si="45"/>
        <v>OK</v>
      </c>
      <c r="S2892" t="s">
        <v>30476</v>
      </c>
    </row>
    <row r="2893" spans="1:19" ht="51.75" customHeight="1" x14ac:dyDescent="0.25">
      <c r="A2893" s="58">
        <v>2890</v>
      </c>
      <c r="B2893" s="58">
        <v>971501</v>
      </c>
      <c r="C2893" s="58" t="s">
        <v>12775</v>
      </c>
      <c r="D2893" s="58" t="s">
        <v>12776</v>
      </c>
      <c r="E2893" s="58">
        <v>21511</v>
      </c>
      <c r="F2893" s="59" t="s">
        <v>12777</v>
      </c>
      <c r="G2893" s="59" t="s">
        <v>12778</v>
      </c>
      <c r="H2893" s="59" t="s">
        <v>6341</v>
      </c>
      <c r="I2893" s="59" t="s">
        <v>6342</v>
      </c>
      <c r="J2893" s="58" t="s">
        <v>12779</v>
      </c>
      <c r="K2893" s="59" t="s">
        <v>12718</v>
      </c>
      <c r="L2893" s="60">
        <v>232100</v>
      </c>
      <c r="M2893" s="61" t="s">
        <v>30470</v>
      </c>
      <c r="N2893" s="61" t="s">
        <v>30471</v>
      </c>
      <c r="O2893" s="62"/>
      <c r="P2893" s="63">
        <v>30921</v>
      </c>
      <c r="Q2893" s="61"/>
      <c r="R2893" s="64" t="str">
        <f t="shared" si="45"/>
        <v>OK</v>
      </c>
      <c r="S2893" t="s">
        <v>30476</v>
      </c>
    </row>
    <row r="2894" spans="1:19" ht="51.75" customHeight="1" x14ac:dyDescent="0.25">
      <c r="A2894" s="58">
        <v>2891</v>
      </c>
      <c r="B2894" s="58">
        <v>971501</v>
      </c>
      <c r="C2894" s="58" t="s">
        <v>12775</v>
      </c>
      <c r="D2894" s="58" t="s">
        <v>12776</v>
      </c>
      <c r="E2894" s="58">
        <v>37401</v>
      </c>
      <c r="F2894" s="59" t="s">
        <v>12777</v>
      </c>
      <c r="G2894" s="59" t="s">
        <v>12778</v>
      </c>
      <c r="H2894" s="59" t="s">
        <v>6341</v>
      </c>
      <c r="I2894" s="59" t="s">
        <v>6342</v>
      </c>
      <c r="J2894" s="58" t="s">
        <v>12780</v>
      </c>
      <c r="K2894" s="59" t="s">
        <v>6699</v>
      </c>
      <c r="L2894" s="60">
        <v>80200</v>
      </c>
      <c r="M2894" s="61" t="s">
        <v>30470</v>
      </c>
      <c r="N2894" s="61" t="s">
        <v>30471</v>
      </c>
      <c r="O2894" s="62"/>
      <c r="P2894" s="63">
        <v>30921</v>
      </c>
      <c r="Q2894" s="61"/>
      <c r="R2894" s="64" t="str">
        <f t="shared" si="45"/>
        <v>OK</v>
      </c>
      <c r="S2894" t="s">
        <v>30476</v>
      </c>
    </row>
    <row r="2895" spans="1:19" ht="51.75" customHeight="1" x14ac:dyDescent="0.25">
      <c r="A2895" s="58">
        <v>2892</v>
      </c>
      <c r="B2895" s="58">
        <v>971601</v>
      </c>
      <c r="C2895" s="58" t="s">
        <v>12781</v>
      </c>
      <c r="D2895" s="58" t="s">
        <v>12782</v>
      </c>
      <c r="E2895" s="58">
        <v>21511</v>
      </c>
      <c r="F2895" s="59" t="s">
        <v>12783</v>
      </c>
      <c r="G2895" s="59" t="s">
        <v>12784</v>
      </c>
      <c r="H2895" s="59" t="s">
        <v>6341</v>
      </c>
      <c r="I2895" s="59" t="s">
        <v>6342</v>
      </c>
      <c r="J2895" s="58" t="s">
        <v>12785</v>
      </c>
      <c r="K2895" s="59" t="s">
        <v>12718</v>
      </c>
      <c r="L2895" s="60">
        <v>232100</v>
      </c>
      <c r="M2895" s="61" t="s">
        <v>30470</v>
      </c>
      <c r="N2895" s="61" t="s">
        <v>30471</v>
      </c>
      <c r="O2895" s="62"/>
      <c r="P2895" s="63">
        <v>50999</v>
      </c>
      <c r="Q2895" s="61"/>
      <c r="R2895" s="64" t="str">
        <f t="shared" si="45"/>
        <v>OK</v>
      </c>
      <c r="S2895" t="s">
        <v>30476</v>
      </c>
    </row>
    <row r="2896" spans="1:19" ht="51.75" customHeight="1" x14ac:dyDescent="0.25">
      <c r="A2896" s="58">
        <v>2893</v>
      </c>
      <c r="B2896" s="58">
        <v>972101</v>
      </c>
      <c r="C2896" s="58" t="s">
        <v>12786</v>
      </c>
      <c r="D2896" s="58" t="s">
        <v>12787</v>
      </c>
      <c r="E2896" s="65" t="s">
        <v>201</v>
      </c>
      <c r="F2896" s="59" t="s">
        <v>12788</v>
      </c>
      <c r="G2896" s="59" t="s">
        <v>12789</v>
      </c>
      <c r="H2896" s="59" t="s">
        <v>6341</v>
      </c>
      <c r="I2896" s="59" t="s">
        <v>6342</v>
      </c>
      <c r="J2896" s="58" t="s">
        <v>12786</v>
      </c>
      <c r="K2896" s="59" t="s">
        <v>204</v>
      </c>
      <c r="L2896" s="60"/>
      <c r="M2896" s="61" t="s">
        <v>30470</v>
      </c>
      <c r="N2896" s="61" t="s">
        <v>30471</v>
      </c>
      <c r="O2896" s="62"/>
      <c r="P2896" s="63">
        <v>30921</v>
      </c>
      <c r="Q2896" s="61"/>
      <c r="R2896" s="64" t="str">
        <f t="shared" si="45"/>
        <v>OK</v>
      </c>
      <c r="S2896" t="s">
        <v>30476</v>
      </c>
    </row>
    <row r="2897" spans="1:19" ht="51.75" customHeight="1" x14ac:dyDescent="0.25">
      <c r="A2897" s="58">
        <v>2894</v>
      </c>
      <c r="B2897" s="58">
        <v>972301</v>
      </c>
      <c r="C2897" s="58" t="s">
        <v>12790</v>
      </c>
      <c r="D2897" s="58" t="s">
        <v>12791</v>
      </c>
      <c r="E2897" s="58">
        <v>21511</v>
      </c>
      <c r="F2897" s="59" t="s">
        <v>12792</v>
      </c>
      <c r="G2897" s="59" t="s">
        <v>12793</v>
      </c>
      <c r="H2897" s="59" t="s">
        <v>6341</v>
      </c>
      <c r="I2897" s="59" t="s">
        <v>6342</v>
      </c>
      <c r="J2897" s="58" t="s">
        <v>12794</v>
      </c>
      <c r="K2897" s="59" t="s">
        <v>12718</v>
      </c>
      <c r="L2897" s="60">
        <v>232100</v>
      </c>
      <c r="M2897" s="61" t="s">
        <v>30470</v>
      </c>
      <c r="N2897" s="61" t="s">
        <v>30471</v>
      </c>
      <c r="O2897" s="62"/>
      <c r="P2897" s="63">
        <v>17877</v>
      </c>
      <c r="Q2897" s="61"/>
      <c r="R2897" s="64" t="str">
        <f t="shared" si="45"/>
        <v>OK</v>
      </c>
      <c r="S2897" t="s">
        <v>30476</v>
      </c>
    </row>
    <row r="2898" spans="1:19" ht="51.75" customHeight="1" x14ac:dyDescent="0.25">
      <c r="A2898" s="58">
        <v>2895</v>
      </c>
      <c r="B2898" s="58">
        <v>972601</v>
      </c>
      <c r="C2898" s="58" t="s">
        <v>12795</v>
      </c>
      <c r="D2898" s="58" t="s">
        <v>12796</v>
      </c>
      <c r="E2898" s="65" t="s">
        <v>201</v>
      </c>
      <c r="F2898" s="59" t="s">
        <v>12797</v>
      </c>
      <c r="G2898" s="59" t="s">
        <v>12798</v>
      </c>
      <c r="H2898" s="59" t="s">
        <v>6341</v>
      </c>
      <c r="I2898" s="59" t="s">
        <v>6342</v>
      </c>
      <c r="J2898" s="58" t="s">
        <v>12795</v>
      </c>
      <c r="K2898" s="59" t="s">
        <v>204</v>
      </c>
      <c r="L2898" s="60"/>
      <c r="M2898" s="61" t="s">
        <v>30470</v>
      </c>
      <c r="N2898" s="61" t="s">
        <v>30471</v>
      </c>
      <c r="O2898" s="62"/>
      <c r="P2898" s="63">
        <v>76506</v>
      </c>
      <c r="Q2898" s="61"/>
      <c r="R2898" s="64" t="str">
        <f t="shared" si="45"/>
        <v>OK</v>
      </c>
      <c r="S2898" t="s">
        <v>30476</v>
      </c>
    </row>
    <row r="2899" spans="1:19" ht="51.75" customHeight="1" x14ac:dyDescent="0.25">
      <c r="A2899" s="58">
        <v>2896</v>
      </c>
      <c r="B2899" s="58">
        <v>973201</v>
      </c>
      <c r="C2899" s="58" t="s">
        <v>12799</v>
      </c>
      <c r="D2899" s="58" t="s">
        <v>12800</v>
      </c>
      <c r="E2899" s="65" t="s">
        <v>201</v>
      </c>
      <c r="F2899" s="59" t="s">
        <v>12801</v>
      </c>
      <c r="G2899" s="59" t="s">
        <v>12802</v>
      </c>
      <c r="H2899" s="59" t="s">
        <v>6341</v>
      </c>
      <c r="I2899" s="59" t="s">
        <v>6342</v>
      </c>
      <c r="J2899" s="58" t="s">
        <v>12799</v>
      </c>
      <c r="K2899" s="59" t="s">
        <v>204</v>
      </c>
      <c r="L2899" s="60"/>
      <c r="M2899" s="61" t="s">
        <v>30470</v>
      </c>
      <c r="N2899" s="61" t="s">
        <v>30471</v>
      </c>
      <c r="O2899" s="62"/>
      <c r="P2899" s="63">
        <v>30921</v>
      </c>
      <c r="Q2899" s="61"/>
      <c r="R2899" s="64" t="str">
        <f t="shared" si="45"/>
        <v>OK</v>
      </c>
      <c r="S2899" t="s">
        <v>30476</v>
      </c>
    </row>
    <row r="2900" spans="1:19" ht="51.75" customHeight="1" x14ac:dyDescent="0.25">
      <c r="A2900" s="58">
        <v>2897</v>
      </c>
      <c r="B2900" s="58">
        <v>973701</v>
      </c>
      <c r="C2900" s="58" t="s">
        <v>12803</v>
      </c>
      <c r="D2900" s="58" t="s">
        <v>12804</v>
      </c>
      <c r="E2900" s="58">
        <v>21511</v>
      </c>
      <c r="F2900" s="59" t="s">
        <v>12805</v>
      </c>
      <c r="G2900" s="59" t="s">
        <v>12806</v>
      </c>
      <c r="H2900" s="59" t="s">
        <v>6341</v>
      </c>
      <c r="I2900" s="59" t="s">
        <v>6342</v>
      </c>
      <c r="J2900" s="58" t="s">
        <v>12807</v>
      </c>
      <c r="K2900" s="59" t="s">
        <v>12718</v>
      </c>
      <c r="L2900" s="60">
        <v>232100</v>
      </c>
      <c r="M2900" s="61" t="s">
        <v>30470</v>
      </c>
      <c r="N2900" s="61" t="s">
        <v>30471</v>
      </c>
      <c r="O2900" s="62"/>
      <c r="P2900" s="63">
        <v>9100</v>
      </c>
      <c r="Q2900" s="61"/>
      <c r="R2900" s="64" t="str">
        <f t="shared" si="45"/>
        <v>OK</v>
      </c>
      <c r="S2900" t="s">
        <v>30476</v>
      </c>
    </row>
    <row r="2901" spans="1:19" ht="51.75" customHeight="1" x14ac:dyDescent="0.25">
      <c r="A2901" s="58">
        <v>2898</v>
      </c>
      <c r="B2901" s="58">
        <v>973801</v>
      </c>
      <c r="C2901" s="58" t="s">
        <v>12808</v>
      </c>
      <c r="D2901" s="58" t="s">
        <v>12809</v>
      </c>
      <c r="E2901" s="58">
        <v>15109</v>
      </c>
      <c r="F2901" s="59" t="s">
        <v>12810</v>
      </c>
      <c r="G2901" s="59" t="s">
        <v>12810</v>
      </c>
      <c r="H2901" s="59" t="s">
        <v>6341</v>
      </c>
      <c r="I2901" s="59" t="s">
        <v>6342</v>
      </c>
      <c r="J2901" s="58" t="s">
        <v>12811</v>
      </c>
      <c r="K2901" s="59" t="s">
        <v>12812</v>
      </c>
      <c r="L2901" s="60">
        <v>655300</v>
      </c>
      <c r="M2901" s="61" t="s">
        <v>30470</v>
      </c>
      <c r="N2901" s="61" t="s">
        <v>30471</v>
      </c>
      <c r="O2901" s="62"/>
      <c r="P2901" s="63">
        <v>30861</v>
      </c>
      <c r="Q2901" s="61"/>
      <c r="R2901" s="64" t="str">
        <f t="shared" si="45"/>
        <v>OK</v>
      </c>
      <c r="S2901" t="s">
        <v>30476</v>
      </c>
    </row>
    <row r="2902" spans="1:19" ht="51.75" customHeight="1" x14ac:dyDescent="0.25">
      <c r="A2902" s="58">
        <v>2899</v>
      </c>
      <c r="B2902" s="58">
        <v>974101</v>
      </c>
      <c r="C2902" s="58" t="s">
        <v>12813</v>
      </c>
      <c r="D2902" s="58" t="s">
        <v>12814</v>
      </c>
      <c r="E2902" s="65" t="s">
        <v>201</v>
      </c>
      <c r="F2902" s="59" t="s">
        <v>12815</v>
      </c>
      <c r="G2902" s="59" t="s">
        <v>12816</v>
      </c>
      <c r="H2902" s="59" t="s">
        <v>6341</v>
      </c>
      <c r="I2902" s="59" t="s">
        <v>6342</v>
      </c>
      <c r="J2902" s="58" t="s">
        <v>12813</v>
      </c>
      <c r="K2902" s="59" t="s">
        <v>204</v>
      </c>
      <c r="L2902" s="60"/>
      <c r="M2902" s="61" t="s">
        <v>30470</v>
      </c>
      <c r="N2902" s="61" t="s">
        <v>30471</v>
      </c>
      <c r="O2902" s="62"/>
      <c r="P2902" s="63">
        <v>26625</v>
      </c>
      <c r="Q2902" s="61"/>
      <c r="R2902" s="64" t="str">
        <f t="shared" si="45"/>
        <v>OK</v>
      </c>
      <c r="S2902" t="s">
        <v>30476</v>
      </c>
    </row>
    <row r="2903" spans="1:19" ht="51.75" customHeight="1" x14ac:dyDescent="0.25">
      <c r="A2903" s="58">
        <v>2900</v>
      </c>
      <c r="B2903" s="58">
        <v>974201</v>
      </c>
      <c r="C2903" s="58" t="s">
        <v>12817</v>
      </c>
      <c r="D2903" s="58" t="s">
        <v>12818</v>
      </c>
      <c r="E2903" s="65" t="s">
        <v>201</v>
      </c>
      <c r="F2903" s="59" t="s">
        <v>12819</v>
      </c>
      <c r="G2903" s="59" t="s">
        <v>12820</v>
      </c>
      <c r="H2903" s="59" t="s">
        <v>6341</v>
      </c>
      <c r="I2903" s="59" t="s">
        <v>6342</v>
      </c>
      <c r="J2903" s="58" t="s">
        <v>12817</v>
      </c>
      <c r="K2903" s="59" t="s">
        <v>204</v>
      </c>
      <c r="L2903" s="60"/>
      <c r="M2903" s="61" t="s">
        <v>30470</v>
      </c>
      <c r="N2903" s="61" t="s">
        <v>30471</v>
      </c>
      <c r="O2903" s="62"/>
      <c r="P2903" s="63">
        <v>305994</v>
      </c>
      <c r="Q2903" s="61"/>
      <c r="R2903" s="64" t="str">
        <f t="shared" si="45"/>
        <v>OK</v>
      </c>
      <c r="S2903" t="s">
        <v>30476</v>
      </c>
    </row>
    <row r="2904" spans="1:19" ht="51.75" customHeight="1" x14ac:dyDescent="0.25">
      <c r="A2904" s="58">
        <v>2901</v>
      </c>
      <c r="B2904" s="58">
        <v>975101</v>
      </c>
      <c r="C2904" s="58" t="s">
        <v>12821</v>
      </c>
      <c r="D2904" s="58" t="s">
        <v>12822</v>
      </c>
      <c r="E2904" s="65" t="s">
        <v>201</v>
      </c>
      <c r="F2904" s="59" t="s">
        <v>12823</v>
      </c>
      <c r="G2904" s="59" t="s">
        <v>12824</v>
      </c>
      <c r="H2904" s="59" t="s">
        <v>6341</v>
      </c>
      <c r="I2904" s="59" t="s">
        <v>6342</v>
      </c>
      <c r="J2904" s="58" t="s">
        <v>12821</v>
      </c>
      <c r="K2904" s="59" t="s">
        <v>204</v>
      </c>
      <c r="L2904" s="60"/>
      <c r="M2904" s="61" t="s">
        <v>30470</v>
      </c>
      <c r="N2904" s="61" t="s">
        <v>30471</v>
      </c>
      <c r="O2904" s="62"/>
      <c r="P2904" s="63">
        <v>647842</v>
      </c>
      <c r="Q2904" s="61"/>
      <c r="R2904" s="64" t="str">
        <f t="shared" si="45"/>
        <v>OK</v>
      </c>
      <c r="S2904" t="s">
        <v>30476</v>
      </c>
    </row>
    <row r="2905" spans="1:19" ht="51.75" customHeight="1" x14ac:dyDescent="0.25">
      <c r="A2905" s="58">
        <v>2902</v>
      </c>
      <c r="B2905" s="58">
        <v>975401</v>
      </c>
      <c r="C2905" s="58" t="s">
        <v>12825</v>
      </c>
      <c r="D2905" s="58" t="s">
        <v>12826</v>
      </c>
      <c r="E2905" s="65" t="s">
        <v>201</v>
      </c>
      <c r="F2905" s="59" t="s">
        <v>12827</v>
      </c>
      <c r="G2905" s="59" t="s">
        <v>12828</v>
      </c>
      <c r="H2905" s="59" t="s">
        <v>6341</v>
      </c>
      <c r="I2905" s="59" t="s">
        <v>6342</v>
      </c>
      <c r="J2905" s="58" t="s">
        <v>12825</v>
      </c>
      <c r="K2905" s="59" t="s">
        <v>204</v>
      </c>
      <c r="L2905" s="60"/>
      <c r="M2905" s="61" t="s">
        <v>30470</v>
      </c>
      <c r="N2905" s="61" t="s">
        <v>30471</v>
      </c>
      <c r="O2905" s="62"/>
      <c r="P2905" s="63">
        <v>165748</v>
      </c>
      <c r="Q2905" s="61"/>
      <c r="R2905" s="64" t="str">
        <f t="shared" si="45"/>
        <v>OK</v>
      </c>
      <c r="S2905" t="s">
        <v>30476</v>
      </c>
    </row>
    <row r="2906" spans="1:19" ht="51.75" customHeight="1" x14ac:dyDescent="0.25">
      <c r="A2906" s="58">
        <v>2903</v>
      </c>
      <c r="B2906" s="58">
        <v>975501</v>
      </c>
      <c r="C2906" s="58" t="s">
        <v>12829</v>
      </c>
      <c r="D2906" s="58" t="s">
        <v>12830</v>
      </c>
      <c r="E2906" s="65" t="s">
        <v>201</v>
      </c>
      <c r="F2906" s="59" t="s">
        <v>12831</v>
      </c>
      <c r="G2906" s="59" t="s">
        <v>12832</v>
      </c>
      <c r="H2906" s="59" t="s">
        <v>6341</v>
      </c>
      <c r="I2906" s="59" t="s">
        <v>6342</v>
      </c>
      <c r="J2906" s="58" t="s">
        <v>12829</v>
      </c>
      <c r="K2906" s="59" t="s">
        <v>204</v>
      </c>
      <c r="L2906" s="60"/>
      <c r="M2906" s="61" t="s">
        <v>30470</v>
      </c>
      <c r="N2906" s="61" t="s">
        <v>30471</v>
      </c>
      <c r="O2906" s="62"/>
      <c r="P2906" s="63">
        <v>563259</v>
      </c>
      <c r="Q2906" s="61"/>
      <c r="R2906" s="64" t="str">
        <f t="shared" si="45"/>
        <v>OK</v>
      </c>
      <c r="S2906" t="s">
        <v>30476</v>
      </c>
    </row>
    <row r="2907" spans="1:19" ht="51.75" customHeight="1" x14ac:dyDescent="0.25">
      <c r="A2907" s="58">
        <v>2904</v>
      </c>
      <c r="B2907" s="58">
        <v>975601</v>
      </c>
      <c r="C2907" s="58" t="s">
        <v>12833</v>
      </c>
      <c r="D2907" s="58" t="s">
        <v>12834</v>
      </c>
      <c r="E2907" s="65" t="s">
        <v>201</v>
      </c>
      <c r="F2907" s="59" t="s">
        <v>12835</v>
      </c>
      <c r="G2907" s="59" t="s">
        <v>12836</v>
      </c>
      <c r="H2907" s="59" t="s">
        <v>6341</v>
      </c>
      <c r="I2907" s="59" t="s">
        <v>6342</v>
      </c>
      <c r="J2907" s="58" t="s">
        <v>12833</v>
      </c>
      <c r="K2907" s="59" t="s">
        <v>204</v>
      </c>
      <c r="L2907" s="60"/>
      <c r="M2907" s="61" t="s">
        <v>30470</v>
      </c>
      <c r="N2907" s="61" t="s">
        <v>30471</v>
      </c>
      <c r="O2907" s="62"/>
      <c r="P2907" s="63">
        <v>318748</v>
      </c>
      <c r="Q2907" s="61"/>
      <c r="R2907" s="64" t="str">
        <f t="shared" si="45"/>
        <v>OK</v>
      </c>
      <c r="S2907" t="s">
        <v>30476</v>
      </c>
    </row>
    <row r="2908" spans="1:19" ht="51.75" customHeight="1" x14ac:dyDescent="0.25">
      <c r="A2908" s="58">
        <v>2905</v>
      </c>
      <c r="B2908" s="58">
        <v>976101</v>
      </c>
      <c r="C2908" s="58" t="s">
        <v>12837</v>
      </c>
      <c r="D2908" s="58" t="s">
        <v>12838</v>
      </c>
      <c r="E2908" s="65" t="s">
        <v>201</v>
      </c>
      <c r="F2908" s="59" t="s">
        <v>12839</v>
      </c>
      <c r="G2908" s="59" t="s">
        <v>12840</v>
      </c>
      <c r="H2908" s="59" t="s">
        <v>6341</v>
      </c>
      <c r="I2908" s="59" t="s">
        <v>6342</v>
      </c>
      <c r="J2908" s="58" t="s">
        <v>12837</v>
      </c>
      <c r="K2908" s="59" t="s">
        <v>204</v>
      </c>
      <c r="L2908" s="60"/>
      <c r="M2908" s="61" t="s">
        <v>30470</v>
      </c>
      <c r="N2908" s="61" t="s">
        <v>30471</v>
      </c>
      <c r="O2908" s="62"/>
      <c r="P2908" s="63">
        <v>594915</v>
      </c>
      <c r="Q2908" s="61"/>
      <c r="R2908" s="64" t="str">
        <f t="shared" si="45"/>
        <v>OK</v>
      </c>
      <c r="S2908" t="s">
        <v>30476</v>
      </c>
    </row>
    <row r="2909" spans="1:19" ht="51.75" customHeight="1" x14ac:dyDescent="0.25">
      <c r="A2909" s="58">
        <v>2906</v>
      </c>
      <c r="B2909" s="58">
        <v>976102</v>
      </c>
      <c r="C2909" s="58" t="s">
        <v>12841</v>
      </c>
      <c r="D2909" s="58" t="s">
        <v>12842</v>
      </c>
      <c r="E2909" s="65" t="s">
        <v>201</v>
      </c>
      <c r="F2909" s="59" t="s">
        <v>12843</v>
      </c>
      <c r="G2909" s="59" t="s">
        <v>12844</v>
      </c>
      <c r="H2909" s="59" t="s">
        <v>6341</v>
      </c>
      <c r="I2909" s="59" t="s">
        <v>6342</v>
      </c>
      <c r="J2909" s="58" t="s">
        <v>12841</v>
      </c>
      <c r="K2909" s="59" t="s">
        <v>204</v>
      </c>
      <c r="L2909" s="60"/>
      <c r="M2909" s="61" t="s">
        <v>30470</v>
      </c>
      <c r="N2909" s="61" t="s">
        <v>30471</v>
      </c>
      <c r="O2909" s="62"/>
      <c r="P2909" s="63">
        <v>178497</v>
      </c>
      <c r="Q2909" s="61"/>
      <c r="R2909" s="64" t="str">
        <f t="shared" si="45"/>
        <v>OK</v>
      </c>
      <c r="S2909" t="s">
        <v>30476</v>
      </c>
    </row>
    <row r="2910" spans="1:19" ht="51.75" customHeight="1" x14ac:dyDescent="0.25">
      <c r="A2910" s="58">
        <v>2907</v>
      </c>
      <c r="B2910" s="58">
        <v>976201</v>
      </c>
      <c r="C2910" s="58" t="s">
        <v>12845</v>
      </c>
      <c r="D2910" s="58" t="s">
        <v>12846</v>
      </c>
      <c r="E2910" s="65" t="s">
        <v>201</v>
      </c>
      <c r="F2910" s="59" t="s">
        <v>12847</v>
      </c>
      <c r="G2910" s="59" t="s">
        <v>12848</v>
      </c>
      <c r="H2910" s="59" t="s">
        <v>6341</v>
      </c>
      <c r="I2910" s="59" t="s">
        <v>6342</v>
      </c>
      <c r="J2910" s="58" t="s">
        <v>12845</v>
      </c>
      <c r="K2910" s="59" t="s">
        <v>204</v>
      </c>
      <c r="L2910" s="60"/>
      <c r="M2910" s="61" t="s">
        <v>30470</v>
      </c>
      <c r="N2910" s="61" t="s">
        <v>30471</v>
      </c>
      <c r="O2910" s="62"/>
      <c r="P2910" s="63">
        <v>278123</v>
      </c>
      <c r="Q2910" s="61"/>
      <c r="R2910" s="64" t="str">
        <f t="shared" si="45"/>
        <v>OK</v>
      </c>
      <c r="S2910" t="s">
        <v>30476</v>
      </c>
    </row>
    <row r="2911" spans="1:19" ht="51.75" customHeight="1" x14ac:dyDescent="0.25">
      <c r="A2911" s="58">
        <v>2908</v>
      </c>
      <c r="B2911" s="58">
        <v>976203</v>
      </c>
      <c r="C2911" s="58" t="s">
        <v>12849</v>
      </c>
      <c r="D2911" s="58" t="s">
        <v>12850</v>
      </c>
      <c r="E2911" s="65" t="s">
        <v>201</v>
      </c>
      <c r="F2911" s="59" t="s">
        <v>12851</v>
      </c>
      <c r="G2911" s="59" t="s">
        <v>12852</v>
      </c>
      <c r="H2911" s="59" t="s">
        <v>6341</v>
      </c>
      <c r="I2911" s="59" t="s">
        <v>6342</v>
      </c>
      <c r="J2911" s="58" t="s">
        <v>12849</v>
      </c>
      <c r="K2911" s="59" t="s">
        <v>204</v>
      </c>
      <c r="L2911" s="60"/>
      <c r="M2911" s="61" t="s">
        <v>30470</v>
      </c>
      <c r="N2911" s="61" t="s">
        <v>30471</v>
      </c>
      <c r="O2911" s="62"/>
      <c r="P2911" s="63">
        <v>278123</v>
      </c>
      <c r="Q2911" s="61"/>
      <c r="R2911" s="64" t="str">
        <f t="shared" si="45"/>
        <v>OK</v>
      </c>
      <c r="S2911" t="s">
        <v>30476</v>
      </c>
    </row>
    <row r="2912" spans="1:19" ht="51.75" customHeight="1" x14ac:dyDescent="0.25">
      <c r="A2912" s="58">
        <v>2909</v>
      </c>
      <c r="B2912" s="58">
        <v>976301</v>
      </c>
      <c r="C2912" s="58" t="s">
        <v>12853</v>
      </c>
      <c r="D2912" s="58" t="s">
        <v>12854</v>
      </c>
      <c r="E2912" s="65" t="s">
        <v>201</v>
      </c>
      <c r="F2912" s="59" t="s">
        <v>12855</v>
      </c>
      <c r="G2912" s="59" t="s">
        <v>12856</v>
      </c>
      <c r="H2912" s="59" t="s">
        <v>6341</v>
      </c>
      <c r="I2912" s="59" t="s">
        <v>6342</v>
      </c>
      <c r="J2912" s="58" t="s">
        <v>12853</v>
      </c>
      <c r="K2912" s="59" t="s">
        <v>204</v>
      </c>
      <c r="L2912" s="60"/>
      <c r="M2912" s="61" t="s">
        <v>30470</v>
      </c>
      <c r="N2912" s="61" t="s">
        <v>30471</v>
      </c>
      <c r="O2912" s="62"/>
      <c r="P2912" s="63">
        <v>96898</v>
      </c>
      <c r="Q2912" s="61"/>
      <c r="R2912" s="64" t="str">
        <f t="shared" si="45"/>
        <v>OK</v>
      </c>
      <c r="S2912" t="s">
        <v>30476</v>
      </c>
    </row>
    <row r="2913" spans="1:19" ht="51.75" customHeight="1" x14ac:dyDescent="0.25">
      <c r="A2913" s="58">
        <v>2910</v>
      </c>
      <c r="B2913" s="58">
        <v>976501</v>
      </c>
      <c r="C2913" s="58" t="s">
        <v>12857</v>
      </c>
      <c r="D2913" s="58" t="s">
        <v>12858</v>
      </c>
      <c r="E2913" s="65" t="s">
        <v>201</v>
      </c>
      <c r="F2913" s="59" t="s">
        <v>12859</v>
      </c>
      <c r="G2913" s="59" t="s">
        <v>12860</v>
      </c>
      <c r="H2913" s="59" t="s">
        <v>6341</v>
      </c>
      <c r="I2913" s="59" t="s">
        <v>6342</v>
      </c>
      <c r="J2913" s="58" t="s">
        <v>12857</v>
      </c>
      <c r="K2913" s="59" t="s">
        <v>204</v>
      </c>
      <c r="L2913" s="60"/>
      <c r="M2913" s="61" t="s">
        <v>30470</v>
      </c>
      <c r="N2913" s="61" t="s">
        <v>30471</v>
      </c>
      <c r="O2913" s="62"/>
      <c r="P2913" s="63">
        <v>26931</v>
      </c>
      <c r="Q2913" s="61"/>
      <c r="R2913" s="64" t="str">
        <f t="shared" si="45"/>
        <v>OK</v>
      </c>
      <c r="S2913" t="s">
        <v>30476</v>
      </c>
    </row>
    <row r="2914" spans="1:19" ht="51.75" customHeight="1" x14ac:dyDescent="0.25">
      <c r="A2914" s="58">
        <v>2911</v>
      </c>
      <c r="B2914" s="58">
        <v>977201</v>
      </c>
      <c r="C2914" s="58" t="s">
        <v>12861</v>
      </c>
      <c r="D2914" s="58" t="s">
        <v>12862</v>
      </c>
      <c r="E2914" s="65" t="s">
        <v>201</v>
      </c>
      <c r="F2914" s="59" t="s">
        <v>12863</v>
      </c>
      <c r="G2914" s="59" t="s">
        <v>12864</v>
      </c>
      <c r="H2914" s="59" t="s">
        <v>6341</v>
      </c>
      <c r="I2914" s="59" t="s">
        <v>6342</v>
      </c>
      <c r="J2914" s="58" t="s">
        <v>12861</v>
      </c>
      <c r="K2914" s="59" t="s">
        <v>204</v>
      </c>
      <c r="L2914" s="60"/>
      <c r="M2914" s="61" t="s">
        <v>30470</v>
      </c>
      <c r="N2914" s="61" t="s">
        <v>30471</v>
      </c>
      <c r="O2914" s="62"/>
      <c r="P2914" s="63">
        <v>278123</v>
      </c>
      <c r="Q2914" s="61"/>
      <c r="R2914" s="64" t="str">
        <f t="shared" si="45"/>
        <v>OK</v>
      </c>
      <c r="S2914" t="s">
        <v>30476</v>
      </c>
    </row>
    <row r="2915" spans="1:19" ht="51.75" customHeight="1" x14ac:dyDescent="0.25">
      <c r="A2915" s="58">
        <v>2912</v>
      </c>
      <c r="B2915" s="58">
        <v>977501</v>
      </c>
      <c r="C2915" s="58" t="s">
        <v>12865</v>
      </c>
      <c r="D2915" s="58" t="s">
        <v>12866</v>
      </c>
      <c r="E2915" s="65" t="s">
        <v>201</v>
      </c>
      <c r="F2915" s="59" t="s">
        <v>12867</v>
      </c>
      <c r="G2915" s="59" t="s">
        <v>12868</v>
      </c>
      <c r="H2915" s="59" t="s">
        <v>6341</v>
      </c>
      <c r="I2915" s="59" t="s">
        <v>6342</v>
      </c>
      <c r="J2915" s="58" t="s">
        <v>12865</v>
      </c>
      <c r="K2915" s="59" t="s">
        <v>204</v>
      </c>
      <c r="L2915" s="60"/>
      <c r="M2915" s="61" t="s">
        <v>30470</v>
      </c>
      <c r="N2915" s="61" t="s">
        <v>30471</v>
      </c>
      <c r="O2915" s="62"/>
      <c r="P2915" s="63">
        <v>278123</v>
      </c>
      <c r="Q2915" s="61"/>
      <c r="R2915" s="64" t="str">
        <f t="shared" si="45"/>
        <v>OK</v>
      </c>
      <c r="S2915" t="s">
        <v>30476</v>
      </c>
    </row>
    <row r="2916" spans="1:19" ht="51.75" customHeight="1" x14ac:dyDescent="0.25">
      <c r="A2916" s="58">
        <v>2913</v>
      </c>
      <c r="B2916" s="58">
        <v>978101</v>
      </c>
      <c r="C2916" s="58" t="s">
        <v>12869</v>
      </c>
      <c r="D2916" s="58" t="s">
        <v>12870</v>
      </c>
      <c r="E2916" s="65" t="s">
        <v>201</v>
      </c>
      <c r="F2916" s="59" t="s">
        <v>12871</v>
      </c>
      <c r="G2916" s="59" t="s">
        <v>12872</v>
      </c>
      <c r="H2916" s="59" t="s">
        <v>6341</v>
      </c>
      <c r="I2916" s="59" t="s">
        <v>6342</v>
      </c>
      <c r="J2916" s="58" t="s">
        <v>12869</v>
      </c>
      <c r="K2916" s="59" t="s">
        <v>204</v>
      </c>
      <c r="L2916" s="60"/>
      <c r="M2916" s="61" t="s">
        <v>30470</v>
      </c>
      <c r="N2916" s="61" t="s">
        <v>30471</v>
      </c>
      <c r="O2916" s="62"/>
      <c r="P2916" s="63">
        <v>589655</v>
      </c>
      <c r="Q2916" s="61"/>
      <c r="R2916" s="64" t="str">
        <f t="shared" si="45"/>
        <v>OK</v>
      </c>
      <c r="S2916" t="s">
        <v>30476</v>
      </c>
    </row>
    <row r="2917" spans="1:19" ht="51.75" customHeight="1" x14ac:dyDescent="0.25">
      <c r="A2917" s="58">
        <v>2914</v>
      </c>
      <c r="B2917" s="58">
        <v>978201</v>
      </c>
      <c r="C2917" s="58" t="s">
        <v>12873</v>
      </c>
      <c r="D2917" s="58" t="s">
        <v>12874</v>
      </c>
      <c r="E2917" s="65" t="s">
        <v>201</v>
      </c>
      <c r="F2917" s="59" t="s">
        <v>12875</v>
      </c>
      <c r="G2917" s="59" t="s">
        <v>12876</v>
      </c>
      <c r="H2917" s="59" t="s">
        <v>6341</v>
      </c>
      <c r="I2917" s="59" t="s">
        <v>6342</v>
      </c>
      <c r="J2917" s="58" t="s">
        <v>12873</v>
      </c>
      <c r="K2917" s="59" t="s">
        <v>204</v>
      </c>
      <c r="L2917" s="60"/>
      <c r="M2917" s="61" t="s">
        <v>30470</v>
      </c>
      <c r="N2917" s="61" t="s">
        <v>30471</v>
      </c>
      <c r="O2917" s="62"/>
      <c r="P2917" s="63">
        <v>589655</v>
      </c>
      <c r="Q2917" s="61"/>
      <c r="R2917" s="64" t="str">
        <f t="shared" si="45"/>
        <v>OK</v>
      </c>
      <c r="S2917" t="s">
        <v>30476</v>
      </c>
    </row>
    <row r="2918" spans="1:19" ht="51.75" customHeight="1" x14ac:dyDescent="0.25">
      <c r="A2918" s="58">
        <v>2915</v>
      </c>
      <c r="B2918" s="58">
        <v>978301</v>
      </c>
      <c r="C2918" s="58" t="s">
        <v>12877</v>
      </c>
      <c r="D2918" s="58" t="s">
        <v>12878</v>
      </c>
      <c r="E2918" s="65" t="s">
        <v>201</v>
      </c>
      <c r="F2918" s="59" t="s">
        <v>12879</v>
      </c>
      <c r="G2918" s="59" t="s">
        <v>12880</v>
      </c>
      <c r="H2918" s="59" t="s">
        <v>6341</v>
      </c>
      <c r="I2918" s="59" t="s">
        <v>6342</v>
      </c>
      <c r="J2918" s="58" t="s">
        <v>12877</v>
      </c>
      <c r="K2918" s="59" t="s">
        <v>204</v>
      </c>
      <c r="L2918" s="60"/>
      <c r="M2918" s="61" t="s">
        <v>30470</v>
      </c>
      <c r="N2918" s="61" t="s">
        <v>30471</v>
      </c>
      <c r="O2918" s="62"/>
      <c r="P2918" s="63">
        <v>321232</v>
      </c>
      <c r="Q2918" s="61"/>
      <c r="R2918" s="64" t="str">
        <f t="shared" si="45"/>
        <v>OK</v>
      </c>
      <c r="S2918" t="s">
        <v>30476</v>
      </c>
    </row>
    <row r="2919" spans="1:19" ht="51.75" customHeight="1" x14ac:dyDescent="0.25">
      <c r="A2919" s="58">
        <v>2916</v>
      </c>
      <c r="B2919" s="58">
        <v>991401</v>
      </c>
      <c r="C2919" s="58" t="s">
        <v>12881</v>
      </c>
      <c r="D2919" s="58" t="s">
        <v>12882</v>
      </c>
      <c r="E2919" s="65" t="s">
        <v>201</v>
      </c>
      <c r="F2919" s="59" t="s">
        <v>12883</v>
      </c>
      <c r="G2919" s="59" t="s">
        <v>12884</v>
      </c>
      <c r="H2919" s="59" t="s">
        <v>6341</v>
      </c>
      <c r="I2919" s="59" t="s">
        <v>6342</v>
      </c>
      <c r="J2919" s="58" t="s">
        <v>12881</v>
      </c>
      <c r="K2919" s="59" t="s">
        <v>204</v>
      </c>
      <c r="L2919" s="60"/>
      <c r="M2919" s="61" t="s">
        <v>30470</v>
      </c>
      <c r="N2919" s="61" t="s">
        <v>30471</v>
      </c>
      <c r="O2919" s="62"/>
      <c r="P2919" s="63">
        <v>59491</v>
      </c>
      <c r="Q2919" s="61"/>
      <c r="R2919" s="64" t="str">
        <f t="shared" si="45"/>
        <v>OK</v>
      </c>
      <c r="S2919" t="s">
        <v>30476</v>
      </c>
    </row>
    <row r="2920" spans="1:19" ht="51.75" customHeight="1" x14ac:dyDescent="0.25">
      <c r="A2920" s="58">
        <v>2917</v>
      </c>
      <c r="B2920" s="58">
        <v>991501</v>
      </c>
      <c r="C2920" s="58" t="s">
        <v>12885</v>
      </c>
      <c r="D2920" s="58" t="s">
        <v>12886</v>
      </c>
      <c r="E2920" s="58">
        <v>37602</v>
      </c>
      <c r="F2920" s="59" t="s">
        <v>12887</v>
      </c>
      <c r="G2920" s="59" t="s">
        <v>12888</v>
      </c>
      <c r="H2920" s="59" t="s">
        <v>6341</v>
      </c>
      <c r="I2920" s="59" t="s">
        <v>6342</v>
      </c>
      <c r="J2920" s="58" t="s">
        <v>12889</v>
      </c>
      <c r="K2920" s="59" t="s">
        <v>8335</v>
      </c>
      <c r="L2920" s="60">
        <v>38400</v>
      </c>
      <c r="M2920" s="61" t="s">
        <v>30470</v>
      </c>
      <c r="N2920" s="61" t="s">
        <v>30471</v>
      </c>
      <c r="O2920" s="62"/>
      <c r="P2920" s="63">
        <v>94238</v>
      </c>
      <c r="Q2920" s="61"/>
      <c r="R2920" s="64" t="str">
        <f t="shared" si="45"/>
        <v>ERROR: supera SOAT UVB 2026 pleno</v>
      </c>
      <c r="S2920" t="s">
        <v>30477</v>
      </c>
    </row>
    <row r="2921" spans="1:19" ht="51.75" customHeight="1" x14ac:dyDescent="0.25">
      <c r="A2921" s="58">
        <v>2918</v>
      </c>
      <c r="B2921" s="58">
        <v>991601</v>
      </c>
      <c r="C2921" s="58" t="s">
        <v>12890</v>
      </c>
      <c r="D2921" s="58" t="s">
        <v>12891</v>
      </c>
      <c r="E2921" s="65" t="s">
        <v>201</v>
      </c>
      <c r="F2921" s="59" t="s">
        <v>12892</v>
      </c>
      <c r="G2921" s="59" t="s">
        <v>12893</v>
      </c>
      <c r="H2921" s="59" t="s">
        <v>6341</v>
      </c>
      <c r="I2921" s="59" t="s">
        <v>6342</v>
      </c>
      <c r="J2921" s="58" t="s">
        <v>12890</v>
      </c>
      <c r="K2921" s="59" t="s">
        <v>204</v>
      </c>
      <c r="L2921" s="60"/>
      <c r="M2921" s="61" t="s">
        <v>30470</v>
      </c>
      <c r="N2921" s="61" t="s">
        <v>30471</v>
      </c>
      <c r="O2921" s="62"/>
      <c r="P2921" s="63">
        <v>29746</v>
      </c>
      <c r="Q2921" s="61"/>
      <c r="R2921" s="64" t="str">
        <f t="shared" si="45"/>
        <v>OK</v>
      </c>
      <c r="S2921" t="s">
        <v>30476</v>
      </c>
    </row>
    <row r="2922" spans="1:19" ht="51.75" customHeight="1" x14ac:dyDescent="0.25">
      <c r="A2922" s="58">
        <v>2919</v>
      </c>
      <c r="B2922" s="58">
        <v>991801</v>
      </c>
      <c r="C2922" s="58" t="s">
        <v>12894</v>
      </c>
      <c r="D2922" s="58" t="s">
        <v>12895</v>
      </c>
      <c r="E2922" s="65" t="s">
        <v>201</v>
      </c>
      <c r="F2922" s="59" t="s">
        <v>12896</v>
      </c>
      <c r="G2922" s="59" t="s">
        <v>12897</v>
      </c>
      <c r="H2922" s="59" t="s">
        <v>6341</v>
      </c>
      <c r="I2922" s="59" t="s">
        <v>6342</v>
      </c>
      <c r="J2922" s="58" t="s">
        <v>12894</v>
      </c>
      <c r="K2922" s="59" t="s">
        <v>204</v>
      </c>
      <c r="L2922" s="60"/>
      <c r="M2922" s="61" t="s">
        <v>30470</v>
      </c>
      <c r="N2922" s="61" t="s">
        <v>30471</v>
      </c>
      <c r="O2922" s="62"/>
      <c r="P2922" s="63">
        <v>29746</v>
      </c>
      <c r="Q2922" s="61"/>
      <c r="R2922" s="64" t="str">
        <f t="shared" si="45"/>
        <v>OK</v>
      </c>
      <c r="S2922" t="s">
        <v>30476</v>
      </c>
    </row>
    <row r="2923" spans="1:19" ht="51.75" customHeight="1" x14ac:dyDescent="0.25">
      <c r="A2923" s="58">
        <v>2920</v>
      </c>
      <c r="B2923" s="58">
        <v>992101</v>
      </c>
      <c r="C2923" s="58" t="s">
        <v>12898</v>
      </c>
      <c r="D2923" s="58" t="s">
        <v>12899</v>
      </c>
      <c r="E2923" s="65" t="s">
        <v>201</v>
      </c>
      <c r="F2923" s="59" t="s">
        <v>12900</v>
      </c>
      <c r="G2923" s="59" t="s">
        <v>12901</v>
      </c>
      <c r="H2923" s="59" t="s">
        <v>6341</v>
      </c>
      <c r="I2923" s="59" t="s">
        <v>6342</v>
      </c>
      <c r="J2923" s="58" t="s">
        <v>12898</v>
      </c>
      <c r="K2923" s="59" t="s">
        <v>204</v>
      </c>
      <c r="L2923" s="60"/>
      <c r="M2923" s="61" t="s">
        <v>30470</v>
      </c>
      <c r="N2923" s="61" t="s">
        <v>30471</v>
      </c>
      <c r="O2923" s="62"/>
      <c r="P2923" s="63">
        <v>74364</v>
      </c>
      <c r="Q2923" s="61"/>
      <c r="R2923" s="64" t="str">
        <f t="shared" si="45"/>
        <v>OK</v>
      </c>
      <c r="S2923" t="s">
        <v>30476</v>
      </c>
    </row>
    <row r="2924" spans="1:19" ht="51.75" customHeight="1" x14ac:dyDescent="0.25">
      <c r="A2924" s="58">
        <v>2921</v>
      </c>
      <c r="B2924" s="58">
        <v>992102</v>
      </c>
      <c r="C2924" s="58" t="s">
        <v>12902</v>
      </c>
      <c r="D2924" s="58" t="s">
        <v>12903</v>
      </c>
      <c r="E2924" s="65" t="s">
        <v>201</v>
      </c>
      <c r="F2924" s="59" t="s">
        <v>12904</v>
      </c>
      <c r="G2924" s="59" t="s">
        <v>12905</v>
      </c>
      <c r="H2924" s="59" t="s">
        <v>6341</v>
      </c>
      <c r="I2924" s="59" t="s">
        <v>6342</v>
      </c>
      <c r="J2924" s="58" t="s">
        <v>12902</v>
      </c>
      <c r="K2924" s="59" t="s">
        <v>204</v>
      </c>
      <c r="L2924" s="60"/>
      <c r="M2924" s="61" t="s">
        <v>30470</v>
      </c>
      <c r="N2924" s="61" t="s">
        <v>30471</v>
      </c>
      <c r="O2924" s="62"/>
      <c r="P2924" s="63">
        <v>32975</v>
      </c>
      <c r="Q2924" s="61"/>
      <c r="R2924" s="64" t="str">
        <f t="shared" si="45"/>
        <v>OK</v>
      </c>
      <c r="S2924" t="s">
        <v>30476</v>
      </c>
    </row>
    <row r="2925" spans="1:19" ht="51.75" customHeight="1" x14ac:dyDescent="0.25">
      <c r="A2925" s="58">
        <v>2922</v>
      </c>
      <c r="B2925" s="58">
        <v>992201</v>
      </c>
      <c r="C2925" s="58" t="s">
        <v>12906</v>
      </c>
      <c r="D2925" s="58" t="s">
        <v>12907</v>
      </c>
      <c r="E2925" s="65" t="s">
        <v>201</v>
      </c>
      <c r="F2925" s="59" t="s">
        <v>12908</v>
      </c>
      <c r="G2925" s="59" t="s">
        <v>12909</v>
      </c>
      <c r="H2925" s="59" t="s">
        <v>6341</v>
      </c>
      <c r="I2925" s="59" t="s">
        <v>6342</v>
      </c>
      <c r="J2925" s="58" t="s">
        <v>12906</v>
      </c>
      <c r="K2925" s="59" t="s">
        <v>204</v>
      </c>
      <c r="L2925" s="60"/>
      <c r="M2925" s="61" t="s">
        <v>30470</v>
      </c>
      <c r="N2925" s="61" t="s">
        <v>30471</v>
      </c>
      <c r="O2925" s="62"/>
      <c r="P2925" s="63">
        <v>176923</v>
      </c>
      <c r="Q2925" s="61"/>
      <c r="R2925" s="64" t="str">
        <f t="shared" si="45"/>
        <v>OK</v>
      </c>
      <c r="S2925" t="s">
        <v>30476</v>
      </c>
    </row>
    <row r="2926" spans="1:19" ht="51.75" customHeight="1" x14ac:dyDescent="0.25">
      <c r="A2926" s="58">
        <v>2923</v>
      </c>
      <c r="B2926" s="58">
        <v>992301</v>
      </c>
      <c r="C2926" s="58" t="s">
        <v>12910</v>
      </c>
      <c r="D2926" s="58" t="s">
        <v>12911</v>
      </c>
      <c r="E2926" s="58">
        <v>37203</v>
      </c>
      <c r="F2926" s="59" t="s">
        <v>12912</v>
      </c>
      <c r="G2926" s="59" t="s">
        <v>12913</v>
      </c>
      <c r="H2926" s="59" t="s">
        <v>6341</v>
      </c>
      <c r="I2926" s="59" t="s">
        <v>6342</v>
      </c>
      <c r="J2926" s="58" t="s">
        <v>12914</v>
      </c>
      <c r="K2926" s="59" t="s">
        <v>12915</v>
      </c>
      <c r="L2926" s="60">
        <v>29700</v>
      </c>
      <c r="M2926" s="61" t="s">
        <v>30470</v>
      </c>
      <c r="N2926" s="61" t="s">
        <v>30471</v>
      </c>
      <c r="O2926" s="62"/>
      <c r="P2926" s="63">
        <v>55773</v>
      </c>
      <c r="Q2926" s="61"/>
      <c r="R2926" s="64" t="str">
        <f t="shared" si="45"/>
        <v>ERROR: supera SOAT UVB 2026 pleno</v>
      </c>
      <c r="S2926" t="s">
        <v>30477</v>
      </c>
    </row>
    <row r="2927" spans="1:19" ht="51.75" customHeight="1" x14ac:dyDescent="0.25">
      <c r="A2927" s="58">
        <v>2924</v>
      </c>
      <c r="B2927" s="58">
        <v>992501</v>
      </c>
      <c r="C2927" s="58" t="s">
        <v>12916</v>
      </c>
      <c r="D2927" s="58" t="s">
        <v>12917</v>
      </c>
      <c r="E2927" s="58">
        <v>33601</v>
      </c>
      <c r="F2927" s="59" t="s">
        <v>12918</v>
      </c>
      <c r="G2927" s="59" t="s">
        <v>12919</v>
      </c>
      <c r="H2927" s="59" t="s">
        <v>12920</v>
      </c>
      <c r="I2927" s="59" t="s">
        <v>12921</v>
      </c>
      <c r="J2927" s="58" t="s">
        <v>12922</v>
      </c>
      <c r="K2927" s="59" t="s">
        <v>4333</v>
      </c>
      <c r="L2927" s="60">
        <v>515800</v>
      </c>
      <c r="M2927" s="61" t="s">
        <v>30470</v>
      </c>
      <c r="N2927" s="61" t="s">
        <v>30471</v>
      </c>
      <c r="O2927" s="62"/>
      <c r="P2927" s="63">
        <v>2661303</v>
      </c>
      <c r="Q2927" s="61"/>
      <c r="R2927" s="64" t="str">
        <f t="shared" si="45"/>
        <v>ERROR: supera SOAT UVB 2026 pleno</v>
      </c>
      <c r="S2927" t="s">
        <v>30477</v>
      </c>
    </row>
    <row r="2928" spans="1:19" ht="51.75" customHeight="1" x14ac:dyDescent="0.25">
      <c r="A2928" s="58">
        <v>2925</v>
      </c>
      <c r="B2928" s="58">
        <v>992501</v>
      </c>
      <c r="C2928" s="58" t="s">
        <v>12916</v>
      </c>
      <c r="D2928" s="58" t="s">
        <v>12917</v>
      </c>
      <c r="E2928" s="58">
        <v>33602</v>
      </c>
      <c r="F2928" s="59" t="s">
        <v>12918</v>
      </c>
      <c r="G2928" s="59" t="s">
        <v>12919</v>
      </c>
      <c r="H2928" s="59" t="s">
        <v>12920</v>
      </c>
      <c r="I2928" s="59" t="s">
        <v>12921</v>
      </c>
      <c r="J2928" s="58" t="s">
        <v>12923</v>
      </c>
      <c r="K2928" s="59" t="s">
        <v>4335</v>
      </c>
      <c r="L2928" s="60">
        <v>869100</v>
      </c>
      <c r="M2928" s="61" t="s">
        <v>30470</v>
      </c>
      <c r="N2928" s="61" t="s">
        <v>30471</v>
      </c>
      <c r="O2928" s="62"/>
      <c r="P2928" s="63">
        <v>2661303</v>
      </c>
      <c r="Q2928" s="61"/>
      <c r="R2928" s="64" t="str">
        <f t="shared" si="45"/>
        <v>ERROR: supera SOAT UVB 2026 pleno</v>
      </c>
      <c r="S2928" t="s">
        <v>30477</v>
      </c>
    </row>
    <row r="2929" spans="1:19" ht="51.75" customHeight="1" x14ac:dyDescent="0.25">
      <c r="A2929" s="58">
        <v>2926</v>
      </c>
      <c r="B2929" s="58">
        <v>992502</v>
      </c>
      <c r="C2929" s="58" t="s">
        <v>12924</v>
      </c>
      <c r="D2929" s="58" t="s">
        <v>12925</v>
      </c>
      <c r="E2929" s="58">
        <v>33600</v>
      </c>
      <c r="F2929" s="59" t="s">
        <v>12926</v>
      </c>
      <c r="G2929" s="59" t="s">
        <v>12927</v>
      </c>
      <c r="H2929" s="59" t="s">
        <v>12920</v>
      </c>
      <c r="I2929" s="59" t="s">
        <v>12921</v>
      </c>
      <c r="J2929" s="58" t="s">
        <v>12928</v>
      </c>
      <c r="K2929" s="59" t="s">
        <v>12929</v>
      </c>
      <c r="L2929" s="60">
        <v>385700</v>
      </c>
      <c r="M2929" s="61" t="s">
        <v>30470</v>
      </c>
      <c r="N2929" s="61" t="s">
        <v>30471</v>
      </c>
      <c r="O2929" s="62"/>
      <c r="P2929" s="63">
        <v>257231</v>
      </c>
      <c r="Q2929" s="61"/>
      <c r="R2929" s="64" t="str">
        <f t="shared" si="45"/>
        <v>OK</v>
      </c>
      <c r="S2929" t="s">
        <v>30476</v>
      </c>
    </row>
    <row r="2930" spans="1:19" ht="51.75" customHeight="1" x14ac:dyDescent="0.25">
      <c r="A2930" s="58">
        <v>2927</v>
      </c>
      <c r="B2930" s="58">
        <v>992504</v>
      </c>
      <c r="C2930" s="58" t="s">
        <v>12930</v>
      </c>
      <c r="D2930" s="58" t="s">
        <v>12931</v>
      </c>
      <c r="E2930" s="58">
        <v>33602</v>
      </c>
      <c r="F2930" s="59" t="s">
        <v>12932</v>
      </c>
      <c r="G2930" s="59" t="s">
        <v>12933</v>
      </c>
      <c r="H2930" s="59" t="s">
        <v>12920</v>
      </c>
      <c r="I2930" s="59" t="s">
        <v>12921</v>
      </c>
      <c r="J2930" s="58" t="s">
        <v>12934</v>
      </c>
      <c r="K2930" s="59" t="s">
        <v>4335</v>
      </c>
      <c r="L2930" s="60">
        <v>869100</v>
      </c>
      <c r="M2930" s="61" t="s">
        <v>30470</v>
      </c>
      <c r="N2930" s="61" t="s">
        <v>30471</v>
      </c>
      <c r="O2930" s="62"/>
      <c r="P2930" s="63">
        <v>641072</v>
      </c>
      <c r="Q2930" s="61"/>
      <c r="R2930" s="64" t="str">
        <f t="shared" si="45"/>
        <v>OK</v>
      </c>
      <c r="S2930" t="s">
        <v>30476</v>
      </c>
    </row>
    <row r="2931" spans="1:19" ht="51.75" customHeight="1" x14ac:dyDescent="0.25">
      <c r="A2931" s="58">
        <v>2928</v>
      </c>
      <c r="B2931" s="58">
        <v>992505</v>
      </c>
      <c r="C2931" s="58" t="s">
        <v>12935</v>
      </c>
      <c r="D2931" s="58" t="s">
        <v>12936</v>
      </c>
      <c r="E2931" s="58">
        <v>33602</v>
      </c>
      <c r="F2931" s="59" t="s">
        <v>12937</v>
      </c>
      <c r="G2931" s="59" t="s">
        <v>12938</v>
      </c>
      <c r="H2931" s="59" t="s">
        <v>12920</v>
      </c>
      <c r="I2931" s="59" t="s">
        <v>12921</v>
      </c>
      <c r="J2931" s="58" t="s">
        <v>12939</v>
      </c>
      <c r="K2931" s="59" t="s">
        <v>4335</v>
      </c>
      <c r="L2931" s="60">
        <v>869100</v>
      </c>
      <c r="M2931" s="61" t="s">
        <v>30470</v>
      </c>
      <c r="N2931" s="61" t="s">
        <v>30474</v>
      </c>
      <c r="O2931" s="62">
        <v>0</v>
      </c>
      <c r="P2931" s="63">
        <v>869100</v>
      </c>
      <c r="Q2931" s="61"/>
      <c r="R2931" s="64" t="str">
        <f t="shared" si="45"/>
        <v>OK</v>
      </c>
      <c r="S2931" t="s">
        <v>30475</v>
      </c>
    </row>
    <row r="2932" spans="1:19" ht="51.75" customHeight="1" x14ac:dyDescent="0.25">
      <c r="A2932" s="58">
        <v>2929</v>
      </c>
      <c r="B2932" s="58" t="s">
        <v>12940</v>
      </c>
      <c r="C2932" s="58" t="s">
        <v>12940</v>
      </c>
      <c r="D2932" s="58" t="s">
        <v>12941</v>
      </c>
      <c r="E2932" s="58">
        <v>33600</v>
      </c>
      <c r="F2932" s="59" t="s">
        <v>12942</v>
      </c>
      <c r="G2932" s="59" t="s">
        <v>12943</v>
      </c>
      <c r="H2932" s="59" t="s">
        <v>12920</v>
      </c>
      <c r="I2932" s="59" t="s">
        <v>12921</v>
      </c>
      <c r="J2932" s="58" t="s">
        <v>12944</v>
      </c>
      <c r="K2932" s="59" t="s">
        <v>12929</v>
      </c>
      <c r="L2932" s="60">
        <v>385700</v>
      </c>
      <c r="M2932" s="61" t="s">
        <v>30470</v>
      </c>
      <c r="N2932" s="61" t="s">
        <v>30471</v>
      </c>
      <c r="O2932" s="62"/>
      <c r="P2932" s="63">
        <v>384643</v>
      </c>
      <c r="Q2932" s="61"/>
      <c r="R2932" s="64" t="str">
        <f t="shared" si="45"/>
        <v>OK</v>
      </c>
      <c r="S2932" t="s">
        <v>30476</v>
      </c>
    </row>
    <row r="2933" spans="1:19" ht="51.75" customHeight="1" x14ac:dyDescent="0.25">
      <c r="A2933" s="58">
        <v>2930</v>
      </c>
      <c r="B2933" s="58" t="s">
        <v>12945</v>
      </c>
      <c r="C2933" s="58" t="s">
        <v>12945</v>
      </c>
      <c r="D2933" s="58" t="s">
        <v>12946</v>
      </c>
      <c r="E2933" s="58">
        <v>33601</v>
      </c>
      <c r="F2933" s="59" t="s">
        <v>12947</v>
      </c>
      <c r="G2933" s="59" t="s">
        <v>12948</v>
      </c>
      <c r="H2933" s="59" t="s">
        <v>12920</v>
      </c>
      <c r="I2933" s="59" t="s">
        <v>12921</v>
      </c>
      <c r="J2933" s="58" t="s">
        <v>12949</v>
      </c>
      <c r="K2933" s="59" t="s">
        <v>4333</v>
      </c>
      <c r="L2933" s="60">
        <v>515800</v>
      </c>
      <c r="M2933" s="61" t="s">
        <v>30470</v>
      </c>
      <c r="N2933" s="61" t="s">
        <v>30471</v>
      </c>
      <c r="O2933" s="62"/>
      <c r="P2933" s="63">
        <v>313933</v>
      </c>
      <c r="Q2933" s="61"/>
      <c r="R2933" s="64" t="str">
        <f t="shared" si="45"/>
        <v>OK</v>
      </c>
      <c r="S2933" t="s">
        <v>30476</v>
      </c>
    </row>
    <row r="2934" spans="1:19" ht="51.75" customHeight="1" x14ac:dyDescent="0.25">
      <c r="A2934" s="58">
        <v>2931</v>
      </c>
      <c r="B2934" s="58" t="s">
        <v>12950</v>
      </c>
      <c r="C2934" s="58" t="s">
        <v>12950</v>
      </c>
      <c r="D2934" s="58" t="s">
        <v>12951</v>
      </c>
      <c r="E2934" s="58">
        <v>33601</v>
      </c>
      <c r="F2934" s="59" t="s">
        <v>12952</v>
      </c>
      <c r="G2934" s="59" t="s">
        <v>12953</v>
      </c>
      <c r="H2934" s="59" t="s">
        <v>12920</v>
      </c>
      <c r="I2934" s="59" t="s">
        <v>12921</v>
      </c>
      <c r="J2934" s="58" t="s">
        <v>12954</v>
      </c>
      <c r="K2934" s="59" t="s">
        <v>4333</v>
      </c>
      <c r="L2934" s="60">
        <v>515800</v>
      </c>
      <c r="M2934" s="61" t="s">
        <v>30470</v>
      </c>
      <c r="N2934" s="61" t="s">
        <v>30471</v>
      </c>
      <c r="O2934" s="62"/>
      <c r="P2934" s="63">
        <v>313933</v>
      </c>
      <c r="Q2934" s="61"/>
      <c r="R2934" s="64" t="str">
        <f t="shared" si="45"/>
        <v>OK</v>
      </c>
      <c r="S2934" t="s">
        <v>30476</v>
      </c>
    </row>
    <row r="2935" spans="1:19" ht="51.75" customHeight="1" x14ac:dyDescent="0.25">
      <c r="A2935" s="58">
        <v>2932</v>
      </c>
      <c r="B2935" s="58" t="s">
        <v>12955</v>
      </c>
      <c r="C2935" s="58" t="s">
        <v>12955</v>
      </c>
      <c r="D2935" s="58" t="s">
        <v>12956</v>
      </c>
      <c r="E2935" s="65" t="s">
        <v>201</v>
      </c>
      <c r="F2935" s="59" t="s">
        <v>12957</v>
      </c>
      <c r="G2935" s="59" t="s">
        <v>12958</v>
      </c>
      <c r="H2935" s="59" t="s">
        <v>12920</v>
      </c>
      <c r="I2935" s="59" t="s">
        <v>12921</v>
      </c>
      <c r="J2935" s="58" t="s">
        <v>12955</v>
      </c>
      <c r="K2935" s="59" t="s">
        <v>204</v>
      </c>
      <c r="L2935" s="60"/>
      <c r="M2935" s="61" t="s">
        <v>30470</v>
      </c>
      <c r="N2935" s="61" t="s">
        <v>30471</v>
      </c>
      <c r="O2935" s="62"/>
      <c r="P2935" s="63">
        <v>329254</v>
      </c>
      <c r="Q2935" s="61"/>
      <c r="R2935" s="64" t="str">
        <f t="shared" si="45"/>
        <v>OK</v>
      </c>
      <c r="S2935" t="s">
        <v>30476</v>
      </c>
    </row>
    <row r="2936" spans="1:19" ht="51.75" customHeight="1" x14ac:dyDescent="0.25">
      <c r="A2936" s="58">
        <v>2933</v>
      </c>
      <c r="B2936" s="58" t="s">
        <v>12959</v>
      </c>
      <c r="C2936" s="58" t="s">
        <v>12959</v>
      </c>
      <c r="D2936" s="58" t="s">
        <v>12960</v>
      </c>
      <c r="E2936" s="65" t="s">
        <v>201</v>
      </c>
      <c r="F2936" s="59" t="s">
        <v>12961</v>
      </c>
      <c r="G2936" s="59" t="s">
        <v>12962</v>
      </c>
      <c r="H2936" s="59" t="s">
        <v>6341</v>
      </c>
      <c r="I2936" s="59" t="s">
        <v>6342</v>
      </c>
      <c r="J2936" s="58" t="s">
        <v>12959</v>
      </c>
      <c r="K2936" s="59" t="s">
        <v>204</v>
      </c>
      <c r="L2936" s="60"/>
      <c r="M2936" s="61" t="s">
        <v>30470</v>
      </c>
      <c r="N2936" s="61" t="s">
        <v>30471</v>
      </c>
      <c r="O2936" s="62"/>
      <c r="P2936" s="63">
        <v>54019</v>
      </c>
      <c r="Q2936" s="61"/>
      <c r="R2936" s="64" t="str">
        <f t="shared" si="45"/>
        <v>OK</v>
      </c>
      <c r="S2936" t="s">
        <v>30476</v>
      </c>
    </row>
    <row r="2937" spans="1:19" ht="51.75" customHeight="1" x14ac:dyDescent="0.25">
      <c r="A2937" s="58">
        <v>2934</v>
      </c>
      <c r="B2937" s="58" t="s">
        <v>12963</v>
      </c>
      <c r="C2937" s="58" t="s">
        <v>12963</v>
      </c>
      <c r="D2937" s="58" t="s">
        <v>12964</v>
      </c>
      <c r="E2937" s="65" t="s">
        <v>201</v>
      </c>
      <c r="F2937" s="59" t="s">
        <v>12965</v>
      </c>
      <c r="G2937" s="59" t="s">
        <v>12966</v>
      </c>
      <c r="H2937" s="59" t="s">
        <v>6341</v>
      </c>
      <c r="I2937" s="59" t="s">
        <v>6342</v>
      </c>
      <c r="J2937" s="58" t="s">
        <v>12963</v>
      </c>
      <c r="K2937" s="59" t="s">
        <v>204</v>
      </c>
      <c r="L2937" s="60"/>
      <c r="M2937" s="61" t="s">
        <v>30470</v>
      </c>
      <c r="N2937" s="61" t="s">
        <v>30471</v>
      </c>
      <c r="O2937" s="62"/>
      <c r="P2937" s="63">
        <v>108039</v>
      </c>
      <c r="Q2937" s="61"/>
      <c r="R2937" s="64" t="str">
        <f t="shared" si="45"/>
        <v>OK</v>
      </c>
      <c r="S2937" t="s">
        <v>30476</v>
      </c>
    </row>
    <row r="2938" spans="1:19" ht="51.75" customHeight="1" x14ac:dyDescent="0.25">
      <c r="A2938" s="58">
        <v>2935</v>
      </c>
      <c r="B2938" s="58" t="s">
        <v>12967</v>
      </c>
      <c r="C2938" s="58" t="s">
        <v>12967</v>
      </c>
      <c r="D2938" s="58" t="s">
        <v>12968</v>
      </c>
      <c r="E2938" s="58">
        <v>25137</v>
      </c>
      <c r="F2938" s="59" t="s">
        <v>12969</v>
      </c>
      <c r="G2938" s="59" t="s">
        <v>12970</v>
      </c>
      <c r="H2938" s="59" t="s">
        <v>6341</v>
      </c>
      <c r="I2938" s="59" t="s">
        <v>6342</v>
      </c>
      <c r="J2938" s="58" t="s">
        <v>12971</v>
      </c>
      <c r="K2938" s="59" t="s">
        <v>12972</v>
      </c>
      <c r="L2938" s="60">
        <v>555400</v>
      </c>
      <c r="M2938" s="61" t="s">
        <v>30470</v>
      </c>
      <c r="N2938" s="61" t="s">
        <v>30471</v>
      </c>
      <c r="O2938" s="62"/>
      <c r="P2938" s="63">
        <v>101783</v>
      </c>
      <c r="Q2938" s="61"/>
      <c r="R2938" s="64" t="str">
        <f t="shared" si="45"/>
        <v>OK</v>
      </c>
      <c r="S2938" t="s">
        <v>30476</v>
      </c>
    </row>
    <row r="2939" spans="1:19" ht="51.75" customHeight="1" x14ac:dyDescent="0.25">
      <c r="A2939" s="58">
        <v>2936</v>
      </c>
      <c r="B2939" s="58" t="s">
        <v>12973</v>
      </c>
      <c r="C2939" s="58" t="s">
        <v>12973</v>
      </c>
      <c r="D2939" s="58" t="s">
        <v>12974</v>
      </c>
      <c r="E2939" s="65" t="s">
        <v>201</v>
      </c>
      <c r="F2939" s="59" t="s">
        <v>12975</v>
      </c>
      <c r="G2939" s="59" t="s">
        <v>12976</v>
      </c>
      <c r="H2939" s="59" t="s">
        <v>6341</v>
      </c>
      <c r="I2939" s="59" t="s">
        <v>6342</v>
      </c>
      <c r="J2939" s="58" t="s">
        <v>12973</v>
      </c>
      <c r="K2939" s="59" t="s">
        <v>204</v>
      </c>
      <c r="L2939" s="60"/>
      <c r="M2939" s="61" t="s">
        <v>30470</v>
      </c>
      <c r="N2939" s="61" t="s">
        <v>30471</v>
      </c>
      <c r="O2939" s="62"/>
      <c r="P2939" s="63">
        <v>139472</v>
      </c>
      <c r="Q2939" s="61"/>
      <c r="R2939" s="64" t="str">
        <f t="shared" si="45"/>
        <v>OK</v>
      </c>
      <c r="S2939" t="s">
        <v>30476</v>
      </c>
    </row>
    <row r="2940" spans="1:19" ht="51.75" customHeight="1" x14ac:dyDescent="0.25">
      <c r="A2940" s="58">
        <v>2937</v>
      </c>
      <c r="B2940" s="58" t="s">
        <v>12977</v>
      </c>
      <c r="C2940" s="58" t="s">
        <v>12977</v>
      </c>
      <c r="D2940" s="58" t="s">
        <v>12978</v>
      </c>
      <c r="E2940" s="65" t="s">
        <v>201</v>
      </c>
      <c r="F2940" s="59" t="s">
        <v>12979</v>
      </c>
      <c r="G2940" s="59" t="s">
        <v>12980</v>
      </c>
      <c r="H2940" s="59" t="s">
        <v>6341</v>
      </c>
      <c r="I2940" s="59" t="s">
        <v>6342</v>
      </c>
      <c r="J2940" s="58" t="s">
        <v>12977</v>
      </c>
      <c r="K2940" s="59" t="s">
        <v>204</v>
      </c>
      <c r="L2940" s="60"/>
      <c r="M2940" s="61" t="s">
        <v>30470</v>
      </c>
      <c r="N2940" s="61" t="s">
        <v>30471</v>
      </c>
      <c r="O2940" s="62"/>
      <c r="P2940" s="63">
        <v>187013</v>
      </c>
      <c r="Q2940" s="61"/>
      <c r="R2940" s="64" t="str">
        <f t="shared" si="45"/>
        <v>OK</v>
      </c>
      <c r="S2940" t="s">
        <v>30476</v>
      </c>
    </row>
    <row r="2941" spans="1:19" ht="51.75" customHeight="1" x14ac:dyDescent="0.25">
      <c r="A2941" s="58">
        <v>2938</v>
      </c>
      <c r="B2941" s="58" t="s">
        <v>12981</v>
      </c>
      <c r="C2941" s="58" t="s">
        <v>12981</v>
      </c>
      <c r="D2941" s="58" t="s">
        <v>12982</v>
      </c>
      <c r="E2941" s="65" t="s">
        <v>201</v>
      </c>
      <c r="F2941" s="59" t="s">
        <v>12983</v>
      </c>
      <c r="G2941" s="59" t="s">
        <v>12983</v>
      </c>
      <c r="H2941" s="59" t="s">
        <v>6341</v>
      </c>
      <c r="I2941" s="59" t="s">
        <v>6342</v>
      </c>
      <c r="J2941" s="58" t="s">
        <v>12981</v>
      </c>
      <c r="K2941" s="59" t="s">
        <v>204</v>
      </c>
      <c r="L2941" s="60"/>
      <c r="M2941" s="61" t="s">
        <v>30472</v>
      </c>
      <c r="N2941" s="61"/>
      <c r="O2941" s="62"/>
      <c r="P2941" s="61"/>
      <c r="Q2941" s="61"/>
      <c r="R2941" s="64" t="str">
        <f t="shared" si="45"/>
        <v>OK - NO OFERTADO</v>
      </c>
      <c r="S2941" t="s">
        <v>30476</v>
      </c>
    </row>
    <row r="2942" spans="1:19" ht="51.75" customHeight="1" x14ac:dyDescent="0.25">
      <c r="A2942" s="58">
        <v>2939</v>
      </c>
      <c r="B2942" s="58" t="s">
        <v>12984</v>
      </c>
      <c r="C2942" s="58" t="s">
        <v>12984</v>
      </c>
      <c r="D2942" s="58" t="s">
        <v>12985</v>
      </c>
      <c r="E2942" s="65" t="s">
        <v>201</v>
      </c>
      <c r="F2942" s="59" t="s">
        <v>12986</v>
      </c>
      <c r="G2942" s="59" t="s">
        <v>12987</v>
      </c>
      <c r="H2942" s="59" t="s">
        <v>6341</v>
      </c>
      <c r="I2942" s="59" t="s">
        <v>6342</v>
      </c>
      <c r="J2942" s="58" t="s">
        <v>12984</v>
      </c>
      <c r="K2942" s="59" t="s">
        <v>204</v>
      </c>
      <c r="L2942" s="60"/>
      <c r="M2942" s="61" t="s">
        <v>30470</v>
      </c>
      <c r="N2942" s="61" t="s">
        <v>30471</v>
      </c>
      <c r="O2942" s="62"/>
      <c r="P2942" s="63">
        <v>985704</v>
      </c>
      <c r="Q2942" s="61"/>
      <c r="R2942" s="64" t="str">
        <f t="shared" si="45"/>
        <v>OK</v>
      </c>
      <c r="S2942" t="s">
        <v>30476</v>
      </c>
    </row>
    <row r="2943" spans="1:19" ht="51.75" customHeight="1" x14ac:dyDescent="0.25">
      <c r="A2943" s="58">
        <v>2940</v>
      </c>
      <c r="B2943" s="58" t="s">
        <v>12988</v>
      </c>
      <c r="C2943" s="58" t="s">
        <v>12988</v>
      </c>
      <c r="D2943" s="58" t="s">
        <v>12989</v>
      </c>
      <c r="E2943" s="65" t="s">
        <v>201</v>
      </c>
      <c r="F2943" s="59" t="s">
        <v>12990</v>
      </c>
      <c r="G2943" s="59" t="s">
        <v>12991</v>
      </c>
      <c r="H2943" s="59" t="s">
        <v>6341</v>
      </c>
      <c r="I2943" s="59" t="s">
        <v>6342</v>
      </c>
      <c r="J2943" s="58" t="s">
        <v>12988</v>
      </c>
      <c r="K2943" s="59" t="s">
        <v>204</v>
      </c>
      <c r="L2943" s="60"/>
      <c r="M2943" s="61" t="s">
        <v>30470</v>
      </c>
      <c r="N2943" s="61" t="s">
        <v>30471</v>
      </c>
      <c r="O2943" s="62"/>
      <c r="P2943" s="63">
        <v>985704</v>
      </c>
      <c r="Q2943" s="61"/>
      <c r="R2943" s="64" t="str">
        <f t="shared" si="45"/>
        <v>OK</v>
      </c>
      <c r="S2943" t="s">
        <v>30476</v>
      </c>
    </row>
  </sheetData>
  <sheetProtection formatColumns="0" sort="0" autoFilter="0"/>
  <sortState xmlns:xlrd2="http://schemas.microsoft.com/office/spreadsheetml/2017/richdata2" ref="A4:R2943">
    <sortCondition ref="C3:C2943"/>
  </sortState>
  <mergeCells count="2">
    <mergeCell ref="A2:R2"/>
    <mergeCell ref="A1:R1"/>
  </mergeCells>
  <conditionalFormatting sqref="C1:C1048576">
    <cfRule type="duplicateValues" dxfId="19" priority="1"/>
  </conditionalFormatting>
  <dataValidations count="4">
    <dataValidation type="list" allowBlank="1" showErrorMessage="1" errorTitle="OFERTA" error="Seleccione SI o NO" sqref="M4:M2943" xr:uid="{00000000-0002-0000-0100-000000000000}">
      <formula1>"SI,NO"</formula1>
    </dataValidation>
    <dataValidation type="list" allowBlank="1" showErrorMessage="1" error="Seleccione SOAT UVB 2026 o TARIFA PROPIA" sqref="P2941 P33 P106 P109:P110 P349:P351 P372:P373 P717 P831 P1394:P1395 P1636 P1744 P1782 P2005 P2012 P2014 P2046:P2048 P2050 P2129 P2131 P2137:P2139 P2143 P2316 P2500 P2576 P2693 P2713 P2731 P2791 P2800:P2801 P2836:P2838 P2840 P2845 P2849 P2863 P2875 N4:N2943" xr:uid="{00000000-0002-0000-0100-000001000000}">
      <formula1>"SOAT UVB 2026,TARIFA PROPIA"</formula1>
    </dataValidation>
    <dataValidation type="decimal" allowBlank="1" showErrorMessage="1" error="Porcentaje entre -100% y 0% (no se acepta valor por encima del SOAT pleno)" sqref="O4:O2943" xr:uid="{00000000-0002-0000-0100-000002000000}">
      <formula1>-1</formula1>
      <formula2>0</formula2>
    </dataValidation>
    <dataValidation type="whole" operator="greaterThan" allowBlank="1" showErrorMessage="1" error="Valor entero en pesos, sin decimales" sqref="P4:P32 P2876:P2940 P34:P105 P1783:P2004 P352:P371 P107:P108 P111:P348 P374:P716 P2317:P2499 P1745:P1781 P2942:P2943 P1637:P1743 P2694:P2712 P2013 P2006:P2011 P2732:P2790 P718:P830 P2015:P2045 P2130 P2051:P2128 P2049 P2140:P2142 P2132:P2136 P832:P1393 P2144:P2315 P2714:P2730 P2501:P2575 P2577:P2692 P2792:P2799 P2839 P2841:P2844 P2846:P2848 P2850:P2862 P2864:P2874 P2802:P2835 P1396:P1635" xr:uid="{4941C5A5-54F7-451C-B015-7790489A2893}">
      <formula1>0</formula1>
    </dataValidation>
  </dataValidations>
  <pageMargins left="0.75" right="0.75" top="1" bottom="1" header="0.5" footer="0.5"/>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2830"/>
  <sheetViews>
    <sheetView topLeftCell="K1" workbookViewId="0">
      <selection activeCell="Q6" sqref="Q6"/>
    </sheetView>
  </sheetViews>
  <sheetFormatPr baseColWidth="10" defaultColWidth="9.140625" defaultRowHeight="15" x14ac:dyDescent="0.25"/>
  <cols>
    <col min="1" max="1" width="6" customWidth="1"/>
    <col min="2" max="2" width="10" customWidth="1"/>
    <col min="3" max="3" width="11" customWidth="1"/>
    <col min="4" max="4" width="12" customWidth="1"/>
    <col min="5" max="6" width="40" customWidth="1"/>
    <col min="7" max="8" width="45" customWidth="1"/>
    <col min="9" max="9" width="13" customWidth="1"/>
    <col min="10" max="10" width="30" customWidth="1"/>
    <col min="11" max="11" width="15" customWidth="1"/>
    <col min="12" max="12" width="10" customWidth="1"/>
    <col min="13" max="13" width="18" customWidth="1"/>
    <col min="14" max="14" width="13" customWidth="1"/>
    <col min="15" max="16" width="16" customWidth="1"/>
    <col min="17" max="17" width="30" customWidth="1"/>
    <col min="18" max="18" width="29" customWidth="1"/>
  </cols>
  <sheetData>
    <row r="1" spans="1:18" ht="17.25" x14ac:dyDescent="0.3">
      <c r="A1" s="119" t="s">
        <v>12992</v>
      </c>
      <c r="B1" s="118"/>
      <c r="C1" s="118"/>
      <c r="D1" s="118"/>
      <c r="E1" s="118"/>
      <c r="F1" s="118"/>
      <c r="G1" s="118"/>
      <c r="H1" s="118"/>
      <c r="I1" s="118"/>
      <c r="J1" s="118"/>
      <c r="K1" s="118"/>
      <c r="L1" s="118"/>
      <c r="M1" s="118"/>
      <c r="N1" s="118"/>
      <c r="O1" s="118"/>
      <c r="P1" s="118"/>
      <c r="Q1" s="118"/>
    </row>
    <row r="2" spans="1:18" ht="30" customHeight="1" x14ac:dyDescent="0.25">
      <c r="A2" s="117" t="s">
        <v>16</v>
      </c>
      <c r="B2" s="118"/>
      <c r="C2" s="118"/>
      <c r="D2" s="118"/>
      <c r="E2" s="118"/>
      <c r="F2" s="118"/>
      <c r="G2" s="118"/>
      <c r="H2" s="118"/>
      <c r="I2" s="118"/>
      <c r="J2" s="118"/>
      <c r="K2" s="118"/>
      <c r="L2" s="118"/>
      <c r="M2" s="118"/>
      <c r="N2" s="118"/>
      <c r="O2" s="118"/>
      <c r="P2" s="118"/>
      <c r="Q2" s="118"/>
    </row>
    <row r="3" spans="1:18" ht="45" customHeight="1" x14ac:dyDescent="0.25">
      <c r="A3" s="84" t="s">
        <v>17</v>
      </c>
      <c r="B3" s="84" t="s">
        <v>18</v>
      </c>
      <c r="C3" s="84" t="s">
        <v>19</v>
      </c>
      <c r="D3" s="84" t="s">
        <v>20</v>
      </c>
      <c r="E3" s="84" t="s">
        <v>21</v>
      </c>
      <c r="F3" s="84" t="s">
        <v>22</v>
      </c>
      <c r="G3" s="84" t="s">
        <v>23</v>
      </c>
      <c r="H3" s="84" t="s">
        <v>24</v>
      </c>
      <c r="I3" s="84" t="s">
        <v>25</v>
      </c>
      <c r="J3" s="84" t="s">
        <v>26</v>
      </c>
      <c r="K3" s="84" t="s">
        <v>27</v>
      </c>
      <c r="L3" s="85" t="s">
        <v>28</v>
      </c>
      <c r="M3" s="85" t="s">
        <v>29</v>
      </c>
      <c r="N3" s="85" t="s">
        <v>30</v>
      </c>
      <c r="O3" s="85" t="s">
        <v>31</v>
      </c>
      <c r="P3" s="85" t="s">
        <v>32</v>
      </c>
      <c r="Q3" s="84" t="s">
        <v>33</v>
      </c>
      <c r="R3" s="82" t="s">
        <v>30480</v>
      </c>
    </row>
    <row r="4" spans="1:18" x14ac:dyDescent="0.25">
      <c r="A4" s="58">
        <v>1</v>
      </c>
      <c r="B4" s="58">
        <v>10101</v>
      </c>
      <c r="C4" s="58" t="s">
        <v>12993</v>
      </c>
      <c r="D4" s="58">
        <v>1250</v>
      </c>
      <c r="E4" s="58" t="s">
        <v>12994</v>
      </c>
      <c r="F4" s="58" t="s">
        <v>12995</v>
      </c>
      <c r="G4" s="58" t="s">
        <v>38</v>
      </c>
      <c r="H4" s="58" t="s">
        <v>39</v>
      </c>
      <c r="I4" s="58" t="s">
        <v>12996</v>
      </c>
      <c r="J4" s="58" t="s">
        <v>12997</v>
      </c>
      <c r="K4" s="60">
        <v>880800</v>
      </c>
      <c r="L4" s="86" t="s">
        <v>30470</v>
      </c>
      <c r="M4" s="61" t="s">
        <v>30471</v>
      </c>
      <c r="N4" s="62"/>
      <c r="O4" s="63">
        <v>951595</v>
      </c>
      <c r="P4" s="61"/>
      <c r="Q4" s="64" t="str">
        <f t="shared" ref="Q4:Q67" si="0">IF(L4="","PENDIENTE",IF(L4="NO",IF(COUNTA(M4:P4)&gt;0,"ERROR: si es NO deje vacías M a P","OK - NO OFERTADO"),IF(O4="","ERROR: falta valor en pesos (O)",IF(NOT(ISNUMBER(O4)),"ERROR: O debe ser número",IF(M4="","ERROR: falta tarifa de referencia (M)",IF(AND(K4="",P4="",M4="SOAT UVB 2026"),"ERROR: sin homologación, indique código análogo (P) o tarifa propia",IF(AND(ISNUMBER(K4),O4&gt;K4),"ERROR: supera SOAT UVB 2026 pleno",IF(AND(M4="SOAT UVB 2026",N4=""),"ERROR: falta % (N)",IF(AND(M4="SOAT UVB 2026",ISNUMBER(K4),ISNUMBER(N4)),IF(ABS(O4-ROUND(K4*(1+N4),0))&gt;MAX(1,K4*0.01),"ERROR: O no coincide con K x (1+N)","OK"),"OK")))))))))</f>
        <v>ERROR: supera SOAT UVB 2026 pleno</v>
      </c>
      <c r="R4" t="s">
        <v>30477</v>
      </c>
    </row>
    <row r="5" spans="1:18" x14ac:dyDescent="0.25">
      <c r="A5" s="58">
        <v>2</v>
      </c>
      <c r="B5" s="58">
        <v>10102</v>
      </c>
      <c r="C5" s="58" t="s">
        <v>12998</v>
      </c>
      <c r="D5" s="58">
        <v>1250</v>
      </c>
      <c r="E5" s="58" t="s">
        <v>12999</v>
      </c>
      <c r="F5" s="58" t="s">
        <v>13000</v>
      </c>
      <c r="G5" s="58" t="s">
        <v>38</v>
      </c>
      <c r="H5" s="58" t="s">
        <v>39</v>
      </c>
      <c r="I5" s="58" t="s">
        <v>13001</v>
      </c>
      <c r="J5" s="58" t="s">
        <v>12997</v>
      </c>
      <c r="K5" s="60">
        <v>880800</v>
      </c>
      <c r="L5" s="86" t="s">
        <v>30470</v>
      </c>
      <c r="M5" s="61" t="s">
        <v>30471</v>
      </c>
      <c r="N5" s="62"/>
      <c r="O5" s="63">
        <v>951595</v>
      </c>
      <c r="P5" s="61"/>
      <c r="Q5" s="64" t="str">
        <f t="shared" si="0"/>
        <v>ERROR: supera SOAT UVB 2026 pleno</v>
      </c>
      <c r="R5" t="s">
        <v>30477</v>
      </c>
    </row>
    <row r="6" spans="1:18" x14ac:dyDescent="0.25">
      <c r="A6" s="58">
        <v>3</v>
      </c>
      <c r="B6" s="58">
        <v>10103</v>
      </c>
      <c r="C6" s="58" t="s">
        <v>13002</v>
      </c>
      <c r="D6" s="58">
        <v>1250</v>
      </c>
      <c r="E6" s="58" t="s">
        <v>13003</v>
      </c>
      <c r="F6" s="58" t="s">
        <v>12997</v>
      </c>
      <c r="G6" s="58" t="s">
        <v>38</v>
      </c>
      <c r="H6" s="58" t="s">
        <v>39</v>
      </c>
      <c r="I6" s="58" t="s">
        <v>13004</v>
      </c>
      <c r="J6" s="58" t="s">
        <v>12997</v>
      </c>
      <c r="K6" s="60">
        <v>880800</v>
      </c>
      <c r="L6" s="86" t="s">
        <v>30470</v>
      </c>
      <c r="M6" s="61" t="s">
        <v>30471</v>
      </c>
      <c r="N6" s="62"/>
      <c r="O6" s="63">
        <v>951595</v>
      </c>
      <c r="P6" s="61"/>
      <c r="Q6" s="64" t="str">
        <f t="shared" si="0"/>
        <v>ERROR: supera SOAT UVB 2026 pleno</v>
      </c>
      <c r="R6" t="s">
        <v>30477</v>
      </c>
    </row>
    <row r="7" spans="1:18" x14ac:dyDescent="0.25">
      <c r="A7" s="58">
        <v>4</v>
      </c>
      <c r="B7" s="58">
        <v>10201</v>
      </c>
      <c r="C7" s="58" t="s">
        <v>13005</v>
      </c>
      <c r="D7" s="58">
        <v>1251</v>
      </c>
      <c r="E7" s="58" t="s">
        <v>13006</v>
      </c>
      <c r="F7" s="58" t="s">
        <v>13007</v>
      </c>
      <c r="G7" s="58" t="s">
        <v>38</v>
      </c>
      <c r="H7" s="58" t="s">
        <v>39</v>
      </c>
      <c r="I7" s="58" t="s">
        <v>13008</v>
      </c>
      <c r="J7" s="58" t="s">
        <v>41</v>
      </c>
      <c r="K7" s="60">
        <v>1114800</v>
      </c>
      <c r="L7" s="86" t="s">
        <v>30470</v>
      </c>
      <c r="M7" s="61" t="s">
        <v>30471</v>
      </c>
      <c r="N7" s="62"/>
      <c r="O7" s="63">
        <v>332128</v>
      </c>
      <c r="P7" s="61"/>
      <c r="Q7" s="64" t="str">
        <f t="shared" si="0"/>
        <v>OK</v>
      </c>
      <c r="R7" t="s">
        <v>30476</v>
      </c>
    </row>
    <row r="8" spans="1:18" x14ac:dyDescent="0.25">
      <c r="A8" s="58">
        <v>5</v>
      </c>
      <c r="B8" s="58">
        <v>10202</v>
      </c>
      <c r="C8" s="58" t="s">
        <v>13009</v>
      </c>
      <c r="D8" s="58">
        <v>1251</v>
      </c>
      <c r="E8" s="58" t="s">
        <v>13010</v>
      </c>
      <c r="F8" s="58" t="s">
        <v>13011</v>
      </c>
      <c r="G8" s="58" t="s">
        <v>38</v>
      </c>
      <c r="H8" s="58" t="s">
        <v>39</v>
      </c>
      <c r="I8" s="58" t="s">
        <v>13012</v>
      </c>
      <c r="J8" s="58" t="s">
        <v>41</v>
      </c>
      <c r="K8" s="60">
        <v>1114800</v>
      </c>
      <c r="L8" s="86" t="s">
        <v>30470</v>
      </c>
      <c r="M8" s="61" t="s">
        <v>30471</v>
      </c>
      <c r="N8" s="62"/>
      <c r="O8" s="63">
        <v>1436912</v>
      </c>
      <c r="P8" s="61"/>
      <c r="Q8" s="64" t="str">
        <f t="shared" si="0"/>
        <v>ERROR: supera SOAT UVB 2026 pleno</v>
      </c>
      <c r="R8" t="s">
        <v>30477</v>
      </c>
    </row>
    <row r="9" spans="1:18" x14ac:dyDescent="0.25">
      <c r="A9" s="58">
        <v>6</v>
      </c>
      <c r="B9" s="58">
        <v>10204</v>
      </c>
      <c r="C9" s="58" t="s">
        <v>13013</v>
      </c>
      <c r="D9" s="58">
        <v>1251</v>
      </c>
      <c r="E9" s="58" t="s">
        <v>13014</v>
      </c>
      <c r="F9" s="58" t="s">
        <v>13015</v>
      </c>
      <c r="G9" s="58" t="s">
        <v>38</v>
      </c>
      <c r="H9" s="58" t="s">
        <v>39</v>
      </c>
      <c r="I9" s="58" t="s">
        <v>13016</v>
      </c>
      <c r="J9" s="58" t="s">
        <v>41</v>
      </c>
      <c r="K9" s="60">
        <v>1114800</v>
      </c>
      <c r="L9" s="86" t="s">
        <v>30470</v>
      </c>
      <c r="M9" s="61" t="s">
        <v>30471</v>
      </c>
      <c r="N9" s="62"/>
      <c r="O9" s="63">
        <v>332128</v>
      </c>
      <c r="P9" s="61"/>
      <c r="Q9" s="64" t="str">
        <f t="shared" si="0"/>
        <v>OK</v>
      </c>
      <c r="R9" t="s">
        <v>30476</v>
      </c>
    </row>
    <row r="10" spans="1:18" x14ac:dyDescent="0.25">
      <c r="A10" s="58">
        <v>7</v>
      </c>
      <c r="B10" s="58">
        <v>10205</v>
      </c>
      <c r="C10" s="58" t="s">
        <v>13017</v>
      </c>
      <c r="D10" s="58">
        <v>1251</v>
      </c>
      <c r="E10" s="58" t="s">
        <v>13018</v>
      </c>
      <c r="F10" s="58" t="s">
        <v>13019</v>
      </c>
      <c r="G10" s="58" t="s">
        <v>38</v>
      </c>
      <c r="H10" s="58" t="s">
        <v>39</v>
      </c>
      <c r="I10" s="58" t="s">
        <v>13020</v>
      </c>
      <c r="J10" s="58" t="s">
        <v>41</v>
      </c>
      <c r="K10" s="60">
        <v>1114800</v>
      </c>
      <c r="L10" s="86" t="s">
        <v>30470</v>
      </c>
      <c r="M10" s="61" t="s">
        <v>30471</v>
      </c>
      <c r="N10" s="62"/>
      <c r="O10" s="63">
        <v>332128</v>
      </c>
      <c r="P10" s="61"/>
      <c r="Q10" s="64" t="str">
        <f t="shared" si="0"/>
        <v>OK</v>
      </c>
      <c r="R10" t="s">
        <v>30476</v>
      </c>
    </row>
    <row r="11" spans="1:18" x14ac:dyDescent="0.25">
      <c r="A11" s="58">
        <v>8</v>
      </c>
      <c r="B11" s="58">
        <v>10901</v>
      </c>
      <c r="C11" s="58" t="s">
        <v>13021</v>
      </c>
      <c r="D11" s="58">
        <v>1252</v>
      </c>
      <c r="E11" s="58" t="s">
        <v>13022</v>
      </c>
      <c r="F11" s="58" t="s">
        <v>13023</v>
      </c>
      <c r="G11" s="58" t="s">
        <v>38</v>
      </c>
      <c r="H11" s="58" t="s">
        <v>39</v>
      </c>
      <c r="I11" s="58" t="s">
        <v>13024</v>
      </c>
      <c r="J11" s="58" t="s">
        <v>13023</v>
      </c>
      <c r="K11" s="60">
        <v>880800</v>
      </c>
      <c r="L11" s="86" t="s">
        <v>30470</v>
      </c>
      <c r="M11" s="61" t="s">
        <v>30471</v>
      </c>
      <c r="N11" s="62"/>
      <c r="O11" s="63">
        <v>1436912</v>
      </c>
      <c r="P11" s="61"/>
      <c r="Q11" s="64" t="str">
        <f t="shared" si="0"/>
        <v>ERROR: supera SOAT UVB 2026 pleno</v>
      </c>
      <c r="R11" t="s">
        <v>30477</v>
      </c>
    </row>
    <row r="12" spans="1:18" x14ac:dyDescent="0.25">
      <c r="A12" s="58">
        <v>9</v>
      </c>
      <c r="B12" s="58">
        <v>10902</v>
      </c>
      <c r="C12" s="58" t="s">
        <v>13025</v>
      </c>
      <c r="D12" s="58">
        <v>1252</v>
      </c>
      <c r="E12" s="58" t="s">
        <v>13026</v>
      </c>
      <c r="F12" s="58" t="s">
        <v>13027</v>
      </c>
      <c r="G12" s="58" t="s">
        <v>38</v>
      </c>
      <c r="H12" s="58" t="s">
        <v>39</v>
      </c>
      <c r="I12" s="58" t="s">
        <v>13028</v>
      </c>
      <c r="J12" s="58" t="s">
        <v>13023</v>
      </c>
      <c r="K12" s="60">
        <v>880800</v>
      </c>
      <c r="L12" s="86" t="s">
        <v>30470</v>
      </c>
      <c r="M12" s="61" t="s">
        <v>30471</v>
      </c>
      <c r="N12" s="62"/>
      <c r="O12" s="63">
        <v>1436912</v>
      </c>
      <c r="P12" s="61"/>
      <c r="Q12" s="64" t="str">
        <f t="shared" si="0"/>
        <v>ERROR: supera SOAT UVB 2026 pleno</v>
      </c>
      <c r="R12" t="s">
        <v>30477</v>
      </c>
    </row>
    <row r="13" spans="1:18" x14ac:dyDescent="0.25">
      <c r="A13" s="58">
        <v>10</v>
      </c>
      <c r="B13" s="58">
        <v>12101</v>
      </c>
      <c r="C13" s="58" t="s">
        <v>13030</v>
      </c>
      <c r="D13" s="65" t="s">
        <v>201</v>
      </c>
      <c r="E13" s="58" t="s">
        <v>13031</v>
      </c>
      <c r="F13" s="58" t="s">
        <v>13032</v>
      </c>
      <c r="G13" s="58" t="s">
        <v>38</v>
      </c>
      <c r="H13" s="58" t="s">
        <v>39</v>
      </c>
      <c r="I13" s="58" t="s">
        <v>13029</v>
      </c>
      <c r="J13" s="58" t="s">
        <v>204</v>
      </c>
      <c r="K13" s="60"/>
      <c r="L13" s="86" t="s">
        <v>30470</v>
      </c>
      <c r="M13" s="61" t="s">
        <v>30471</v>
      </c>
      <c r="N13" s="62"/>
      <c r="O13" s="63">
        <v>2312315</v>
      </c>
      <c r="P13" s="61"/>
      <c r="Q13" s="64" t="str">
        <f t="shared" si="0"/>
        <v>OK</v>
      </c>
      <c r="R13" t="s">
        <v>30476</v>
      </c>
    </row>
    <row r="14" spans="1:18" x14ac:dyDescent="0.25">
      <c r="A14" s="58">
        <v>11</v>
      </c>
      <c r="B14" s="58">
        <v>12102</v>
      </c>
      <c r="C14" s="58" t="s">
        <v>13034</v>
      </c>
      <c r="D14" s="65" t="s">
        <v>201</v>
      </c>
      <c r="E14" s="58" t="s">
        <v>13035</v>
      </c>
      <c r="F14" s="58" t="s">
        <v>13036</v>
      </c>
      <c r="G14" s="58" t="s">
        <v>38</v>
      </c>
      <c r="H14" s="58" t="s">
        <v>39</v>
      </c>
      <c r="I14" s="58" t="s">
        <v>13033</v>
      </c>
      <c r="J14" s="58" t="s">
        <v>204</v>
      </c>
      <c r="K14" s="60"/>
      <c r="L14" s="86" t="s">
        <v>30470</v>
      </c>
      <c r="M14" s="61" t="s">
        <v>30471</v>
      </c>
      <c r="N14" s="62"/>
      <c r="O14" s="63">
        <v>3810939</v>
      </c>
      <c r="P14" s="61"/>
      <c r="Q14" s="64" t="str">
        <f t="shared" si="0"/>
        <v>OK</v>
      </c>
      <c r="R14" t="s">
        <v>30476</v>
      </c>
    </row>
    <row r="15" spans="1:18" x14ac:dyDescent="0.25">
      <c r="A15" s="58">
        <v>12</v>
      </c>
      <c r="B15" s="58">
        <v>12103</v>
      </c>
      <c r="C15" s="58" t="s">
        <v>13038</v>
      </c>
      <c r="D15" s="65" t="s">
        <v>201</v>
      </c>
      <c r="E15" s="58" t="s">
        <v>13039</v>
      </c>
      <c r="F15" s="58" t="s">
        <v>13040</v>
      </c>
      <c r="G15" s="58" t="s">
        <v>38</v>
      </c>
      <c r="H15" s="58" t="s">
        <v>39</v>
      </c>
      <c r="I15" s="58" t="s">
        <v>13037</v>
      </c>
      <c r="J15" s="58" t="s">
        <v>204</v>
      </c>
      <c r="K15" s="60"/>
      <c r="L15" s="86" t="s">
        <v>30470</v>
      </c>
      <c r="M15" s="61" t="s">
        <v>30471</v>
      </c>
      <c r="N15" s="62"/>
      <c r="O15" s="63">
        <v>3810939</v>
      </c>
      <c r="P15" s="61"/>
      <c r="Q15" s="64" t="str">
        <f t="shared" si="0"/>
        <v>OK</v>
      </c>
      <c r="R15" t="s">
        <v>30476</v>
      </c>
    </row>
    <row r="16" spans="1:18" x14ac:dyDescent="0.25">
      <c r="A16" s="58">
        <v>13</v>
      </c>
      <c r="B16" s="58">
        <v>12201</v>
      </c>
      <c r="C16" s="58" t="s">
        <v>13041</v>
      </c>
      <c r="D16" s="58">
        <v>1151</v>
      </c>
      <c r="E16" s="58" t="s">
        <v>13042</v>
      </c>
      <c r="F16" s="58" t="s">
        <v>13043</v>
      </c>
      <c r="G16" s="58" t="s">
        <v>38</v>
      </c>
      <c r="H16" s="58" t="s">
        <v>39</v>
      </c>
      <c r="I16" s="58" t="s">
        <v>13044</v>
      </c>
      <c r="J16" s="58" t="s">
        <v>13045</v>
      </c>
      <c r="K16" s="60">
        <v>5221100</v>
      </c>
      <c r="L16" s="86" t="s">
        <v>30470</v>
      </c>
      <c r="M16" s="61" t="s">
        <v>30471</v>
      </c>
      <c r="N16" s="62"/>
      <c r="O16" s="63">
        <v>1889345</v>
      </c>
      <c r="P16" s="61"/>
      <c r="Q16" s="64" t="str">
        <f t="shared" si="0"/>
        <v>OK</v>
      </c>
      <c r="R16" t="s">
        <v>30476</v>
      </c>
    </row>
    <row r="17" spans="1:18" x14ac:dyDescent="0.25">
      <c r="A17" s="58">
        <v>14</v>
      </c>
      <c r="B17" s="58">
        <v>12202</v>
      </c>
      <c r="C17" s="58" t="s">
        <v>13046</v>
      </c>
      <c r="D17" s="58">
        <v>1151</v>
      </c>
      <c r="E17" s="58" t="s">
        <v>13047</v>
      </c>
      <c r="F17" s="58" t="s">
        <v>13048</v>
      </c>
      <c r="G17" s="58" t="s">
        <v>38</v>
      </c>
      <c r="H17" s="58" t="s">
        <v>39</v>
      </c>
      <c r="I17" s="58" t="s">
        <v>13049</v>
      </c>
      <c r="J17" s="58" t="s">
        <v>13045</v>
      </c>
      <c r="K17" s="60">
        <v>5221100</v>
      </c>
      <c r="L17" s="86" t="s">
        <v>30470</v>
      </c>
      <c r="M17" s="61" t="s">
        <v>30471</v>
      </c>
      <c r="N17" s="62"/>
      <c r="O17" s="63">
        <v>1889345</v>
      </c>
      <c r="P17" s="61"/>
      <c r="Q17" s="64" t="str">
        <f t="shared" si="0"/>
        <v>OK</v>
      </c>
      <c r="R17" t="s">
        <v>30476</v>
      </c>
    </row>
    <row r="18" spans="1:18" x14ac:dyDescent="0.25">
      <c r="A18" s="58">
        <v>15</v>
      </c>
      <c r="B18" s="58">
        <v>12203</v>
      </c>
      <c r="C18" s="58" t="s">
        <v>13050</v>
      </c>
      <c r="D18" s="58">
        <v>1151</v>
      </c>
      <c r="E18" s="58" t="s">
        <v>13051</v>
      </c>
      <c r="F18" s="58" t="s">
        <v>13052</v>
      </c>
      <c r="G18" s="58" t="s">
        <v>38</v>
      </c>
      <c r="H18" s="58" t="s">
        <v>39</v>
      </c>
      <c r="I18" s="58" t="s">
        <v>13053</v>
      </c>
      <c r="J18" s="58" t="s">
        <v>13045</v>
      </c>
      <c r="K18" s="60">
        <v>5221100</v>
      </c>
      <c r="L18" s="86" t="s">
        <v>30470</v>
      </c>
      <c r="M18" s="61" t="s">
        <v>30471</v>
      </c>
      <c r="N18" s="62"/>
      <c r="O18" s="63">
        <v>1889345</v>
      </c>
      <c r="P18" s="61"/>
      <c r="Q18" s="64" t="str">
        <f t="shared" si="0"/>
        <v>OK</v>
      </c>
      <c r="R18" t="s">
        <v>30476</v>
      </c>
    </row>
    <row r="19" spans="1:18" x14ac:dyDescent="0.25">
      <c r="A19" s="58">
        <v>16</v>
      </c>
      <c r="B19" s="58">
        <v>12204</v>
      </c>
      <c r="C19" s="58" t="s">
        <v>13054</v>
      </c>
      <c r="D19" s="58">
        <v>1151</v>
      </c>
      <c r="E19" s="58" t="s">
        <v>13055</v>
      </c>
      <c r="F19" s="58" t="s">
        <v>13056</v>
      </c>
      <c r="G19" s="58" t="s">
        <v>38</v>
      </c>
      <c r="H19" s="58" t="s">
        <v>39</v>
      </c>
      <c r="I19" s="58" t="s">
        <v>13057</v>
      </c>
      <c r="J19" s="58" t="s">
        <v>13045</v>
      </c>
      <c r="K19" s="60">
        <v>5221100</v>
      </c>
      <c r="L19" s="86" t="s">
        <v>30470</v>
      </c>
      <c r="M19" s="61" t="s">
        <v>30471</v>
      </c>
      <c r="N19" s="62"/>
      <c r="O19" s="63">
        <v>1889345</v>
      </c>
      <c r="P19" s="61"/>
      <c r="Q19" s="64" t="str">
        <f t="shared" si="0"/>
        <v>OK</v>
      </c>
      <c r="R19" t="s">
        <v>30476</v>
      </c>
    </row>
    <row r="20" spans="1:18" x14ac:dyDescent="0.25">
      <c r="A20" s="58">
        <v>17</v>
      </c>
      <c r="B20" s="58">
        <v>12205</v>
      </c>
      <c r="C20" s="58" t="s">
        <v>13058</v>
      </c>
      <c r="D20" s="58">
        <v>1151</v>
      </c>
      <c r="E20" s="58" t="s">
        <v>13059</v>
      </c>
      <c r="F20" s="58" t="s">
        <v>13060</v>
      </c>
      <c r="G20" s="58" t="s">
        <v>38</v>
      </c>
      <c r="H20" s="58" t="s">
        <v>39</v>
      </c>
      <c r="I20" s="58" t="s">
        <v>13061</v>
      </c>
      <c r="J20" s="58" t="s">
        <v>13045</v>
      </c>
      <c r="K20" s="60">
        <v>5221100</v>
      </c>
      <c r="L20" s="86" t="s">
        <v>30470</v>
      </c>
      <c r="M20" s="61" t="s">
        <v>30471</v>
      </c>
      <c r="N20" s="62"/>
      <c r="O20" s="63">
        <v>1889345</v>
      </c>
      <c r="P20" s="61"/>
      <c r="Q20" s="64" t="str">
        <f t="shared" si="0"/>
        <v>OK</v>
      </c>
      <c r="R20" t="s">
        <v>30476</v>
      </c>
    </row>
    <row r="21" spans="1:18" x14ac:dyDescent="0.25">
      <c r="A21" s="58">
        <v>18</v>
      </c>
      <c r="B21" s="58">
        <v>12206</v>
      </c>
      <c r="C21" s="58" t="s">
        <v>13062</v>
      </c>
      <c r="D21" s="58">
        <v>1151</v>
      </c>
      <c r="E21" s="58" t="s">
        <v>13063</v>
      </c>
      <c r="F21" s="58" t="s">
        <v>13064</v>
      </c>
      <c r="G21" s="58" t="s">
        <v>38</v>
      </c>
      <c r="H21" s="58" t="s">
        <v>39</v>
      </c>
      <c r="I21" s="58" t="s">
        <v>13065</v>
      </c>
      <c r="J21" s="58" t="s">
        <v>13045</v>
      </c>
      <c r="K21" s="60">
        <v>5221100</v>
      </c>
      <c r="L21" s="86" t="s">
        <v>30470</v>
      </c>
      <c r="M21" s="61" t="s">
        <v>30471</v>
      </c>
      <c r="N21" s="62"/>
      <c r="O21" s="63">
        <v>1889345</v>
      </c>
      <c r="P21" s="61"/>
      <c r="Q21" s="64" t="str">
        <f t="shared" si="0"/>
        <v>OK</v>
      </c>
      <c r="R21" t="s">
        <v>30476</v>
      </c>
    </row>
    <row r="22" spans="1:18" x14ac:dyDescent="0.25">
      <c r="A22" s="58">
        <v>19</v>
      </c>
      <c r="B22" s="58">
        <v>12207</v>
      </c>
      <c r="C22" s="58" t="s">
        <v>13066</v>
      </c>
      <c r="D22" s="58">
        <v>1151</v>
      </c>
      <c r="E22" s="58" t="s">
        <v>13067</v>
      </c>
      <c r="F22" s="58" t="s">
        <v>13068</v>
      </c>
      <c r="G22" s="58" t="s">
        <v>38</v>
      </c>
      <c r="H22" s="58" t="s">
        <v>39</v>
      </c>
      <c r="I22" s="58" t="s">
        <v>13069</v>
      </c>
      <c r="J22" s="58" t="s">
        <v>13045</v>
      </c>
      <c r="K22" s="60">
        <v>5221100</v>
      </c>
      <c r="L22" s="86" t="s">
        <v>30470</v>
      </c>
      <c r="M22" s="61" t="s">
        <v>30471</v>
      </c>
      <c r="N22" s="62"/>
      <c r="O22" s="63">
        <v>1889345</v>
      </c>
      <c r="P22" s="61"/>
      <c r="Q22" s="64" t="str">
        <f t="shared" si="0"/>
        <v>OK</v>
      </c>
      <c r="R22" t="s">
        <v>30476</v>
      </c>
    </row>
    <row r="23" spans="1:18" x14ac:dyDescent="0.25">
      <c r="A23" s="58">
        <v>20</v>
      </c>
      <c r="B23" s="58">
        <v>12208</v>
      </c>
      <c r="C23" s="58" t="s">
        <v>13070</v>
      </c>
      <c r="D23" s="58">
        <v>1151</v>
      </c>
      <c r="E23" s="58" t="s">
        <v>13071</v>
      </c>
      <c r="F23" s="58" t="s">
        <v>13072</v>
      </c>
      <c r="G23" s="58" t="s">
        <v>38</v>
      </c>
      <c r="H23" s="58" t="s">
        <v>39</v>
      </c>
      <c r="I23" s="58" t="s">
        <v>13073</v>
      </c>
      <c r="J23" s="58" t="s">
        <v>13045</v>
      </c>
      <c r="K23" s="60">
        <v>5221100</v>
      </c>
      <c r="L23" s="86" t="s">
        <v>30470</v>
      </c>
      <c r="M23" s="61" t="s">
        <v>30471</v>
      </c>
      <c r="N23" s="62"/>
      <c r="O23" s="63">
        <v>1889345</v>
      </c>
      <c r="P23" s="61"/>
      <c r="Q23" s="64" t="str">
        <f t="shared" si="0"/>
        <v>OK</v>
      </c>
      <c r="R23" t="s">
        <v>30476</v>
      </c>
    </row>
    <row r="24" spans="1:18" x14ac:dyDescent="0.25">
      <c r="A24" s="58">
        <v>21</v>
      </c>
      <c r="B24" s="58">
        <v>12209</v>
      </c>
      <c r="C24" s="58" t="s">
        <v>13074</v>
      </c>
      <c r="D24" s="58">
        <v>1151</v>
      </c>
      <c r="E24" s="58" t="s">
        <v>13075</v>
      </c>
      <c r="F24" s="58" t="s">
        <v>13076</v>
      </c>
      <c r="G24" s="58" t="s">
        <v>38</v>
      </c>
      <c r="H24" s="58" t="s">
        <v>39</v>
      </c>
      <c r="I24" s="58" t="s">
        <v>13077</v>
      </c>
      <c r="J24" s="58" t="s">
        <v>13045</v>
      </c>
      <c r="K24" s="60">
        <v>5221100</v>
      </c>
      <c r="L24" s="86" t="s">
        <v>30470</v>
      </c>
      <c r="M24" s="61" t="s">
        <v>30471</v>
      </c>
      <c r="N24" s="62"/>
      <c r="O24" s="63">
        <v>1889345</v>
      </c>
      <c r="P24" s="61"/>
      <c r="Q24" s="64" t="str">
        <f t="shared" si="0"/>
        <v>OK</v>
      </c>
      <c r="R24" t="s">
        <v>30476</v>
      </c>
    </row>
    <row r="25" spans="1:18" x14ac:dyDescent="0.25">
      <c r="A25" s="58">
        <v>22</v>
      </c>
      <c r="B25" s="58">
        <v>12210</v>
      </c>
      <c r="C25" s="58" t="s">
        <v>13078</v>
      </c>
      <c r="D25" s="58">
        <v>1151</v>
      </c>
      <c r="E25" s="58" t="s">
        <v>13079</v>
      </c>
      <c r="F25" s="58" t="s">
        <v>13080</v>
      </c>
      <c r="G25" s="58" t="s">
        <v>38</v>
      </c>
      <c r="H25" s="58" t="s">
        <v>39</v>
      </c>
      <c r="I25" s="58" t="s">
        <v>13081</v>
      </c>
      <c r="J25" s="58" t="s">
        <v>13045</v>
      </c>
      <c r="K25" s="60">
        <v>5221100</v>
      </c>
      <c r="L25" s="86" t="s">
        <v>30470</v>
      </c>
      <c r="M25" s="61" t="s">
        <v>30471</v>
      </c>
      <c r="N25" s="62"/>
      <c r="O25" s="63">
        <v>1889345</v>
      </c>
      <c r="P25" s="61"/>
      <c r="Q25" s="64" t="str">
        <f t="shared" si="0"/>
        <v>OK</v>
      </c>
      <c r="R25" t="s">
        <v>30476</v>
      </c>
    </row>
    <row r="26" spans="1:18" x14ac:dyDescent="0.25">
      <c r="A26" s="58">
        <v>23</v>
      </c>
      <c r="B26" s="58">
        <v>12301</v>
      </c>
      <c r="C26" s="58" t="s">
        <v>13083</v>
      </c>
      <c r="D26" s="65" t="s">
        <v>201</v>
      </c>
      <c r="E26" s="58" t="s">
        <v>13084</v>
      </c>
      <c r="F26" s="58" t="s">
        <v>13085</v>
      </c>
      <c r="G26" s="58" t="s">
        <v>38</v>
      </c>
      <c r="H26" s="58" t="s">
        <v>39</v>
      </c>
      <c r="I26" s="58" t="s">
        <v>13082</v>
      </c>
      <c r="J26" s="58" t="s">
        <v>204</v>
      </c>
      <c r="K26" s="60"/>
      <c r="L26" s="86" t="s">
        <v>30470</v>
      </c>
      <c r="M26" s="61" t="s">
        <v>30471</v>
      </c>
      <c r="N26" s="62"/>
      <c r="O26" s="63">
        <v>3810939</v>
      </c>
      <c r="P26" s="61"/>
      <c r="Q26" s="64" t="str">
        <f t="shared" si="0"/>
        <v>OK</v>
      </c>
      <c r="R26" t="s">
        <v>30476</v>
      </c>
    </row>
    <row r="27" spans="1:18" x14ac:dyDescent="0.25">
      <c r="A27" s="58">
        <v>24</v>
      </c>
      <c r="B27" s="58">
        <v>12401</v>
      </c>
      <c r="C27" s="58" t="s">
        <v>13086</v>
      </c>
      <c r="D27" s="58">
        <v>1102</v>
      </c>
      <c r="E27" s="58" t="s">
        <v>13087</v>
      </c>
      <c r="F27" s="58" t="s">
        <v>13088</v>
      </c>
      <c r="G27" s="58" t="s">
        <v>38</v>
      </c>
      <c r="H27" s="58" t="s">
        <v>39</v>
      </c>
      <c r="I27" s="58" t="s">
        <v>13089</v>
      </c>
      <c r="J27" s="58" t="s">
        <v>13090</v>
      </c>
      <c r="K27" s="60">
        <v>3744700</v>
      </c>
      <c r="L27" s="86" t="s">
        <v>30470</v>
      </c>
      <c r="M27" s="61" t="s">
        <v>30471</v>
      </c>
      <c r="N27" s="62"/>
      <c r="O27" s="63">
        <v>3810939</v>
      </c>
      <c r="P27" s="61"/>
      <c r="Q27" s="64" t="str">
        <f t="shared" si="0"/>
        <v>ERROR: supera SOAT UVB 2026 pleno</v>
      </c>
      <c r="R27" t="s">
        <v>30477</v>
      </c>
    </row>
    <row r="28" spans="1:18" x14ac:dyDescent="0.25">
      <c r="A28" s="58">
        <v>25</v>
      </c>
      <c r="B28" s="58">
        <v>12402</v>
      </c>
      <c r="C28" s="58" t="s">
        <v>13091</v>
      </c>
      <c r="D28" s="58">
        <v>1102</v>
      </c>
      <c r="E28" s="58" t="s">
        <v>13092</v>
      </c>
      <c r="F28" s="58" t="s">
        <v>13093</v>
      </c>
      <c r="G28" s="58" t="s">
        <v>38</v>
      </c>
      <c r="H28" s="58" t="s">
        <v>39</v>
      </c>
      <c r="I28" s="58" t="s">
        <v>13094</v>
      </c>
      <c r="J28" s="58" t="s">
        <v>13090</v>
      </c>
      <c r="K28" s="60">
        <v>3744700</v>
      </c>
      <c r="L28" s="86" t="s">
        <v>30470</v>
      </c>
      <c r="M28" s="61" t="s">
        <v>30471</v>
      </c>
      <c r="N28" s="62"/>
      <c r="O28" s="63">
        <v>3810939</v>
      </c>
      <c r="P28" s="61"/>
      <c r="Q28" s="64" t="str">
        <f t="shared" si="0"/>
        <v>ERROR: supera SOAT UVB 2026 pleno</v>
      </c>
      <c r="R28" t="s">
        <v>30477</v>
      </c>
    </row>
    <row r="29" spans="1:18" x14ac:dyDescent="0.25">
      <c r="A29" s="58">
        <v>26</v>
      </c>
      <c r="B29" s="58">
        <v>12402</v>
      </c>
      <c r="C29" s="58" t="s">
        <v>13091</v>
      </c>
      <c r="D29" s="58">
        <v>1104</v>
      </c>
      <c r="E29" s="58" t="s">
        <v>13092</v>
      </c>
      <c r="F29" s="58" t="s">
        <v>13093</v>
      </c>
      <c r="G29" s="58" t="s">
        <v>38</v>
      </c>
      <c r="H29" s="58" t="s">
        <v>39</v>
      </c>
      <c r="I29" s="58" t="s">
        <v>13095</v>
      </c>
      <c r="J29" s="58" t="s">
        <v>13096</v>
      </c>
      <c r="K29" s="60">
        <v>3744700</v>
      </c>
      <c r="L29" s="86" t="s">
        <v>30470</v>
      </c>
      <c r="M29" s="61" t="s">
        <v>30471</v>
      </c>
      <c r="N29" s="62"/>
      <c r="O29" s="63">
        <v>3810939</v>
      </c>
      <c r="P29" s="61"/>
      <c r="Q29" s="64" t="str">
        <f t="shared" si="0"/>
        <v>ERROR: supera SOAT UVB 2026 pleno</v>
      </c>
      <c r="R29" t="s">
        <v>30477</v>
      </c>
    </row>
    <row r="30" spans="1:18" x14ac:dyDescent="0.25">
      <c r="A30" s="58">
        <v>27</v>
      </c>
      <c r="B30" s="58">
        <v>12403</v>
      </c>
      <c r="C30" s="58" t="s">
        <v>13097</v>
      </c>
      <c r="D30" s="58">
        <v>1101</v>
      </c>
      <c r="E30" s="58" t="s">
        <v>13098</v>
      </c>
      <c r="F30" s="58" t="s">
        <v>13099</v>
      </c>
      <c r="G30" s="58" t="s">
        <v>38</v>
      </c>
      <c r="H30" s="58" t="s">
        <v>39</v>
      </c>
      <c r="I30" s="58" t="s">
        <v>13100</v>
      </c>
      <c r="J30" s="58" t="s">
        <v>13101</v>
      </c>
      <c r="K30" s="60">
        <v>2490900</v>
      </c>
      <c r="L30" s="86" t="s">
        <v>30470</v>
      </c>
      <c r="M30" s="61" t="s">
        <v>30471</v>
      </c>
      <c r="N30" s="62"/>
      <c r="O30" s="63">
        <v>3810939</v>
      </c>
      <c r="P30" s="61"/>
      <c r="Q30" s="64" t="str">
        <f t="shared" si="0"/>
        <v>ERROR: supera SOAT UVB 2026 pleno</v>
      </c>
      <c r="R30" t="s">
        <v>30477</v>
      </c>
    </row>
    <row r="31" spans="1:18" x14ac:dyDescent="0.25">
      <c r="A31" s="58">
        <v>28</v>
      </c>
      <c r="B31" s="58">
        <v>12403</v>
      </c>
      <c r="C31" s="58" t="s">
        <v>13097</v>
      </c>
      <c r="D31" s="58">
        <v>1102</v>
      </c>
      <c r="E31" s="58" t="s">
        <v>13098</v>
      </c>
      <c r="F31" s="58" t="s">
        <v>13099</v>
      </c>
      <c r="G31" s="58" t="s">
        <v>38</v>
      </c>
      <c r="H31" s="58" t="s">
        <v>39</v>
      </c>
      <c r="I31" s="58" t="s">
        <v>13102</v>
      </c>
      <c r="J31" s="58" t="s">
        <v>13090</v>
      </c>
      <c r="K31" s="60">
        <v>3744700</v>
      </c>
      <c r="L31" s="86" t="s">
        <v>30470</v>
      </c>
      <c r="M31" s="61" t="s">
        <v>30471</v>
      </c>
      <c r="N31" s="62"/>
      <c r="O31" s="63">
        <v>3810939</v>
      </c>
      <c r="P31" s="61"/>
      <c r="Q31" s="64" t="str">
        <f t="shared" si="0"/>
        <v>ERROR: supera SOAT UVB 2026 pleno</v>
      </c>
      <c r="R31" t="s">
        <v>30477</v>
      </c>
    </row>
    <row r="32" spans="1:18" x14ac:dyDescent="0.25">
      <c r="A32" s="58">
        <v>29</v>
      </c>
      <c r="B32" s="58">
        <v>12403</v>
      </c>
      <c r="C32" s="58" t="s">
        <v>13097</v>
      </c>
      <c r="D32" s="58">
        <v>1103</v>
      </c>
      <c r="E32" s="58" t="s">
        <v>13098</v>
      </c>
      <c r="F32" s="58" t="s">
        <v>13099</v>
      </c>
      <c r="G32" s="58" t="s">
        <v>38</v>
      </c>
      <c r="H32" s="58" t="s">
        <v>39</v>
      </c>
      <c r="I32" s="58" t="s">
        <v>13103</v>
      </c>
      <c r="J32" s="58" t="s">
        <v>13104</v>
      </c>
      <c r="K32" s="60">
        <v>2181300</v>
      </c>
      <c r="L32" s="86" t="s">
        <v>30470</v>
      </c>
      <c r="M32" s="61" t="s">
        <v>30471</v>
      </c>
      <c r="N32" s="62"/>
      <c r="O32" s="63">
        <v>3810939</v>
      </c>
      <c r="P32" s="61"/>
      <c r="Q32" s="64" t="str">
        <f t="shared" si="0"/>
        <v>ERROR: supera SOAT UVB 2026 pleno</v>
      </c>
      <c r="R32" t="s">
        <v>30477</v>
      </c>
    </row>
    <row r="33" spans="1:18" x14ac:dyDescent="0.25">
      <c r="A33" s="58">
        <v>30</v>
      </c>
      <c r="B33" s="58">
        <v>12410</v>
      </c>
      <c r="C33" s="58" t="s">
        <v>13105</v>
      </c>
      <c r="D33" s="58">
        <v>1101</v>
      </c>
      <c r="E33" s="58" t="s">
        <v>13106</v>
      </c>
      <c r="F33" s="58" t="s">
        <v>13107</v>
      </c>
      <c r="G33" s="58" t="s">
        <v>38</v>
      </c>
      <c r="H33" s="58" t="s">
        <v>39</v>
      </c>
      <c r="I33" s="58" t="s">
        <v>13108</v>
      </c>
      <c r="J33" s="58" t="s">
        <v>13101</v>
      </c>
      <c r="K33" s="60">
        <v>2490900</v>
      </c>
      <c r="L33" s="86" t="s">
        <v>30470</v>
      </c>
      <c r="M33" s="61" t="s">
        <v>30471</v>
      </c>
      <c r="N33" s="62"/>
      <c r="O33" s="63">
        <v>3810939</v>
      </c>
      <c r="P33" s="61"/>
      <c r="Q33" s="64" t="str">
        <f t="shared" si="0"/>
        <v>ERROR: supera SOAT UVB 2026 pleno</v>
      </c>
      <c r="R33" t="s">
        <v>30477</v>
      </c>
    </row>
    <row r="34" spans="1:18" x14ac:dyDescent="0.25">
      <c r="A34" s="58">
        <v>31</v>
      </c>
      <c r="B34" s="58">
        <v>12501</v>
      </c>
      <c r="C34" s="58" t="s">
        <v>13109</v>
      </c>
      <c r="D34" s="58">
        <v>1103</v>
      </c>
      <c r="E34" s="58" t="s">
        <v>13110</v>
      </c>
      <c r="F34" s="58" t="s">
        <v>13111</v>
      </c>
      <c r="G34" s="58" t="s">
        <v>38</v>
      </c>
      <c r="H34" s="58" t="s">
        <v>39</v>
      </c>
      <c r="I34" s="58" t="s">
        <v>13112</v>
      </c>
      <c r="J34" s="58" t="s">
        <v>13104</v>
      </c>
      <c r="K34" s="60">
        <v>2181300</v>
      </c>
      <c r="L34" s="86" t="s">
        <v>30470</v>
      </c>
      <c r="M34" s="61" t="s">
        <v>30471</v>
      </c>
      <c r="N34" s="62"/>
      <c r="O34" s="63">
        <v>1209579</v>
      </c>
      <c r="P34" s="61"/>
      <c r="Q34" s="64" t="str">
        <f t="shared" si="0"/>
        <v>OK</v>
      </c>
      <c r="R34" t="s">
        <v>30476</v>
      </c>
    </row>
    <row r="35" spans="1:18" x14ac:dyDescent="0.25">
      <c r="A35" s="58">
        <v>32</v>
      </c>
      <c r="B35" s="58">
        <v>12502</v>
      </c>
      <c r="C35" s="58" t="s">
        <v>13113</v>
      </c>
      <c r="D35" s="58">
        <v>1102</v>
      </c>
      <c r="E35" s="58" t="s">
        <v>13114</v>
      </c>
      <c r="F35" s="58" t="s">
        <v>13115</v>
      </c>
      <c r="G35" s="58" t="s">
        <v>38</v>
      </c>
      <c r="H35" s="58" t="s">
        <v>39</v>
      </c>
      <c r="I35" s="58" t="s">
        <v>13116</v>
      </c>
      <c r="J35" s="58" t="s">
        <v>13090</v>
      </c>
      <c r="K35" s="60">
        <v>3744700</v>
      </c>
      <c r="L35" s="86" t="s">
        <v>30470</v>
      </c>
      <c r="M35" s="61" t="s">
        <v>30471</v>
      </c>
      <c r="N35" s="62"/>
      <c r="O35" s="63">
        <v>5865971</v>
      </c>
      <c r="P35" s="61"/>
      <c r="Q35" s="64" t="str">
        <f t="shared" si="0"/>
        <v>ERROR: supera SOAT UVB 2026 pleno</v>
      </c>
      <c r="R35" t="s">
        <v>30477</v>
      </c>
    </row>
    <row r="36" spans="1:18" x14ac:dyDescent="0.25">
      <c r="A36" s="58">
        <v>33</v>
      </c>
      <c r="B36" s="58">
        <v>12503</v>
      </c>
      <c r="C36" s="58" t="s">
        <v>13117</v>
      </c>
      <c r="D36" s="58">
        <v>1102</v>
      </c>
      <c r="E36" s="58" t="s">
        <v>13118</v>
      </c>
      <c r="F36" s="58" t="s">
        <v>13119</v>
      </c>
      <c r="G36" s="58" t="s">
        <v>38</v>
      </c>
      <c r="H36" s="58" t="s">
        <v>39</v>
      </c>
      <c r="I36" s="58" t="s">
        <v>13120</v>
      </c>
      <c r="J36" s="58" t="s">
        <v>13090</v>
      </c>
      <c r="K36" s="60">
        <v>3744700</v>
      </c>
      <c r="L36" s="86" t="s">
        <v>30470</v>
      </c>
      <c r="M36" s="61" t="s">
        <v>30471</v>
      </c>
      <c r="N36" s="62"/>
      <c r="O36" s="63">
        <v>5865971</v>
      </c>
      <c r="P36" s="61"/>
      <c r="Q36" s="64" t="str">
        <f t="shared" si="0"/>
        <v>ERROR: supera SOAT UVB 2026 pleno</v>
      </c>
      <c r="R36" t="s">
        <v>30477</v>
      </c>
    </row>
    <row r="37" spans="1:18" x14ac:dyDescent="0.25">
      <c r="A37" s="58">
        <v>34</v>
      </c>
      <c r="B37" s="58">
        <v>12505</v>
      </c>
      <c r="C37" s="58" t="s">
        <v>13121</v>
      </c>
      <c r="D37" s="58">
        <v>1161</v>
      </c>
      <c r="E37" s="58" t="s">
        <v>13122</v>
      </c>
      <c r="F37" s="58" t="s">
        <v>13123</v>
      </c>
      <c r="G37" s="58" t="s">
        <v>38</v>
      </c>
      <c r="H37" s="58" t="s">
        <v>39</v>
      </c>
      <c r="I37" s="58" t="s">
        <v>13124</v>
      </c>
      <c r="J37" s="58" t="s">
        <v>503</v>
      </c>
      <c r="K37" s="60">
        <v>3817200</v>
      </c>
      <c r="L37" s="86" t="s">
        <v>30470</v>
      </c>
      <c r="M37" s="61" t="s">
        <v>30471</v>
      </c>
      <c r="N37" s="62"/>
      <c r="O37" s="63">
        <v>5865971</v>
      </c>
      <c r="P37" s="61"/>
      <c r="Q37" s="64" t="str">
        <f t="shared" si="0"/>
        <v>ERROR: supera SOAT UVB 2026 pleno</v>
      </c>
      <c r="R37" t="s">
        <v>30477</v>
      </c>
    </row>
    <row r="38" spans="1:18" x14ac:dyDescent="0.25">
      <c r="A38" s="58">
        <v>35</v>
      </c>
      <c r="B38" s="58">
        <v>12506</v>
      </c>
      <c r="C38" s="58" t="s">
        <v>13125</v>
      </c>
      <c r="D38" s="58">
        <v>1161</v>
      </c>
      <c r="E38" s="58" t="s">
        <v>13126</v>
      </c>
      <c r="F38" s="58" t="s">
        <v>13127</v>
      </c>
      <c r="G38" s="58" t="s">
        <v>38</v>
      </c>
      <c r="H38" s="58" t="s">
        <v>39</v>
      </c>
      <c r="I38" s="58" t="s">
        <v>13128</v>
      </c>
      <c r="J38" s="58" t="s">
        <v>503</v>
      </c>
      <c r="K38" s="60">
        <v>3817200</v>
      </c>
      <c r="L38" s="86" t="s">
        <v>30470</v>
      </c>
      <c r="M38" s="61" t="s">
        <v>30471</v>
      </c>
      <c r="N38" s="62"/>
      <c r="O38" s="63">
        <v>5865971</v>
      </c>
      <c r="P38" s="61"/>
      <c r="Q38" s="64" t="str">
        <f t="shared" si="0"/>
        <v>ERROR: supera SOAT UVB 2026 pleno</v>
      </c>
      <c r="R38" t="s">
        <v>30477</v>
      </c>
    </row>
    <row r="39" spans="1:18" x14ac:dyDescent="0.25">
      <c r="A39" s="58">
        <v>36</v>
      </c>
      <c r="B39" s="58">
        <v>12507</v>
      </c>
      <c r="C39" s="58" t="s">
        <v>13129</v>
      </c>
      <c r="D39" s="58">
        <v>1161</v>
      </c>
      <c r="E39" s="58" t="s">
        <v>13130</v>
      </c>
      <c r="F39" s="58" t="s">
        <v>13131</v>
      </c>
      <c r="G39" s="58" t="s">
        <v>38</v>
      </c>
      <c r="H39" s="58" t="s">
        <v>39</v>
      </c>
      <c r="I39" s="58" t="s">
        <v>13132</v>
      </c>
      <c r="J39" s="58" t="s">
        <v>503</v>
      </c>
      <c r="K39" s="60">
        <v>3817200</v>
      </c>
      <c r="L39" s="86" t="s">
        <v>30470</v>
      </c>
      <c r="M39" s="61" t="s">
        <v>30471</v>
      </c>
      <c r="N39" s="62"/>
      <c r="O39" s="63">
        <v>5865971</v>
      </c>
      <c r="P39" s="61"/>
      <c r="Q39" s="64" t="str">
        <f t="shared" si="0"/>
        <v>ERROR: supera SOAT UVB 2026 pleno</v>
      </c>
      <c r="R39" t="s">
        <v>30477</v>
      </c>
    </row>
    <row r="40" spans="1:18" x14ac:dyDescent="0.25">
      <c r="A40" s="58">
        <v>37</v>
      </c>
      <c r="B40" s="58">
        <v>13101</v>
      </c>
      <c r="C40" s="58" t="s">
        <v>13133</v>
      </c>
      <c r="D40" s="58">
        <v>1102</v>
      </c>
      <c r="E40" s="58" t="s">
        <v>13134</v>
      </c>
      <c r="F40" s="58" t="s">
        <v>13135</v>
      </c>
      <c r="G40" s="58" t="s">
        <v>38</v>
      </c>
      <c r="H40" s="58" t="s">
        <v>39</v>
      </c>
      <c r="I40" s="58" t="s">
        <v>13136</v>
      </c>
      <c r="J40" s="58" t="s">
        <v>13090</v>
      </c>
      <c r="K40" s="60">
        <v>3744700</v>
      </c>
      <c r="L40" s="86" t="s">
        <v>30470</v>
      </c>
      <c r="M40" s="61" t="s">
        <v>30471</v>
      </c>
      <c r="N40" s="62"/>
      <c r="O40" s="63">
        <v>2892307</v>
      </c>
      <c r="P40" s="61"/>
      <c r="Q40" s="64" t="str">
        <f t="shared" si="0"/>
        <v>OK</v>
      </c>
      <c r="R40" t="s">
        <v>30476</v>
      </c>
    </row>
    <row r="41" spans="1:18" x14ac:dyDescent="0.25">
      <c r="A41" s="58">
        <v>38</v>
      </c>
      <c r="B41" s="58">
        <v>13102</v>
      </c>
      <c r="C41" s="58" t="s">
        <v>13137</v>
      </c>
      <c r="D41" s="58">
        <v>1102</v>
      </c>
      <c r="E41" s="58" t="s">
        <v>13138</v>
      </c>
      <c r="F41" s="58" t="s">
        <v>13139</v>
      </c>
      <c r="G41" s="58" t="s">
        <v>38</v>
      </c>
      <c r="H41" s="58" t="s">
        <v>39</v>
      </c>
      <c r="I41" s="58" t="s">
        <v>13140</v>
      </c>
      <c r="J41" s="58" t="s">
        <v>13090</v>
      </c>
      <c r="K41" s="60">
        <v>3744700</v>
      </c>
      <c r="L41" s="86" t="s">
        <v>30470</v>
      </c>
      <c r="M41" s="61" t="s">
        <v>30471</v>
      </c>
      <c r="N41" s="62"/>
      <c r="O41" s="63">
        <v>2892307</v>
      </c>
      <c r="P41" s="61"/>
      <c r="Q41" s="64" t="str">
        <f t="shared" si="0"/>
        <v>OK</v>
      </c>
      <c r="R41" t="s">
        <v>30476</v>
      </c>
    </row>
    <row r="42" spans="1:18" x14ac:dyDescent="0.25">
      <c r="A42" s="58">
        <v>39</v>
      </c>
      <c r="B42" s="58">
        <v>13103</v>
      </c>
      <c r="C42" s="58" t="s">
        <v>13141</v>
      </c>
      <c r="D42" s="58">
        <v>1102</v>
      </c>
      <c r="E42" s="58" t="s">
        <v>13142</v>
      </c>
      <c r="F42" s="58" t="s">
        <v>13143</v>
      </c>
      <c r="G42" s="58" t="s">
        <v>38</v>
      </c>
      <c r="H42" s="58" t="s">
        <v>39</v>
      </c>
      <c r="I42" s="58" t="s">
        <v>13144</v>
      </c>
      <c r="J42" s="58" t="s">
        <v>13090</v>
      </c>
      <c r="K42" s="60">
        <v>3744700</v>
      </c>
      <c r="L42" s="86" t="s">
        <v>30470</v>
      </c>
      <c r="M42" s="61" t="s">
        <v>30471</v>
      </c>
      <c r="N42" s="62"/>
      <c r="O42" s="63">
        <v>5865971</v>
      </c>
      <c r="P42" s="61"/>
      <c r="Q42" s="64" t="str">
        <f t="shared" si="0"/>
        <v>ERROR: supera SOAT UVB 2026 pleno</v>
      </c>
      <c r="R42" t="s">
        <v>30477</v>
      </c>
    </row>
    <row r="43" spans="1:18" x14ac:dyDescent="0.25">
      <c r="A43" s="58">
        <v>40</v>
      </c>
      <c r="B43" s="58">
        <v>13104</v>
      </c>
      <c r="C43" s="58" t="s">
        <v>13145</v>
      </c>
      <c r="D43" s="58">
        <v>1102</v>
      </c>
      <c r="E43" s="58" t="s">
        <v>13146</v>
      </c>
      <c r="F43" s="58" t="s">
        <v>13146</v>
      </c>
      <c r="G43" s="58" t="s">
        <v>38</v>
      </c>
      <c r="H43" s="58" t="s">
        <v>39</v>
      </c>
      <c r="I43" s="58" t="s">
        <v>13147</v>
      </c>
      <c r="J43" s="58" t="s">
        <v>13090</v>
      </c>
      <c r="K43" s="60">
        <v>3744700</v>
      </c>
      <c r="L43" s="86" t="s">
        <v>30470</v>
      </c>
      <c r="M43" s="61" t="s">
        <v>30471</v>
      </c>
      <c r="N43" s="62"/>
      <c r="O43" s="63">
        <v>2892307</v>
      </c>
      <c r="P43" s="61"/>
      <c r="Q43" s="64" t="str">
        <f t="shared" si="0"/>
        <v>OK</v>
      </c>
      <c r="R43" t="s">
        <v>30476</v>
      </c>
    </row>
    <row r="44" spans="1:18" x14ac:dyDescent="0.25">
      <c r="A44" s="58">
        <v>41</v>
      </c>
      <c r="B44" s="58">
        <v>13105</v>
      </c>
      <c r="C44" s="58" t="s">
        <v>13148</v>
      </c>
      <c r="D44" s="58">
        <v>1102</v>
      </c>
      <c r="E44" s="58" t="s">
        <v>13149</v>
      </c>
      <c r="F44" s="58" t="s">
        <v>13150</v>
      </c>
      <c r="G44" s="58" t="s">
        <v>38</v>
      </c>
      <c r="H44" s="58" t="s">
        <v>39</v>
      </c>
      <c r="I44" s="58" t="s">
        <v>13151</v>
      </c>
      <c r="J44" s="58" t="s">
        <v>13090</v>
      </c>
      <c r="K44" s="60">
        <v>3744700</v>
      </c>
      <c r="L44" s="86" t="s">
        <v>30470</v>
      </c>
      <c r="M44" s="61" t="s">
        <v>30471</v>
      </c>
      <c r="N44" s="62"/>
      <c r="O44" s="63">
        <v>2175443</v>
      </c>
      <c r="P44" s="61"/>
      <c r="Q44" s="64" t="str">
        <f t="shared" si="0"/>
        <v>OK</v>
      </c>
      <c r="R44" t="s">
        <v>30476</v>
      </c>
    </row>
    <row r="45" spans="1:18" x14ac:dyDescent="0.25">
      <c r="A45" s="58">
        <v>42</v>
      </c>
      <c r="B45" s="58">
        <v>13105</v>
      </c>
      <c r="C45" s="58" t="s">
        <v>13148</v>
      </c>
      <c r="D45" s="58">
        <v>1221</v>
      </c>
      <c r="E45" s="58" t="s">
        <v>13149</v>
      </c>
      <c r="F45" s="58" t="s">
        <v>13150</v>
      </c>
      <c r="G45" s="58" t="s">
        <v>38</v>
      </c>
      <c r="H45" s="58" t="s">
        <v>39</v>
      </c>
      <c r="I45" s="58" t="s">
        <v>13152</v>
      </c>
      <c r="J45" s="58" t="s">
        <v>13153</v>
      </c>
      <c r="K45" s="60">
        <v>4074200</v>
      </c>
      <c r="L45" s="86" t="s">
        <v>30470</v>
      </c>
      <c r="M45" s="61" t="s">
        <v>30471</v>
      </c>
      <c r="N45" s="62"/>
      <c r="O45" s="63">
        <v>2175443</v>
      </c>
      <c r="P45" s="61"/>
      <c r="Q45" s="64" t="str">
        <f t="shared" si="0"/>
        <v>OK</v>
      </c>
      <c r="R45" t="s">
        <v>30476</v>
      </c>
    </row>
    <row r="46" spans="1:18" x14ac:dyDescent="0.25">
      <c r="A46" s="58">
        <v>43</v>
      </c>
      <c r="B46" s="58">
        <v>13106</v>
      </c>
      <c r="C46" s="58" t="s">
        <v>13154</v>
      </c>
      <c r="D46" s="58">
        <v>1225</v>
      </c>
      <c r="E46" s="58" t="s">
        <v>13155</v>
      </c>
      <c r="F46" s="58" t="s">
        <v>13156</v>
      </c>
      <c r="G46" s="58" t="s">
        <v>38</v>
      </c>
      <c r="H46" s="58" t="s">
        <v>39</v>
      </c>
      <c r="I46" s="58" t="s">
        <v>13157</v>
      </c>
      <c r="J46" s="58" t="s">
        <v>13158</v>
      </c>
      <c r="K46" s="60">
        <v>4074200</v>
      </c>
      <c r="L46" s="86" t="s">
        <v>30470</v>
      </c>
      <c r="M46" s="61" t="s">
        <v>30471</v>
      </c>
      <c r="N46" s="62"/>
      <c r="O46" s="63">
        <v>2175443</v>
      </c>
      <c r="P46" s="61"/>
      <c r="Q46" s="64" t="str">
        <f t="shared" si="0"/>
        <v>OK</v>
      </c>
      <c r="R46" t="s">
        <v>30476</v>
      </c>
    </row>
    <row r="47" spans="1:18" x14ac:dyDescent="0.25">
      <c r="A47" s="58">
        <v>44</v>
      </c>
      <c r="B47" s="58">
        <v>13107</v>
      </c>
      <c r="C47" s="58" t="s">
        <v>13159</v>
      </c>
      <c r="D47" s="58">
        <v>1102</v>
      </c>
      <c r="E47" s="58" t="s">
        <v>13160</v>
      </c>
      <c r="F47" s="58" t="s">
        <v>13161</v>
      </c>
      <c r="G47" s="58" t="s">
        <v>38</v>
      </c>
      <c r="H47" s="58" t="s">
        <v>39</v>
      </c>
      <c r="I47" s="58" t="s">
        <v>13162</v>
      </c>
      <c r="J47" s="58" t="s">
        <v>13090</v>
      </c>
      <c r="K47" s="60">
        <v>3744700</v>
      </c>
      <c r="L47" s="86" t="s">
        <v>30470</v>
      </c>
      <c r="M47" s="61" t="s">
        <v>30471</v>
      </c>
      <c r="N47" s="62"/>
      <c r="O47" s="63">
        <v>3469933</v>
      </c>
      <c r="P47" s="61"/>
      <c r="Q47" s="64" t="str">
        <f t="shared" si="0"/>
        <v>OK</v>
      </c>
      <c r="R47" t="s">
        <v>30476</v>
      </c>
    </row>
    <row r="48" spans="1:18" x14ac:dyDescent="0.25">
      <c r="A48" s="58">
        <v>45</v>
      </c>
      <c r="B48" s="58">
        <v>13110</v>
      </c>
      <c r="C48" s="58" t="s">
        <v>13163</v>
      </c>
      <c r="D48" s="58">
        <v>1102</v>
      </c>
      <c r="E48" s="58" t="s">
        <v>13164</v>
      </c>
      <c r="F48" s="58" t="s">
        <v>13164</v>
      </c>
      <c r="G48" s="58" t="s">
        <v>38</v>
      </c>
      <c r="H48" s="58" t="s">
        <v>39</v>
      </c>
      <c r="I48" s="58" t="s">
        <v>13165</v>
      </c>
      <c r="J48" s="58" t="s">
        <v>13090</v>
      </c>
      <c r="K48" s="60">
        <v>3744700</v>
      </c>
      <c r="L48" s="86" t="s">
        <v>30470</v>
      </c>
      <c r="M48" s="61" t="s">
        <v>30471</v>
      </c>
      <c r="N48" s="62"/>
      <c r="O48" s="63">
        <v>4809039</v>
      </c>
      <c r="P48" s="61"/>
      <c r="Q48" s="64" t="str">
        <f t="shared" si="0"/>
        <v>ERROR: supera SOAT UVB 2026 pleno</v>
      </c>
      <c r="R48" t="s">
        <v>30477</v>
      </c>
    </row>
    <row r="49" spans="1:18" x14ac:dyDescent="0.25">
      <c r="A49" s="58">
        <v>46</v>
      </c>
      <c r="B49" s="58">
        <v>13110</v>
      </c>
      <c r="C49" s="58" t="s">
        <v>13163</v>
      </c>
      <c r="D49" s="58">
        <v>1106</v>
      </c>
      <c r="E49" s="58" t="s">
        <v>13164</v>
      </c>
      <c r="F49" s="58" t="s">
        <v>13164</v>
      </c>
      <c r="G49" s="58" t="s">
        <v>38</v>
      </c>
      <c r="H49" s="58" t="s">
        <v>39</v>
      </c>
      <c r="I49" s="58" t="s">
        <v>13166</v>
      </c>
      <c r="J49" s="58" t="s">
        <v>13167</v>
      </c>
      <c r="K49" s="60">
        <v>3744700</v>
      </c>
      <c r="L49" s="86" t="s">
        <v>30470</v>
      </c>
      <c r="M49" s="61" t="s">
        <v>30471</v>
      </c>
      <c r="N49" s="62"/>
      <c r="O49" s="63">
        <v>4809039</v>
      </c>
      <c r="P49" s="61"/>
      <c r="Q49" s="64" t="str">
        <f t="shared" si="0"/>
        <v>ERROR: supera SOAT UVB 2026 pleno</v>
      </c>
      <c r="R49" t="s">
        <v>30477</v>
      </c>
    </row>
    <row r="50" spans="1:18" x14ac:dyDescent="0.25">
      <c r="A50" s="58">
        <v>47</v>
      </c>
      <c r="B50" s="58">
        <v>13202</v>
      </c>
      <c r="C50" s="58" t="s">
        <v>13168</v>
      </c>
      <c r="D50" s="58">
        <v>1140</v>
      </c>
      <c r="E50" s="58" t="s">
        <v>13169</v>
      </c>
      <c r="F50" s="58" t="s">
        <v>13170</v>
      </c>
      <c r="G50" s="58" t="s">
        <v>38</v>
      </c>
      <c r="H50" s="58" t="s">
        <v>39</v>
      </c>
      <c r="I50" s="58" t="s">
        <v>13171</v>
      </c>
      <c r="J50" s="58" t="s">
        <v>13172</v>
      </c>
      <c r="K50" s="60">
        <v>3817200</v>
      </c>
      <c r="L50" s="86" t="s">
        <v>30470</v>
      </c>
      <c r="M50" s="61" t="s">
        <v>30471</v>
      </c>
      <c r="N50" s="62"/>
      <c r="O50" s="63">
        <v>25983355</v>
      </c>
      <c r="P50" s="61"/>
      <c r="Q50" s="64" t="str">
        <f t="shared" si="0"/>
        <v>ERROR: supera SOAT UVB 2026 pleno</v>
      </c>
      <c r="R50" t="s">
        <v>30477</v>
      </c>
    </row>
    <row r="51" spans="1:18" x14ac:dyDescent="0.25">
      <c r="A51" s="58">
        <v>48</v>
      </c>
      <c r="B51" s="58">
        <v>13202</v>
      </c>
      <c r="C51" s="58" t="s">
        <v>13168</v>
      </c>
      <c r="D51" s="58">
        <v>1142</v>
      </c>
      <c r="E51" s="58" t="s">
        <v>13169</v>
      </c>
      <c r="F51" s="58" t="s">
        <v>13170</v>
      </c>
      <c r="G51" s="58" t="s">
        <v>38</v>
      </c>
      <c r="H51" s="58" t="s">
        <v>39</v>
      </c>
      <c r="I51" s="58" t="s">
        <v>13173</v>
      </c>
      <c r="J51" s="58" t="s">
        <v>13174</v>
      </c>
      <c r="K51" s="60">
        <v>3817200</v>
      </c>
      <c r="L51" s="86" t="s">
        <v>30470</v>
      </c>
      <c r="M51" s="61" t="s">
        <v>30471</v>
      </c>
      <c r="N51" s="62"/>
      <c r="O51" s="63">
        <v>25983355</v>
      </c>
      <c r="P51" s="61"/>
      <c r="Q51" s="64" t="str">
        <f t="shared" si="0"/>
        <v>ERROR: supera SOAT UVB 2026 pleno</v>
      </c>
      <c r="R51" t="s">
        <v>30477</v>
      </c>
    </row>
    <row r="52" spans="1:18" x14ac:dyDescent="0.25">
      <c r="A52" s="58">
        <v>49</v>
      </c>
      <c r="B52" s="58">
        <v>13202</v>
      </c>
      <c r="C52" s="58" t="s">
        <v>13168</v>
      </c>
      <c r="D52" s="58">
        <v>1262</v>
      </c>
      <c r="E52" s="58" t="s">
        <v>13169</v>
      </c>
      <c r="F52" s="58" t="s">
        <v>13170</v>
      </c>
      <c r="G52" s="58" t="s">
        <v>38</v>
      </c>
      <c r="H52" s="58" t="s">
        <v>39</v>
      </c>
      <c r="I52" s="58" t="s">
        <v>13175</v>
      </c>
      <c r="J52" s="58" t="s">
        <v>13176</v>
      </c>
      <c r="K52" s="60">
        <v>5221100</v>
      </c>
      <c r="L52" s="86" t="s">
        <v>30470</v>
      </c>
      <c r="M52" s="61" t="s">
        <v>30471</v>
      </c>
      <c r="N52" s="62"/>
      <c r="O52" s="63">
        <v>25983355</v>
      </c>
      <c r="P52" s="61"/>
      <c r="Q52" s="64" t="str">
        <f t="shared" si="0"/>
        <v>ERROR: supera SOAT UVB 2026 pleno</v>
      </c>
      <c r="R52" t="s">
        <v>30477</v>
      </c>
    </row>
    <row r="53" spans="1:18" x14ac:dyDescent="0.25">
      <c r="A53" s="58">
        <v>50</v>
      </c>
      <c r="B53" s="58">
        <v>13204</v>
      </c>
      <c r="C53" s="58" t="s">
        <v>13177</v>
      </c>
      <c r="D53" s="58">
        <v>1140</v>
      </c>
      <c r="E53" s="58" t="s">
        <v>13178</v>
      </c>
      <c r="F53" s="58" t="s">
        <v>13179</v>
      </c>
      <c r="G53" s="58" t="s">
        <v>38</v>
      </c>
      <c r="H53" s="58" t="s">
        <v>39</v>
      </c>
      <c r="I53" s="58" t="s">
        <v>13180</v>
      </c>
      <c r="J53" s="58" t="s">
        <v>13172</v>
      </c>
      <c r="K53" s="60">
        <v>3817200</v>
      </c>
      <c r="L53" s="86" t="s">
        <v>30470</v>
      </c>
      <c r="M53" s="61" t="s">
        <v>30471</v>
      </c>
      <c r="N53" s="62"/>
      <c r="O53" s="63">
        <v>4322375</v>
      </c>
      <c r="P53" s="61"/>
      <c r="Q53" s="64" t="str">
        <f t="shared" si="0"/>
        <v>ERROR: supera SOAT UVB 2026 pleno</v>
      </c>
      <c r="R53" t="s">
        <v>30477</v>
      </c>
    </row>
    <row r="54" spans="1:18" x14ac:dyDescent="0.25">
      <c r="A54" s="58">
        <v>51</v>
      </c>
      <c r="B54" s="58">
        <v>13204</v>
      </c>
      <c r="C54" s="58" t="s">
        <v>13177</v>
      </c>
      <c r="D54" s="58">
        <v>1142</v>
      </c>
      <c r="E54" s="58" t="s">
        <v>13178</v>
      </c>
      <c r="F54" s="58" t="s">
        <v>13179</v>
      </c>
      <c r="G54" s="58" t="s">
        <v>38</v>
      </c>
      <c r="H54" s="58" t="s">
        <v>39</v>
      </c>
      <c r="I54" s="58" t="s">
        <v>13181</v>
      </c>
      <c r="J54" s="58" t="s">
        <v>13174</v>
      </c>
      <c r="K54" s="60">
        <v>3817200</v>
      </c>
      <c r="L54" s="86" t="s">
        <v>30470</v>
      </c>
      <c r="M54" s="61" t="s">
        <v>30471</v>
      </c>
      <c r="N54" s="62"/>
      <c r="O54" s="63">
        <v>4322375</v>
      </c>
      <c r="P54" s="61"/>
      <c r="Q54" s="64" t="str">
        <f t="shared" si="0"/>
        <v>ERROR: supera SOAT UVB 2026 pleno</v>
      </c>
      <c r="R54" t="s">
        <v>30477</v>
      </c>
    </row>
    <row r="55" spans="1:18" x14ac:dyDescent="0.25">
      <c r="A55" s="58">
        <v>52</v>
      </c>
      <c r="B55" s="58">
        <v>13204</v>
      </c>
      <c r="C55" s="58" t="s">
        <v>13177</v>
      </c>
      <c r="D55" s="58">
        <v>1262</v>
      </c>
      <c r="E55" s="58" t="s">
        <v>13178</v>
      </c>
      <c r="F55" s="58" t="s">
        <v>13179</v>
      </c>
      <c r="G55" s="58" t="s">
        <v>38</v>
      </c>
      <c r="H55" s="58" t="s">
        <v>39</v>
      </c>
      <c r="I55" s="58" t="s">
        <v>13182</v>
      </c>
      <c r="J55" s="58" t="s">
        <v>13176</v>
      </c>
      <c r="K55" s="60">
        <v>5221100</v>
      </c>
      <c r="L55" s="86" t="s">
        <v>30470</v>
      </c>
      <c r="M55" s="61" t="s">
        <v>30471</v>
      </c>
      <c r="N55" s="62"/>
      <c r="O55" s="63">
        <v>4322375</v>
      </c>
      <c r="P55" s="61"/>
      <c r="Q55" s="64" t="str">
        <f t="shared" si="0"/>
        <v>OK</v>
      </c>
      <c r="R55" t="s">
        <v>30476</v>
      </c>
    </row>
    <row r="56" spans="1:18" x14ac:dyDescent="0.25">
      <c r="A56" s="58">
        <v>53</v>
      </c>
      <c r="B56" s="58">
        <v>13205</v>
      </c>
      <c r="C56" s="58" t="s">
        <v>13184</v>
      </c>
      <c r="D56" s="65" t="s">
        <v>201</v>
      </c>
      <c r="E56" s="58" t="s">
        <v>13185</v>
      </c>
      <c r="F56" s="58" t="s">
        <v>13186</v>
      </c>
      <c r="G56" s="58" t="s">
        <v>38</v>
      </c>
      <c r="H56" s="58" t="s">
        <v>39</v>
      </c>
      <c r="I56" s="58" t="s">
        <v>13183</v>
      </c>
      <c r="J56" s="58" t="s">
        <v>204</v>
      </c>
      <c r="K56" s="60"/>
      <c r="L56" s="86" t="s">
        <v>30470</v>
      </c>
      <c r="M56" s="61" t="s">
        <v>30471</v>
      </c>
      <c r="N56" s="62"/>
      <c r="O56" s="63">
        <v>4322375</v>
      </c>
      <c r="P56" s="61"/>
      <c r="Q56" s="64" t="str">
        <f t="shared" si="0"/>
        <v>OK</v>
      </c>
      <c r="R56" t="s">
        <v>30476</v>
      </c>
    </row>
    <row r="57" spans="1:18" x14ac:dyDescent="0.25">
      <c r="A57" s="58">
        <v>54</v>
      </c>
      <c r="B57" s="58">
        <v>13206</v>
      </c>
      <c r="C57" s="58" t="s">
        <v>13188</v>
      </c>
      <c r="D57" s="65" t="s">
        <v>201</v>
      </c>
      <c r="E57" s="58" t="s">
        <v>13189</v>
      </c>
      <c r="F57" s="58" t="s">
        <v>13190</v>
      </c>
      <c r="G57" s="58" t="s">
        <v>38</v>
      </c>
      <c r="H57" s="58" t="s">
        <v>39</v>
      </c>
      <c r="I57" s="58" t="s">
        <v>13187</v>
      </c>
      <c r="J57" s="58" t="s">
        <v>204</v>
      </c>
      <c r="K57" s="60"/>
      <c r="L57" s="86" t="s">
        <v>30470</v>
      </c>
      <c r="M57" s="61" t="s">
        <v>30471</v>
      </c>
      <c r="N57" s="62"/>
      <c r="O57" s="63">
        <v>4322375</v>
      </c>
      <c r="P57" s="61"/>
      <c r="Q57" s="64" t="str">
        <f t="shared" si="0"/>
        <v>OK</v>
      </c>
      <c r="R57" t="s">
        <v>30476</v>
      </c>
    </row>
    <row r="58" spans="1:18" x14ac:dyDescent="0.25">
      <c r="A58" s="58">
        <v>55</v>
      </c>
      <c r="B58" s="58">
        <v>13207</v>
      </c>
      <c r="C58" s="58" t="s">
        <v>13192</v>
      </c>
      <c r="D58" s="65" t="s">
        <v>201</v>
      </c>
      <c r="E58" s="58" t="s">
        <v>13193</v>
      </c>
      <c r="F58" s="58" t="s">
        <v>13194</v>
      </c>
      <c r="G58" s="58" t="s">
        <v>38</v>
      </c>
      <c r="H58" s="58" t="s">
        <v>39</v>
      </c>
      <c r="I58" s="58" t="s">
        <v>13191</v>
      </c>
      <c r="J58" s="58" t="s">
        <v>204</v>
      </c>
      <c r="K58" s="60"/>
      <c r="L58" s="86" t="s">
        <v>30470</v>
      </c>
      <c r="M58" s="61" t="s">
        <v>30471</v>
      </c>
      <c r="N58" s="62"/>
      <c r="O58" s="63">
        <v>4322375</v>
      </c>
      <c r="P58" s="61"/>
      <c r="Q58" s="64" t="str">
        <f t="shared" si="0"/>
        <v>OK</v>
      </c>
      <c r="R58" t="s">
        <v>30476</v>
      </c>
    </row>
    <row r="59" spans="1:18" x14ac:dyDescent="0.25">
      <c r="A59" s="58">
        <v>56</v>
      </c>
      <c r="B59" s="58">
        <v>13208</v>
      </c>
      <c r="C59" s="58" t="s">
        <v>13196</v>
      </c>
      <c r="D59" s="65" t="s">
        <v>201</v>
      </c>
      <c r="E59" s="58" t="s">
        <v>13197</v>
      </c>
      <c r="F59" s="58" t="s">
        <v>13198</v>
      </c>
      <c r="G59" s="58" t="s">
        <v>38</v>
      </c>
      <c r="H59" s="58" t="s">
        <v>39</v>
      </c>
      <c r="I59" s="58" t="s">
        <v>13195</v>
      </c>
      <c r="J59" s="58" t="s">
        <v>204</v>
      </c>
      <c r="K59" s="60"/>
      <c r="L59" s="86" t="s">
        <v>30470</v>
      </c>
      <c r="M59" s="61" t="s">
        <v>30471</v>
      </c>
      <c r="N59" s="62"/>
      <c r="O59" s="63">
        <v>4322375</v>
      </c>
      <c r="P59" s="61"/>
      <c r="Q59" s="64" t="str">
        <f t="shared" si="0"/>
        <v>OK</v>
      </c>
      <c r="R59" t="s">
        <v>30476</v>
      </c>
    </row>
    <row r="60" spans="1:18" x14ac:dyDescent="0.25">
      <c r="A60" s="58">
        <v>57</v>
      </c>
      <c r="B60" s="58">
        <v>13209</v>
      </c>
      <c r="C60" s="58" t="s">
        <v>13200</v>
      </c>
      <c r="D60" s="65" t="s">
        <v>201</v>
      </c>
      <c r="E60" s="58" t="s">
        <v>13201</v>
      </c>
      <c r="F60" s="58" t="s">
        <v>13202</v>
      </c>
      <c r="G60" s="58" t="s">
        <v>38</v>
      </c>
      <c r="H60" s="58" t="s">
        <v>39</v>
      </c>
      <c r="I60" s="58" t="s">
        <v>13199</v>
      </c>
      <c r="J60" s="58" t="s">
        <v>204</v>
      </c>
      <c r="K60" s="60"/>
      <c r="L60" s="86" t="s">
        <v>30470</v>
      </c>
      <c r="M60" s="61" t="s">
        <v>30471</v>
      </c>
      <c r="N60" s="62"/>
      <c r="O60" s="63">
        <v>4322375</v>
      </c>
      <c r="P60" s="61"/>
      <c r="Q60" s="64" t="str">
        <f t="shared" si="0"/>
        <v>OK</v>
      </c>
      <c r="R60" t="s">
        <v>30476</v>
      </c>
    </row>
    <row r="61" spans="1:18" x14ac:dyDescent="0.25">
      <c r="A61" s="58">
        <v>58</v>
      </c>
      <c r="B61" s="58">
        <v>13210</v>
      </c>
      <c r="C61" s="58" t="s">
        <v>13204</v>
      </c>
      <c r="D61" s="65" t="s">
        <v>201</v>
      </c>
      <c r="E61" s="58" t="s">
        <v>13205</v>
      </c>
      <c r="F61" s="58" t="s">
        <v>13206</v>
      </c>
      <c r="G61" s="58" t="s">
        <v>38</v>
      </c>
      <c r="H61" s="58" t="s">
        <v>39</v>
      </c>
      <c r="I61" s="58" t="s">
        <v>13203</v>
      </c>
      <c r="J61" s="58" t="s">
        <v>204</v>
      </c>
      <c r="K61" s="60"/>
      <c r="L61" s="86" t="s">
        <v>30470</v>
      </c>
      <c r="M61" s="61" t="s">
        <v>30471</v>
      </c>
      <c r="N61" s="62"/>
      <c r="O61" s="63">
        <v>4527684</v>
      </c>
      <c r="P61" s="61"/>
      <c r="Q61" s="64" t="str">
        <f t="shared" si="0"/>
        <v>OK</v>
      </c>
      <c r="R61" t="s">
        <v>30476</v>
      </c>
    </row>
    <row r="62" spans="1:18" x14ac:dyDescent="0.25">
      <c r="A62" s="58">
        <v>59</v>
      </c>
      <c r="B62" s="58">
        <v>13211</v>
      </c>
      <c r="C62" s="58" t="s">
        <v>13208</v>
      </c>
      <c r="D62" s="65" t="s">
        <v>201</v>
      </c>
      <c r="E62" s="58" t="s">
        <v>13209</v>
      </c>
      <c r="F62" s="58" t="s">
        <v>13210</v>
      </c>
      <c r="G62" s="58" t="s">
        <v>38</v>
      </c>
      <c r="H62" s="58" t="s">
        <v>39</v>
      </c>
      <c r="I62" s="58" t="s">
        <v>13207</v>
      </c>
      <c r="J62" s="58" t="s">
        <v>204</v>
      </c>
      <c r="K62" s="60"/>
      <c r="L62" s="86" t="s">
        <v>30470</v>
      </c>
      <c r="M62" s="61" t="s">
        <v>30471</v>
      </c>
      <c r="N62" s="62"/>
      <c r="O62" s="63">
        <v>4527684</v>
      </c>
      <c r="P62" s="61"/>
      <c r="Q62" s="64" t="str">
        <f t="shared" si="0"/>
        <v>OK</v>
      </c>
      <c r="R62" t="s">
        <v>30476</v>
      </c>
    </row>
    <row r="63" spans="1:18" x14ac:dyDescent="0.25">
      <c r="A63" s="58">
        <v>60</v>
      </c>
      <c r="B63" s="58">
        <v>13212</v>
      </c>
      <c r="C63" s="58" t="s">
        <v>13212</v>
      </c>
      <c r="D63" s="65" t="s">
        <v>201</v>
      </c>
      <c r="E63" s="58" t="s">
        <v>13213</v>
      </c>
      <c r="F63" s="58" t="s">
        <v>13214</v>
      </c>
      <c r="G63" s="58" t="s">
        <v>38</v>
      </c>
      <c r="H63" s="58" t="s">
        <v>39</v>
      </c>
      <c r="I63" s="58" t="s">
        <v>13211</v>
      </c>
      <c r="J63" s="58" t="s">
        <v>204</v>
      </c>
      <c r="K63" s="60"/>
      <c r="L63" s="86" t="s">
        <v>30470</v>
      </c>
      <c r="M63" s="61" t="s">
        <v>30471</v>
      </c>
      <c r="N63" s="62"/>
      <c r="O63" s="63">
        <v>4527684</v>
      </c>
      <c r="P63" s="61"/>
      <c r="Q63" s="64" t="str">
        <f t="shared" si="0"/>
        <v>OK</v>
      </c>
      <c r="R63" t="s">
        <v>30476</v>
      </c>
    </row>
    <row r="64" spans="1:18" x14ac:dyDescent="0.25">
      <c r="A64" s="58">
        <v>61</v>
      </c>
      <c r="B64" s="58">
        <v>13213</v>
      </c>
      <c r="C64" s="58" t="s">
        <v>13216</v>
      </c>
      <c r="D64" s="65" t="s">
        <v>201</v>
      </c>
      <c r="E64" s="58" t="s">
        <v>13217</v>
      </c>
      <c r="F64" s="58" t="s">
        <v>13218</v>
      </c>
      <c r="G64" s="58" t="s">
        <v>38</v>
      </c>
      <c r="H64" s="58" t="s">
        <v>39</v>
      </c>
      <c r="I64" s="58" t="s">
        <v>13215</v>
      </c>
      <c r="J64" s="58" t="s">
        <v>204</v>
      </c>
      <c r="K64" s="60"/>
      <c r="L64" s="86" t="s">
        <v>30470</v>
      </c>
      <c r="M64" s="61" t="s">
        <v>30471</v>
      </c>
      <c r="N64" s="62"/>
      <c r="O64" s="63">
        <v>4527684</v>
      </c>
      <c r="P64" s="61"/>
      <c r="Q64" s="64" t="str">
        <f t="shared" si="0"/>
        <v>OK</v>
      </c>
      <c r="R64" t="s">
        <v>30476</v>
      </c>
    </row>
    <row r="65" spans="1:18" x14ac:dyDescent="0.25">
      <c r="A65" s="58">
        <v>62</v>
      </c>
      <c r="B65" s="58">
        <v>13214</v>
      </c>
      <c r="C65" s="58" t="s">
        <v>13220</v>
      </c>
      <c r="D65" s="65" t="s">
        <v>201</v>
      </c>
      <c r="E65" s="58" t="s">
        <v>13221</v>
      </c>
      <c r="F65" s="58" t="s">
        <v>13222</v>
      </c>
      <c r="G65" s="58" t="s">
        <v>38</v>
      </c>
      <c r="H65" s="58" t="s">
        <v>39</v>
      </c>
      <c r="I65" s="58" t="s">
        <v>13219</v>
      </c>
      <c r="J65" s="58" t="s">
        <v>204</v>
      </c>
      <c r="K65" s="60"/>
      <c r="L65" s="86" t="s">
        <v>30470</v>
      </c>
      <c r="M65" s="61" t="s">
        <v>30471</v>
      </c>
      <c r="N65" s="62"/>
      <c r="O65" s="63">
        <v>4527684</v>
      </c>
      <c r="P65" s="61"/>
      <c r="Q65" s="64" t="str">
        <f t="shared" si="0"/>
        <v>OK</v>
      </c>
      <c r="R65" t="s">
        <v>30476</v>
      </c>
    </row>
    <row r="66" spans="1:18" x14ac:dyDescent="0.25">
      <c r="A66" s="58">
        <v>63</v>
      </c>
      <c r="B66" s="58">
        <v>13215</v>
      </c>
      <c r="C66" s="58" t="s">
        <v>13224</v>
      </c>
      <c r="D66" s="65" t="s">
        <v>201</v>
      </c>
      <c r="E66" s="58" t="s">
        <v>13225</v>
      </c>
      <c r="F66" s="58" t="s">
        <v>13226</v>
      </c>
      <c r="G66" s="58" t="s">
        <v>38</v>
      </c>
      <c r="H66" s="58" t="s">
        <v>39</v>
      </c>
      <c r="I66" s="58" t="s">
        <v>13223</v>
      </c>
      <c r="J66" s="58" t="s">
        <v>204</v>
      </c>
      <c r="K66" s="60"/>
      <c r="L66" s="86" t="s">
        <v>30470</v>
      </c>
      <c r="M66" s="61" t="s">
        <v>30471</v>
      </c>
      <c r="N66" s="62"/>
      <c r="O66" s="63">
        <v>4527684</v>
      </c>
      <c r="P66" s="61"/>
      <c r="Q66" s="64" t="str">
        <f t="shared" si="0"/>
        <v>OK</v>
      </c>
      <c r="R66" t="s">
        <v>30476</v>
      </c>
    </row>
    <row r="67" spans="1:18" x14ac:dyDescent="0.25">
      <c r="A67" s="58">
        <v>64</v>
      </c>
      <c r="B67" s="58">
        <v>13216</v>
      </c>
      <c r="C67" s="58" t="s">
        <v>13228</v>
      </c>
      <c r="D67" s="65" t="s">
        <v>201</v>
      </c>
      <c r="E67" s="58" t="s">
        <v>13229</v>
      </c>
      <c r="F67" s="58" t="s">
        <v>13230</v>
      </c>
      <c r="G67" s="58" t="s">
        <v>38</v>
      </c>
      <c r="H67" s="58" t="s">
        <v>39</v>
      </c>
      <c r="I67" s="58" t="s">
        <v>13227</v>
      </c>
      <c r="J67" s="58" t="s">
        <v>204</v>
      </c>
      <c r="K67" s="60"/>
      <c r="L67" s="86" t="s">
        <v>30470</v>
      </c>
      <c r="M67" s="61" t="s">
        <v>30471</v>
      </c>
      <c r="N67" s="62"/>
      <c r="O67" s="63">
        <v>4527684</v>
      </c>
      <c r="P67" s="61"/>
      <c r="Q67" s="64" t="str">
        <f t="shared" si="0"/>
        <v>OK</v>
      </c>
      <c r="R67" t="s">
        <v>30476</v>
      </c>
    </row>
    <row r="68" spans="1:18" x14ac:dyDescent="0.25">
      <c r="A68" s="58">
        <v>65</v>
      </c>
      <c r="B68" s="58">
        <v>13217</v>
      </c>
      <c r="C68" s="58" t="s">
        <v>13232</v>
      </c>
      <c r="D68" s="65" t="s">
        <v>201</v>
      </c>
      <c r="E68" s="58" t="s">
        <v>13233</v>
      </c>
      <c r="F68" s="58" t="s">
        <v>13234</v>
      </c>
      <c r="G68" s="58" t="s">
        <v>38</v>
      </c>
      <c r="H68" s="58" t="s">
        <v>39</v>
      </c>
      <c r="I68" s="58" t="s">
        <v>13231</v>
      </c>
      <c r="J68" s="58" t="s">
        <v>204</v>
      </c>
      <c r="K68" s="60"/>
      <c r="L68" s="86" t="s">
        <v>30470</v>
      </c>
      <c r="M68" s="61" t="s">
        <v>30471</v>
      </c>
      <c r="N68" s="62"/>
      <c r="O68" s="63">
        <v>4527684</v>
      </c>
      <c r="P68" s="61"/>
      <c r="Q68" s="64" t="str">
        <f t="shared" ref="Q68:Q131" si="1">IF(L68="","PENDIENTE",IF(L68="NO",IF(COUNTA(M68:P68)&gt;0,"ERROR: si es NO deje vacías M a P","OK - NO OFERTADO"),IF(O68="","ERROR: falta valor en pesos (O)",IF(NOT(ISNUMBER(O68)),"ERROR: O debe ser número",IF(M68="","ERROR: falta tarifa de referencia (M)",IF(AND(K68="",P68="",M68="SOAT UVB 2026"),"ERROR: sin homologación, indique código análogo (P) o tarifa propia",IF(AND(ISNUMBER(K68),O68&gt;K68),"ERROR: supera SOAT UVB 2026 pleno",IF(AND(M68="SOAT UVB 2026",N68=""),"ERROR: falta % (N)",IF(AND(M68="SOAT UVB 2026",ISNUMBER(K68),ISNUMBER(N68)),IF(ABS(O68-ROUND(K68*(1+N68),0))&gt;MAX(1,K68*0.01),"ERROR: O no coincide con K x (1+N)","OK"),"OK")))))))))</f>
        <v>OK</v>
      </c>
      <c r="R68" t="s">
        <v>30476</v>
      </c>
    </row>
    <row r="69" spans="1:18" x14ac:dyDescent="0.25">
      <c r="A69" s="58">
        <v>66</v>
      </c>
      <c r="B69" s="58">
        <v>13218</v>
      </c>
      <c r="C69" s="58" t="s">
        <v>13236</v>
      </c>
      <c r="D69" s="65" t="s">
        <v>201</v>
      </c>
      <c r="E69" s="58" t="s">
        <v>13237</v>
      </c>
      <c r="F69" s="58" t="s">
        <v>13238</v>
      </c>
      <c r="G69" s="58" t="s">
        <v>38</v>
      </c>
      <c r="H69" s="58" t="s">
        <v>39</v>
      </c>
      <c r="I69" s="58" t="s">
        <v>13235</v>
      </c>
      <c r="J69" s="58" t="s">
        <v>204</v>
      </c>
      <c r="K69" s="60"/>
      <c r="L69" s="86" t="s">
        <v>30470</v>
      </c>
      <c r="M69" s="61" t="s">
        <v>30471</v>
      </c>
      <c r="N69" s="62"/>
      <c r="O69" s="63">
        <v>4527684</v>
      </c>
      <c r="P69" s="61"/>
      <c r="Q69" s="64" t="str">
        <f t="shared" si="1"/>
        <v>OK</v>
      </c>
      <c r="R69" t="s">
        <v>30476</v>
      </c>
    </row>
    <row r="70" spans="1:18" x14ac:dyDescent="0.25">
      <c r="A70" s="58">
        <v>67</v>
      </c>
      <c r="B70" s="58">
        <v>13219</v>
      </c>
      <c r="C70" s="58" t="s">
        <v>13240</v>
      </c>
      <c r="D70" s="65" t="s">
        <v>201</v>
      </c>
      <c r="E70" s="58" t="s">
        <v>13241</v>
      </c>
      <c r="F70" s="58" t="s">
        <v>13242</v>
      </c>
      <c r="G70" s="58" t="s">
        <v>38</v>
      </c>
      <c r="H70" s="58" t="s">
        <v>39</v>
      </c>
      <c r="I70" s="58" t="s">
        <v>13239</v>
      </c>
      <c r="J70" s="58" t="s">
        <v>204</v>
      </c>
      <c r="K70" s="60"/>
      <c r="L70" s="86" t="s">
        <v>30470</v>
      </c>
      <c r="M70" s="61" t="s">
        <v>30471</v>
      </c>
      <c r="N70" s="62"/>
      <c r="O70" s="63">
        <v>4527684</v>
      </c>
      <c r="P70" s="61"/>
      <c r="Q70" s="64" t="str">
        <f t="shared" si="1"/>
        <v>OK</v>
      </c>
      <c r="R70" t="s">
        <v>30476</v>
      </c>
    </row>
    <row r="71" spans="1:18" x14ac:dyDescent="0.25">
      <c r="A71" s="58">
        <v>68</v>
      </c>
      <c r="B71" s="58">
        <v>14401</v>
      </c>
      <c r="C71" s="58" t="s">
        <v>13243</v>
      </c>
      <c r="D71" s="58">
        <v>1262</v>
      </c>
      <c r="E71" s="58" t="s">
        <v>13244</v>
      </c>
      <c r="F71" s="58" t="s">
        <v>13245</v>
      </c>
      <c r="G71" s="58" t="s">
        <v>38</v>
      </c>
      <c r="H71" s="58" t="s">
        <v>39</v>
      </c>
      <c r="I71" s="58" t="s">
        <v>13246</v>
      </c>
      <c r="J71" s="58" t="s">
        <v>13176</v>
      </c>
      <c r="K71" s="60">
        <v>5221100</v>
      </c>
      <c r="L71" s="86" t="s">
        <v>30470</v>
      </c>
      <c r="M71" s="61" t="s">
        <v>30471</v>
      </c>
      <c r="N71" s="62"/>
      <c r="O71" s="63">
        <v>4527684</v>
      </c>
      <c r="P71" s="61"/>
      <c r="Q71" s="64" t="str">
        <f t="shared" si="1"/>
        <v>OK</v>
      </c>
      <c r="R71" t="s">
        <v>30476</v>
      </c>
    </row>
    <row r="72" spans="1:18" x14ac:dyDescent="0.25">
      <c r="A72" s="58">
        <v>69</v>
      </c>
      <c r="B72" s="58">
        <v>15104</v>
      </c>
      <c r="C72" s="58" t="s">
        <v>13247</v>
      </c>
      <c r="D72" s="58">
        <v>1161</v>
      </c>
      <c r="E72" s="58" t="s">
        <v>13248</v>
      </c>
      <c r="F72" s="58" t="s">
        <v>13249</v>
      </c>
      <c r="G72" s="58" t="s">
        <v>38</v>
      </c>
      <c r="H72" s="58" t="s">
        <v>39</v>
      </c>
      <c r="I72" s="58" t="s">
        <v>13250</v>
      </c>
      <c r="J72" s="58" t="s">
        <v>503</v>
      </c>
      <c r="K72" s="60">
        <v>3817200</v>
      </c>
      <c r="L72" s="86" t="s">
        <v>30470</v>
      </c>
      <c r="M72" s="61" t="s">
        <v>30471</v>
      </c>
      <c r="N72" s="62"/>
      <c r="O72" s="63">
        <v>3215358</v>
      </c>
      <c r="P72" s="61"/>
      <c r="Q72" s="64" t="str">
        <f t="shared" si="1"/>
        <v>OK</v>
      </c>
      <c r="R72" t="s">
        <v>30476</v>
      </c>
    </row>
    <row r="73" spans="1:18" x14ac:dyDescent="0.25">
      <c r="A73" s="58">
        <v>70</v>
      </c>
      <c r="B73" s="58">
        <v>15104</v>
      </c>
      <c r="C73" s="58" t="s">
        <v>13247</v>
      </c>
      <c r="D73" s="58">
        <v>1164</v>
      </c>
      <c r="E73" s="58" t="s">
        <v>13248</v>
      </c>
      <c r="F73" s="58" t="s">
        <v>13249</v>
      </c>
      <c r="G73" s="58" t="s">
        <v>38</v>
      </c>
      <c r="H73" s="58" t="s">
        <v>39</v>
      </c>
      <c r="I73" s="58" t="s">
        <v>13251</v>
      </c>
      <c r="J73" s="58" t="s">
        <v>521</v>
      </c>
      <c r="K73" s="60">
        <v>4074200</v>
      </c>
      <c r="L73" s="86" t="s">
        <v>30470</v>
      </c>
      <c r="M73" s="61" t="s">
        <v>30471</v>
      </c>
      <c r="N73" s="62"/>
      <c r="O73" s="63">
        <v>3215358</v>
      </c>
      <c r="P73" s="61"/>
      <c r="Q73" s="64" t="str">
        <f t="shared" si="1"/>
        <v>OK</v>
      </c>
      <c r="R73" t="s">
        <v>30476</v>
      </c>
    </row>
    <row r="74" spans="1:18" x14ac:dyDescent="0.25">
      <c r="A74" s="58">
        <v>71</v>
      </c>
      <c r="B74" s="58">
        <v>15104</v>
      </c>
      <c r="C74" s="58" t="s">
        <v>13247</v>
      </c>
      <c r="D74" s="58">
        <v>1165</v>
      </c>
      <c r="E74" s="58" t="s">
        <v>13248</v>
      </c>
      <c r="F74" s="58" t="s">
        <v>13249</v>
      </c>
      <c r="G74" s="58" t="s">
        <v>38</v>
      </c>
      <c r="H74" s="58" t="s">
        <v>39</v>
      </c>
      <c r="I74" s="58" t="s">
        <v>13252</v>
      </c>
      <c r="J74" s="58" t="s">
        <v>515</v>
      </c>
      <c r="K74" s="60">
        <v>3744700</v>
      </c>
      <c r="L74" s="86" t="s">
        <v>30470</v>
      </c>
      <c r="M74" s="61" t="s">
        <v>30471</v>
      </c>
      <c r="N74" s="62"/>
      <c r="O74" s="63">
        <v>3215358</v>
      </c>
      <c r="P74" s="61"/>
      <c r="Q74" s="64" t="str">
        <f t="shared" si="1"/>
        <v>OK</v>
      </c>
      <c r="R74" t="s">
        <v>30476</v>
      </c>
    </row>
    <row r="75" spans="1:18" x14ac:dyDescent="0.25">
      <c r="A75" s="58">
        <v>72</v>
      </c>
      <c r="B75" s="58">
        <v>15501</v>
      </c>
      <c r="C75" s="58" t="s">
        <v>13254</v>
      </c>
      <c r="D75" s="65" t="s">
        <v>201</v>
      </c>
      <c r="E75" s="58" t="s">
        <v>13255</v>
      </c>
      <c r="F75" s="58" t="s">
        <v>13256</v>
      </c>
      <c r="G75" s="58" t="s">
        <v>38</v>
      </c>
      <c r="H75" s="58" t="s">
        <v>39</v>
      </c>
      <c r="I75" s="58" t="s">
        <v>13253</v>
      </c>
      <c r="J75" s="58" t="s">
        <v>204</v>
      </c>
      <c r="K75" s="60"/>
      <c r="L75" s="86" t="s">
        <v>30470</v>
      </c>
      <c r="M75" s="61" t="s">
        <v>30471</v>
      </c>
      <c r="N75" s="62"/>
      <c r="O75" s="63">
        <v>608819</v>
      </c>
      <c r="P75" s="61"/>
      <c r="Q75" s="64" t="str">
        <f t="shared" si="1"/>
        <v>OK</v>
      </c>
      <c r="R75" t="s">
        <v>30476</v>
      </c>
    </row>
    <row r="76" spans="1:18" x14ac:dyDescent="0.25">
      <c r="A76" s="58">
        <v>73</v>
      </c>
      <c r="B76" s="58">
        <v>15502</v>
      </c>
      <c r="C76" s="58" t="s">
        <v>13258</v>
      </c>
      <c r="D76" s="65" t="s">
        <v>201</v>
      </c>
      <c r="E76" s="58" t="s">
        <v>13259</v>
      </c>
      <c r="F76" s="58" t="s">
        <v>13260</v>
      </c>
      <c r="G76" s="58" t="s">
        <v>38</v>
      </c>
      <c r="H76" s="58" t="s">
        <v>39</v>
      </c>
      <c r="I76" s="58" t="s">
        <v>13257</v>
      </c>
      <c r="J76" s="58" t="s">
        <v>204</v>
      </c>
      <c r="K76" s="60"/>
      <c r="L76" s="86" t="s">
        <v>30470</v>
      </c>
      <c r="M76" s="61" t="s">
        <v>30471</v>
      </c>
      <c r="N76" s="62"/>
      <c r="O76" s="63">
        <v>14243958</v>
      </c>
      <c r="P76" s="61"/>
      <c r="Q76" s="64" t="str">
        <f t="shared" si="1"/>
        <v>OK</v>
      </c>
      <c r="R76" t="s">
        <v>30476</v>
      </c>
    </row>
    <row r="77" spans="1:18" x14ac:dyDescent="0.25">
      <c r="A77" s="58">
        <v>74</v>
      </c>
      <c r="B77" s="58">
        <v>16402</v>
      </c>
      <c r="C77" s="58" t="s">
        <v>13261</v>
      </c>
      <c r="D77" s="58">
        <v>1144</v>
      </c>
      <c r="E77" s="58" t="s">
        <v>13262</v>
      </c>
      <c r="F77" s="58" t="s">
        <v>13263</v>
      </c>
      <c r="G77" s="58" t="s">
        <v>38</v>
      </c>
      <c r="H77" s="58" t="s">
        <v>39</v>
      </c>
      <c r="I77" s="58" t="s">
        <v>13264</v>
      </c>
      <c r="J77" s="58" t="s">
        <v>271</v>
      </c>
      <c r="K77" s="60">
        <v>3744700</v>
      </c>
      <c r="L77" s="86" t="s">
        <v>30470</v>
      </c>
      <c r="M77" s="61" t="s">
        <v>30471</v>
      </c>
      <c r="N77" s="62"/>
      <c r="O77" s="63">
        <v>2551843</v>
      </c>
      <c r="P77" s="61"/>
      <c r="Q77" s="64" t="str">
        <f t="shared" si="1"/>
        <v>OK</v>
      </c>
      <c r="R77" t="s">
        <v>30476</v>
      </c>
    </row>
    <row r="78" spans="1:18" x14ac:dyDescent="0.25">
      <c r="A78" s="58">
        <v>75</v>
      </c>
      <c r="B78" s="58">
        <v>17001</v>
      </c>
      <c r="C78" s="58" t="s">
        <v>13265</v>
      </c>
      <c r="D78" s="58">
        <v>1108</v>
      </c>
      <c r="E78" s="58" t="s">
        <v>13266</v>
      </c>
      <c r="F78" s="58" t="s">
        <v>13267</v>
      </c>
      <c r="G78" s="58" t="s">
        <v>38</v>
      </c>
      <c r="H78" s="58" t="s">
        <v>39</v>
      </c>
      <c r="I78" s="58" t="s">
        <v>13268</v>
      </c>
      <c r="J78" s="58" t="s">
        <v>366</v>
      </c>
      <c r="K78" s="60">
        <v>4074200</v>
      </c>
      <c r="L78" s="61" t="s">
        <v>30470</v>
      </c>
      <c r="M78" s="61" t="s">
        <v>30471</v>
      </c>
      <c r="N78" s="62"/>
      <c r="O78" s="63">
        <v>5548891</v>
      </c>
      <c r="P78" s="61"/>
      <c r="Q78" s="64" t="str">
        <f t="shared" si="1"/>
        <v>ERROR: supera SOAT UVB 2026 pleno</v>
      </c>
      <c r="R78" t="s">
        <v>30477</v>
      </c>
    </row>
    <row r="79" spans="1:18" x14ac:dyDescent="0.25">
      <c r="A79" s="58">
        <v>76</v>
      </c>
      <c r="B79" s="58">
        <v>17003</v>
      </c>
      <c r="C79" s="58" t="s">
        <v>13269</v>
      </c>
      <c r="D79" s="58">
        <v>1108</v>
      </c>
      <c r="E79" s="58" t="s">
        <v>13270</v>
      </c>
      <c r="F79" s="58" t="s">
        <v>13271</v>
      </c>
      <c r="G79" s="58" t="s">
        <v>38</v>
      </c>
      <c r="H79" s="58" t="s">
        <v>39</v>
      </c>
      <c r="I79" s="58" t="s">
        <v>13272</v>
      </c>
      <c r="J79" s="58" t="s">
        <v>366</v>
      </c>
      <c r="K79" s="60">
        <v>4074200</v>
      </c>
      <c r="L79" s="86" t="s">
        <v>30470</v>
      </c>
      <c r="M79" s="61" t="s">
        <v>30471</v>
      </c>
      <c r="N79" s="62"/>
      <c r="O79" s="63">
        <v>2551843</v>
      </c>
      <c r="P79" s="61"/>
      <c r="Q79" s="64" t="str">
        <f t="shared" si="1"/>
        <v>OK</v>
      </c>
      <c r="R79" t="s">
        <v>30476</v>
      </c>
    </row>
    <row r="80" spans="1:18" x14ac:dyDescent="0.25">
      <c r="A80" s="58">
        <v>77</v>
      </c>
      <c r="B80" s="58">
        <v>17003</v>
      </c>
      <c r="C80" s="58" t="s">
        <v>13269</v>
      </c>
      <c r="D80" s="58">
        <v>1150</v>
      </c>
      <c r="E80" s="58" t="s">
        <v>13270</v>
      </c>
      <c r="F80" s="58" t="s">
        <v>13271</v>
      </c>
      <c r="G80" s="58" t="s">
        <v>38</v>
      </c>
      <c r="H80" s="58" t="s">
        <v>39</v>
      </c>
      <c r="I80" s="58" t="s">
        <v>13273</v>
      </c>
      <c r="J80" s="58" t="s">
        <v>417</v>
      </c>
      <c r="K80" s="60">
        <v>3744700</v>
      </c>
      <c r="L80" s="86" t="s">
        <v>30470</v>
      </c>
      <c r="M80" s="61" t="s">
        <v>30471</v>
      </c>
      <c r="N80" s="62"/>
      <c r="O80" s="63">
        <v>2551843</v>
      </c>
      <c r="P80" s="61"/>
      <c r="Q80" s="64" t="str">
        <f t="shared" si="1"/>
        <v>OK</v>
      </c>
      <c r="R80" t="s">
        <v>30476</v>
      </c>
    </row>
    <row r="81" spans="1:18" x14ac:dyDescent="0.25">
      <c r="A81" s="58">
        <v>78</v>
      </c>
      <c r="B81" s="58">
        <v>17003</v>
      </c>
      <c r="C81" s="58" t="s">
        <v>13269</v>
      </c>
      <c r="D81" s="58">
        <v>21510</v>
      </c>
      <c r="E81" s="58" t="s">
        <v>13270</v>
      </c>
      <c r="F81" s="58" t="s">
        <v>13271</v>
      </c>
      <c r="G81" s="58" t="s">
        <v>38</v>
      </c>
      <c r="H81" s="58" t="s">
        <v>39</v>
      </c>
      <c r="I81" s="58" t="s">
        <v>13274</v>
      </c>
      <c r="J81" s="58" t="s">
        <v>2701</v>
      </c>
      <c r="K81" s="60">
        <v>462700</v>
      </c>
      <c r="L81" s="86" t="s">
        <v>30470</v>
      </c>
      <c r="M81" s="61" t="s">
        <v>30471</v>
      </c>
      <c r="N81" s="62"/>
      <c r="O81" s="63">
        <v>2551843</v>
      </c>
      <c r="P81" s="61"/>
      <c r="Q81" s="64" t="str">
        <f t="shared" si="1"/>
        <v>ERROR: supera SOAT UVB 2026 pleno</v>
      </c>
      <c r="R81" t="s">
        <v>30477</v>
      </c>
    </row>
    <row r="82" spans="1:18" x14ac:dyDescent="0.25">
      <c r="A82" s="58">
        <v>79</v>
      </c>
      <c r="B82" s="58">
        <v>17004</v>
      </c>
      <c r="C82" s="58" t="s">
        <v>13275</v>
      </c>
      <c r="D82" s="58">
        <v>1104</v>
      </c>
      <c r="E82" s="58" t="s">
        <v>13276</v>
      </c>
      <c r="F82" s="58" t="s">
        <v>13277</v>
      </c>
      <c r="G82" s="58" t="s">
        <v>38</v>
      </c>
      <c r="H82" s="58" t="s">
        <v>39</v>
      </c>
      <c r="I82" s="58" t="s">
        <v>13278</v>
      </c>
      <c r="J82" s="58" t="s">
        <v>13096</v>
      </c>
      <c r="K82" s="60">
        <v>3744700</v>
      </c>
      <c r="L82" s="86" t="s">
        <v>30470</v>
      </c>
      <c r="M82" s="61" t="s">
        <v>30471</v>
      </c>
      <c r="N82" s="62"/>
      <c r="O82" s="63">
        <v>7292828</v>
      </c>
      <c r="P82" s="61"/>
      <c r="Q82" s="64" t="str">
        <f t="shared" si="1"/>
        <v>ERROR: supera SOAT UVB 2026 pleno</v>
      </c>
      <c r="R82" t="s">
        <v>30477</v>
      </c>
    </row>
    <row r="83" spans="1:18" x14ac:dyDescent="0.25">
      <c r="A83" s="58">
        <v>80</v>
      </c>
      <c r="B83" s="58">
        <v>17006</v>
      </c>
      <c r="C83" s="58" t="s">
        <v>13279</v>
      </c>
      <c r="D83" s="58">
        <v>1102</v>
      </c>
      <c r="E83" s="58" t="s">
        <v>13280</v>
      </c>
      <c r="F83" s="58" t="s">
        <v>13280</v>
      </c>
      <c r="G83" s="58" t="s">
        <v>38</v>
      </c>
      <c r="H83" s="58" t="s">
        <v>39</v>
      </c>
      <c r="I83" s="58" t="s">
        <v>13281</v>
      </c>
      <c r="J83" s="58" t="s">
        <v>13090</v>
      </c>
      <c r="K83" s="60">
        <v>3744700</v>
      </c>
      <c r="L83" s="86" t="s">
        <v>30470</v>
      </c>
      <c r="M83" s="61" t="s">
        <v>30471</v>
      </c>
      <c r="N83" s="62"/>
      <c r="O83" s="63">
        <v>2551843</v>
      </c>
      <c r="P83" s="61"/>
      <c r="Q83" s="64" t="str">
        <f t="shared" si="1"/>
        <v>OK</v>
      </c>
      <c r="R83" t="s">
        <v>30476</v>
      </c>
    </row>
    <row r="84" spans="1:18" x14ac:dyDescent="0.25">
      <c r="A84" s="58">
        <v>81</v>
      </c>
      <c r="B84" s="58">
        <v>18103</v>
      </c>
      <c r="C84" s="58" t="s">
        <v>13282</v>
      </c>
      <c r="D84" s="58">
        <v>1143</v>
      </c>
      <c r="E84" s="58" t="s">
        <v>13283</v>
      </c>
      <c r="F84" s="58" t="s">
        <v>13284</v>
      </c>
      <c r="G84" s="58" t="s">
        <v>38</v>
      </c>
      <c r="H84" s="58" t="s">
        <v>39</v>
      </c>
      <c r="I84" s="58" t="s">
        <v>13285</v>
      </c>
      <c r="J84" s="58" t="s">
        <v>13286</v>
      </c>
      <c r="K84" s="60">
        <v>5221100</v>
      </c>
      <c r="L84" s="86" t="s">
        <v>30470</v>
      </c>
      <c r="M84" s="61" t="s">
        <v>30471</v>
      </c>
      <c r="N84" s="62"/>
      <c r="O84" s="63">
        <v>6447283</v>
      </c>
      <c r="P84" s="61"/>
      <c r="Q84" s="64" t="str">
        <f t="shared" si="1"/>
        <v>ERROR: supera SOAT UVB 2026 pleno</v>
      </c>
      <c r="R84" t="s">
        <v>30477</v>
      </c>
    </row>
    <row r="85" spans="1:18" x14ac:dyDescent="0.25">
      <c r="A85" s="58">
        <v>82</v>
      </c>
      <c r="B85" s="58">
        <v>18104</v>
      </c>
      <c r="C85" s="58" t="s">
        <v>13287</v>
      </c>
      <c r="D85" s="58">
        <v>1143</v>
      </c>
      <c r="E85" s="58" t="s">
        <v>13288</v>
      </c>
      <c r="F85" s="58" t="s">
        <v>13289</v>
      </c>
      <c r="G85" s="58" t="s">
        <v>38</v>
      </c>
      <c r="H85" s="58" t="s">
        <v>39</v>
      </c>
      <c r="I85" s="58" t="s">
        <v>13290</v>
      </c>
      <c r="J85" s="58" t="s">
        <v>13286</v>
      </c>
      <c r="K85" s="60">
        <v>5221100</v>
      </c>
      <c r="L85" s="86" t="s">
        <v>30470</v>
      </c>
      <c r="M85" s="61" t="s">
        <v>30471</v>
      </c>
      <c r="N85" s="62"/>
      <c r="O85" s="63">
        <v>18497585</v>
      </c>
      <c r="P85" s="61"/>
      <c r="Q85" s="64" t="str">
        <f t="shared" si="1"/>
        <v>ERROR: supera SOAT UVB 2026 pleno</v>
      </c>
      <c r="R85" t="s">
        <v>30477</v>
      </c>
    </row>
    <row r="86" spans="1:18" x14ac:dyDescent="0.25">
      <c r="A86" s="58">
        <v>83</v>
      </c>
      <c r="B86" s="58">
        <v>18105</v>
      </c>
      <c r="C86" s="58" t="s">
        <v>13291</v>
      </c>
      <c r="D86" s="58">
        <v>1143</v>
      </c>
      <c r="E86" s="58" t="s">
        <v>13292</v>
      </c>
      <c r="F86" s="58" t="s">
        <v>13293</v>
      </c>
      <c r="G86" s="58" t="s">
        <v>38</v>
      </c>
      <c r="H86" s="58" t="s">
        <v>39</v>
      </c>
      <c r="I86" s="58" t="s">
        <v>13294</v>
      </c>
      <c r="J86" s="58" t="s">
        <v>13286</v>
      </c>
      <c r="K86" s="60">
        <v>5221100</v>
      </c>
      <c r="L86" s="86" t="s">
        <v>30470</v>
      </c>
      <c r="M86" s="61" t="s">
        <v>30471</v>
      </c>
      <c r="N86" s="62"/>
      <c r="O86" s="63">
        <v>6447283</v>
      </c>
      <c r="P86" s="61"/>
      <c r="Q86" s="64" t="str">
        <f t="shared" si="1"/>
        <v>ERROR: supera SOAT UVB 2026 pleno</v>
      </c>
      <c r="R86" t="s">
        <v>30477</v>
      </c>
    </row>
    <row r="87" spans="1:18" x14ac:dyDescent="0.25">
      <c r="A87" s="58">
        <v>84</v>
      </c>
      <c r="B87" s="58">
        <v>18106</v>
      </c>
      <c r="C87" s="58" t="s">
        <v>13295</v>
      </c>
      <c r="D87" s="58">
        <v>1143</v>
      </c>
      <c r="E87" s="58" t="s">
        <v>13296</v>
      </c>
      <c r="F87" s="58" t="s">
        <v>13297</v>
      </c>
      <c r="G87" s="58" t="s">
        <v>38</v>
      </c>
      <c r="H87" s="58" t="s">
        <v>39</v>
      </c>
      <c r="I87" s="58" t="s">
        <v>13298</v>
      </c>
      <c r="J87" s="58" t="s">
        <v>13286</v>
      </c>
      <c r="K87" s="60">
        <v>5221100</v>
      </c>
      <c r="L87" s="86" t="s">
        <v>30470</v>
      </c>
      <c r="M87" s="61" t="s">
        <v>30471</v>
      </c>
      <c r="N87" s="62"/>
      <c r="O87" s="63">
        <v>6447283</v>
      </c>
      <c r="P87" s="61"/>
      <c r="Q87" s="64" t="str">
        <f t="shared" si="1"/>
        <v>ERROR: supera SOAT UVB 2026 pleno</v>
      </c>
      <c r="R87" t="s">
        <v>30477</v>
      </c>
    </row>
    <row r="88" spans="1:18" x14ac:dyDescent="0.25">
      <c r="A88" s="58">
        <v>85</v>
      </c>
      <c r="B88" s="58">
        <v>18107</v>
      </c>
      <c r="C88" s="58" t="s">
        <v>13299</v>
      </c>
      <c r="D88" s="58">
        <v>1143</v>
      </c>
      <c r="E88" s="58" t="s">
        <v>13300</v>
      </c>
      <c r="F88" s="58" t="s">
        <v>13301</v>
      </c>
      <c r="G88" s="58" t="s">
        <v>38</v>
      </c>
      <c r="H88" s="58" t="s">
        <v>39</v>
      </c>
      <c r="I88" s="58" t="s">
        <v>13302</v>
      </c>
      <c r="J88" s="58" t="s">
        <v>13286</v>
      </c>
      <c r="K88" s="60">
        <v>5221100</v>
      </c>
      <c r="L88" s="86" t="s">
        <v>30470</v>
      </c>
      <c r="M88" s="61" t="s">
        <v>30471</v>
      </c>
      <c r="N88" s="62"/>
      <c r="O88" s="63">
        <v>6447283</v>
      </c>
      <c r="P88" s="61"/>
      <c r="Q88" s="64" t="str">
        <f t="shared" si="1"/>
        <v>ERROR: supera SOAT UVB 2026 pleno</v>
      </c>
      <c r="R88" t="s">
        <v>30477</v>
      </c>
    </row>
    <row r="89" spans="1:18" x14ac:dyDescent="0.25">
      <c r="A89" s="58">
        <v>86</v>
      </c>
      <c r="B89" s="58">
        <v>18201</v>
      </c>
      <c r="C89" s="58" t="s">
        <v>13303</v>
      </c>
      <c r="D89" s="58">
        <v>1143</v>
      </c>
      <c r="E89" s="58" t="s">
        <v>13304</v>
      </c>
      <c r="F89" s="58" t="s">
        <v>13305</v>
      </c>
      <c r="G89" s="58" t="s">
        <v>38</v>
      </c>
      <c r="H89" s="58" t="s">
        <v>39</v>
      </c>
      <c r="I89" s="58" t="s">
        <v>13306</v>
      </c>
      <c r="J89" s="58" t="s">
        <v>13286</v>
      </c>
      <c r="K89" s="60">
        <v>5221100</v>
      </c>
      <c r="L89" s="86" t="s">
        <v>30470</v>
      </c>
      <c r="M89" s="61" t="s">
        <v>30471</v>
      </c>
      <c r="N89" s="62"/>
      <c r="O89" s="63">
        <v>6447283</v>
      </c>
      <c r="P89" s="61"/>
      <c r="Q89" s="64" t="str">
        <f t="shared" si="1"/>
        <v>ERROR: supera SOAT UVB 2026 pleno</v>
      </c>
      <c r="R89" t="s">
        <v>30477</v>
      </c>
    </row>
    <row r="90" spans="1:18" x14ac:dyDescent="0.25">
      <c r="A90" s="58">
        <v>87</v>
      </c>
      <c r="B90" s="58">
        <v>18202</v>
      </c>
      <c r="C90" s="58" t="s">
        <v>13307</v>
      </c>
      <c r="D90" s="58">
        <v>1143</v>
      </c>
      <c r="E90" s="58" t="s">
        <v>13308</v>
      </c>
      <c r="F90" s="58" t="s">
        <v>13309</v>
      </c>
      <c r="G90" s="58" t="s">
        <v>38</v>
      </c>
      <c r="H90" s="58" t="s">
        <v>39</v>
      </c>
      <c r="I90" s="58" t="s">
        <v>13310</v>
      </c>
      <c r="J90" s="58" t="s">
        <v>13286</v>
      </c>
      <c r="K90" s="60">
        <v>5221100</v>
      </c>
      <c r="L90" s="86" t="s">
        <v>30470</v>
      </c>
      <c r="M90" s="61" t="s">
        <v>30471</v>
      </c>
      <c r="N90" s="62"/>
      <c r="O90" s="63">
        <v>6447283</v>
      </c>
      <c r="P90" s="61"/>
      <c r="Q90" s="64" t="str">
        <f t="shared" si="1"/>
        <v>ERROR: supera SOAT UVB 2026 pleno</v>
      </c>
      <c r="R90" t="s">
        <v>30477</v>
      </c>
    </row>
    <row r="91" spans="1:18" x14ac:dyDescent="0.25">
      <c r="A91" s="58">
        <v>88</v>
      </c>
      <c r="B91" s="58">
        <v>20001</v>
      </c>
      <c r="C91" s="58" t="s">
        <v>13312</v>
      </c>
      <c r="D91" s="65" t="s">
        <v>201</v>
      </c>
      <c r="E91" s="58" t="s">
        <v>13313</v>
      </c>
      <c r="F91" s="58" t="s">
        <v>13314</v>
      </c>
      <c r="G91" s="58" t="s">
        <v>38</v>
      </c>
      <c r="H91" s="58" t="s">
        <v>39</v>
      </c>
      <c r="I91" s="58" t="s">
        <v>13311</v>
      </c>
      <c r="J91" s="58" t="s">
        <v>204</v>
      </c>
      <c r="K91" s="60"/>
      <c r="L91" s="86" t="s">
        <v>30470</v>
      </c>
      <c r="M91" s="61" t="s">
        <v>30471</v>
      </c>
      <c r="N91" s="62"/>
      <c r="O91" s="63">
        <v>6552976</v>
      </c>
      <c r="P91" s="61"/>
      <c r="Q91" s="64" t="str">
        <f t="shared" si="1"/>
        <v>OK</v>
      </c>
      <c r="R91" t="s">
        <v>30476</v>
      </c>
    </row>
    <row r="92" spans="1:18" x14ac:dyDescent="0.25">
      <c r="A92" s="58">
        <v>89</v>
      </c>
      <c r="B92" s="58">
        <v>20105</v>
      </c>
      <c r="C92" s="58" t="s">
        <v>13315</v>
      </c>
      <c r="D92" s="58">
        <v>1148</v>
      </c>
      <c r="E92" s="58" t="s">
        <v>13316</v>
      </c>
      <c r="F92" s="58" t="s">
        <v>13317</v>
      </c>
      <c r="G92" s="58" t="s">
        <v>38</v>
      </c>
      <c r="H92" s="58" t="s">
        <v>39</v>
      </c>
      <c r="I92" s="58" t="s">
        <v>13318</v>
      </c>
      <c r="J92" s="58" t="s">
        <v>501</v>
      </c>
      <c r="K92" s="60">
        <v>7455500</v>
      </c>
      <c r="L92" s="86" t="s">
        <v>30470</v>
      </c>
      <c r="M92" s="61" t="s">
        <v>30471</v>
      </c>
      <c r="N92" s="62"/>
      <c r="O92" s="63">
        <v>3845157</v>
      </c>
      <c r="P92" s="61"/>
      <c r="Q92" s="64" t="str">
        <f t="shared" si="1"/>
        <v>OK</v>
      </c>
      <c r="R92" t="s">
        <v>30476</v>
      </c>
    </row>
    <row r="93" spans="1:18" x14ac:dyDescent="0.25">
      <c r="A93" s="58">
        <v>90</v>
      </c>
      <c r="B93" s="58">
        <v>20105</v>
      </c>
      <c r="C93" s="58" t="s">
        <v>13315</v>
      </c>
      <c r="D93" s="58">
        <v>1161</v>
      </c>
      <c r="E93" s="58" t="s">
        <v>13316</v>
      </c>
      <c r="F93" s="58" t="s">
        <v>13317</v>
      </c>
      <c r="G93" s="58" t="s">
        <v>38</v>
      </c>
      <c r="H93" s="58" t="s">
        <v>39</v>
      </c>
      <c r="I93" s="58" t="s">
        <v>13319</v>
      </c>
      <c r="J93" s="58" t="s">
        <v>503</v>
      </c>
      <c r="K93" s="60">
        <v>3817200</v>
      </c>
      <c r="L93" s="86" t="s">
        <v>30470</v>
      </c>
      <c r="M93" s="61" t="s">
        <v>30471</v>
      </c>
      <c r="N93" s="62"/>
      <c r="O93" s="63">
        <v>3845157</v>
      </c>
      <c r="P93" s="61"/>
      <c r="Q93" s="64" t="str">
        <f t="shared" si="1"/>
        <v>ERROR: supera SOAT UVB 2026 pleno</v>
      </c>
      <c r="R93" t="s">
        <v>30477</v>
      </c>
    </row>
    <row r="94" spans="1:18" x14ac:dyDescent="0.25">
      <c r="A94" s="58">
        <v>91</v>
      </c>
      <c r="B94" s="58">
        <v>20106</v>
      </c>
      <c r="C94" s="58" t="s">
        <v>13320</v>
      </c>
      <c r="D94" s="58">
        <v>1148</v>
      </c>
      <c r="E94" s="58" t="s">
        <v>13321</v>
      </c>
      <c r="F94" s="58" t="s">
        <v>13322</v>
      </c>
      <c r="G94" s="58" t="s">
        <v>38</v>
      </c>
      <c r="H94" s="58" t="s">
        <v>39</v>
      </c>
      <c r="I94" s="58" t="s">
        <v>13323</v>
      </c>
      <c r="J94" s="58" t="s">
        <v>501</v>
      </c>
      <c r="K94" s="60">
        <v>7455500</v>
      </c>
      <c r="L94" s="86" t="s">
        <v>30470</v>
      </c>
      <c r="M94" s="61" t="s">
        <v>30471</v>
      </c>
      <c r="N94" s="62"/>
      <c r="O94" s="63">
        <v>6552976</v>
      </c>
      <c r="P94" s="61"/>
      <c r="Q94" s="64" t="str">
        <f t="shared" si="1"/>
        <v>OK</v>
      </c>
      <c r="R94" t="s">
        <v>30476</v>
      </c>
    </row>
    <row r="95" spans="1:18" x14ac:dyDescent="0.25">
      <c r="A95" s="58">
        <v>92</v>
      </c>
      <c r="B95" s="58">
        <v>20106</v>
      </c>
      <c r="C95" s="58" t="s">
        <v>13320</v>
      </c>
      <c r="D95" s="58">
        <v>1161</v>
      </c>
      <c r="E95" s="58" t="s">
        <v>13321</v>
      </c>
      <c r="F95" s="58" t="s">
        <v>13322</v>
      </c>
      <c r="G95" s="58" t="s">
        <v>38</v>
      </c>
      <c r="H95" s="58" t="s">
        <v>39</v>
      </c>
      <c r="I95" s="58" t="s">
        <v>13324</v>
      </c>
      <c r="J95" s="58" t="s">
        <v>503</v>
      </c>
      <c r="K95" s="60">
        <v>3817200</v>
      </c>
      <c r="L95" s="86" t="s">
        <v>30470</v>
      </c>
      <c r="M95" s="61" t="s">
        <v>30471</v>
      </c>
      <c r="N95" s="62"/>
      <c r="O95" s="63">
        <v>6552976</v>
      </c>
      <c r="P95" s="61"/>
      <c r="Q95" s="64" t="str">
        <f t="shared" si="1"/>
        <v>ERROR: supera SOAT UVB 2026 pleno</v>
      </c>
      <c r="R95" t="s">
        <v>30477</v>
      </c>
    </row>
    <row r="96" spans="1:18" x14ac:dyDescent="0.25">
      <c r="A96" s="58">
        <v>93</v>
      </c>
      <c r="B96" s="58">
        <v>20107</v>
      </c>
      <c r="C96" s="58" t="s">
        <v>13325</v>
      </c>
      <c r="D96" s="58">
        <v>1148</v>
      </c>
      <c r="E96" s="58" t="s">
        <v>13326</v>
      </c>
      <c r="F96" s="58" t="s">
        <v>13327</v>
      </c>
      <c r="G96" s="58" t="s">
        <v>38</v>
      </c>
      <c r="H96" s="58" t="s">
        <v>39</v>
      </c>
      <c r="I96" s="58" t="s">
        <v>13328</v>
      </c>
      <c r="J96" s="58" t="s">
        <v>501</v>
      </c>
      <c r="K96" s="60">
        <v>7455500</v>
      </c>
      <c r="L96" s="86" t="s">
        <v>30470</v>
      </c>
      <c r="M96" s="61" t="s">
        <v>30471</v>
      </c>
      <c r="N96" s="62"/>
      <c r="O96" s="63">
        <v>6552976</v>
      </c>
      <c r="P96" s="61"/>
      <c r="Q96" s="64" t="str">
        <f t="shared" si="1"/>
        <v>OK</v>
      </c>
      <c r="R96" t="s">
        <v>30476</v>
      </c>
    </row>
    <row r="97" spans="1:18" x14ac:dyDescent="0.25">
      <c r="A97" s="58">
        <v>94</v>
      </c>
      <c r="B97" s="58">
        <v>20107</v>
      </c>
      <c r="C97" s="58" t="s">
        <v>13325</v>
      </c>
      <c r="D97" s="58">
        <v>1161</v>
      </c>
      <c r="E97" s="58" t="s">
        <v>13326</v>
      </c>
      <c r="F97" s="58" t="s">
        <v>13327</v>
      </c>
      <c r="G97" s="58" t="s">
        <v>38</v>
      </c>
      <c r="H97" s="58" t="s">
        <v>39</v>
      </c>
      <c r="I97" s="58" t="s">
        <v>13329</v>
      </c>
      <c r="J97" s="58" t="s">
        <v>503</v>
      </c>
      <c r="K97" s="60">
        <v>3817200</v>
      </c>
      <c r="L97" s="86" t="s">
        <v>30470</v>
      </c>
      <c r="M97" s="61" t="s">
        <v>30471</v>
      </c>
      <c r="N97" s="62"/>
      <c r="O97" s="63">
        <v>6552976</v>
      </c>
      <c r="P97" s="61"/>
      <c r="Q97" s="64" t="str">
        <f t="shared" si="1"/>
        <v>ERROR: supera SOAT UVB 2026 pleno</v>
      </c>
      <c r="R97" t="s">
        <v>30477</v>
      </c>
    </row>
    <row r="98" spans="1:18" x14ac:dyDescent="0.25">
      <c r="A98" s="58">
        <v>95</v>
      </c>
      <c r="B98" s="58">
        <v>20108</v>
      </c>
      <c r="C98" s="58" t="s">
        <v>13330</v>
      </c>
      <c r="D98" s="58">
        <v>1148</v>
      </c>
      <c r="E98" s="58" t="s">
        <v>13331</v>
      </c>
      <c r="F98" s="58" t="s">
        <v>13332</v>
      </c>
      <c r="G98" s="58" t="s">
        <v>38</v>
      </c>
      <c r="H98" s="58" t="s">
        <v>39</v>
      </c>
      <c r="I98" s="58" t="s">
        <v>13333</v>
      </c>
      <c r="J98" s="58" t="s">
        <v>501</v>
      </c>
      <c r="K98" s="60">
        <v>7455500</v>
      </c>
      <c r="L98" s="86" t="s">
        <v>30470</v>
      </c>
      <c r="M98" s="61" t="s">
        <v>30471</v>
      </c>
      <c r="N98" s="62"/>
      <c r="O98" s="63">
        <v>6552976</v>
      </c>
      <c r="P98" s="61"/>
      <c r="Q98" s="64" t="str">
        <f t="shared" si="1"/>
        <v>OK</v>
      </c>
      <c r="R98" t="s">
        <v>30476</v>
      </c>
    </row>
    <row r="99" spans="1:18" x14ac:dyDescent="0.25">
      <c r="A99" s="58">
        <v>96</v>
      </c>
      <c r="B99" s="58">
        <v>20108</v>
      </c>
      <c r="C99" s="58" t="s">
        <v>13330</v>
      </c>
      <c r="D99" s="58">
        <v>1161</v>
      </c>
      <c r="E99" s="58" t="s">
        <v>13331</v>
      </c>
      <c r="F99" s="58" t="s">
        <v>13332</v>
      </c>
      <c r="G99" s="58" t="s">
        <v>38</v>
      </c>
      <c r="H99" s="58" t="s">
        <v>39</v>
      </c>
      <c r="I99" s="58" t="s">
        <v>13334</v>
      </c>
      <c r="J99" s="58" t="s">
        <v>503</v>
      </c>
      <c r="K99" s="60">
        <v>3817200</v>
      </c>
      <c r="L99" s="86" t="s">
        <v>30470</v>
      </c>
      <c r="M99" s="61" t="s">
        <v>30471</v>
      </c>
      <c r="N99" s="62"/>
      <c r="O99" s="63">
        <v>6552976</v>
      </c>
      <c r="P99" s="61"/>
      <c r="Q99" s="64" t="str">
        <f t="shared" si="1"/>
        <v>ERROR: supera SOAT UVB 2026 pleno</v>
      </c>
      <c r="R99" t="s">
        <v>30477</v>
      </c>
    </row>
    <row r="100" spans="1:18" x14ac:dyDescent="0.25">
      <c r="A100" s="58">
        <v>97</v>
      </c>
      <c r="B100" s="58">
        <v>20109</v>
      </c>
      <c r="C100" s="58" t="s">
        <v>13335</v>
      </c>
      <c r="D100" s="58">
        <v>1161</v>
      </c>
      <c r="E100" s="58" t="s">
        <v>13336</v>
      </c>
      <c r="F100" s="58" t="s">
        <v>13336</v>
      </c>
      <c r="G100" s="58" t="s">
        <v>38</v>
      </c>
      <c r="H100" s="58" t="s">
        <v>39</v>
      </c>
      <c r="I100" s="58" t="s">
        <v>13337</v>
      </c>
      <c r="J100" s="58" t="s">
        <v>503</v>
      </c>
      <c r="K100" s="60">
        <v>3817200</v>
      </c>
      <c r="L100" s="86" t="s">
        <v>30470</v>
      </c>
      <c r="M100" s="61" t="s">
        <v>30471</v>
      </c>
      <c r="N100" s="62"/>
      <c r="O100" s="63">
        <v>5284658</v>
      </c>
      <c r="P100" s="61"/>
      <c r="Q100" s="64" t="str">
        <f t="shared" si="1"/>
        <v>ERROR: supera SOAT UVB 2026 pleno</v>
      </c>
      <c r="R100" t="s">
        <v>30477</v>
      </c>
    </row>
    <row r="101" spans="1:18" x14ac:dyDescent="0.25">
      <c r="A101" s="58">
        <v>98</v>
      </c>
      <c r="B101" s="58">
        <v>20112</v>
      </c>
      <c r="C101" s="58" t="s">
        <v>13338</v>
      </c>
      <c r="D101" s="58">
        <v>1165</v>
      </c>
      <c r="E101" s="58" t="s">
        <v>13339</v>
      </c>
      <c r="F101" s="58" t="s">
        <v>13340</v>
      </c>
      <c r="G101" s="58" t="s">
        <v>38</v>
      </c>
      <c r="H101" s="58" t="s">
        <v>39</v>
      </c>
      <c r="I101" s="58" t="s">
        <v>13341</v>
      </c>
      <c r="J101" s="58" t="s">
        <v>515</v>
      </c>
      <c r="K101" s="60">
        <v>3744700</v>
      </c>
      <c r="L101" s="86" t="s">
        <v>30470</v>
      </c>
      <c r="M101" s="61" t="s">
        <v>30471</v>
      </c>
      <c r="N101" s="62"/>
      <c r="O101" s="63">
        <v>3845157</v>
      </c>
      <c r="P101" s="61"/>
      <c r="Q101" s="64" t="str">
        <f t="shared" si="1"/>
        <v>ERROR: supera SOAT UVB 2026 pleno</v>
      </c>
      <c r="R101" t="s">
        <v>30477</v>
      </c>
    </row>
    <row r="102" spans="1:18" x14ac:dyDescent="0.25">
      <c r="A102" s="58">
        <v>99</v>
      </c>
      <c r="B102" s="58">
        <v>20113</v>
      </c>
      <c r="C102" s="58" t="s">
        <v>13342</v>
      </c>
      <c r="D102" s="58">
        <v>1148</v>
      </c>
      <c r="E102" s="58" t="s">
        <v>13343</v>
      </c>
      <c r="F102" s="58" t="s">
        <v>13344</v>
      </c>
      <c r="G102" s="58" t="s">
        <v>38</v>
      </c>
      <c r="H102" s="58" t="s">
        <v>39</v>
      </c>
      <c r="I102" s="58" t="s">
        <v>13345</v>
      </c>
      <c r="J102" s="58" t="s">
        <v>501</v>
      </c>
      <c r="K102" s="60">
        <v>7455500</v>
      </c>
      <c r="L102" s="86" t="s">
        <v>30470</v>
      </c>
      <c r="M102" s="61" t="s">
        <v>30471</v>
      </c>
      <c r="N102" s="62"/>
      <c r="O102" s="63">
        <v>6552976</v>
      </c>
      <c r="P102" s="61"/>
      <c r="Q102" s="64" t="str">
        <f t="shared" si="1"/>
        <v>OK</v>
      </c>
      <c r="R102" t="s">
        <v>30476</v>
      </c>
    </row>
    <row r="103" spans="1:18" x14ac:dyDescent="0.25">
      <c r="A103" s="58">
        <v>100</v>
      </c>
      <c r="B103" s="58">
        <v>20113</v>
      </c>
      <c r="C103" s="58" t="s">
        <v>13342</v>
      </c>
      <c r="D103" s="58">
        <v>1161</v>
      </c>
      <c r="E103" s="58" t="s">
        <v>13343</v>
      </c>
      <c r="F103" s="58" t="s">
        <v>13344</v>
      </c>
      <c r="G103" s="58" t="s">
        <v>38</v>
      </c>
      <c r="H103" s="58" t="s">
        <v>39</v>
      </c>
      <c r="I103" s="58" t="s">
        <v>13346</v>
      </c>
      <c r="J103" s="58" t="s">
        <v>503</v>
      </c>
      <c r="K103" s="60">
        <v>3817200</v>
      </c>
      <c r="L103" s="86" t="s">
        <v>30470</v>
      </c>
      <c r="M103" s="61" t="s">
        <v>30471</v>
      </c>
      <c r="N103" s="62"/>
      <c r="O103" s="63">
        <v>6552976</v>
      </c>
      <c r="P103" s="61"/>
      <c r="Q103" s="64" t="str">
        <f t="shared" si="1"/>
        <v>ERROR: supera SOAT UVB 2026 pleno</v>
      </c>
      <c r="R103" t="s">
        <v>30477</v>
      </c>
    </row>
    <row r="104" spans="1:18" x14ac:dyDescent="0.25">
      <c r="A104" s="58">
        <v>101</v>
      </c>
      <c r="B104" s="58">
        <v>20115</v>
      </c>
      <c r="C104" s="58" t="s">
        <v>13347</v>
      </c>
      <c r="D104" s="58">
        <v>1148</v>
      </c>
      <c r="E104" s="58" t="s">
        <v>13348</v>
      </c>
      <c r="F104" s="58" t="s">
        <v>13349</v>
      </c>
      <c r="G104" s="58" t="s">
        <v>38</v>
      </c>
      <c r="H104" s="58" t="s">
        <v>39</v>
      </c>
      <c r="I104" s="58" t="s">
        <v>13350</v>
      </c>
      <c r="J104" s="58" t="s">
        <v>501</v>
      </c>
      <c r="K104" s="60">
        <v>7455500</v>
      </c>
      <c r="L104" s="86" t="s">
        <v>30470</v>
      </c>
      <c r="M104" s="61" t="s">
        <v>30471</v>
      </c>
      <c r="N104" s="62"/>
      <c r="O104" s="63">
        <v>6552976</v>
      </c>
      <c r="P104" s="61"/>
      <c r="Q104" s="64" t="str">
        <f t="shared" si="1"/>
        <v>OK</v>
      </c>
      <c r="R104" t="s">
        <v>30476</v>
      </c>
    </row>
    <row r="105" spans="1:18" x14ac:dyDescent="0.25">
      <c r="A105" s="58">
        <v>102</v>
      </c>
      <c r="B105" s="58">
        <v>20115</v>
      </c>
      <c r="C105" s="58" t="s">
        <v>13347</v>
      </c>
      <c r="D105" s="58">
        <v>1161</v>
      </c>
      <c r="E105" s="58" t="s">
        <v>13348</v>
      </c>
      <c r="F105" s="58" t="s">
        <v>13349</v>
      </c>
      <c r="G105" s="58" t="s">
        <v>38</v>
      </c>
      <c r="H105" s="58" t="s">
        <v>39</v>
      </c>
      <c r="I105" s="58" t="s">
        <v>13351</v>
      </c>
      <c r="J105" s="58" t="s">
        <v>503</v>
      </c>
      <c r="K105" s="60">
        <v>3817200</v>
      </c>
      <c r="L105" s="86" t="s">
        <v>30470</v>
      </c>
      <c r="M105" s="61" t="s">
        <v>30471</v>
      </c>
      <c r="N105" s="62"/>
      <c r="O105" s="63">
        <v>6552976</v>
      </c>
      <c r="P105" s="61"/>
      <c r="Q105" s="64" t="str">
        <f t="shared" si="1"/>
        <v>ERROR: supera SOAT UVB 2026 pleno</v>
      </c>
      <c r="R105" t="s">
        <v>30477</v>
      </c>
    </row>
    <row r="106" spans="1:18" x14ac:dyDescent="0.25">
      <c r="A106" s="58">
        <v>103</v>
      </c>
      <c r="B106" s="58">
        <v>20116</v>
      </c>
      <c r="C106" s="58" t="s">
        <v>13352</v>
      </c>
      <c r="D106" s="58">
        <v>1148</v>
      </c>
      <c r="E106" s="58" t="s">
        <v>13353</v>
      </c>
      <c r="F106" s="58" t="s">
        <v>13354</v>
      </c>
      <c r="G106" s="58" t="s">
        <v>38</v>
      </c>
      <c r="H106" s="58" t="s">
        <v>39</v>
      </c>
      <c r="I106" s="58" t="s">
        <v>13355</v>
      </c>
      <c r="J106" s="58" t="s">
        <v>501</v>
      </c>
      <c r="K106" s="60">
        <v>7455500</v>
      </c>
      <c r="L106" s="86" t="s">
        <v>30470</v>
      </c>
      <c r="M106" s="61" t="s">
        <v>30471</v>
      </c>
      <c r="N106" s="62"/>
      <c r="O106" s="63">
        <v>6552976</v>
      </c>
      <c r="P106" s="61"/>
      <c r="Q106" s="64" t="str">
        <f t="shared" si="1"/>
        <v>OK</v>
      </c>
      <c r="R106" t="s">
        <v>30476</v>
      </c>
    </row>
    <row r="107" spans="1:18" x14ac:dyDescent="0.25">
      <c r="A107" s="58">
        <v>104</v>
      </c>
      <c r="B107" s="58">
        <v>20116</v>
      </c>
      <c r="C107" s="58" t="s">
        <v>13352</v>
      </c>
      <c r="D107" s="58">
        <v>1161</v>
      </c>
      <c r="E107" s="58" t="s">
        <v>13353</v>
      </c>
      <c r="F107" s="58" t="s">
        <v>13354</v>
      </c>
      <c r="G107" s="58" t="s">
        <v>38</v>
      </c>
      <c r="H107" s="58" t="s">
        <v>39</v>
      </c>
      <c r="I107" s="58" t="s">
        <v>13356</v>
      </c>
      <c r="J107" s="58" t="s">
        <v>503</v>
      </c>
      <c r="K107" s="60">
        <v>3817200</v>
      </c>
      <c r="L107" s="86" t="s">
        <v>30470</v>
      </c>
      <c r="M107" s="61" t="s">
        <v>30471</v>
      </c>
      <c r="N107" s="62"/>
      <c r="O107" s="63">
        <v>6552976</v>
      </c>
      <c r="P107" s="61"/>
      <c r="Q107" s="64" t="str">
        <f t="shared" si="1"/>
        <v>ERROR: supera SOAT UVB 2026 pleno</v>
      </c>
      <c r="R107" t="s">
        <v>30477</v>
      </c>
    </row>
    <row r="108" spans="1:18" x14ac:dyDescent="0.25">
      <c r="A108" s="58">
        <v>105</v>
      </c>
      <c r="B108" s="58">
        <v>20203</v>
      </c>
      <c r="C108" s="58" t="s">
        <v>13357</v>
      </c>
      <c r="D108" s="58">
        <v>1160</v>
      </c>
      <c r="E108" s="58" t="s">
        <v>13358</v>
      </c>
      <c r="F108" s="58" t="s">
        <v>13359</v>
      </c>
      <c r="G108" s="58" t="s">
        <v>38</v>
      </c>
      <c r="H108" s="58" t="s">
        <v>39</v>
      </c>
      <c r="I108" s="58" t="s">
        <v>13360</v>
      </c>
      <c r="J108" s="58" t="s">
        <v>13361</v>
      </c>
      <c r="K108" s="60">
        <v>3817200</v>
      </c>
      <c r="L108" s="61" t="s">
        <v>30470</v>
      </c>
      <c r="M108" s="61" t="s">
        <v>30471</v>
      </c>
      <c r="N108" s="62"/>
      <c r="O108" s="63">
        <v>3999324</v>
      </c>
      <c r="P108" s="61"/>
      <c r="Q108" s="64" t="str">
        <f t="shared" si="1"/>
        <v>ERROR: supera SOAT UVB 2026 pleno</v>
      </c>
      <c r="R108" t="s">
        <v>30477</v>
      </c>
    </row>
    <row r="109" spans="1:18" x14ac:dyDescent="0.25">
      <c r="A109" s="58">
        <v>106</v>
      </c>
      <c r="B109" s="58">
        <v>20203</v>
      </c>
      <c r="C109" s="58" t="s">
        <v>13357</v>
      </c>
      <c r="D109" s="58">
        <v>1163</v>
      </c>
      <c r="E109" s="58" t="s">
        <v>13358</v>
      </c>
      <c r="F109" s="58" t="s">
        <v>13359</v>
      </c>
      <c r="G109" s="58" t="s">
        <v>38</v>
      </c>
      <c r="H109" s="58" t="s">
        <v>39</v>
      </c>
      <c r="I109" s="58" t="s">
        <v>13362</v>
      </c>
      <c r="J109" s="58" t="s">
        <v>13363</v>
      </c>
      <c r="K109" s="60">
        <v>3817200</v>
      </c>
      <c r="L109" s="61" t="s">
        <v>30470</v>
      </c>
      <c r="M109" s="61" t="s">
        <v>30471</v>
      </c>
      <c r="N109" s="62"/>
      <c r="O109" s="63">
        <v>3999324</v>
      </c>
      <c r="P109" s="61"/>
      <c r="Q109" s="64" t="str">
        <f t="shared" si="1"/>
        <v>ERROR: supera SOAT UVB 2026 pleno</v>
      </c>
      <c r="R109" t="s">
        <v>30477</v>
      </c>
    </row>
    <row r="110" spans="1:18" x14ac:dyDescent="0.25">
      <c r="A110" s="58">
        <v>107</v>
      </c>
      <c r="B110" s="58">
        <v>20203</v>
      </c>
      <c r="C110" s="58" t="s">
        <v>13357</v>
      </c>
      <c r="D110" s="58">
        <v>1164</v>
      </c>
      <c r="E110" s="58" t="s">
        <v>13358</v>
      </c>
      <c r="F110" s="58" t="s">
        <v>13359</v>
      </c>
      <c r="G110" s="58" t="s">
        <v>38</v>
      </c>
      <c r="H110" s="58" t="s">
        <v>39</v>
      </c>
      <c r="I110" s="58" t="s">
        <v>13364</v>
      </c>
      <c r="J110" s="58" t="s">
        <v>521</v>
      </c>
      <c r="K110" s="60">
        <v>4074200</v>
      </c>
      <c r="L110" s="61" t="s">
        <v>30470</v>
      </c>
      <c r="M110" s="61" t="s">
        <v>30471</v>
      </c>
      <c r="N110" s="62"/>
      <c r="O110" s="63">
        <v>3999324</v>
      </c>
      <c r="P110" s="61"/>
      <c r="Q110" s="64" t="str">
        <f t="shared" si="1"/>
        <v>OK</v>
      </c>
      <c r="R110" t="s">
        <v>30476</v>
      </c>
    </row>
    <row r="111" spans="1:18" x14ac:dyDescent="0.25">
      <c r="A111" s="58">
        <v>108</v>
      </c>
      <c r="B111" s="58">
        <v>20203</v>
      </c>
      <c r="C111" s="58" t="s">
        <v>13357</v>
      </c>
      <c r="D111" s="58">
        <v>1165</v>
      </c>
      <c r="E111" s="58" t="s">
        <v>13358</v>
      </c>
      <c r="F111" s="58" t="s">
        <v>13359</v>
      </c>
      <c r="G111" s="58" t="s">
        <v>38</v>
      </c>
      <c r="H111" s="58" t="s">
        <v>39</v>
      </c>
      <c r="I111" s="58" t="s">
        <v>13365</v>
      </c>
      <c r="J111" s="58" t="s">
        <v>515</v>
      </c>
      <c r="K111" s="60">
        <v>3744700</v>
      </c>
      <c r="L111" s="61" t="s">
        <v>30470</v>
      </c>
      <c r="M111" s="61" t="s">
        <v>30471</v>
      </c>
      <c r="N111" s="62"/>
      <c r="O111" s="63">
        <v>3999324</v>
      </c>
      <c r="P111" s="61"/>
      <c r="Q111" s="64" t="str">
        <f t="shared" si="1"/>
        <v>ERROR: supera SOAT UVB 2026 pleno</v>
      </c>
      <c r="R111" t="s">
        <v>30477</v>
      </c>
    </row>
    <row r="112" spans="1:18" x14ac:dyDescent="0.25">
      <c r="A112" s="58">
        <v>109</v>
      </c>
      <c r="B112" s="58">
        <v>20206</v>
      </c>
      <c r="C112" s="58" t="s">
        <v>13367</v>
      </c>
      <c r="D112" s="65" t="s">
        <v>201</v>
      </c>
      <c r="E112" s="58" t="s">
        <v>13368</v>
      </c>
      <c r="F112" s="58" t="s">
        <v>13369</v>
      </c>
      <c r="G112" s="58" t="s">
        <v>38</v>
      </c>
      <c r="H112" s="58" t="s">
        <v>39</v>
      </c>
      <c r="I112" s="58" t="s">
        <v>13366</v>
      </c>
      <c r="J112" s="58" t="s">
        <v>204</v>
      </c>
      <c r="K112" s="60"/>
      <c r="L112" s="86" t="s">
        <v>30470</v>
      </c>
      <c r="M112" s="61" t="s">
        <v>30471</v>
      </c>
      <c r="N112" s="62"/>
      <c r="O112" s="63">
        <v>4356593</v>
      </c>
      <c r="P112" s="61"/>
      <c r="Q112" s="64" t="str">
        <f t="shared" si="1"/>
        <v>OK</v>
      </c>
      <c r="R112" t="s">
        <v>30476</v>
      </c>
    </row>
    <row r="113" spans="1:18" x14ac:dyDescent="0.25">
      <c r="A113" s="58">
        <v>110</v>
      </c>
      <c r="B113" s="58">
        <v>20402</v>
      </c>
      <c r="C113" s="58" t="s">
        <v>13370</v>
      </c>
      <c r="D113" s="58">
        <v>1165</v>
      </c>
      <c r="E113" s="58" t="s">
        <v>13371</v>
      </c>
      <c r="F113" s="58" t="s">
        <v>13372</v>
      </c>
      <c r="G113" s="58" t="s">
        <v>38</v>
      </c>
      <c r="H113" s="58" t="s">
        <v>39</v>
      </c>
      <c r="I113" s="58" t="s">
        <v>13373</v>
      </c>
      <c r="J113" s="58" t="s">
        <v>515</v>
      </c>
      <c r="K113" s="60">
        <v>3744700</v>
      </c>
      <c r="L113" s="86" t="s">
        <v>30470</v>
      </c>
      <c r="M113" s="61" t="s">
        <v>30471</v>
      </c>
      <c r="N113" s="62"/>
      <c r="O113" s="63">
        <v>2483406</v>
      </c>
      <c r="P113" s="61"/>
      <c r="Q113" s="64" t="str">
        <f t="shared" si="1"/>
        <v>OK</v>
      </c>
      <c r="R113" t="s">
        <v>30476</v>
      </c>
    </row>
    <row r="114" spans="1:18" x14ac:dyDescent="0.25">
      <c r="A114" s="58">
        <v>111</v>
      </c>
      <c r="B114" s="58">
        <v>20501</v>
      </c>
      <c r="C114" s="58" t="s">
        <v>13374</v>
      </c>
      <c r="D114" s="58">
        <v>1164</v>
      </c>
      <c r="E114" s="58" t="s">
        <v>13375</v>
      </c>
      <c r="F114" s="58" t="s">
        <v>13376</v>
      </c>
      <c r="G114" s="58" t="s">
        <v>38</v>
      </c>
      <c r="H114" s="58" t="s">
        <v>39</v>
      </c>
      <c r="I114" s="58" t="s">
        <v>13377</v>
      </c>
      <c r="J114" s="58" t="s">
        <v>521</v>
      </c>
      <c r="K114" s="60">
        <v>4074200</v>
      </c>
      <c r="L114" s="86" t="s">
        <v>30470</v>
      </c>
      <c r="M114" s="61" t="s">
        <v>30471</v>
      </c>
      <c r="N114" s="62"/>
      <c r="O114" s="63">
        <v>1952866</v>
      </c>
      <c r="P114" s="61"/>
      <c r="Q114" s="64" t="str">
        <f t="shared" si="1"/>
        <v>OK</v>
      </c>
      <c r="R114" t="s">
        <v>30476</v>
      </c>
    </row>
    <row r="115" spans="1:18" x14ac:dyDescent="0.25">
      <c r="A115" s="58">
        <v>112</v>
      </c>
      <c r="B115" s="58">
        <v>20502</v>
      </c>
      <c r="C115" s="58" t="s">
        <v>13378</v>
      </c>
      <c r="D115" s="58">
        <v>1164</v>
      </c>
      <c r="E115" s="58" t="s">
        <v>13379</v>
      </c>
      <c r="F115" s="58" t="s">
        <v>13380</v>
      </c>
      <c r="G115" s="58" t="s">
        <v>38</v>
      </c>
      <c r="H115" s="58" t="s">
        <v>39</v>
      </c>
      <c r="I115" s="58" t="s">
        <v>13381</v>
      </c>
      <c r="J115" s="58" t="s">
        <v>521</v>
      </c>
      <c r="K115" s="60">
        <v>4074200</v>
      </c>
      <c r="L115" s="86" t="s">
        <v>30470</v>
      </c>
      <c r="M115" s="61" t="s">
        <v>30471</v>
      </c>
      <c r="N115" s="62"/>
      <c r="O115" s="63">
        <v>1952866</v>
      </c>
      <c r="P115" s="61"/>
      <c r="Q115" s="64" t="str">
        <f t="shared" si="1"/>
        <v>OK</v>
      </c>
      <c r="R115" t="s">
        <v>30476</v>
      </c>
    </row>
    <row r="116" spans="1:18" x14ac:dyDescent="0.25">
      <c r="A116" s="58">
        <v>113</v>
      </c>
      <c r="B116" s="58">
        <v>20503</v>
      </c>
      <c r="C116" s="58" t="s">
        <v>13382</v>
      </c>
      <c r="D116" s="58">
        <v>1164</v>
      </c>
      <c r="E116" s="58" t="s">
        <v>13383</v>
      </c>
      <c r="F116" s="58" t="s">
        <v>13384</v>
      </c>
      <c r="G116" s="58" t="s">
        <v>38</v>
      </c>
      <c r="H116" s="58" t="s">
        <v>39</v>
      </c>
      <c r="I116" s="58" t="s">
        <v>13385</v>
      </c>
      <c r="J116" s="58" t="s">
        <v>521</v>
      </c>
      <c r="K116" s="60">
        <v>4074200</v>
      </c>
      <c r="L116" s="86" t="s">
        <v>30470</v>
      </c>
      <c r="M116" s="61" t="s">
        <v>30471</v>
      </c>
      <c r="N116" s="62"/>
      <c r="O116" s="63">
        <v>1952866</v>
      </c>
      <c r="P116" s="61"/>
      <c r="Q116" s="64" t="str">
        <f t="shared" si="1"/>
        <v>OK</v>
      </c>
      <c r="R116" t="s">
        <v>30476</v>
      </c>
    </row>
    <row r="117" spans="1:18" x14ac:dyDescent="0.25">
      <c r="A117" s="58">
        <v>114</v>
      </c>
      <c r="B117" s="58">
        <v>20602</v>
      </c>
      <c r="C117" s="58" t="s">
        <v>13387</v>
      </c>
      <c r="D117" s="65" t="s">
        <v>201</v>
      </c>
      <c r="E117" s="58" t="s">
        <v>13388</v>
      </c>
      <c r="F117" s="58" t="s">
        <v>13388</v>
      </c>
      <c r="G117" s="58" t="s">
        <v>38</v>
      </c>
      <c r="H117" s="58" t="s">
        <v>39</v>
      </c>
      <c r="I117" s="58" t="s">
        <v>13386</v>
      </c>
      <c r="J117" s="58" t="s">
        <v>204</v>
      </c>
      <c r="K117" s="60"/>
      <c r="L117" s="86" t="s">
        <v>30470</v>
      </c>
      <c r="M117" s="61" t="s">
        <v>30471</v>
      </c>
      <c r="N117" s="62"/>
      <c r="O117" s="63">
        <v>1952866</v>
      </c>
      <c r="P117" s="61"/>
      <c r="Q117" s="64" t="str">
        <f t="shared" si="1"/>
        <v>OK</v>
      </c>
      <c r="R117" t="s">
        <v>30476</v>
      </c>
    </row>
    <row r="118" spans="1:18" x14ac:dyDescent="0.25">
      <c r="A118" s="58">
        <v>115</v>
      </c>
      <c r="B118" s="58">
        <v>20701</v>
      </c>
      <c r="C118" s="58" t="s">
        <v>13389</v>
      </c>
      <c r="D118" s="58">
        <v>1101</v>
      </c>
      <c r="E118" s="58" t="s">
        <v>13390</v>
      </c>
      <c r="F118" s="58" t="s">
        <v>13391</v>
      </c>
      <c r="G118" s="58" t="s">
        <v>38</v>
      </c>
      <c r="H118" s="58" t="s">
        <v>39</v>
      </c>
      <c r="I118" s="58" t="s">
        <v>13392</v>
      </c>
      <c r="J118" s="58" t="s">
        <v>13101</v>
      </c>
      <c r="K118" s="60">
        <v>2490900</v>
      </c>
      <c r="L118" s="86" t="s">
        <v>30470</v>
      </c>
      <c r="M118" s="61" t="s">
        <v>30471</v>
      </c>
      <c r="N118" s="62"/>
      <c r="O118" s="63">
        <v>1952866</v>
      </c>
      <c r="P118" s="61"/>
      <c r="Q118" s="64" t="str">
        <f t="shared" si="1"/>
        <v>OK</v>
      </c>
      <c r="R118" t="s">
        <v>30476</v>
      </c>
    </row>
    <row r="119" spans="1:18" x14ac:dyDescent="0.25">
      <c r="A119" s="58">
        <v>116</v>
      </c>
      <c r="B119" s="58">
        <v>21101</v>
      </c>
      <c r="C119" s="58" t="s">
        <v>13393</v>
      </c>
      <c r="D119" s="58">
        <v>1106</v>
      </c>
      <c r="E119" s="58" t="s">
        <v>13394</v>
      </c>
      <c r="F119" s="58" t="s">
        <v>13395</v>
      </c>
      <c r="G119" s="58" t="s">
        <v>38</v>
      </c>
      <c r="H119" s="58" t="s">
        <v>39</v>
      </c>
      <c r="I119" s="58" t="s">
        <v>13396</v>
      </c>
      <c r="J119" s="58" t="s">
        <v>13167</v>
      </c>
      <c r="K119" s="60">
        <v>3744700</v>
      </c>
      <c r="L119" s="86" t="s">
        <v>30470</v>
      </c>
      <c r="M119" s="61" t="s">
        <v>30471</v>
      </c>
      <c r="N119" s="62"/>
      <c r="O119" s="63">
        <v>1786690</v>
      </c>
      <c r="P119" s="61"/>
      <c r="Q119" s="64" t="str">
        <f t="shared" si="1"/>
        <v>OK</v>
      </c>
      <c r="R119" t="s">
        <v>30476</v>
      </c>
    </row>
    <row r="120" spans="1:18" x14ac:dyDescent="0.25">
      <c r="A120" s="58">
        <v>117</v>
      </c>
      <c r="B120" s="58">
        <v>21102</v>
      </c>
      <c r="C120" s="58" t="s">
        <v>13397</v>
      </c>
      <c r="D120" s="58">
        <v>1106</v>
      </c>
      <c r="E120" s="58" t="s">
        <v>13398</v>
      </c>
      <c r="F120" s="58" t="s">
        <v>13399</v>
      </c>
      <c r="G120" s="58" t="s">
        <v>38</v>
      </c>
      <c r="H120" s="58" t="s">
        <v>39</v>
      </c>
      <c r="I120" s="58" t="s">
        <v>13400</v>
      </c>
      <c r="J120" s="58" t="s">
        <v>13167</v>
      </c>
      <c r="K120" s="60">
        <v>3744700</v>
      </c>
      <c r="L120" s="86" t="s">
        <v>30470</v>
      </c>
      <c r="M120" s="61" t="s">
        <v>30471</v>
      </c>
      <c r="N120" s="62"/>
      <c r="O120" s="63">
        <v>1786690</v>
      </c>
      <c r="P120" s="61"/>
      <c r="Q120" s="64" t="str">
        <f t="shared" si="1"/>
        <v>OK</v>
      </c>
      <c r="R120" t="s">
        <v>30476</v>
      </c>
    </row>
    <row r="121" spans="1:18" x14ac:dyDescent="0.25">
      <c r="A121" s="58">
        <v>118</v>
      </c>
      <c r="B121" s="58">
        <v>21103</v>
      </c>
      <c r="C121" s="58" t="s">
        <v>13401</v>
      </c>
      <c r="D121" s="58">
        <v>1106</v>
      </c>
      <c r="E121" s="58" t="s">
        <v>13402</v>
      </c>
      <c r="F121" s="58" t="s">
        <v>13403</v>
      </c>
      <c r="G121" s="58" t="s">
        <v>38</v>
      </c>
      <c r="H121" s="58" t="s">
        <v>39</v>
      </c>
      <c r="I121" s="58" t="s">
        <v>13404</v>
      </c>
      <c r="J121" s="58" t="s">
        <v>13167</v>
      </c>
      <c r="K121" s="60">
        <v>3744700</v>
      </c>
      <c r="L121" s="86" t="s">
        <v>30470</v>
      </c>
      <c r="M121" s="61" t="s">
        <v>30471</v>
      </c>
      <c r="N121" s="62"/>
      <c r="O121" s="63">
        <v>1786690</v>
      </c>
      <c r="P121" s="61"/>
      <c r="Q121" s="64" t="str">
        <f t="shared" si="1"/>
        <v>OK</v>
      </c>
      <c r="R121" t="s">
        <v>30476</v>
      </c>
    </row>
    <row r="122" spans="1:18" x14ac:dyDescent="0.25">
      <c r="A122" s="58">
        <v>119</v>
      </c>
      <c r="B122" s="58">
        <v>21104</v>
      </c>
      <c r="C122" s="58" t="s">
        <v>13405</v>
      </c>
      <c r="D122" s="58">
        <v>1106</v>
      </c>
      <c r="E122" s="58" t="s">
        <v>13406</v>
      </c>
      <c r="F122" s="58" t="s">
        <v>13407</v>
      </c>
      <c r="G122" s="58" t="s">
        <v>38</v>
      </c>
      <c r="H122" s="58" t="s">
        <v>39</v>
      </c>
      <c r="I122" s="58" t="s">
        <v>13408</v>
      </c>
      <c r="J122" s="58" t="s">
        <v>13167</v>
      </c>
      <c r="K122" s="60">
        <v>3744700</v>
      </c>
      <c r="L122" s="86" t="s">
        <v>30470</v>
      </c>
      <c r="M122" s="61" t="s">
        <v>30471</v>
      </c>
      <c r="N122" s="62"/>
      <c r="O122" s="63">
        <v>1786690</v>
      </c>
      <c r="P122" s="61"/>
      <c r="Q122" s="64" t="str">
        <f t="shared" si="1"/>
        <v>OK</v>
      </c>
      <c r="R122" t="s">
        <v>30476</v>
      </c>
    </row>
    <row r="123" spans="1:18" x14ac:dyDescent="0.25">
      <c r="A123" s="58">
        <v>120</v>
      </c>
      <c r="B123" s="58">
        <v>21104</v>
      </c>
      <c r="C123" s="58" t="s">
        <v>13405</v>
      </c>
      <c r="D123" s="58">
        <v>1352</v>
      </c>
      <c r="E123" s="58" t="s">
        <v>13406</v>
      </c>
      <c r="F123" s="58" t="s">
        <v>13407</v>
      </c>
      <c r="G123" s="58" t="s">
        <v>38</v>
      </c>
      <c r="H123" s="58" t="s">
        <v>39</v>
      </c>
      <c r="I123" s="58" t="s">
        <v>13409</v>
      </c>
      <c r="J123" s="58" t="s">
        <v>279</v>
      </c>
      <c r="K123" s="60">
        <v>3744700</v>
      </c>
      <c r="L123" s="86" t="s">
        <v>30470</v>
      </c>
      <c r="M123" s="61" t="s">
        <v>30471</v>
      </c>
      <c r="N123" s="62"/>
      <c r="O123" s="63">
        <v>1786690</v>
      </c>
      <c r="P123" s="61"/>
      <c r="Q123" s="64" t="str">
        <f t="shared" si="1"/>
        <v>OK</v>
      </c>
      <c r="R123" t="s">
        <v>30476</v>
      </c>
    </row>
    <row r="124" spans="1:18" x14ac:dyDescent="0.25">
      <c r="A124" s="58">
        <v>121</v>
      </c>
      <c r="B124" s="58">
        <v>21105</v>
      </c>
      <c r="C124" s="58" t="s">
        <v>13411</v>
      </c>
      <c r="D124" s="65" t="s">
        <v>201</v>
      </c>
      <c r="E124" s="58" t="s">
        <v>13412</v>
      </c>
      <c r="F124" s="58" t="s">
        <v>13412</v>
      </c>
      <c r="G124" s="58" t="s">
        <v>38</v>
      </c>
      <c r="H124" s="58" t="s">
        <v>39</v>
      </c>
      <c r="I124" s="58" t="s">
        <v>13410</v>
      </c>
      <c r="J124" s="58" t="s">
        <v>204</v>
      </c>
      <c r="K124" s="60"/>
      <c r="L124" s="86" t="s">
        <v>30470</v>
      </c>
      <c r="M124" s="61" t="s">
        <v>30471</v>
      </c>
      <c r="N124" s="62"/>
      <c r="O124" s="63">
        <v>1786690</v>
      </c>
      <c r="P124" s="61"/>
      <c r="Q124" s="64" t="str">
        <f t="shared" si="1"/>
        <v>OK</v>
      </c>
      <c r="R124" t="s">
        <v>30476</v>
      </c>
    </row>
    <row r="125" spans="1:18" x14ac:dyDescent="0.25">
      <c r="A125" s="58">
        <v>122</v>
      </c>
      <c r="B125" s="58">
        <v>21106</v>
      </c>
      <c r="C125" s="58" t="s">
        <v>13414</v>
      </c>
      <c r="D125" s="65" t="s">
        <v>201</v>
      </c>
      <c r="E125" s="58" t="s">
        <v>13415</v>
      </c>
      <c r="F125" s="58" t="s">
        <v>13415</v>
      </c>
      <c r="G125" s="58" t="s">
        <v>38</v>
      </c>
      <c r="H125" s="58" t="s">
        <v>39</v>
      </c>
      <c r="I125" s="58" t="s">
        <v>13413</v>
      </c>
      <c r="J125" s="58" t="s">
        <v>204</v>
      </c>
      <c r="K125" s="60"/>
      <c r="L125" s="86" t="s">
        <v>30470</v>
      </c>
      <c r="M125" s="61" t="s">
        <v>30471</v>
      </c>
      <c r="N125" s="62"/>
      <c r="O125" s="63">
        <v>1786690</v>
      </c>
      <c r="P125" s="61"/>
      <c r="Q125" s="64" t="str">
        <f t="shared" si="1"/>
        <v>OK</v>
      </c>
      <c r="R125" t="s">
        <v>30476</v>
      </c>
    </row>
    <row r="126" spans="1:18" x14ac:dyDescent="0.25">
      <c r="A126" s="58">
        <v>123</v>
      </c>
      <c r="B126" s="58">
        <v>21202</v>
      </c>
      <c r="C126" s="58" t="s">
        <v>13416</v>
      </c>
      <c r="D126" s="58">
        <v>1351</v>
      </c>
      <c r="E126" s="58" t="s">
        <v>13417</v>
      </c>
      <c r="F126" s="58" t="s">
        <v>13418</v>
      </c>
      <c r="G126" s="58" t="s">
        <v>38</v>
      </c>
      <c r="H126" s="58" t="s">
        <v>39</v>
      </c>
      <c r="I126" s="58" t="s">
        <v>13419</v>
      </c>
      <c r="J126" s="58" t="s">
        <v>528</v>
      </c>
      <c r="K126" s="60">
        <v>3744700</v>
      </c>
      <c r="L126" s="61" t="s">
        <v>30470</v>
      </c>
      <c r="M126" s="61" t="s">
        <v>30471</v>
      </c>
      <c r="N126" s="62"/>
      <c r="O126" s="63">
        <v>1786690</v>
      </c>
      <c r="P126" s="61"/>
      <c r="Q126" s="64" t="str">
        <f t="shared" si="1"/>
        <v>OK</v>
      </c>
      <c r="R126" t="s">
        <v>30476</v>
      </c>
    </row>
    <row r="127" spans="1:18" x14ac:dyDescent="0.25">
      <c r="A127" s="58">
        <v>124</v>
      </c>
      <c r="B127" s="58">
        <v>21202</v>
      </c>
      <c r="C127" s="58" t="s">
        <v>13416</v>
      </c>
      <c r="D127" s="58">
        <v>1352</v>
      </c>
      <c r="E127" s="58" t="s">
        <v>13417</v>
      </c>
      <c r="F127" s="58" t="s">
        <v>13418</v>
      </c>
      <c r="G127" s="58" t="s">
        <v>38</v>
      </c>
      <c r="H127" s="58" t="s">
        <v>39</v>
      </c>
      <c r="I127" s="58" t="s">
        <v>13420</v>
      </c>
      <c r="J127" s="58" t="s">
        <v>279</v>
      </c>
      <c r="K127" s="60">
        <v>3744700</v>
      </c>
      <c r="L127" s="61" t="s">
        <v>30470</v>
      </c>
      <c r="M127" s="61" t="s">
        <v>30471</v>
      </c>
      <c r="N127" s="62"/>
      <c r="O127" s="63">
        <v>1786690</v>
      </c>
      <c r="P127" s="61"/>
      <c r="Q127" s="64" t="str">
        <f t="shared" si="1"/>
        <v>OK</v>
      </c>
      <c r="R127" t="s">
        <v>30476</v>
      </c>
    </row>
    <row r="128" spans="1:18" x14ac:dyDescent="0.25">
      <c r="A128" s="58">
        <v>125</v>
      </c>
      <c r="B128" s="58">
        <v>21203</v>
      </c>
      <c r="C128" s="58" t="s">
        <v>13421</v>
      </c>
      <c r="D128" s="58">
        <v>1351</v>
      </c>
      <c r="E128" s="58" t="s">
        <v>13422</v>
      </c>
      <c r="F128" s="58" t="s">
        <v>13423</v>
      </c>
      <c r="G128" s="58" t="s">
        <v>38</v>
      </c>
      <c r="H128" s="58" t="s">
        <v>39</v>
      </c>
      <c r="I128" s="58" t="s">
        <v>13424</v>
      </c>
      <c r="J128" s="58" t="s">
        <v>528</v>
      </c>
      <c r="K128" s="60">
        <v>3744700</v>
      </c>
      <c r="L128" s="86" t="s">
        <v>30470</v>
      </c>
      <c r="M128" s="61" t="s">
        <v>30471</v>
      </c>
      <c r="N128" s="62"/>
      <c r="O128" s="63">
        <v>2551843</v>
      </c>
      <c r="P128" s="61"/>
      <c r="Q128" s="64" t="str">
        <f t="shared" si="1"/>
        <v>OK</v>
      </c>
      <c r="R128" t="s">
        <v>30476</v>
      </c>
    </row>
    <row r="129" spans="1:18" x14ac:dyDescent="0.25">
      <c r="A129" s="58">
        <v>126</v>
      </c>
      <c r="B129" s="58">
        <v>21204</v>
      </c>
      <c r="C129" s="58" t="s">
        <v>13425</v>
      </c>
      <c r="D129" s="58">
        <v>1351</v>
      </c>
      <c r="E129" s="58" t="s">
        <v>13426</v>
      </c>
      <c r="F129" s="58" t="s">
        <v>13427</v>
      </c>
      <c r="G129" s="58" t="s">
        <v>38</v>
      </c>
      <c r="H129" s="58" t="s">
        <v>39</v>
      </c>
      <c r="I129" s="58" t="s">
        <v>13428</v>
      </c>
      <c r="J129" s="58" t="s">
        <v>528</v>
      </c>
      <c r="K129" s="60">
        <v>3744700</v>
      </c>
      <c r="L129" s="86" t="s">
        <v>30470</v>
      </c>
      <c r="M129" s="61" t="s">
        <v>30471</v>
      </c>
      <c r="N129" s="62"/>
      <c r="O129" s="63">
        <v>3401497</v>
      </c>
      <c r="P129" s="61"/>
      <c r="Q129" s="64" t="str">
        <f t="shared" si="1"/>
        <v>OK</v>
      </c>
      <c r="R129" t="s">
        <v>30476</v>
      </c>
    </row>
    <row r="130" spans="1:18" x14ac:dyDescent="0.25">
      <c r="A130" s="58">
        <v>127</v>
      </c>
      <c r="B130" s="58">
        <v>21205</v>
      </c>
      <c r="C130" s="58" t="s">
        <v>13429</v>
      </c>
      <c r="D130" s="58">
        <v>1351</v>
      </c>
      <c r="E130" s="58" t="s">
        <v>13430</v>
      </c>
      <c r="F130" s="58" t="s">
        <v>13431</v>
      </c>
      <c r="G130" s="58" t="s">
        <v>38</v>
      </c>
      <c r="H130" s="58" t="s">
        <v>39</v>
      </c>
      <c r="I130" s="58" t="s">
        <v>13432</v>
      </c>
      <c r="J130" s="58" t="s">
        <v>528</v>
      </c>
      <c r="K130" s="60">
        <v>3744700</v>
      </c>
      <c r="L130" s="86" t="s">
        <v>30470</v>
      </c>
      <c r="M130" s="61" t="s">
        <v>30471</v>
      </c>
      <c r="N130" s="62"/>
      <c r="O130" s="63">
        <v>2005686</v>
      </c>
      <c r="P130" s="61"/>
      <c r="Q130" s="64" t="str">
        <f t="shared" si="1"/>
        <v>OK</v>
      </c>
      <c r="R130" t="s">
        <v>30476</v>
      </c>
    </row>
    <row r="131" spans="1:18" x14ac:dyDescent="0.25">
      <c r="A131" s="58">
        <v>128</v>
      </c>
      <c r="B131" s="58">
        <v>21205</v>
      </c>
      <c r="C131" s="58" t="s">
        <v>13429</v>
      </c>
      <c r="D131" s="58">
        <v>3464</v>
      </c>
      <c r="E131" s="58" t="s">
        <v>13430</v>
      </c>
      <c r="F131" s="58" t="s">
        <v>13431</v>
      </c>
      <c r="G131" s="58" t="s">
        <v>38</v>
      </c>
      <c r="H131" s="58" t="s">
        <v>39</v>
      </c>
      <c r="I131" s="58" t="s">
        <v>13433</v>
      </c>
      <c r="J131" s="58" t="s">
        <v>1725</v>
      </c>
      <c r="K131" s="60">
        <v>3744700</v>
      </c>
      <c r="L131" s="86" t="s">
        <v>30470</v>
      </c>
      <c r="M131" s="61" t="s">
        <v>30471</v>
      </c>
      <c r="N131" s="62"/>
      <c r="O131" s="63">
        <v>2005686</v>
      </c>
      <c r="P131" s="61"/>
      <c r="Q131" s="64" t="str">
        <f t="shared" si="1"/>
        <v>OK</v>
      </c>
      <c r="R131" t="s">
        <v>30476</v>
      </c>
    </row>
    <row r="132" spans="1:18" x14ac:dyDescent="0.25">
      <c r="A132" s="58">
        <v>129</v>
      </c>
      <c r="B132" s="58">
        <v>21206</v>
      </c>
      <c r="C132" s="58" t="s">
        <v>13434</v>
      </c>
      <c r="D132" s="58">
        <v>1351</v>
      </c>
      <c r="E132" s="58" t="s">
        <v>13435</v>
      </c>
      <c r="F132" s="58" t="s">
        <v>13436</v>
      </c>
      <c r="G132" s="58" t="s">
        <v>38</v>
      </c>
      <c r="H132" s="58" t="s">
        <v>39</v>
      </c>
      <c r="I132" s="58" t="s">
        <v>13437</v>
      </c>
      <c r="J132" s="58" t="s">
        <v>528</v>
      </c>
      <c r="K132" s="60">
        <v>3744700</v>
      </c>
      <c r="L132" s="86" t="s">
        <v>30470</v>
      </c>
      <c r="M132" s="61" t="s">
        <v>30471</v>
      </c>
      <c r="N132" s="62"/>
      <c r="O132" s="63">
        <v>2551843</v>
      </c>
      <c r="P132" s="61"/>
      <c r="Q132" s="64" t="str">
        <f t="shared" ref="Q132:Q195" si="2">IF(L132="","PENDIENTE",IF(L132="NO",IF(COUNTA(M132:P132)&gt;0,"ERROR: si es NO deje vacías M a P","OK - NO OFERTADO"),IF(O132="","ERROR: falta valor en pesos (O)",IF(NOT(ISNUMBER(O132)),"ERROR: O debe ser número",IF(M132="","ERROR: falta tarifa de referencia (M)",IF(AND(K132="",P132="",M132="SOAT UVB 2026"),"ERROR: sin homologación, indique código análogo (P) o tarifa propia",IF(AND(ISNUMBER(K132),O132&gt;K132),"ERROR: supera SOAT UVB 2026 pleno",IF(AND(M132="SOAT UVB 2026",N132=""),"ERROR: falta % (N)",IF(AND(M132="SOAT UVB 2026",ISNUMBER(K132),ISNUMBER(N132)),IF(ABS(O132-ROUND(K132*(1+N132),0))&gt;MAX(1,K132*0.01),"ERROR: O no coincide con K x (1+N)","OK"),"OK")))))))))</f>
        <v>OK</v>
      </c>
      <c r="R132" t="s">
        <v>30476</v>
      </c>
    </row>
    <row r="133" spans="1:18" x14ac:dyDescent="0.25">
      <c r="A133" s="58">
        <v>130</v>
      </c>
      <c r="B133" s="58">
        <v>21207</v>
      </c>
      <c r="C133" s="58" t="s">
        <v>13438</v>
      </c>
      <c r="D133" s="58">
        <v>1351</v>
      </c>
      <c r="E133" s="58" t="s">
        <v>13439</v>
      </c>
      <c r="F133" s="58" t="s">
        <v>13440</v>
      </c>
      <c r="G133" s="58" t="s">
        <v>38</v>
      </c>
      <c r="H133" s="58" t="s">
        <v>39</v>
      </c>
      <c r="I133" s="58" t="s">
        <v>13441</v>
      </c>
      <c r="J133" s="58" t="s">
        <v>528</v>
      </c>
      <c r="K133" s="60">
        <v>3744700</v>
      </c>
      <c r="L133" s="86" t="s">
        <v>30470</v>
      </c>
      <c r="M133" s="61" t="s">
        <v>30471</v>
      </c>
      <c r="N133" s="62"/>
      <c r="O133" s="63">
        <v>3401497</v>
      </c>
      <c r="P133" s="61"/>
      <c r="Q133" s="64" t="str">
        <f t="shared" si="2"/>
        <v>OK</v>
      </c>
      <c r="R133" t="s">
        <v>30476</v>
      </c>
    </row>
    <row r="134" spans="1:18" x14ac:dyDescent="0.25">
      <c r="A134" s="58">
        <v>131</v>
      </c>
      <c r="B134" s="58">
        <v>21208</v>
      </c>
      <c r="C134" s="58" t="s">
        <v>13442</v>
      </c>
      <c r="D134" s="58">
        <v>1351</v>
      </c>
      <c r="E134" s="58" t="s">
        <v>13443</v>
      </c>
      <c r="F134" s="58" t="s">
        <v>13444</v>
      </c>
      <c r="G134" s="58" t="s">
        <v>38</v>
      </c>
      <c r="H134" s="58" t="s">
        <v>39</v>
      </c>
      <c r="I134" s="58" t="s">
        <v>13445</v>
      </c>
      <c r="J134" s="58" t="s">
        <v>528</v>
      </c>
      <c r="K134" s="60">
        <v>3744700</v>
      </c>
      <c r="L134" s="86" t="s">
        <v>30470</v>
      </c>
      <c r="M134" s="61" t="s">
        <v>30471</v>
      </c>
      <c r="N134" s="62"/>
      <c r="O134" s="63">
        <v>2551843</v>
      </c>
      <c r="P134" s="61"/>
      <c r="Q134" s="64" t="str">
        <f t="shared" si="2"/>
        <v>OK</v>
      </c>
      <c r="R134" t="s">
        <v>30476</v>
      </c>
    </row>
    <row r="135" spans="1:18" x14ac:dyDescent="0.25">
      <c r="A135" s="58">
        <v>132</v>
      </c>
      <c r="B135" s="58">
        <v>21209</v>
      </c>
      <c r="C135" s="58" t="s">
        <v>13446</v>
      </c>
      <c r="D135" s="58">
        <v>1145</v>
      </c>
      <c r="E135" s="58" t="s">
        <v>13447</v>
      </c>
      <c r="F135" s="58" t="s">
        <v>13448</v>
      </c>
      <c r="G135" s="58" t="s">
        <v>38</v>
      </c>
      <c r="H135" s="58" t="s">
        <v>39</v>
      </c>
      <c r="I135" s="58" t="s">
        <v>13449</v>
      </c>
      <c r="J135" s="58" t="s">
        <v>534</v>
      </c>
      <c r="K135" s="60">
        <v>3744700</v>
      </c>
      <c r="L135" s="86" t="s">
        <v>30470</v>
      </c>
      <c r="M135" s="61" t="s">
        <v>30471</v>
      </c>
      <c r="N135" s="62"/>
      <c r="O135" s="63">
        <v>3215358</v>
      </c>
      <c r="P135" s="61"/>
      <c r="Q135" s="64" t="str">
        <f t="shared" si="2"/>
        <v>OK</v>
      </c>
      <c r="R135" t="s">
        <v>30476</v>
      </c>
    </row>
    <row r="136" spans="1:18" x14ac:dyDescent="0.25">
      <c r="A136" s="58">
        <v>133</v>
      </c>
      <c r="B136" s="58">
        <v>21209</v>
      </c>
      <c r="C136" s="58" t="s">
        <v>13446</v>
      </c>
      <c r="D136" s="58">
        <v>1146</v>
      </c>
      <c r="E136" s="58" t="s">
        <v>13447</v>
      </c>
      <c r="F136" s="58" t="s">
        <v>13448</v>
      </c>
      <c r="G136" s="58" t="s">
        <v>38</v>
      </c>
      <c r="H136" s="58" t="s">
        <v>39</v>
      </c>
      <c r="I136" s="58" t="s">
        <v>13450</v>
      </c>
      <c r="J136" s="58" t="s">
        <v>536</v>
      </c>
      <c r="K136" s="60">
        <v>3744700</v>
      </c>
      <c r="L136" s="86" t="s">
        <v>30470</v>
      </c>
      <c r="M136" s="61" t="s">
        <v>30471</v>
      </c>
      <c r="N136" s="62"/>
      <c r="O136" s="63">
        <v>3215358</v>
      </c>
      <c r="P136" s="61"/>
      <c r="Q136" s="64" t="str">
        <f t="shared" si="2"/>
        <v>OK</v>
      </c>
      <c r="R136" t="s">
        <v>30476</v>
      </c>
    </row>
    <row r="137" spans="1:18" x14ac:dyDescent="0.25">
      <c r="A137" s="58">
        <v>134</v>
      </c>
      <c r="B137" s="58">
        <v>21211</v>
      </c>
      <c r="C137" s="58" t="s">
        <v>13451</v>
      </c>
      <c r="D137" s="58">
        <v>1145</v>
      </c>
      <c r="E137" s="58" t="s">
        <v>13452</v>
      </c>
      <c r="F137" s="58" t="s">
        <v>13453</v>
      </c>
      <c r="G137" s="58" t="s">
        <v>38</v>
      </c>
      <c r="H137" s="58" t="s">
        <v>39</v>
      </c>
      <c r="I137" s="58" t="s">
        <v>13454</v>
      </c>
      <c r="J137" s="58" t="s">
        <v>534</v>
      </c>
      <c r="K137" s="60">
        <v>3744700</v>
      </c>
      <c r="L137" s="86" t="s">
        <v>30470</v>
      </c>
      <c r="M137" s="61" t="s">
        <v>30471</v>
      </c>
      <c r="N137" s="62"/>
      <c r="O137" s="63">
        <v>4033542</v>
      </c>
      <c r="P137" s="61"/>
      <c r="Q137" s="64" t="str">
        <f t="shared" si="2"/>
        <v>ERROR: supera SOAT UVB 2026 pleno</v>
      </c>
      <c r="R137" t="s">
        <v>30477</v>
      </c>
    </row>
    <row r="138" spans="1:18" x14ac:dyDescent="0.25">
      <c r="A138" s="58">
        <v>135</v>
      </c>
      <c r="B138" s="58">
        <v>21211</v>
      </c>
      <c r="C138" s="58" t="s">
        <v>13451</v>
      </c>
      <c r="D138" s="58">
        <v>1146</v>
      </c>
      <c r="E138" s="58" t="s">
        <v>13452</v>
      </c>
      <c r="F138" s="58" t="s">
        <v>13453</v>
      </c>
      <c r="G138" s="58" t="s">
        <v>38</v>
      </c>
      <c r="H138" s="58" t="s">
        <v>39</v>
      </c>
      <c r="I138" s="58" t="s">
        <v>13455</v>
      </c>
      <c r="J138" s="58" t="s">
        <v>536</v>
      </c>
      <c r="K138" s="60">
        <v>3744700</v>
      </c>
      <c r="L138" s="86" t="s">
        <v>30470</v>
      </c>
      <c r="M138" s="61" t="s">
        <v>30471</v>
      </c>
      <c r="N138" s="62"/>
      <c r="O138" s="63">
        <v>4033542</v>
      </c>
      <c r="P138" s="61"/>
      <c r="Q138" s="64" t="str">
        <f t="shared" si="2"/>
        <v>ERROR: supera SOAT UVB 2026 pleno</v>
      </c>
      <c r="R138" t="s">
        <v>30477</v>
      </c>
    </row>
    <row r="139" spans="1:18" x14ac:dyDescent="0.25">
      <c r="A139" s="58">
        <v>136</v>
      </c>
      <c r="B139" s="58">
        <v>21212</v>
      </c>
      <c r="C139" s="58" t="s">
        <v>13456</v>
      </c>
      <c r="D139" s="58">
        <v>1145</v>
      </c>
      <c r="E139" s="58" t="s">
        <v>13457</v>
      </c>
      <c r="F139" s="58" t="s">
        <v>13458</v>
      </c>
      <c r="G139" s="58" t="s">
        <v>38</v>
      </c>
      <c r="H139" s="58" t="s">
        <v>39</v>
      </c>
      <c r="I139" s="58" t="s">
        <v>13459</v>
      </c>
      <c r="J139" s="58" t="s">
        <v>534</v>
      </c>
      <c r="K139" s="60">
        <v>3744700</v>
      </c>
      <c r="L139" s="86" t="s">
        <v>30470</v>
      </c>
      <c r="M139" s="61" t="s">
        <v>30471</v>
      </c>
      <c r="N139" s="62"/>
      <c r="O139" s="63">
        <v>7398522</v>
      </c>
      <c r="P139" s="61"/>
      <c r="Q139" s="64" t="str">
        <f t="shared" si="2"/>
        <v>ERROR: supera SOAT UVB 2026 pleno</v>
      </c>
      <c r="R139" t="s">
        <v>30477</v>
      </c>
    </row>
    <row r="140" spans="1:18" x14ac:dyDescent="0.25">
      <c r="A140" s="58">
        <v>137</v>
      </c>
      <c r="B140" s="58">
        <v>21212</v>
      </c>
      <c r="C140" s="58" t="s">
        <v>13456</v>
      </c>
      <c r="D140" s="58">
        <v>1146</v>
      </c>
      <c r="E140" s="58" t="s">
        <v>13457</v>
      </c>
      <c r="F140" s="58" t="s">
        <v>13458</v>
      </c>
      <c r="G140" s="58" t="s">
        <v>38</v>
      </c>
      <c r="H140" s="58" t="s">
        <v>39</v>
      </c>
      <c r="I140" s="58" t="s">
        <v>13460</v>
      </c>
      <c r="J140" s="58" t="s">
        <v>536</v>
      </c>
      <c r="K140" s="60">
        <v>3744700</v>
      </c>
      <c r="L140" s="86" t="s">
        <v>30470</v>
      </c>
      <c r="M140" s="61" t="s">
        <v>30471</v>
      </c>
      <c r="N140" s="62"/>
      <c r="O140" s="63">
        <v>7398522</v>
      </c>
      <c r="P140" s="61"/>
      <c r="Q140" s="64" t="str">
        <f t="shared" si="2"/>
        <v>ERROR: supera SOAT UVB 2026 pleno</v>
      </c>
      <c r="R140" t="s">
        <v>30477</v>
      </c>
    </row>
    <row r="141" spans="1:18" x14ac:dyDescent="0.25">
      <c r="A141" s="58">
        <v>138</v>
      </c>
      <c r="B141" s="58">
        <v>21213</v>
      </c>
      <c r="C141" s="58" t="s">
        <v>13461</v>
      </c>
      <c r="D141" s="58">
        <v>1145</v>
      </c>
      <c r="E141" s="58" t="s">
        <v>13462</v>
      </c>
      <c r="F141" s="58" t="s">
        <v>13463</v>
      </c>
      <c r="G141" s="58" t="s">
        <v>38</v>
      </c>
      <c r="H141" s="58" t="s">
        <v>39</v>
      </c>
      <c r="I141" s="58" t="s">
        <v>13464</v>
      </c>
      <c r="J141" s="58" t="s">
        <v>534</v>
      </c>
      <c r="K141" s="60">
        <v>3744700</v>
      </c>
      <c r="L141" s="86" t="s">
        <v>30470</v>
      </c>
      <c r="M141" s="61" t="s">
        <v>30471</v>
      </c>
      <c r="N141" s="62"/>
      <c r="O141" s="63">
        <v>4033542</v>
      </c>
      <c r="P141" s="61"/>
      <c r="Q141" s="64" t="str">
        <f t="shared" si="2"/>
        <v>ERROR: supera SOAT UVB 2026 pleno</v>
      </c>
      <c r="R141" t="s">
        <v>30477</v>
      </c>
    </row>
    <row r="142" spans="1:18" x14ac:dyDescent="0.25">
      <c r="A142" s="58">
        <v>139</v>
      </c>
      <c r="B142" s="58">
        <v>21213</v>
      </c>
      <c r="C142" s="58" t="s">
        <v>13461</v>
      </c>
      <c r="D142" s="58">
        <v>1146</v>
      </c>
      <c r="E142" s="58" t="s">
        <v>13462</v>
      </c>
      <c r="F142" s="58" t="s">
        <v>13463</v>
      </c>
      <c r="G142" s="58" t="s">
        <v>38</v>
      </c>
      <c r="H142" s="58" t="s">
        <v>39</v>
      </c>
      <c r="I142" s="58" t="s">
        <v>13465</v>
      </c>
      <c r="J142" s="58" t="s">
        <v>536</v>
      </c>
      <c r="K142" s="60">
        <v>3744700</v>
      </c>
      <c r="L142" s="86" t="s">
        <v>30470</v>
      </c>
      <c r="M142" s="61" t="s">
        <v>30471</v>
      </c>
      <c r="N142" s="62"/>
      <c r="O142" s="63">
        <v>4033542</v>
      </c>
      <c r="P142" s="61"/>
      <c r="Q142" s="64" t="str">
        <f t="shared" si="2"/>
        <v>ERROR: supera SOAT UVB 2026 pleno</v>
      </c>
      <c r="R142" t="s">
        <v>30477</v>
      </c>
    </row>
    <row r="143" spans="1:18" x14ac:dyDescent="0.25">
      <c r="A143" s="58">
        <v>140</v>
      </c>
      <c r="B143" s="58">
        <v>21213</v>
      </c>
      <c r="C143" s="58" t="s">
        <v>13461</v>
      </c>
      <c r="D143" s="58">
        <v>3464</v>
      </c>
      <c r="E143" s="58" t="s">
        <v>13462</v>
      </c>
      <c r="F143" s="58" t="s">
        <v>13463</v>
      </c>
      <c r="G143" s="58" t="s">
        <v>38</v>
      </c>
      <c r="H143" s="58" t="s">
        <v>39</v>
      </c>
      <c r="I143" s="58" t="s">
        <v>13466</v>
      </c>
      <c r="J143" s="58" t="s">
        <v>1725</v>
      </c>
      <c r="K143" s="60">
        <v>3744700</v>
      </c>
      <c r="L143" s="86" t="s">
        <v>30470</v>
      </c>
      <c r="M143" s="61" t="s">
        <v>30471</v>
      </c>
      <c r="N143" s="62"/>
      <c r="O143" s="63">
        <v>4033542</v>
      </c>
      <c r="P143" s="61"/>
      <c r="Q143" s="64" t="str">
        <f t="shared" si="2"/>
        <v>ERROR: supera SOAT UVB 2026 pleno</v>
      </c>
      <c r="R143" t="s">
        <v>30477</v>
      </c>
    </row>
    <row r="144" spans="1:18" x14ac:dyDescent="0.25">
      <c r="A144" s="58">
        <v>141</v>
      </c>
      <c r="B144" s="58">
        <v>21215</v>
      </c>
      <c r="C144" s="58" t="s">
        <v>13468</v>
      </c>
      <c r="D144" s="65" t="s">
        <v>201</v>
      </c>
      <c r="E144" s="58" t="s">
        <v>13469</v>
      </c>
      <c r="F144" s="58" t="s">
        <v>13470</v>
      </c>
      <c r="G144" s="58" t="s">
        <v>38</v>
      </c>
      <c r="H144" s="58" t="s">
        <v>39</v>
      </c>
      <c r="I144" s="58" t="s">
        <v>13467</v>
      </c>
      <c r="J144" s="58" t="s">
        <v>204</v>
      </c>
      <c r="K144" s="60"/>
      <c r="L144" s="86" t="s">
        <v>30470</v>
      </c>
      <c r="M144" s="61" t="s">
        <v>30471</v>
      </c>
      <c r="N144" s="62"/>
      <c r="O144" s="63">
        <v>5390351</v>
      </c>
      <c r="P144" s="61"/>
      <c r="Q144" s="64" t="str">
        <f t="shared" si="2"/>
        <v>OK</v>
      </c>
      <c r="R144" t="s">
        <v>30476</v>
      </c>
    </row>
    <row r="145" spans="1:18" x14ac:dyDescent="0.25">
      <c r="A145" s="58">
        <v>142</v>
      </c>
      <c r="B145" s="58">
        <v>21216</v>
      </c>
      <c r="C145" s="58" t="s">
        <v>13471</v>
      </c>
      <c r="D145" s="58">
        <v>1351</v>
      </c>
      <c r="E145" s="58" t="s">
        <v>13472</v>
      </c>
      <c r="F145" s="58" t="s">
        <v>13473</v>
      </c>
      <c r="G145" s="58" t="s">
        <v>38</v>
      </c>
      <c r="H145" s="58" t="s">
        <v>39</v>
      </c>
      <c r="I145" s="58" t="s">
        <v>13474</v>
      </c>
      <c r="J145" s="58" t="s">
        <v>528</v>
      </c>
      <c r="K145" s="60">
        <v>3744700</v>
      </c>
      <c r="L145" s="86" t="s">
        <v>30470</v>
      </c>
      <c r="M145" s="61" t="s">
        <v>30471</v>
      </c>
      <c r="N145" s="62"/>
      <c r="O145" s="63">
        <v>5390351</v>
      </c>
      <c r="P145" s="61"/>
      <c r="Q145" s="64" t="str">
        <f t="shared" si="2"/>
        <v>ERROR: supera SOAT UVB 2026 pleno</v>
      </c>
      <c r="R145" t="s">
        <v>30477</v>
      </c>
    </row>
    <row r="146" spans="1:18" x14ac:dyDescent="0.25">
      <c r="A146" s="58">
        <v>143</v>
      </c>
      <c r="B146" s="58">
        <v>21301</v>
      </c>
      <c r="C146" s="58" t="s">
        <v>13476</v>
      </c>
      <c r="D146" s="65" t="s">
        <v>201</v>
      </c>
      <c r="E146" s="58" t="s">
        <v>13477</v>
      </c>
      <c r="F146" s="58" t="s">
        <v>13478</v>
      </c>
      <c r="G146" s="58" t="s">
        <v>38</v>
      </c>
      <c r="H146" s="58" t="s">
        <v>39</v>
      </c>
      <c r="I146" s="58" t="s">
        <v>13475</v>
      </c>
      <c r="J146" s="58" t="s">
        <v>204</v>
      </c>
      <c r="K146" s="60"/>
      <c r="L146" s="86" t="s">
        <v>30470</v>
      </c>
      <c r="M146" s="61" t="s">
        <v>30471</v>
      </c>
      <c r="N146" s="62"/>
      <c r="O146" s="63">
        <v>5865971</v>
      </c>
      <c r="P146" s="61"/>
      <c r="Q146" s="64" t="str">
        <f t="shared" si="2"/>
        <v>OK</v>
      </c>
      <c r="R146" t="s">
        <v>30476</v>
      </c>
    </row>
    <row r="147" spans="1:18" x14ac:dyDescent="0.25">
      <c r="A147" s="58">
        <v>144</v>
      </c>
      <c r="B147" s="58">
        <v>21302</v>
      </c>
      <c r="C147" s="58" t="s">
        <v>13480</v>
      </c>
      <c r="D147" s="65" t="s">
        <v>201</v>
      </c>
      <c r="E147" s="58" t="s">
        <v>13481</v>
      </c>
      <c r="F147" s="58" t="s">
        <v>13482</v>
      </c>
      <c r="G147" s="58" t="s">
        <v>38</v>
      </c>
      <c r="H147" s="58" t="s">
        <v>39</v>
      </c>
      <c r="I147" s="58" t="s">
        <v>13479</v>
      </c>
      <c r="J147" s="58" t="s">
        <v>204</v>
      </c>
      <c r="K147" s="60"/>
      <c r="L147" s="86" t="s">
        <v>30470</v>
      </c>
      <c r="M147" s="61" t="s">
        <v>30471</v>
      </c>
      <c r="N147" s="62"/>
      <c r="O147" s="63">
        <v>5865971</v>
      </c>
      <c r="P147" s="61"/>
      <c r="Q147" s="64" t="str">
        <f t="shared" si="2"/>
        <v>OK</v>
      </c>
      <c r="R147" t="s">
        <v>30476</v>
      </c>
    </row>
    <row r="148" spans="1:18" x14ac:dyDescent="0.25">
      <c r="A148" s="58">
        <v>145</v>
      </c>
      <c r="B148" s="58">
        <v>21303</v>
      </c>
      <c r="C148" s="58" t="s">
        <v>13484</v>
      </c>
      <c r="D148" s="65" t="s">
        <v>201</v>
      </c>
      <c r="E148" s="58" t="s">
        <v>13485</v>
      </c>
      <c r="F148" s="58" t="s">
        <v>13486</v>
      </c>
      <c r="G148" s="58" t="s">
        <v>38</v>
      </c>
      <c r="H148" s="58" t="s">
        <v>39</v>
      </c>
      <c r="I148" s="58" t="s">
        <v>13483</v>
      </c>
      <c r="J148" s="58" t="s">
        <v>204</v>
      </c>
      <c r="K148" s="60"/>
      <c r="L148" s="86" t="s">
        <v>30470</v>
      </c>
      <c r="M148" s="61" t="s">
        <v>30471</v>
      </c>
      <c r="N148" s="62"/>
      <c r="O148" s="63">
        <v>5865971</v>
      </c>
      <c r="P148" s="61"/>
      <c r="Q148" s="64" t="str">
        <f t="shared" si="2"/>
        <v>OK</v>
      </c>
      <c r="R148" t="s">
        <v>30476</v>
      </c>
    </row>
    <row r="149" spans="1:18" x14ac:dyDescent="0.25">
      <c r="A149" s="58">
        <v>146</v>
      </c>
      <c r="B149" s="58">
        <v>21304</v>
      </c>
      <c r="C149" s="58" t="s">
        <v>13488</v>
      </c>
      <c r="D149" s="65" t="s">
        <v>201</v>
      </c>
      <c r="E149" s="58" t="s">
        <v>13489</v>
      </c>
      <c r="F149" s="58" t="s">
        <v>13490</v>
      </c>
      <c r="G149" s="58" t="s">
        <v>38</v>
      </c>
      <c r="H149" s="58" t="s">
        <v>39</v>
      </c>
      <c r="I149" s="58" t="s">
        <v>13487</v>
      </c>
      <c r="J149" s="58" t="s">
        <v>204</v>
      </c>
      <c r="K149" s="60"/>
      <c r="L149" s="86" t="s">
        <v>30470</v>
      </c>
      <c r="M149" s="61" t="s">
        <v>30471</v>
      </c>
      <c r="N149" s="62"/>
      <c r="O149" s="63">
        <v>5865971</v>
      </c>
      <c r="P149" s="61"/>
      <c r="Q149" s="64" t="str">
        <f t="shared" si="2"/>
        <v>OK</v>
      </c>
      <c r="R149" t="s">
        <v>30476</v>
      </c>
    </row>
    <row r="150" spans="1:18" x14ac:dyDescent="0.25">
      <c r="A150" s="58">
        <v>147</v>
      </c>
      <c r="B150" s="58">
        <v>21305</v>
      </c>
      <c r="C150" s="58" t="s">
        <v>13492</v>
      </c>
      <c r="D150" s="65" t="s">
        <v>201</v>
      </c>
      <c r="E150" s="58" t="s">
        <v>13493</v>
      </c>
      <c r="F150" s="58" t="s">
        <v>13494</v>
      </c>
      <c r="G150" s="58" t="s">
        <v>38</v>
      </c>
      <c r="H150" s="58" t="s">
        <v>39</v>
      </c>
      <c r="I150" s="58" t="s">
        <v>13491</v>
      </c>
      <c r="J150" s="58" t="s">
        <v>204</v>
      </c>
      <c r="K150" s="60"/>
      <c r="L150" s="86" t="s">
        <v>30470</v>
      </c>
      <c r="M150" s="61" t="s">
        <v>30471</v>
      </c>
      <c r="N150" s="62"/>
      <c r="O150" s="63">
        <v>5865971</v>
      </c>
      <c r="P150" s="61"/>
      <c r="Q150" s="64" t="str">
        <f t="shared" si="2"/>
        <v>OK</v>
      </c>
      <c r="R150" t="s">
        <v>30476</v>
      </c>
    </row>
    <row r="151" spans="1:18" x14ac:dyDescent="0.25">
      <c r="A151" s="58">
        <v>148</v>
      </c>
      <c r="B151" s="58">
        <v>21306</v>
      </c>
      <c r="C151" s="58" t="s">
        <v>13496</v>
      </c>
      <c r="D151" s="65" t="s">
        <v>201</v>
      </c>
      <c r="E151" s="58" t="s">
        <v>13497</v>
      </c>
      <c r="F151" s="58" t="s">
        <v>13498</v>
      </c>
      <c r="G151" s="58" t="s">
        <v>38</v>
      </c>
      <c r="H151" s="58" t="s">
        <v>39</v>
      </c>
      <c r="I151" s="58" t="s">
        <v>13495</v>
      </c>
      <c r="J151" s="58" t="s">
        <v>204</v>
      </c>
      <c r="K151" s="60"/>
      <c r="L151" s="86" t="s">
        <v>30470</v>
      </c>
      <c r="M151" s="61" t="s">
        <v>30471</v>
      </c>
      <c r="N151" s="62"/>
      <c r="O151" s="63">
        <v>5865971</v>
      </c>
      <c r="P151" s="61"/>
      <c r="Q151" s="64" t="str">
        <f t="shared" si="2"/>
        <v>OK</v>
      </c>
      <c r="R151" t="s">
        <v>30476</v>
      </c>
    </row>
    <row r="152" spans="1:18" x14ac:dyDescent="0.25">
      <c r="A152" s="58">
        <v>149</v>
      </c>
      <c r="B152" s="58">
        <v>21307</v>
      </c>
      <c r="C152" s="58" t="s">
        <v>13500</v>
      </c>
      <c r="D152" s="65" t="s">
        <v>201</v>
      </c>
      <c r="E152" s="58" t="s">
        <v>13501</v>
      </c>
      <c r="F152" s="58" t="s">
        <v>13502</v>
      </c>
      <c r="G152" s="58" t="s">
        <v>38</v>
      </c>
      <c r="H152" s="58" t="s">
        <v>39</v>
      </c>
      <c r="I152" s="58" t="s">
        <v>13499</v>
      </c>
      <c r="J152" s="58" t="s">
        <v>204</v>
      </c>
      <c r="K152" s="60"/>
      <c r="L152" s="86" t="s">
        <v>30470</v>
      </c>
      <c r="M152" s="61" t="s">
        <v>30471</v>
      </c>
      <c r="N152" s="62"/>
      <c r="O152" s="63">
        <v>5865971</v>
      </c>
      <c r="P152" s="61"/>
      <c r="Q152" s="64" t="str">
        <f t="shared" si="2"/>
        <v>OK</v>
      </c>
      <c r="R152" t="s">
        <v>30476</v>
      </c>
    </row>
    <row r="153" spans="1:18" x14ac:dyDescent="0.25">
      <c r="A153" s="58">
        <v>150</v>
      </c>
      <c r="B153" s="58">
        <v>21308</v>
      </c>
      <c r="C153" s="58" t="s">
        <v>13504</v>
      </c>
      <c r="D153" s="65" t="s">
        <v>201</v>
      </c>
      <c r="E153" s="58" t="s">
        <v>13505</v>
      </c>
      <c r="F153" s="58" t="s">
        <v>13506</v>
      </c>
      <c r="G153" s="58" t="s">
        <v>38</v>
      </c>
      <c r="H153" s="58" t="s">
        <v>39</v>
      </c>
      <c r="I153" s="58" t="s">
        <v>13503</v>
      </c>
      <c r="J153" s="58" t="s">
        <v>204</v>
      </c>
      <c r="K153" s="60"/>
      <c r="L153" s="86" t="s">
        <v>30470</v>
      </c>
      <c r="M153" s="61" t="s">
        <v>30471</v>
      </c>
      <c r="N153" s="62"/>
      <c r="O153" s="63">
        <v>5865971</v>
      </c>
      <c r="P153" s="61"/>
      <c r="Q153" s="64" t="str">
        <f t="shared" si="2"/>
        <v>OK</v>
      </c>
      <c r="R153" t="s">
        <v>30476</v>
      </c>
    </row>
    <row r="154" spans="1:18" x14ac:dyDescent="0.25">
      <c r="A154" s="58">
        <v>151</v>
      </c>
      <c r="B154" s="58">
        <v>22101</v>
      </c>
      <c r="C154" s="58" t="s">
        <v>13507</v>
      </c>
      <c r="D154" s="58">
        <v>1223</v>
      </c>
      <c r="E154" s="58" t="s">
        <v>13508</v>
      </c>
      <c r="F154" s="58" t="s">
        <v>13509</v>
      </c>
      <c r="G154" s="58" t="s">
        <v>38</v>
      </c>
      <c r="H154" s="58" t="s">
        <v>39</v>
      </c>
      <c r="I154" s="58" t="s">
        <v>13510</v>
      </c>
      <c r="J154" s="58" t="s">
        <v>13511</v>
      </c>
      <c r="K154" s="60">
        <v>4074200</v>
      </c>
      <c r="L154" s="86" t="s">
        <v>30470</v>
      </c>
      <c r="M154" s="61" t="s">
        <v>30471</v>
      </c>
      <c r="N154" s="62"/>
      <c r="O154" s="63">
        <v>2175443</v>
      </c>
      <c r="P154" s="61"/>
      <c r="Q154" s="64" t="str">
        <f t="shared" si="2"/>
        <v>OK</v>
      </c>
      <c r="R154" t="s">
        <v>30476</v>
      </c>
    </row>
    <row r="155" spans="1:18" x14ac:dyDescent="0.25">
      <c r="A155" s="58">
        <v>152</v>
      </c>
      <c r="B155" s="58">
        <v>22103</v>
      </c>
      <c r="C155" s="58" t="s">
        <v>13513</v>
      </c>
      <c r="D155" s="65" t="s">
        <v>201</v>
      </c>
      <c r="E155" s="58" t="s">
        <v>13514</v>
      </c>
      <c r="F155" s="58" t="s">
        <v>13515</v>
      </c>
      <c r="G155" s="58" t="s">
        <v>38</v>
      </c>
      <c r="H155" s="58" t="s">
        <v>39</v>
      </c>
      <c r="I155" s="58" t="s">
        <v>13512</v>
      </c>
      <c r="J155" s="58" t="s">
        <v>204</v>
      </c>
      <c r="K155" s="60"/>
      <c r="L155" s="86" t="s">
        <v>30470</v>
      </c>
      <c r="M155" s="61" t="s">
        <v>30471</v>
      </c>
      <c r="N155" s="62"/>
      <c r="O155" s="63">
        <v>3401497</v>
      </c>
      <c r="P155" s="61"/>
      <c r="Q155" s="64" t="str">
        <f t="shared" si="2"/>
        <v>OK</v>
      </c>
      <c r="R155" t="s">
        <v>30476</v>
      </c>
    </row>
    <row r="156" spans="1:18" x14ac:dyDescent="0.25">
      <c r="A156" s="58">
        <v>153</v>
      </c>
      <c r="B156" s="58">
        <v>22105</v>
      </c>
      <c r="C156" s="58" t="s">
        <v>13517</v>
      </c>
      <c r="D156" s="65" t="s">
        <v>201</v>
      </c>
      <c r="E156" s="58" t="s">
        <v>13518</v>
      </c>
      <c r="F156" s="58" t="s">
        <v>13519</v>
      </c>
      <c r="G156" s="58" t="s">
        <v>38</v>
      </c>
      <c r="H156" s="58" t="s">
        <v>39</v>
      </c>
      <c r="I156" s="58" t="s">
        <v>13516</v>
      </c>
      <c r="J156" s="58" t="s">
        <v>204</v>
      </c>
      <c r="K156" s="60"/>
      <c r="L156" s="86" t="s">
        <v>30470</v>
      </c>
      <c r="M156" s="61" t="s">
        <v>30471</v>
      </c>
      <c r="N156" s="62"/>
      <c r="O156" s="63">
        <v>3401497</v>
      </c>
      <c r="P156" s="61"/>
      <c r="Q156" s="64" t="str">
        <f t="shared" si="2"/>
        <v>OK</v>
      </c>
      <c r="R156" t="s">
        <v>30476</v>
      </c>
    </row>
    <row r="157" spans="1:18" x14ac:dyDescent="0.25">
      <c r="A157" s="58">
        <v>154</v>
      </c>
      <c r="B157" s="58">
        <v>22106</v>
      </c>
      <c r="C157" s="58" t="s">
        <v>13521</v>
      </c>
      <c r="D157" s="65" t="s">
        <v>201</v>
      </c>
      <c r="E157" s="58" t="s">
        <v>13522</v>
      </c>
      <c r="F157" s="58" t="s">
        <v>13523</v>
      </c>
      <c r="G157" s="58" t="s">
        <v>38</v>
      </c>
      <c r="H157" s="58" t="s">
        <v>39</v>
      </c>
      <c r="I157" s="58" t="s">
        <v>13520</v>
      </c>
      <c r="J157" s="58" t="s">
        <v>204</v>
      </c>
      <c r="K157" s="60"/>
      <c r="L157" s="86" t="s">
        <v>30470</v>
      </c>
      <c r="M157" s="61" t="s">
        <v>30471</v>
      </c>
      <c r="N157" s="62"/>
      <c r="O157" s="63">
        <v>3401497</v>
      </c>
      <c r="P157" s="61"/>
      <c r="Q157" s="64" t="str">
        <f t="shared" si="2"/>
        <v>OK</v>
      </c>
      <c r="R157" t="s">
        <v>30476</v>
      </c>
    </row>
    <row r="158" spans="1:18" x14ac:dyDescent="0.25">
      <c r="A158" s="58">
        <v>155</v>
      </c>
      <c r="B158" s="58">
        <v>22201</v>
      </c>
      <c r="C158" s="58" t="s">
        <v>13524</v>
      </c>
      <c r="D158" s="58">
        <v>1227</v>
      </c>
      <c r="E158" s="58" t="s">
        <v>13525</v>
      </c>
      <c r="F158" s="58" t="s">
        <v>13526</v>
      </c>
      <c r="G158" s="58" t="s">
        <v>38</v>
      </c>
      <c r="H158" s="58" t="s">
        <v>39</v>
      </c>
      <c r="I158" s="58" t="s">
        <v>13527</v>
      </c>
      <c r="J158" s="58" t="s">
        <v>550</v>
      </c>
      <c r="K158" s="60">
        <v>3817200</v>
      </c>
      <c r="L158" s="86" t="s">
        <v>30470</v>
      </c>
      <c r="M158" s="61" t="s">
        <v>30471</v>
      </c>
      <c r="N158" s="62"/>
      <c r="O158" s="63">
        <v>1889345</v>
      </c>
      <c r="P158" s="61"/>
      <c r="Q158" s="64" t="str">
        <f t="shared" si="2"/>
        <v>OK</v>
      </c>
      <c r="R158" t="s">
        <v>30476</v>
      </c>
    </row>
    <row r="159" spans="1:18" x14ac:dyDescent="0.25">
      <c r="A159" s="58">
        <v>156</v>
      </c>
      <c r="B159" s="58">
        <v>22202</v>
      </c>
      <c r="C159" s="58" t="s">
        <v>13528</v>
      </c>
      <c r="D159" s="58">
        <v>1223</v>
      </c>
      <c r="E159" s="58" t="s">
        <v>13529</v>
      </c>
      <c r="F159" s="58" t="s">
        <v>13530</v>
      </c>
      <c r="G159" s="58" t="s">
        <v>38</v>
      </c>
      <c r="H159" s="58" t="s">
        <v>39</v>
      </c>
      <c r="I159" s="58" t="s">
        <v>13531</v>
      </c>
      <c r="J159" s="58" t="s">
        <v>13511</v>
      </c>
      <c r="K159" s="60">
        <v>4074200</v>
      </c>
      <c r="L159" s="86" t="s">
        <v>30470</v>
      </c>
      <c r="M159" s="61" t="s">
        <v>30471</v>
      </c>
      <c r="N159" s="62"/>
      <c r="O159" s="63">
        <v>2175443</v>
      </c>
      <c r="P159" s="61"/>
      <c r="Q159" s="64" t="str">
        <f t="shared" si="2"/>
        <v>OK</v>
      </c>
      <c r="R159" t="s">
        <v>30476</v>
      </c>
    </row>
    <row r="160" spans="1:18" x14ac:dyDescent="0.25">
      <c r="A160" s="58">
        <v>157</v>
      </c>
      <c r="B160" s="58">
        <v>22203</v>
      </c>
      <c r="C160" s="58" t="s">
        <v>13532</v>
      </c>
      <c r="D160" s="58">
        <v>1227</v>
      </c>
      <c r="E160" s="58" t="s">
        <v>13533</v>
      </c>
      <c r="F160" s="58" t="s">
        <v>13534</v>
      </c>
      <c r="G160" s="58" t="s">
        <v>38</v>
      </c>
      <c r="H160" s="58" t="s">
        <v>39</v>
      </c>
      <c r="I160" s="58" t="s">
        <v>13535</v>
      </c>
      <c r="J160" s="58" t="s">
        <v>550</v>
      </c>
      <c r="K160" s="60">
        <v>3817200</v>
      </c>
      <c r="L160" s="86" t="s">
        <v>30470</v>
      </c>
      <c r="M160" s="61" t="s">
        <v>30471</v>
      </c>
      <c r="N160" s="62"/>
      <c r="O160" s="63">
        <v>3401497</v>
      </c>
      <c r="P160" s="61"/>
      <c r="Q160" s="64" t="str">
        <f t="shared" si="2"/>
        <v>OK</v>
      </c>
      <c r="R160" t="s">
        <v>30476</v>
      </c>
    </row>
    <row r="161" spans="1:18" x14ac:dyDescent="0.25">
      <c r="A161" s="58">
        <v>158</v>
      </c>
      <c r="B161" s="58">
        <v>22401</v>
      </c>
      <c r="C161" s="58" t="s">
        <v>13536</v>
      </c>
      <c r="D161" s="58">
        <v>1221</v>
      </c>
      <c r="E161" s="58" t="s">
        <v>13537</v>
      </c>
      <c r="F161" s="58" t="s">
        <v>13538</v>
      </c>
      <c r="G161" s="58" t="s">
        <v>38</v>
      </c>
      <c r="H161" s="58" t="s">
        <v>39</v>
      </c>
      <c r="I161" s="58" t="s">
        <v>13539</v>
      </c>
      <c r="J161" s="58" t="s">
        <v>13153</v>
      </c>
      <c r="K161" s="60">
        <v>4074200</v>
      </c>
      <c r="L161" s="86" t="s">
        <v>30470</v>
      </c>
      <c r="M161" s="61" t="s">
        <v>30471</v>
      </c>
      <c r="N161" s="62"/>
      <c r="O161" s="63">
        <v>2175443</v>
      </c>
      <c r="P161" s="61"/>
      <c r="Q161" s="64" t="str">
        <f t="shared" si="2"/>
        <v>OK</v>
      </c>
      <c r="R161" t="s">
        <v>30476</v>
      </c>
    </row>
    <row r="162" spans="1:18" x14ac:dyDescent="0.25">
      <c r="A162" s="58">
        <v>159</v>
      </c>
      <c r="B162" s="58">
        <v>22402</v>
      </c>
      <c r="C162" s="58" t="s">
        <v>13540</v>
      </c>
      <c r="D162" s="58">
        <v>1221</v>
      </c>
      <c r="E162" s="58" t="s">
        <v>13541</v>
      </c>
      <c r="F162" s="58" t="s">
        <v>13542</v>
      </c>
      <c r="G162" s="58" t="s">
        <v>38</v>
      </c>
      <c r="H162" s="58" t="s">
        <v>39</v>
      </c>
      <c r="I162" s="58" t="s">
        <v>13543</v>
      </c>
      <c r="J162" s="58" t="s">
        <v>13153</v>
      </c>
      <c r="K162" s="60">
        <v>4074200</v>
      </c>
      <c r="L162" s="86" t="s">
        <v>30470</v>
      </c>
      <c r="M162" s="61" t="s">
        <v>30471</v>
      </c>
      <c r="N162" s="62"/>
      <c r="O162" s="63">
        <v>2312315</v>
      </c>
      <c r="P162" s="61"/>
      <c r="Q162" s="64" t="str">
        <f t="shared" si="2"/>
        <v>OK</v>
      </c>
      <c r="R162" t="s">
        <v>30476</v>
      </c>
    </row>
    <row r="163" spans="1:18" x14ac:dyDescent="0.25">
      <c r="A163" s="58">
        <v>160</v>
      </c>
      <c r="B163" s="58">
        <v>22403</v>
      </c>
      <c r="C163" s="58" t="s">
        <v>13544</v>
      </c>
      <c r="D163" s="58">
        <v>1221</v>
      </c>
      <c r="E163" s="58" t="s">
        <v>13545</v>
      </c>
      <c r="F163" s="58" t="s">
        <v>13546</v>
      </c>
      <c r="G163" s="58" t="s">
        <v>38</v>
      </c>
      <c r="H163" s="58" t="s">
        <v>39</v>
      </c>
      <c r="I163" s="58" t="s">
        <v>13547</v>
      </c>
      <c r="J163" s="58" t="s">
        <v>13153</v>
      </c>
      <c r="K163" s="60">
        <v>4074200</v>
      </c>
      <c r="L163" s="86" t="s">
        <v>30470</v>
      </c>
      <c r="M163" s="61" t="s">
        <v>30471</v>
      </c>
      <c r="N163" s="62"/>
      <c r="O163" s="63">
        <v>2551843</v>
      </c>
      <c r="P163" s="61"/>
      <c r="Q163" s="64" t="str">
        <f t="shared" si="2"/>
        <v>OK</v>
      </c>
      <c r="R163" t="s">
        <v>30476</v>
      </c>
    </row>
    <row r="164" spans="1:18" x14ac:dyDescent="0.25">
      <c r="A164" s="58">
        <v>161</v>
      </c>
      <c r="B164" s="58">
        <v>22404</v>
      </c>
      <c r="C164" s="58" t="s">
        <v>13548</v>
      </c>
      <c r="D164" s="58">
        <v>1221</v>
      </c>
      <c r="E164" s="58" t="s">
        <v>13549</v>
      </c>
      <c r="F164" s="58" t="s">
        <v>13550</v>
      </c>
      <c r="G164" s="58" t="s">
        <v>38</v>
      </c>
      <c r="H164" s="58" t="s">
        <v>39</v>
      </c>
      <c r="I164" s="58" t="s">
        <v>13551</v>
      </c>
      <c r="J164" s="58" t="s">
        <v>13153</v>
      </c>
      <c r="K164" s="60">
        <v>4074200</v>
      </c>
      <c r="L164" s="86" t="s">
        <v>30470</v>
      </c>
      <c r="M164" s="61" t="s">
        <v>30471</v>
      </c>
      <c r="N164" s="62"/>
      <c r="O164" s="63">
        <v>2858089</v>
      </c>
      <c r="P164" s="61"/>
      <c r="Q164" s="64" t="str">
        <f t="shared" si="2"/>
        <v>OK</v>
      </c>
      <c r="R164" t="s">
        <v>30476</v>
      </c>
    </row>
    <row r="165" spans="1:18" x14ac:dyDescent="0.25">
      <c r="A165" s="58">
        <v>162</v>
      </c>
      <c r="B165" s="58">
        <v>23201</v>
      </c>
      <c r="C165" s="58" t="s">
        <v>13552</v>
      </c>
      <c r="D165" s="58">
        <v>1220</v>
      </c>
      <c r="E165" s="58" t="s">
        <v>13553</v>
      </c>
      <c r="F165" s="58" t="s">
        <v>13554</v>
      </c>
      <c r="G165" s="58" t="s">
        <v>38</v>
      </c>
      <c r="H165" s="58" t="s">
        <v>39</v>
      </c>
      <c r="I165" s="58" t="s">
        <v>13555</v>
      </c>
      <c r="J165" s="58" t="s">
        <v>13556</v>
      </c>
      <c r="K165" s="60">
        <v>4074200</v>
      </c>
      <c r="L165" s="86" t="s">
        <v>30470</v>
      </c>
      <c r="M165" s="61" t="s">
        <v>30471</v>
      </c>
      <c r="N165" s="62"/>
      <c r="O165" s="63">
        <v>2175443</v>
      </c>
      <c r="P165" s="61"/>
      <c r="Q165" s="64" t="str">
        <f t="shared" si="2"/>
        <v>OK</v>
      </c>
      <c r="R165" t="s">
        <v>30476</v>
      </c>
    </row>
    <row r="166" spans="1:18" x14ac:dyDescent="0.25">
      <c r="A166" s="58">
        <v>163</v>
      </c>
      <c r="B166" s="58">
        <v>23402</v>
      </c>
      <c r="C166" s="58" t="s">
        <v>13557</v>
      </c>
      <c r="D166" s="58">
        <v>1221</v>
      </c>
      <c r="E166" s="58" t="s">
        <v>13558</v>
      </c>
      <c r="F166" s="58" t="s">
        <v>13559</v>
      </c>
      <c r="G166" s="58" t="s">
        <v>38</v>
      </c>
      <c r="H166" s="58" t="s">
        <v>39</v>
      </c>
      <c r="I166" s="58" t="s">
        <v>13560</v>
      </c>
      <c r="J166" s="58" t="s">
        <v>13153</v>
      </c>
      <c r="K166" s="60">
        <v>4074200</v>
      </c>
      <c r="L166" s="86" t="s">
        <v>30470</v>
      </c>
      <c r="M166" s="61" t="s">
        <v>30471</v>
      </c>
      <c r="N166" s="62"/>
      <c r="O166" s="63">
        <v>2175443</v>
      </c>
      <c r="P166" s="61"/>
      <c r="Q166" s="64" t="str">
        <f t="shared" si="2"/>
        <v>OK</v>
      </c>
      <c r="R166" t="s">
        <v>30476</v>
      </c>
    </row>
    <row r="167" spans="1:18" x14ac:dyDescent="0.25">
      <c r="A167" s="58">
        <v>164</v>
      </c>
      <c r="B167" s="58">
        <v>23402</v>
      </c>
      <c r="C167" s="58" t="s">
        <v>13557</v>
      </c>
      <c r="D167" s="58">
        <v>1226</v>
      </c>
      <c r="E167" s="58" t="s">
        <v>13558</v>
      </c>
      <c r="F167" s="58" t="s">
        <v>13559</v>
      </c>
      <c r="G167" s="58" t="s">
        <v>38</v>
      </c>
      <c r="H167" s="58" t="s">
        <v>39</v>
      </c>
      <c r="I167" s="58" t="s">
        <v>13561</v>
      </c>
      <c r="J167" s="58" t="s">
        <v>13562</v>
      </c>
      <c r="K167" s="60">
        <v>4074200</v>
      </c>
      <c r="L167" s="86" t="s">
        <v>30470</v>
      </c>
      <c r="M167" s="61" t="s">
        <v>30471</v>
      </c>
      <c r="N167" s="62"/>
      <c r="O167" s="63">
        <v>2175443</v>
      </c>
      <c r="P167" s="61"/>
      <c r="Q167" s="64" t="str">
        <f t="shared" si="2"/>
        <v>OK</v>
      </c>
      <c r="R167" t="s">
        <v>30476</v>
      </c>
    </row>
    <row r="168" spans="1:18" x14ac:dyDescent="0.25">
      <c r="A168" s="58">
        <v>165</v>
      </c>
      <c r="B168" s="58">
        <v>23403</v>
      </c>
      <c r="C168" s="58" t="s">
        <v>13563</v>
      </c>
      <c r="D168" s="58">
        <v>1221</v>
      </c>
      <c r="E168" s="58" t="s">
        <v>13564</v>
      </c>
      <c r="F168" s="58" t="s">
        <v>13565</v>
      </c>
      <c r="G168" s="58" t="s">
        <v>38</v>
      </c>
      <c r="H168" s="58" t="s">
        <v>39</v>
      </c>
      <c r="I168" s="58" t="s">
        <v>13566</v>
      </c>
      <c r="J168" s="58" t="s">
        <v>13153</v>
      </c>
      <c r="K168" s="60">
        <v>4074200</v>
      </c>
      <c r="L168" s="86" t="s">
        <v>30470</v>
      </c>
      <c r="M168" s="61" t="s">
        <v>30471</v>
      </c>
      <c r="N168" s="62"/>
      <c r="O168" s="63">
        <v>2175443</v>
      </c>
      <c r="P168" s="61"/>
      <c r="Q168" s="64" t="str">
        <f t="shared" si="2"/>
        <v>OK</v>
      </c>
      <c r="R168" t="s">
        <v>30476</v>
      </c>
    </row>
    <row r="169" spans="1:18" x14ac:dyDescent="0.25">
      <c r="A169" s="58">
        <v>166</v>
      </c>
      <c r="B169" s="58">
        <v>23404</v>
      </c>
      <c r="C169" s="58" t="s">
        <v>13567</v>
      </c>
      <c r="D169" s="58">
        <v>1222</v>
      </c>
      <c r="E169" s="58" t="s">
        <v>13568</v>
      </c>
      <c r="F169" s="58" t="s">
        <v>13569</v>
      </c>
      <c r="G169" s="58" t="s">
        <v>38</v>
      </c>
      <c r="H169" s="58" t="s">
        <v>39</v>
      </c>
      <c r="I169" s="58" t="s">
        <v>13570</v>
      </c>
      <c r="J169" s="58" t="s">
        <v>13571</v>
      </c>
      <c r="K169" s="60">
        <v>4074200</v>
      </c>
      <c r="L169" s="86" t="s">
        <v>30470</v>
      </c>
      <c r="M169" s="61" t="s">
        <v>30471</v>
      </c>
      <c r="N169" s="62"/>
      <c r="O169" s="63">
        <v>2175443</v>
      </c>
      <c r="P169" s="61"/>
      <c r="Q169" s="64" t="str">
        <f t="shared" si="2"/>
        <v>OK</v>
      </c>
      <c r="R169" t="s">
        <v>30476</v>
      </c>
    </row>
    <row r="170" spans="1:18" x14ac:dyDescent="0.25">
      <c r="A170" s="58">
        <v>167</v>
      </c>
      <c r="B170" s="58">
        <v>24101</v>
      </c>
      <c r="C170" s="58" t="s">
        <v>13572</v>
      </c>
      <c r="D170" s="58">
        <v>1241</v>
      </c>
      <c r="E170" s="58" t="s">
        <v>13573</v>
      </c>
      <c r="F170" s="58" t="s">
        <v>13574</v>
      </c>
      <c r="G170" s="58" t="s">
        <v>38</v>
      </c>
      <c r="H170" s="58" t="s">
        <v>39</v>
      </c>
      <c r="I170" s="58" t="s">
        <v>13575</v>
      </c>
      <c r="J170" s="58" t="s">
        <v>13576</v>
      </c>
      <c r="K170" s="60">
        <v>3323700</v>
      </c>
      <c r="L170" s="86" t="s">
        <v>30470</v>
      </c>
      <c r="M170" s="61" t="s">
        <v>30471</v>
      </c>
      <c r="N170" s="62"/>
      <c r="O170" s="63">
        <v>1572159</v>
      </c>
      <c r="P170" s="61"/>
      <c r="Q170" s="64" t="str">
        <f t="shared" si="2"/>
        <v>OK</v>
      </c>
      <c r="R170" t="s">
        <v>30476</v>
      </c>
    </row>
    <row r="171" spans="1:18" x14ac:dyDescent="0.25">
      <c r="A171" s="58">
        <v>168</v>
      </c>
      <c r="B171" s="58">
        <v>24201</v>
      </c>
      <c r="C171" s="58" t="s">
        <v>13577</v>
      </c>
      <c r="D171" s="58">
        <v>1241</v>
      </c>
      <c r="E171" s="58" t="s">
        <v>13578</v>
      </c>
      <c r="F171" s="58" t="s">
        <v>13579</v>
      </c>
      <c r="G171" s="58" t="s">
        <v>38</v>
      </c>
      <c r="H171" s="58" t="s">
        <v>39</v>
      </c>
      <c r="I171" s="58" t="s">
        <v>13580</v>
      </c>
      <c r="J171" s="58" t="s">
        <v>13576</v>
      </c>
      <c r="K171" s="60">
        <v>3323700</v>
      </c>
      <c r="L171" s="86" t="s">
        <v>30470</v>
      </c>
      <c r="M171" s="61" t="s">
        <v>30471</v>
      </c>
      <c r="N171" s="62"/>
      <c r="O171" s="63">
        <v>1572159</v>
      </c>
      <c r="P171" s="61"/>
      <c r="Q171" s="64" t="str">
        <f t="shared" si="2"/>
        <v>OK</v>
      </c>
      <c r="R171" t="s">
        <v>30476</v>
      </c>
    </row>
    <row r="172" spans="1:18" x14ac:dyDescent="0.25">
      <c r="A172" s="58">
        <v>169</v>
      </c>
      <c r="B172" s="58">
        <v>24202</v>
      </c>
      <c r="C172" s="58" t="s">
        <v>13581</v>
      </c>
      <c r="D172" s="58">
        <v>1241</v>
      </c>
      <c r="E172" s="58" t="s">
        <v>13582</v>
      </c>
      <c r="F172" s="58" t="s">
        <v>13583</v>
      </c>
      <c r="G172" s="58" t="s">
        <v>38</v>
      </c>
      <c r="H172" s="58" t="s">
        <v>39</v>
      </c>
      <c r="I172" s="58" t="s">
        <v>13584</v>
      </c>
      <c r="J172" s="58" t="s">
        <v>13576</v>
      </c>
      <c r="K172" s="60">
        <v>3323700</v>
      </c>
      <c r="L172" s="86" t="s">
        <v>30470</v>
      </c>
      <c r="M172" s="61" t="s">
        <v>30471</v>
      </c>
      <c r="N172" s="62"/>
      <c r="O172" s="63">
        <v>1820908</v>
      </c>
      <c r="P172" s="61"/>
      <c r="Q172" s="64" t="str">
        <f t="shared" si="2"/>
        <v>OK</v>
      </c>
      <c r="R172" t="s">
        <v>30476</v>
      </c>
    </row>
    <row r="173" spans="1:18" x14ac:dyDescent="0.25">
      <c r="A173" s="58">
        <v>170</v>
      </c>
      <c r="B173" s="58">
        <v>24203</v>
      </c>
      <c r="C173" s="58" t="s">
        <v>13585</v>
      </c>
      <c r="D173" s="58">
        <v>1241</v>
      </c>
      <c r="E173" s="58" t="s">
        <v>13586</v>
      </c>
      <c r="F173" s="58" t="s">
        <v>13587</v>
      </c>
      <c r="G173" s="58" t="s">
        <v>38</v>
      </c>
      <c r="H173" s="58" t="s">
        <v>39</v>
      </c>
      <c r="I173" s="58" t="s">
        <v>13588</v>
      </c>
      <c r="J173" s="58" t="s">
        <v>13576</v>
      </c>
      <c r="K173" s="60">
        <v>3323700</v>
      </c>
      <c r="L173" s="86" t="s">
        <v>30470</v>
      </c>
      <c r="M173" s="61" t="s">
        <v>30471</v>
      </c>
      <c r="N173" s="62"/>
      <c r="O173" s="63">
        <v>1820908</v>
      </c>
      <c r="P173" s="61"/>
      <c r="Q173" s="64" t="str">
        <f t="shared" si="2"/>
        <v>OK</v>
      </c>
      <c r="R173" t="s">
        <v>30476</v>
      </c>
    </row>
    <row r="174" spans="1:18" x14ac:dyDescent="0.25">
      <c r="A174" s="58">
        <v>171</v>
      </c>
      <c r="B174" s="58">
        <v>24301</v>
      </c>
      <c r="C174" s="58" t="s">
        <v>13589</v>
      </c>
      <c r="D174" s="58">
        <v>1240</v>
      </c>
      <c r="E174" s="58" t="s">
        <v>13590</v>
      </c>
      <c r="F174" s="58" t="s">
        <v>13591</v>
      </c>
      <c r="G174" s="58" t="s">
        <v>38</v>
      </c>
      <c r="H174" s="58" t="s">
        <v>39</v>
      </c>
      <c r="I174" s="58" t="s">
        <v>13592</v>
      </c>
      <c r="J174" s="58" t="s">
        <v>13593</v>
      </c>
      <c r="K174" s="60">
        <v>2490900</v>
      </c>
      <c r="L174" s="86" t="s">
        <v>30470</v>
      </c>
      <c r="M174" s="61" t="s">
        <v>30471</v>
      </c>
      <c r="N174" s="62"/>
      <c r="O174" s="63">
        <v>1606378</v>
      </c>
      <c r="P174" s="61"/>
      <c r="Q174" s="64" t="str">
        <f t="shared" si="2"/>
        <v>OK</v>
      </c>
      <c r="R174" t="s">
        <v>30476</v>
      </c>
    </row>
    <row r="175" spans="1:18" x14ac:dyDescent="0.25">
      <c r="A175" s="58">
        <v>172</v>
      </c>
      <c r="B175" s="58">
        <v>28101</v>
      </c>
      <c r="C175" s="58" t="s">
        <v>13594</v>
      </c>
      <c r="D175" s="58">
        <v>1144</v>
      </c>
      <c r="E175" s="58" t="s">
        <v>13595</v>
      </c>
      <c r="F175" s="58" t="s">
        <v>13595</v>
      </c>
      <c r="G175" s="58" t="s">
        <v>38</v>
      </c>
      <c r="H175" s="58" t="s">
        <v>39</v>
      </c>
      <c r="I175" s="58" t="s">
        <v>13596</v>
      </c>
      <c r="J175" s="58" t="s">
        <v>271</v>
      </c>
      <c r="K175" s="60">
        <v>3744700</v>
      </c>
      <c r="L175" s="86" t="s">
        <v>30470</v>
      </c>
      <c r="M175" s="61" t="s">
        <v>30471</v>
      </c>
      <c r="N175" s="62"/>
      <c r="O175" s="63">
        <v>2175443</v>
      </c>
      <c r="P175" s="61"/>
      <c r="Q175" s="64" t="str">
        <f t="shared" si="2"/>
        <v>OK</v>
      </c>
      <c r="R175" t="s">
        <v>30476</v>
      </c>
    </row>
    <row r="176" spans="1:18" x14ac:dyDescent="0.25">
      <c r="A176" s="58">
        <v>173</v>
      </c>
      <c r="B176" s="58">
        <v>28201</v>
      </c>
      <c r="C176" s="58" t="s">
        <v>13597</v>
      </c>
      <c r="D176" s="58">
        <v>1107</v>
      </c>
      <c r="E176" s="58" t="s">
        <v>13598</v>
      </c>
      <c r="F176" s="58" t="s">
        <v>13599</v>
      </c>
      <c r="G176" s="58" t="s">
        <v>38</v>
      </c>
      <c r="H176" s="58" t="s">
        <v>39</v>
      </c>
      <c r="I176" s="58" t="s">
        <v>13600</v>
      </c>
      <c r="J176" s="58" t="s">
        <v>13601</v>
      </c>
      <c r="K176" s="60">
        <v>3817200</v>
      </c>
      <c r="L176" s="86" t="s">
        <v>30470</v>
      </c>
      <c r="M176" s="61" t="s">
        <v>30471</v>
      </c>
      <c r="N176" s="62"/>
      <c r="O176" s="63">
        <v>1050828</v>
      </c>
      <c r="P176" s="61"/>
      <c r="Q176" s="64" t="str">
        <f t="shared" si="2"/>
        <v>OK</v>
      </c>
      <c r="R176" t="s">
        <v>30476</v>
      </c>
    </row>
    <row r="177" spans="1:18" x14ac:dyDescent="0.25">
      <c r="A177" s="58">
        <v>174</v>
      </c>
      <c r="B177" s="58">
        <v>28202</v>
      </c>
      <c r="C177" s="58" t="s">
        <v>13602</v>
      </c>
      <c r="D177" s="58">
        <v>1107</v>
      </c>
      <c r="E177" s="58" t="s">
        <v>13603</v>
      </c>
      <c r="F177" s="58" t="s">
        <v>13604</v>
      </c>
      <c r="G177" s="58" t="s">
        <v>38</v>
      </c>
      <c r="H177" s="58" t="s">
        <v>39</v>
      </c>
      <c r="I177" s="58" t="s">
        <v>13605</v>
      </c>
      <c r="J177" s="58" t="s">
        <v>13601</v>
      </c>
      <c r="K177" s="60">
        <v>3817200</v>
      </c>
      <c r="L177" s="86" t="s">
        <v>30470</v>
      </c>
      <c r="M177" s="61" t="s">
        <v>30471</v>
      </c>
      <c r="N177" s="62"/>
      <c r="O177" s="63">
        <v>1050828</v>
      </c>
      <c r="P177" s="61"/>
      <c r="Q177" s="64" t="str">
        <f t="shared" si="2"/>
        <v>OK</v>
      </c>
      <c r="R177" t="s">
        <v>30476</v>
      </c>
    </row>
    <row r="178" spans="1:18" x14ac:dyDescent="0.25">
      <c r="A178" s="58">
        <v>175</v>
      </c>
      <c r="B178" s="58">
        <v>28203</v>
      </c>
      <c r="C178" s="58" t="s">
        <v>13606</v>
      </c>
      <c r="D178" s="58">
        <v>1107</v>
      </c>
      <c r="E178" s="58" t="s">
        <v>13607</v>
      </c>
      <c r="F178" s="58" t="s">
        <v>13608</v>
      </c>
      <c r="G178" s="58" t="s">
        <v>38</v>
      </c>
      <c r="H178" s="58" t="s">
        <v>39</v>
      </c>
      <c r="I178" s="58" t="s">
        <v>13609</v>
      </c>
      <c r="J178" s="58" t="s">
        <v>13601</v>
      </c>
      <c r="K178" s="60">
        <v>3817200</v>
      </c>
      <c r="L178" s="86" t="s">
        <v>30470</v>
      </c>
      <c r="M178" s="61" t="s">
        <v>30471</v>
      </c>
      <c r="N178" s="62"/>
      <c r="O178" s="63">
        <v>14243958</v>
      </c>
      <c r="P178" s="61"/>
      <c r="Q178" s="64" t="str">
        <f t="shared" si="2"/>
        <v>ERROR: supera SOAT UVB 2026 pleno</v>
      </c>
      <c r="R178" t="s">
        <v>30477</v>
      </c>
    </row>
    <row r="179" spans="1:18" x14ac:dyDescent="0.25">
      <c r="A179" s="58">
        <v>176</v>
      </c>
      <c r="B179" s="58">
        <v>28302</v>
      </c>
      <c r="C179" s="58" t="s">
        <v>13610</v>
      </c>
      <c r="D179" s="58">
        <v>1151</v>
      </c>
      <c r="E179" s="58" t="s">
        <v>13611</v>
      </c>
      <c r="F179" s="58" t="s">
        <v>13612</v>
      </c>
      <c r="G179" s="58" t="s">
        <v>38</v>
      </c>
      <c r="H179" s="58" t="s">
        <v>39</v>
      </c>
      <c r="I179" s="58" t="s">
        <v>13613</v>
      </c>
      <c r="J179" s="58" t="s">
        <v>13045</v>
      </c>
      <c r="K179" s="60">
        <v>5221100</v>
      </c>
      <c r="L179" s="61" t="s">
        <v>30472</v>
      </c>
      <c r="M179" s="61"/>
      <c r="N179" s="62"/>
      <c r="O179" s="63"/>
      <c r="P179" s="61"/>
      <c r="Q179" s="64" t="str">
        <f t="shared" si="2"/>
        <v>OK - NO OFERTADO</v>
      </c>
      <c r="R179" t="s">
        <v>30481</v>
      </c>
    </row>
    <row r="180" spans="1:18" x14ac:dyDescent="0.25">
      <c r="A180" s="58">
        <v>177</v>
      </c>
      <c r="B180" s="58">
        <v>28303</v>
      </c>
      <c r="C180" s="58" t="s">
        <v>13614</v>
      </c>
      <c r="D180" s="58">
        <v>1151</v>
      </c>
      <c r="E180" s="58" t="s">
        <v>13615</v>
      </c>
      <c r="F180" s="58" t="s">
        <v>13616</v>
      </c>
      <c r="G180" s="58" t="s">
        <v>38</v>
      </c>
      <c r="H180" s="58" t="s">
        <v>39</v>
      </c>
      <c r="I180" s="58" t="s">
        <v>13617</v>
      </c>
      <c r="J180" s="58" t="s">
        <v>13045</v>
      </c>
      <c r="K180" s="60">
        <v>5221100</v>
      </c>
      <c r="L180" s="86" t="s">
        <v>30470</v>
      </c>
      <c r="M180" s="61" t="s">
        <v>30471</v>
      </c>
      <c r="N180" s="62"/>
      <c r="O180" s="63">
        <v>14243958</v>
      </c>
      <c r="P180" s="61"/>
      <c r="Q180" s="64" t="str">
        <f t="shared" si="2"/>
        <v>ERROR: supera SOAT UVB 2026 pleno</v>
      </c>
      <c r="R180" t="s">
        <v>30477</v>
      </c>
    </row>
    <row r="181" spans="1:18" x14ac:dyDescent="0.25">
      <c r="A181" s="58">
        <v>178</v>
      </c>
      <c r="B181" s="58">
        <v>28304</v>
      </c>
      <c r="C181" s="58" t="s">
        <v>13618</v>
      </c>
      <c r="D181" s="58">
        <v>1151</v>
      </c>
      <c r="E181" s="58" t="s">
        <v>13619</v>
      </c>
      <c r="F181" s="58" t="s">
        <v>13620</v>
      </c>
      <c r="G181" s="58" t="s">
        <v>38</v>
      </c>
      <c r="H181" s="58" t="s">
        <v>39</v>
      </c>
      <c r="I181" s="58" t="s">
        <v>13621</v>
      </c>
      <c r="J181" s="58" t="s">
        <v>13045</v>
      </c>
      <c r="K181" s="60">
        <v>5221100</v>
      </c>
      <c r="L181" s="61" t="s">
        <v>30472</v>
      </c>
      <c r="M181" s="61"/>
      <c r="N181" s="62"/>
      <c r="O181" s="63"/>
      <c r="P181" s="61"/>
      <c r="Q181" s="64" t="str">
        <f t="shared" si="2"/>
        <v>OK - NO OFERTADO</v>
      </c>
      <c r="R181" t="s">
        <v>30481</v>
      </c>
    </row>
    <row r="182" spans="1:18" x14ac:dyDescent="0.25">
      <c r="A182" s="58">
        <v>179</v>
      </c>
      <c r="B182" s="58">
        <v>28307</v>
      </c>
      <c r="C182" s="58" t="s">
        <v>13622</v>
      </c>
      <c r="D182" s="58">
        <v>1151</v>
      </c>
      <c r="E182" s="58" t="s">
        <v>13623</v>
      </c>
      <c r="F182" s="58" t="s">
        <v>13624</v>
      </c>
      <c r="G182" s="58" t="s">
        <v>38</v>
      </c>
      <c r="H182" s="58" t="s">
        <v>39</v>
      </c>
      <c r="I182" s="58" t="s">
        <v>13625</v>
      </c>
      <c r="J182" s="58" t="s">
        <v>13045</v>
      </c>
      <c r="K182" s="60">
        <v>5221100</v>
      </c>
      <c r="L182" s="61" t="s">
        <v>30472</v>
      </c>
      <c r="M182" s="61"/>
      <c r="N182" s="62"/>
      <c r="O182" s="63"/>
      <c r="P182" s="61"/>
      <c r="Q182" s="64" t="str">
        <f t="shared" si="2"/>
        <v>OK - NO OFERTADO</v>
      </c>
      <c r="R182" t="s">
        <v>30481</v>
      </c>
    </row>
    <row r="183" spans="1:18" x14ac:dyDescent="0.25">
      <c r="A183" s="58">
        <v>180</v>
      </c>
      <c r="B183" s="58">
        <v>28309</v>
      </c>
      <c r="C183" s="58" t="s">
        <v>13626</v>
      </c>
      <c r="D183" s="58">
        <v>1151</v>
      </c>
      <c r="E183" s="58" t="s">
        <v>13627</v>
      </c>
      <c r="F183" s="58" t="s">
        <v>13628</v>
      </c>
      <c r="G183" s="58" t="s">
        <v>38</v>
      </c>
      <c r="H183" s="58" t="s">
        <v>39</v>
      </c>
      <c r="I183" s="58" t="s">
        <v>13629</v>
      </c>
      <c r="J183" s="58" t="s">
        <v>13045</v>
      </c>
      <c r="K183" s="60">
        <v>5221100</v>
      </c>
      <c r="L183" s="61" t="s">
        <v>30472</v>
      </c>
      <c r="M183" s="61"/>
      <c r="N183" s="62"/>
      <c r="O183" s="63"/>
      <c r="P183" s="61"/>
      <c r="Q183" s="64" t="str">
        <f t="shared" si="2"/>
        <v>OK - NO OFERTADO</v>
      </c>
      <c r="R183" t="s">
        <v>30481</v>
      </c>
    </row>
    <row r="184" spans="1:18" x14ac:dyDescent="0.25">
      <c r="A184" s="58">
        <v>181</v>
      </c>
      <c r="B184" s="58">
        <v>28401</v>
      </c>
      <c r="C184" s="58" t="s">
        <v>13631</v>
      </c>
      <c r="D184" s="65" t="s">
        <v>201</v>
      </c>
      <c r="E184" s="58" t="s">
        <v>13632</v>
      </c>
      <c r="F184" s="58" t="s">
        <v>13633</v>
      </c>
      <c r="G184" s="58" t="s">
        <v>38</v>
      </c>
      <c r="H184" s="58" t="s">
        <v>39</v>
      </c>
      <c r="I184" s="58" t="s">
        <v>13630</v>
      </c>
      <c r="J184" s="58" t="s">
        <v>204</v>
      </c>
      <c r="K184" s="60"/>
      <c r="L184" s="86" t="s">
        <v>30470</v>
      </c>
      <c r="M184" s="61" t="s">
        <v>30471</v>
      </c>
      <c r="N184" s="62"/>
      <c r="O184" s="63">
        <v>742587</v>
      </c>
      <c r="P184" s="61"/>
      <c r="Q184" s="64" t="str">
        <f t="shared" si="2"/>
        <v>OK</v>
      </c>
      <c r="R184" t="s">
        <v>30476</v>
      </c>
    </row>
    <row r="185" spans="1:18" x14ac:dyDescent="0.25">
      <c r="A185" s="58">
        <v>182</v>
      </c>
      <c r="B185" s="58">
        <v>28402</v>
      </c>
      <c r="C185" s="58" t="s">
        <v>13635</v>
      </c>
      <c r="D185" s="65" t="s">
        <v>201</v>
      </c>
      <c r="E185" s="58" t="s">
        <v>13636</v>
      </c>
      <c r="F185" s="58" t="s">
        <v>13637</v>
      </c>
      <c r="G185" s="58" t="s">
        <v>38</v>
      </c>
      <c r="H185" s="58" t="s">
        <v>39</v>
      </c>
      <c r="I185" s="58" t="s">
        <v>13634</v>
      </c>
      <c r="J185" s="58" t="s">
        <v>204</v>
      </c>
      <c r="K185" s="60"/>
      <c r="L185" s="86" t="s">
        <v>30470</v>
      </c>
      <c r="M185" s="61" t="s">
        <v>30471</v>
      </c>
      <c r="N185" s="62"/>
      <c r="O185" s="63">
        <v>742587</v>
      </c>
      <c r="P185" s="61"/>
      <c r="Q185" s="64" t="str">
        <f t="shared" si="2"/>
        <v>OK</v>
      </c>
      <c r="R185" t="s">
        <v>30476</v>
      </c>
    </row>
    <row r="186" spans="1:18" x14ac:dyDescent="0.25">
      <c r="A186" s="58">
        <v>183</v>
      </c>
      <c r="B186" s="58">
        <v>28501</v>
      </c>
      <c r="C186" s="58" t="s">
        <v>13639</v>
      </c>
      <c r="D186" s="65" t="s">
        <v>201</v>
      </c>
      <c r="E186" s="58" t="s">
        <v>13640</v>
      </c>
      <c r="F186" s="58" t="s">
        <v>13641</v>
      </c>
      <c r="G186" s="58" t="s">
        <v>38</v>
      </c>
      <c r="H186" s="58" t="s">
        <v>39</v>
      </c>
      <c r="I186" s="58" t="s">
        <v>13638</v>
      </c>
      <c r="J186" s="58" t="s">
        <v>204</v>
      </c>
      <c r="K186" s="60"/>
      <c r="L186" s="86" t="s">
        <v>30470</v>
      </c>
      <c r="M186" s="61" t="s">
        <v>30471</v>
      </c>
      <c r="N186" s="62"/>
      <c r="O186" s="63">
        <v>410697</v>
      </c>
      <c r="P186" s="61"/>
      <c r="Q186" s="64" t="str">
        <f t="shared" si="2"/>
        <v>OK</v>
      </c>
      <c r="R186" t="s">
        <v>30476</v>
      </c>
    </row>
    <row r="187" spans="1:18" x14ac:dyDescent="0.25">
      <c r="A187" s="58">
        <v>184</v>
      </c>
      <c r="B187" s="58">
        <v>28502</v>
      </c>
      <c r="C187" s="58" t="s">
        <v>13643</v>
      </c>
      <c r="D187" s="65" t="s">
        <v>201</v>
      </c>
      <c r="E187" s="58" t="s">
        <v>13644</v>
      </c>
      <c r="F187" s="58" t="s">
        <v>13645</v>
      </c>
      <c r="G187" s="58" t="s">
        <v>38</v>
      </c>
      <c r="H187" s="58" t="s">
        <v>39</v>
      </c>
      <c r="I187" s="58" t="s">
        <v>13642</v>
      </c>
      <c r="J187" s="58" t="s">
        <v>204</v>
      </c>
      <c r="K187" s="60"/>
      <c r="L187" s="86" t="s">
        <v>30470</v>
      </c>
      <c r="M187" s="61" t="s">
        <v>30471</v>
      </c>
      <c r="N187" s="62"/>
      <c r="O187" s="63">
        <v>410697</v>
      </c>
      <c r="P187" s="61"/>
      <c r="Q187" s="64" t="str">
        <f t="shared" si="2"/>
        <v>OK</v>
      </c>
      <c r="R187" t="s">
        <v>30476</v>
      </c>
    </row>
    <row r="188" spans="1:18" x14ac:dyDescent="0.25">
      <c r="A188" s="58">
        <v>185</v>
      </c>
      <c r="B188" s="58">
        <v>28601</v>
      </c>
      <c r="C188" s="58" t="s">
        <v>13646</v>
      </c>
      <c r="D188" s="58">
        <v>1149</v>
      </c>
      <c r="E188" s="58" t="s">
        <v>13647</v>
      </c>
      <c r="F188" s="58" t="s">
        <v>13647</v>
      </c>
      <c r="G188" s="58" t="s">
        <v>38</v>
      </c>
      <c r="H188" s="58" t="s">
        <v>39</v>
      </c>
      <c r="I188" s="58" t="s">
        <v>13648</v>
      </c>
      <c r="J188" s="58" t="s">
        <v>13649</v>
      </c>
      <c r="K188" s="60">
        <v>5221100</v>
      </c>
      <c r="L188" s="86" t="s">
        <v>30470</v>
      </c>
      <c r="M188" s="61" t="s">
        <v>30471</v>
      </c>
      <c r="N188" s="62"/>
      <c r="O188" s="63">
        <v>3249576</v>
      </c>
      <c r="P188" s="61"/>
      <c r="Q188" s="64" t="str">
        <f t="shared" si="2"/>
        <v>OK</v>
      </c>
      <c r="R188" t="s">
        <v>30476</v>
      </c>
    </row>
    <row r="189" spans="1:18" x14ac:dyDescent="0.25">
      <c r="A189" s="58">
        <v>186</v>
      </c>
      <c r="B189" s="58">
        <v>28602</v>
      </c>
      <c r="C189" s="58" t="s">
        <v>13650</v>
      </c>
      <c r="D189" s="58">
        <v>1149</v>
      </c>
      <c r="E189" s="58" t="s">
        <v>13651</v>
      </c>
      <c r="F189" s="58" t="s">
        <v>13651</v>
      </c>
      <c r="G189" s="58" t="s">
        <v>38</v>
      </c>
      <c r="H189" s="58" t="s">
        <v>39</v>
      </c>
      <c r="I189" s="58" t="s">
        <v>13652</v>
      </c>
      <c r="J189" s="58" t="s">
        <v>13649</v>
      </c>
      <c r="K189" s="60">
        <v>5221100</v>
      </c>
      <c r="L189" s="86" t="s">
        <v>30470</v>
      </c>
      <c r="M189" s="61" t="s">
        <v>30471</v>
      </c>
      <c r="N189" s="62"/>
      <c r="O189" s="63">
        <v>3401497</v>
      </c>
      <c r="P189" s="61"/>
      <c r="Q189" s="64" t="str">
        <f t="shared" si="2"/>
        <v>OK</v>
      </c>
      <c r="R189" t="s">
        <v>30476</v>
      </c>
    </row>
    <row r="190" spans="1:18" x14ac:dyDescent="0.25">
      <c r="A190" s="58">
        <v>187</v>
      </c>
      <c r="B190" s="58">
        <v>30105</v>
      </c>
      <c r="C190" s="58" t="s">
        <v>13653</v>
      </c>
      <c r="D190" s="58">
        <v>1301</v>
      </c>
      <c r="E190" s="58" t="s">
        <v>13654</v>
      </c>
      <c r="F190" s="58" t="s">
        <v>13655</v>
      </c>
      <c r="G190" s="58" t="s">
        <v>38</v>
      </c>
      <c r="H190" s="58" t="s">
        <v>39</v>
      </c>
      <c r="I190" s="58" t="s">
        <v>13656</v>
      </c>
      <c r="J190" s="58" t="s">
        <v>612</v>
      </c>
      <c r="K190" s="60">
        <v>3744700</v>
      </c>
      <c r="L190" s="86" t="s">
        <v>30470</v>
      </c>
      <c r="M190" s="61" t="s">
        <v>30471</v>
      </c>
      <c r="N190" s="62"/>
      <c r="O190" s="63">
        <v>2243879</v>
      </c>
      <c r="P190" s="61"/>
      <c r="Q190" s="64" t="str">
        <f t="shared" si="2"/>
        <v>OK</v>
      </c>
      <c r="R190" t="s">
        <v>30476</v>
      </c>
    </row>
    <row r="191" spans="1:18" x14ac:dyDescent="0.25">
      <c r="A191" s="58">
        <v>188</v>
      </c>
      <c r="B191" s="58">
        <v>30106</v>
      </c>
      <c r="C191" s="58" t="s">
        <v>13657</v>
      </c>
      <c r="D191" s="58">
        <v>1301</v>
      </c>
      <c r="E191" s="58" t="s">
        <v>13658</v>
      </c>
      <c r="F191" s="58" t="s">
        <v>13659</v>
      </c>
      <c r="G191" s="58" t="s">
        <v>38</v>
      </c>
      <c r="H191" s="58" t="s">
        <v>39</v>
      </c>
      <c r="I191" s="58" t="s">
        <v>13660</v>
      </c>
      <c r="J191" s="58" t="s">
        <v>612</v>
      </c>
      <c r="K191" s="60">
        <v>3744700</v>
      </c>
      <c r="L191" s="86" t="s">
        <v>30470</v>
      </c>
      <c r="M191" s="61" t="s">
        <v>30471</v>
      </c>
      <c r="N191" s="62"/>
      <c r="O191" s="63">
        <v>2243879</v>
      </c>
      <c r="P191" s="61"/>
      <c r="Q191" s="64" t="str">
        <f t="shared" si="2"/>
        <v>OK</v>
      </c>
      <c r="R191" t="s">
        <v>30476</v>
      </c>
    </row>
    <row r="192" spans="1:18" x14ac:dyDescent="0.25">
      <c r="A192" s="58">
        <v>189</v>
      </c>
      <c r="B192" s="58">
        <v>30107</v>
      </c>
      <c r="C192" s="58" t="s">
        <v>13661</v>
      </c>
      <c r="D192" s="58">
        <v>1301</v>
      </c>
      <c r="E192" s="58" t="s">
        <v>13662</v>
      </c>
      <c r="F192" s="58" t="s">
        <v>13663</v>
      </c>
      <c r="G192" s="58" t="s">
        <v>38</v>
      </c>
      <c r="H192" s="58" t="s">
        <v>39</v>
      </c>
      <c r="I192" s="58" t="s">
        <v>13664</v>
      </c>
      <c r="J192" s="58" t="s">
        <v>612</v>
      </c>
      <c r="K192" s="60">
        <v>3744700</v>
      </c>
      <c r="L192" s="86" t="s">
        <v>30470</v>
      </c>
      <c r="M192" s="61" t="s">
        <v>30471</v>
      </c>
      <c r="N192" s="62"/>
      <c r="O192" s="63">
        <v>2243879</v>
      </c>
      <c r="P192" s="61"/>
      <c r="Q192" s="64" t="str">
        <f t="shared" si="2"/>
        <v>OK</v>
      </c>
      <c r="R192" t="s">
        <v>30476</v>
      </c>
    </row>
    <row r="193" spans="1:18" x14ac:dyDescent="0.25">
      <c r="A193" s="58">
        <v>190</v>
      </c>
      <c r="B193" s="58">
        <v>30108</v>
      </c>
      <c r="C193" s="58" t="s">
        <v>13665</v>
      </c>
      <c r="D193" s="58">
        <v>1301</v>
      </c>
      <c r="E193" s="58" t="s">
        <v>13666</v>
      </c>
      <c r="F193" s="58" t="s">
        <v>13667</v>
      </c>
      <c r="G193" s="58" t="s">
        <v>38</v>
      </c>
      <c r="H193" s="58" t="s">
        <v>39</v>
      </c>
      <c r="I193" s="58" t="s">
        <v>13668</v>
      </c>
      <c r="J193" s="58" t="s">
        <v>612</v>
      </c>
      <c r="K193" s="60">
        <v>3744700</v>
      </c>
      <c r="L193" s="86" t="s">
        <v>30470</v>
      </c>
      <c r="M193" s="61" t="s">
        <v>30471</v>
      </c>
      <c r="N193" s="62"/>
      <c r="O193" s="63">
        <v>2243879</v>
      </c>
      <c r="P193" s="61"/>
      <c r="Q193" s="64" t="str">
        <f t="shared" si="2"/>
        <v>OK</v>
      </c>
      <c r="R193" t="s">
        <v>30476</v>
      </c>
    </row>
    <row r="194" spans="1:18" x14ac:dyDescent="0.25">
      <c r="A194" s="58">
        <v>191</v>
      </c>
      <c r="B194" s="58">
        <v>30109</v>
      </c>
      <c r="C194" s="58" t="s">
        <v>13669</v>
      </c>
      <c r="D194" s="58">
        <v>1301</v>
      </c>
      <c r="E194" s="58" t="s">
        <v>13670</v>
      </c>
      <c r="F194" s="58" t="s">
        <v>13671</v>
      </c>
      <c r="G194" s="58" t="s">
        <v>38</v>
      </c>
      <c r="H194" s="58" t="s">
        <v>39</v>
      </c>
      <c r="I194" s="58" t="s">
        <v>13672</v>
      </c>
      <c r="J194" s="58" t="s">
        <v>612</v>
      </c>
      <c r="K194" s="60">
        <v>3744700</v>
      </c>
      <c r="L194" s="86" t="s">
        <v>30470</v>
      </c>
      <c r="M194" s="61" t="s">
        <v>30471</v>
      </c>
      <c r="N194" s="62"/>
      <c r="O194" s="63">
        <v>2243879</v>
      </c>
      <c r="P194" s="61"/>
      <c r="Q194" s="64" t="str">
        <f t="shared" si="2"/>
        <v>OK</v>
      </c>
      <c r="R194" t="s">
        <v>30476</v>
      </c>
    </row>
    <row r="195" spans="1:18" x14ac:dyDescent="0.25">
      <c r="A195" s="58">
        <v>192</v>
      </c>
      <c r="B195" s="58">
        <v>30110</v>
      </c>
      <c r="C195" s="58" t="s">
        <v>13673</v>
      </c>
      <c r="D195" s="58">
        <v>1301</v>
      </c>
      <c r="E195" s="58" t="s">
        <v>13674</v>
      </c>
      <c r="F195" s="58" t="s">
        <v>13675</v>
      </c>
      <c r="G195" s="58" t="s">
        <v>38</v>
      </c>
      <c r="H195" s="58" t="s">
        <v>39</v>
      </c>
      <c r="I195" s="58" t="s">
        <v>13676</v>
      </c>
      <c r="J195" s="58" t="s">
        <v>612</v>
      </c>
      <c r="K195" s="60">
        <v>3744700</v>
      </c>
      <c r="L195" s="86" t="s">
        <v>30470</v>
      </c>
      <c r="M195" s="61" t="s">
        <v>30471</v>
      </c>
      <c r="N195" s="62"/>
      <c r="O195" s="63">
        <v>2243879</v>
      </c>
      <c r="P195" s="61"/>
      <c r="Q195" s="64" t="str">
        <f t="shared" si="2"/>
        <v>OK</v>
      </c>
      <c r="R195" t="s">
        <v>30476</v>
      </c>
    </row>
    <row r="196" spans="1:18" x14ac:dyDescent="0.25">
      <c r="A196" s="58">
        <v>193</v>
      </c>
      <c r="B196" s="58">
        <v>30111</v>
      </c>
      <c r="C196" s="58" t="s">
        <v>13677</v>
      </c>
      <c r="D196" s="58">
        <v>1301</v>
      </c>
      <c r="E196" s="58" t="s">
        <v>13678</v>
      </c>
      <c r="F196" s="58" t="s">
        <v>13679</v>
      </c>
      <c r="G196" s="58" t="s">
        <v>38</v>
      </c>
      <c r="H196" s="58" t="s">
        <v>39</v>
      </c>
      <c r="I196" s="58" t="s">
        <v>13680</v>
      </c>
      <c r="J196" s="58" t="s">
        <v>612</v>
      </c>
      <c r="K196" s="60">
        <v>3744700</v>
      </c>
      <c r="L196" s="86" t="s">
        <v>30470</v>
      </c>
      <c r="M196" s="61" t="s">
        <v>30471</v>
      </c>
      <c r="N196" s="62"/>
      <c r="O196" s="63">
        <v>2243879</v>
      </c>
      <c r="P196" s="61"/>
      <c r="Q196" s="64" t="str">
        <f t="shared" ref="Q196:Q259" si="3">IF(L196="","PENDIENTE",IF(L196="NO",IF(COUNTA(M196:P196)&gt;0,"ERROR: si es NO deje vacías M a P","OK - NO OFERTADO"),IF(O196="","ERROR: falta valor en pesos (O)",IF(NOT(ISNUMBER(O196)),"ERROR: O debe ser número",IF(M196="","ERROR: falta tarifa de referencia (M)",IF(AND(K196="",P196="",M196="SOAT UVB 2026"),"ERROR: sin homologación, indique código análogo (P) o tarifa propia",IF(AND(ISNUMBER(K196),O196&gt;K196),"ERROR: supera SOAT UVB 2026 pleno",IF(AND(M196="SOAT UVB 2026",N196=""),"ERROR: falta % (N)",IF(AND(M196="SOAT UVB 2026",ISNUMBER(K196),ISNUMBER(N196)),IF(ABS(O196-ROUND(K196*(1+N196),0))&gt;MAX(1,K196*0.01),"ERROR: O no coincide con K x (1+N)","OK"),"OK")))))))))</f>
        <v>OK</v>
      </c>
      <c r="R196" t="s">
        <v>30476</v>
      </c>
    </row>
    <row r="197" spans="1:18" x14ac:dyDescent="0.25">
      <c r="A197" s="58">
        <v>194</v>
      </c>
      <c r="B197" s="58">
        <v>30112</v>
      </c>
      <c r="C197" s="58" t="s">
        <v>13681</v>
      </c>
      <c r="D197" s="58">
        <v>1301</v>
      </c>
      <c r="E197" s="58" t="s">
        <v>13682</v>
      </c>
      <c r="F197" s="58" t="s">
        <v>13683</v>
      </c>
      <c r="G197" s="58" t="s">
        <v>38</v>
      </c>
      <c r="H197" s="58" t="s">
        <v>39</v>
      </c>
      <c r="I197" s="58" t="s">
        <v>13684</v>
      </c>
      <c r="J197" s="58" t="s">
        <v>612</v>
      </c>
      <c r="K197" s="60">
        <v>3744700</v>
      </c>
      <c r="L197" s="86" t="s">
        <v>30470</v>
      </c>
      <c r="M197" s="61" t="s">
        <v>30471</v>
      </c>
      <c r="N197" s="62"/>
      <c r="O197" s="63">
        <v>2243879</v>
      </c>
      <c r="P197" s="61"/>
      <c r="Q197" s="64" t="str">
        <f t="shared" si="3"/>
        <v>OK</v>
      </c>
      <c r="R197" t="s">
        <v>30476</v>
      </c>
    </row>
    <row r="198" spans="1:18" x14ac:dyDescent="0.25">
      <c r="A198" s="58">
        <v>195</v>
      </c>
      <c r="B198" s="58">
        <v>30113</v>
      </c>
      <c r="C198" s="58" t="s">
        <v>13685</v>
      </c>
      <c r="D198" s="58">
        <v>1301</v>
      </c>
      <c r="E198" s="58" t="s">
        <v>13686</v>
      </c>
      <c r="F198" s="58" t="s">
        <v>13687</v>
      </c>
      <c r="G198" s="58" t="s">
        <v>38</v>
      </c>
      <c r="H198" s="58" t="s">
        <v>39</v>
      </c>
      <c r="I198" s="58" t="s">
        <v>13688</v>
      </c>
      <c r="J198" s="58" t="s">
        <v>612</v>
      </c>
      <c r="K198" s="60">
        <v>3744700</v>
      </c>
      <c r="L198" s="86" t="s">
        <v>30470</v>
      </c>
      <c r="M198" s="61" t="s">
        <v>30471</v>
      </c>
      <c r="N198" s="62"/>
      <c r="O198" s="63">
        <v>2243879</v>
      </c>
      <c r="P198" s="61"/>
      <c r="Q198" s="64" t="str">
        <f t="shared" si="3"/>
        <v>OK</v>
      </c>
      <c r="R198" t="s">
        <v>30476</v>
      </c>
    </row>
    <row r="199" spans="1:18" x14ac:dyDescent="0.25">
      <c r="A199" s="58">
        <v>196</v>
      </c>
      <c r="B199" s="58">
        <v>30208</v>
      </c>
      <c r="C199" s="58" t="s">
        <v>13689</v>
      </c>
      <c r="D199" s="58">
        <v>1301</v>
      </c>
      <c r="E199" s="58" t="s">
        <v>13690</v>
      </c>
      <c r="F199" s="58" t="s">
        <v>13691</v>
      </c>
      <c r="G199" s="58" t="s">
        <v>38</v>
      </c>
      <c r="H199" s="58" t="s">
        <v>39</v>
      </c>
      <c r="I199" s="58" t="s">
        <v>13692</v>
      </c>
      <c r="J199" s="58" t="s">
        <v>612</v>
      </c>
      <c r="K199" s="60">
        <v>3744700</v>
      </c>
      <c r="L199" s="86" t="s">
        <v>30470</v>
      </c>
      <c r="M199" s="61" t="s">
        <v>30471</v>
      </c>
      <c r="N199" s="62"/>
      <c r="O199" s="63">
        <v>3146922</v>
      </c>
      <c r="P199" s="61"/>
      <c r="Q199" s="64" t="str">
        <f t="shared" si="3"/>
        <v>OK</v>
      </c>
      <c r="R199" t="s">
        <v>30476</v>
      </c>
    </row>
    <row r="200" spans="1:18" x14ac:dyDescent="0.25">
      <c r="A200" s="58">
        <v>197</v>
      </c>
      <c r="B200" s="58">
        <v>30208</v>
      </c>
      <c r="C200" s="58" t="s">
        <v>13689</v>
      </c>
      <c r="D200" s="58">
        <v>1380</v>
      </c>
      <c r="E200" s="58" t="s">
        <v>13690</v>
      </c>
      <c r="F200" s="58" t="s">
        <v>13691</v>
      </c>
      <c r="G200" s="58" t="s">
        <v>38</v>
      </c>
      <c r="H200" s="58" t="s">
        <v>39</v>
      </c>
      <c r="I200" s="58" t="s">
        <v>13693</v>
      </c>
      <c r="J200" s="58" t="s">
        <v>13694</v>
      </c>
      <c r="K200" s="60">
        <v>5221100</v>
      </c>
      <c r="L200" s="86" t="s">
        <v>30470</v>
      </c>
      <c r="M200" s="61" t="s">
        <v>30471</v>
      </c>
      <c r="N200" s="62"/>
      <c r="O200" s="63">
        <v>3146922</v>
      </c>
      <c r="P200" s="61"/>
      <c r="Q200" s="64" t="str">
        <f t="shared" si="3"/>
        <v>OK</v>
      </c>
      <c r="R200" t="s">
        <v>30476</v>
      </c>
    </row>
    <row r="201" spans="1:18" x14ac:dyDescent="0.25">
      <c r="A201" s="58">
        <v>198</v>
      </c>
      <c r="B201" s="58">
        <v>30208</v>
      </c>
      <c r="C201" s="58" t="s">
        <v>13689</v>
      </c>
      <c r="D201" s="58">
        <v>1381</v>
      </c>
      <c r="E201" s="58" t="s">
        <v>13690</v>
      </c>
      <c r="F201" s="58" t="s">
        <v>13691</v>
      </c>
      <c r="G201" s="58" t="s">
        <v>38</v>
      </c>
      <c r="H201" s="58" t="s">
        <v>39</v>
      </c>
      <c r="I201" s="58" t="s">
        <v>13695</v>
      </c>
      <c r="J201" s="58" t="s">
        <v>5883</v>
      </c>
      <c r="K201" s="60">
        <v>5221100</v>
      </c>
      <c r="L201" s="86" t="s">
        <v>30470</v>
      </c>
      <c r="M201" s="61" t="s">
        <v>30471</v>
      </c>
      <c r="N201" s="62"/>
      <c r="O201" s="63">
        <v>3146922</v>
      </c>
      <c r="P201" s="61"/>
      <c r="Q201" s="64" t="str">
        <f t="shared" si="3"/>
        <v>OK</v>
      </c>
      <c r="R201" t="s">
        <v>30476</v>
      </c>
    </row>
    <row r="202" spans="1:18" x14ac:dyDescent="0.25">
      <c r="A202" s="58">
        <v>199</v>
      </c>
      <c r="B202" s="58">
        <v>30208</v>
      </c>
      <c r="C202" s="58" t="s">
        <v>13689</v>
      </c>
      <c r="D202" s="58">
        <v>1382</v>
      </c>
      <c r="E202" s="58" t="s">
        <v>13690</v>
      </c>
      <c r="F202" s="58" t="s">
        <v>13691</v>
      </c>
      <c r="G202" s="58" t="s">
        <v>38</v>
      </c>
      <c r="H202" s="58" t="s">
        <v>39</v>
      </c>
      <c r="I202" s="58" t="s">
        <v>13696</v>
      </c>
      <c r="J202" s="58" t="s">
        <v>13697</v>
      </c>
      <c r="K202" s="60">
        <v>5221100</v>
      </c>
      <c r="L202" s="86" t="s">
        <v>30470</v>
      </c>
      <c r="M202" s="61" t="s">
        <v>30471</v>
      </c>
      <c r="N202" s="62"/>
      <c r="O202" s="63">
        <v>3146922</v>
      </c>
      <c r="P202" s="61"/>
      <c r="Q202" s="64" t="str">
        <f t="shared" si="3"/>
        <v>OK</v>
      </c>
      <c r="R202" t="s">
        <v>30476</v>
      </c>
    </row>
    <row r="203" spans="1:18" x14ac:dyDescent="0.25">
      <c r="A203" s="58">
        <v>200</v>
      </c>
      <c r="B203" s="58">
        <v>30208</v>
      </c>
      <c r="C203" s="58" t="s">
        <v>13689</v>
      </c>
      <c r="D203" s="58">
        <v>1384</v>
      </c>
      <c r="E203" s="58" t="s">
        <v>13690</v>
      </c>
      <c r="F203" s="58" t="s">
        <v>13691</v>
      </c>
      <c r="G203" s="58" t="s">
        <v>38</v>
      </c>
      <c r="H203" s="58" t="s">
        <v>39</v>
      </c>
      <c r="I203" s="58" t="s">
        <v>13698</v>
      </c>
      <c r="J203" s="58" t="s">
        <v>13699</v>
      </c>
      <c r="K203" s="60">
        <v>4508200</v>
      </c>
      <c r="L203" s="86" t="s">
        <v>30470</v>
      </c>
      <c r="M203" s="61" t="s">
        <v>30471</v>
      </c>
      <c r="N203" s="62"/>
      <c r="O203" s="63">
        <v>3146922</v>
      </c>
      <c r="P203" s="61"/>
      <c r="Q203" s="64" t="str">
        <f t="shared" si="3"/>
        <v>OK</v>
      </c>
      <c r="R203" t="s">
        <v>30476</v>
      </c>
    </row>
    <row r="204" spans="1:18" x14ac:dyDescent="0.25">
      <c r="A204" s="58">
        <v>201</v>
      </c>
      <c r="B204" s="58">
        <v>30208</v>
      </c>
      <c r="C204" s="58" t="s">
        <v>13689</v>
      </c>
      <c r="D204" s="58">
        <v>1386</v>
      </c>
      <c r="E204" s="58" t="s">
        <v>13690</v>
      </c>
      <c r="F204" s="58" t="s">
        <v>13691</v>
      </c>
      <c r="G204" s="58" t="s">
        <v>38</v>
      </c>
      <c r="H204" s="58" t="s">
        <v>39</v>
      </c>
      <c r="I204" s="58" t="s">
        <v>13700</v>
      </c>
      <c r="J204" s="58" t="s">
        <v>13701</v>
      </c>
      <c r="K204" s="60">
        <v>7455500</v>
      </c>
      <c r="L204" s="86" t="s">
        <v>30470</v>
      </c>
      <c r="M204" s="61" t="s">
        <v>30471</v>
      </c>
      <c r="N204" s="62"/>
      <c r="O204" s="63">
        <v>3146922</v>
      </c>
      <c r="P204" s="61"/>
      <c r="Q204" s="64" t="str">
        <f t="shared" si="3"/>
        <v>OK</v>
      </c>
      <c r="R204" t="s">
        <v>30476</v>
      </c>
    </row>
    <row r="205" spans="1:18" x14ac:dyDescent="0.25">
      <c r="A205" s="58">
        <v>202</v>
      </c>
      <c r="B205" s="58">
        <v>30209</v>
      </c>
      <c r="C205" s="58" t="s">
        <v>13702</v>
      </c>
      <c r="D205" s="58">
        <v>1301</v>
      </c>
      <c r="E205" s="58" t="s">
        <v>13703</v>
      </c>
      <c r="F205" s="58" t="s">
        <v>13704</v>
      </c>
      <c r="G205" s="58" t="s">
        <v>38</v>
      </c>
      <c r="H205" s="58" t="s">
        <v>39</v>
      </c>
      <c r="I205" s="58" t="s">
        <v>13705</v>
      </c>
      <c r="J205" s="58" t="s">
        <v>612</v>
      </c>
      <c r="K205" s="60">
        <v>3744700</v>
      </c>
      <c r="L205" s="86" t="s">
        <v>30470</v>
      </c>
      <c r="M205" s="61" t="s">
        <v>30471</v>
      </c>
      <c r="N205" s="62"/>
      <c r="O205" s="63">
        <v>3401497</v>
      </c>
      <c r="P205" s="61"/>
      <c r="Q205" s="64" t="str">
        <f t="shared" si="3"/>
        <v>OK</v>
      </c>
      <c r="R205" t="s">
        <v>30476</v>
      </c>
    </row>
    <row r="206" spans="1:18" x14ac:dyDescent="0.25">
      <c r="A206" s="58">
        <v>203</v>
      </c>
      <c r="B206" s="58">
        <v>30209</v>
      </c>
      <c r="C206" s="58" t="s">
        <v>13702</v>
      </c>
      <c r="D206" s="58">
        <v>1380</v>
      </c>
      <c r="E206" s="58" t="s">
        <v>13703</v>
      </c>
      <c r="F206" s="58" t="s">
        <v>13704</v>
      </c>
      <c r="G206" s="58" t="s">
        <v>38</v>
      </c>
      <c r="H206" s="58" t="s">
        <v>39</v>
      </c>
      <c r="I206" s="58" t="s">
        <v>13706</v>
      </c>
      <c r="J206" s="58" t="s">
        <v>13694</v>
      </c>
      <c r="K206" s="60">
        <v>5221100</v>
      </c>
      <c r="L206" s="86" t="s">
        <v>30470</v>
      </c>
      <c r="M206" s="61" t="s">
        <v>30471</v>
      </c>
      <c r="N206" s="62"/>
      <c r="O206" s="63">
        <v>3401497</v>
      </c>
      <c r="P206" s="61"/>
      <c r="Q206" s="64" t="str">
        <f t="shared" si="3"/>
        <v>OK</v>
      </c>
      <c r="R206" t="s">
        <v>30476</v>
      </c>
    </row>
    <row r="207" spans="1:18" x14ac:dyDescent="0.25">
      <c r="A207" s="58">
        <v>204</v>
      </c>
      <c r="B207" s="58">
        <v>30209</v>
      </c>
      <c r="C207" s="58" t="s">
        <v>13702</v>
      </c>
      <c r="D207" s="58">
        <v>1381</v>
      </c>
      <c r="E207" s="58" t="s">
        <v>13703</v>
      </c>
      <c r="F207" s="58" t="s">
        <v>13704</v>
      </c>
      <c r="G207" s="58" t="s">
        <v>38</v>
      </c>
      <c r="H207" s="58" t="s">
        <v>39</v>
      </c>
      <c r="I207" s="58" t="s">
        <v>13707</v>
      </c>
      <c r="J207" s="58" t="s">
        <v>5883</v>
      </c>
      <c r="K207" s="60">
        <v>5221100</v>
      </c>
      <c r="L207" s="86" t="s">
        <v>30470</v>
      </c>
      <c r="M207" s="61" t="s">
        <v>30471</v>
      </c>
      <c r="N207" s="62"/>
      <c r="O207" s="63">
        <v>3401497</v>
      </c>
      <c r="P207" s="61"/>
      <c r="Q207" s="64" t="str">
        <f t="shared" si="3"/>
        <v>OK</v>
      </c>
      <c r="R207" t="s">
        <v>30476</v>
      </c>
    </row>
    <row r="208" spans="1:18" x14ac:dyDescent="0.25">
      <c r="A208" s="58">
        <v>205</v>
      </c>
      <c r="B208" s="58">
        <v>30209</v>
      </c>
      <c r="C208" s="58" t="s">
        <v>13702</v>
      </c>
      <c r="D208" s="58">
        <v>1382</v>
      </c>
      <c r="E208" s="58" t="s">
        <v>13703</v>
      </c>
      <c r="F208" s="58" t="s">
        <v>13704</v>
      </c>
      <c r="G208" s="58" t="s">
        <v>38</v>
      </c>
      <c r="H208" s="58" t="s">
        <v>39</v>
      </c>
      <c r="I208" s="58" t="s">
        <v>13708</v>
      </c>
      <c r="J208" s="58" t="s">
        <v>13697</v>
      </c>
      <c r="K208" s="60">
        <v>5221100</v>
      </c>
      <c r="L208" s="86" t="s">
        <v>30470</v>
      </c>
      <c r="M208" s="61" t="s">
        <v>30471</v>
      </c>
      <c r="N208" s="62"/>
      <c r="O208" s="63">
        <v>3401497</v>
      </c>
      <c r="P208" s="61"/>
      <c r="Q208" s="64" t="str">
        <f t="shared" si="3"/>
        <v>OK</v>
      </c>
      <c r="R208" t="s">
        <v>30476</v>
      </c>
    </row>
    <row r="209" spans="1:18" x14ac:dyDescent="0.25">
      <c r="A209" s="58">
        <v>206</v>
      </c>
      <c r="B209" s="58">
        <v>30209</v>
      </c>
      <c r="C209" s="58" t="s">
        <v>13702</v>
      </c>
      <c r="D209" s="58">
        <v>1384</v>
      </c>
      <c r="E209" s="58" t="s">
        <v>13703</v>
      </c>
      <c r="F209" s="58" t="s">
        <v>13704</v>
      </c>
      <c r="G209" s="58" t="s">
        <v>38</v>
      </c>
      <c r="H209" s="58" t="s">
        <v>39</v>
      </c>
      <c r="I209" s="58" t="s">
        <v>13709</v>
      </c>
      <c r="J209" s="58" t="s">
        <v>13699</v>
      </c>
      <c r="K209" s="60">
        <v>4508200</v>
      </c>
      <c r="L209" s="86" t="s">
        <v>30470</v>
      </c>
      <c r="M209" s="61" t="s">
        <v>30471</v>
      </c>
      <c r="N209" s="62"/>
      <c r="O209" s="63">
        <v>3401497</v>
      </c>
      <c r="P209" s="61"/>
      <c r="Q209" s="64" t="str">
        <f t="shared" si="3"/>
        <v>OK</v>
      </c>
      <c r="R209" t="s">
        <v>30476</v>
      </c>
    </row>
    <row r="210" spans="1:18" x14ac:dyDescent="0.25">
      <c r="A210" s="58">
        <v>207</v>
      </c>
      <c r="B210" s="58">
        <v>30209</v>
      </c>
      <c r="C210" s="58" t="s">
        <v>13702</v>
      </c>
      <c r="D210" s="58">
        <v>1386</v>
      </c>
      <c r="E210" s="58" t="s">
        <v>13703</v>
      </c>
      <c r="F210" s="58" t="s">
        <v>13704</v>
      </c>
      <c r="G210" s="58" t="s">
        <v>38</v>
      </c>
      <c r="H210" s="58" t="s">
        <v>39</v>
      </c>
      <c r="I210" s="58" t="s">
        <v>13710</v>
      </c>
      <c r="J210" s="58" t="s">
        <v>13701</v>
      </c>
      <c r="K210" s="60">
        <v>7455500</v>
      </c>
      <c r="L210" s="86" t="s">
        <v>30470</v>
      </c>
      <c r="M210" s="61" t="s">
        <v>30471</v>
      </c>
      <c r="N210" s="62"/>
      <c r="O210" s="63">
        <v>3401497</v>
      </c>
      <c r="P210" s="61"/>
      <c r="Q210" s="64" t="str">
        <f t="shared" si="3"/>
        <v>OK</v>
      </c>
      <c r="R210" t="s">
        <v>30476</v>
      </c>
    </row>
    <row r="211" spans="1:18" x14ac:dyDescent="0.25">
      <c r="A211" s="58">
        <v>208</v>
      </c>
      <c r="B211" s="58">
        <v>30210</v>
      </c>
      <c r="C211" s="58" t="s">
        <v>13711</v>
      </c>
      <c r="D211" s="58">
        <v>1301</v>
      </c>
      <c r="E211" s="58" t="s">
        <v>13712</v>
      </c>
      <c r="F211" s="58" t="s">
        <v>13713</v>
      </c>
      <c r="G211" s="58" t="s">
        <v>38</v>
      </c>
      <c r="H211" s="58" t="s">
        <v>39</v>
      </c>
      <c r="I211" s="58" t="s">
        <v>13714</v>
      </c>
      <c r="J211" s="58" t="s">
        <v>612</v>
      </c>
      <c r="K211" s="60">
        <v>3744700</v>
      </c>
      <c r="L211" s="86" t="s">
        <v>30470</v>
      </c>
      <c r="M211" s="61" t="s">
        <v>30471</v>
      </c>
      <c r="N211" s="62"/>
      <c r="O211" s="63">
        <v>3401497</v>
      </c>
      <c r="P211" s="61"/>
      <c r="Q211" s="64" t="str">
        <f t="shared" si="3"/>
        <v>OK</v>
      </c>
      <c r="R211" t="s">
        <v>30476</v>
      </c>
    </row>
    <row r="212" spans="1:18" x14ac:dyDescent="0.25">
      <c r="A212" s="58">
        <v>209</v>
      </c>
      <c r="B212" s="58">
        <v>30210</v>
      </c>
      <c r="C212" s="58" t="s">
        <v>13711</v>
      </c>
      <c r="D212" s="58">
        <v>1380</v>
      </c>
      <c r="E212" s="58" t="s">
        <v>13712</v>
      </c>
      <c r="F212" s="58" t="s">
        <v>13713</v>
      </c>
      <c r="G212" s="58" t="s">
        <v>38</v>
      </c>
      <c r="H212" s="58" t="s">
        <v>39</v>
      </c>
      <c r="I212" s="58" t="s">
        <v>13715</v>
      </c>
      <c r="J212" s="58" t="s">
        <v>13694</v>
      </c>
      <c r="K212" s="60">
        <v>5221100</v>
      </c>
      <c r="L212" s="86" t="s">
        <v>30470</v>
      </c>
      <c r="M212" s="61" t="s">
        <v>30471</v>
      </c>
      <c r="N212" s="62"/>
      <c r="O212" s="63">
        <v>3401497</v>
      </c>
      <c r="P212" s="61"/>
      <c r="Q212" s="64" t="str">
        <f t="shared" si="3"/>
        <v>OK</v>
      </c>
      <c r="R212" t="s">
        <v>30476</v>
      </c>
    </row>
    <row r="213" spans="1:18" x14ac:dyDescent="0.25">
      <c r="A213" s="58">
        <v>210</v>
      </c>
      <c r="B213" s="58">
        <v>30210</v>
      </c>
      <c r="C213" s="58" t="s">
        <v>13711</v>
      </c>
      <c r="D213" s="58">
        <v>1381</v>
      </c>
      <c r="E213" s="58" t="s">
        <v>13712</v>
      </c>
      <c r="F213" s="58" t="s">
        <v>13713</v>
      </c>
      <c r="G213" s="58" t="s">
        <v>38</v>
      </c>
      <c r="H213" s="58" t="s">
        <v>39</v>
      </c>
      <c r="I213" s="58" t="s">
        <v>13716</v>
      </c>
      <c r="J213" s="58" t="s">
        <v>5883</v>
      </c>
      <c r="K213" s="60">
        <v>5221100</v>
      </c>
      <c r="L213" s="86" t="s">
        <v>30470</v>
      </c>
      <c r="M213" s="61" t="s">
        <v>30471</v>
      </c>
      <c r="N213" s="62"/>
      <c r="O213" s="63">
        <v>3401497</v>
      </c>
      <c r="P213" s="61"/>
      <c r="Q213" s="64" t="str">
        <f t="shared" si="3"/>
        <v>OK</v>
      </c>
      <c r="R213" t="s">
        <v>30476</v>
      </c>
    </row>
    <row r="214" spans="1:18" x14ac:dyDescent="0.25">
      <c r="A214" s="58">
        <v>211</v>
      </c>
      <c r="B214" s="58">
        <v>30210</v>
      </c>
      <c r="C214" s="58" t="s">
        <v>13711</v>
      </c>
      <c r="D214" s="58">
        <v>1382</v>
      </c>
      <c r="E214" s="58" t="s">
        <v>13712</v>
      </c>
      <c r="F214" s="58" t="s">
        <v>13713</v>
      </c>
      <c r="G214" s="58" t="s">
        <v>38</v>
      </c>
      <c r="H214" s="58" t="s">
        <v>39</v>
      </c>
      <c r="I214" s="58" t="s">
        <v>13717</v>
      </c>
      <c r="J214" s="58" t="s">
        <v>13697</v>
      </c>
      <c r="K214" s="60">
        <v>5221100</v>
      </c>
      <c r="L214" s="86" t="s">
        <v>30470</v>
      </c>
      <c r="M214" s="61" t="s">
        <v>30471</v>
      </c>
      <c r="N214" s="62"/>
      <c r="O214" s="63">
        <v>3401497</v>
      </c>
      <c r="P214" s="61"/>
      <c r="Q214" s="64" t="str">
        <f t="shared" si="3"/>
        <v>OK</v>
      </c>
      <c r="R214" t="s">
        <v>30476</v>
      </c>
    </row>
    <row r="215" spans="1:18" x14ac:dyDescent="0.25">
      <c r="A215" s="58">
        <v>212</v>
      </c>
      <c r="B215" s="58">
        <v>30210</v>
      </c>
      <c r="C215" s="58" t="s">
        <v>13711</v>
      </c>
      <c r="D215" s="58">
        <v>1384</v>
      </c>
      <c r="E215" s="58" t="s">
        <v>13712</v>
      </c>
      <c r="F215" s="58" t="s">
        <v>13713</v>
      </c>
      <c r="G215" s="58" t="s">
        <v>38</v>
      </c>
      <c r="H215" s="58" t="s">
        <v>39</v>
      </c>
      <c r="I215" s="58" t="s">
        <v>13718</v>
      </c>
      <c r="J215" s="58" t="s">
        <v>13699</v>
      </c>
      <c r="K215" s="60">
        <v>4508200</v>
      </c>
      <c r="L215" s="86" t="s">
        <v>30470</v>
      </c>
      <c r="M215" s="61" t="s">
        <v>30471</v>
      </c>
      <c r="N215" s="62"/>
      <c r="O215" s="63">
        <v>3401497</v>
      </c>
      <c r="P215" s="61"/>
      <c r="Q215" s="64" t="str">
        <f t="shared" si="3"/>
        <v>OK</v>
      </c>
      <c r="R215" t="s">
        <v>30476</v>
      </c>
    </row>
    <row r="216" spans="1:18" x14ac:dyDescent="0.25">
      <c r="A216" s="58">
        <v>213</v>
      </c>
      <c r="B216" s="58">
        <v>30210</v>
      </c>
      <c r="C216" s="58" t="s">
        <v>13711</v>
      </c>
      <c r="D216" s="58">
        <v>1386</v>
      </c>
      <c r="E216" s="58" t="s">
        <v>13712</v>
      </c>
      <c r="F216" s="58" t="s">
        <v>13713</v>
      </c>
      <c r="G216" s="58" t="s">
        <v>38</v>
      </c>
      <c r="H216" s="58" t="s">
        <v>39</v>
      </c>
      <c r="I216" s="58" t="s">
        <v>13719</v>
      </c>
      <c r="J216" s="58" t="s">
        <v>13701</v>
      </c>
      <c r="K216" s="60">
        <v>7455500</v>
      </c>
      <c r="L216" s="86" t="s">
        <v>30470</v>
      </c>
      <c r="M216" s="61" t="s">
        <v>30471</v>
      </c>
      <c r="N216" s="62"/>
      <c r="O216" s="63">
        <v>3401497</v>
      </c>
      <c r="P216" s="61"/>
      <c r="Q216" s="64" t="str">
        <f t="shared" si="3"/>
        <v>OK</v>
      </c>
      <c r="R216" t="s">
        <v>30476</v>
      </c>
    </row>
    <row r="217" spans="1:18" x14ac:dyDescent="0.25">
      <c r="A217" s="58">
        <v>214</v>
      </c>
      <c r="B217" s="58">
        <v>30211</v>
      </c>
      <c r="C217" s="58" t="s">
        <v>13720</v>
      </c>
      <c r="D217" s="58">
        <v>1301</v>
      </c>
      <c r="E217" s="58" t="s">
        <v>13721</v>
      </c>
      <c r="F217" s="58" t="s">
        <v>13722</v>
      </c>
      <c r="G217" s="58" t="s">
        <v>38</v>
      </c>
      <c r="H217" s="58" t="s">
        <v>39</v>
      </c>
      <c r="I217" s="58" t="s">
        <v>13723</v>
      </c>
      <c r="J217" s="58" t="s">
        <v>612</v>
      </c>
      <c r="K217" s="60">
        <v>3744700</v>
      </c>
      <c r="L217" s="86" t="s">
        <v>30470</v>
      </c>
      <c r="M217" s="61" t="s">
        <v>30471</v>
      </c>
      <c r="N217" s="62"/>
      <c r="O217" s="63">
        <v>3146922</v>
      </c>
      <c r="P217" s="61"/>
      <c r="Q217" s="64" t="str">
        <f t="shared" si="3"/>
        <v>OK</v>
      </c>
      <c r="R217" t="s">
        <v>30476</v>
      </c>
    </row>
    <row r="218" spans="1:18" x14ac:dyDescent="0.25">
      <c r="A218" s="58">
        <v>215</v>
      </c>
      <c r="B218" s="58">
        <v>30211</v>
      </c>
      <c r="C218" s="58" t="s">
        <v>13720</v>
      </c>
      <c r="D218" s="58">
        <v>1380</v>
      </c>
      <c r="E218" s="58" t="s">
        <v>13721</v>
      </c>
      <c r="F218" s="58" t="s">
        <v>13722</v>
      </c>
      <c r="G218" s="58" t="s">
        <v>38</v>
      </c>
      <c r="H218" s="58" t="s">
        <v>39</v>
      </c>
      <c r="I218" s="58" t="s">
        <v>13724</v>
      </c>
      <c r="J218" s="58" t="s">
        <v>13694</v>
      </c>
      <c r="K218" s="60">
        <v>5221100</v>
      </c>
      <c r="L218" s="86" t="s">
        <v>30470</v>
      </c>
      <c r="M218" s="61" t="s">
        <v>30471</v>
      </c>
      <c r="N218" s="62"/>
      <c r="O218" s="63">
        <v>3146922</v>
      </c>
      <c r="P218" s="61"/>
      <c r="Q218" s="64" t="str">
        <f t="shared" si="3"/>
        <v>OK</v>
      </c>
      <c r="R218" t="s">
        <v>30476</v>
      </c>
    </row>
    <row r="219" spans="1:18" x14ac:dyDescent="0.25">
      <c r="A219" s="58">
        <v>216</v>
      </c>
      <c r="B219" s="58">
        <v>30211</v>
      </c>
      <c r="C219" s="58" t="s">
        <v>13720</v>
      </c>
      <c r="D219" s="58">
        <v>1381</v>
      </c>
      <c r="E219" s="58" t="s">
        <v>13721</v>
      </c>
      <c r="F219" s="58" t="s">
        <v>13722</v>
      </c>
      <c r="G219" s="58" t="s">
        <v>38</v>
      </c>
      <c r="H219" s="58" t="s">
        <v>39</v>
      </c>
      <c r="I219" s="58" t="s">
        <v>13725</v>
      </c>
      <c r="J219" s="58" t="s">
        <v>5883</v>
      </c>
      <c r="K219" s="60">
        <v>5221100</v>
      </c>
      <c r="L219" s="86" t="s">
        <v>30470</v>
      </c>
      <c r="M219" s="61" t="s">
        <v>30471</v>
      </c>
      <c r="N219" s="62"/>
      <c r="O219" s="63">
        <v>3146922</v>
      </c>
      <c r="P219" s="61"/>
      <c r="Q219" s="64" t="str">
        <f t="shared" si="3"/>
        <v>OK</v>
      </c>
      <c r="R219" t="s">
        <v>30476</v>
      </c>
    </row>
    <row r="220" spans="1:18" x14ac:dyDescent="0.25">
      <c r="A220" s="58">
        <v>217</v>
      </c>
      <c r="B220" s="58">
        <v>30211</v>
      </c>
      <c r="C220" s="58" t="s">
        <v>13720</v>
      </c>
      <c r="D220" s="58">
        <v>1382</v>
      </c>
      <c r="E220" s="58" t="s">
        <v>13721</v>
      </c>
      <c r="F220" s="58" t="s">
        <v>13722</v>
      </c>
      <c r="G220" s="58" t="s">
        <v>38</v>
      </c>
      <c r="H220" s="58" t="s">
        <v>39</v>
      </c>
      <c r="I220" s="58" t="s">
        <v>13726</v>
      </c>
      <c r="J220" s="58" t="s">
        <v>13697</v>
      </c>
      <c r="K220" s="60">
        <v>5221100</v>
      </c>
      <c r="L220" s="86" t="s">
        <v>30470</v>
      </c>
      <c r="M220" s="61" t="s">
        <v>30471</v>
      </c>
      <c r="N220" s="62"/>
      <c r="O220" s="63">
        <v>3146922</v>
      </c>
      <c r="P220" s="61"/>
      <c r="Q220" s="64" t="str">
        <f t="shared" si="3"/>
        <v>OK</v>
      </c>
      <c r="R220" t="s">
        <v>30476</v>
      </c>
    </row>
    <row r="221" spans="1:18" x14ac:dyDescent="0.25">
      <c r="A221" s="58">
        <v>218</v>
      </c>
      <c r="B221" s="58">
        <v>30211</v>
      </c>
      <c r="C221" s="58" t="s">
        <v>13720</v>
      </c>
      <c r="D221" s="58">
        <v>1385</v>
      </c>
      <c r="E221" s="58" t="s">
        <v>13721</v>
      </c>
      <c r="F221" s="58" t="s">
        <v>13722</v>
      </c>
      <c r="G221" s="58" t="s">
        <v>38</v>
      </c>
      <c r="H221" s="58" t="s">
        <v>39</v>
      </c>
      <c r="I221" s="58" t="s">
        <v>13727</v>
      </c>
      <c r="J221" s="58" t="s">
        <v>13728</v>
      </c>
      <c r="K221" s="60">
        <v>5221100</v>
      </c>
      <c r="L221" s="86" t="s">
        <v>30470</v>
      </c>
      <c r="M221" s="61" t="s">
        <v>30471</v>
      </c>
      <c r="N221" s="62"/>
      <c r="O221" s="63">
        <v>3146922</v>
      </c>
      <c r="P221" s="61"/>
      <c r="Q221" s="64" t="str">
        <f t="shared" si="3"/>
        <v>OK</v>
      </c>
      <c r="R221" t="s">
        <v>30476</v>
      </c>
    </row>
    <row r="222" spans="1:18" x14ac:dyDescent="0.25">
      <c r="A222" s="58">
        <v>219</v>
      </c>
      <c r="B222" s="58">
        <v>30211</v>
      </c>
      <c r="C222" s="58" t="s">
        <v>13720</v>
      </c>
      <c r="D222" s="58">
        <v>1386</v>
      </c>
      <c r="E222" s="58" t="s">
        <v>13721</v>
      </c>
      <c r="F222" s="58" t="s">
        <v>13722</v>
      </c>
      <c r="G222" s="58" t="s">
        <v>38</v>
      </c>
      <c r="H222" s="58" t="s">
        <v>39</v>
      </c>
      <c r="I222" s="58" t="s">
        <v>13729</v>
      </c>
      <c r="J222" s="58" t="s">
        <v>13701</v>
      </c>
      <c r="K222" s="60">
        <v>7455500</v>
      </c>
      <c r="L222" s="86" t="s">
        <v>30470</v>
      </c>
      <c r="M222" s="61" t="s">
        <v>30471</v>
      </c>
      <c r="N222" s="62"/>
      <c r="O222" s="63">
        <v>3146922</v>
      </c>
      <c r="P222" s="61"/>
      <c r="Q222" s="64" t="str">
        <f t="shared" si="3"/>
        <v>OK</v>
      </c>
      <c r="R222" t="s">
        <v>30476</v>
      </c>
    </row>
    <row r="223" spans="1:18" x14ac:dyDescent="0.25">
      <c r="A223" s="58">
        <v>220</v>
      </c>
      <c r="B223" s="58">
        <v>30212</v>
      </c>
      <c r="C223" s="58" t="s">
        <v>13730</v>
      </c>
      <c r="D223" s="58">
        <v>1301</v>
      </c>
      <c r="E223" s="58" t="s">
        <v>13731</v>
      </c>
      <c r="F223" s="58" t="s">
        <v>13732</v>
      </c>
      <c r="G223" s="58" t="s">
        <v>38</v>
      </c>
      <c r="H223" s="58" t="s">
        <v>39</v>
      </c>
      <c r="I223" s="58" t="s">
        <v>13733</v>
      </c>
      <c r="J223" s="58" t="s">
        <v>612</v>
      </c>
      <c r="K223" s="60">
        <v>3744700</v>
      </c>
      <c r="L223" s="86" t="s">
        <v>30470</v>
      </c>
      <c r="M223" s="61" t="s">
        <v>30471</v>
      </c>
      <c r="N223" s="62"/>
      <c r="O223" s="63">
        <v>3401497</v>
      </c>
      <c r="P223" s="61"/>
      <c r="Q223" s="64" t="str">
        <f t="shared" si="3"/>
        <v>OK</v>
      </c>
      <c r="R223" t="s">
        <v>30476</v>
      </c>
    </row>
    <row r="224" spans="1:18" x14ac:dyDescent="0.25">
      <c r="A224" s="58">
        <v>221</v>
      </c>
      <c r="B224" s="58">
        <v>30212</v>
      </c>
      <c r="C224" s="58" t="s">
        <v>13730</v>
      </c>
      <c r="D224" s="58">
        <v>1380</v>
      </c>
      <c r="E224" s="58" t="s">
        <v>13731</v>
      </c>
      <c r="F224" s="58" t="s">
        <v>13732</v>
      </c>
      <c r="G224" s="58" t="s">
        <v>38</v>
      </c>
      <c r="H224" s="58" t="s">
        <v>39</v>
      </c>
      <c r="I224" s="58" t="s">
        <v>13734</v>
      </c>
      <c r="J224" s="58" t="s">
        <v>13694</v>
      </c>
      <c r="K224" s="60">
        <v>5221100</v>
      </c>
      <c r="L224" s="86" t="s">
        <v>30470</v>
      </c>
      <c r="M224" s="61" t="s">
        <v>30471</v>
      </c>
      <c r="N224" s="62"/>
      <c r="O224" s="63">
        <v>3401497</v>
      </c>
      <c r="P224" s="61"/>
      <c r="Q224" s="64" t="str">
        <f t="shared" si="3"/>
        <v>OK</v>
      </c>
      <c r="R224" t="s">
        <v>30476</v>
      </c>
    </row>
    <row r="225" spans="1:18" x14ac:dyDescent="0.25">
      <c r="A225" s="58">
        <v>222</v>
      </c>
      <c r="B225" s="58">
        <v>30212</v>
      </c>
      <c r="C225" s="58" t="s">
        <v>13730</v>
      </c>
      <c r="D225" s="58">
        <v>1381</v>
      </c>
      <c r="E225" s="58" t="s">
        <v>13731</v>
      </c>
      <c r="F225" s="58" t="s">
        <v>13732</v>
      </c>
      <c r="G225" s="58" t="s">
        <v>38</v>
      </c>
      <c r="H225" s="58" t="s">
        <v>39</v>
      </c>
      <c r="I225" s="58" t="s">
        <v>13735</v>
      </c>
      <c r="J225" s="58" t="s">
        <v>5883</v>
      </c>
      <c r="K225" s="60">
        <v>5221100</v>
      </c>
      <c r="L225" s="86" t="s">
        <v>30470</v>
      </c>
      <c r="M225" s="61" t="s">
        <v>30471</v>
      </c>
      <c r="N225" s="62"/>
      <c r="O225" s="63">
        <v>3401497</v>
      </c>
      <c r="P225" s="61"/>
      <c r="Q225" s="64" t="str">
        <f t="shared" si="3"/>
        <v>OK</v>
      </c>
      <c r="R225" t="s">
        <v>30476</v>
      </c>
    </row>
    <row r="226" spans="1:18" x14ac:dyDescent="0.25">
      <c r="A226" s="58">
        <v>223</v>
      </c>
      <c r="B226" s="58">
        <v>30212</v>
      </c>
      <c r="C226" s="58" t="s">
        <v>13730</v>
      </c>
      <c r="D226" s="58">
        <v>1382</v>
      </c>
      <c r="E226" s="58" t="s">
        <v>13731</v>
      </c>
      <c r="F226" s="58" t="s">
        <v>13732</v>
      </c>
      <c r="G226" s="58" t="s">
        <v>38</v>
      </c>
      <c r="H226" s="58" t="s">
        <v>39</v>
      </c>
      <c r="I226" s="58" t="s">
        <v>13736</v>
      </c>
      <c r="J226" s="58" t="s">
        <v>13697</v>
      </c>
      <c r="K226" s="60">
        <v>5221100</v>
      </c>
      <c r="L226" s="86" t="s">
        <v>30470</v>
      </c>
      <c r="M226" s="61" t="s">
        <v>30471</v>
      </c>
      <c r="N226" s="62"/>
      <c r="O226" s="63">
        <v>3401497</v>
      </c>
      <c r="P226" s="61"/>
      <c r="Q226" s="64" t="str">
        <f t="shared" si="3"/>
        <v>OK</v>
      </c>
      <c r="R226" t="s">
        <v>30476</v>
      </c>
    </row>
    <row r="227" spans="1:18" x14ac:dyDescent="0.25">
      <c r="A227" s="58">
        <v>224</v>
      </c>
      <c r="B227" s="58">
        <v>30212</v>
      </c>
      <c r="C227" s="58" t="s">
        <v>13730</v>
      </c>
      <c r="D227" s="58">
        <v>1385</v>
      </c>
      <c r="E227" s="58" t="s">
        <v>13731</v>
      </c>
      <c r="F227" s="58" t="s">
        <v>13732</v>
      </c>
      <c r="G227" s="58" t="s">
        <v>38</v>
      </c>
      <c r="H227" s="58" t="s">
        <v>39</v>
      </c>
      <c r="I227" s="58" t="s">
        <v>13737</v>
      </c>
      <c r="J227" s="58" t="s">
        <v>13728</v>
      </c>
      <c r="K227" s="60">
        <v>5221100</v>
      </c>
      <c r="L227" s="86" t="s">
        <v>30470</v>
      </c>
      <c r="M227" s="61" t="s">
        <v>30471</v>
      </c>
      <c r="N227" s="62"/>
      <c r="O227" s="63">
        <v>3401497</v>
      </c>
      <c r="P227" s="61"/>
      <c r="Q227" s="64" t="str">
        <f t="shared" si="3"/>
        <v>OK</v>
      </c>
      <c r="R227" t="s">
        <v>30476</v>
      </c>
    </row>
    <row r="228" spans="1:18" x14ac:dyDescent="0.25">
      <c r="A228" s="58">
        <v>225</v>
      </c>
      <c r="B228" s="58">
        <v>30212</v>
      </c>
      <c r="C228" s="58" t="s">
        <v>13730</v>
      </c>
      <c r="D228" s="58">
        <v>1386</v>
      </c>
      <c r="E228" s="58" t="s">
        <v>13731</v>
      </c>
      <c r="F228" s="58" t="s">
        <v>13732</v>
      </c>
      <c r="G228" s="58" t="s">
        <v>38</v>
      </c>
      <c r="H228" s="58" t="s">
        <v>39</v>
      </c>
      <c r="I228" s="58" t="s">
        <v>13738</v>
      </c>
      <c r="J228" s="58" t="s">
        <v>13701</v>
      </c>
      <c r="K228" s="60">
        <v>7455500</v>
      </c>
      <c r="L228" s="86" t="s">
        <v>30470</v>
      </c>
      <c r="M228" s="61" t="s">
        <v>30471</v>
      </c>
      <c r="N228" s="62"/>
      <c r="O228" s="63">
        <v>3401497</v>
      </c>
      <c r="P228" s="61"/>
      <c r="Q228" s="64" t="str">
        <f t="shared" si="3"/>
        <v>OK</v>
      </c>
      <c r="R228" t="s">
        <v>30476</v>
      </c>
    </row>
    <row r="229" spans="1:18" x14ac:dyDescent="0.25">
      <c r="A229" s="58">
        <v>226</v>
      </c>
      <c r="B229" s="58">
        <v>30213</v>
      </c>
      <c r="C229" s="58" t="s">
        <v>13739</v>
      </c>
      <c r="D229" s="58">
        <v>1301</v>
      </c>
      <c r="E229" s="58" t="s">
        <v>13740</v>
      </c>
      <c r="F229" s="58" t="s">
        <v>13741</v>
      </c>
      <c r="G229" s="58" t="s">
        <v>38</v>
      </c>
      <c r="H229" s="58" t="s">
        <v>39</v>
      </c>
      <c r="I229" s="58" t="s">
        <v>13742</v>
      </c>
      <c r="J229" s="58" t="s">
        <v>612</v>
      </c>
      <c r="K229" s="60">
        <v>3744700</v>
      </c>
      <c r="L229" s="86" t="s">
        <v>30470</v>
      </c>
      <c r="M229" s="61" t="s">
        <v>30471</v>
      </c>
      <c r="N229" s="62"/>
      <c r="O229" s="63">
        <v>3401497</v>
      </c>
      <c r="P229" s="61"/>
      <c r="Q229" s="64" t="str">
        <f t="shared" si="3"/>
        <v>OK</v>
      </c>
      <c r="R229" t="s">
        <v>30476</v>
      </c>
    </row>
    <row r="230" spans="1:18" x14ac:dyDescent="0.25">
      <c r="A230" s="58">
        <v>227</v>
      </c>
      <c r="B230" s="58">
        <v>30213</v>
      </c>
      <c r="C230" s="58" t="s">
        <v>13739</v>
      </c>
      <c r="D230" s="58">
        <v>1380</v>
      </c>
      <c r="E230" s="58" t="s">
        <v>13740</v>
      </c>
      <c r="F230" s="58" t="s">
        <v>13741</v>
      </c>
      <c r="G230" s="58" t="s">
        <v>38</v>
      </c>
      <c r="H230" s="58" t="s">
        <v>39</v>
      </c>
      <c r="I230" s="58" t="s">
        <v>13743</v>
      </c>
      <c r="J230" s="58" t="s">
        <v>13694</v>
      </c>
      <c r="K230" s="60">
        <v>5221100</v>
      </c>
      <c r="L230" s="86" t="s">
        <v>30470</v>
      </c>
      <c r="M230" s="61" t="s">
        <v>30471</v>
      </c>
      <c r="N230" s="62"/>
      <c r="O230" s="63">
        <v>3401497</v>
      </c>
      <c r="P230" s="61"/>
      <c r="Q230" s="64" t="str">
        <f t="shared" si="3"/>
        <v>OK</v>
      </c>
      <c r="R230" t="s">
        <v>30476</v>
      </c>
    </row>
    <row r="231" spans="1:18" x14ac:dyDescent="0.25">
      <c r="A231" s="58">
        <v>228</v>
      </c>
      <c r="B231" s="58">
        <v>30213</v>
      </c>
      <c r="C231" s="58" t="s">
        <v>13739</v>
      </c>
      <c r="D231" s="58">
        <v>1381</v>
      </c>
      <c r="E231" s="58" t="s">
        <v>13740</v>
      </c>
      <c r="F231" s="58" t="s">
        <v>13741</v>
      </c>
      <c r="G231" s="58" t="s">
        <v>38</v>
      </c>
      <c r="H231" s="58" t="s">
        <v>39</v>
      </c>
      <c r="I231" s="58" t="s">
        <v>13744</v>
      </c>
      <c r="J231" s="58" t="s">
        <v>5883</v>
      </c>
      <c r="K231" s="60">
        <v>5221100</v>
      </c>
      <c r="L231" s="86" t="s">
        <v>30470</v>
      </c>
      <c r="M231" s="61" t="s">
        <v>30471</v>
      </c>
      <c r="N231" s="62"/>
      <c r="O231" s="63">
        <v>3401497</v>
      </c>
      <c r="P231" s="61"/>
      <c r="Q231" s="64" t="str">
        <f t="shared" si="3"/>
        <v>OK</v>
      </c>
      <c r="R231" t="s">
        <v>30476</v>
      </c>
    </row>
    <row r="232" spans="1:18" x14ac:dyDescent="0.25">
      <c r="A232" s="58">
        <v>229</v>
      </c>
      <c r="B232" s="58">
        <v>30213</v>
      </c>
      <c r="C232" s="58" t="s">
        <v>13739</v>
      </c>
      <c r="D232" s="58">
        <v>1382</v>
      </c>
      <c r="E232" s="58" t="s">
        <v>13740</v>
      </c>
      <c r="F232" s="58" t="s">
        <v>13741</v>
      </c>
      <c r="G232" s="58" t="s">
        <v>38</v>
      </c>
      <c r="H232" s="58" t="s">
        <v>39</v>
      </c>
      <c r="I232" s="58" t="s">
        <v>13745</v>
      </c>
      <c r="J232" s="58" t="s">
        <v>13697</v>
      </c>
      <c r="K232" s="60">
        <v>5221100</v>
      </c>
      <c r="L232" s="86" t="s">
        <v>30470</v>
      </c>
      <c r="M232" s="61" t="s">
        <v>30471</v>
      </c>
      <c r="N232" s="62"/>
      <c r="O232" s="63">
        <v>3401497</v>
      </c>
      <c r="P232" s="61"/>
      <c r="Q232" s="64" t="str">
        <f t="shared" si="3"/>
        <v>OK</v>
      </c>
      <c r="R232" t="s">
        <v>30476</v>
      </c>
    </row>
    <row r="233" spans="1:18" x14ac:dyDescent="0.25">
      <c r="A233" s="58">
        <v>230</v>
      </c>
      <c r="B233" s="58">
        <v>30213</v>
      </c>
      <c r="C233" s="58" t="s">
        <v>13739</v>
      </c>
      <c r="D233" s="58">
        <v>1385</v>
      </c>
      <c r="E233" s="58" t="s">
        <v>13740</v>
      </c>
      <c r="F233" s="58" t="s">
        <v>13741</v>
      </c>
      <c r="G233" s="58" t="s">
        <v>38</v>
      </c>
      <c r="H233" s="58" t="s">
        <v>39</v>
      </c>
      <c r="I233" s="58" t="s">
        <v>13746</v>
      </c>
      <c r="J233" s="58" t="s">
        <v>13728</v>
      </c>
      <c r="K233" s="60">
        <v>5221100</v>
      </c>
      <c r="L233" s="86" t="s">
        <v>30470</v>
      </c>
      <c r="M233" s="61" t="s">
        <v>30471</v>
      </c>
      <c r="N233" s="62"/>
      <c r="O233" s="63">
        <v>3401497</v>
      </c>
      <c r="P233" s="61"/>
      <c r="Q233" s="64" t="str">
        <f t="shared" si="3"/>
        <v>OK</v>
      </c>
      <c r="R233" t="s">
        <v>30476</v>
      </c>
    </row>
    <row r="234" spans="1:18" x14ac:dyDescent="0.25">
      <c r="A234" s="58">
        <v>231</v>
      </c>
      <c r="B234" s="58">
        <v>30213</v>
      </c>
      <c r="C234" s="58" t="s">
        <v>13739</v>
      </c>
      <c r="D234" s="58">
        <v>1386</v>
      </c>
      <c r="E234" s="58" t="s">
        <v>13740</v>
      </c>
      <c r="F234" s="58" t="s">
        <v>13741</v>
      </c>
      <c r="G234" s="58" t="s">
        <v>38</v>
      </c>
      <c r="H234" s="58" t="s">
        <v>39</v>
      </c>
      <c r="I234" s="58" t="s">
        <v>13747</v>
      </c>
      <c r="J234" s="58" t="s">
        <v>13701</v>
      </c>
      <c r="K234" s="60">
        <v>7455500</v>
      </c>
      <c r="L234" s="86" t="s">
        <v>30470</v>
      </c>
      <c r="M234" s="61" t="s">
        <v>30471</v>
      </c>
      <c r="N234" s="62"/>
      <c r="O234" s="63">
        <v>3401497</v>
      </c>
      <c r="P234" s="61"/>
      <c r="Q234" s="64" t="str">
        <f t="shared" si="3"/>
        <v>OK</v>
      </c>
      <c r="R234" t="s">
        <v>30476</v>
      </c>
    </row>
    <row r="235" spans="1:18" x14ac:dyDescent="0.25">
      <c r="A235" s="58">
        <v>232</v>
      </c>
      <c r="B235" s="58">
        <v>30214</v>
      </c>
      <c r="C235" s="58" t="s">
        <v>13748</v>
      </c>
      <c r="D235" s="58">
        <v>1311</v>
      </c>
      <c r="E235" s="58" t="s">
        <v>13749</v>
      </c>
      <c r="F235" s="58" t="s">
        <v>13750</v>
      </c>
      <c r="G235" s="58" t="s">
        <v>38</v>
      </c>
      <c r="H235" s="58" t="s">
        <v>39</v>
      </c>
      <c r="I235" s="58" t="s">
        <v>13751</v>
      </c>
      <c r="J235" s="58" t="s">
        <v>13752</v>
      </c>
      <c r="K235" s="60">
        <v>4508200</v>
      </c>
      <c r="L235" s="86" t="s">
        <v>30470</v>
      </c>
      <c r="M235" s="61" t="s">
        <v>30471</v>
      </c>
      <c r="N235" s="62"/>
      <c r="O235" s="63">
        <v>3146922</v>
      </c>
      <c r="P235" s="61"/>
      <c r="Q235" s="64" t="str">
        <f t="shared" si="3"/>
        <v>OK</v>
      </c>
      <c r="R235" t="s">
        <v>30476</v>
      </c>
    </row>
    <row r="236" spans="1:18" x14ac:dyDescent="0.25">
      <c r="A236" s="58">
        <v>233</v>
      </c>
      <c r="B236" s="58">
        <v>30214</v>
      </c>
      <c r="C236" s="58" t="s">
        <v>13748</v>
      </c>
      <c r="D236" s="58">
        <v>1313</v>
      </c>
      <c r="E236" s="58" t="s">
        <v>13749</v>
      </c>
      <c r="F236" s="58" t="s">
        <v>13750</v>
      </c>
      <c r="G236" s="58" t="s">
        <v>38</v>
      </c>
      <c r="H236" s="58" t="s">
        <v>39</v>
      </c>
      <c r="I236" s="58" t="s">
        <v>13753</v>
      </c>
      <c r="J236" s="58" t="s">
        <v>13754</v>
      </c>
      <c r="K236" s="60">
        <v>5221100</v>
      </c>
      <c r="L236" s="86" t="s">
        <v>30470</v>
      </c>
      <c r="M236" s="61" t="s">
        <v>30471</v>
      </c>
      <c r="N236" s="62"/>
      <c r="O236" s="63">
        <v>3146922</v>
      </c>
      <c r="P236" s="61"/>
      <c r="Q236" s="64" t="str">
        <f t="shared" si="3"/>
        <v>OK</v>
      </c>
      <c r="R236" t="s">
        <v>30476</v>
      </c>
    </row>
    <row r="237" spans="1:18" x14ac:dyDescent="0.25">
      <c r="A237" s="58">
        <v>234</v>
      </c>
      <c r="B237" s="58">
        <v>30214</v>
      </c>
      <c r="C237" s="58" t="s">
        <v>13748</v>
      </c>
      <c r="D237" s="58">
        <v>1384</v>
      </c>
      <c r="E237" s="58" t="s">
        <v>13749</v>
      </c>
      <c r="F237" s="58" t="s">
        <v>13750</v>
      </c>
      <c r="G237" s="58" t="s">
        <v>38</v>
      </c>
      <c r="H237" s="58" t="s">
        <v>39</v>
      </c>
      <c r="I237" s="58" t="s">
        <v>13755</v>
      </c>
      <c r="J237" s="58" t="s">
        <v>13699</v>
      </c>
      <c r="K237" s="60">
        <v>4508200</v>
      </c>
      <c r="L237" s="86" t="s">
        <v>30470</v>
      </c>
      <c r="M237" s="61" t="s">
        <v>30471</v>
      </c>
      <c r="N237" s="62"/>
      <c r="O237" s="63">
        <v>3146922</v>
      </c>
      <c r="P237" s="61"/>
      <c r="Q237" s="64" t="str">
        <f t="shared" si="3"/>
        <v>OK</v>
      </c>
      <c r="R237" t="s">
        <v>30476</v>
      </c>
    </row>
    <row r="238" spans="1:18" x14ac:dyDescent="0.25">
      <c r="A238" s="58">
        <v>235</v>
      </c>
      <c r="B238" s="58">
        <v>30215</v>
      </c>
      <c r="C238" s="58" t="s">
        <v>13756</v>
      </c>
      <c r="D238" s="58">
        <v>1311</v>
      </c>
      <c r="E238" s="58" t="s">
        <v>13757</v>
      </c>
      <c r="F238" s="58" t="s">
        <v>13758</v>
      </c>
      <c r="G238" s="58" t="s">
        <v>38</v>
      </c>
      <c r="H238" s="58" t="s">
        <v>39</v>
      </c>
      <c r="I238" s="58" t="s">
        <v>13759</v>
      </c>
      <c r="J238" s="58" t="s">
        <v>13752</v>
      </c>
      <c r="K238" s="60">
        <v>4508200</v>
      </c>
      <c r="L238" s="86" t="s">
        <v>30470</v>
      </c>
      <c r="M238" s="61" t="s">
        <v>30471</v>
      </c>
      <c r="N238" s="62"/>
      <c r="O238" s="63">
        <v>3401497</v>
      </c>
      <c r="P238" s="61"/>
      <c r="Q238" s="64" t="str">
        <f t="shared" si="3"/>
        <v>OK</v>
      </c>
      <c r="R238" t="s">
        <v>30476</v>
      </c>
    </row>
    <row r="239" spans="1:18" x14ac:dyDescent="0.25">
      <c r="A239" s="58">
        <v>236</v>
      </c>
      <c r="B239" s="58">
        <v>30215</v>
      </c>
      <c r="C239" s="58" t="s">
        <v>13756</v>
      </c>
      <c r="D239" s="58">
        <v>1313</v>
      </c>
      <c r="E239" s="58" t="s">
        <v>13757</v>
      </c>
      <c r="F239" s="58" t="s">
        <v>13758</v>
      </c>
      <c r="G239" s="58" t="s">
        <v>38</v>
      </c>
      <c r="H239" s="58" t="s">
        <v>39</v>
      </c>
      <c r="I239" s="58" t="s">
        <v>13760</v>
      </c>
      <c r="J239" s="58" t="s">
        <v>13754</v>
      </c>
      <c r="K239" s="60">
        <v>5221100</v>
      </c>
      <c r="L239" s="86" t="s">
        <v>30470</v>
      </c>
      <c r="M239" s="61" t="s">
        <v>30471</v>
      </c>
      <c r="N239" s="62"/>
      <c r="O239" s="63">
        <v>3401497</v>
      </c>
      <c r="P239" s="61"/>
      <c r="Q239" s="64" t="str">
        <f t="shared" si="3"/>
        <v>OK</v>
      </c>
      <c r="R239" t="s">
        <v>30476</v>
      </c>
    </row>
    <row r="240" spans="1:18" x14ac:dyDescent="0.25">
      <c r="A240" s="58">
        <v>237</v>
      </c>
      <c r="B240" s="58">
        <v>30215</v>
      </c>
      <c r="C240" s="58" t="s">
        <v>13756</v>
      </c>
      <c r="D240" s="58">
        <v>1384</v>
      </c>
      <c r="E240" s="58" t="s">
        <v>13757</v>
      </c>
      <c r="F240" s="58" t="s">
        <v>13758</v>
      </c>
      <c r="G240" s="58" t="s">
        <v>38</v>
      </c>
      <c r="H240" s="58" t="s">
        <v>39</v>
      </c>
      <c r="I240" s="58" t="s">
        <v>13761</v>
      </c>
      <c r="J240" s="58" t="s">
        <v>13699</v>
      </c>
      <c r="K240" s="60">
        <v>4508200</v>
      </c>
      <c r="L240" s="86" t="s">
        <v>30470</v>
      </c>
      <c r="M240" s="61" t="s">
        <v>30471</v>
      </c>
      <c r="N240" s="62"/>
      <c r="O240" s="63">
        <v>3401497</v>
      </c>
      <c r="P240" s="61"/>
      <c r="Q240" s="64" t="str">
        <f t="shared" si="3"/>
        <v>OK</v>
      </c>
      <c r="R240" t="s">
        <v>30476</v>
      </c>
    </row>
    <row r="241" spans="1:18" x14ac:dyDescent="0.25">
      <c r="A241" s="58">
        <v>238</v>
      </c>
      <c r="B241" s="58">
        <v>30216</v>
      </c>
      <c r="C241" s="58" t="s">
        <v>13762</v>
      </c>
      <c r="D241" s="58">
        <v>1311</v>
      </c>
      <c r="E241" s="58" t="s">
        <v>13763</v>
      </c>
      <c r="F241" s="58" t="s">
        <v>13764</v>
      </c>
      <c r="G241" s="58" t="s">
        <v>38</v>
      </c>
      <c r="H241" s="58" t="s">
        <v>39</v>
      </c>
      <c r="I241" s="58" t="s">
        <v>13765</v>
      </c>
      <c r="J241" s="58" t="s">
        <v>13752</v>
      </c>
      <c r="K241" s="60">
        <v>4508200</v>
      </c>
      <c r="L241" s="86" t="s">
        <v>30470</v>
      </c>
      <c r="M241" s="61" t="s">
        <v>30471</v>
      </c>
      <c r="N241" s="62"/>
      <c r="O241" s="63">
        <v>3401497</v>
      </c>
      <c r="P241" s="61"/>
      <c r="Q241" s="64" t="str">
        <f t="shared" si="3"/>
        <v>OK</v>
      </c>
      <c r="R241" t="s">
        <v>30476</v>
      </c>
    </row>
    <row r="242" spans="1:18" x14ac:dyDescent="0.25">
      <c r="A242" s="58">
        <v>239</v>
      </c>
      <c r="B242" s="58">
        <v>30216</v>
      </c>
      <c r="C242" s="58" t="s">
        <v>13762</v>
      </c>
      <c r="D242" s="58">
        <v>1313</v>
      </c>
      <c r="E242" s="58" t="s">
        <v>13763</v>
      </c>
      <c r="F242" s="58" t="s">
        <v>13764</v>
      </c>
      <c r="G242" s="58" t="s">
        <v>38</v>
      </c>
      <c r="H242" s="58" t="s">
        <v>39</v>
      </c>
      <c r="I242" s="58" t="s">
        <v>13766</v>
      </c>
      <c r="J242" s="58" t="s">
        <v>13754</v>
      </c>
      <c r="K242" s="60">
        <v>5221100</v>
      </c>
      <c r="L242" s="86" t="s">
        <v>30470</v>
      </c>
      <c r="M242" s="61" t="s">
        <v>30471</v>
      </c>
      <c r="N242" s="62"/>
      <c r="O242" s="63">
        <v>3401497</v>
      </c>
      <c r="P242" s="61"/>
      <c r="Q242" s="64" t="str">
        <f t="shared" si="3"/>
        <v>OK</v>
      </c>
      <c r="R242" t="s">
        <v>30476</v>
      </c>
    </row>
    <row r="243" spans="1:18" x14ac:dyDescent="0.25">
      <c r="A243" s="58">
        <v>240</v>
      </c>
      <c r="B243" s="58">
        <v>30216</v>
      </c>
      <c r="C243" s="58" t="s">
        <v>13762</v>
      </c>
      <c r="D243" s="58">
        <v>1384</v>
      </c>
      <c r="E243" s="58" t="s">
        <v>13763</v>
      </c>
      <c r="F243" s="58" t="s">
        <v>13764</v>
      </c>
      <c r="G243" s="58" t="s">
        <v>38</v>
      </c>
      <c r="H243" s="58" t="s">
        <v>39</v>
      </c>
      <c r="I243" s="58" t="s">
        <v>13767</v>
      </c>
      <c r="J243" s="58" t="s">
        <v>13699</v>
      </c>
      <c r="K243" s="60">
        <v>4508200</v>
      </c>
      <c r="L243" s="86" t="s">
        <v>30470</v>
      </c>
      <c r="M243" s="61" t="s">
        <v>30471</v>
      </c>
      <c r="N243" s="62"/>
      <c r="O243" s="63">
        <v>3401497</v>
      </c>
      <c r="P243" s="61"/>
      <c r="Q243" s="64" t="str">
        <f t="shared" si="3"/>
        <v>OK</v>
      </c>
      <c r="R243" t="s">
        <v>30476</v>
      </c>
    </row>
    <row r="244" spans="1:18" x14ac:dyDescent="0.25">
      <c r="A244" s="58">
        <v>241</v>
      </c>
      <c r="B244" s="58">
        <v>30217</v>
      </c>
      <c r="C244" s="58" t="s">
        <v>13768</v>
      </c>
      <c r="D244" s="58">
        <v>1311</v>
      </c>
      <c r="E244" s="58" t="s">
        <v>13769</v>
      </c>
      <c r="F244" s="58" t="s">
        <v>13770</v>
      </c>
      <c r="G244" s="58" t="s">
        <v>38</v>
      </c>
      <c r="H244" s="58" t="s">
        <v>39</v>
      </c>
      <c r="I244" s="58" t="s">
        <v>13771</v>
      </c>
      <c r="J244" s="58" t="s">
        <v>13752</v>
      </c>
      <c r="K244" s="60">
        <v>4508200</v>
      </c>
      <c r="L244" s="86" t="s">
        <v>30470</v>
      </c>
      <c r="M244" s="61" t="s">
        <v>30471</v>
      </c>
      <c r="N244" s="62"/>
      <c r="O244" s="63">
        <v>3146922</v>
      </c>
      <c r="P244" s="61"/>
      <c r="Q244" s="64" t="str">
        <f t="shared" si="3"/>
        <v>OK</v>
      </c>
      <c r="R244" t="s">
        <v>30476</v>
      </c>
    </row>
    <row r="245" spans="1:18" x14ac:dyDescent="0.25">
      <c r="A245" s="58">
        <v>242</v>
      </c>
      <c r="B245" s="58">
        <v>30217</v>
      </c>
      <c r="C245" s="58" t="s">
        <v>13768</v>
      </c>
      <c r="D245" s="58">
        <v>1313</v>
      </c>
      <c r="E245" s="58" t="s">
        <v>13769</v>
      </c>
      <c r="F245" s="58" t="s">
        <v>13770</v>
      </c>
      <c r="G245" s="58" t="s">
        <v>38</v>
      </c>
      <c r="H245" s="58" t="s">
        <v>39</v>
      </c>
      <c r="I245" s="58" t="s">
        <v>13772</v>
      </c>
      <c r="J245" s="58" t="s">
        <v>13754</v>
      </c>
      <c r="K245" s="60">
        <v>5221100</v>
      </c>
      <c r="L245" s="86" t="s">
        <v>30470</v>
      </c>
      <c r="M245" s="61" t="s">
        <v>30471</v>
      </c>
      <c r="N245" s="62"/>
      <c r="O245" s="63">
        <v>3146922</v>
      </c>
      <c r="P245" s="61"/>
      <c r="Q245" s="64" t="str">
        <f t="shared" si="3"/>
        <v>OK</v>
      </c>
      <c r="R245" t="s">
        <v>30476</v>
      </c>
    </row>
    <row r="246" spans="1:18" x14ac:dyDescent="0.25">
      <c r="A246" s="58">
        <v>243</v>
      </c>
      <c r="B246" s="58">
        <v>30217</v>
      </c>
      <c r="C246" s="58" t="s">
        <v>13768</v>
      </c>
      <c r="D246" s="58">
        <v>1385</v>
      </c>
      <c r="E246" s="58" t="s">
        <v>13769</v>
      </c>
      <c r="F246" s="58" t="s">
        <v>13770</v>
      </c>
      <c r="G246" s="58" t="s">
        <v>38</v>
      </c>
      <c r="H246" s="58" t="s">
        <v>39</v>
      </c>
      <c r="I246" s="58" t="s">
        <v>13773</v>
      </c>
      <c r="J246" s="58" t="s">
        <v>13728</v>
      </c>
      <c r="K246" s="60">
        <v>5221100</v>
      </c>
      <c r="L246" s="86" t="s">
        <v>30470</v>
      </c>
      <c r="M246" s="61" t="s">
        <v>30471</v>
      </c>
      <c r="N246" s="62"/>
      <c r="O246" s="63">
        <v>3146922</v>
      </c>
      <c r="P246" s="61"/>
      <c r="Q246" s="64" t="str">
        <f t="shared" si="3"/>
        <v>OK</v>
      </c>
      <c r="R246" t="s">
        <v>30476</v>
      </c>
    </row>
    <row r="247" spans="1:18" x14ac:dyDescent="0.25">
      <c r="A247" s="58">
        <v>244</v>
      </c>
      <c r="B247" s="58">
        <v>30218</v>
      </c>
      <c r="C247" s="58" t="s">
        <v>13774</v>
      </c>
      <c r="D247" s="58">
        <v>1311</v>
      </c>
      <c r="E247" s="58" t="s">
        <v>13775</v>
      </c>
      <c r="F247" s="58" t="s">
        <v>13776</v>
      </c>
      <c r="G247" s="58" t="s">
        <v>38</v>
      </c>
      <c r="H247" s="58" t="s">
        <v>39</v>
      </c>
      <c r="I247" s="58" t="s">
        <v>13777</v>
      </c>
      <c r="J247" s="58" t="s">
        <v>13752</v>
      </c>
      <c r="K247" s="60">
        <v>4508200</v>
      </c>
      <c r="L247" s="86" t="s">
        <v>30470</v>
      </c>
      <c r="M247" s="61" t="s">
        <v>30471</v>
      </c>
      <c r="N247" s="62"/>
      <c r="O247" s="63">
        <v>3401497</v>
      </c>
      <c r="P247" s="61"/>
      <c r="Q247" s="64" t="str">
        <f t="shared" si="3"/>
        <v>OK</v>
      </c>
      <c r="R247" t="s">
        <v>30476</v>
      </c>
    </row>
    <row r="248" spans="1:18" x14ac:dyDescent="0.25">
      <c r="A248" s="58">
        <v>245</v>
      </c>
      <c r="B248" s="58">
        <v>30218</v>
      </c>
      <c r="C248" s="58" t="s">
        <v>13774</v>
      </c>
      <c r="D248" s="58">
        <v>1313</v>
      </c>
      <c r="E248" s="58" t="s">
        <v>13775</v>
      </c>
      <c r="F248" s="58" t="s">
        <v>13776</v>
      </c>
      <c r="G248" s="58" t="s">
        <v>38</v>
      </c>
      <c r="H248" s="58" t="s">
        <v>39</v>
      </c>
      <c r="I248" s="58" t="s">
        <v>13778</v>
      </c>
      <c r="J248" s="58" t="s">
        <v>13754</v>
      </c>
      <c r="K248" s="60">
        <v>5221100</v>
      </c>
      <c r="L248" s="86" t="s">
        <v>30470</v>
      </c>
      <c r="M248" s="61" t="s">
        <v>30471</v>
      </c>
      <c r="N248" s="62"/>
      <c r="O248" s="63">
        <v>3401497</v>
      </c>
      <c r="P248" s="61"/>
      <c r="Q248" s="64" t="str">
        <f t="shared" si="3"/>
        <v>OK</v>
      </c>
      <c r="R248" t="s">
        <v>30476</v>
      </c>
    </row>
    <row r="249" spans="1:18" x14ac:dyDescent="0.25">
      <c r="A249" s="58">
        <v>246</v>
      </c>
      <c r="B249" s="58">
        <v>30218</v>
      </c>
      <c r="C249" s="58" t="s">
        <v>13774</v>
      </c>
      <c r="D249" s="58">
        <v>1385</v>
      </c>
      <c r="E249" s="58" t="s">
        <v>13775</v>
      </c>
      <c r="F249" s="58" t="s">
        <v>13776</v>
      </c>
      <c r="G249" s="58" t="s">
        <v>38</v>
      </c>
      <c r="H249" s="58" t="s">
        <v>39</v>
      </c>
      <c r="I249" s="58" t="s">
        <v>13779</v>
      </c>
      <c r="J249" s="58" t="s">
        <v>13728</v>
      </c>
      <c r="K249" s="60">
        <v>5221100</v>
      </c>
      <c r="L249" s="86" t="s">
        <v>30470</v>
      </c>
      <c r="M249" s="61" t="s">
        <v>30471</v>
      </c>
      <c r="N249" s="62"/>
      <c r="O249" s="63">
        <v>3401497</v>
      </c>
      <c r="P249" s="61"/>
      <c r="Q249" s="64" t="str">
        <f t="shared" si="3"/>
        <v>OK</v>
      </c>
      <c r="R249" t="s">
        <v>30476</v>
      </c>
    </row>
    <row r="250" spans="1:18" x14ac:dyDescent="0.25">
      <c r="A250" s="58">
        <v>247</v>
      </c>
      <c r="B250" s="58">
        <v>30219</v>
      </c>
      <c r="C250" s="58" t="s">
        <v>13780</v>
      </c>
      <c r="D250" s="58">
        <v>1311</v>
      </c>
      <c r="E250" s="58" t="s">
        <v>13781</v>
      </c>
      <c r="F250" s="58" t="s">
        <v>13782</v>
      </c>
      <c r="G250" s="58" t="s">
        <v>38</v>
      </c>
      <c r="H250" s="58" t="s">
        <v>39</v>
      </c>
      <c r="I250" s="58" t="s">
        <v>13783</v>
      </c>
      <c r="J250" s="58" t="s">
        <v>13752</v>
      </c>
      <c r="K250" s="60">
        <v>4508200</v>
      </c>
      <c r="L250" s="86" t="s">
        <v>30470</v>
      </c>
      <c r="M250" s="61" t="s">
        <v>30471</v>
      </c>
      <c r="N250" s="62"/>
      <c r="O250" s="63">
        <v>3401497</v>
      </c>
      <c r="P250" s="61"/>
      <c r="Q250" s="64" t="str">
        <f t="shared" si="3"/>
        <v>OK</v>
      </c>
      <c r="R250" t="s">
        <v>30476</v>
      </c>
    </row>
    <row r="251" spans="1:18" x14ac:dyDescent="0.25">
      <c r="A251" s="58">
        <v>248</v>
      </c>
      <c r="B251" s="58">
        <v>30219</v>
      </c>
      <c r="C251" s="58" t="s">
        <v>13780</v>
      </c>
      <c r="D251" s="58">
        <v>1313</v>
      </c>
      <c r="E251" s="58" t="s">
        <v>13781</v>
      </c>
      <c r="F251" s="58" t="s">
        <v>13782</v>
      </c>
      <c r="G251" s="58" t="s">
        <v>38</v>
      </c>
      <c r="H251" s="58" t="s">
        <v>39</v>
      </c>
      <c r="I251" s="58" t="s">
        <v>13784</v>
      </c>
      <c r="J251" s="58" t="s">
        <v>13754</v>
      </c>
      <c r="K251" s="60">
        <v>5221100</v>
      </c>
      <c r="L251" s="86" t="s">
        <v>30470</v>
      </c>
      <c r="M251" s="61" t="s">
        <v>30471</v>
      </c>
      <c r="N251" s="62"/>
      <c r="O251" s="63">
        <v>3401497</v>
      </c>
      <c r="P251" s="61"/>
      <c r="Q251" s="64" t="str">
        <f t="shared" si="3"/>
        <v>OK</v>
      </c>
      <c r="R251" t="s">
        <v>30476</v>
      </c>
    </row>
    <row r="252" spans="1:18" x14ac:dyDescent="0.25">
      <c r="A252" s="58">
        <v>249</v>
      </c>
      <c r="B252" s="58">
        <v>30219</v>
      </c>
      <c r="C252" s="58" t="s">
        <v>13780</v>
      </c>
      <c r="D252" s="58">
        <v>1385</v>
      </c>
      <c r="E252" s="58" t="s">
        <v>13781</v>
      </c>
      <c r="F252" s="58" t="s">
        <v>13782</v>
      </c>
      <c r="G252" s="58" t="s">
        <v>38</v>
      </c>
      <c r="H252" s="58" t="s">
        <v>39</v>
      </c>
      <c r="I252" s="58" t="s">
        <v>13785</v>
      </c>
      <c r="J252" s="58" t="s">
        <v>13728</v>
      </c>
      <c r="K252" s="60">
        <v>5221100</v>
      </c>
      <c r="L252" s="86" t="s">
        <v>30470</v>
      </c>
      <c r="M252" s="61" t="s">
        <v>30471</v>
      </c>
      <c r="N252" s="62"/>
      <c r="O252" s="63">
        <v>3401497</v>
      </c>
      <c r="P252" s="61"/>
      <c r="Q252" s="64" t="str">
        <f t="shared" si="3"/>
        <v>OK</v>
      </c>
      <c r="R252" t="s">
        <v>30476</v>
      </c>
    </row>
    <row r="253" spans="1:18" x14ac:dyDescent="0.25">
      <c r="A253" s="58">
        <v>250</v>
      </c>
      <c r="B253" s="58">
        <v>30220</v>
      </c>
      <c r="C253" s="58" t="s">
        <v>13786</v>
      </c>
      <c r="D253" s="58">
        <v>1311</v>
      </c>
      <c r="E253" s="58" t="s">
        <v>13787</v>
      </c>
      <c r="F253" s="58" t="s">
        <v>13788</v>
      </c>
      <c r="G253" s="58" t="s">
        <v>38</v>
      </c>
      <c r="H253" s="58" t="s">
        <v>39</v>
      </c>
      <c r="I253" s="58" t="s">
        <v>13789</v>
      </c>
      <c r="J253" s="58" t="s">
        <v>13752</v>
      </c>
      <c r="K253" s="60">
        <v>4508200</v>
      </c>
      <c r="L253" s="86" t="s">
        <v>30470</v>
      </c>
      <c r="M253" s="61" t="s">
        <v>30471</v>
      </c>
      <c r="N253" s="62"/>
      <c r="O253" s="63">
        <v>3146922</v>
      </c>
      <c r="P253" s="61"/>
      <c r="Q253" s="64" t="str">
        <f t="shared" si="3"/>
        <v>OK</v>
      </c>
      <c r="R253" t="s">
        <v>30476</v>
      </c>
    </row>
    <row r="254" spans="1:18" x14ac:dyDescent="0.25">
      <c r="A254" s="58">
        <v>251</v>
      </c>
      <c r="B254" s="58">
        <v>30220</v>
      </c>
      <c r="C254" s="58" t="s">
        <v>13786</v>
      </c>
      <c r="D254" s="58">
        <v>1313</v>
      </c>
      <c r="E254" s="58" t="s">
        <v>13787</v>
      </c>
      <c r="F254" s="58" t="s">
        <v>13788</v>
      </c>
      <c r="G254" s="58" t="s">
        <v>38</v>
      </c>
      <c r="H254" s="58" t="s">
        <v>39</v>
      </c>
      <c r="I254" s="58" t="s">
        <v>13790</v>
      </c>
      <c r="J254" s="58" t="s">
        <v>13754</v>
      </c>
      <c r="K254" s="60">
        <v>5221100</v>
      </c>
      <c r="L254" s="86" t="s">
        <v>30470</v>
      </c>
      <c r="M254" s="61" t="s">
        <v>30471</v>
      </c>
      <c r="N254" s="62"/>
      <c r="O254" s="63">
        <v>3146922</v>
      </c>
      <c r="P254" s="61"/>
      <c r="Q254" s="64" t="str">
        <f t="shared" si="3"/>
        <v>OK</v>
      </c>
      <c r="R254" t="s">
        <v>30476</v>
      </c>
    </row>
    <row r="255" spans="1:18" x14ac:dyDescent="0.25">
      <c r="A255" s="58">
        <v>252</v>
      </c>
      <c r="B255" s="58">
        <v>30220</v>
      </c>
      <c r="C255" s="58" t="s">
        <v>13786</v>
      </c>
      <c r="D255" s="58">
        <v>1384</v>
      </c>
      <c r="E255" s="58" t="s">
        <v>13787</v>
      </c>
      <c r="F255" s="58" t="s">
        <v>13788</v>
      </c>
      <c r="G255" s="58" t="s">
        <v>38</v>
      </c>
      <c r="H255" s="58" t="s">
        <v>39</v>
      </c>
      <c r="I255" s="58" t="s">
        <v>13791</v>
      </c>
      <c r="J255" s="58" t="s">
        <v>13699</v>
      </c>
      <c r="K255" s="60">
        <v>4508200</v>
      </c>
      <c r="L255" s="86" t="s">
        <v>30470</v>
      </c>
      <c r="M255" s="61" t="s">
        <v>30471</v>
      </c>
      <c r="N255" s="62"/>
      <c r="O255" s="63">
        <v>3146922</v>
      </c>
      <c r="P255" s="61"/>
      <c r="Q255" s="64" t="str">
        <f t="shared" si="3"/>
        <v>OK</v>
      </c>
      <c r="R255" t="s">
        <v>30476</v>
      </c>
    </row>
    <row r="256" spans="1:18" x14ac:dyDescent="0.25">
      <c r="A256" s="58">
        <v>253</v>
      </c>
      <c r="B256" s="58">
        <v>30221</v>
      </c>
      <c r="C256" s="58" t="s">
        <v>13792</v>
      </c>
      <c r="D256" s="58">
        <v>1311</v>
      </c>
      <c r="E256" s="58" t="s">
        <v>13793</v>
      </c>
      <c r="F256" s="58" t="s">
        <v>13794</v>
      </c>
      <c r="G256" s="58" t="s">
        <v>38</v>
      </c>
      <c r="H256" s="58" t="s">
        <v>39</v>
      </c>
      <c r="I256" s="58" t="s">
        <v>13795</v>
      </c>
      <c r="J256" s="58" t="s">
        <v>13752</v>
      </c>
      <c r="K256" s="60">
        <v>4508200</v>
      </c>
      <c r="L256" s="86" t="s">
        <v>30470</v>
      </c>
      <c r="M256" s="61" t="s">
        <v>30471</v>
      </c>
      <c r="N256" s="62"/>
      <c r="O256" s="63">
        <v>3401497</v>
      </c>
      <c r="P256" s="61"/>
      <c r="Q256" s="64" t="str">
        <f t="shared" si="3"/>
        <v>OK</v>
      </c>
      <c r="R256" t="s">
        <v>30476</v>
      </c>
    </row>
    <row r="257" spans="1:18" x14ac:dyDescent="0.25">
      <c r="A257" s="58">
        <v>254</v>
      </c>
      <c r="B257" s="58">
        <v>30221</v>
      </c>
      <c r="C257" s="58" t="s">
        <v>13792</v>
      </c>
      <c r="D257" s="58">
        <v>1313</v>
      </c>
      <c r="E257" s="58" t="s">
        <v>13793</v>
      </c>
      <c r="F257" s="58" t="s">
        <v>13794</v>
      </c>
      <c r="G257" s="58" t="s">
        <v>38</v>
      </c>
      <c r="H257" s="58" t="s">
        <v>39</v>
      </c>
      <c r="I257" s="58" t="s">
        <v>13796</v>
      </c>
      <c r="J257" s="58" t="s">
        <v>13754</v>
      </c>
      <c r="K257" s="60">
        <v>5221100</v>
      </c>
      <c r="L257" s="86" t="s">
        <v>30470</v>
      </c>
      <c r="M257" s="61" t="s">
        <v>30471</v>
      </c>
      <c r="N257" s="62"/>
      <c r="O257" s="63">
        <v>3401497</v>
      </c>
      <c r="P257" s="61"/>
      <c r="Q257" s="64" t="str">
        <f t="shared" si="3"/>
        <v>OK</v>
      </c>
      <c r="R257" t="s">
        <v>30476</v>
      </c>
    </row>
    <row r="258" spans="1:18" x14ac:dyDescent="0.25">
      <c r="A258" s="58">
        <v>255</v>
      </c>
      <c r="B258" s="58">
        <v>30221</v>
      </c>
      <c r="C258" s="58" t="s">
        <v>13792</v>
      </c>
      <c r="D258" s="58">
        <v>1384</v>
      </c>
      <c r="E258" s="58" t="s">
        <v>13793</v>
      </c>
      <c r="F258" s="58" t="s">
        <v>13794</v>
      </c>
      <c r="G258" s="58" t="s">
        <v>38</v>
      </c>
      <c r="H258" s="58" t="s">
        <v>39</v>
      </c>
      <c r="I258" s="58" t="s">
        <v>13797</v>
      </c>
      <c r="J258" s="58" t="s">
        <v>13699</v>
      </c>
      <c r="K258" s="60">
        <v>4508200</v>
      </c>
      <c r="L258" s="86" t="s">
        <v>30470</v>
      </c>
      <c r="M258" s="61" t="s">
        <v>30471</v>
      </c>
      <c r="N258" s="62"/>
      <c r="O258" s="63">
        <v>3401497</v>
      </c>
      <c r="P258" s="61"/>
      <c r="Q258" s="64" t="str">
        <f t="shared" si="3"/>
        <v>OK</v>
      </c>
      <c r="R258" t="s">
        <v>30476</v>
      </c>
    </row>
    <row r="259" spans="1:18" x14ac:dyDescent="0.25">
      <c r="A259" s="58">
        <v>256</v>
      </c>
      <c r="B259" s="58">
        <v>30222</v>
      </c>
      <c r="C259" s="58" t="s">
        <v>13798</v>
      </c>
      <c r="D259" s="58">
        <v>1311</v>
      </c>
      <c r="E259" s="58" t="s">
        <v>13799</v>
      </c>
      <c r="F259" s="58" t="s">
        <v>13800</v>
      </c>
      <c r="G259" s="58" t="s">
        <v>38</v>
      </c>
      <c r="H259" s="58" t="s">
        <v>39</v>
      </c>
      <c r="I259" s="58" t="s">
        <v>13801</v>
      </c>
      <c r="J259" s="58" t="s">
        <v>13752</v>
      </c>
      <c r="K259" s="60">
        <v>4508200</v>
      </c>
      <c r="L259" s="86" t="s">
        <v>30470</v>
      </c>
      <c r="M259" s="61" t="s">
        <v>30471</v>
      </c>
      <c r="N259" s="62"/>
      <c r="O259" s="63">
        <v>3401497</v>
      </c>
      <c r="P259" s="61"/>
      <c r="Q259" s="64" t="str">
        <f t="shared" si="3"/>
        <v>OK</v>
      </c>
      <c r="R259" t="s">
        <v>30476</v>
      </c>
    </row>
    <row r="260" spans="1:18" x14ac:dyDescent="0.25">
      <c r="A260" s="58">
        <v>257</v>
      </c>
      <c r="B260" s="58">
        <v>30222</v>
      </c>
      <c r="C260" s="58" t="s">
        <v>13798</v>
      </c>
      <c r="D260" s="58">
        <v>1313</v>
      </c>
      <c r="E260" s="58" t="s">
        <v>13799</v>
      </c>
      <c r="F260" s="58" t="s">
        <v>13800</v>
      </c>
      <c r="G260" s="58" t="s">
        <v>38</v>
      </c>
      <c r="H260" s="58" t="s">
        <v>39</v>
      </c>
      <c r="I260" s="58" t="s">
        <v>13802</v>
      </c>
      <c r="J260" s="58" t="s">
        <v>13754</v>
      </c>
      <c r="K260" s="60">
        <v>5221100</v>
      </c>
      <c r="L260" s="86" t="s">
        <v>30470</v>
      </c>
      <c r="M260" s="61" t="s">
        <v>30471</v>
      </c>
      <c r="N260" s="62"/>
      <c r="O260" s="63">
        <v>3401497</v>
      </c>
      <c r="P260" s="61"/>
      <c r="Q260" s="64" t="str">
        <f t="shared" ref="Q260:Q323" si="4">IF(L260="","PENDIENTE",IF(L260="NO",IF(COUNTA(M260:P260)&gt;0,"ERROR: si es NO deje vacías M a P","OK - NO OFERTADO"),IF(O260="","ERROR: falta valor en pesos (O)",IF(NOT(ISNUMBER(O260)),"ERROR: O debe ser número",IF(M260="","ERROR: falta tarifa de referencia (M)",IF(AND(K260="",P260="",M260="SOAT UVB 2026"),"ERROR: sin homologación, indique código análogo (P) o tarifa propia",IF(AND(ISNUMBER(K260),O260&gt;K260),"ERROR: supera SOAT UVB 2026 pleno",IF(AND(M260="SOAT UVB 2026",N260=""),"ERROR: falta % (N)",IF(AND(M260="SOAT UVB 2026",ISNUMBER(K260),ISNUMBER(N260)),IF(ABS(O260-ROUND(K260*(1+N260),0))&gt;MAX(1,K260*0.01),"ERROR: O no coincide con K x (1+N)","OK"),"OK")))))))))</f>
        <v>OK</v>
      </c>
      <c r="R260" t="s">
        <v>30476</v>
      </c>
    </row>
    <row r="261" spans="1:18" x14ac:dyDescent="0.25">
      <c r="A261" s="58">
        <v>258</v>
      </c>
      <c r="B261" s="58">
        <v>30222</v>
      </c>
      <c r="C261" s="58" t="s">
        <v>13798</v>
      </c>
      <c r="D261" s="58">
        <v>1384</v>
      </c>
      <c r="E261" s="58" t="s">
        <v>13799</v>
      </c>
      <c r="F261" s="58" t="s">
        <v>13800</v>
      </c>
      <c r="G261" s="58" t="s">
        <v>38</v>
      </c>
      <c r="H261" s="58" t="s">
        <v>39</v>
      </c>
      <c r="I261" s="58" t="s">
        <v>13803</v>
      </c>
      <c r="J261" s="58" t="s">
        <v>13699</v>
      </c>
      <c r="K261" s="60">
        <v>4508200</v>
      </c>
      <c r="L261" s="86" t="s">
        <v>30470</v>
      </c>
      <c r="M261" s="61" t="s">
        <v>30471</v>
      </c>
      <c r="N261" s="62"/>
      <c r="O261" s="63">
        <v>3401497</v>
      </c>
      <c r="P261" s="61"/>
      <c r="Q261" s="64" t="str">
        <f t="shared" si="4"/>
        <v>OK</v>
      </c>
      <c r="R261" t="s">
        <v>30476</v>
      </c>
    </row>
    <row r="262" spans="1:18" x14ac:dyDescent="0.25">
      <c r="A262" s="58">
        <v>259</v>
      </c>
      <c r="B262" s="58">
        <v>30223</v>
      </c>
      <c r="C262" s="58" t="s">
        <v>13804</v>
      </c>
      <c r="D262" s="58">
        <v>1311</v>
      </c>
      <c r="E262" s="58" t="s">
        <v>13805</v>
      </c>
      <c r="F262" s="58" t="s">
        <v>13806</v>
      </c>
      <c r="G262" s="58" t="s">
        <v>38</v>
      </c>
      <c r="H262" s="58" t="s">
        <v>39</v>
      </c>
      <c r="I262" s="58" t="s">
        <v>13807</v>
      </c>
      <c r="J262" s="58" t="s">
        <v>13752</v>
      </c>
      <c r="K262" s="60">
        <v>4508200</v>
      </c>
      <c r="L262" s="86" t="s">
        <v>30470</v>
      </c>
      <c r="M262" s="61" t="s">
        <v>30471</v>
      </c>
      <c r="N262" s="62"/>
      <c r="O262" s="63">
        <v>3146922</v>
      </c>
      <c r="P262" s="61"/>
      <c r="Q262" s="64" t="str">
        <f t="shared" si="4"/>
        <v>OK</v>
      </c>
      <c r="R262" t="s">
        <v>30476</v>
      </c>
    </row>
    <row r="263" spans="1:18" x14ac:dyDescent="0.25">
      <c r="A263" s="58">
        <v>260</v>
      </c>
      <c r="B263" s="58">
        <v>30223</v>
      </c>
      <c r="C263" s="58" t="s">
        <v>13804</v>
      </c>
      <c r="D263" s="58">
        <v>1313</v>
      </c>
      <c r="E263" s="58" t="s">
        <v>13805</v>
      </c>
      <c r="F263" s="58" t="s">
        <v>13806</v>
      </c>
      <c r="G263" s="58" t="s">
        <v>38</v>
      </c>
      <c r="H263" s="58" t="s">
        <v>39</v>
      </c>
      <c r="I263" s="58" t="s">
        <v>13808</v>
      </c>
      <c r="J263" s="58" t="s">
        <v>13754</v>
      </c>
      <c r="K263" s="60">
        <v>5221100</v>
      </c>
      <c r="L263" s="86" t="s">
        <v>30470</v>
      </c>
      <c r="M263" s="61" t="s">
        <v>30471</v>
      </c>
      <c r="N263" s="62"/>
      <c r="O263" s="63">
        <v>3146922</v>
      </c>
      <c r="P263" s="61"/>
      <c r="Q263" s="64" t="str">
        <f t="shared" si="4"/>
        <v>OK</v>
      </c>
      <c r="R263" t="s">
        <v>30476</v>
      </c>
    </row>
    <row r="264" spans="1:18" x14ac:dyDescent="0.25">
      <c r="A264" s="58">
        <v>261</v>
      </c>
      <c r="B264" s="58">
        <v>30223</v>
      </c>
      <c r="C264" s="58" t="s">
        <v>13804</v>
      </c>
      <c r="D264" s="58">
        <v>1385</v>
      </c>
      <c r="E264" s="58" t="s">
        <v>13805</v>
      </c>
      <c r="F264" s="58" t="s">
        <v>13806</v>
      </c>
      <c r="G264" s="58" t="s">
        <v>38</v>
      </c>
      <c r="H264" s="58" t="s">
        <v>39</v>
      </c>
      <c r="I264" s="58" t="s">
        <v>13809</v>
      </c>
      <c r="J264" s="58" t="s">
        <v>13728</v>
      </c>
      <c r="K264" s="60">
        <v>5221100</v>
      </c>
      <c r="L264" s="86" t="s">
        <v>30470</v>
      </c>
      <c r="M264" s="61" t="s">
        <v>30471</v>
      </c>
      <c r="N264" s="62"/>
      <c r="O264" s="63">
        <v>3146922</v>
      </c>
      <c r="P264" s="61"/>
      <c r="Q264" s="64" t="str">
        <f t="shared" si="4"/>
        <v>OK</v>
      </c>
      <c r="R264" t="s">
        <v>30476</v>
      </c>
    </row>
    <row r="265" spans="1:18" x14ac:dyDescent="0.25">
      <c r="A265" s="58">
        <v>262</v>
      </c>
      <c r="B265" s="58">
        <v>30224</v>
      </c>
      <c r="C265" s="58" t="s">
        <v>13810</v>
      </c>
      <c r="D265" s="58">
        <v>1311</v>
      </c>
      <c r="E265" s="58" t="s">
        <v>13811</v>
      </c>
      <c r="F265" s="58" t="s">
        <v>13812</v>
      </c>
      <c r="G265" s="58" t="s">
        <v>38</v>
      </c>
      <c r="H265" s="58" t="s">
        <v>39</v>
      </c>
      <c r="I265" s="58" t="s">
        <v>13813</v>
      </c>
      <c r="J265" s="58" t="s">
        <v>13752</v>
      </c>
      <c r="K265" s="60">
        <v>4508200</v>
      </c>
      <c r="L265" s="86" t="s">
        <v>30470</v>
      </c>
      <c r="M265" s="61" t="s">
        <v>30471</v>
      </c>
      <c r="N265" s="62"/>
      <c r="O265" s="63">
        <v>3401497</v>
      </c>
      <c r="P265" s="61"/>
      <c r="Q265" s="64" t="str">
        <f t="shared" si="4"/>
        <v>OK</v>
      </c>
      <c r="R265" t="s">
        <v>30476</v>
      </c>
    </row>
    <row r="266" spans="1:18" x14ac:dyDescent="0.25">
      <c r="A266" s="58">
        <v>263</v>
      </c>
      <c r="B266" s="58">
        <v>30224</v>
      </c>
      <c r="C266" s="58" t="s">
        <v>13810</v>
      </c>
      <c r="D266" s="58">
        <v>1313</v>
      </c>
      <c r="E266" s="58" t="s">
        <v>13811</v>
      </c>
      <c r="F266" s="58" t="s">
        <v>13812</v>
      </c>
      <c r="G266" s="58" t="s">
        <v>38</v>
      </c>
      <c r="H266" s="58" t="s">
        <v>39</v>
      </c>
      <c r="I266" s="58" t="s">
        <v>13814</v>
      </c>
      <c r="J266" s="58" t="s">
        <v>13754</v>
      </c>
      <c r="K266" s="60">
        <v>5221100</v>
      </c>
      <c r="L266" s="86" t="s">
        <v>30470</v>
      </c>
      <c r="M266" s="61" t="s">
        <v>30471</v>
      </c>
      <c r="N266" s="62"/>
      <c r="O266" s="63">
        <v>3401497</v>
      </c>
      <c r="P266" s="61"/>
      <c r="Q266" s="64" t="str">
        <f t="shared" si="4"/>
        <v>OK</v>
      </c>
      <c r="R266" t="s">
        <v>30476</v>
      </c>
    </row>
    <row r="267" spans="1:18" x14ac:dyDescent="0.25">
      <c r="A267" s="58">
        <v>264</v>
      </c>
      <c r="B267" s="58">
        <v>30224</v>
      </c>
      <c r="C267" s="58" t="s">
        <v>13810</v>
      </c>
      <c r="D267" s="58">
        <v>1385</v>
      </c>
      <c r="E267" s="58" t="s">
        <v>13811</v>
      </c>
      <c r="F267" s="58" t="s">
        <v>13812</v>
      </c>
      <c r="G267" s="58" t="s">
        <v>38</v>
      </c>
      <c r="H267" s="58" t="s">
        <v>39</v>
      </c>
      <c r="I267" s="58" t="s">
        <v>13815</v>
      </c>
      <c r="J267" s="58" t="s">
        <v>13728</v>
      </c>
      <c r="K267" s="60">
        <v>5221100</v>
      </c>
      <c r="L267" s="86" t="s">
        <v>30470</v>
      </c>
      <c r="M267" s="61" t="s">
        <v>30471</v>
      </c>
      <c r="N267" s="62"/>
      <c r="O267" s="63">
        <v>3401497</v>
      </c>
      <c r="P267" s="61"/>
      <c r="Q267" s="64" t="str">
        <f t="shared" si="4"/>
        <v>OK</v>
      </c>
      <c r="R267" t="s">
        <v>30476</v>
      </c>
    </row>
    <row r="268" spans="1:18" x14ac:dyDescent="0.25">
      <c r="A268" s="58">
        <v>265</v>
      </c>
      <c r="B268" s="58">
        <v>30225</v>
      </c>
      <c r="C268" s="58" t="s">
        <v>13816</v>
      </c>
      <c r="D268" s="58">
        <v>1311</v>
      </c>
      <c r="E268" s="58" t="s">
        <v>13817</v>
      </c>
      <c r="F268" s="58" t="s">
        <v>13818</v>
      </c>
      <c r="G268" s="58" t="s">
        <v>38</v>
      </c>
      <c r="H268" s="58" t="s">
        <v>39</v>
      </c>
      <c r="I268" s="58" t="s">
        <v>13819</v>
      </c>
      <c r="J268" s="58" t="s">
        <v>13752</v>
      </c>
      <c r="K268" s="60">
        <v>4508200</v>
      </c>
      <c r="L268" s="86" t="s">
        <v>30470</v>
      </c>
      <c r="M268" s="61" t="s">
        <v>30471</v>
      </c>
      <c r="N268" s="62"/>
      <c r="O268" s="63">
        <v>3401497</v>
      </c>
      <c r="P268" s="61"/>
      <c r="Q268" s="64" t="str">
        <f t="shared" si="4"/>
        <v>OK</v>
      </c>
      <c r="R268" t="s">
        <v>30476</v>
      </c>
    </row>
    <row r="269" spans="1:18" x14ac:dyDescent="0.25">
      <c r="A269" s="58">
        <v>266</v>
      </c>
      <c r="B269" s="58">
        <v>30225</v>
      </c>
      <c r="C269" s="58" t="s">
        <v>13816</v>
      </c>
      <c r="D269" s="58">
        <v>1313</v>
      </c>
      <c r="E269" s="58" t="s">
        <v>13817</v>
      </c>
      <c r="F269" s="58" t="s">
        <v>13818</v>
      </c>
      <c r="G269" s="58" t="s">
        <v>38</v>
      </c>
      <c r="H269" s="58" t="s">
        <v>39</v>
      </c>
      <c r="I269" s="58" t="s">
        <v>13820</v>
      </c>
      <c r="J269" s="58" t="s">
        <v>13754</v>
      </c>
      <c r="K269" s="60">
        <v>5221100</v>
      </c>
      <c r="L269" s="86" t="s">
        <v>30470</v>
      </c>
      <c r="M269" s="61" t="s">
        <v>30471</v>
      </c>
      <c r="N269" s="62"/>
      <c r="O269" s="63">
        <v>3401497</v>
      </c>
      <c r="P269" s="61"/>
      <c r="Q269" s="64" t="str">
        <f t="shared" si="4"/>
        <v>OK</v>
      </c>
      <c r="R269" t="s">
        <v>30476</v>
      </c>
    </row>
    <row r="270" spans="1:18" x14ac:dyDescent="0.25">
      <c r="A270" s="58">
        <v>267</v>
      </c>
      <c r="B270" s="58">
        <v>30225</v>
      </c>
      <c r="C270" s="58" t="s">
        <v>13816</v>
      </c>
      <c r="D270" s="58">
        <v>1385</v>
      </c>
      <c r="E270" s="58" t="s">
        <v>13817</v>
      </c>
      <c r="F270" s="58" t="s">
        <v>13818</v>
      </c>
      <c r="G270" s="58" t="s">
        <v>38</v>
      </c>
      <c r="H270" s="58" t="s">
        <v>39</v>
      </c>
      <c r="I270" s="58" t="s">
        <v>13821</v>
      </c>
      <c r="J270" s="58" t="s">
        <v>13728</v>
      </c>
      <c r="K270" s="60">
        <v>5221100</v>
      </c>
      <c r="L270" s="86" t="s">
        <v>30470</v>
      </c>
      <c r="M270" s="61" t="s">
        <v>30471</v>
      </c>
      <c r="N270" s="62"/>
      <c r="O270" s="63">
        <v>3401497</v>
      </c>
      <c r="P270" s="61"/>
      <c r="Q270" s="64" t="str">
        <f t="shared" si="4"/>
        <v>OK</v>
      </c>
      <c r="R270" t="s">
        <v>30476</v>
      </c>
    </row>
    <row r="271" spans="1:18" x14ac:dyDescent="0.25">
      <c r="A271" s="58">
        <v>268</v>
      </c>
      <c r="B271" s="58">
        <v>30226</v>
      </c>
      <c r="C271" s="58" t="s">
        <v>13822</v>
      </c>
      <c r="D271" s="58">
        <v>1311</v>
      </c>
      <c r="E271" s="58" t="s">
        <v>13823</v>
      </c>
      <c r="F271" s="58" t="s">
        <v>13824</v>
      </c>
      <c r="G271" s="58" t="s">
        <v>38</v>
      </c>
      <c r="H271" s="58" t="s">
        <v>39</v>
      </c>
      <c r="I271" s="58" t="s">
        <v>13825</v>
      </c>
      <c r="J271" s="58" t="s">
        <v>13752</v>
      </c>
      <c r="K271" s="60">
        <v>4508200</v>
      </c>
      <c r="L271" s="86" t="s">
        <v>30470</v>
      </c>
      <c r="M271" s="61" t="s">
        <v>30471</v>
      </c>
      <c r="N271" s="62"/>
      <c r="O271" s="63">
        <v>3146922</v>
      </c>
      <c r="P271" s="61"/>
      <c r="Q271" s="64" t="str">
        <f t="shared" si="4"/>
        <v>OK</v>
      </c>
      <c r="R271" t="s">
        <v>30476</v>
      </c>
    </row>
    <row r="272" spans="1:18" x14ac:dyDescent="0.25">
      <c r="A272" s="58">
        <v>269</v>
      </c>
      <c r="B272" s="58">
        <v>30226</v>
      </c>
      <c r="C272" s="58" t="s">
        <v>13822</v>
      </c>
      <c r="D272" s="58">
        <v>1313</v>
      </c>
      <c r="E272" s="58" t="s">
        <v>13823</v>
      </c>
      <c r="F272" s="58" t="s">
        <v>13824</v>
      </c>
      <c r="G272" s="58" t="s">
        <v>38</v>
      </c>
      <c r="H272" s="58" t="s">
        <v>39</v>
      </c>
      <c r="I272" s="58" t="s">
        <v>13826</v>
      </c>
      <c r="J272" s="58" t="s">
        <v>13754</v>
      </c>
      <c r="K272" s="60">
        <v>5221100</v>
      </c>
      <c r="L272" s="86" t="s">
        <v>30470</v>
      </c>
      <c r="M272" s="61" t="s">
        <v>30471</v>
      </c>
      <c r="N272" s="62"/>
      <c r="O272" s="63">
        <v>3146922</v>
      </c>
      <c r="P272" s="61"/>
      <c r="Q272" s="64" t="str">
        <f t="shared" si="4"/>
        <v>OK</v>
      </c>
      <c r="R272" t="s">
        <v>30476</v>
      </c>
    </row>
    <row r="273" spans="1:18" x14ac:dyDescent="0.25">
      <c r="A273" s="58">
        <v>270</v>
      </c>
      <c r="B273" s="58">
        <v>30226</v>
      </c>
      <c r="C273" s="58" t="s">
        <v>13822</v>
      </c>
      <c r="D273" s="58">
        <v>1382</v>
      </c>
      <c r="E273" s="58" t="s">
        <v>13823</v>
      </c>
      <c r="F273" s="58" t="s">
        <v>13824</v>
      </c>
      <c r="G273" s="58" t="s">
        <v>38</v>
      </c>
      <c r="H273" s="58" t="s">
        <v>39</v>
      </c>
      <c r="I273" s="58" t="s">
        <v>13827</v>
      </c>
      <c r="J273" s="58" t="s">
        <v>13697</v>
      </c>
      <c r="K273" s="60">
        <v>5221100</v>
      </c>
      <c r="L273" s="86" t="s">
        <v>30470</v>
      </c>
      <c r="M273" s="61" t="s">
        <v>30471</v>
      </c>
      <c r="N273" s="62"/>
      <c r="O273" s="63">
        <v>3146922</v>
      </c>
      <c r="P273" s="61"/>
      <c r="Q273" s="64" t="str">
        <f t="shared" si="4"/>
        <v>OK</v>
      </c>
      <c r="R273" t="s">
        <v>30476</v>
      </c>
    </row>
    <row r="274" spans="1:18" x14ac:dyDescent="0.25">
      <c r="A274" s="58">
        <v>271</v>
      </c>
      <c r="B274" s="58">
        <v>30227</v>
      </c>
      <c r="C274" s="58" t="s">
        <v>13828</v>
      </c>
      <c r="D274" s="58">
        <v>1311</v>
      </c>
      <c r="E274" s="58" t="s">
        <v>13829</v>
      </c>
      <c r="F274" s="58" t="s">
        <v>13830</v>
      </c>
      <c r="G274" s="58" t="s">
        <v>38</v>
      </c>
      <c r="H274" s="58" t="s">
        <v>39</v>
      </c>
      <c r="I274" s="58" t="s">
        <v>13831</v>
      </c>
      <c r="J274" s="58" t="s">
        <v>13752</v>
      </c>
      <c r="K274" s="60">
        <v>4508200</v>
      </c>
      <c r="L274" s="86" t="s">
        <v>30470</v>
      </c>
      <c r="M274" s="61" t="s">
        <v>30471</v>
      </c>
      <c r="N274" s="62"/>
      <c r="O274" s="63">
        <v>3401497</v>
      </c>
      <c r="P274" s="61"/>
      <c r="Q274" s="64" t="str">
        <f t="shared" si="4"/>
        <v>OK</v>
      </c>
      <c r="R274" t="s">
        <v>30476</v>
      </c>
    </row>
    <row r="275" spans="1:18" x14ac:dyDescent="0.25">
      <c r="A275" s="58">
        <v>272</v>
      </c>
      <c r="B275" s="58">
        <v>30227</v>
      </c>
      <c r="C275" s="58" t="s">
        <v>13828</v>
      </c>
      <c r="D275" s="58">
        <v>1313</v>
      </c>
      <c r="E275" s="58" t="s">
        <v>13829</v>
      </c>
      <c r="F275" s="58" t="s">
        <v>13830</v>
      </c>
      <c r="G275" s="58" t="s">
        <v>38</v>
      </c>
      <c r="H275" s="58" t="s">
        <v>39</v>
      </c>
      <c r="I275" s="58" t="s">
        <v>13832</v>
      </c>
      <c r="J275" s="58" t="s">
        <v>13754</v>
      </c>
      <c r="K275" s="60">
        <v>5221100</v>
      </c>
      <c r="L275" s="86" t="s">
        <v>30470</v>
      </c>
      <c r="M275" s="61" t="s">
        <v>30471</v>
      </c>
      <c r="N275" s="62"/>
      <c r="O275" s="63">
        <v>3401497</v>
      </c>
      <c r="P275" s="61"/>
      <c r="Q275" s="64" t="str">
        <f t="shared" si="4"/>
        <v>OK</v>
      </c>
      <c r="R275" t="s">
        <v>30476</v>
      </c>
    </row>
    <row r="276" spans="1:18" x14ac:dyDescent="0.25">
      <c r="A276" s="58">
        <v>273</v>
      </c>
      <c r="B276" s="58">
        <v>30227</v>
      </c>
      <c r="C276" s="58" t="s">
        <v>13828</v>
      </c>
      <c r="D276" s="58">
        <v>1382</v>
      </c>
      <c r="E276" s="58" t="s">
        <v>13829</v>
      </c>
      <c r="F276" s="58" t="s">
        <v>13830</v>
      </c>
      <c r="G276" s="58" t="s">
        <v>38</v>
      </c>
      <c r="H276" s="58" t="s">
        <v>39</v>
      </c>
      <c r="I276" s="58" t="s">
        <v>13833</v>
      </c>
      <c r="J276" s="58" t="s">
        <v>13697</v>
      </c>
      <c r="K276" s="60">
        <v>5221100</v>
      </c>
      <c r="L276" s="86" t="s">
        <v>30470</v>
      </c>
      <c r="M276" s="61" t="s">
        <v>30471</v>
      </c>
      <c r="N276" s="62"/>
      <c r="O276" s="63">
        <v>3401497</v>
      </c>
      <c r="P276" s="61"/>
      <c r="Q276" s="64" t="str">
        <f t="shared" si="4"/>
        <v>OK</v>
      </c>
      <c r="R276" t="s">
        <v>30476</v>
      </c>
    </row>
    <row r="277" spans="1:18" x14ac:dyDescent="0.25">
      <c r="A277" s="58">
        <v>274</v>
      </c>
      <c r="B277" s="58">
        <v>30228</v>
      </c>
      <c r="C277" s="58" t="s">
        <v>13834</v>
      </c>
      <c r="D277" s="58">
        <v>1311</v>
      </c>
      <c r="E277" s="58" t="s">
        <v>13835</v>
      </c>
      <c r="F277" s="58" t="s">
        <v>13836</v>
      </c>
      <c r="G277" s="58" t="s">
        <v>38</v>
      </c>
      <c r="H277" s="58" t="s">
        <v>39</v>
      </c>
      <c r="I277" s="58" t="s">
        <v>13837</v>
      </c>
      <c r="J277" s="58" t="s">
        <v>13752</v>
      </c>
      <c r="K277" s="60">
        <v>4508200</v>
      </c>
      <c r="L277" s="86" t="s">
        <v>30470</v>
      </c>
      <c r="M277" s="61" t="s">
        <v>30471</v>
      </c>
      <c r="N277" s="62"/>
      <c r="O277" s="63">
        <v>3401497</v>
      </c>
      <c r="P277" s="61"/>
      <c r="Q277" s="64" t="str">
        <f t="shared" si="4"/>
        <v>OK</v>
      </c>
      <c r="R277" t="s">
        <v>30476</v>
      </c>
    </row>
    <row r="278" spans="1:18" x14ac:dyDescent="0.25">
      <c r="A278" s="58">
        <v>275</v>
      </c>
      <c r="B278" s="58">
        <v>30228</v>
      </c>
      <c r="C278" s="58" t="s">
        <v>13834</v>
      </c>
      <c r="D278" s="58">
        <v>1313</v>
      </c>
      <c r="E278" s="58" t="s">
        <v>13835</v>
      </c>
      <c r="F278" s="58" t="s">
        <v>13836</v>
      </c>
      <c r="G278" s="58" t="s">
        <v>38</v>
      </c>
      <c r="H278" s="58" t="s">
        <v>39</v>
      </c>
      <c r="I278" s="58" t="s">
        <v>13838</v>
      </c>
      <c r="J278" s="58" t="s">
        <v>13754</v>
      </c>
      <c r="K278" s="60">
        <v>5221100</v>
      </c>
      <c r="L278" s="86" t="s">
        <v>30470</v>
      </c>
      <c r="M278" s="61" t="s">
        <v>30471</v>
      </c>
      <c r="N278" s="62"/>
      <c r="O278" s="63">
        <v>3401497</v>
      </c>
      <c r="P278" s="61"/>
      <c r="Q278" s="64" t="str">
        <f t="shared" si="4"/>
        <v>OK</v>
      </c>
      <c r="R278" t="s">
        <v>30476</v>
      </c>
    </row>
    <row r="279" spans="1:18" x14ac:dyDescent="0.25">
      <c r="A279" s="58">
        <v>276</v>
      </c>
      <c r="B279" s="58">
        <v>30228</v>
      </c>
      <c r="C279" s="58" t="s">
        <v>13834</v>
      </c>
      <c r="D279" s="58">
        <v>1382</v>
      </c>
      <c r="E279" s="58" t="s">
        <v>13835</v>
      </c>
      <c r="F279" s="58" t="s">
        <v>13836</v>
      </c>
      <c r="G279" s="58" t="s">
        <v>38</v>
      </c>
      <c r="H279" s="58" t="s">
        <v>39</v>
      </c>
      <c r="I279" s="58" t="s">
        <v>13839</v>
      </c>
      <c r="J279" s="58" t="s">
        <v>13697</v>
      </c>
      <c r="K279" s="60">
        <v>5221100</v>
      </c>
      <c r="L279" s="86" t="s">
        <v>30470</v>
      </c>
      <c r="M279" s="61" t="s">
        <v>30471</v>
      </c>
      <c r="N279" s="62"/>
      <c r="O279" s="63">
        <v>3401497</v>
      </c>
      <c r="P279" s="61"/>
      <c r="Q279" s="64" t="str">
        <f t="shared" si="4"/>
        <v>OK</v>
      </c>
      <c r="R279" t="s">
        <v>30476</v>
      </c>
    </row>
    <row r="280" spans="1:18" x14ac:dyDescent="0.25">
      <c r="A280" s="58">
        <v>277</v>
      </c>
      <c r="B280" s="58">
        <v>30229</v>
      </c>
      <c r="C280" s="58" t="s">
        <v>13840</v>
      </c>
      <c r="D280" s="58">
        <v>1311</v>
      </c>
      <c r="E280" s="58" t="s">
        <v>13841</v>
      </c>
      <c r="F280" s="58" t="s">
        <v>13842</v>
      </c>
      <c r="G280" s="58" t="s">
        <v>38</v>
      </c>
      <c r="H280" s="58" t="s">
        <v>39</v>
      </c>
      <c r="I280" s="58" t="s">
        <v>13843</v>
      </c>
      <c r="J280" s="58" t="s">
        <v>13752</v>
      </c>
      <c r="K280" s="60">
        <v>4508200</v>
      </c>
      <c r="L280" s="86" t="s">
        <v>30470</v>
      </c>
      <c r="M280" s="61" t="s">
        <v>30471</v>
      </c>
      <c r="N280" s="62"/>
      <c r="O280" s="63">
        <v>3146922</v>
      </c>
      <c r="P280" s="61"/>
      <c r="Q280" s="64" t="str">
        <f t="shared" si="4"/>
        <v>OK</v>
      </c>
      <c r="R280" t="s">
        <v>30476</v>
      </c>
    </row>
    <row r="281" spans="1:18" x14ac:dyDescent="0.25">
      <c r="A281" s="58">
        <v>278</v>
      </c>
      <c r="B281" s="58">
        <v>30229</v>
      </c>
      <c r="C281" s="58" t="s">
        <v>13840</v>
      </c>
      <c r="D281" s="58">
        <v>1313</v>
      </c>
      <c r="E281" s="58" t="s">
        <v>13841</v>
      </c>
      <c r="F281" s="58" t="s">
        <v>13842</v>
      </c>
      <c r="G281" s="58" t="s">
        <v>38</v>
      </c>
      <c r="H281" s="58" t="s">
        <v>39</v>
      </c>
      <c r="I281" s="58" t="s">
        <v>13844</v>
      </c>
      <c r="J281" s="58" t="s">
        <v>13754</v>
      </c>
      <c r="K281" s="60">
        <v>5221100</v>
      </c>
      <c r="L281" s="86" t="s">
        <v>30470</v>
      </c>
      <c r="M281" s="61" t="s">
        <v>30471</v>
      </c>
      <c r="N281" s="62"/>
      <c r="O281" s="63">
        <v>3146922</v>
      </c>
      <c r="P281" s="61"/>
      <c r="Q281" s="64" t="str">
        <f t="shared" si="4"/>
        <v>OK</v>
      </c>
      <c r="R281" t="s">
        <v>30476</v>
      </c>
    </row>
    <row r="282" spans="1:18" x14ac:dyDescent="0.25">
      <c r="A282" s="58">
        <v>279</v>
      </c>
      <c r="B282" s="58">
        <v>30229</v>
      </c>
      <c r="C282" s="58" t="s">
        <v>13840</v>
      </c>
      <c r="D282" s="58">
        <v>1382</v>
      </c>
      <c r="E282" s="58" t="s">
        <v>13841</v>
      </c>
      <c r="F282" s="58" t="s">
        <v>13842</v>
      </c>
      <c r="G282" s="58" t="s">
        <v>38</v>
      </c>
      <c r="H282" s="58" t="s">
        <v>39</v>
      </c>
      <c r="I282" s="58" t="s">
        <v>13845</v>
      </c>
      <c r="J282" s="58" t="s">
        <v>13697</v>
      </c>
      <c r="K282" s="60">
        <v>5221100</v>
      </c>
      <c r="L282" s="86" t="s">
        <v>30470</v>
      </c>
      <c r="M282" s="61" t="s">
        <v>30471</v>
      </c>
      <c r="N282" s="62"/>
      <c r="O282" s="63">
        <v>3146922</v>
      </c>
      <c r="P282" s="61"/>
      <c r="Q282" s="64" t="str">
        <f t="shared" si="4"/>
        <v>OK</v>
      </c>
      <c r="R282" t="s">
        <v>30476</v>
      </c>
    </row>
    <row r="283" spans="1:18" x14ac:dyDescent="0.25">
      <c r="A283" s="58">
        <v>280</v>
      </c>
      <c r="B283" s="58">
        <v>30230</v>
      </c>
      <c r="C283" s="58" t="s">
        <v>13846</v>
      </c>
      <c r="D283" s="58">
        <v>1311</v>
      </c>
      <c r="E283" s="58" t="s">
        <v>13847</v>
      </c>
      <c r="F283" s="58" t="s">
        <v>13848</v>
      </c>
      <c r="G283" s="58" t="s">
        <v>38</v>
      </c>
      <c r="H283" s="58" t="s">
        <v>39</v>
      </c>
      <c r="I283" s="58" t="s">
        <v>13849</v>
      </c>
      <c r="J283" s="58" t="s">
        <v>13752</v>
      </c>
      <c r="K283" s="60">
        <v>4508200</v>
      </c>
      <c r="L283" s="86" t="s">
        <v>30470</v>
      </c>
      <c r="M283" s="61" t="s">
        <v>30471</v>
      </c>
      <c r="N283" s="62"/>
      <c r="O283" s="63">
        <v>3401497</v>
      </c>
      <c r="P283" s="61"/>
      <c r="Q283" s="64" t="str">
        <f t="shared" si="4"/>
        <v>OK</v>
      </c>
      <c r="R283" t="s">
        <v>30476</v>
      </c>
    </row>
    <row r="284" spans="1:18" x14ac:dyDescent="0.25">
      <c r="A284" s="58">
        <v>281</v>
      </c>
      <c r="B284" s="58">
        <v>30230</v>
      </c>
      <c r="C284" s="58" t="s">
        <v>13846</v>
      </c>
      <c r="D284" s="58">
        <v>1313</v>
      </c>
      <c r="E284" s="58" t="s">
        <v>13847</v>
      </c>
      <c r="F284" s="58" t="s">
        <v>13848</v>
      </c>
      <c r="G284" s="58" t="s">
        <v>38</v>
      </c>
      <c r="H284" s="58" t="s">
        <v>39</v>
      </c>
      <c r="I284" s="58" t="s">
        <v>13850</v>
      </c>
      <c r="J284" s="58" t="s">
        <v>13754</v>
      </c>
      <c r="K284" s="60">
        <v>5221100</v>
      </c>
      <c r="L284" s="86" t="s">
        <v>30470</v>
      </c>
      <c r="M284" s="61" t="s">
        <v>30471</v>
      </c>
      <c r="N284" s="62"/>
      <c r="O284" s="63">
        <v>3401497</v>
      </c>
      <c r="P284" s="61"/>
      <c r="Q284" s="64" t="str">
        <f t="shared" si="4"/>
        <v>OK</v>
      </c>
      <c r="R284" t="s">
        <v>30476</v>
      </c>
    </row>
    <row r="285" spans="1:18" x14ac:dyDescent="0.25">
      <c r="A285" s="58">
        <v>282</v>
      </c>
      <c r="B285" s="58">
        <v>30230</v>
      </c>
      <c r="C285" s="58" t="s">
        <v>13846</v>
      </c>
      <c r="D285" s="58">
        <v>1382</v>
      </c>
      <c r="E285" s="58" t="s">
        <v>13847</v>
      </c>
      <c r="F285" s="58" t="s">
        <v>13848</v>
      </c>
      <c r="G285" s="58" t="s">
        <v>38</v>
      </c>
      <c r="H285" s="58" t="s">
        <v>39</v>
      </c>
      <c r="I285" s="58" t="s">
        <v>13851</v>
      </c>
      <c r="J285" s="58" t="s">
        <v>13697</v>
      </c>
      <c r="K285" s="60">
        <v>5221100</v>
      </c>
      <c r="L285" s="86" t="s">
        <v>30470</v>
      </c>
      <c r="M285" s="61" t="s">
        <v>30471</v>
      </c>
      <c r="N285" s="62"/>
      <c r="O285" s="63">
        <v>3401497</v>
      </c>
      <c r="P285" s="61"/>
      <c r="Q285" s="64" t="str">
        <f t="shared" si="4"/>
        <v>OK</v>
      </c>
      <c r="R285" t="s">
        <v>30476</v>
      </c>
    </row>
    <row r="286" spans="1:18" x14ac:dyDescent="0.25">
      <c r="A286" s="58">
        <v>283</v>
      </c>
      <c r="B286" s="58">
        <v>30231</v>
      </c>
      <c r="C286" s="58" t="s">
        <v>13852</v>
      </c>
      <c r="D286" s="58">
        <v>1311</v>
      </c>
      <c r="E286" s="58" t="s">
        <v>13853</v>
      </c>
      <c r="F286" s="58" t="s">
        <v>13854</v>
      </c>
      <c r="G286" s="58" t="s">
        <v>38</v>
      </c>
      <c r="H286" s="58" t="s">
        <v>39</v>
      </c>
      <c r="I286" s="58" t="s">
        <v>13855</v>
      </c>
      <c r="J286" s="58" t="s">
        <v>13752</v>
      </c>
      <c r="K286" s="60">
        <v>4508200</v>
      </c>
      <c r="L286" s="86" t="s">
        <v>30470</v>
      </c>
      <c r="M286" s="61" t="s">
        <v>30471</v>
      </c>
      <c r="N286" s="62"/>
      <c r="O286" s="63">
        <v>3401497</v>
      </c>
      <c r="P286" s="61"/>
      <c r="Q286" s="64" t="str">
        <f t="shared" si="4"/>
        <v>OK</v>
      </c>
      <c r="R286" t="s">
        <v>30476</v>
      </c>
    </row>
    <row r="287" spans="1:18" x14ac:dyDescent="0.25">
      <c r="A287" s="58">
        <v>284</v>
      </c>
      <c r="B287" s="58">
        <v>30231</v>
      </c>
      <c r="C287" s="58" t="s">
        <v>13852</v>
      </c>
      <c r="D287" s="58">
        <v>1313</v>
      </c>
      <c r="E287" s="58" t="s">
        <v>13853</v>
      </c>
      <c r="F287" s="58" t="s">
        <v>13854</v>
      </c>
      <c r="G287" s="58" t="s">
        <v>38</v>
      </c>
      <c r="H287" s="58" t="s">
        <v>39</v>
      </c>
      <c r="I287" s="58" t="s">
        <v>13856</v>
      </c>
      <c r="J287" s="58" t="s">
        <v>13754</v>
      </c>
      <c r="K287" s="60">
        <v>5221100</v>
      </c>
      <c r="L287" s="86" t="s">
        <v>30470</v>
      </c>
      <c r="M287" s="61" t="s">
        <v>30471</v>
      </c>
      <c r="N287" s="62"/>
      <c r="O287" s="63">
        <v>3401497</v>
      </c>
      <c r="P287" s="61"/>
      <c r="Q287" s="64" t="str">
        <f t="shared" si="4"/>
        <v>OK</v>
      </c>
      <c r="R287" t="s">
        <v>30476</v>
      </c>
    </row>
    <row r="288" spans="1:18" x14ac:dyDescent="0.25">
      <c r="A288" s="58">
        <v>285</v>
      </c>
      <c r="B288" s="58">
        <v>30231</v>
      </c>
      <c r="C288" s="58" t="s">
        <v>13852</v>
      </c>
      <c r="D288" s="58">
        <v>1382</v>
      </c>
      <c r="E288" s="58" t="s">
        <v>13853</v>
      </c>
      <c r="F288" s="58" t="s">
        <v>13854</v>
      </c>
      <c r="G288" s="58" t="s">
        <v>38</v>
      </c>
      <c r="H288" s="58" t="s">
        <v>39</v>
      </c>
      <c r="I288" s="58" t="s">
        <v>13857</v>
      </c>
      <c r="J288" s="58" t="s">
        <v>13697</v>
      </c>
      <c r="K288" s="60">
        <v>5221100</v>
      </c>
      <c r="L288" s="86" t="s">
        <v>30470</v>
      </c>
      <c r="M288" s="61" t="s">
        <v>30471</v>
      </c>
      <c r="N288" s="62"/>
      <c r="O288" s="63">
        <v>3401497</v>
      </c>
      <c r="P288" s="61"/>
      <c r="Q288" s="64" t="str">
        <f t="shared" si="4"/>
        <v>OK</v>
      </c>
      <c r="R288" t="s">
        <v>30476</v>
      </c>
    </row>
    <row r="289" spans="1:18" x14ac:dyDescent="0.25">
      <c r="A289" s="58">
        <v>286</v>
      </c>
      <c r="B289" s="58">
        <v>30301</v>
      </c>
      <c r="C289" s="58" t="s">
        <v>13858</v>
      </c>
      <c r="D289" s="58">
        <v>1311</v>
      </c>
      <c r="E289" s="58" t="s">
        <v>13859</v>
      </c>
      <c r="F289" s="58" t="s">
        <v>13860</v>
      </c>
      <c r="G289" s="58" t="s">
        <v>38</v>
      </c>
      <c r="H289" s="58" t="s">
        <v>39</v>
      </c>
      <c r="I289" s="58" t="s">
        <v>13861</v>
      </c>
      <c r="J289" s="58" t="s">
        <v>13752</v>
      </c>
      <c r="K289" s="60">
        <v>4508200</v>
      </c>
      <c r="L289" s="86" t="s">
        <v>30470</v>
      </c>
      <c r="M289" s="61" t="s">
        <v>30471</v>
      </c>
      <c r="N289" s="62"/>
      <c r="O289" s="63">
        <v>3146922</v>
      </c>
      <c r="P289" s="61"/>
      <c r="Q289" s="64" t="str">
        <f t="shared" si="4"/>
        <v>OK</v>
      </c>
      <c r="R289" t="s">
        <v>30476</v>
      </c>
    </row>
    <row r="290" spans="1:18" x14ac:dyDescent="0.25">
      <c r="A290" s="58">
        <v>287</v>
      </c>
      <c r="B290" s="58">
        <v>30301</v>
      </c>
      <c r="C290" s="58" t="s">
        <v>13858</v>
      </c>
      <c r="D290" s="58">
        <v>1313</v>
      </c>
      <c r="E290" s="58" t="s">
        <v>13859</v>
      </c>
      <c r="F290" s="58" t="s">
        <v>13860</v>
      </c>
      <c r="G290" s="58" t="s">
        <v>38</v>
      </c>
      <c r="H290" s="58" t="s">
        <v>39</v>
      </c>
      <c r="I290" s="58" t="s">
        <v>13862</v>
      </c>
      <c r="J290" s="58" t="s">
        <v>13754</v>
      </c>
      <c r="K290" s="60">
        <v>5221100</v>
      </c>
      <c r="L290" s="86" t="s">
        <v>30470</v>
      </c>
      <c r="M290" s="61" t="s">
        <v>30471</v>
      </c>
      <c r="N290" s="62"/>
      <c r="O290" s="63">
        <v>3146922</v>
      </c>
      <c r="P290" s="61"/>
      <c r="Q290" s="64" t="str">
        <f t="shared" si="4"/>
        <v>OK</v>
      </c>
      <c r="R290" t="s">
        <v>30476</v>
      </c>
    </row>
    <row r="291" spans="1:18" x14ac:dyDescent="0.25">
      <c r="A291" s="58">
        <v>288</v>
      </c>
      <c r="B291" s="58">
        <v>30302</v>
      </c>
      <c r="C291" s="58" t="s">
        <v>13864</v>
      </c>
      <c r="D291" s="65" t="s">
        <v>201</v>
      </c>
      <c r="E291" s="58" t="s">
        <v>13865</v>
      </c>
      <c r="F291" s="58" t="s">
        <v>13866</v>
      </c>
      <c r="G291" s="58" t="s">
        <v>38</v>
      </c>
      <c r="H291" s="58" t="s">
        <v>39</v>
      </c>
      <c r="I291" s="58" t="s">
        <v>13863</v>
      </c>
      <c r="J291" s="58" t="s">
        <v>204</v>
      </c>
      <c r="K291" s="60"/>
      <c r="L291" s="86" t="s">
        <v>30470</v>
      </c>
      <c r="M291" s="61" t="s">
        <v>30471</v>
      </c>
      <c r="N291" s="62"/>
      <c r="O291" s="63">
        <v>2823870</v>
      </c>
      <c r="P291" s="61"/>
      <c r="Q291" s="64" t="str">
        <f t="shared" si="4"/>
        <v>OK</v>
      </c>
      <c r="R291" t="s">
        <v>30476</v>
      </c>
    </row>
    <row r="292" spans="1:18" x14ac:dyDescent="0.25">
      <c r="A292" s="58">
        <v>289</v>
      </c>
      <c r="B292" s="58">
        <v>30404</v>
      </c>
      <c r="C292" s="58" t="s">
        <v>13867</v>
      </c>
      <c r="D292" s="58">
        <v>1301</v>
      </c>
      <c r="E292" s="58" t="s">
        <v>13868</v>
      </c>
      <c r="F292" s="58" t="s">
        <v>13869</v>
      </c>
      <c r="G292" s="58" t="s">
        <v>38</v>
      </c>
      <c r="H292" s="58" t="s">
        <v>39</v>
      </c>
      <c r="I292" s="58" t="s">
        <v>13870</v>
      </c>
      <c r="J292" s="58" t="s">
        <v>612</v>
      </c>
      <c r="K292" s="60">
        <v>3744700</v>
      </c>
      <c r="L292" s="86" t="s">
        <v>30470</v>
      </c>
      <c r="M292" s="61" t="s">
        <v>30471</v>
      </c>
      <c r="N292" s="62"/>
      <c r="O292" s="63">
        <v>2823870</v>
      </c>
      <c r="P292" s="61"/>
      <c r="Q292" s="64" t="str">
        <f t="shared" si="4"/>
        <v>OK</v>
      </c>
      <c r="R292" t="s">
        <v>30476</v>
      </c>
    </row>
    <row r="293" spans="1:18" x14ac:dyDescent="0.25">
      <c r="A293" s="58">
        <v>290</v>
      </c>
      <c r="B293" s="58">
        <v>30405</v>
      </c>
      <c r="C293" s="58" t="s">
        <v>13871</v>
      </c>
      <c r="D293" s="58">
        <v>1301</v>
      </c>
      <c r="E293" s="58" t="s">
        <v>13872</v>
      </c>
      <c r="F293" s="58" t="s">
        <v>13873</v>
      </c>
      <c r="G293" s="58" t="s">
        <v>38</v>
      </c>
      <c r="H293" s="58" t="s">
        <v>39</v>
      </c>
      <c r="I293" s="58" t="s">
        <v>13874</v>
      </c>
      <c r="J293" s="58" t="s">
        <v>612</v>
      </c>
      <c r="K293" s="60">
        <v>3744700</v>
      </c>
      <c r="L293" s="86" t="s">
        <v>30470</v>
      </c>
      <c r="M293" s="61" t="s">
        <v>30471</v>
      </c>
      <c r="N293" s="62"/>
      <c r="O293" s="63">
        <v>2823870</v>
      </c>
      <c r="P293" s="61"/>
      <c r="Q293" s="64" t="str">
        <f t="shared" si="4"/>
        <v>OK</v>
      </c>
      <c r="R293" t="s">
        <v>30476</v>
      </c>
    </row>
    <row r="294" spans="1:18" x14ac:dyDescent="0.25">
      <c r="A294" s="58">
        <v>291</v>
      </c>
      <c r="B294" s="58">
        <v>30406</v>
      </c>
      <c r="C294" s="58" t="s">
        <v>13875</v>
      </c>
      <c r="D294" s="58">
        <v>1301</v>
      </c>
      <c r="E294" s="58" t="s">
        <v>13876</v>
      </c>
      <c r="F294" s="58" t="s">
        <v>13877</v>
      </c>
      <c r="G294" s="58" t="s">
        <v>38</v>
      </c>
      <c r="H294" s="58" t="s">
        <v>39</v>
      </c>
      <c r="I294" s="58" t="s">
        <v>13878</v>
      </c>
      <c r="J294" s="58" t="s">
        <v>612</v>
      </c>
      <c r="K294" s="60">
        <v>3744700</v>
      </c>
      <c r="L294" s="86" t="s">
        <v>30470</v>
      </c>
      <c r="M294" s="61" t="s">
        <v>30471</v>
      </c>
      <c r="N294" s="62"/>
      <c r="O294" s="63">
        <v>2823870</v>
      </c>
      <c r="P294" s="61"/>
      <c r="Q294" s="64" t="str">
        <f t="shared" si="4"/>
        <v>OK</v>
      </c>
      <c r="R294" t="s">
        <v>30476</v>
      </c>
    </row>
    <row r="295" spans="1:18" x14ac:dyDescent="0.25">
      <c r="A295" s="58">
        <v>292</v>
      </c>
      <c r="B295" s="58">
        <v>30407</v>
      </c>
      <c r="C295" s="58" t="s">
        <v>13879</v>
      </c>
      <c r="D295" s="58">
        <v>1301</v>
      </c>
      <c r="E295" s="58" t="s">
        <v>13880</v>
      </c>
      <c r="F295" s="58" t="s">
        <v>13881</v>
      </c>
      <c r="G295" s="58" t="s">
        <v>38</v>
      </c>
      <c r="H295" s="58" t="s">
        <v>39</v>
      </c>
      <c r="I295" s="58" t="s">
        <v>13882</v>
      </c>
      <c r="J295" s="58" t="s">
        <v>612</v>
      </c>
      <c r="K295" s="60">
        <v>3744700</v>
      </c>
      <c r="L295" s="86" t="s">
        <v>30470</v>
      </c>
      <c r="M295" s="61" t="s">
        <v>30471</v>
      </c>
      <c r="N295" s="62"/>
      <c r="O295" s="63">
        <v>2823870</v>
      </c>
      <c r="P295" s="61"/>
      <c r="Q295" s="64" t="str">
        <f t="shared" si="4"/>
        <v>OK</v>
      </c>
      <c r="R295" t="s">
        <v>30476</v>
      </c>
    </row>
    <row r="296" spans="1:18" x14ac:dyDescent="0.25">
      <c r="A296" s="58">
        <v>293</v>
      </c>
      <c r="B296" s="58">
        <v>30408</v>
      </c>
      <c r="C296" s="58" t="s">
        <v>13883</v>
      </c>
      <c r="D296" s="58">
        <v>1301</v>
      </c>
      <c r="E296" s="58" t="s">
        <v>13884</v>
      </c>
      <c r="F296" s="58" t="s">
        <v>13885</v>
      </c>
      <c r="G296" s="58" t="s">
        <v>38</v>
      </c>
      <c r="H296" s="58" t="s">
        <v>39</v>
      </c>
      <c r="I296" s="58" t="s">
        <v>13886</v>
      </c>
      <c r="J296" s="58" t="s">
        <v>612</v>
      </c>
      <c r="K296" s="60">
        <v>3744700</v>
      </c>
      <c r="L296" s="86" t="s">
        <v>30470</v>
      </c>
      <c r="M296" s="61" t="s">
        <v>30471</v>
      </c>
      <c r="N296" s="62"/>
      <c r="O296" s="63">
        <v>2823870</v>
      </c>
      <c r="P296" s="61"/>
      <c r="Q296" s="64" t="str">
        <f t="shared" si="4"/>
        <v>OK</v>
      </c>
      <c r="R296" t="s">
        <v>30476</v>
      </c>
    </row>
    <row r="297" spans="1:18" x14ac:dyDescent="0.25">
      <c r="A297" s="58">
        <v>294</v>
      </c>
      <c r="B297" s="58">
        <v>30409</v>
      </c>
      <c r="C297" s="58" t="s">
        <v>13887</v>
      </c>
      <c r="D297" s="58">
        <v>1301</v>
      </c>
      <c r="E297" s="58" t="s">
        <v>13888</v>
      </c>
      <c r="F297" s="58" t="s">
        <v>13889</v>
      </c>
      <c r="G297" s="58" t="s">
        <v>38</v>
      </c>
      <c r="H297" s="58" t="s">
        <v>39</v>
      </c>
      <c r="I297" s="58" t="s">
        <v>13890</v>
      </c>
      <c r="J297" s="58" t="s">
        <v>612</v>
      </c>
      <c r="K297" s="60">
        <v>3744700</v>
      </c>
      <c r="L297" s="86" t="s">
        <v>30470</v>
      </c>
      <c r="M297" s="61" t="s">
        <v>30471</v>
      </c>
      <c r="N297" s="62"/>
      <c r="O297" s="63">
        <v>2823870</v>
      </c>
      <c r="P297" s="61"/>
      <c r="Q297" s="64" t="str">
        <f t="shared" si="4"/>
        <v>OK</v>
      </c>
      <c r="R297" t="s">
        <v>30476</v>
      </c>
    </row>
    <row r="298" spans="1:18" x14ac:dyDescent="0.25">
      <c r="A298" s="58">
        <v>295</v>
      </c>
      <c r="B298" s="58">
        <v>31101</v>
      </c>
      <c r="C298" s="58" t="s">
        <v>13891</v>
      </c>
      <c r="D298" s="58">
        <v>1322</v>
      </c>
      <c r="E298" s="58" t="s">
        <v>13892</v>
      </c>
      <c r="F298" s="58" t="s">
        <v>13893</v>
      </c>
      <c r="G298" s="58" t="s">
        <v>38</v>
      </c>
      <c r="H298" s="58" t="s">
        <v>39</v>
      </c>
      <c r="I298" s="58" t="s">
        <v>13894</v>
      </c>
      <c r="J298" s="58" t="s">
        <v>13895</v>
      </c>
      <c r="K298" s="60">
        <v>4508200</v>
      </c>
      <c r="L298" s="86" t="s">
        <v>30470</v>
      </c>
      <c r="M298" s="61" t="s">
        <v>30471</v>
      </c>
      <c r="N298" s="62"/>
      <c r="O298" s="63">
        <v>2823870</v>
      </c>
      <c r="P298" s="61"/>
      <c r="Q298" s="64" t="str">
        <f t="shared" si="4"/>
        <v>OK</v>
      </c>
      <c r="R298" t="s">
        <v>30476</v>
      </c>
    </row>
    <row r="299" spans="1:18" x14ac:dyDescent="0.25">
      <c r="A299" s="58">
        <v>296</v>
      </c>
      <c r="B299" s="58">
        <v>31101</v>
      </c>
      <c r="C299" s="58" t="s">
        <v>13891</v>
      </c>
      <c r="D299" s="58">
        <v>1323</v>
      </c>
      <c r="E299" s="58" t="s">
        <v>13892</v>
      </c>
      <c r="F299" s="58" t="s">
        <v>13893</v>
      </c>
      <c r="G299" s="58" t="s">
        <v>38</v>
      </c>
      <c r="H299" s="58" t="s">
        <v>39</v>
      </c>
      <c r="I299" s="58" t="s">
        <v>13896</v>
      </c>
      <c r="J299" s="58" t="s">
        <v>13897</v>
      </c>
      <c r="K299" s="60">
        <v>5221100</v>
      </c>
      <c r="L299" s="86" t="s">
        <v>30470</v>
      </c>
      <c r="M299" s="61" t="s">
        <v>30471</v>
      </c>
      <c r="N299" s="62"/>
      <c r="O299" s="63">
        <v>2823870</v>
      </c>
      <c r="P299" s="61"/>
      <c r="Q299" s="64" t="str">
        <f t="shared" si="4"/>
        <v>OK</v>
      </c>
      <c r="R299" t="s">
        <v>30476</v>
      </c>
    </row>
    <row r="300" spans="1:18" x14ac:dyDescent="0.25">
      <c r="A300" s="58">
        <v>297</v>
      </c>
      <c r="B300" s="58">
        <v>31102</v>
      </c>
      <c r="C300" s="58" t="s">
        <v>13898</v>
      </c>
      <c r="D300" s="58">
        <v>1322</v>
      </c>
      <c r="E300" s="58" t="s">
        <v>13899</v>
      </c>
      <c r="F300" s="58" t="s">
        <v>13900</v>
      </c>
      <c r="G300" s="58" t="s">
        <v>38</v>
      </c>
      <c r="H300" s="58" t="s">
        <v>39</v>
      </c>
      <c r="I300" s="58" t="s">
        <v>13901</v>
      </c>
      <c r="J300" s="58" t="s">
        <v>13895</v>
      </c>
      <c r="K300" s="60">
        <v>4508200</v>
      </c>
      <c r="L300" s="86" t="s">
        <v>30470</v>
      </c>
      <c r="M300" s="61" t="s">
        <v>30471</v>
      </c>
      <c r="N300" s="62"/>
      <c r="O300" s="63">
        <v>2823870</v>
      </c>
      <c r="P300" s="61"/>
      <c r="Q300" s="64" t="str">
        <f t="shared" si="4"/>
        <v>OK</v>
      </c>
      <c r="R300" t="s">
        <v>30476</v>
      </c>
    </row>
    <row r="301" spans="1:18" x14ac:dyDescent="0.25">
      <c r="A301" s="58">
        <v>298</v>
      </c>
      <c r="B301" s="58">
        <v>31102</v>
      </c>
      <c r="C301" s="58" t="s">
        <v>13898</v>
      </c>
      <c r="D301" s="58">
        <v>1323</v>
      </c>
      <c r="E301" s="58" t="s">
        <v>13899</v>
      </c>
      <c r="F301" s="58" t="s">
        <v>13900</v>
      </c>
      <c r="G301" s="58" t="s">
        <v>38</v>
      </c>
      <c r="H301" s="58" t="s">
        <v>39</v>
      </c>
      <c r="I301" s="58" t="s">
        <v>13902</v>
      </c>
      <c r="J301" s="58" t="s">
        <v>13897</v>
      </c>
      <c r="K301" s="60">
        <v>5221100</v>
      </c>
      <c r="L301" s="86" t="s">
        <v>30470</v>
      </c>
      <c r="M301" s="61" t="s">
        <v>30471</v>
      </c>
      <c r="N301" s="62"/>
      <c r="O301" s="63">
        <v>2823870</v>
      </c>
      <c r="P301" s="61"/>
      <c r="Q301" s="64" t="str">
        <f t="shared" si="4"/>
        <v>OK</v>
      </c>
      <c r="R301" t="s">
        <v>30476</v>
      </c>
    </row>
    <row r="302" spans="1:18" x14ac:dyDescent="0.25">
      <c r="A302" s="58">
        <v>299</v>
      </c>
      <c r="B302" s="58">
        <v>31103</v>
      </c>
      <c r="C302" s="58" t="s">
        <v>13903</v>
      </c>
      <c r="D302" s="58">
        <v>1322</v>
      </c>
      <c r="E302" s="58" t="s">
        <v>13904</v>
      </c>
      <c r="F302" s="58" t="s">
        <v>13905</v>
      </c>
      <c r="G302" s="58" t="s">
        <v>38</v>
      </c>
      <c r="H302" s="58" t="s">
        <v>39</v>
      </c>
      <c r="I302" s="58" t="s">
        <v>13906</v>
      </c>
      <c r="J302" s="58" t="s">
        <v>13895</v>
      </c>
      <c r="K302" s="60">
        <v>4508200</v>
      </c>
      <c r="L302" s="86" t="s">
        <v>30470</v>
      </c>
      <c r="M302" s="61" t="s">
        <v>30471</v>
      </c>
      <c r="N302" s="62"/>
      <c r="O302" s="63">
        <v>2823870</v>
      </c>
      <c r="P302" s="61"/>
      <c r="Q302" s="64" t="str">
        <f t="shared" si="4"/>
        <v>OK</v>
      </c>
      <c r="R302" t="s">
        <v>30476</v>
      </c>
    </row>
    <row r="303" spans="1:18" x14ac:dyDescent="0.25">
      <c r="A303" s="58">
        <v>300</v>
      </c>
      <c r="B303" s="58">
        <v>31103</v>
      </c>
      <c r="C303" s="58" t="s">
        <v>13903</v>
      </c>
      <c r="D303" s="58">
        <v>1323</v>
      </c>
      <c r="E303" s="58" t="s">
        <v>13904</v>
      </c>
      <c r="F303" s="58" t="s">
        <v>13905</v>
      </c>
      <c r="G303" s="58" t="s">
        <v>38</v>
      </c>
      <c r="H303" s="58" t="s">
        <v>39</v>
      </c>
      <c r="I303" s="58" t="s">
        <v>13907</v>
      </c>
      <c r="J303" s="58" t="s">
        <v>13897</v>
      </c>
      <c r="K303" s="60">
        <v>5221100</v>
      </c>
      <c r="L303" s="86" t="s">
        <v>30470</v>
      </c>
      <c r="M303" s="61" t="s">
        <v>30471</v>
      </c>
      <c r="N303" s="62"/>
      <c r="O303" s="63">
        <v>2823870</v>
      </c>
      <c r="P303" s="61"/>
      <c r="Q303" s="64" t="str">
        <f t="shared" si="4"/>
        <v>OK</v>
      </c>
      <c r="R303" t="s">
        <v>30476</v>
      </c>
    </row>
    <row r="304" spans="1:18" x14ac:dyDescent="0.25">
      <c r="A304" s="58">
        <v>301</v>
      </c>
      <c r="B304" s="58">
        <v>31104</v>
      </c>
      <c r="C304" s="58" t="s">
        <v>13909</v>
      </c>
      <c r="D304" s="65" t="s">
        <v>201</v>
      </c>
      <c r="E304" s="58" t="s">
        <v>13910</v>
      </c>
      <c r="F304" s="58" t="s">
        <v>13911</v>
      </c>
      <c r="G304" s="58" t="s">
        <v>38</v>
      </c>
      <c r="H304" s="58" t="s">
        <v>39</v>
      </c>
      <c r="I304" s="58" t="s">
        <v>13908</v>
      </c>
      <c r="J304" s="58" t="s">
        <v>204</v>
      </c>
      <c r="K304" s="60"/>
      <c r="L304" s="86" t="s">
        <v>30470</v>
      </c>
      <c r="M304" s="61" t="s">
        <v>30471</v>
      </c>
      <c r="N304" s="62"/>
      <c r="O304" s="63">
        <v>2823870</v>
      </c>
      <c r="P304" s="61"/>
      <c r="Q304" s="64" t="str">
        <f t="shared" si="4"/>
        <v>OK</v>
      </c>
      <c r="R304" t="s">
        <v>30476</v>
      </c>
    </row>
    <row r="305" spans="1:18" x14ac:dyDescent="0.25">
      <c r="A305" s="58">
        <v>302</v>
      </c>
      <c r="B305" s="58">
        <v>31105</v>
      </c>
      <c r="C305" s="58" t="s">
        <v>13913</v>
      </c>
      <c r="D305" s="65" t="s">
        <v>201</v>
      </c>
      <c r="E305" s="58" t="s">
        <v>13914</v>
      </c>
      <c r="F305" s="58" t="s">
        <v>13915</v>
      </c>
      <c r="G305" s="58" t="s">
        <v>38</v>
      </c>
      <c r="H305" s="58" t="s">
        <v>39</v>
      </c>
      <c r="I305" s="58" t="s">
        <v>13912</v>
      </c>
      <c r="J305" s="58" t="s">
        <v>204</v>
      </c>
      <c r="K305" s="60"/>
      <c r="L305" s="86" t="s">
        <v>30470</v>
      </c>
      <c r="M305" s="61" t="s">
        <v>30471</v>
      </c>
      <c r="N305" s="62"/>
      <c r="O305" s="63">
        <v>2823870</v>
      </c>
      <c r="P305" s="61"/>
      <c r="Q305" s="64" t="str">
        <f t="shared" si="4"/>
        <v>OK</v>
      </c>
      <c r="R305" t="s">
        <v>30476</v>
      </c>
    </row>
    <row r="306" spans="1:18" x14ac:dyDescent="0.25">
      <c r="A306" s="58">
        <v>303</v>
      </c>
      <c r="B306" s="58">
        <v>32303</v>
      </c>
      <c r="C306" s="58" t="s">
        <v>13916</v>
      </c>
      <c r="D306" s="58">
        <v>1405</v>
      </c>
      <c r="E306" s="58" t="s">
        <v>13917</v>
      </c>
      <c r="F306" s="58" t="s">
        <v>13918</v>
      </c>
      <c r="G306" s="58" t="s">
        <v>38</v>
      </c>
      <c r="H306" s="58" t="s">
        <v>39</v>
      </c>
      <c r="I306" s="58" t="s">
        <v>13919</v>
      </c>
      <c r="J306" s="58" t="s">
        <v>13920</v>
      </c>
      <c r="K306" s="60">
        <v>5221100</v>
      </c>
      <c r="L306" s="86" t="s">
        <v>30470</v>
      </c>
      <c r="M306" s="61" t="s">
        <v>30471</v>
      </c>
      <c r="N306" s="62"/>
      <c r="O306" s="63">
        <v>2175443</v>
      </c>
      <c r="P306" s="61"/>
      <c r="Q306" s="64" t="str">
        <f t="shared" si="4"/>
        <v>OK</v>
      </c>
      <c r="R306" t="s">
        <v>30476</v>
      </c>
    </row>
    <row r="307" spans="1:18" x14ac:dyDescent="0.25">
      <c r="A307" s="58">
        <v>304</v>
      </c>
      <c r="B307" s="58">
        <v>32304</v>
      </c>
      <c r="C307" s="58" t="s">
        <v>13921</v>
      </c>
      <c r="D307" s="58">
        <v>1405</v>
      </c>
      <c r="E307" s="58" t="s">
        <v>13922</v>
      </c>
      <c r="F307" s="58" t="s">
        <v>13923</v>
      </c>
      <c r="G307" s="58" t="s">
        <v>38</v>
      </c>
      <c r="H307" s="58" t="s">
        <v>39</v>
      </c>
      <c r="I307" s="58" t="s">
        <v>13924</v>
      </c>
      <c r="J307" s="58" t="s">
        <v>13920</v>
      </c>
      <c r="K307" s="60">
        <v>5221100</v>
      </c>
      <c r="L307" s="86" t="s">
        <v>30470</v>
      </c>
      <c r="M307" s="61" t="s">
        <v>30471</v>
      </c>
      <c r="N307" s="62"/>
      <c r="O307" s="63">
        <v>2175443</v>
      </c>
      <c r="P307" s="61"/>
      <c r="Q307" s="64" t="str">
        <f t="shared" si="4"/>
        <v>OK</v>
      </c>
      <c r="R307" t="s">
        <v>30476</v>
      </c>
    </row>
    <row r="308" spans="1:18" x14ac:dyDescent="0.25">
      <c r="A308" s="58">
        <v>305</v>
      </c>
      <c r="B308" s="58">
        <v>32401</v>
      </c>
      <c r="C308" s="58" t="s">
        <v>13925</v>
      </c>
      <c r="D308" s="58">
        <v>1321</v>
      </c>
      <c r="E308" s="58" t="s">
        <v>13926</v>
      </c>
      <c r="F308" s="58" t="s">
        <v>13927</v>
      </c>
      <c r="G308" s="58" t="s">
        <v>38</v>
      </c>
      <c r="H308" s="58" t="s">
        <v>39</v>
      </c>
      <c r="I308" s="58" t="s">
        <v>13928</v>
      </c>
      <c r="J308" s="58" t="s">
        <v>13929</v>
      </c>
      <c r="K308" s="60">
        <v>5221100</v>
      </c>
      <c r="L308" s="86" t="s">
        <v>30470</v>
      </c>
      <c r="M308" s="61" t="s">
        <v>30471</v>
      </c>
      <c r="N308" s="62"/>
      <c r="O308" s="63">
        <v>2175443</v>
      </c>
      <c r="P308" s="61"/>
      <c r="Q308" s="64" t="str">
        <f t="shared" si="4"/>
        <v>OK</v>
      </c>
      <c r="R308" t="s">
        <v>30476</v>
      </c>
    </row>
    <row r="309" spans="1:18" x14ac:dyDescent="0.25">
      <c r="A309" s="58">
        <v>306</v>
      </c>
      <c r="B309" s="58">
        <v>33102</v>
      </c>
      <c r="C309" s="58" t="s">
        <v>13931</v>
      </c>
      <c r="D309" s="65" t="s">
        <v>201</v>
      </c>
      <c r="E309" s="58" t="s">
        <v>13932</v>
      </c>
      <c r="F309" s="58" t="s">
        <v>13932</v>
      </c>
      <c r="G309" s="58" t="s">
        <v>38</v>
      </c>
      <c r="H309" s="58" t="s">
        <v>39</v>
      </c>
      <c r="I309" s="58" t="s">
        <v>13930</v>
      </c>
      <c r="J309" s="58" t="s">
        <v>204</v>
      </c>
      <c r="K309" s="60"/>
      <c r="L309" s="86" t="s">
        <v>30470</v>
      </c>
      <c r="M309" s="61" t="s">
        <v>30471</v>
      </c>
      <c r="N309" s="62"/>
      <c r="O309" s="63">
        <v>1355118</v>
      </c>
      <c r="P309" s="61"/>
      <c r="Q309" s="64" t="str">
        <f t="shared" si="4"/>
        <v>OK</v>
      </c>
      <c r="R309" t="s">
        <v>30476</v>
      </c>
    </row>
    <row r="310" spans="1:18" x14ac:dyDescent="0.25">
      <c r="A310" s="58">
        <v>307</v>
      </c>
      <c r="B310" s="58">
        <v>33103</v>
      </c>
      <c r="C310" s="58" t="s">
        <v>13934</v>
      </c>
      <c r="D310" s="65" t="s">
        <v>201</v>
      </c>
      <c r="E310" s="58" t="s">
        <v>13935</v>
      </c>
      <c r="F310" s="58" t="s">
        <v>13936</v>
      </c>
      <c r="G310" s="58" t="s">
        <v>38</v>
      </c>
      <c r="H310" s="58" t="s">
        <v>39</v>
      </c>
      <c r="I310" s="58" t="s">
        <v>13933</v>
      </c>
      <c r="J310" s="58" t="s">
        <v>204</v>
      </c>
      <c r="K310" s="60"/>
      <c r="L310" s="86" t="s">
        <v>30470</v>
      </c>
      <c r="M310" s="61" t="s">
        <v>30471</v>
      </c>
      <c r="N310" s="62"/>
      <c r="O310" s="63">
        <v>1355118</v>
      </c>
      <c r="P310" s="61"/>
      <c r="Q310" s="64" t="str">
        <f t="shared" si="4"/>
        <v>OK</v>
      </c>
      <c r="R310" t="s">
        <v>30476</v>
      </c>
    </row>
    <row r="311" spans="1:18" x14ac:dyDescent="0.25">
      <c r="A311" s="58">
        <v>308</v>
      </c>
      <c r="B311" s="58">
        <v>37101</v>
      </c>
      <c r="C311" s="58" t="s">
        <v>13938</v>
      </c>
      <c r="D311" s="65" t="s">
        <v>201</v>
      </c>
      <c r="E311" s="58" t="s">
        <v>13939</v>
      </c>
      <c r="F311" s="58" t="s">
        <v>13940</v>
      </c>
      <c r="G311" s="58" t="s">
        <v>38</v>
      </c>
      <c r="H311" s="58" t="s">
        <v>39</v>
      </c>
      <c r="I311" s="58" t="s">
        <v>13937</v>
      </c>
      <c r="J311" s="58" t="s">
        <v>204</v>
      </c>
      <c r="K311" s="60"/>
      <c r="L311" s="86" t="s">
        <v>30470</v>
      </c>
      <c r="M311" s="61" t="s">
        <v>30471</v>
      </c>
      <c r="N311" s="62"/>
      <c r="O311" s="63">
        <v>1952866</v>
      </c>
      <c r="P311" s="61"/>
      <c r="Q311" s="64" t="str">
        <f t="shared" si="4"/>
        <v>OK</v>
      </c>
      <c r="R311" t="s">
        <v>30476</v>
      </c>
    </row>
    <row r="312" spans="1:18" x14ac:dyDescent="0.25">
      <c r="A312" s="58">
        <v>309</v>
      </c>
      <c r="B312" s="58">
        <v>37201</v>
      </c>
      <c r="C312" s="58" t="s">
        <v>13942</v>
      </c>
      <c r="D312" s="65" t="s">
        <v>201</v>
      </c>
      <c r="E312" s="58" t="s">
        <v>13943</v>
      </c>
      <c r="F312" s="58" t="s">
        <v>13944</v>
      </c>
      <c r="G312" s="58" t="s">
        <v>38</v>
      </c>
      <c r="H312" s="58" t="s">
        <v>39</v>
      </c>
      <c r="I312" s="58" t="s">
        <v>13941</v>
      </c>
      <c r="J312" s="58" t="s">
        <v>204</v>
      </c>
      <c r="K312" s="60"/>
      <c r="L312" s="86" t="s">
        <v>30470</v>
      </c>
      <c r="M312" s="61" t="s">
        <v>30471</v>
      </c>
      <c r="N312" s="62"/>
      <c r="O312" s="63">
        <v>1952866</v>
      </c>
      <c r="P312" s="61"/>
      <c r="Q312" s="64" t="str">
        <f t="shared" si="4"/>
        <v>OK</v>
      </c>
      <c r="R312" t="s">
        <v>30476</v>
      </c>
    </row>
    <row r="313" spans="1:18" x14ac:dyDescent="0.25">
      <c r="A313" s="58">
        <v>310</v>
      </c>
      <c r="B313" s="58">
        <v>37202</v>
      </c>
      <c r="C313" s="58" t="s">
        <v>13946</v>
      </c>
      <c r="D313" s="65" t="s">
        <v>201</v>
      </c>
      <c r="E313" s="58" t="s">
        <v>13947</v>
      </c>
      <c r="F313" s="58" t="s">
        <v>13948</v>
      </c>
      <c r="G313" s="58" t="s">
        <v>38</v>
      </c>
      <c r="H313" s="58" t="s">
        <v>39</v>
      </c>
      <c r="I313" s="58" t="s">
        <v>13945</v>
      </c>
      <c r="J313" s="58" t="s">
        <v>204</v>
      </c>
      <c r="K313" s="60"/>
      <c r="L313" s="86" t="s">
        <v>30470</v>
      </c>
      <c r="M313" s="61" t="s">
        <v>30471</v>
      </c>
      <c r="N313" s="62"/>
      <c r="O313" s="63">
        <v>2021303</v>
      </c>
      <c r="P313" s="61"/>
      <c r="Q313" s="64" t="str">
        <f t="shared" si="4"/>
        <v>OK</v>
      </c>
      <c r="R313" t="s">
        <v>30476</v>
      </c>
    </row>
    <row r="314" spans="1:18" x14ac:dyDescent="0.25">
      <c r="A314" s="58">
        <v>311</v>
      </c>
      <c r="B314" s="58">
        <v>37301</v>
      </c>
      <c r="C314" s="58" t="s">
        <v>13950</v>
      </c>
      <c r="D314" s="65" t="s">
        <v>201</v>
      </c>
      <c r="E314" s="58" t="s">
        <v>13951</v>
      </c>
      <c r="F314" s="58" t="s">
        <v>13952</v>
      </c>
      <c r="G314" s="58" t="s">
        <v>38</v>
      </c>
      <c r="H314" s="58" t="s">
        <v>39</v>
      </c>
      <c r="I314" s="58" t="s">
        <v>13949</v>
      </c>
      <c r="J314" s="58" t="s">
        <v>204</v>
      </c>
      <c r="K314" s="60"/>
      <c r="L314" s="86" t="s">
        <v>30470</v>
      </c>
      <c r="M314" s="61" t="s">
        <v>30471</v>
      </c>
      <c r="N314" s="62"/>
      <c r="O314" s="63">
        <v>1952866</v>
      </c>
      <c r="P314" s="61"/>
      <c r="Q314" s="64" t="str">
        <f t="shared" si="4"/>
        <v>OK</v>
      </c>
      <c r="R314" t="s">
        <v>30476</v>
      </c>
    </row>
    <row r="315" spans="1:18" x14ac:dyDescent="0.25">
      <c r="A315" s="58">
        <v>312</v>
      </c>
      <c r="B315" s="58">
        <v>37302</v>
      </c>
      <c r="C315" s="58" t="s">
        <v>13954</v>
      </c>
      <c r="D315" s="65" t="s">
        <v>201</v>
      </c>
      <c r="E315" s="58" t="s">
        <v>13955</v>
      </c>
      <c r="F315" s="58" t="s">
        <v>13956</v>
      </c>
      <c r="G315" s="58" t="s">
        <v>38</v>
      </c>
      <c r="H315" s="58" t="s">
        <v>39</v>
      </c>
      <c r="I315" s="58" t="s">
        <v>13953</v>
      </c>
      <c r="J315" s="58" t="s">
        <v>204</v>
      </c>
      <c r="K315" s="60"/>
      <c r="L315" s="86" t="s">
        <v>30470</v>
      </c>
      <c r="M315" s="61" t="s">
        <v>30471</v>
      </c>
      <c r="N315" s="62"/>
      <c r="O315" s="63">
        <v>2021303</v>
      </c>
      <c r="P315" s="61"/>
      <c r="Q315" s="64" t="str">
        <f t="shared" si="4"/>
        <v>OK</v>
      </c>
      <c r="R315" t="s">
        <v>30476</v>
      </c>
    </row>
    <row r="316" spans="1:18" x14ac:dyDescent="0.25">
      <c r="A316" s="58">
        <v>313</v>
      </c>
      <c r="B316" s="58">
        <v>37401</v>
      </c>
      <c r="C316" s="58" t="s">
        <v>13958</v>
      </c>
      <c r="D316" s="65" t="s">
        <v>201</v>
      </c>
      <c r="E316" s="58" t="s">
        <v>13959</v>
      </c>
      <c r="F316" s="58" t="s">
        <v>13960</v>
      </c>
      <c r="G316" s="58" t="s">
        <v>38</v>
      </c>
      <c r="H316" s="58" t="s">
        <v>39</v>
      </c>
      <c r="I316" s="58" t="s">
        <v>13957</v>
      </c>
      <c r="J316" s="58" t="s">
        <v>204</v>
      </c>
      <c r="K316" s="60"/>
      <c r="L316" s="86" t="s">
        <v>30470</v>
      </c>
      <c r="M316" s="61" t="s">
        <v>30471</v>
      </c>
      <c r="N316" s="62"/>
      <c r="O316" s="63">
        <v>1952866</v>
      </c>
      <c r="P316" s="61"/>
      <c r="Q316" s="64" t="str">
        <f t="shared" si="4"/>
        <v>OK</v>
      </c>
      <c r="R316" t="s">
        <v>30476</v>
      </c>
    </row>
    <row r="317" spans="1:18" x14ac:dyDescent="0.25">
      <c r="A317" s="58">
        <v>314</v>
      </c>
      <c r="B317" s="58">
        <v>37501</v>
      </c>
      <c r="C317" s="58" t="s">
        <v>13962</v>
      </c>
      <c r="D317" s="65" t="s">
        <v>201</v>
      </c>
      <c r="E317" s="58" t="s">
        <v>13963</v>
      </c>
      <c r="F317" s="58" t="s">
        <v>13964</v>
      </c>
      <c r="G317" s="58" t="s">
        <v>38</v>
      </c>
      <c r="H317" s="58" t="s">
        <v>39</v>
      </c>
      <c r="I317" s="58" t="s">
        <v>13961</v>
      </c>
      <c r="J317" s="58" t="s">
        <v>204</v>
      </c>
      <c r="K317" s="60"/>
      <c r="L317" s="86" t="s">
        <v>30470</v>
      </c>
      <c r="M317" s="61" t="s">
        <v>30471</v>
      </c>
      <c r="N317" s="62"/>
      <c r="O317" s="63">
        <v>1952866</v>
      </c>
      <c r="P317" s="61"/>
      <c r="Q317" s="64" t="str">
        <f t="shared" si="4"/>
        <v>OK</v>
      </c>
      <c r="R317" t="s">
        <v>30476</v>
      </c>
    </row>
    <row r="318" spans="1:18" x14ac:dyDescent="0.25">
      <c r="A318" s="58">
        <v>315</v>
      </c>
      <c r="B318" s="58">
        <v>38201</v>
      </c>
      <c r="C318" s="58" t="s">
        <v>13965</v>
      </c>
      <c r="D318" s="58">
        <v>1405</v>
      </c>
      <c r="E318" s="58" t="s">
        <v>13966</v>
      </c>
      <c r="F318" s="58" t="s">
        <v>13967</v>
      </c>
      <c r="G318" s="58" t="s">
        <v>38</v>
      </c>
      <c r="H318" s="58" t="s">
        <v>39</v>
      </c>
      <c r="I318" s="58" t="s">
        <v>13968</v>
      </c>
      <c r="J318" s="58" t="s">
        <v>13920</v>
      </c>
      <c r="K318" s="60">
        <v>5221100</v>
      </c>
      <c r="L318" s="86" t="s">
        <v>30470</v>
      </c>
      <c r="M318" s="61" t="s">
        <v>30471</v>
      </c>
      <c r="N318" s="62"/>
      <c r="O318" s="63">
        <v>1436912</v>
      </c>
      <c r="P318" s="61"/>
      <c r="Q318" s="64" t="str">
        <f t="shared" si="4"/>
        <v>OK</v>
      </c>
      <c r="R318" t="s">
        <v>30476</v>
      </c>
    </row>
    <row r="319" spans="1:18" x14ac:dyDescent="0.25">
      <c r="A319" s="58">
        <v>316</v>
      </c>
      <c r="B319" s="58">
        <v>39101</v>
      </c>
      <c r="C319" s="58" t="s">
        <v>13969</v>
      </c>
      <c r="D319" s="58">
        <v>39100</v>
      </c>
      <c r="E319" s="58" t="s">
        <v>13970</v>
      </c>
      <c r="F319" s="58" t="s">
        <v>13971</v>
      </c>
      <c r="G319" s="58" t="s">
        <v>38</v>
      </c>
      <c r="H319" s="58" t="s">
        <v>39</v>
      </c>
      <c r="I319" s="58" t="s">
        <v>13972</v>
      </c>
      <c r="J319" s="58" t="s">
        <v>13973</v>
      </c>
      <c r="K319" s="60"/>
      <c r="L319" s="86" t="s">
        <v>30470</v>
      </c>
      <c r="M319" s="61" t="s">
        <v>30471</v>
      </c>
      <c r="N319" s="62"/>
      <c r="O319" s="63">
        <v>426683</v>
      </c>
      <c r="P319" s="61"/>
      <c r="Q319" s="64" t="str">
        <f t="shared" si="4"/>
        <v>OK</v>
      </c>
      <c r="R319" t="s">
        <v>30476</v>
      </c>
    </row>
    <row r="320" spans="1:18" x14ac:dyDescent="0.25">
      <c r="A320" s="58">
        <v>317</v>
      </c>
      <c r="B320" s="58">
        <v>39102</v>
      </c>
      <c r="C320" s="58" t="s">
        <v>13975</v>
      </c>
      <c r="D320" s="65" t="s">
        <v>201</v>
      </c>
      <c r="E320" s="58" t="s">
        <v>13976</v>
      </c>
      <c r="F320" s="58" t="s">
        <v>13977</v>
      </c>
      <c r="G320" s="58" t="s">
        <v>38</v>
      </c>
      <c r="H320" s="58" t="s">
        <v>39</v>
      </c>
      <c r="I320" s="58" t="s">
        <v>13974</v>
      </c>
      <c r="J320" s="58" t="s">
        <v>204</v>
      </c>
      <c r="K320" s="60"/>
      <c r="L320" s="86" t="s">
        <v>30470</v>
      </c>
      <c r="M320" s="61" t="s">
        <v>30471</v>
      </c>
      <c r="N320" s="62"/>
      <c r="O320" s="63">
        <v>450620</v>
      </c>
      <c r="P320" s="61"/>
      <c r="Q320" s="64" t="str">
        <f t="shared" si="4"/>
        <v>OK</v>
      </c>
      <c r="R320" t="s">
        <v>30476</v>
      </c>
    </row>
    <row r="321" spans="1:18" x14ac:dyDescent="0.25">
      <c r="A321" s="58">
        <v>318</v>
      </c>
      <c r="B321" s="58">
        <v>39201</v>
      </c>
      <c r="C321" s="58" t="s">
        <v>13978</v>
      </c>
      <c r="D321" s="58">
        <v>1405</v>
      </c>
      <c r="E321" s="58" t="s">
        <v>13979</v>
      </c>
      <c r="F321" s="58" t="s">
        <v>13979</v>
      </c>
      <c r="G321" s="58" t="s">
        <v>38</v>
      </c>
      <c r="H321" s="58" t="s">
        <v>39</v>
      </c>
      <c r="I321" s="58" t="s">
        <v>13980</v>
      </c>
      <c r="J321" s="58" t="s">
        <v>13920</v>
      </c>
      <c r="K321" s="60">
        <v>5221100</v>
      </c>
      <c r="L321" s="86" t="s">
        <v>30470</v>
      </c>
      <c r="M321" s="61" t="s">
        <v>30471</v>
      </c>
      <c r="N321" s="62"/>
      <c r="O321" s="63">
        <v>9853148</v>
      </c>
      <c r="P321" s="61"/>
      <c r="Q321" s="64" t="str">
        <f t="shared" si="4"/>
        <v>ERROR: supera SOAT UVB 2026 pleno</v>
      </c>
      <c r="R321" t="s">
        <v>30477</v>
      </c>
    </row>
    <row r="322" spans="1:18" x14ac:dyDescent="0.25">
      <c r="A322" s="58">
        <v>319</v>
      </c>
      <c r="B322" s="58">
        <v>39202</v>
      </c>
      <c r="C322" s="58" t="s">
        <v>13981</v>
      </c>
      <c r="D322" s="58">
        <v>1405</v>
      </c>
      <c r="E322" s="58" t="s">
        <v>13982</v>
      </c>
      <c r="F322" s="58" t="s">
        <v>13983</v>
      </c>
      <c r="G322" s="58" t="s">
        <v>38</v>
      </c>
      <c r="H322" s="58" t="s">
        <v>39</v>
      </c>
      <c r="I322" s="58" t="s">
        <v>13984</v>
      </c>
      <c r="J322" s="58" t="s">
        <v>13920</v>
      </c>
      <c r="K322" s="60">
        <v>5221100</v>
      </c>
      <c r="L322" s="86" t="s">
        <v>30470</v>
      </c>
      <c r="M322" s="61" t="s">
        <v>30471</v>
      </c>
      <c r="N322" s="62"/>
      <c r="O322" s="63">
        <v>9853148</v>
      </c>
      <c r="P322" s="61"/>
      <c r="Q322" s="64" t="str">
        <f t="shared" si="4"/>
        <v>ERROR: supera SOAT UVB 2026 pleno</v>
      </c>
      <c r="R322" t="s">
        <v>30477</v>
      </c>
    </row>
    <row r="323" spans="1:18" x14ac:dyDescent="0.25">
      <c r="A323" s="58">
        <v>320</v>
      </c>
      <c r="B323" s="58">
        <v>39203</v>
      </c>
      <c r="C323" s="58" t="s">
        <v>13985</v>
      </c>
      <c r="D323" s="58">
        <v>1405</v>
      </c>
      <c r="E323" s="58" t="s">
        <v>13986</v>
      </c>
      <c r="F323" s="58" t="s">
        <v>13986</v>
      </c>
      <c r="G323" s="58" t="s">
        <v>38</v>
      </c>
      <c r="H323" s="58" t="s">
        <v>39</v>
      </c>
      <c r="I323" s="58" t="s">
        <v>13987</v>
      </c>
      <c r="J323" s="58" t="s">
        <v>13920</v>
      </c>
      <c r="K323" s="60">
        <v>5221100</v>
      </c>
      <c r="L323" s="86" t="s">
        <v>30470</v>
      </c>
      <c r="M323" s="61" t="s">
        <v>30471</v>
      </c>
      <c r="N323" s="62"/>
      <c r="O323" s="63">
        <v>9853148</v>
      </c>
      <c r="P323" s="61"/>
      <c r="Q323" s="64" t="str">
        <f t="shared" si="4"/>
        <v>ERROR: supera SOAT UVB 2026 pleno</v>
      </c>
      <c r="R323" t="s">
        <v>30477</v>
      </c>
    </row>
    <row r="324" spans="1:18" x14ac:dyDescent="0.25">
      <c r="A324" s="58">
        <v>321</v>
      </c>
      <c r="B324" s="58">
        <v>39204</v>
      </c>
      <c r="C324" s="58" t="s">
        <v>13988</v>
      </c>
      <c r="D324" s="58">
        <v>1405</v>
      </c>
      <c r="E324" s="58" t="s">
        <v>13989</v>
      </c>
      <c r="F324" s="58" t="s">
        <v>13990</v>
      </c>
      <c r="G324" s="58" t="s">
        <v>38</v>
      </c>
      <c r="H324" s="58" t="s">
        <v>39</v>
      </c>
      <c r="I324" s="58" t="s">
        <v>13991</v>
      </c>
      <c r="J324" s="58" t="s">
        <v>13920</v>
      </c>
      <c r="K324" s="60">
        <v>5221100</v>
      </c>
      <c r="L324" s="86" t="s">
        <v>30470</v>
      </c>
      <c r="M324" s="61" t="s">
        <v>30471</v>
      </c>
      <c r="N324" s="62"/>
      <c r="O324" s="63">
        <v>9853148</v>
      </c>
      <c r="P324" s="61"/>
      <c r="Q324" s="64" t="str">
        <f t="shared" ref="Q324:Q387" si="5">IF(L324="","PENDIENTE",IF(L324="NO",IF(COUNTA(M324:P324)&gt;0,"ERROR: si es NO deje vacías M a P","OK - NO OFERTADO"),IF(O324="","ERROR: falta valor en pesos (O)",IF(NOT(ISNUMBER(O324)),"ERROR: O debe ser número",IF(M324="","ERROR: falta tarifa de referencia (M)",IF(AND(K324="",P324="",M324="SOAT UVB 2026"),"ERROR: sin homologación, indique código análogo (P) o tarifa propia",IF(AND(ISNUMBER(K324),O324&gt;K324),"ERROR: supera SOAT UVB 2026 pleno",IF(AND(M324="SOAT UVB 2026",N324=""),"ERROR: falta % (N)",IF(AND(M324="SOAT UVB 2026",ISNUMBER(K324),ISNUMBER(N324)),IF(ABS(O324-ROUND(K324*(1+N324),0))&gt;MAX(1,K324*0.01),"ERROR: O no coincide con K x (1+N)","OK"),"OK")))))))))</f>
        <v>ERROR: supera SOAT UVB 2026 pleno</v>
      </c>
      <c r="R324" t="s">
        <v>30477</v>
      </c>
    </row>
    <row r="325" spans="1:18" x14ac:dyDescent="0.25">
      <c r="A325" s="58">
        <v>322</v>
      </c>
      <c r="B325" s="58">
        <v>39304</v>
      </c>
      <c r="C325" s="58" t="s">
        <v>13992</v>
      </c>
      <c r="D325" s="58">
        <v>1344</v>
      </c>
      <c r="E325" s="58" t="s">
        <v>13993</v>
      </c>
      <c r="F325" s="58" t="s">
        <v>13994</v>
      </c>
      <c r="G325" s="58" t="s">
        <v>38</v>
      </c>
      <c r="H325" s="58" t="s">
        <v>39</v>
      </c>
      <c r="I325" s="58" t="s">
        <v>13995</v>
      </c>
      <c r="J325" s="58" t="s">
        <v>13996</v>
      </c>
      <c r="K325" s="60">
        <v>3744700</v>
      </c>
      <c r="L325" s="86" t="s">
        <v>30470</v>
      </c>
      <c r="M325" s="61" t="s">
        <v>30471</v>
      </c>
      <c r="N325" s="62"/>
      <c r="O325" s="63">
        <v>1820908</v>
      </c>
      <c r="P325" s="61"/>
      <c r="Q325" s="64" t="str">
        <f t="shared" si="5"/>
        <v>OK</v>
      </c>
      <c r="R325" t="s">
        <v>30476</v>
      </c>
    </row>
    <row r="326" spans="1:18" x14ac:dyDescent="0.25">
      <c r="A326" s="58">
        <v>323</v>
      </c>
      <c r="B326" s="58">
        <v>39304</v>
      </c>
      <c r="C326" s="58" t="s">
        <v>13992</v>
      </c>
      <c r="D326" s="58">
        <v>1345</v>
      </c>
      <c r="E326" s="58" t="s">
        <v>13993</v>
      </c>
      <c r="F326" s="58" t="s">
        <v>13994</v>
      </c>
      <c r="G326" s="58" t="s">
        <v>38</v>
      </c>
      <c r="H326" s="58" t="s">
        <v>39</v>
      </c>
      <c r="I326" s="58" t="s">
        <v>13997</v>
      </c>
      <c r="J326" s="58" t="s">
        <v>13998</v>
      </c>
      <c r="K326" s="60">
        <v>3744700</v>
      </c>
      <c r="L326" s="86" t="s">
        <v>30470</v>
      </c>
      <c r="M326" s="61" t="s">
        <v>30471</v>
      </c>
      <c r="N326" s="62"/>
      <c r="O326" s="63">
        <v>1820908</v>
      </c>
      <c r="P326" s="61"/>
      <c r="Q326" s="64" t="str">
        <f t="shared" si="5"/>
        <v>OK</v>
      </c>
      <c r="R326" t="s">
        <v>30476</v>
      </c>
    </row>
    <row r="327" spans="1:18" x14ac:dyDescent="0.25">
      <c r="A327" s="58">
        <v>324</v>
      </c>
      <c r="B327" s="58">
        <v>40301</v>
      </c>
      <c r="C327" s="58" t="s">
        <v>14000</v>
      </c>
      <c r="D327" s="65" t="s">
        <v>201</v>
      </c>
      <c r="E327" s="58" t="s">
        <v>14001</v>
      </c>
      <c r="F327" s="58" t="s">
        <v>14002</v>
      </c>
      <c r="G327" s="58" t="s">
        <v>38</v>
      </c>
      <c r="H327" s="58" t="s">
        <v>39</v>
      </c>
      <c r="I327" s="58" t="s">
        <v>13999</v>
      </c>
      <c r="J327" s="58" t="s">
        <v>204</v>
      </c>
      <c r="K327" s="60"/>
      <c r="L327" s="86" t="s">
        <v>30470</v>
      </c>
      <c r="M327" s="61" t="s">
        <v>30471</v>
      </c>
      <c r="N327" s="62"/>
      <c r="O327" s="63">
        <v>776805</v>
      </c>
      <c r="P327" s="61"/>
      <c r="Q327" s="64" t="str">
        <f t="shared" si="5"/>
        <v>OK</v>
      </c>
      <c r="R327" t="s">
        <v>30476</v>
      </c>
    </row>
    <row r="328" spans="1:18" x14ac:dyDescent="0.25">
      <c r="A328" s="58">
        <v>325</v>
      </c>
      <c r="B328" s="58">
        <v>40302</v>
      </c>
      <c r="C328" s="58" t="s">
        <v>14004</v>
      </c>
      <c r="D328" s="65" t="s">
        <v>201</v>
      </c>
      <c r="E328" s="58" t="s">
        <v>14005</v>
      </c>
      <c r="F328" s="58" t="s">
        <v>14006</v>
      </c>
      <c r="G328" s="58" t="s">
        <v>38</v>
      </c>
      <c r="H328" s="58" t="s">
        <v>39</v>
      </c>
      <c r="I328" s="58" t="s">
        <v>14003</v>
      </c>
      <c r="J328" s="58" t="s">
        <v>204</v>
      </c>
      <c r="K328" s="60"/>
      <c r="L328" s="86" t="s">
        <v>30470</v>
      </c>
      <c r="M328" s="61" t="s">
        <v>30471</v>
      </c>
      <c r="N328" s="62"/>
      <c r="O328" s="63">
        <v>1050828</v>
      </c>
      <c r="P328" s="61"/>
      <c r="Q328" s="64" t="str">
        <f t="shared" si="5"/>
        <v>OK</v>
      </c>
      <c r="R328" t="s">
        <v>30476</v>
      </c>
    </row>
    <row r="329" spans="1:18" x14ac:dyDescent="0.25">
      <c r="A329" s="58">
        <v>326</v>
      </c>
      <c r="B329" s="58">
        <v>40703</v>
      </c>
      <c r="C329" s="58" t="s">
        <v>14008</v>
      </c>
      <c r="D329" s="65" t="s">
        <v>201</v>
      </c>
      <c r="E329" s="58" t="s">
        <v>14009</v>
      </c>
      <c r="F329" s="58" t="s">
        <v>14010</v>
      </c>
      <c r="G329" s="58" t="s">
        <v>38</v>
      </c>
      <c r="H329" s="58" t="s">
        <v>39</v>
      </c>
      <c r="I329" s="58" t="s">
        <v>14007</v>
      </c>
      <c r="J329" s="58" t="s">
        <v>204</v>
      </c>
      <c r="K329" s="60"/>
      <c r="L329" s="86" t="s">
        <v>30470</v>
      </c>
      <c r="M329" s="61" t="s">
        <v>30471</v>
      </c>
      <c r="N329" s="62"/>
      <c r="O329" s="63">
        <v>1355118</v>
      </c>
      <c r="P329" s="61"/>
      <c r="Q329" s="64" t="str">
        <f t="shared" si="5"/>
        <v>OK</v>
      </c>
      <c r="R329" t="s">
        <v>30476</v>
      </c>
    </row>
    <row r="330" spans="1:18" x14ac:dyDescent="0.25">
      <c r="A330" s="58">
        <v>327</v>
      </c>
      <c r="B330" s="58">
        <v>40713</v>
      </c>
      <c r="C330" s="58" t="s">
        <v>14012</v>
      </c>
      <c r="D330" s="65" t="s">
        <v>201</v>
      </c>
      <c r="E330" s="58" t="s">
        <v>14013</v>
      </c>
      <c r="F330" s="58" t="s">
        <v>14014</v>
      </c>
      <c r="G330" s="58" t="s">
        <v>38</v>
      </c>
      <c r="H330" s="58" t="s">
        <v>39</v>
      </c>
      <c r="I330" s="58" t="s">
        <v>14011</v>
      </c>
      <c r="J330" s="58" t="s">
        <v>204</v>
      </c>
      <c r="K330" s="60"/>
      <c r="L330" s="86" t="s">
        <v>30470</v>
      </c>
      <c r="M330" s="61" t="s">
        <v>30471</v>
      </c>
      <c r="N330" s="62"/>
      <c r="O330" s="63">
        <v>1355118</v>
      </c>
      <c r="P330" s="61"/>
      <c r="Q330" s="64" t="str">
        <f t="shared" si="5"/>
        <v>OK</v>
      </c>
      <c r="R330" t="s">
        <v>30476</v>
      </c>
    </row>
    <row r="331" spans="1:18" x14ac:dyDescent="0.25">
      <c r="A331" s="58">
        <v>328</v>
      </c>
      <c r="B331" s="58">
        <v>40714</v>
      </c>
      <c r="C331" s="58" t="s">
        <v>14016</v>
      </c>
      <c r="D331" s="65" t="s">
        <v>201</v>
      </c>
      <c r="E331" s="58" t="s">
        <v>14017</v>
      </c>
      <c r="F331" s="58" t="s">
        <v>14018</v>
      </c>
      <c r="G331" s="58" t="s">
        <v>38</v>
      </c>
      <c r="H331" s="58" t="s">
        <v>39</v>
      </c>
      <c r="I331" s="58" t="s">
        <v>14015</v>
      </c>
      <c r="J331" s="58" t="s">
        <v>204</v>
      </c>
      <c r="K331" s="60"/>
      <c r="L331" s="86" t="s">
        <v>30470</v>
      </c>
      <c r="M331" s="61" t="s">
        <v>30471</v>
      </c>
      <c r="N331" s="62"/>
      <c r="O331" s="63">
        <v>1355118</v>
      </c>
      <c r="P331" s="61"/>
      <c r="Q331" s="64" t="str">
        <f t="shared" si="5"/>
        <v>OK</v>
      </c>
      <c r="R331" t="s">
        <v>30476</v>
      </c>
    </row>
    <row r="332" spans="1:18" x14ac:dyDescent="0.25">
      <c r="A332" s="58">
        <v>329</v>
      </c>
      <c r="B332" s="58">
        <v>40732</v>
      </c>
      <c r="C332" s="58" t="s">
        <v>14020</v>
      </c>
      <c r="D332" s="65" t="s">
        <v>201</v>
      </c>
      <c r="E332" s="58" t="s">
        <v>14021</v>
      </c>
      <c r="F332" s="58" t="s">
        <v>14022</v>
      </c>
      <c r="G332" s="58" t="s">
        <v>38</v>
      </c>
      <c r="H332" s="58" t="s">
        <v>39</v>
      </c>
      <c r="I332" s="58" t="s">
        <v>14019</v>
      </c>
      <c r="J332" s="58" t="s">
        <v>204</v>
      </c>
      <c r="K332" s="60"/>
      <c r="L332" s="86" t="s">
        <v>30470</v>
      </c>
      <c r="M332" s="61" t="s">
        <v>30471</v>
      </c>
      <c r="N332" s="62"/>
      <c r="O332" s="63">
        <v>1572159</v>
      </c>
      <c r="P332" s="61"/>
      <c r="Q332" s="64" t="str">
        <f t="shared" si="5"/>
        <v>OK</v>
      </c>
      <c r="R332" t="s">
        <v>30476</v>
      </c>
    </row>
    <row r="333" spans="1:18" x14ac:dyDescent="0.25">
      <c r="A333" s="58">
        <v>330</v>
      </c>
      <c r="B333" s="58">
        <v>42101</v>
      </c>
      <c r="C333" s="58" t="s">
        <v>14023</v>
      </c>
      <c r="D333" s="58">
        <v>1402</v>
      </c>
      <c r="E333" s="58" t="s">
        <v>14024</v>
      </c>
      <c r="F333" s="58" t="s">
        <v>14025</v>
      </c>
      <c r="G333" s="58" t="s">
        <v>38</v>
      </c>
      <c r="H333" s="58" t="s">
        <v>39</v>
      </c>
      <c r="I333" s="58" t="s">
        <v>14026</v>
      </c>
      <c r="J333" s="58" t="s">
        <v>14027</v>
      </c>
      <c r="K333" s="60">
        <v>5221100</v>
      </c>
      <c r="L333" s="86" t="s">
        <v>30470</v>
      </c>
      <c r="M333" s="61" t="s">
        <v>30471</v>
      </c>
      <c r="N333" s="62"/>
      <c r="O333" s="63">
        <v>2021303</v>
      </c>
      <c r="P333" s="61"/>
      <c r="Q333" s="64" t="str">
        <f t="shared" si="5"/>
        <v>OK</v>
      </c>
      <c r="R333" t="s">
        <v>30476</v>
      </c>
    </row>
    <row r="334" spans="1:18" x14ac:dyDescent="0.25">
      <c r="A334" s="58">
        <v>331</v>
      </c>
      <c r="B334" s="58">
        <v>42101</v>
      </c>
      <c r="C334" s="58" t="s">
        <v>14023</v>
      </c>
      <c r="D334" s="58">
        <v>1406</v>
      </c>
      <c r="E334" s="58" t="s">
        <v>14024</v>
      </c>
      <c r="F334" s="58" t="s">
        <v>14025</v>
      </c>
      <c r="G334" s="58" t="s">
        <v>38</v>
      </c>
      <c r="H334" s="58" t="s">
        <v>39</v>
      </c>
      <c r="I334" s="58" t="s">
        <v>14028</v>
      </c>
      <c r="J334" s="58" t="s">
        <v>14029</v>
      </c>
      <c r="K334" s="60">
        <v>3744700</v>
      </c>
      <c r="L334" s="86" t="s">
        <v>30470</v>
      </c>
      <c r="M334" s="61" t="s">
        <v>30471</v>
      </c>
      <c r="N334" s="62"/>
      <c r="O334" s="63">
        <v>2021303</v>
      </c>
      <c r="P334" s="61"/>
      <c r="Q334" s="64" t="str">
        <f t="shared" si="5"/>
        <v>OK</v>
      </c>
      <c r="R334" t="s">
        <v>30476</v>
      </c>
    </row>
    <row r="335" spans="1:18" x14ac:dyDescent="0.25">
      <c r="A335" s="58">
        <v>332</v>
      </c>
      <c r="B335" s="58">
        <v>42101</v>
      </c>
      <c r="C335" s="58" t="s">
        <v>14023</v>
      </c>
      <c r="D335" s="58">
        <v>1407</v>
      </c>
      <c r="E335" s="58" t="s">
        <v>14024</v>
      </c>
      <c r="F335" s="58" t="s">
        <v>14025</v>
      </c>
      <c r="G335" s="58" t="s">
        <v>38</v>
      </c>
      <c r="H335" s="58" t="s">
        <v>39</v>
      </c>
      <c r="I335" s="58" t="s">
        <v>14030</v>
      </c>
      <c r="J335" s="58" t="s">
        <v>14031</v>
      </c>
      <c r="K335" s="60">
        <v>3744700</v>
      </c>
      <c r="L335" s="86" t="s">
        <v>30470</v>
      </c>
      <c r="M335" s="61" t="s">
        <v>30471</v>
      </c>
      <c r="N335" s="62"/>
      <c r="O335" s="63">
        <v>2021303</v>
      </c>
      <c r="P335" s="61"/>
      <c r="Q335" s="64" t="str">
        <f t="shared" si="5"/>
        <v>OK</v>
      </c>
      <c r="R335" t="s">
        <v>30476</v>
      </c>
    </row>
    <row r="336" spans="1:18" x14ac:dyDescent="0.25">
      <c r="A336" s="58">
        <v>333</v>
      </c>
      <c r="B336" s="58">
        <v>42102</v>
      </c>
      <c r="C336" s="58" t="s">
        <v>14032</v>
      </c>
      <c r="D336" s="58">
        <v>1402</v>
      </c>
      <c r="E336" s="58" t="s">
        <v>14033</v>
      </c>
      <c r="F336" s="58" t="s">
        <v>14034</v>
      </c>
      <c r="G336" s="58" t="s">
        <v>38</v>
      </c>
      <c r="H336" s="58" t="s">
        <v>39</v>
      </c>
      <c r="I336" s="58" t="s">
        <v>14035</v>
      </c>
      <c r="J336" s="58" t="s">
        <v>14027</v>
      </c>
      <c r="K336" s="60">
        <v>5221100</v>
      </c>
      <c r="L336" s="86" t="s">
        <v>30470</v>
      </c>
      <c r="M336" s="61" t="s">
        <v>30471</v>
      </c>
      <c r="N336" s="62"/>
      <c r="O336" s="63">
        <v>2021303</v>
      </c>
      <c r="P336" s="61"/>
      <c r="Q336" s="64" t="str">
        <f t="shared" si="5"/>
        <v>OK</v>
      </c>
      <c r="R336" t="s">
        <v>30476</v>
      </c>
    </row>
    <row r="337" spans="1:18" x14ac:dyDescent="0.25">
      <c r="A337" s="58">
        <v>334</v>
      </c>
      <c r="B337" s="58">
        <v>42102</v>
      </c>
      <c r="C337" s="58" t="s">
        <v>14032</v>
      </c>
      <c r="D337" s="58">
        <v>1407</v>
      </c>
      <c r="E337" s="58" t="s">
        <v>14033</v>
      </c>
      <c r="F337" s="58" t="s">
        <v>14034</v>
      </c>
      <c r="G337" s="58" t="s">
        <v>38</v>
      </c>
      <c r="H337" s="58" t="s">
        <v>39</v>
      </c>
      <c r="I337" s="58" t="s">
        <v>14036</v>
      </c>
      <c r="J337" s="58" t="s">
        <v>14031</v>
      </c>
      <c r="K337" s="60">
        <v>3744700</v>
      </c>
      <c r="L337" s="86" t="s">
        <v>30470</v>
      </c>
      <c r="M337" s="61" t="s">
        <v>30471</v>
      </c>
      <c r="N337" s="62"/>
      <c r="O337" s="63">
        <v>2021303</v>
      </c>
      <c r="P337" s="61"/>
      <c r="Q337" s="64" t="str">
        <f t="shared" si="5"/>
        <v>OK</v>
      </c>
      <c r="R337" t="s">
        <v>30476</v>
      </c>
    </row>
    <row r="338" spans="1:18" x14ac:dyDescent="0.25">
      <c r="A338" s="58">
        <v>335</v>
      </c>
      <c r="B338" s="58">
        <v>42103</v>
      </c>
      <c r="C338" s="58" t="s">
        <v>14038</v>
      </c>
      <c r="D338" s="65" t="s">
        <v>201</v>
      </c>
      <c r="E338" s="58" t="s">
        <v>14039</v>
      </c>
      <c r="F338" s="58" t="s">
        <v>14040</v>
      </c>
      <c r="G338" s="58" t="s">
        <v>38</v>
      </c>
      <c r="H338" s="58" t="s">
        <v>39</v>
      </c>
      <c r="I338" s="58" t="s">
        <v>14037</v>
      </c>
      <c r="J338" s="58" t="s">
        <v>204</v>
      </c>
      <c r="K338" s="60"/>
      <c r="L338" s="86" t="s">
        <v>30470</v>
      </c>
      <c r="M338" s="61" t="s">
        <v>30471</v>
      </c>
      <c r="N338" s="62"/>
      <c r="O338" s="63">
        <v>2021303</v>
      </c>
      <c r="P338" s="61"/>
      <c r="Q338" s="64" t="str">
        <f t="shared" si="5"/>
        <v>OK</v>
      </c>
      <c r="R338" t="s">
        <v>30476</v>
      </c>
    </row>
    <row r="339" spans="1:18" x14ac:dyDescent="0.25">
      <c r="A339" s="58">
        <v>336</v>
      </c>
      <c r="B339" s="58">
        <v>42202</v>
      </c>
      <c r="C339" s="58" t="s">
        <v>14041</v>
      </c>
      <c r="D339" s="58">
        <v>3420</v>
      </c>
      <c r="E339" s="58" t="s">
        <v>14042</v>
      </c>
      <c r="F339" s="58" t="s">
        <v>14043</v>
      </c>
      <c r="G339" s="58" t="s">
        <v>38</v>
      </c>
      <c r="H339" s="58" t="s">
        <v>39</v>
      </c>
      <c r="I339" s="58" t="s">
        <v>14044</v>
      </c>
      <c r="J339" s="58" t="s">
        <v>14045</v>
      </c>
      <c r="K339" s="60">
        <v>3817200</v>
      </c>
      <c r="L339" s="86" t="s">
        <v>30470</v>
      </c>
      <c r="M339" s="61" t="s">
        <v>30471</v>
      </c>
      <c r="N339" s="62"/>
      <c r="O339" s="63">
        <v>1889345</v>
      </c>
      <c r="P339" s="61"/>
      <c r="Q339" s="64" t="str">
        <f t="shared" si="5"/>
        <v>OK</v>
      </c>
      <c r="R339" t="s">
        <v>30476</v>
      </c>
    </row>
    <row r="340" spans="1:18" x14ac:dyDescent="0.25">
      <c r="A340" s="58">
        <v>337</v>
      </c>
      <c r="B340" s="58">
        <v>42202</v>
      </c>
      <c r="C340" s="58" t="s">
        <v>14041</v>
      </c>
      <c r="D340" s="58">
        <v>3465</v>
      </c>
      <c r="E340" s="58" t="s">
        <v>14042</v>
      </c>
      <c r="F340" s="58" t="s">
        <v>14043</v>
      </c>
      <c r="G340" s="58" t="s">
        <v>38</v>
      </c>
      <c r="H340" s="58" t="s">
        <v>39</v>
      </c>
      <c r="I340" s="58" t="s">
        <v>14046</v>
      </c>
      <c r="J340" s="58" t="s">
        <v>14047</v>
      </c>
      <c r="K340" s="60">
        <v>4508200</v>
      </c>
      <c r="L340" s="86" t="s">
        <v>30470</v>
      </c>
      <c r="M340" s="61" t="s">
        <v>30471</v>
      </c>
      <c r="N340" s="62"/>
      <c r="O340" s="63">
        <v>1889345</v>
      </c>
      <c r="P340" s="61"/>
      <c r="Q340" s="64" t="str">
        <f t="shared" si="5"/>
        <v>OK</v>
      </c>
      <c r="R340" t="s">
        <v>30476</v>
      </c>
    </row>
    <row r="341" spans="1:18" x14ac:dyDescent="0.25">
      <c r="A341" s="58">
        <v>338</v>
      </c>
      <c r="B341" s="58">
        <v>42204</v>
      </c>
      <c r="C341" s="58" t="s">
        <v>14049</v>
      </c>
      <c r="D341" s="65" t="s">
        <v>201</v>
      </c>
      <c r="E341" s="58" t="s">
        <v>14050</v>
      </c>
      <c r="F341" s="58" t="s">
        <v>14050</v>
      </c>
      <c r="G341" s="58" t="s">
        <v>38</v>
      </c>
      <c r="H341" s="58" t="s">
        <v>39</v>
      </c>
      <c r="I341" s="58" t="s">
        <v>14048</v>
      </c>
      <c r="J341" s="58" t="s">
        <v>204</v>
      </c>
      <c r="K341" s="60"/>
      <c r="L341" s="86" t="s">
        <v>30470</v>
      </c>
      <c r="M341" s="61" t="s">
        <v>30471</v>
      </c>
      <c r="N341" s="62"/>
      <c r="O341" s="63">
        <v>1355118</v>
      </c>
      <c r="P341" s="61"/>
      <c r="Q341" s="64" t="str">
        <f t="shared" si="5"/>
        <v>OK</v>
      </c>
      <c r="R341" t="s">
        <v>30476</v>
      </c>
    </row>
    <row r="342" spans="1:18" x14ac:dyDescent="0.25">
      <c r="A342" s="58">
        <v>339</v>
      </c>
      <c r="B342" s="58">
        <v>42205</v>
      </c>
      <c r="C342" s="58" t="s">
        <v>14052</v>
      </c>
      <c r="D342" s="65" t="s">
        <v>201</v>
      </c>
      <c r="E342" s="58" t="s">
        <v>14053</v>
      </c>
      <c r="F342" s="58" t="s">
        <v>14053</v>
      </c>
      <c r="G342" s="58" t="s">
        <v>38</v>
      </c>
      <c r="H342" s="58" t="s">
        <v>39</v>
      </c>
      <c r="I342" s="58" t="s">
        <v>14051</v>
      </c>
      <c r="J342" s="58" t="s">
        <v>204</v>
      </c>
      <c r="K342" s="60"/>
      <c r="L342" s="86" t="s">
        <v>30470</v>
      </c>
      <c r="M342" s="61" t="s">
        <v>30471</v>
      </c>
      <c r="N342" s="62"/>
      <c r="O342" s="63">
        <v>1572159</v>
      </c>
      <c r="P342" s="61"/>
      <c r="Q342" s="64" t="str">
        <f t="shared" si="5"/>
        <v>OK</v>
      </c>
      <c r="R342" t="s">
        <v>30476</v>
      </c>
    </row>
    <row r="343" spans="1:18" x14ac:dyDescent="0.25">
      <c r="A343" s="58">
        <v>340</v>
      </c>
      <c r="B343" s="58">
        <v>42310</v>
      </c>
      <c r="C343" s="58" t="s">
        <v>14054</v>
      </c>
      <c r="D343" s="58">
        <v>13880</v>
      </c>
      <c r="E343" s="58" t="s">
        <v>14055</v>
      </c>
      <c r="F343" s="58" t="s">
        <v>14056</v>
      </c>
      <c r="G343" s="58" t="s">
        <v>38</v>
      </c>
      <c r="H343" s="58" t="s">
        <v>39</v>
      </c>
      <c r="I343" s="58" t="s">
        <v>14057</v>
      </c>
      <c r="J343" s="58" t="s">
        <v>1223</v>
      </c>
      <c r="K343" s="60">
        <v>2181300</v>
      </c>
      <c r="L343" s="86" t="s">
        <v>30470</v>
      </c>
      <c r="M343" s="61" t="s">
        <v>30471</v>
      </c>
      <c r="N343" s="62"/>
      <c r="O343" s="63">
        <v>1085046</v>
      </c>
      <c r="P343" s="61"/>
      <c r="Q343" s="64" t="str">
        <f t="shared" si="5"/>
        <v>OK</v>
      </c>
      <c r="R343" t="s">
        <v>30476</v>
      </c>
    </row>
    <row r="344" spans="1:18" x14ac:dyDescent="0.25">
      <c r="A344" s="58">
        <v>341</v>
      </c>
      <c r="B344" s="58">
        <v>42311</v>
      </c>
      <c r="C344" s="58" t="s">
        <v>14058</v>
      </c>
      <c r="D344" s="58">
        <v>13880</v>
      </c>
      <c r="E344" s="58" t="s">
        <v>14059</v>
      </c>
      <c r="F344" s="58" t="s">
        <v>14060</v>
      </c>
      <c r="G344" s="58" t="s">
        <v>38</v>
      </c>
      <c r="H344" s="58" t="s">
        <v>39</v>
      </c>
      <c r="I344" s="58" t="s">
        <v>14061</v>
      </c>
      <c r="J344" s="58" t="s">
        <v>1223</v>
      </c>
      <c r="K344" s="60">
        <v>2181300</v>
      </c>
      <c r="L344" s="86" t="s">
        <v>30470</v>
      </c>
      <c r="M344" s="61" t="s">
        <v>30471</v>
      </c>
      <c r="N344" s="62"/>
      <c r="O344" s="63">
        <v>1085046</v>
      </c>
      <c r="P344" s="61"/>
      <c r="Q344" s="64" t="str">
        <f t="shared" si="5"/>
        <v>OK</v>
      </c>
      <c r="R344" t="s">
        <v>30476</v>
      </c>
    </row>
    <row r="345" spans="1:18" x14ac:dyDescent="0.25">
      <c r="A345" s="58">
        <v>342</v>
      </c>
      <c r="B345" s="58">
        <v>42312</v>
      </c>
      <c r="C345" s="58" t="s">
        <v>14062</v>
      </c>
      <c r="D345" s="58">
        <v>13881</v>
      </c>
      <c r="E345" s="58" t="s">
        <v>14063</v>
      </c>
      <c r="F345" s="58" t="s">
        <v>14064</v>
      </c>
      <c r="G345" s="58" t="s">
        <v>38</v>
      </c>
      <c r="H345" s="58" t="s">
        <v>39</v>
      </c>
      <c r="I345" s="58" t="s">
        <v>14065</v>
      </c>
      <c r="J345" s="58" t="s">
        <v>14066</v>
      </c>
      <c r="K345" s="60">
        <v>2181300</v>
      </c>
      <c r="L345" s="86" t="s">
        <v>30470</v>
      </c>
      <c r="M345" s="61" t="s">
        <v>30471</v>
      </c>
      <c r="N345" s="62"/>
      <c r="O345" s="63">
        <v>1085046</v>
      </c>
      <c r="P345" s="61"/>
      <c r="Q345" s="64" t="str">
        <f t="shared" si="5"/>
        <v>OK</v>
      </c>
      <c r="R345" t="s">
        <v>30476</v>
      </c>
    </row>
    <row r="346" spans="1:18" x14ac:dyDescent="0.25">
      <c r="A346" s="58">
        <v>343</v>
      </c>
      <c r="B346" s="58">
        <v>42313</v>
      </c>
      <c r="C346" s="58" t="s">
        <v>14067</v>
      </c>
      <c r="D346" s="58">
        <v>13881</v>
      </c>
      <c r="E346" s="58" t="s">
        <v>14068</v>
      </c>
      <c r="F346" s="58" t="s">
        <v>14069</v>
      </c>
      <c r="G346" s="58" t="s">
        <v>38</v>
      </c>
      <c r="H346" s="58" t="s">
        <v>39</v>
      </c>
      <c r="I346" s="58" t="s">
        <v>14070</v>
      </c>
      <c r="J346" s="58" t="s">
        <v>14066</v>
      </c>
      <c r="K346" s="60">
        <v>2181300</v>
      </c>
      <c r="L346" s="86" t="s">
        <v>30470</v>
      </c>
      <c r="M346" s="61" t="s">
        <v>30471</v>
      </c>
      <c r="N346" s="62"/>
      <c r="O346" s="63">
        <v>1085046</v>
      </c>
      <c r="P346" s="61"/>
      <c r="Q346" s="64" t="str">
        <f t="shared" si="5"/>
        <v>OK</v>
      </c>
      <c r="R346" t="s">
        <v>30476</v>
      </c>
    </row>
    <row r="347" spans="1:18" x14ac:dyDescent="0.25">
      <c r="A347" s="58">
        <v>344</v>
      </c>
      <c r="B347" s="58">
        <v>42314</v>
      </c>
      <c r="C347" s="58" t="s">
        <v>14071</v>
      </c>
      <c r="D347" s="58">
        <v>14430</v>
      </c>
      <c r="E347" s="58" t="s">
        <v>14072</v>
      </c>
      <c r="F347" s="58" t="s">
        <v>14073</v>
      </c>
      <c r="G347" s="58" t="s">
        <v>38</v>
      </c>
      <c r="H347" s="58" t="s">
        <v>39</v>
      </c>
      <c r="I347" s="58" t="s">
        <v>14074</v>
      </c>
      <c r="J347" s="58" t="s">
        <v>14075</v>
      </c>
      <c r="K347" s="60">
        <v>2181300</v>
      </c>
      <c r="L347" s="86" t="s">
        <v>30470</v>
      </c>
      <c r="M347" s="61" t="s">
        <v>30471</v>
      </c>
      <c r="N347" s="62"/>
      <c r="O347" s="63">
        <v>1085046</v>
      </c>
      <c r="P347" s="61"/>
      <c r="Q347" s="64" t="str">
        <f t="shared" si="5"/>
        <v>OK</v>
      </c>
      <c r="R347" t="s">
        <v>30476</v>
      </c>
    </row>
    <row r="348" spans="1:18" x14ac:dyDescent="0.25">
      <c r="A348" s="58">
        <v>345</v>
      </c>
      <c r="B348" s="58">
        <v>42315</v>
      </c>
      <c r="C348" s="58" t="s">
        <v>14076</v>
      </c>
      <c r="D348" s="58">
        <v>14431</v>
      </c>
      <c r="E348" s="58" t="s">
        <v>14077</v>
      </c>
      <c r="F348" s="58" t="s">
        <v>14078</v>
      </c>
      <c r="G348" s="58" t="s">
        <v>38</v>
      </c>
      <c r="H348" s="58" t="s">
        <v>39</v>
      </c>
      <c r="I348" s="58" t="s">
        <v>14079</v>
      </c>
      <c r="J348" s="58" t="s">
        <v>14080</v>
      </c>
      <c r="K348" s="60">
        <v>1984500</v>
      </c>
      <c r="L348" s="86" t="s">
        <v>30470</v>
      </c>
      <c r="M348" s="61" t="s">
        <v>30471</v>
      </c>
      <c r="N348" s="62"/>
      <c r="O348" s="63">
        <v>1050828</v>
      </c>
      <c r="P348" s="61"/>
      <c r="Q348" s="64" t="str">
        <f t="shared" si="5"/>
        <v>OK</v>
      </c>
      <c r="R348" t="s">
        <v>30476</v>
      </c>
    </row>
    <row r="349" spans="1:18" x14ac:dyDescent="0.25">
      <c r="A349" s="58">
        <v>346</v>
      </c>
      <c r="B349" s="58">
        <v>42315</v>
      </c>
      <c r="C349" s="58" t="s">
        <v>14076</v>
      </c>
      <c r="D349" s="58">
        <v>14432</v>
      </c>
      <c r="E349" s="58" t="s">
        <v>14077</v>
      </c>
      <c r="F349" s="58" t="s">
        <v>14078</v>
      </c>
      <c r="G349" s="58" t="s">
        <v>38</v>
      </c>
      <c r="H349" s="58" t="s">
        <v>39</v>
      </c>
      <c r="I349" s="58" t="s">
        <v>14081</v>
      </c>
      <c r="J349" s="58" t="s">
        <v>14082</v>
      </c>
      <c r="K349" s="60">
        <v>2490900</v>
      </c>
      <c r="L349" s="86" t="s">
        <v>30470</v>
      </c>
      <c r="M349" s="61" t="s">
        <v>30471</v>
      </c>
      <c r="N349" s="62"/>
      <c r="O349" s="63">
        <v>1050828</v>
      </c>
      <c r="P349" s="61"/>
      <c r="Q349" s="64" t="str">
        <f t="shared" si="5"/>
        <v>OK</v>
      </c>
      <c r="R349" t="s">
        <v>30476</v>
      </c>
    </row>
    <row r="350" spans="1:18" x14ac:dyDescent="0.25">
      <c r="A350" s="58">
        <v>347</v>
      </c>
      <c r="B350" s="58">
        <v>42316</v>
      </c>
      <c r="C350" s="58" t="s">
        <v>14084</v>
      </c>
      <c r="D350" s="65" t="s">
        <v>201</v>
      </c>
      <c r="E350" s="58" t="s">
        <v>14085</v>
      </c>
      <c r="F350" s="58" t="s">
        <v>14086</v>
      </c>
      <c r="G350" s="58" t="s">
        <v>38</v>
      </c>
      <c r="H350" s="58" t="s">
        <v>39</v>
      </c>
      <c r="I350" s="58" t="s">
        <v>14083</v>
      </c>
      <c r="J350" s="58" t="s">
        <v>204</v>
      </c>
      <c r="K350" s="60"/>
      <c r="L350" s="86" t="s">
        <v>30470</v>
      </c>
      <c r="M350" s="61" t="s">
        <v>30471</v>
      </c>
      <c r="N350" s="62"/>
      <c r="O350" s="63">
        <v>1175361</v>
      </c>
      <c r="P350" s="61"/>
      <c r="Q350" s="64" t="str">
        <f t="shared" si="5"/>
        <v>OK</v>
      </c>
      <c r="R350" t="s">
        <v>30476</v>
      </c>
    </row>
    <row r="351" spans="1:18" x14ac:dyDescent="0.25">
      <c r="A351" s="58">
        <v>348</v>
      </c>
      <c r="B351" s="58">
        <v>42317</v>
      </c>
      <c r="C351" s="58" t="s">
        <v>14088</v>
      </c>
      <c r="D351" s="65" t="s">
        <v>201</v>
      </c>
      <c r="E351" s="58" t="s">
        <v>14089</v>
      </c>
      <c r="F351" s="58" t="s">
        <v>14090</v>
      </c>
      <c r="G351" s="58" t="s">
        <v>38</v>
      </c>
      <c r="H351" s="58" t="s">
        <v>39</v>
      </c>
      <c r="I351" s="58" t="s">
        <v>14087</v>
      </c>
      <c r="J351" s="58" t="s">
        <v>204</v>
      </c>
      <c r="K351" s="60"/>
      <c r="L351" s="86" t="s">
        <v>30470</v>
      </c>
      <c r="M351" s="61" t="s">
        <v>30471</v>
      </c>
      <c r="N351" s="62"/>
      <c r="O351" s="63">
        <v>1175361</v>
      </c>
      <c r="P351" s="61"/>
      <c r="Q351" s="64" t="str">
        <f t="shared" si="5"/>
        <v>OK</v>
      </c>
      <c r="R351" t="s">
        <v>30476</v>
      </c>
    </row>
    <row r="352" spans="1:18" x14ac:dyDescent="0.25">
      <c r="A352" s="58">
        <v>349</v>
      </c>
      <c r="B352" s="58">
        <v>42318</v>
      </c>
      <c r="C352" s="58" t="s">
        <v>14092</v>
      </c>
      <c r="D352" s="65" t="s">
        <v>201</v>
      </c>
      <c r="E352" s="58" t="s">
        <v>14093</v>
      </c>
      <c r="F352" s="58" t="s">
        <v>14094</v>
      </c>
      <c r="G352" s="58" t="s">
        <v>38</v>
      </c>
      <c r="H352" s="58" t="s">
        <v>39</v>
      </c>
      <c r="I352" s="58" t="s">
        <v>14091</v>
      </c>
      <c r="J352" s="58" t="s">
        <v>204</v>
      </c>
      <c r="K352" s="60"/>
      <c r="L352" s="86" t="s">
        <v>30470</v>
      </c>
      <c r="M352" s="61" t="s">
        <v>30471</v>
      </c>
      <c r="N352" s="62"/>
      <c r="O352" s="63">
        <v>1175361</v>
      </c>
      <c r="P352" s="61"/>
      <c r="Q352" s="64" t="str">
        <f t="shared" si="5"/>
        <v>OK</v>
      </c>
      <c r="R352" t="s">
        <v>30476</v>
      </c>
    </row>
    <row r="353" spans="1:18" x14ac:dyDescent="0.25">
      <c r="A353" s="58">
        <v>350</v>
      </c>
      <c r="B353" s="58">
        <v>42319</v>
      </c>
      <c r="C353" s="58" t="s">
        <v>14096</v>
      </c>
      <c r="D353" s="65" t="s">
        <v>201</v>
      </c>
      <c r="E353" s="58" t="s">
        <v>14097</v>
      </c>
      <c r="F353" s="58" t="s">
        <v>14098</v>
      </c>
      <c r="G353" s="58" t="s">
        <v>38</v>
      </c>
      <c r="H353" s="58" t="s">
        <v>39</v>
      </c>
      <c r="I353" s="58" t="s">
        <v>14095</v>
      </c>
      <c r="J353" s="58" t="s">
        <v>204</v>
      </c>
      <c r="K353" s="60"/>
      <c r="L353" s="86" t="s">
        <v>30470</v>
      </c>
      <c r="M353" s="61" t="s">
        <v>30471</v>
      </c>
      <c r="N353" s="62"/>
      <c r="O353" s="63">
        <v>1175361</v>
      </c>
      <c r="P353" s="61"/>
      <c r="Q353" s="64" t="str">
        <f t="shared" si="5"/>
        <v>OK</v>
      </c>
      <c r="R353" t="s">
        <v>30476</v>
      </c>
    </row>
    <row r="354" spans="1:18" x14ac:dyDescent="0.25">
      <c r="A354" s="58">
        <v>351</v>
      </c>
      <c r="B354" s="58">
        <v>42320</v>
      </c>
      <c r="C354" s="58" t="s">
        <v>14100</v>
      </c>
      <c r="D354" s="65" t="s">
        <v>201</v>
      </c>
      <c r="E354" s="58" t="s">
        <v>14101</v>
      </c>
      <c r="F354" s="58" t="s">
        <v>14102</v>
      </c>
      <c r="G354" s="58" t="s">
        <v>38</v>
      </c>
      <c r="H354" s="58" t="s">
        <v>39</v>
      </c>
      <c r="I354" s="58" t="s">
        <v>14099</v>
      </c>
      <c r="J354" s="58" t="s">
        <v>204</v>
      </c>
      <c r="K354" s="60"/>
      <c r="L354" s="86" t="s">
        <v>30470</v>
      </c>
      <c r="M354" s="61" t="s">
        <v>30471</v>
      </c>
      <c r="N354" s="62"/>
      <c r="O354" s="63">
        <v>1175361</v>
      </c>
      <c r="P354" s="61"/>
      <c r="Q354" s="64" t="str">
        <f t="shared" si="5"/>
        <v>OK</v>
      </c>
      <c r="R354" t="s">
        <v>30476</v>
      </c>
    </row>
    <row r="355" spans="1:18" x14ac:dyDescent="0.25">
      <c r="A355" s="58">
        <v>352</v>
      </c>
      <c r="B355" s="58">
        <v>42321</v>
      </c>
      <c r="C355" s="58" t="s">
        <v>14104</v>
      </c>
      <c r="D355" s="65" t="s">
        <v>201</v>
      </c>
      <c r="E355" s="58" t="s">
        <v>14105</v>
      </c>
      <c r="F355" s="58" t="s">
        <v>14106</v>
      </c>
      <c r="G355" s="58" t="s">
        <v>38</v>
      </c>
      <c r="H355" s="58" t="s">
        <v>39</v>
      </c>
      <c r="I355" s="58" t="s">
        <v>14103</v>
      </c>
      <c r="J355" s="58" t="s">
        <v>204</v>
      </c>
      <c r="K355" s="60"/>
      <c r="L355" s="86" t="s">
        <v>30470</v>
      </c>
      <c r="M355" s="61" t="s">
        <v>30471</v>
      </c>
      <c r="N355" s="62"/>
      <c r="O355" s="63">
        <v>1175361</v>
      </c>
      <c r="P355" s="61"/>
      <c r="Q355" s="64" t="str">
        <f t="shared" si="5"/>
        <v>OK</v>
      </c>
      <c r="R355" t="s">
        <v>30476</v>
      </c>
    </row>
    <row r="356" spans="1:18" x14ac:dyDescent="0.25">
      <c r="A356" s="58">
        <v>353</v>
      </c>
      <c r="B356" s="58">
        <v>42322</v>
      </c>
      <c r="C356" s="58" t="s">
        <v>14108</v>
      </c>
      <c r="D356" s="65" t="s">
        <v>201</v>
      </c>
      <c r="E356" s="58" t="s">
        <v>14109</v>
      </c>
      <c r="F356" s="58" t="s">
        <v>14110</v>
      </c>
      <c r="G356" s="58" t="s">
        <v>38</v>
      </c>
      <c r="H356" s="58" t="s">
        <v>39</v>
      </c>
      <c r="I356" s="58" t="s">
        <v>14107</v>
      </c>
      <c r="J356" s="58" t="s">
        <v>204</v>
      </c>
      <c r="K356" s="60"/>
      <c r="L356" s="86" t="s">
        <v>30470</v>
      </c>
      <c r="M356" s="61" t="s">
        <v>30471</v>
      </c>
      <c r="N356" s="62"/>
      <c r="O356" s="63">
        <v>1050828</v>
      </c>
      <c r="P356" s="61"/>
      <c r="Q356" s="64" t="str">
        <f t="shared" si="5"/>
        <v>OK</v>
      </c>
      <c r="R356" t="s">
        <v>30476</v>
      </c>
    </row>
    <row r="357" spans="1:18" x14ac:dyDescent="0.25">
      <c r="A357" s="58">
        <v>354</v>
      </c>
      <c r="B357" s="58">
        <v>42323</v>
      </c>
      <c r="C357" s="58" t="s">
        <v>14111</v>
      </c>
      <c r="D357" s="58">
        <v>13883</v>
      </c>
      <c r="E357" s="58" t="s">
        <v>14112</v>
      </c>
      <c r="F357" s="58" t="s">
        <v>14113</v>
      </c>
      <c r="G357" s="58" t="s">
        <v>38</v>
      </c>
      <c r="H357" s="58" t="s">
        <v>39</v>
      </c>
      <c r="I357" s="58" t="s">
        <v>14114</v>
      </c>
      <c r="J357" s="58" t="s">
        <v>14115</v>
      </c>
      <c r="K357" s="60">
        <v>880800</v>
      </c>
      <c r="L357" s="86" t="s">
        <v>30470</v>
      </c>
      <c r="M357" s="61" t="s">
        <v>30471</v>
      </c>
      <c r="N357" s="62"/>
      <c r="O357" s="63">
        <v>951595</v>
      </c>
      <c r="P357" s="61"/>
      <c r="Q357" s="64" t="str">
        <f t="shared" si="5"/>
        <v>ERROR: supera SOAT UVB 2026 pleno</v>
      </c>
      <c r="R357" t="s">
        <v>30477</v>
      </c>
    </row>
    <row r="358" spans="1:18" x14ac:dyDescent="0.25">
      <c r="A358" s="58">
        <v>355</v>
      </c>
      <c r="B358" s="58">
        <v>42324</v>
      </c>
      <c r="C358" s="58" t="s">
        <v>14116</v>
      </c>
      <c r="D358" s="58">
        <v>13883</v>
      </c>
      <c r="E358" s="58" t="s">
        <v>14117</v>
      </c>
      <c r="F358" s="58" t="s">
        <v>14118</v>
      </c>
      <c r="G358" s="58" t="s">
        <v>38</v>
      </c>
      <c r="H358" s="58" t="s">
        <v>39</v>
      </c>
      <c r="I358" s="58" t="s">
        <v>14119</v>
      </c>
      <c r="J358" s="58" t="s">
        <v>14115</v>
      </c>
      <c r="K358" s="60">
        <v>880800</v>
      </c>
      <c r="L358" s="86" t="s">
        <v>30470</v>
      </c>
      <c r="M358" s="61" t="s">
        <v>30471</v>
      </c>
      <c r="N358" s="62"/>
      <c r="O358" s="63">
        <v>951595</v>
      </c>
      <c r="P358" s="61"/>
      <c r="Q358" s="64" t="str">
        <f t="shared" si="5"/>
        <v>ERROR: supera SOAT UVB 2026 pleno</v>
      </c>
      <c r="R358" t="s">
        <v>30477</v>
      </c>
    </row>
    <row r="359" spans="1:18" x14ac:dyDescent="0.25">
      <c r="A359" s="58">
        <v>356</v>
      </c>
      <c r="B359" s="58">
        <v>42325</v>
      </c>
      <c r="C359" s="58" t="s">
        <v>14120</v>
      </c>
      <c r="D359" s="58">
        <v>29111</v>
      </c>
      <c r="E359" s="58" t="s">
        <v>14121</v>
      </c>
      <c r="F359" s="58" t="s">
        <v>14122</v>
      </c>
      <c r="G359" s="58" t="s">
        <v>38</v>
      </c>
      <c r="H359" s="58" t="s">
        <v>39</v>
      </c>
      <c r="I359" s="58" t="s">
        <v>14123</v>
      </c>
      <c r="J359" s="58" t="s">
        <v>14124</v>
      </c>
      <c r="K359" s="60">
        <v>120700</v>
      </c>
      <c r="L359" s="86" t="s">
        <v>30470</v>
      </c>
      <c r="M359" s="61" t="s">
        <v>30471</v>
      </c>
      <c r="N359" s="62"/>
      <c r="O359" s="63">
        <v>951595</v>
      </c>
      <c r="P359" s="61"/>
      <c r="Q359" s="64" t="str">
        <f t="shared" si="5"/>
        <v>ERROR: supera SOAT UVB 2026 pleno</v>
      </c>
      <c r="R359" t="s">
        <v>30477</v>
      </c>
    </row>
    <row r="360" spans="1:18" x14ac:dyDescent="0.25">
      <c r="A360" s="58">
        <v>357</v>
      </c>
      <c r="B360" s="58">
        <v>42326</v>
      </c>
      <c r="C360" s="58" t="s">
        <v>14125</v>
      </c>
      <c r="D360" s="58">
        <v>29111</v>
      </c>
      <c r="E360" s="58" t="s">
        <v>14126</v>
      </c>
      <c r="F360" s="58" t="s">
        <v>14127</v>
      </c>
      <c r="G360" s="58" t="s">
        <v>38</v>
      </c>
      <c r="H360" s="58" t="s">
        <v>39</v>
      </c>
      <c r="I360" s="58" t="s">
        <v>14128</v>
      </c>
      <c r="J360" s="58" t="s">
        <v>14124</v>
      </c>
      <c r="K360" s="60">
        <v>120700</v>
      </c>
      <c r="L360" s="86" t="s">
        <v>30470</v>
      </c>
      <c r="M360" s="61" t="s">
        <v>30471</v>
      </c>
      <c r="N360" s="62"/>
      <c r="O360" s="63">
        <v>1050828</v>
      </c>
      <c r="P360" s="61"/>
      <c r="Q360" s="64" t="str">
        <f t="shared" si="5"/>
        <v>ERROR: supera SOAT UVB 2026 pleno</v>
      </c>
      <c r="R360" t="s">
        <v>30477</v>
      </c>
    </row>
    <row r="361" spans="1:18" x14ac:dyDescent="0.25">
      <c r="A361" s="58">
        <v>358</v>
      </c>
      <c r="B361" s="58">
        <v>44201</v>
      </c>
      <c r="C361" s="58" t="s">
        <v>14130</v>
      </c>
      <c r="D361" s="65" t="s">
        <v>201</v>
      </c>
      <c r="E361" s="58" t="s">
        <v>14131</v>
      </c>
      <c r="F361" s="58" t="s">
        <v>14132</v>
      </c>
      <c r="G361" s="58" t="s">
        <v>38</v>
      </c>
      <c r="H361" s="58" t="s">
        <v>39</v>
      </c>
      <c r="I361" s="58" t="s">
        <v>14129</v>
      </c>
      <c r="J361" s="58" t="s">
        <v>204</v>
      </c>
      <c r="K361" s="60"/>
      <c r="L361" s="86" t="s">
        <v>30470</v>
      </c>
      <c r="M361" s="61" t="s">
        <v>30471</v>
      </c>
      <c r="N361" s="62"/>
      <c r="O361" s="63">
        <v>3674066</v>
      </c>
      <c r="P361" s="61"/>
      <c r="Q361" s="64" t="str">
        <f t="shared" si="5"/>
        <v>OK</v>
      </c>
      <c r="R361" t="s">
        <v>30476</v>
      </c>
    </row>
    <row r="362" spans="1:18" x14ac:dyDescent="0.25">
      <c r="A362" s="58">
        <v>359</v>
      </c>
      <c r="B362" s="58">
        <v>44209</v>
      </c>
      <c r="C362" s="58" t="s">
        <v>14134</v>
      </c>
      <c r="D362" s="65" t="s">
        <v>201</v>
      </c>
      <c r="E362" s="58" t="s">
        <v>14135</v>
      </c>
      <c r="F362" s="58" t="s">
        <v>14136</v>
      </c>
      <c r="G362" s="58" t="s">
        <v>38</v>
      </c>
      <c r="H362" s="58" t="s">
        <v>39</v>
      </c>
      <c r="I362" s="58" t="s">
        <v>14133</v>
      </c>
      <c r="J362" s="58" t="s">
        <v>204</v>
      </c>
      <c r="K362" s="60"/>
      <c r="L362" s="86" t="s">
        <v>30470</v>
      </c>
      <c r="M362" s="61" t="s">
        <v>30471</v>
      </c>
      <c r="N362" s="62"/>
      <c r="O362" s="63">
        <v>3674066</v>
      </c>
      <c r="P362" s="61"/>
      <c r="Q362" s="64" t="str">
        <f t="shared" si="5"/>
        <v>OK</v>
      </c>
      <c r="R362" t="s">
        <v>30476</v>
      </c>
    </row>
    <row r="363" spans="1:18" x14ac:dyDescent="0.25">
      <c r="A363" s="58">
        <v>360</v>
      </c>
      <c r="B363" s="58">
        <v>44210</v>
      </c>
      <c r="C363" s="58" t="s">
        <v>14138</v>
      </c>
      <c r="D363" s="65" t="s">
        <v>201</v>
      </c>
      <c r="E363" s="58" t="s">
        <v>14139</v>
      </c>
      <c r="F363" s="58" t="s">
        <v>14140</v>
      </c>
      <c r="G363" s="58" t="s">
        <v>38</v>
      </c>
      <c r="H363" s="58" t="s">
        <v>39</v>
      </c>
      <c r="I363" s="58" t="s">
        <v>14137</v>
      </c>
      <c r="J363" s="58" t="s">
        <v>204</v>
      </c>
      <c r="K363" s="60"/>
      <c r="L363" s="86" t="s">
        <v>30470</v>
      </c>
      <c r="M363" s="61" t="s">
        <v>30471</v>
      </c>
      <c r="N363" s="62"/>
      <c r="O363" s="63">
        <v>3674066</v>
      </c>
      <c r="P363" s="61"/>
      <c r="Q363" s="64" t="str">
        <f t="shared" si="5"/>
        <v>OK</v>
      </c>
      <c r="R363" t="s">
        <v>30476</v>
      </c>
    </row>
    <row r="364" spans="1:18" x14ac:dyDescent="0.25">
      <c r="A364" s="58">
        <v>361</v>
      </c>
      <c r="B364" s="58">
        <v>44211</v>
      </c>
      <c r="C364" s="58" t="s">
        <v>14142</v>
      </c>
      <c r="D364" s="65" t="s">
        <v>201</v>
      </c>
      <c r="E364" s="58" t="s">
        <v>14143</v>
      </c>
      <c r="F364" s="58" t="s">
        <v>14144</v>
      </c>
      <c r="G364" s="58" t="s">
        <v>38</v>
      </c>
      <c r="H364" s="58" t="s">
        <v>39</v>
      </c>
      <c r="I364" s="58" t="s">
        <v>14141</v>
      </c>
      <c r="J364" s="58" t="s">
        <v>204</v>
      </c>
      <c r="K364" s="60"/>
      <c r="L364" s="86" t="s">
        <v>30470</v>
      </c>
      <c r="M364" s="61" t="s">
        <v>30471</v>
      </c>
      <c r="N364" s="62"/>
      <c r="O364" s="63">
        <v>3674066</v>
      </c>
      <c r="P364" s="61"/>
      <c r="Q364" s="64" t="str">
        <f t="shared" si="5"/>
        <v>OK</v>
      </c>
      <c r="R364" t="s">
        <v>30476</v>
      </c>
    </row>
    <row r="365" spans="1:18" x14ac:dyDescent="0.25">
      <c r="A365" s="58">
        <v>362</v>
      </c>
      <c r="B365" s="58">
        <v>44212</v>
      </c>
      <c r="C365" s="58" t="s">
        <v>14146</v>
      </c>
      <c r="D365" s="65" t="s">
        <v>201</v>
      </c>
      <c r="E365" s="58" t="s">
        <v>14147</v>
      </c>
      <c r="F365" s="58" t="s">
        <v>14148</v>
      </c>
      <c r="G365" s="58" t="s">
        <v>38</v>
      </c>
      <c r="H365" s="58" t="s">
        <v>39</v>
      </c>
      <c r="I365" s="58" t="s">
        <v>14145</v>
      </c>
      <c r="J365" s="58" t="s">
        <v>204</v>
      </c>
      <c r="K365" s="60"/>
      <c r="L365" s="86" t="s">
        <v>30470</v>
      </c>
      <c r="M365" s="61" t="s">
        <v>30471</v>
      </c>
      <c r="N365" s="62"/>
      <c r="O365" s="63">
        <v>3674066</v>
      </c>
      <c r="P365" s="61"/>
      <c r="Q365" s="64" t="str">
        <f t="shared" si="5"/>
        <v>OK</v>
      </c>
      <c r="R365" t="s">
        <v>30476</v>
      </c>
    </row>
    <row r="366" spans="1:18" x14ac:dyDescent="0.25">
      <c r="A366" s="58">
        <v>363</v>
      </c>
      <c r="B366" s="58">
        <v>45102</v>
      </c>
      <c r="C366" s="58" t="s">
        <v>14150</v>
      </c>
      <c r="D366" s="65" t="s">
        <v>201</v>
      </c>
      <c r="E366" s="58" t="s">
        <v>14151</v>
      </c>
      <c r="F366" s="58" t="s">
        <v>14152</v>
      </c>
      <c r="G366" s="58" t="s">
        <v>38</v>
      </c>
      <c r="H366" s="58" t="s">
        <v>39</v>
      </c>
      <c r="I366" s="58" t="s">
        <v>14149</v>
      </c>
      <c r="J366" s="58" t="s">
        <v>204</v>
      </c>
      <c r="K366" s="60"/>
      <c r="L366" s="86" t="s">
        <v>30470</v>
      </c>
      <c r="M366" s="61" t="s">
        <v>30471</v>
      </c>
      <c r="N366" s="62"/>
      <c r="O366" s="63">
        <v>440159</v>
      </c>
      <c r="P366" s="61"/>
      <c r="Q366" s="64" t="str">
        <f t="shared" si="5"/>
        <v>OK</v>
      </c>
      <c r="R366" t="s">
        <v>30476</v>
      </c>
    </row>
    <row r="367" spans="1:18" x14ac:dyDescent="0.25">
      <c r="A367" s="58">
        <v>364</v>
      </c>
      <c r="B367" s="58">
        <v>46104</v>
      </c>
      <c r="C367" s="58" t="s">
        <v>14154</v>
      </c>
      <c r="D367" s="65" t="s">
        <v>201</v>
      </c>
      <c r="E367" s="58" t="s">
        <v>14155</v>
      </c>
      <c r="F367" s="58" t="s">
        <v>14156</v>
      </c>
      <c r="G367" s="58" t="s">
        <v>38</v>
      </c>
      <c r="H367" s="58" t="s">
        <v>39</v>
      </c>
      <c r="I367" s="58" t="s">
        <v>14153</v>
      </c>
      <c r="J367" s="58" t="s">
        <v>204</v>
      </c>
      <c r="K367" s="60"/>
      <c r="L367" s="86" t="s">
        <v>30470</v>
      </c>
      <c r="M367" s="61" t="s">
        <v>30471</v>
      </c>
      <c r="N367" s="62"/>
      <c r="O367" s="63">
        <v>776805</v>
      </c>
      <c r="P367" s="61"/>
      <c r="Q367" s="64" t="str">
        <f t="shared" si="5"/>
        <v>OK</v>
      </c>
      <c r="R367" t="s">
        <v>30476</v>
      </c>
    </row>
    <row r="368" spans="1:18" x14ac:dyDescent="0.25">
      <c r="A368" s="58">
        <v>365</v>
      </c>
      <c r="B368" s="58">
        <v>47105</v>
      </c>
      <c r="C368" s="58" t="s">
        <v>14157</v>
      </c>
      <c r="D368" s="58">
        <v>15142</v>
      </c>
      <c r="E368" s="58" t="s">
        <v>14158</v>
      </c>
      <c r="F368" s="58" t="s">
        <v>14159</v>
      </c>
      <c r="G368" s="58" t="s">
        <v>38</v>
      </c>
      <c r="H368" s="58" t="s">
        <v>39</v>
      </c>
      <c r="I368" s="58" t="s">
        <v>14160</v>
      </c>
      <c r="J368" s="58" t="s">
        <v>6610</v>
      </c>
      <c r="K368" s="60">
        <v>4074200</v>
      </c>
      <c r="L368" s="86" t="s">
        <v>30470</v>
      </c>
      <c r="M368" s="61" t="s">
        <v>30471</v>
      </c>
      <c r="N368" s="62"/>
      <c r="O368" s="63">
        <v>2551843</v>
      </c>
      <c r="P368" s="61"/>
      <c r="Q368" s="64" t="str">
        <f t="shared" si="5"/>
        <v>OK</v>
      </c>
      <c r="R368" t="s">
        <v>30476</v>
      </c>
    </row>
    <row r="369" spans="1:18" x14ac:dyDescent="0.25">
      <c r="A369" s="58">
        <v>366</v>
      </c>
      <c r="B369" s="58">
        <v>47105</v>
      </c>
      <c r="C369" s="58" t="s">
        <v>14157</v>
      </c>
      <c r="D369" s="58">
        <v>15281</v>
      </c>
      <c r="E369" s="58" t="s">
        <v>14158</v>
      </c>
      <c r="F369" s="58" t="s">
        <v>14159</v>
      </c>
      <c r="G369" s="58" t="s">
        <v>38</v>
      </c>
      <c r="H369" s="58" t="s">
        <v>39</v>
      </c>
      <c r="I369" s="58" t="s">
        <v>14161</v>
      </c>
      <c r="J369" s="58" t="s">
        <v>14162</v>
      </c>
      <c r="K369" s="60">
        <v>4508200</v>
      </c>
      <c r="L369" s="86" t="s">
        <v>30470</v>
      </c>
      <c r="M369" s="61" t="s">
        <v>30471</v>
      </c>
      <c r="N369" s="62"/>
      <c r="O369" s="63">
        <v>2551843</v>
      </c>
      <c r="P369" s="61"/>
      <c r="Q369" s="64" t="str">
        <f t="shared" si="5"/>
        <v>OK</v>
      </c>
      <c r="R369" t="s">
        <v>30476</v>
      </c>
    </row>
    <row r="370" spans="1:18" x14ac:dyDescent="0.25">
      <c r="A370" s="58">
        <v>367</v>
      </c>
      <c r="B370" s="58">
        <v>47107</v>
      </c>
      <c r="C370" s="58" t="s">
        <v>14163</v>
      </c>
      <c r="D370" s="58">
        <v>15142</v>
      </c>
      <c r="E370" s="58" t="s">
        <v>14164</v>
      </c>
      <c r="F370" s="58" t="s">
        <v>14165</v>
      </c>
      <c r="G370" s="58" t="s">
        <v>38</v>
      </c>
      <c r="H370" s="58" t="s">
        <v>39</v>
      </c>
      <c r="I370" s="58" t="s">
        <v>14166</v>
      </c>
      <c r="J370" s="58" t="s">
        <v>6610</v>
      </c>
      <c r="K370" s="60">
        <v>4074200</v>
      </c>
      <c r="L370" s="86" t="s">
        <v>30470</v>
      </c>
      <c r="M370" s="61" t="s">
        <v>30471</v>
      </c>
      <c r="N370" s="62"/>
      <c r="O370" s="63">
        <v>2551843</v>
      </c>
      <c r="P370" s="61"/>
      <c r="Q370" s="64" t="str">
        <f t="shared" si="5"/>
        <v>OK</v>
      </c>
      <c r="R370" t="s">
        <v>30476</v>
      </c>
    </row>
    <row r="371" spans="1:18" x14ac:dyDescent="0.25">
      <c r="A371" s="58">
        <v>368</v>
      </c>
      <c r="B371" s="58">
        <v>47107</v>
      </c>
      <c r="C371" s="58" t="s">
        <v>14163</v>
      </c>
      <c r="D371" s="58">
        <v>15280</v>
      </c>
      <c r="E371" s="58" t="s">
        <v>14164</v>
      </c>
      <c r="F371" s="58" t="s">
        <v>14165</v>
      </c>
      <c r="G371" s="58" t="s">
        <v>38</v>
      </c>
      <c r="H371" s="58" t="s">
        <v>39</v>
      </c>
      <c r="I371" s="58" t="s">
        <v>14167</v>
      </c>
      <c r="J371" s="58" t="s">
        <v>14168</v>
      </c>
      <c r="K371" s="60">
        <v>4074200</v>
      </c>
      <c r="L371" s="86" t="s">
        <v>30470</v>
      </c>
      <c r="M371" s="61" t="s">
        <v>30471</v>
      </c>
      <c r="N371" s="62"/>
      <c r="O371" s="63">
        <v>2551843</v>
      </c>
      <c r="P371" s="61"/>
      <c r="Q371" s="64" t="str">
        <f t="shared" si="5"/>
        <v>OK</v>
      </c>
      <c r="R371" t="s">
        <v>30476</v>
      </c>
    </row>
    <row r="372" spans="1:18" x14ac:dyDescent="0.25">
      <c r="A372" s="58">
        <v>369</v>
      </c>
      <c r="B372" s="58">
        <v>48102</v>
      </c>
      <c r="C372" s="58" t="s">
        <v>14170</v>
      </c>
      <c r="D372" s="65" t="s">
        <v>201</v>
      </c>
      <c r="E372" s="58" t="s">
        <v>14171</v>
      </c>
      <c r="F372" s="58" t="s">
        <v>14172</v>
      </c>
      <c r="G372" s="58" t="s">
        <v>38</v>
      </c>
      <c r="H372" s="58" t="s">
        <v>39</v>
      </c>
      <c r="I372" s="58" t="s">
        <v>14169</v>
      </c>
      <c r="J372" s="58" t="s">
        <v>204</v>
      </c>
      <c r="K372" s="60"/>
      <c r="L372" s="86" t="s">
        <v>30470</v>
      </c>
      <c r="M372" s="61" t="s">
        <v>30471</v>
      </c>
      <c r="N372" s="62"/>
      <c r="O372" s="63">
        <v>871354</v>
      </c>
      <c r="P372" s="61"/>
      <c r="Q372" s="64" t="str">
        <f t="shared" si="5"/>
        <v>OK</v>
      </c>
      <c r="R372" t="s">
        <v>30476</v>
      </c>
    </row>
    <row r="373" spans="1:18" x14ac:dyDescent="0.25">
      <c r="A373" s="58">
        <v>370</v>
      </c>
      <c r="B373" s="58">
        <v>48201</v>
      </c>
      <c r="C373" s="58" t="s">
        <v>14173</v>
      </c>
      <c r="D373" s="58">
        <v>26105</v>
      </c>
      <c r="E373" s="58" t="s">
        <v>14174</v>
      </c>
      <c r="F373" s="58" t="s">
        <v>14175</v>
      </c>
      <c r="G373" s="58" t="s">
        <v>38</v>
      </c>
      <c r="H373" s="58" t="s">
        <v>39</v>
      </c>
      <c r="I373" s="58" t="s">
        <v>14176</v>
      </c>
      <c r="J373" s="58" t="s">
        <v>14177</v>
      </c>
      <c r="K373" s="60">
        <v>165500</v>
      </c>
      <c r="L373" s="61" t="s">
        <v>30470</v>
      </c>
      <c r="M373" s="61" t="s">
        <v>30471</v>
      </c>
      <c r="N373" s="62"/>
      <c r="O373" s="63">
        <v>126775</v>
      </c>
      <c r="P373" s="61"/>
      <c r="Q373" s="64" t="str">
        <f t="shared" si="5"/>
        <v>OK</v>
      </c>
      <c r="R373" t="s">
        <v>30476</v>
      </c>
    </row>
    <row r="374" spans="1:18" x14ac:dyDescent="0.25">
      <c r="A374" s="58">
        <v>371</v>
      </c>
      <c r="B374" s="58">
        <v>48301</v>
      </c>
      <c r="C374" s="58" t="s">
        <v>14179</v>
      </c>
      <c r="D374" s="65" t="s">
        <v>201</v>
      </c>
      <c r="E374" s="58" t="s">
        <v>14180</v>
      </c>
      <c r="F374" s="58" t="s">
        <v>14181</v>
      </c>
      <c r="G374" s="58" t="s">
        <v>38</v>
      </c>
      <c r="H374" s="58" t="s">
        <v>39</v>
      </c>
      <c r="I374" s="58" t="s">
        <v>14178</v>
      </c>
      <c r="J374" s="58" t="s">
        <v>204</v>
      </c>
      <c r="K374" s="60"/>
      <c r="L374" s="86" t="s">
        <v>30470</v>
      </c>
      <c r="M374" s="61" t="s">
        <v>30471</v>
      </c>
      <c r="N374" s="62"/>
      <c r="O374" s="63">
        <v>179755</v>
      </c>
      <c r="P374" s="61"/>
      <c r="Q374" s="64" t="str">
        <f t="shared" si="5"/>
        <v>OK</v>
      </c>
      <c r="R374" t="s">
        <v>30476</v>
      </c>
    </row>
    <row r="375" spans="1:18" x14ac:dyDescent="0.25">
      <c r="A375" s="58">
        <v>372</v>
      </c>
      <c r="B375" s="58">
        <v>48401</v>
      </c>
      <c r="C375" s="58" t="s">
        <v>14183</v>
      </c>
      <c r="D375" s="65" t="s">
        <v>201</v>
      </c>
      <c r="E375" s="58" t="s">
        <v>14184</v>
      </c>
      <c r="F375" s="58" t="s">
        <v>14185</v>
      </c>
      <c r="G375" s="58" t="s">
        <v>38</v>
      </c>
      <c r="H375" s="58" t="s">
        <v>39</v>
      </c>
      <c r="I375" s="58" t="s">
        <v>14182</v>
      </c>
      <c r="J375" s="58" t="s">
        <v>204</v>
      </c>
      <c r="K375" s="60"/>
      <c r="L375" s="86" t="s">
        <v>30470</v>
      </c>
      <c r="M375" s="61" t="s">
        <v>30471</v>
      </c>
      <c r="N375" s="62"/>
      <c r="O375" s="63">
        <v>1209579</v>
      </c>
      <c r="P375" s="61"/>
      <c r="Q375" s="64" t="str">
        <f t="shared" si="5"/>
        <v>OK</v>
      </c>
      <c r="R375" t="s">
        <v>30476</v>
      </c>
    </row>
    <row r="376" spans="1:18" x14ac:dyDescent="0.25">
      <c r="A376" s="58">
        <v>373</v>
      </c>
      <c r="B376" s="58">
        <v>48402</v>
      </c>
      <c r="C376" s="58" t="s">
        <v>14187</v>
      </c>
      <c r="D376" s="65" t="s">
        <v>201</v>
      </c>
      <c r="E376" s="58" t="s">
        <v>14188</v>
      </c>
      <c r="F376" s="58" t="s">
        <v>14189</v>
      </c>
      <c r="G376" s="58" t="s">
        <v>38</v>
      </c>
      <c r="H376" s="58" t="s">
        <v>39</v>
      </c>
      <c r="I376" s="58" t="s">
        <v>14186</v>
      </c>
      <c r="J376" s="58" t="s">
        <v>204</v>
      </c>
      <c r="K376" s="60"/>
      <c r="L376" s="86" t="s">
        <v>30470</v>
      </c>
      <c r="M376" s="61" t="s">
        <v>30471</v>
      </c>
      <c r="N376" s="62"/>
      <c r="O376" s="63">
        <v>1209579</v>
      </c>
      <c r="P376" s="61"/>
      <c r="Q376" s="64" t="str">
        <f t="shared" si="5"/>
        <v>OK</v>
      </c>
      <c r="R376" t="s">
        <v>30476</v>
      </c>
    </row>
    <row r="377" spans="1:18" x14ac:dyDescent="0.25">
      <c r="A377" s="58">
        <v>374</v>
      </c>
      <c r="B377" s="58">
        <v>48403</v>
      </c>
      <c r="C377" s="58" t="s">
        <v>14191</v>
      </c>
      <c r="D377" s="65" t="s">
        <v>201</v>
      </c>
      <c r="E377" s="58" t="s">
        <v>14192</v>
      </c>
      <c r="F377" s="58" t="s">
        <v>14193</v>
      </c>
      <c r="G377" s="58" t="s">
        <v>38</v>
      </c>
      <c r="H377" s="58" t="s">
        <v>39</v>
      </c>
      <c r="I377" s="58" t="s">
        <v>14190</v>
      </c>
      <c r="J377" s="58" t="s">
        <v>204</v>
      </c>
      <c r="K377" s="60"/>
      <c r="L377" s="86" t="s">
        <v>30470</v>
      </c>
      <c r="M377" s="61" t="s">
        <v>30471</v>
      </c>
      <c r="N377" s="62"/>
      <c r="O377" s="63">
        <v>1209579</v>
      </c>
      <c r="P377" s="61"/>
      <c r="Q377" s="64" t="str">
        <f t="shared" si="5"/>
        <v>OK</v>
      </c>
      <c r="R377" t="s">
        <v>30476</v>
      </c>
    </row>
    <row r="378" spans="1:18" x14ac:dyDescent="0.25">
      <c r="A378" s="58">
        <v>375</v>
      </c>
      <c r="B378" s="58">
        <v>48404</v>
      </c>
      <c r="C378" s="58" t="s">
        <v>14195</v>
      </c>
      <c r="D378" s="65" t="s">
        <v>201</v>
      </c>
      <c r="E378" s="58" t="s">
        <v>14196</v>
      </c>
      <c r="F378" s="58" t="s">
        <v>14197</v>
      </c>
      <c r="G378" s="58" t="s">
        <v>38</v>
      </c>
      <c r="H378" s="58" t="s">
        <v>39</v>
      </c>
      <c r="I378" s="58" t="s">
        <v>14194</v>
      </c>
      <c r="J378" s="58" t="s">
        <v>204</v>
      </c>
      <c r="K378" s="60"/>
      <c r="L378" s="86" t="s">
        <v>30470</v>
      </c>
      <c r="M378" s="61" t="s">
        <v>30471</v>
      </c>
      <c r="N378" s="62"/>
      <c r="O378" s="63">
        <v>1209579</v>
      </c>
      <c r="P378" s="61"/>
      <c r="Q378" s="64" t="str">
        <f t="shared" si="5"/>
        <v>OK</v>
      </c>
      <c r="R378" t="s">
        <v>30476</v>
      </c>
    </row>
    <row r="379" spans="1:18" x14ac:dyDescent="0.25">
      <c r="A379" s="58">
        <v>376</v>
      </c>
      <c r="B379" s="58">
        <v>52201</v>
      </c>
      <c r="C379" s="58" t="s">
        <v>14198</v>
      </c>
      <c r="D379" s="58">
        <v>1501</v>
      </c>
      <c r="E379" s="58" t="s">
        <v>14199</v>
      </c>
      <c r="F379" s="58" t="s">
        <v>14200</v>
      </c>
      <c r="G379" s="58" t="s">
        <v>38</v>
      </c>
      <c r="H379" s="58" t="s">
        <v>39</v>
      </c>
      <c r="I379" s="58" t="s">
        <v>14201</v>
      </c>
      <c r="J379" s="58" t="s">
        <v>14202</v>
      </c>
      <c r="K379" s="60">
        <v>3817200</v>
      </c>
      <c r="L379" s="61" t="s">
        <v>30470</v>
      </c>
      <c r="M379" s="61" t="s">
        <v>30471</v>
      </c>
      <c r="N379" s="62"/>
      <c r="O379" s="63">
        <v>1850212</v>
      </c>
      <c r="P379" s="61"/>
      <c r="Q379" s="64" t="str">
        <f t="shared" si="5"/>
        <v>OK</v>
      </c>
      <c r="R379" t="s">
        <v>30476</v>
      </c>
    </row>
    <row r="380" spans="1:18" x14ac:dyDescent="0.25">
      <c r="A380" s="58">
        <v>377</v>
      </c>
      <c r="B380" s="58">
        <v>52301</v>
      </c>
      <c r="C380" s="58" t="s">
        <v>14203</v>
      </c>
      <c r="D380" s="58">
        <v>1501</v>
      </c>
      <c r="E380" s="58" t="s">
        <v>14204</v>
      </c>
      <c r="F380" s="58" t="s">
        <v>14205</v>
      </c>
      <c r="G380" s="58" t="s">
        <v>38</v>
      </c>
      <c r="H380" s="58" t="s">
        <v>39</v>
      </c>
      <c r="I380" s="58" t="s">
        <v>14206</v>
      </c>
      <c r="J380" s="58" t="s">
        <v>14202</v>
      </c>
      <c r="K380" s="60">
        <v>3817200</v>
      </c>
      <c r="L380" s="61" t="s">
        <v>30470</v>
      </c>
      <c r="M380" s="61" t="s">
        <v>30471</v>
      </c>
      <c r="N380" s="62"/>
      <c r="O380" s="63">
        <v>1889345</v>
      </c>
      <c r="P380" s="61"/>
      <c r="Q380" s="64" t="str">
        <f t="shared" si="5"/>
        <v>OK</v>
      </c>
      <c r="R380" t="s">
        <v>30476</v>
      </c>
    </row>
    <row r="381" spans="1:18" x14ac:dyDescent="0.25">
      <c r="A381" s="58">
        <v>378</v>
      </c>
      <c r="B381" s="58">
        <v>52403</v>
      </c>
      <c r="C381" s="58" t="s">
        <v>14208</v>
      </c>
      <c r="D381" s="65" t="s">
        <v>201</v>
      </c>
      <c r="E381" s="58" t="s">
        <v>14209</v>
      </c>
      <c r="F381" s="58" t="s">
        <v>14210</v>
      </c>
      <c r="G381" s="58" t="s">
        <v>38</v>
      </c>
      <c r="H381" s="58" t="s">
        <v>39</v>
      </c>
      <c r="I381" s="58" t="s">
        <v>14207</v>
      </c>
      <c r="J381" s="58" t="s">
        <v>204</v>
      </c>
      <c r="K381" s="60"/>
      <c r="L381" s="86" t="s">
        <v>30470</v>
      </c>
      <c r="M381" s="61" t="s">
        <v>30471</v>
      </c>
      <c r="N381" s="62"/>
      <c r="O381" s="63">
        <v>1850212</v>
      </c>
      <c r="P381" s="61"/>
      <c r="Q381" s="64" t="str">
        <f t="shared" si="5"/>
        <v>OK</v>
      </c>
      <c r="R381" t="s">
        <v>30476</v>
      </c>
    </row>
    <row r="382" spans="1:18" x14ac:dyDescent="0.25">
      <c r="A382" s="58">
        <v>379</v>
      </c>
      <c r="B382" s="58">
        <v>53103</v>
      </c>
      <c r="C382" s="58" t="s">
        <v>14211</v>
      </c>
      <c r="D382" s="58">
        <v>1503</v>
      </c>
      <c r="E382" s="58" t="s">
        <v>14212</v>
      </c>
      <c r="F382" s="58" t="s">
        <v>14212</v>
      </c>
      <c r="G382" s="58" t="s">
        <v>38</v>
      </c>
      <c r="H382" s="58" t="s">
        <v>39</v>
      </c>
      <c r="I382" s="58" t="s">
        <v>14213</v>
      </c>
      <c r="J382" s="58" t="s">
        <v>1170</v>
      </c>
      <c r="K382" s="60">
        <v>3817200</v>
      </c>
      <c r="L382" s="61" t="s">
        <v>30470</v>
      </c>
      <c r="M382" s="61" t="s">
        <v>30471</v>
      </c>
      <c r="N382" s="62"/>
      <c r="O382" s="63">
        <v>95009</v>
      </c>
      <c r="P382" s="61"/>
      <c r="Q382" s="64" t="str">
        <f t="shared" si="5"/>
        <v>OK</v>
      </c>
      <c r="R382" t="s">
        <v>30476</v>
      </c>
    </row>
    <row r="383" spans="1:18" x14ac:dyDescent="0.25">
      <c r="A383" s="58">
        <v>380</v>
      </c>
      <c r="B383" s="58">
        <v>53103</v>
      </c>
      <c r="C383" s="58" t="s">
        <v>14211</v>
      </c>
      <c r="D383" s="58">
        <v>26106</v>
      </c>
      <c r="E383" s="58" t="s">
        <v>14212</v>
      </c>
      <c r="F383" s="58" t="s">
        <v>14212</v>
      </c>
      <c r="G383" s="58" t="s">
        <v>38</v>
      </c>
      <c r="H383" s="58" t="s">
        <v>39</v>
      </c>
      <c r="I383" s="58" t="s">
        <v>14214</v>
      </c>
      <c r="J383" s="58" t="s">
        <v>1193</v>
      </c>
      <c r="K383" s="60">
        <v>165500</v>
      </c>
      <c r="L383" s="61" t="s">
        <v>30470</v>
      </c>
      <c r="M383" s="61" t="s">
        <v>30471</v>
      </c>
      <c r="N383" s="62"/>
      <c r="O383" s="63">
        <v>95009</v>
      </c>
      <c r="P383" s="61"/>
      <c r="Q383" s="64" t="str">
        <f t="shared" si="5"/>
        <v>OK</v>
      </c>
      <c r="R383" t="s">
        <v>30476</v>
      </c>
    </row>
    <row r="384" spans="1:18" x14ac:dyDescent="0.25">
      <c r="A384" s="58">
        <v>381</v>
      </c>
      <c r="B384" s="58">
        <v>53108</v>
      </c>
      <c r="C384" s="58" t="s">
        <v>14215</v>
      </c>
      <c r="D384" s="58">
        <v>26114</v>
      </c>
      <c r="E384" s="58" t="s">
        <v>14216</v>
      </c>
      <c r="F384" s="58" t="s">
        <v>14217</v>
      </c>
      <c r="G384" s="58" t="s">
        <v>38</v>
      </c>
      <c r="H384" s="58" t="s">
        <v>39</v>
      </c>
      <c r="I384" s="58" t="s">
        <v>14218</v>
      </c>
      <c r="J384" s="58" t="s">
        <v>14219</v>
      </c>
      <c r="K384" s="60">
        <v>232100</v>
      </c>
      <c r="L384" s="61" t="s">
        <v>30470</v>
      </c>
      <c r="M384" s="61" t="s">
        <v>30471</v>
      </c>
      <c r="N384" s="62"/>
      <c r="O384" s="63">
        <v>133291</v>
      </c>
      <c r="P384" s="61"/>
      <c r="Q384" s="64" t="str">
        <f t="shared" si="5"/>
        <v>OK</v>
      </c>
      <c r="R384" t="s">
        <v>30476</v>
      </c>
    </row>
    <row r="385" spans="1:18" x14ac:dyDescent="0.25">
      <c r="A385" s="58">
        <v>382</v>
      </c>
      <c r="B385" s="58">
        <v>53207</v>
      </c>
      <c r="C385" s="58" t="s">
        <v>14220</v>
      </c>
      <c r="D385" s="58">
        <v>1501</v>
      </c>
      <c r="E385" s="58" t="s">
        <v>14221</v>
      </c>
      <c r="F385" s="58" t="s">
        <v>14222</v>
      </c>
      <c r="G385" s="58" t="s">
        <v>38</v>
      </c>
      <c r="H385" s="58" t="s">
        <v>39</v>
      </c>
      <c r="I385" s="58" t="s">
        <v>14223</v>
      </c>
      <c r="J385" s="58" t="s">
        <v>14202</v>
      </c>
      <c r="K385" s="60">
        <v>3817200</v>
      </c>
      <c r="L385" s="86" t="s">
        <v>30470</v>
      </c>
      <c r="M385" s="61" t="s">
        <v>30471</v>
      </c>
      <c r="N385" s="62"/>
      <c r="O385" s="63">
        <v>951595</v>
      </c>
      <c r="P385" s="61"/>
      <c r="Q385" s="64" t="str">
        <f t="shared" si="5"/>
        <v>OK</v>
      </c>
      <c r="R385" t="s">
        <v>30476</v>
      </c>
    </row>
    <row r="386" spans="1:18" x14ac:dyDescent="0.25">
      <c r="A386" s="58">
        <v>383</v>
      </c>
      <c r="B386" s="58">
        <v>53208</v>
      </c>
      <c r="C386" s="58" t="s">
        <v>14224</v>
      </c>
      <c r="D386" s="58">
        <v>29111</v>
      </c>
      <c r="E386" s="58" t="s">
        <v>14225</v>
      </c>
      <c r="F386" s="58" t="s">
        <v>14226</v>
      </c>
      <c r="G386" s="58" t="s">
        <v>38</v>
      </c>
      <c r="H386" s="58" t="s">
        <v>39</v>
      </c>
      <c r="I386" s="58" t="s">
        <v>14227</v>
      </c>
      <c r="J386" s="58" t="s">
        <v>14124</v>
      </c>
      <c r="K386" s="60">
        <v>120700</v>
      </c>
      <c r="L386" s="86" t="s">
        <v>30470</v>
      </c>
      <c r="M386" s="61" t="s">
        <v>30471</v>
      </c>
      <c r="N386" s="62"/>
      <c r="O386" s="63">
        <v>951595</v>
      </c>
      <c r="P386" s="61"/>
      <c r="Q386" s="64" t="str">
        <f t="shared" si="5"/>
        <v>ERROR: supera SOAT UVB 2026 pleno</v>
      </c>
      <c r="R386" t="s">
        <v>30477</v>
      </c>
    </row>
    <row r="387" spans="1:18" x14ac:dyDescent="0.25">
      <c r="A387" s="58">
        <v>384</v>
      </c>
      <c r="B387" s="58">
        <v>53301</v>
      </c>
      <c r="C387" s="58" t="s">
        <v>14228</v>
      </c>
      <c r="D387" s="58">
        <v>1408</v>
      </c>
      <c r="E387" s="58" t="s">
        <v>14229</v>
      </c>
      <c r="F387" s="58" t="s">
        <v>14230</v>
      </c>
      <c r="G387" s="58" t="s">
        <v>38</v>
      </c>
      <c r="H387" s="58" t="s">
        <v>39</v>
      </c>
      <c r="I387" s="58" t="s">
        <v>14231</v>
      </c>
      <c r="J387" s="58" t="s">
        <v>14232</v>
      </c>
      <c r="K387" s="60">
        <v>3744700</v>
      </c>
      <c r="L387" s="61" t="s">
        <v>30470</v>
      </c>
      <c r="M387" s="61" t="s">
        <v>30471</v>
      </c>
      <c r="N387" s="62"/>
      <c r="O387" s="63">
        <v>9853148</v>
      </c>
      <c r="P387" s="61"/>
      <c r="Q387" s="64" t="str">
        <f t="shared" si="5"/>
        <v>ERROR: supera SOAT UVB 2026 pleno</v>
      </c>
      <c r="R387" t="s">
        <v>30477</v>
      </c>
    </row>
    <row r="388" spans="1:18" x14ac:dyDescent="0.25">
      <c r="A388" s="58">
        <v>385</v>
      </c>
      <c r="B388" s="58">
        <v>53301</v>
      </c>
      <c r="C388" s="58" t="s">
        <v>14228</v>
      </c>
      <c r="D388" s="58">
        <v>1409</v>
      </c>
      <c r="E388" s="58" t="s">
        <v>14229</v>
      </c>
      <c r="F388" s="58" t="s">
        <v>14230</v>
      </c>
      <c r="G388" s="58" t="s">
        <v>38</v>
      </c>
      <c r="H388" s="58" t="s">
        <v>39</v>
      </c>
      <c r="I388" s="58" t="s">
        <v>14233</v>
      </c>
      <c r="J388" s="58" t="s">
        <v>14234</v>
      </c>
      <c r="K388" s="60">
        <v>3744700</v>
      </c>
      <c r="L388" s="61" t="s">
        <v>30470</v>
      </c>
      <c r="M388" s="61" t="s">
        <v>30471</v>
      </c>
      <c r="N388" s="62"/>
      <c r="O388" s="63">
        <v>9853148</v>
      </c>
      <c r="P388" s="61"/>
      <c r="Q388" s="64" t="str">
        <f t="shared" ref="Q388:Q451" si="6">IF(L388="","PENDIENTE",IF(L388="NO",IF(COUNTA(M388:P388)&gt;0,"ERROR: si es NO deje vacías M a P","OK - NO OFERTADO"),IF(O388="","ERROR: falta valor en pesos (O)",IF(NOT(ISNUMBER(O388)),"ERROR: O debe ser número",IF(M388="","ERROR: falta tarifa de referencia (M)",IF(AND(K388="",P388="",M388="SOAT UVB 2026"),"ERROR: sin homologación, indique código análogo (P) o tarifa propia",IF(AND(ISNUMBER(K388),O388&gt;K388),"ERROR: supera SOAT UVB 2026 pleno",IF(AND(M388="SOAT UVB 2026",N388=""),"ERROR: falta % (N)",IF(AND(M388="SOAT UVB 2026",ISNUMBER(K388),ISNUMBER(N388)),IF(ABS(O388-ROUND(K388*(1+N388),0))&gt;MAX(1,K388*0.01),"ERROR: O no coincide con K x (1+N)","OK"),"OK")))))))))</f>
        <v>ERROR: supera SOAT UVB 2026 pleno</v>
      </c>
      <c r="R388" t="s">
        <v>30477</v>
      </c>
    </row>
    <row r="389" spans="1:18" x14ac:dyDescent="0.25">
      <c r="A389" s="58">
        <v>386</v>
      </c>
      <c r="B389" s="58">
        <v>53302</v>
      </c>
      <c r="C389" s="58" t="s">
        <v>14236</v>
      </c>
      <c r="D389" s="65" t="s">
        <v>201</v>
      </c>
      <c r="E389" s="58" t="s">
        <v>14237</v>
      </c>
      <c r="F389" s="58" t="s">
        <v>14237</v>
      </c>
      <c r="G389" s="58" t="s">
        <v>38</v>
      </c>
      <c r="H389" s="58" t="s">
        <v>39</v>
      </c>
      <c r="I389" s="58" t="s">
        <v>14235</v>
      </c>
      <c r="J389" s="58" t="s">
        <v>204</v>
      </c>
      <c r="K389" s="60"/>
      <c r="L389" s="86" t="s">
        <v>30470</v>
      </c>
      <c r="M389" s="61" t="s">
        <v>30471</v>
      </c>
      <c r="N389" s="62"/>
      <c r="O389" s="63">
        <v>531795</v>
      </c>
      <c r="P389" s="61"/>
      <c r="Q389" s="64" t="str">
        <f t="shared" si="6"/>
        <v>OK</v>
      </c>
      <c r="R389" t="s">
        <v>30476</v>
      </c>
    </row>
    <row r="390" spans="1:18" x14ac:dyDescent="0.25">
      <c r="A390" s="58">
        <v>387</v>
      </c>
      <c r="B390" s="58">
        <v>54103</v>
      </c>
      <c r="C390" s="58" t="s">
        <v>14239</v>
      </c>
      <c r="D390" s="65" t="s">
        <v>201</v>
      </c>
      <c r="E390" s="58" t="s">
        <v>14240</v>
      </c>
      <c r="F390" s="58" t="s">
        <v>14241</v>
      </c>
      <c r="G390" s="58" t="s">
        <v>38</v>
      </c>
      <c r="H390" s="58" t="s">
        <v>39</v>
      </c>
      <c r="I390" s="58" t="s">
        <v>14238</v>
      </c>
      <c r="J390" s="58" t="s">
        <v>204</v>
      </c>
      <c r="K390" s="60"/>
      <c r="L390" s="86" t="s">
        <v>30470</v>
      </c>
      <c r="M390" s="61" t="s">
        <v>30471</v>
      </c>
      <c r="N390" s="62"/>
      <c r="O390" s="63">
        <v>2551843</v>
      </c>
      <c r="P390" s="61"/>
      <c r="Q390" s="64" t="str">
        <f t="shared" si="6"/>
        <v>OK</v>
      </c>
      <c r="R390" t="s">
        <v>30476</v>
      </c>
    </row>
    <row r="391" spans="1:18" x14ac:dyDescent="0.25">
      <c r="A391" s="58">
        <v>388</v>
      </c>
      <c r="B391" s="58">
        <v>54104</v>
      </c>
      <c r="C391" s="58" t="s">
        <v>14243</v>
      </c>
      <c r="D391" s="65" t="s">
        <v>201</v>
      </c>
      <c r="E391" s="58" t="s">
        <v>14244</v>
      </c>
      <c r="F391" s="58" t="s">
        <v>14245</v>
      </c>
      <c r="G391" s="58" t="s">
        <v>38</v>
      </c>
      <c r="H391" s="58" t="s">
        <v>39</v>
      </c>
      <c r="I391" s="58" t="s">
        <v>14242</v>
      </c>
      <c r="J391" s="58" t="s">
        <v>204</v>
      </c>
      <c r="K391" s="60"/>
      <c r="L391" s="86" t="s">
        <v>30470</v>
      </c>
      <c r="M391" s="61" t="s">
        <v>30471</v>
      </c>
      <c r="N391" s="62"/>
      <c r="O391" s="63">
        <v>2551843</v>
      </c>
      <c r="P391" s="61"/>
      <c r="Q391" s="64" t="str">
        <f t="shared" si="6"/>
        <v>OK</v>
      </c>
      <c r="R391" t="s">
        <v>30476</v>
      </c>
    </row>
    <row r="392" spans="1:18" x14ac:dyDescent="0.25">
      <c r="A392" s="58">
        <v>389</v>
      </c>
      <c r="B392" s="58">
        <v>54204</v>
      </c>
      <c r="C392" s="58" t="s">
        <v>14247</v>
      </c>
      <c r="D392" s="65" t="s">
        <v>201</v>
      </c>
      <c r="E392" s="58" t="s">
        <v>14248</v>
      </c>
      <c r="F392" s="58" t="s">
        <v>14249</v>
      </c>
      <c r="G392" s="58" t="s">
        <v>38</v>
      </c>
      <c r="H392" s="58" t="s">
        <v>39</v>
      </c>
      <c r="I392" s="58" t="s">
        <v>14246</v>
      </c>
      <c r="J392" s="58" t="s">
        <v>204</v>
      </c>
      <c r="K392" s="60"/>
      <c r="L392" s="86" t="s">
        <v>30470</v>
      </c>
      <c r="M392" s="61" t="s">
        <v>30471</v>
      </c>
      <c r="N392" s="62"/>
      <c r="O392" s="63">
        <v>3112703</v>
      </c>
      <c r="P392" s="61"/>
      <c r="Q392" s="64" t="str">
        <f t="shared" si="6"/>
        <v>OK</v>
      </c>
      <c r="R392" t="s">
        <v>30476</v>
      </c>
    </row>
    <row r="393" spans="1:18" x14ac:dyDescent="0.25">
      <c r="A393" s="58">
        <v>390</v>
      </c>
      <c r="B393" s="58">
        <v>60101</v>
      </c>
      <c r="C393" s="58" t="s">
        <v>14250</v>
      </c>
      <c r="D393" s="58">
        <v>4101</v>
      </c>
      <c r="E393" s="58" t="s">
        <v>14251</v>
      </c>
      <c r="F393" s="58" t="s">
        <v>14252</v>
      </c>
      <c r="G393" s="58" t="s">
        <v>38</v>
      </c>
      <c r="H393" s="58" t="s">
        <v>39</v>
      </c>
      <c r="I393" s="58" t="s">
        <v>14253</v>
      </c>
      <c r="J393" s="58" t="s">
        <v>1247</v>
      </c>
      <c r="K393" s="60">
        <v>880800</v>
      </c>
      <c r="L393" s="86" t="s">
        <v>30470</v>
      </c>
      <c r="M393" s="61" t="s">
        <v>30471</v>
      </c>
      <c r="N393" s="62"/>
      <c r="O393" s="63">
        <v>164726</v>
      </c>
      <c r="P393" s="61"/>
      <c r="Q393" s="64" t="str">
        <f t="shared" si="6"/>
        <v>OK</v>
      </c>
      <c r="R393" t="s">
        <v>30476</v>
      </c>
    </row>
    <row r="394" spans="1:18" x14ac:dyDescent="0.25">
      <c r="A394" s="58">
        <v>391</v>
      </c>
      <c r="B394" s="58">
        <v>60201</v>
      </c>
      <c r="C394" s="58" t="s">
        <v>14255</v>
      </c>
      <c r="D394" s="65" t="s">
        <v>201</v>
      </c>
      <c r="E394" s="58" t="s">
        <v>14256</v>
      </c>
      <c r="F394" s="58" t="s">
        <v>14257</v>
      </c>
      <c r="G394" s="58" t="s">
        <v>38</v>
      </c>
      <c r="H394" s="58" t="s">
        <v>39</v>
      </c>
      <c r="I394" s="58" t="s">
        <v>14254</v>
      </c>
      <c r="J394" s="58" t="s">
        <v>204</v>
      </c>
      <c r="K394" s="60"/>
      <c r="L394" s="86" t="s">
        <v>30470</v>
      </c>
      <c r="M394" s="61" t="s">
        <v>30471</v>
      </c>
      <c r="N394" s="62"/>
      <c r="O394" s="63">
        <v>608819</v>
      </c>
      <c r="P394" s="61"/>
      <c r="Q394" s="64" t="str">
        <f t="shared" si="6"/>
        <v>OK</v>
      </c>
      <c r="R394" t="s">
        <v>30476</v>
      </c>
    </row>
    <row r="395" spans="1:18" x14ac:dyDescent="0.25">
      <c r="A395" s="58">
        <v>392</v>
      </c>
      <c r="B395" s="58">
        <v>60902</v>
      </c>
      <c r="C395" s="58" t="s">
        <v>14258</v>
      </c>
      <c r="D395" s="58">
        <v>4102</v>
      </c>
      <c r="E395" s="58" t="s">
        <v>14259</v>
      </c>
      <c r="F395" s="58" t="s">
        <v>14260</v>
      </c>
      <c r="G395" s="58" t="s">
        <v>38</v>
      </c>
      <c r="H395" s="58" t="s">
        <v>39</v>
      </c>
      <c r="I395" s="58" t="s">
        <v>14261</v>
      </c>
      <c r="J395" s="58" t="s">
        <v>14262</v>
      </c>
      <c r="K395" s="60">
        <v>3323700</v>
      </c>
      <c r="L395" s="86" t="s">
        <v>30470</v>
      </c>
      <c r="M395" s="61" t="s">
        <v>30471</v>
      </c>
      <c r="N395" s="62"/>
      <c r="O395" s="63">
        <v>608819</v>
      </c>
      <c r="P395" s="61"/>
      <c r="Q395" s="64" t="str">
        <f t="shared" si="6"/>
        <v>OK</v>
      </c>
      <c r="R395" t="s">
        <v>30476</v>
      </c>
    </row>
    <row r="396" spans="1:18" x14ac:dyDescent="0.25">
      <c r="A396" s="58">
        <v>393</v>
      </c>
      <c r="B396" s="58">
        <v>60903</v>
      </c>
      <c r="C396" s="58" t="s">
        <v>14263</v>
      </c>
      <c r="D396" s="58">
        <v>4102</v>
      </c>
      <c r="E396" s="58" t="s">
        <v>14264</v>
      </c>
      <c r="F396" s="58" t="s">
        <v>14265</v>
      </c>
      <c r="G396" s="58" t="s">
        <v>38</v>
      </c>
      <c r="H396" s="58" t="s">
        <v>39</v>
      </c>
      <c r="I396" s="58" t="s">
        <v>14266</v>
      </c>
      <c r="J396" s="58" t="s">
        <v>14262</v>
      </c>
      <c r="K396" s="60">
        <v>3323700</v>
      </c>
      <c r="L396" s="86" t="s">
        <v>30470</v>
      </c>
      <c r="M396" s="61" t="s">
        <v>30471</v>
      </c>
      <c r="N396" s="62"/>
      <c r="O396" s="63">
        <v>608819</v>
      </c>
      <c r="P396" s="61"/>
      <c r="Q396" s="64" t="str">
        <f t="shared" si="6"/>
        <v>OK</v>
      </c>
      <c r="R396" t="s">
        <v>30476</v>
      </c>
    </row>
    <row r="397" spans="1:18" x14ac:dyDescent="0.25">
      <c r="A397" s="58">
        <v>394</v>
      </c>
      <c r="B397" s="58">
        <v>60904</v>
      </c>
      <c r="C397" s="58" t="s">
        <v>14267</v>
      </c>
      <c r="D397" s="58">
        <v>4102</v>
      </c>
      <c r="E397" s="58" t="s">
        <v>14268</v>
      </c>
      <c r="F397" s="58" t="s">
        <v>14269</v>
      </c>
      <c r="G397" s="58" t="s">
        <v>38</v>
      </c>
      <c r="H397" s="58" t="s">
        <v>39</v>
      </c>
      <c r="I397" s="58" t="s">
        <v>14270</v>
      </c>
      <c r="J397" s="58" t="s">
        <v>14262</v>
      </c>
      <c r="K397" s="60">
        <v>3323700</v>
      </c>
      <c r="L397" s="86" t="s">
        <v>30470</v>
      </c>
      <c r="M397" s="61" t="s">
        <v>30471</v>
      </c>
      <c r="N397" s="62"/>
      <c r="O397" s="63">
        <v>951595</v>
      </c>
      <c r="P397" s="61"/>
      <c r="Q397" s="64" t="str">
        <f t="shared" si="6"/>
        <v>OK</v>
      </c>
      <c r="R397" t="s">
        <v>30476</v>
      </c>
    </row>
    <row r="398" spans="1:18" x14ac:dyDescent="0.25">
      <c r="A398" s="58">
        <v>395</v>
      </c>
      <c r="B398" s="58">
        <v>62101</v>
      </c>
      <c r="C398" s="58" t="s">
        <v>14271</v>
      </c>
      <c r="D398" s="58">
        <v>4110</v>
      </c>
      <c r="E398" s="58" t="s">
        <v>14272</v>
      </c>
      <c r="F398" s="58" t="s">
        <v>14273</v>
      </c>
      <c r="G398" s="58" t="s">
        <v>38</v>
      </c>
      <c r="H398" s="58" t="s">
        <v>39</v>
      </c>
      <c r="I398" s="58" t="s">
        <v>14274</v>
      </c>
      <c r="J398" s="58" t="s">
        <v>1276</v>
      </c>
      <c r="K398" s="60">
        <v>3569800</v>
      </c>
      <c r="L398" s="86" t="s">
        <v>30470</v>
      </c>
      <c r="M398" s="61" t="s">
        <v>30471</v>
      </c>
      <c r="N398" s="62"/>
      <c r="O398" s="63">
        <v>1889345</v>
      </c>
      <c r="P398" s="61"/>
      <c r="Q398" s="64" t="str">
        <f t="shared" si="6"/>
        <v>OK</v>
      </c>
      <c r="R398" t="s">
        <v>30476</v>
      </c>
    </row>
    <row r="399" spans="1:18" x14ac:dyDescent="0.25">
      <c r="A399" s="58">
        <v>396</v>
      </c>
      <c r="B399" s="58">
        <v>67001</v>
      </c>
      <c r="C399" s="58" t="s">
        <v>14275</v>
      </c>
      <c r="D399" s="58">
        <v>4120</v>
      </c>
      <c r="E399" s="58" t="s">
        <v>14276</v>
      </c>
      <c r="F399" s="58" t="s">
        <v>14277</v>
      </c>
      <c r="G399" s="58" t="s">
        <v>38</v>
      </c>
      <c r="H399" s="58" t="s">
        <v>39</v>
      </c>
      <c r="I399" s="58" t="s">
        <v>14278</v>
      </c>
      <c r="J399" s="58" t="s">
        <v>14279</v>
      </c>
      <c r="K399" s="60">
        <v>2490900</v>
      </c>
      <c r="L399" s="86" t="s">
        <v>30470</v>
      </c>
      <c r="M399" s="61" t="s">
        <v>30471</v>
      </c>
      <c r="N399" s="62"/>
      <c r="O399" s="63">
        <v>1884430</v>
      </c>
      <c r="P399" s="61"/>
      <c r="Q399" s="64" t="str">
        <f t="shared" si="6"/>
        <v>OK</v>
      </c>
      <c r="R399" t="s">
        <v>30476</v>
      </c>
    </row>
    <row r="400" spans="1:18" x14ac:dyDescent="0.25">
      <c r="A400" s="58">
        <v>397</v>
      </c>
      <c r="B400" s="58">
        <v>67001</v>
      </c>
      <c r="C400" s="58" t="s">
        <v>14275</v>
      </c>
      <c r="D400" s="58">
        <v>4122</v>
      </c>
      <c r="E400" s="58" t="s">
        <v>14276</v>
      </c>
      <c r="F400" s="58" t="s">
        <v>14277</v>
      </c>
      <c r="G400" s="58" t="s">
        <v>38</v>
      </c>
      <c r="H400" s="58" t="s">
        <v>39</v>
      </c>
      <c r="I400" s="58" t="s">
        <v>14280</v>
      </c>
      <c r="J400" s="58" t="s">
        <v>14281</v>
      </c>
      <c r="K400" s="60">
        <v>2490900</v>
      </c>
      <c r="L400" s="86" t="s">
        <v>30470</v>
      </c>
      <c r="M400" s="61" t="s">
        <v>30471</v>
      </c>
      <c r="N400" s="62"/>
      <c r="O400" s="63">
        <v>1884430</v>
      </c>
      <c r="P400" s="61"/>
      <c r="Q400" s="64" t="str">
        <f t="shared" si="6"/>
        <v>OK</v>
      </c>
      <c r="R400" t="s">
        <v>30476</v>
      </c>
    </row>
    <row r="401" spans="1:18" x14ac:dyDescent="0.25">
      <c r="A401" s="58">
        <v>398</v>
      </c>
      <c r="B401" s="58">
        <v>67002</v>
      </c>
      <c r="C401" s="58" t="s">
        <v>14282</v>
      </c>
      <c r="D401" s="58">
        <v>4120</v>
      </c>
      <c r="E401" s="58" t="s">
        <v>14283</v>
      </c>
      <c r="F401" s="58" t="s">
        <v>14284</v>
      </c>
      <c r="G401" s="58" t="s">
        <v>38</v>
      </c>
      <c r="H401" s="58" t="s">
        <v>39</v>
      </c>
      <c r="I401" s="58" t="s">
        <v>14285</v>
      </c>
      <c r="J401" s="58" t="s">
        <v>14279</v>
      </c>
      <c r="K401" s="60">
        <v>2490900</v>
      </c>
      <c r="L401" s="86" t="s">
        <v>30470</v>
      </c>
      <c r="M401" s="61" t="s">
        <v>30471</v>
      </c>
      <c r="N401" s="62"/>
      <c r="O401" s="63">
        <v>1884430</v>
      </c>
      <c r="P401" s="61"/>
      <c r="Q401" s="64" t="str">
        <f t="shared" si="6"/>
        <v>OK</v>
      </c>
      <c r="R401" t="s">
        <v>30476</v>
      </c>
    </row>
    <row r="402" spans="1:18" x14ac:dyDescent="0.25">
      <c r="A402" s="58">
        <v>399</v>
      </c>
      <c r="B402" s="58">
        <v>67002</v>
      </c>
      <c r="C402" s="58" t="s">
        <v>14282</v>
      </c>
      <c r="D402" s="58">
        <v>4122</v>
      </c>
      <c r="E402" s="58" t="s">
        <v>14283</v>
      </c>
      <c r="F402" s="58" t="s">
        <v>14284</v>
      </c>
      <c r="G402" s="58" t="s">
        <v>38</v>
      </c>
      <c r="H402" s="58" t="s">
        <v>39</v>
      </c>
      <c r="I402" s="58" t="s">
        <v>14286</v>
      </c>
      <c r="J402" s="58" t="s">
        <v>14281</v>
      </c>
      <c r="K402" s="60">
        <v>2490900</v>
      </c>
      <c r="L402" s="86" t="s">
        <v>30470</v>
      </c>
      <c r="M402" s="61" t="s">
        <v>30471</v>
      </c>
      <c r="N402" s="62"/>
      <c r="O402" s="63">
        <v>1884430</v>
      </c>
      <c r="P402" s="61"/>
      <c r="Q402" s="64" t="str">
        <f t="shared" si="6"/>
        <v>OK</v>
      </c>
      <c r="R402" t="s">
        <v>30476</v>
      </c>
    </row>
    <row r="403" spans="1:18" x14ac:dyDescent="0.25">
      <c r="A403" s="58">
        <v>400</v>
      </c>
      <c r="B403" s="58">
        <v>67201</v>
      </c>
      <c r="C403" s="58" t="s">
        <v>14287</v>
      </c>
      <c r="D403" s="58">
        <v>4121</v>
      </c>
      <c r="E403" s="58" t="s">
        <v>14288</v>
      </c>
      <c r="F403" s="58" t="s">
        <v>14289</v>
      </c>
      <c r="G403" s="58" t="s">
        <v>38</v>
      </c>
      <c r="H403" s="58" t="s">
        <v>39</v>
      </c>
      <c r="I403" s="58" t="s">
        <v>14290</v>
      </c>
      <c r="J403" s="58" t="s">
        <v>14291</v>
      </c>
      <c r="K403" s="60">
        <v>2490900</v>
      </c>
      <c r="L403" s="86" t="s">
        <v>30470</v>
      </c>
      <c r="M403" s="61" t="s">
        <v>30471</v>
      </c>
      <c r="N403" s="62"/>
      <c r="O403" s="63">
        <v>1085046</v>
      </c>
      <c r="P403" s="61"/>
      <c r="Q403" s="64" t="str">
        <f t="shared" si="6"/>
        <v>OK</v>
      </c>
      <c r="R403" t="s">
        <v>30476</v>
      </c>
    </row>
    <row r="404" spans="1:18" x14ac:dyDescent="0.25">
      <c r="A404" s="58">
        <v>401</v>
      </c>
      <c r="B404" s="58">
        <v>68201</v>
      </c>
      <c r="C404" s="58" t="s">
        <v>14292</v>
      </c>
      <c r="D404" s="58">
        <v>4130</v>
      </c>
      <c r="E404" s="58" t="s">
        <v>14293</v>
      </c>
      <c r="F404" s="58" t="s">
        <v>14294</v>
      </c>
      <c r="G404" s="58" t="s">
        <v>38</v>
      </c>
      <c r="H404" s="58" t="s">
        <v>39</v>
      </c>
      <c r="I404" s="58" t="s">
        <v>14295</v>
      </c>
      <c r="J404" s="58" t="s">
        <v>1318</v>
      </c>
      <c r="K404" s="60">
        <v>4074200</v>
      </c>
      <c r="L404" s="86" t="s">
        <v>30470</v>
      </c>
      <c r="M404" s="61" t="s">
        <v>30471</v>
      </c>
      <c r="N404" s="62"/>
      <c r="O404" s="63">
        <v>2074123</v>
      </c>
      <c r="P404" s="61"/>
      <c r="Q404" s="64" t="str">
        <f t="shared" si="6"/>
        <v>OK</v>
      </c>
      <c r="R404" t="s">
        <v>30476</v>
      </c>
    </row>
    <row r="405" spans="1:18" x14ac:dyDescent="0.25">
      <c r="A405" s="58">
        <v>402</v>
      </c>
      <c r="B405" s="58">
        <v>69101</v>
      </c>
      <c r="C405" s="58" t="s">
        <v>14296</v>
      </c>
      <c r="D405" s="58">
        <v>4102</v>
      </c>
      <c r="E405" s="58" t="s">
        <v>14297</v>
      </c>
      <c r="F405" s="58" t="s">
        <v>14298</v>
      </c>
      <c r="G405" s="58" t="s">
        <v>38</v>
      </c>
      <c r="H405" s="58" t="s">
        <v>39</v>
      </c>
      <c r="I405" s="58" t="s">
        <v>14299</v>
      </c>
      <c r="J405" s="58" t="s">
        <v>14262</v>
      </c>
      <c r="K405" s="60">
        <v>3323700</v>
      </c>
      <c r="L405" s="86" t="s">
        <v>30470</v>
      </c>
      <c r="M405" s="61" t="s">
        <v>30471</v>
      </c>
      <c r="N405" s="62"/>
      <c r="O405" s="63">
        <v>608819</v>
      </c>
      <c r="P405" s="61"/>
      <c r="Q405" s="64" t="str">
        <f t="shared" si="6"/>
        <v>OK</v>
      </c>
      <c r="R405" t="s">
        <v>30476</v>
      </c>
    </row>
    <row r="406" spans="1:18" x14ac:dyDescent="0.25">
      <c r="A406" s="58">
        <v>403</v>
      </c>
      <c r="B406" s="58">
        <v>69102</v>
      </c>
      <c r="C406" s="58" t="s">
        <v>14300</v>
      </c>
      <c r="D406" s="58">
        <v>4102</v>
      </c>
      <c r="E406" s="58" t="s">
        <v>14301</v>
      </c>
      <c r="F406" s="58" t="s">
        <v>14302</v>
      </c>
      <c r="G406" s="58" t="s">
        <v>38</v>
      </c>
      <c r="H406" s="58" t="s">
        <v>39</v>
      </c>
      <c r="I406" s="58" t="s">
        <v>14303</v>
      </c>
      <c r="J406" s="58" t="s">
        <v>14262</v>
      </c>
      <c r="K406" s="60">
        <v>3323700</v>
      </c>
      <c r="L406" s="86" t="s">
        <v>30470</v>
      </c>
      <c r="M406" s="61" t="s">
        <v>30471</v>
      </c>
      <c r="N406" s="62"/>
      <c r="O406" s="63">
        <v>608819</v>
      </c>
      <c r="P406" s="61"/>
      <c r="Q406" s="64" t="str">
        <f t="shared" si="6"/>
        <v>OK</v>
      </c>
      <c r="R406" t="s">
        <v>30476</v>
      </c>
    </row>
    <row r="407" spans="1:18" x14ac:dyDescent="0.25">
      <c r="A407" s="58">
        <v>404</v>
      </c>
      <c r="B407" s="58">
        <v>69301</v>
      </c>
      <c r="C407" s="58" t="s">
        <v>14305</v>
      </c>
      <c r="D407" s="65" t="s">
        <v>201</v>
      </c>
      <c r="E407" s="58" t="s">
        <v>14306</v>
      </c>
      <c r="F407" s="58" t="s">
        <v>14307</v>
      </c>
      <c r="G407" s="58" t="s">
        <v>38</v>
      </c>
      <c r="H407" s="58" t="s">
        <v>39</v>
      </c>
      <c r="I407" s="58" t="s">
        <v>14304</v>
      </c>
      <c r="J407" s="58" t="s">
        <v>204</v>
      </c>
      <c r="K407" s="60"/>
      <c r="L407" s="86" t="s">
        <v>30470</v>
      </c>
      <c r="M407" s="61" t="s">
        <v>30471</v>
      </c>
      <c r="N407" s="62"/>
      <c r="O407" s="63">
        <v>1889345</v>
      </c>
      <c r="P407" s="61"/>
      <c r="Q407" s="64" t="str">
        <f t="shared" si="6"/>
        <v>OK</v>
      </c>
      <c r="R407" t="s">
        <v>30476</v>
      </c>
    </row>
    <row r="408" spans="1:18" x14ac:dyDescent="0.25">
      <c r="A408" s="58">
        <v>405</v>
      </c>
      <c r="B408" s="58">
        <v>69401</v>
      </c>
      <c r="C408" s="58" t="s">
        <v>14309</v>
      </c>
      <c r="D408" s="65" t="s">
        <v>201</v>
      </c>
      <c r="E408" s="58" t="s">
        <v>14310</v>
      </c>
      <c r="F408" s="58" t="s">
        <v>14311</v>
      </c>
      <c r="G408" s="58" t="s">
        <v>38</v>
      </c>
      <c r="H408" s="58" t="s">
        <v>39</v>
      </c>
      <c r="I408" s="58" t="s">
        <v>14308</v>
      </c>
      <c r="J408" s="58" t="s">
        <v>204</v>
      </c>
      <c r="K408" s="60"/>
      <c r="L408" s="86" t="s">
        <v>30470</v>
      </c>
      <c r="M408" s="61" t="s">
        <v>30471</v>
      </c>
      <c r="N408" s="62"/>
      <c r="O408" s="63">
        <v>2551843</v>
      </c>
      <c r="P408" s="61"/>
      <c r="Q408" s="64" t="str">
        <f t="shared" si="6"/>
        <v>OK</v>
      </c>
      <c r="R408" t="s">
        <v>30476</v>
      </c>
    </row>
    <row r="409" spans="1:18" x14ac:dyDescent="0.25">
      <c r="A409" s="58">
        <v>406</v>
      </c>
      <c r="B409" s="58">
        <v>69501</v>
      </c>
      <c r="C409" s="58" t="s">
        <v>14313</v>
      </c>
      <c r="D409" s="65" t="s">
        <v>201</v>
      </c>
      <c r="E409" s="58" t="s">
        <v>14314</v>
      </c>
      <c r="F409" s="58" t="s">
        <v>14315</v>
      </c>
      <c r="G409" s="58" t="s">
        <v>38</v>
      </c>
      <c r="H409" s="58" t="s">
        <v>39</v>
      </c>
      <c r="I409" s="58" t="s">
        <v>14312</v>
      </c>
      <c r="J409" s="58" t="s">
        <v>204</v>
      </c>
      <c r="K409" s="60"/>
      <c r="L409" s="86" t="s">
        <v>30470</v>
      </c>
      <c r="M409" s="61" t="s">
        <v>30471</v>
      </c>
      <c r="N409" s="62"/>
      <c r="O409" s="63">
        <v>2551843</v>
      </c>
      <c r="P409" s="61"/>
      <c r="Q409" s="64" t="str">
        <f t="shared" si="6"/>
        <v>OK</v>
      </c>
      <c r="R409" t="s">
        <v>30476</v>
      </c>
    </row>
    <row r="410" spans="1:18" x14ac:dyDescent="0.25">
      <c r="A410" s="58">
        <v>407</v>
      </c>
      <c r="B410" s="58">
        <v>69502</v>
      </c>
      <c r="C410" s="58" t="s">
        <v>14317</v>
      </c>
      <c r="D410" s="65" t="s">
        <v>201</v>
      </c>
      <c r="E410" s="58" t="s">
        <v>14318</v>
      </c>
      <c r="F410" s="58" t="s">
        <v>14319</v>
      </c>
      <c r="G410" s="58" t="s">
        <v>38</v>
      </c>
      <c r="H410" s="58" t="s">
        <v>39</v>
      </c>
      <c r="I410" s="58" t="s">
        <v>14316</v>
      </c>
      <c r="J410" s="58" t="s">
        <v>204</v>
      </c>
      <c r="K410" s="60"/>
      <c r="L410" s="86" t="s">
        <v>30470</v>
      </c>
      <c r="M410" s="61" t="s">
        <v>30471</v>
      </c>
      <c r="N410" s="62"/>
      <c r="O410" s="63">
        <v>2858089</v>
      </c>
      <c r="P410" s="61"/>
      <c r="Q410" s="64" t="str">
        <f t="shared" si="6"/>
        <v>OK</v>
      </c>
      <c r="R410" t="s">
        <v>30476</v>
      </c>
    </row>
    <row r="411" spans="1:18" x14ac:dyDescent="0.25">
      <c r="A411" s="58">
        <v>408</v>
      </c>
      <c r="B411" s="58">
        <v>70001</v>
      </c>
      <c r="C411" s="58" t="s">
        <v>14320</v>
      </c>
      <c r="D411" s="58">
        <v>9121</v>
      </c>
      <c r="E411" s="58" t="s">
        <v>14321</v>
      </c>
      <c r="F411" s="58" t="s">
        <v>14322</v>
      </c>
      <c r="G411" s="58" t="s">
        <v>38</v>
      </c>
      <c r="H411" s="58" t="s">
        <v>39</v>
      </c>
      <c r="I411" s="58" t="s">
        <v>14323</v>
      </c>
      <c r="J411" s="58" t="s">
        <v>14324</v>
      </c>
      <c r="K411" s="60">
        <v>3323700</v>
      </c>
      <c r="L411" s="86" t="s">
        <v>30470</v>
      </c>
      <c r="M411" s="61" t="s">
        <v>30471</v>
      </c>
      <c r="N411" s="62"/>
      <c r="O411" s="63">
        <v>1889345</v>
      </c>
      <c r="P411" s="61"/>
      <c r="Q411" s="64" t="str">
        <f t="shared" si="6"/>
        <v>OK</v>
      </c>
      <c r="R411" t="s">
        <v>30476</v>
      </c>
    </row>
    <row r="412" spans="1:18" x14ac:dyDescent="0.25">
      <c r="A412" s="58">
        <v>409</v>
      </c>
      <c r="B412" s="58">
        <v>70002</v>
      </c>
      <c r="C412" s="58" t="s">
        <v>14325</v>
      </c>
      <c r="D412" s="58">
        <v>9121</v>
      </c>
      <c r="E412" s="58" t="s">
        <v>14326</v>
      </c>
      <c r="F412" s="58" t="s">
        <v>14327</v>
      </c>
      <c r="G412" s="58" t="s">
        <v>38</v>
      </c>
      <c r="H412" s="58" t="s">
        <v>39</v>
      </c>
      <c r="I412" s="58" t="s">
        <v>14328</v>
      </c>
      <c r="J412" s="58" t="s">
        <v>14324</v>
      </c>
      <c r="K412" s="60">
        <v>3323700</v>
      </c>
      <c r="L412" s="86" t="s">
        <v>30470</v>
      </c>
      <c r="M412" s="61" t="s">
        <v>30471</v>
      </c>
      <c r="N412" s="62"/>
      <c r="O412" s="63">
        <v>1889345</v>
      </c>
      <c r="P412" s="61"/>
      <c r="Q412" s="64" t="str">
        <f t="shared" si="6"/>
        <v>OK</v>
      </c>
      <c r="R412" t="s">
        <v>30476</v>
      </c>
    </row>
    <row r="413" spans="1:18" x14ac:dyDescent="0.25">
      <c r="A413" s="58">
        <v>410</v>
      </c>
      <c r="B413" s="58">
        <v>72701</v>
      </c>
      <c r="C413" s="58" t="s">
        <v>14329</v>
      </c>
      <c r="D413" s="58">
        <v>7403</v>
      </c>
      <c r="E413" s="58" t="s">
        <v>14330</v>
      </c>
      <c r="F413" s="58" t="s">
        <v>14331</v>
      </c>
      <c r="G413" s="58" t="s">
        <v>38</v>
      </c>
      <c r="H413" s="58" t="s">
        <v>39</v>
      </c>
      <c r="I413" s="58" t="s">
        <v>14332</v>
      </c>
      <c r="J413" s="58" t="s">
        <v>14333</v>
      </c>
      <c r="K413" s="60">
        <v>4074200</v>
      </c>
      <c r="L413" s="86" t="s">
        <v>30470</v>
      </c>
      <c r="M413" s="61" t="s">
        <v>30471</v>
      </c>
      <c r="N413" s="62"/>
      <c r="O413" s="63">
        <v>1640596</v>
      </c>
      <c r="P413" s="61"/>
      <c r="Q413" s="64" t="str">
        <f t="shared" si="6"/>
        <v>OK</v>
      </c>
      <c r="R413" t="s">
        <v>30476</v>
      </c>
    </row>
    <row r="414" spans="1:18" x14ac:dyDescent="0.25">
      <c r="A414" s="58">
        <v>411</v>
      </c>
      <c r="B414" s="58">
        <v>72702</v>
      </c>
      <c r="C414" s="58" t="s">
        <v>14334</v>
      </c>
      <c r="D414" s="58">
        <v>7403</v>
      </c>
      <c r="E414" s="58" t="s">
        <v>14335</v>
      </c>
      <c r="F414" s="58" t="s">
        <v>14336</v>
      </c>
      <c r="G414" s="58" t="s">
        <v>38</v>
      </c>
      <c r="H414" s="58" t="s">
        <v>39</v>
      </c>
      <c r="I414" s="58" t="s">
        <v>14337</v>
      </c>
      <c r="J414" s="58" t="s">
        <v>14333</v>
      </c>
      <c r="K414" s="60">
        <v>4074200</v>
      </c>
      <c r="L414" s="86" t="s">
        <v>30470</v>
      </c>
      <c r="M414" s="61" t="s">
        <v>30471</v>
      </c>
      <c r="N414" s="62"/>
      <c r="O414" s="63">
        <v>1640596</v>
      </c>
      <c r="P414" s="61"/>
      <c r="Q414" s="64" t="str">
        <f t="shared" si="6"/>
        <v>OK</v>
      </c>
      <c r="R414" t="s">
        <v>30476</v>
      </c>
    </row>
    <row r="415" spans="1:18" x14ac:dyDescent="0.25">
      <c r="A415" s="58">
        <v>412</v>
      </c>
      <c r="B415" s="58">
        <v>74101</v>
      </c>
      <c r="C415" s="58" t="s">
        <v>14338</v>
      </c>
      <c r="D415" s="58">
        <v>7402</v>
      </c>
      <c r="E415" s="58" t="s">
        <v>14339</v>
      </c>
      <c r="F415" s="58" t="s">
        <v>14340</v>
      </c>
      <c r="G415" s="58" t="s">
        <v>38</v>
      </c>
      <c r="H415" s="58" t="s">
        <v>39</v>
      </c>
      <c r="I415" s="58" t="s">
        <v>14341</v>
      </c>
      <c r="J415" s="58" t="s">
        <v>14342</v>
      </c>
      <c r="K415" s="60">
        <v>4074200</v>
      </c>
      <c r="L415" s="86" t="s">
        <v>30470</v>
      </c>
      <c r="M415" s="61" t="s">
        <v>30471</v>
      </c>
      <c r="N415" s="62"/>
      <c r="O415" s="63">
        <v>1209579</v>
      </c>
      <c r="P415" s="61"/>
      <c r="Q415" s="64" t="str">
        <f t="shared" si="6"/>
        <v>OK</v>
      </c>
      <c r="R415" t="s">
        <v>30476</v>
      </c>
    </row>
    <row r="416" spans="1:18" x14ac:dyDescent="0.25">
      <c r="A416" s="58">
        <v>413</v>
      </c>
      <c r="B416" s="58">
        <v>74102</v>
      </c>
      <c r="C416" s="58" t="s">
        <v>14343</v>
      </c>
      <c r="D416" s="58">
        <v>7402</v>
      </c>
      <c r="E416" s="58" t="s">
        <v>14344</v>
      </c>
      <c r="F416" s="58" t="s">
        <v>14345</v>
      </c>
      <c r="G416" s="58" t="s">
        <v>38</v>
      </c>
      <c r="H416" s="58" t="s">
        <v>39</v>
      </c>
      <c r="I416" s="58" t="s">
        <v>14346</v>
      </c>
      <c r="J416" s="58" t="s">
        <v>14342</v>
      </c>
      <c r="K416" s="60">
        <v>4074200</v>
      </c>
      <c r="L416" s="86" t="s">
        <v>30470</v>
      </c>
      <c r="M416" s="61" t="s">
        <v>30471</v>
      </c>
      <c r="N416" s="62"/>
      <c r="O416" s="63">
        <v>1209579</v>
      </c>
      <c r="P416" s="61"/>
      <c r="Q416" s="64" t="str">
        <f t="shared" si="6"/>
        <v>OK</v>
      </c>
      <c r="R416" t="s">
        <v>30476</v>
      </c>
    </row>
    <row r="417" spans="1:18" x14ac:dyDescent="0.25">
      <c r="A417" s="58">
        <v>414</v>
      </c>
      <c r="B417" s="58">
        <v>74103</v>
      </c>
      <c r="C417" s="58" t="s">
        <v>14347</v>
      </c>
      <c r="D417" s="58">
        <v>7402</v>
      </c>
      <c r="E417" s="58" t="s">
        <v>14348</v>
      </c>
      <c r="F417" s="58" t="s">
        <v>14349</v>
      </c>
      <c r="G417" s="58" t="s">
        <v>38</v>
      </c>
      <c r="H417" s="58" t="s">
        <v>39</v>
      </c>
      <c r="I417" s="58" t="s">
        <v>14350</v>
      </c>
      <c r="J417" s="58" t="s">
        <v>14342</v>
      </c>
      <c r="K417" s="60">
        <v>4074200</v>
      </c>
      <c r="L417" s="86" t="s">
        <v>30470</v>
      </c>
      <c r="M417" s="61" t="s">
        <v>30471</v>
      </c>
      <c r="N417" s="62"/>
      <c r="O417" s="63">
        <v>1209579</v>
      </c>
      <c r="P417" s="61"/>
      <c r="Q417" s="64" t="str">
        <f t="shared" si="6"/>
        <v>OK</v>
      </c>
      <c r="R417" t="s">
        <v>30476</v>
      </c>
    </row>
    <row r="418" spans="1:18" x14ac:dyDescent="0.25">
      <c r="A418" s="58">
        <v>415</v>
      </c>
      <c r="B418" s="58">
        <v>74401</v>
      </c>
      <c r="C418" s="58" t="s">
        <v>14352</v>
      </c>
      <c r="D418" s="65" t="s">
        <v>201</v>
      </c>
      <c r="E418" s="58" t="s">
        <v>14353</v>
      </c>
      <c r="F418" s="58" t="s">
        <v>14354</v>
      </c>
      <c r="G418" s="58" t="s">
        <v>38</v>
      </c>
      <c r="H418" s="58" t="s">
        <v>39</v>
      </c>
      <c r="I418" s="58" t="s">
        <v>14351</v>
      </c>
      <c r="J418" s="58" t="s">
        <v>204</v>
      </c>
      <c r="K418" s="60"/>
      <c r="L418" s="86" t="s">
        <v>30470</v>
      </c>
      <c r="M418" s="61" t="s">
        <v>30471</v>
      </c>
      <c r="N418" s="62"/>
      <c r="O418" s="63">
        <v>1572159</v>
      </c>
      <c r="P418" s="61"/>
      <c r="Q418" s="64" t="str">
        <f t="shared" si="6"/>
        <v>OK</v>
      </c>
      <c r="R418" t="s">
        <v>30476</v>
      </c>
    </row>
    <row r="419" spans="1:18" x14ac:dyDescent="0.25">
      <c r="A419" s="58">
        <v>416</v>
      </c>
      <c r="B419" s="58">
        <v>74402</v>
      </c>
      <c r="C419" s="58" t="s">
        <v>14356</v>
      </c>
      <c r="D419" s="65" t="s">
        <v>201</v>
      </c>
      <c r="E419" s="58" t="s">
        <v>14357</v>
      </c>
      <c r="F419" s="58" t="s">
        <v>14358</v>
      </c>
      <c r="G419" s="58" t="s">
        <v>38</v>
      </c>
      <c r="H419" s="58" t="s">
        <v>39</v>
      </c>
      <c r="I419" s="58" t="s">
        <v>14355</v>
      </c>
      <c r="J419" s="58" t="s">
        <v>204</v>
      </c>
      <c r="K419" s="60"/>
      <c r="L419" s="86" t="s">
        <v>30470</v>
      </c>
      <c r="M419" s="61" t="s">
        <v>30471</v>
      </c>
      <c r="N419" s="62"/>
      <c r="O419" s="63">
        <v>1572159</v>
      </c>
      <c r="P419" s="61"/>
      <c r="Q419" s="64" t="str">
        <f t="shared" si="6"/>
        <v>OK</v>
      </c>
      <c r="R419" t="s">
        <v>30476</v>
      </c>
    </row>
    <row r="420" spans="1:18" x14ac:dyDescent="0.25">
      <c r="A420" s="58">
        <v>417</v>
      </c>
      <c r="B420" s="58">
        <v>75301</v>
      </c>
      <c r="C420" s="58" t="s">
        <v>14359</v>
      </c>
      <c r="D420" s="58">
        <v>1124</v>
      </c>
      <c r="E420" s="58" t="s">
        <v>14360</v>
      </c>
      <c r="F420" s="58" t="s">
        <v>14361</v>
      </c>
      <c r="G420" s="58" t="s">
        <v>38</v>
      </c>
      <c r="H420" s="58" t="s">
        <v>39</v>
      </c>
      <c r="I420" s="58" t="s">
        <v>14362</v>
      </c>
      <c r="J420" s="58" t="s">
        <v>379</v>
      </c>
      <c r="K420" s="60">
        <v>7455500</v>
      </c>
      <c r="L420" s="86" t="s">
        <v>30470</v>
      </c>
      <c r="M420" s="61" t="s">
        <v>30471</v>
      </c>
      <c r="N420" s="62"/>
      <c r="O420" s="63">
        <v>9988004</v>
      </c>
      <c r="P420" s="61"/>
      <c r="Q420" s="64" t="str">
        <f t="shared" si="6"/>
        <v>ERROR: supera SOAT UVB 2026 pleno</v>
      </c>
      <c r="R420" t="s">
        <v>30477</v>
      </c>
    </row>
    <row r="421" spans="1:18" x14ac:dyDescent="0.25">
      <c r="A421" s="58">
        <v>418</v>
      </c>
      <c r="B421" s="58">
        <v>83702</v>
      </c>
      <c r="C421" s="58" t="s">
        <v>14363</v>
      </c>
      <c r="D421" s="58">
        <v>2246</v>
      </c>
      <c r="E421" s="58" t="s">
        <v>14364</v>
      </c>
      <c r="F421" s="58" t="s">
        <v>14365</v>
      </c>
      <c r="G421" s="58" t="s">
        <v>38</v>
      </c>
      <c r="H421" s="58" t="s">
        <v>39</v>
      </c>
      <c r="I421" s="58" t="s">
        <v>14366</v>
      </c>
      <c r="J421" s="58" t="s">
        <v>14367</v>
      </c>
      <c r="K421" s="60">
        <v>2181300</v>
      </c>
      <c r="L421" s="86" t="s">
        <v>30470</v>
      </c>
      <c r="M421" s="61" t="s">
        <v>30471</v>
      </c>
      <c r="N421" s="62"/>
      <c r="O421" s="63">
        <v>1471130</v>
      </c>
      <c r="P421" s="61"/>
      <c r="Q421" s="64" t="str">
        <f t="shared" si="6"/>
        <v>OK</v>
      </c>
      <c r="R421" t="s">
        <v>30476</v>
      </c>
    </row>
    <row r="422" spans="1:18" x14ac:dyDescent="0.25">
      <c r="A422" s="58">
        <v>419</v>
      </c>
      <c r="B422" s="58">
        <v>83703</v>
      </c>
      <c r="C422" s="58" t="s">
        <v>14368</v>
      </c>
      <c r="D422" s="58">
        <v>2240</v>
      </c>
      <c r="E422" s="58" t="s">
        <v>14369</v>
      </c>
      <c r="F422" s="58" t="s">
        <v>14370</v>
      </c>
      <c r="G422" s="58" t="s">
        <v>38</v>
      </c>
      <c r="H422" s="58" t="s">
        <v>39</v>
      </c>
      <c r="I422" s="58" t="s">
        <v>14371</v>
      </c>
      <c r="J422" s="58" t="s">
        <v>14372</v>
      </c>
      <c r="K422" s="60">
        <v>1984500</v>
      </c>
      <c r="L422" s="86" t="s">
        <v>30470</v>
      </c>
      <c r="M422" s="61" t="s">
        <v>30471</v>
      </c>
      <c r="N422" s="62"/>
      <c r="O422" s="63">
        <v>1355118</v>
      </c>
      <c r="P422" s="61"/>
      <c r="Q422" s="64" t="str">
        <f t="shared" si="6"/>
        <v>OK</v>
      </c>
      <c r="R422" t="s">
        <v>30476</v>
      </c>
    </row>
    <row r="423" spans="1:18" x14ac:dyDescent="0.25">
      <c r="A423" s="58">
        <v>420</v>
      </c>
      <c r="B423" s="58">
        <v>83801</v>
      </c>
      <c r="C423" s="58" t="s">
        <v>14373</v>
      </c>
      <c r="D423" s="58">
        <v>2262</v>
      </c>
      <c r="E423" s="58" t="s">
        <v>14374</v>
      </c>
      <c r="F423" s="58" t="s">
        <v>14375</v>
      </c>
      <c r="G423" s="58" t="s">
        <v>38</v>
      </c>
      <c r="H423" s="58" t="s">
        <v>39</v>
      </c>
      <c r="I423" s="58" t="s">
        <v>14376</v>
      </c>
      <c r="J423" s="58" t="s">
        <v>14375</v>
      </c>
      <c r="K423" s="60">
        <v>655300</v>
      </c>
      <c r="L423" s="86" t="s">
        <v>30470</v>
      </c>
      <c r="M423" s="61" t="s">
        <v>30471</v>
      </c>
      <c r="N423" s="62"/>
      <c r="O423" s="63">
        <v>332128</v>
      </c>
      <c r="P423" s="61"/>
      <c r="Q423" s="64" t="str">
        <f t="shared" si="6"/>
        <v>OK</v>
      </c>
      <c r="R423" t="s">
        <v>30476</v>
      </c>
    </row>
    <row r="424" spans="1:18" x14ac:dyDescent="0.25">
      <c r="A424" s="58">
        <v>421</v>
      </c>
      <c r="B424" s="58">
        <v>83803</v>
      </c>
      <c r="C424" s="58" t="s">
        <v>14377</v>
      </c>
      <c r="D424" s="58">
        <v>2260</v>
      </c>
      <c r="E424" s="58" t="s">
        <v>14378</v>
      </c>
      <c r="F424" s="58" t="s">
        <v>14378</v>
      </c>
      <c r="G424" s="58" t="s">
        <v>38</v>
      </c>
      <c r="H424" s="58" t="s">
        <v>39</v>
      </c>
      <c r="I424" s="58" t="s">
        <v>14379</v>
      </c>
      <c r="J424" s="58" t="s">
        <v>14378</v>
      </c>
      <c r="K424" s="60">
        <v>880800</v>
      </c>
      <c r="L424" s="86" t="s">
        <v>30470</v>
      </c>
      <c r="M424" s="61" t="s">
        <v>30471</v>
      </c>
      <c r="N424" s="62"/>
      <c r="O424" s="63">
        <v>440159</v>
      </c>
      <c r="P424" s="61"/>
      <c r="Q424" s="64" t="str">
        <f t="shared" si="6"/>
        <v>OK</v>
      </c>
      <c r="R424" t="s">
        <v>30476</v>
      </c>
    </row>
    <row r="425" spans="1:18" x14ac:dyDescent="0.25">
      <c r="A425" s="58">
        <v>422</v>
      </c>
      <c r="B425" s="58">
        <v>98302</v>
      </c>
      <c r="C425" s="58" t="s">
        <v>14380</v>
      </c>
      <c r="D425" s="58">
        <v>2120</v>
      </c>
      <c r="E425" s="58" t="s">
        <v>14381</v>
      </c>
      <c r="F425" s="58" t="s">
        <v>14382</v>
      </c>
      <c r="G425" s="58" t="s">
        <v>38</v>
      </c>
      <c r="H425" s="58" t="s">
        <v>39</v>
      </c>
      <c r="I425" s="58" t="s">
        <v>14383</v>
      </c>
      <c r="J425" s="58" t="s">
        <v>14384</v>
      </c>
      <c r="K425" s="60">
        <v>3323700</v>
      </c>
      <c r="L425" s="86" t="s">
        <v>30470</v>
      </c>
      <c r="M425" s="61" t="s">
        <v>30471</v>
      </c>
      <c r="N425" s="62"/>
      <c r="O425" s="63">
        <v>1355118</v>
      </c>
      <c r="P425" s="61"/>
      <c r="Q425" s="64" t="str">
        <f t="shared" si="6"/>
        <v>OK</v>
      </c>
      <c r="R425" t="s">
        <v>30476</v>
      </c>
    </row>
    <row r="426" spans="1:18" x14ac:dyDescent="0.25">
      <c r="A426" s="58">
        <v>423</v>
      </c>
      <c r="B426" s="58" t="s">
        <v>14385</v>
      </c>
      <c r="C426" s="58" t="s">
        <v>14386</v>
      </c>
      <c r="D426" s="58">
        <v>38435</v>
      </c>
      <c r="E426" s="58" t="s">
        <v>14387</v>
      </c>
      <c r="F426" s="58" t="s">
        <v>14388</v>
      </c>
      <c r="G426" s="58" t="s">
        <v>1547</v>
      </c>
      <c r="H426" s="58" t="s">
        <v>1548</v>
      </c>
      <c r="I426" s="58" t="s">
        <v>14389</v>
      </c>
      <c r="J426" s="58" t="s">
        <v>1550</v>
      </c>
      <c r="K426" s="60">
        <v>778600</v>
      </c>
      <c r="L426" s="86" t="s">
        <v>30470</v>
      </c>
      <c r="M426" s="61" t="s">
        <v>30471</v>
      </c>
      <c r="N426" s="62"/>
      <c r="O426" s="63">
        <v>1572065</v>
      </c>
      <c r="P426" s="61"/>
      <c r="Q426" s="64" t="str">
        <f t="shared" si="6"/>
        <v>ERROR: supera SOAT UVB 2026 pleno</v>
      </c>
      <c r="R426" t="s">
        <v>30477</v>
      </c>
    </row>
    <row r="427" spans="1:18" x14ac:dyDescent="0.25">
      <c r="A427" s="58">
        <v>424</v>
      </c>
      <c r="B427" s="58" t="s">
        <v>14390</v>
      </c>
      <c r="C427" s="58" t="s">
        <v>14391</v>
      </c>
      <c r="D427" s="58">
        <v>38435</v>
      </c>
      <c r="E427" s="58" t="s">
        <v>14392</v>
      </c>
      <c r="F427" s="58" t="s">
        <v>14393</v>
      </c>
      <c r="G427" s="58" t="s">
        <v>1547</v>
      </c>
      <c r="H427" s="58" t="s">
        <v>1548</v>
      </c>
      <c r="I427" s="58" t="s">
        <v>14394</v>
      </c>
      <c r="J427" s="58" t="s">
        <v>1550</v>
      </c>
      <c r="K427" s="60">
        <v>778600</v>
      </c>
      <c r="L427" s="86" t="s">
        <v>30470</v>
      </c>
      <c r="M427" s="61" t="s">
        <v>30471</v>
      </c>
      <c r="N427" s="62"/>
      <c r="O427" s="63">
        <v>787850</v>
      </c>
      <c r="P427" s="61"/>
      <c r="Q427" s="64" t="str">
        <f t="shared" si="6"/>
        <v>ERROR: supera SOAT UVB 2026 pleno</v>
      </c>
      <c r="R427" t="s">
        <v>30477</v>
      </c>
    </row>
    <row r="428" spans="1:18" x14ac:dyDescent="0.25">
      <c r="A428" s="58">
        <v>425</v>
      </c>
      <c r="B428" s="58">
        <v>147401</v>
      </c>
      <c r="C428" s="58" t="s">
        <v>14395</v>
      </c>
      <c r="D428" s="58">
        <v>2913</v>
      </c>
      <c r="E428" s="58" t="s">
        <v>14396</v>
      </c>
      <c r="F428" s="58" t="s">
        <v>14397</v>
      </c>
      <c r="G428" s="58" t="s">
        <v>38</v>
      </c>
      <c r="H428" s="58" t="s">
        <v>39</v>
      </c>
      <c r="I428" s="58" t="s">
        <v>14398</v>
      </c>
      <c r="J428" s="58" t="s">
        <v>14399</v>
      </c>
      <c r="K428" s="60">
        <v>5221100</v>
      </c>
      <c r="L428" s="61" t="s">
        <v>30472</v>
      </c>
      <c r="M428" s="61"/>
      <c r="N428" s="62"/>
      <c r="O428" s="63"/>
      <c r="P428" s="61"/>
      <c r="Q428" s="64" t="str">
        <f t="shared" si="6"/>
        <v>OK - NO OFERTADO</v>
      </c>
      <c r="R428" t="s">
        <v>30476</v>
      </c>
    </row>
    <row r="429" spans="1:18" x14ac:dyDescent="0.25">
      <c r="A429" s="58">
        <v>426</v>
      </c>
      <c r="B429" s="58">
        <v>170005</v>
      </c>
      <c r="C429" s="58" t="s">
        <v>14400</v>
      </c>
      <c r="D429" s="58">
        <v>3233</v>
      </c>
      <c r="E429" s="58" t="s">
        <v>14401</v>
      </c>
      <c r="F429" s="58" t="s">
        <v>14402</v>
      </c>
      <c r="G429" s="58" t="s">
        <v>38</v>
      </c>
      <c r="H429" s="58" t="s">
        <v>39</v>
      </c>
      <c r="I429" s="58" t="s">
        <v>14403</v>
      </c>
      <c r="J429" s="58" t="s">
        <v>14404</v>
      </c>
      <c r="K429" s="60">
        <v>3817200</v>
      </c>
      <c r="L429" s="86" t="s">
        <v>30470</v>
      </c>
      <c r="M429" s="61" t="s">
        <v>30471</v>
      </c>
      <c r="N429" s="62"/>
      <c r="O429" s="63">
        <v>1640596</v>
      </c>
      <c r="P429" s="61"/>
      <c r="Q429" s="64" t="str">
        <f t="shared" si="6"/>
        <v>OK</v>
      </c>
      <c r="R429" t="s">
        <v>30476</v>
      </c>
    </row>
    <row r="430" spans="1:18" x14ac:dyDescent="0.25">
      <c r="A430" s="58">
        <v>427</v>
      </c>
      <c r="B430" s="58">
        <v>180101</v>
      </c>
      <c r="C430" s="58" t="s">
        <v>14405</v>
      </c>
      <c r="D430" s="58">
        <v>27118</v>
      </c>
      <c r="E430" s="58" t="s">
        <v>14406</v>
      </c>
      <c r="F430" s="58" t="s">
        <v>14407</v>
      </c>
      <c r="G430" s="58" t="s">
        <v>38</v>
      </c>
      <c r="H430" s="58" t="s">
        <v>39</v>
      </c>
      <c r="I430" s="58" t="s">
        <v>14408</v>
      </c>
      <c r="J430" s="58" t="s">
        <v>14409</v>
      </c>
      <c r="K430" s="60">
        <v>92600</v>
      </c>
      <c r="L430" s="86" t="s">
        <v>30470</v>
      </c>
      <c r="M430" s="61" t="s">
        <v>30471</v>
      </c>
      <c r="N430" s="62"/>
      <c r="O430" s="63">
        <v>284988</v>
      </c>
      <c r="P430" s="61"/>
      <c r="Q430" s="64" t="str">
        <f t="shared" si="6"/>
        <v>ERROR: supera SOAT UVB 2026 pleno</v>
      </c>
      <c r="R430" t="s">
        <v>30477</v>
      </c>
    </row>
    <row r="431" spans="1:18" x14ac:dyDescent="0.25">
      <c r="A431" s="58">
        <v>428</v>
      </c>
      <c r="B431" s="58">
        <v>180201</v>
      </c>
      <c r="C431" s="58" t="s">
        <v>14410</v>
      </c>
      <c r="D431" s="58">
        <v>27118</v>
      </c>
      <c r="E431" s="58" t="s">
        <v>14411</v>
      </c>
      <c r="F431" s="58" t="s">
        <v>14412</v>
      </c>
      <c r="G431" s="58" t="s">
        <v>38</v>
      </c>
      <c r="H431" s="58" t="s">
        <v>39</v>
      </c>
      <c r="I431" s="58" t="s">
        <v>14413</v>
      </c>
      <c r="J431" s="58" t="s">
        <v>14409</v>
      </c>
      <c r="K431" s="60">
        <v>92600</v>
      </c>
      <c r="L431" s="86" t="s">
        <v>30470</v>
      </c>
      <c r="M431" s="61" t="s">
        <v>30471</v>
      </c>
      <c r="N431" s="62"/>
      <c r="O431" s="63">
        <v>284988</v>
      </c>
      <c r="P431" s="61"/>
      <c r="Q431" s="64" t="str">
        <f t="shared" si="6"/>
        <v>ERROR: supera SOAT UVB 2026 pleno</v>
      </c>
      <c r="R431" t="s">
        <v>30477</v>
      </c>
    </row>
    <row r="432" spans="1:18" x14ac:dyDescent="0.25">
      <c r="A432" s="58">
        <v>429</v>
      </c>
      <c r="B432" s="58">
        <v>180301</v>
      </c>
      <c r="C432" s="58" t="s">
        <v>14414</v>
      </c>
      <c r="D432" s="58">
        <v>3102</v>
      </c>
      <c r="E432" s="58" t="s">
        <v>14415</v>
      </c>
      <c r="F432" s="58" t="s">
        <v>14416</v>
      </c>
      <c r="G432" s="58" t="s">
        <v>38</v>
      </c>
      <c r="H432" s="58" t="s">
        <v>39</v>
      </c>
      <c r="I432" s="58" t="s">
        <v>14417</v>
      </c>
      <c r="J432" s="58" t="s">
        <v>14418</v>
      </c>
      <c r="K432" s="60">
        <v>655300</v>
      </c>
      <c r="L432" s="86" t="s">
        <v>30470</v>
      </c>
      <c r="M432" s="61" t="s">
        <v>30471</v>
      </c>
      <c r="N432" s="62"/>
      <c r="O432" s="63">
        <v>608819</v>
      </c>
      <c r="P432" s="61"/>
      <c r="Q432" s="64" t="str">
        <f t="shared" si="6"/>
        <v>OK</v>
      </c>
      <c r="R432" t="s">
        <v>30476</v>
      </c>
    </row>
    <row r="433" spans="1:18" x14ac:dyDescent="0.25">
      <c r="A433" s="58">
        <v>430</v>
      </c>
      <c r="B433" s="58">
        <v>210001</v>
      </c>
      <c r="C433" s="58" t="s">
        <v>14419</v>
      </c>
      <c r="D433" s="58">
        <v>27121</v>
      </c>
      <c r="E433" s="58" t="s">
        <v>14420</v>
      </c>
      <c r="F433" s="58" t="s">
        <v>14421</v>
      </c>
      <c r="G433" s="58" t="s">
        <v>38</v>
      </c>
      <c r="H433" s="58" t="s">
        <v>39</v>
      </c>
      <c r="I433" s="58" t="s">
        <v>14422</v>
      </c>
      <c r="J433" s="58" t="s">
        <v>14423</v>
      </c>
      <c r="K433" s="60">
        <v>123900</v>
      </c>
      <c r="L433" s="86" t="s">
        <v>30470</v>
      </c>
      <c r="M433" s="61" t="s">
        <v>30471</v>
      </c>
      <c r="N433" s="62"/>
      <c r="O433" s="63">
        <v>1085046</v>
      </c>
      <c r="P433" s="61"/>
      <c r="Q433" s="64" t="str">
        <f t="shared" si="6"/>
        <v>ERROR: supera SOAT UVB 2026 pleno</v>
      </c>
      <c r="R433" t="s">
        <v>30477</v>
      </c>
    </row>
    <row r="434" spans="1:18" x14ac:dyDescent="0.25">
      <c r="A434" s="58">
        <v>431</v>
      </c>
      <c r="B434" s="58">
        <v>210002</v>
      </c>
      <c r="C434" s="58" t="s">
        <v>14424</v>
      </c>
      <c r="D434" s="58">
        <v>27121</v>
      </c>
      <c r="E434" s="58" t="s">
        <v>14425</v>
      </c>
      <c r="F434" s="58" t="s">
        <v>14426</v>
      </c>
      <c r="G434" s="58" t="s">
        <v>38</v>
      </c>
      <c r="H434" s="58" t="s">
        <v>39</v>
      </c>
      <c r="I434" s="58" t="s">
        <v>14427</v>
      </c>
      <c r="J434" s="58" t="s">
        <v>14423</v>
      </c>
      <c r="K434" s="60">
        <v>123900</v>
      </c>
      <c r="L434" s="86" t="s">
        <v>30470</v>
      </c>
      <c r="M434" s="61" t="s">
        <v>30471</v>
      </c>
      <c r="N434" s="62"/>
      <c r="O434" s="63">
        <v>1209579</v>
      </c>
      <c r="P434" s="61"/>
      <c r="Q434" s="64" t="str">
        <f t="shared" si="6"/>
        <v>ERROR: supera SOAT UVB 2026 pleno</v>
      </c>
      <c r="R434" t="s">
        <v>30477</v>
      </c>
    </row>
    <row r="435" spans="1:18" x14ac:dyDescent="0.25">
      <c r="A435" s="58">
        <v>432</v>
      </c>
      <c r="B435" s="58">
        <v>210101</v>
      </c>
      <c r="C435" s="58" t="s">
        <v>14428</v>
      </c>
      <c r="D435" s="58">
        <v>27121</v>
      </c>
      <c r="E435" s="58" t="s">
        <v>14429</v>
      </c>
      <c r="F435" s="58" t="s">
        <v>14430</v>
      </c>
      <c r="G435" s="58" t="s">
        <v>38</v>
      </c>
      <c r="H435" s="58" t="s">
        <v>39</v>
      </c>
      <c r="I435" s="58" t="s">
        <v>14431</v>
      </c>
      <c r="J435" s="58" t="s">
        <v>14423</v>
      </c>
      <c r="K435" s="60">
        <v>123900</v>
      </c>
      <c r="L435" s="86" t="s">
        <v>30470</v>
      </c>
      <c r="M435" s="61" t="s">
        <v>30471</v>
      </c>
      <c r="N435" s="62"/>
      <c r="O435" s="63">
        <v>352448</v>
      </c>
      <c r="P435" s="61"/>
      <c r="Q435" s="64" t="str">
        <f t="shared" si="6"/>
        <v>ERROR: supera SOAT UVB 2026 pleno</v>
      </c>
      <c r="R435" t="s">
        <v>30477</v>
      </c>
    </row>
    <row r="436" spans="1:18" x14ac:dyDescent="0.25">
      <c r="A436" s="58">
        <v>433</v>
      </c>
      <c r="B436" s="58">
        <v>210201</v>
      </c>
      <c r="C436" s="58" t="s">
        <v>14432</v>
      </c>
      <c r="D436" s="58">
        <v>27122</v>
      </c>
      <c r="E436" s="58" t="s">
        <v>14433</v>
      </c>
      <c r="F436" s="58" t="s">
        <v>14434</v>
      </c>
      <c r="G436" s="58" t="s">
        <v>38</v>
      </c>
      <c r="H436" s="58" t="s">
        <v>39</v>
      </c>
      <c r="I436" s="58" t="s">
        <v>14435</v>
      </c>
      <c r="J436" s="58" t="s">
        <v>14436</v>
      </c>
      <c r="K436" s="60">
        <v>232100</v>
      </c>
      <c r="L436" s="86" t="s">
        <v>30470</v>
      </c>
      <c r="M436" s="61" t="s">
        <v>30471</v>
      </c>
      <c r="N436" s="62"/>
      <c r="O436" s="63">
        <v>472359</v>
      </c>
      <c r="P436" s="61"/>
      <c r="Q436" s="64" t="str">
        <f t="shared" si="6"/>
        <v>ERROR: supera SOAT UVB 2026 pleno</v>
      </c>
      <c r="R436" t="s">
        <v>30477</v>
      </c>
    </row>
    <row r="437" spans="1:18" x14ac:dyDescent="0.25">
      <c r="A437" s="58">
        <v>434</v>
      </c>
      <c r="B437" s="58">
        <v>210202</v>
      </c>
      <c r="C437" s="58" t="s">
        <v>14437</v>
      </c>
      <c r="D437" s="58">
        <v>27122</v>
      </c>
      <c r="E437" s="58" t="s">
        <v>14438</v>
      </c>
      <c r="F437" s="58" t="s">
        <v>14439</v>
      </c>
      <c r="G437" s="58" t="s">
        <v>38</v>
      </c>
      <c r="H437" s="58" t="s">
        <v>39</v>
      </c>
      <c r="I437" s="58" t="s">
        <v>14440</v>
      </c>
      <c r="J437" s="58" t="s">
        <v>14436</v>
      </c>
      <c r="K437" s="60">
        <v>232100</v>
      </c>
      <c r="L437" s="86" t="s">
        <v>30470</v>
      </c>
      <c r="M437" s="61" t="s">
        <v>30471</v>
      </c>
      <c r="N437" s="62"/>
      <c r="O437" s="63">
        <v>472359</v>
      </c>
      <c r="P437" s="61"/>
      <c r="Q437" s="64" t="str">
        <f t="shared" si="6"/>
        <v>ERROR: supera SOAT UVB 2026 pleno</v>
      </c>
      <c r="R437" t="s">
        <v>30477</v>
      </c>
    </row>
    <row r="438" spans="1:18" x14ac:dyDescent="0.25">
      <c r="A438" s="58">
        <v>435</v>
      </c>
      <c r="B438" s="58">
        <v>210203</v>
      </c>
      <c r="C438" s="58" t="s">
        <v>14441</v>
      </c>
      <c r="D438" s="58">
        <v>27121</v>
      </c>
      <c r="E438" s="58" t="s">
        <v>14442</v>
      </c>
      <c r="F438" s="58" t="s">
        <v>14442</v>
      </c>
      <c r="G438" s="58" t="s">
        <v>38</v>
      </c>
      <c r="H438" s="58" t="s">
        <v>39</v>
      </c>
      <c r="I438" s="58" t="s">
        <v>14443</v>
      </c>
      <c r="J438" s="58" t="s">
        <v>14423</v>
      </c>
      <c r="K438" s="60">
        <v>123900</v>
      </c>
      <c r="L438" s="86" t="s">
        <v>30470</v>
      </c>
      <c r="M438" s="61" t="s">
        <v>30471</v>
      </c>
      <c r="N438" s="62"/>
      <c r="O438" s="63">
        <v>472359</v>
      </c>
      <c r="P438" s="61"/>
      <c r="Q438" s="64" t="str">
        <f t="shared" si="6"/>
        <v>ERROR: supera SOAT UVB 2026 pleno</v>
      </c>
      <c r="R438" t="s">
        <v>30477</v>
      </c>
    </row>
    <row r="439" spans="1:18" x14ac:dyDescent="0.25">
      <c r="A439" s="58">
        <v>436</v>
      </c>
      <c r="B439" s="58">
        <v>210203</v>
      </c>
      <c r="C439" s="58" t="s">
        <v>14441</v>
      </c>
      <c r="D439" s="58">
        <v>27122</v>
      </c>
      <c r="E439" s="58" t="s">
        <v>14442</v>
      </c>
      <c r="F439" s="58" t="s">
        <v>14442</v>
      </c>
      <c r="G439" s="58" t="s">
        <v>38</v>
      </c>
      <c r="H439" s="58" t="s">
        <v>39</v>
      </c>
      <c r="I439" s="58" t="s">
        <v>14444</v>
      </c>
      <c r="J439" s="58" t="s">
        <v>14436</v>
      </c>
      <c r="K439" s="60">
        <v>232100</v>
      </c>
      <c r="L439" s="86" t="s">
        <v>30470</v>
      </c>
      <c r="M439" s="61" t="s">
        <v>30471</v>
      </c>
      <c r="N439" s="62"/>
      <c r="O439" s="63">
        <v>472359</v>
      </c>
      <c r="P439" s="61"/>
      <c r="Q439" s="64" t="str">
        <f t="shared" si="6"/>
        <v>ERROR: supera SOAT UVB 2026 pleno</v>
      </c>
      <c r="R439" t="s">
        <v>30477</v>
      </c>
    </row>
    <row r="440" spans="1:18" x14ac:dyDescent="0.25">
      <c r="A440" s="58">
        <v>437</v>
      </c>
      <c r="B440" s="58">
        <v>210401</v>
      </c>
      <c r="C440" s="58" t="s">
        <v>14445</v>
      </c>
      <c r="D440" s="58">
        <v>3450</v>
      </c>
      <c r="E440" s="58" t="s">
        <v>14446</v>
      </c>
      <c r="F440" s="58" t="s">
        <v>14447</v>
      </c>
      <c r="G440" s="58" t="s">
        <v>38</v>
      </c>
      <c r="H440" s="58" t="s">
        <v>39</v>
      </c>
      <c r="I440" s="58" t="s">
        <v>14448</v>
      </c>
      <c r="J440" s="58" t="s">
        <v>14449</v>
      </c>
      <c r="K440" s="60">
        <v>3817200</v>
      </c>
      <c r="L440" s="86" t="s">
        <v>30470</v>
      </c>
      <c r="M440" s="61" t="s">
        <v>30471</v>
      </c>
      <c r="N440" s="62"/>
      <c r="O440" s="63">
        <v>1572159</v>
      </c>
      <c r="P440" s="61"/>
      <c r="Q440" s="64" t="str">
        <f t="shared" si="6"/>
        <v>OK</v>
      </c>
      <c r="R440" t="s">
        <v>30476</v>
      </c>
    </row>
    <row r="441" spans="1:18" x14ac:dyDescent="0.25">
      <c r="A441" s="58">
        <v>438</v>
      </c>
      <c r="B441" s="58">
        <v>210402</v>
      </c>
      <c r="C441" s="58" t="s">
        <v>14450</v>
      </c>
      <c r="D441" s="58">
        <v>3450</v>
      </c>
      <c r="E441" s="58" t="s">
        <v>14451</v>
      </c>
      <c r="F441" s="58" t="s">
        <v>14452</v>
      </c>
      <c r="G441" s="58" t="s">
        <v>38</v>
      </c>
      <c r="H441" s="58" t="s">
        <v>39</v>
      </c>
      <c r="I441" s="58" t="s">
        <v>14453</v>
      </c>
      <c r="J441" s="58" t="s">
        <v>14449</v>
      </c>
      <c r="K441" s="60">
        <v>3817200</v>
      </c>
      <c r="L441" s="86" t="s">
        <v>30470</v>
      </c>
      <c r="M441" s="61" t="s">
        <v>30471</v>
      </c>
      <c r="N441" s="62"/>
      <c r="O441" s="63">
        <v>1572159</v>
      </c>
      <c r="P441" s="61"/>
      <c r="Q441" s="64" t="str">
        <f t="shared" si="6"/>
        <v>OK</v>
      </c>
      <c r="R441" t="s">
        <v>30476</v>
      </c>
    </row>
    <row r="442" spans="1:18" x14ac:dyDescent="0.25">
      <c r="A442" s="58">
        <v>439</v>
      </c>
      <c r="B442" s="58">
        <v>210501</v>
      </c>
      <c r="C442" s="58" t="s">
        <v>14454</v>
      </c>
      <c r="D442" s="58">
        <v>3450</v>
      </c>
      <c r="E442" s="58" t="s">
        <v>14455</v>
      </c>
      <c r="F442" s="58" t="s">
        <v>14456</v>
      </c>
      <c r="G442" s="58" t="s">
        <v>38</v>
      </c>
      <c r="H442" s="58" t="s">
        <v>39</v>
      </c>
      <c r="I442" s="58" t="s">
        <v>14457</v>
      </c>
      <c r="J442" s="58" t="s">
        <v>14449</v>
      </c>
      <c r="K442" s="60">
        <v>3817200</v>
      </c>
      <c r="L442" s="86" t="s">
        <v>30470</v>
      </c>
      <c r="M442" s="61" t="s">
        <v>30471</v>
      </c>
      <c r="N442" s="62"/>
      <c r="O442" s="63">
        <v>1572159</v>
      </c>
      <c r="P442" s="61"/>
      <c r="Q442" s="64" t="str">
        <f t="shared" si="6"/>
        <v>OK</v>
      </c>
      <c r="R442" t="s">
        <v>30476</v>
      </c>
    </row>
    <row r="443" spans="1:18" x14ac:dyDescent="0.25">
      <c r="A443" s="58">
        <v>440</v>
      </c>
      <c r="B443" s="58">
        <v>210502</v>
      </c>
      <c r="C443" s="58" t="s">
        <v>14458</v>
      </c>
      <c r="D443" s="58">
        <v>3450</v>
      </c>
      <c r="E443" s="58" t="s">
        <v>14459</v>
      </c>
      <c r="F443" s="58" t="s">
        <v>14460</v>
      </c>
      <c r="G443" s="58" t="s">
        <v>38</v>
      </c>
      <c r="H443" s="58" t="s">
        <v>39</v>
      </c>
      <c r="I443" s="58" t="s">
        <v>14461</v>
      </c>
      <c r="J443" s="58" t="s">
        <v>14449</v>
      </c>
      <c r="K443" s="60">
        <v>3817200</v>
      </c>
      <c r="L443" s="86" t="s">
        <v>30470</v>
      </c>
      <c r="M443" s="61" t="s">
        <v>30471</v>
      </c>
      <c r="N443" s="62"/>
      <c r="O443" s="63">
        <v>1572159</v>
      </c>
      <c r="P443" s="61"/>
      <c r="Q443" s="64" t="str">
        <f t="shared" si="6"/>
        <v>OK</v>
      </c>
      <c r="R443" t="s">
        <v>30476</v>
      </c>
    </row>
    <row r="444" spans="1:18" x14ac:dyDescent="0.25">
      <c r="A444" s="58">
        <v>441</v>
      </c>
      <c r="B444" s="58">
        <v>210801</v>
      </c>
      <c r="C444" s="58" t="s">
        <v>14462</v>
      </c>
      <c r="D444" s="58">
        <v>3450</v>
      </c>
      <c r="E444" s="58" t="s">
        <v>14463</v>
      </c>
      <c r="F444" s="58" t="s">
        <v>14464</v>
      </c>
      <c r="G444" s="58" t="s">
        <v>38</v>
      </c>
      <c r="H444" s="58" t="s">
        <v>39</v>
      </c>
      <c r="I444" s="58" t="s">
        <v>14465</v>
      </c>
      <c r="J444" s="58" t="s">
        <v>14449</v>
      </c>
      <c r="K444" s="60">
        <v>3817200</v>
      </c>
      <c r="L444" s="86" t="s">
        <v>30470</v>
      </c>
      <c r="M444" s="61" t="s">
        <v>30471</v>
      </c>
      <c r="N444" s="62"/>
      <c r="O444" s="63">
        <v>1572159</v>
      </c>
      <c r="P444" s="61"/>
      <c r="Q444" s="64" t="str">
        <f t="shared" si="6"/>
        <v>OK</v>
      </c>
      <c r="R444" t="s">
        <v>30476</v>
      </c>
    </row>
    <row r="445" spans="1:18" x14ac:dyDescent="0.25">
      <c r="A445" s="58">
        <v>442</v>
      </c>
      <c r="B445" s="58">
        <v>210802</v>
      </c>
      <c r="C445" s="58" t="s">
        <v>14466</v>
      </c>
      <c r="D445" s="58">
        <v>3450</v>
      </c>
      <c r="E445" s="58" t="s">
        <v>14467</v>
      </c>
      <c r="F445" s="58" t="s">
        <v>14468</v>
      </c>
      <c r="G445" s="58" t="s">
        <v>38</v>
      </c>
      <c r="H445" s="58" t="s">
        <v>39</v>
      </c>
      <c r="I445" s="58" t="s">
        <v>14469</v>
      </c>
      <c r="J445" s="58" t="s">
        <v>14449</v>
      </c>
      <c r="K445" s="60">
        <v>3817200</v>
      </c>
      <c r="L445" s="86" t="s">
        <v>30470</v>
      </c>
      <c r="M445" s="61" t="s">
        <v>30471</v>
      </c>
      <c r="N445" s="62"/>
      <c r="O445" s="63">
        <v>1572159</v>
      </c>
      <c r="P445" s="61"/>
      <c r="Q445" s="64" t="str">
        <f t="shared" si="6"/>
        <v>OK</v>
      </c>
      <c r="R445" t="s">
        <v>30476</v>
      </c>
    </row>
    <row r="446" spans="1:18" x14ac:dyDescent="0.25">
      <c r="A446" s="58">
        <v>443</v>
      </c>
      <c r="B446" s="58">
        <v>210901</v>
      </c>
      <c r="C446" s="58" t="s">
        <v>14470</v>
      </c>
      <c r="D446" s="58">
        <v>3453</v>
      </c>
      <c r="E446" s="58" t="s">
        <v>14471</v>
      </c>
      <c r="F446" s="58" t="s">
        <v>14472</v>
      </c>
      <c r="G446" s="58" t="s">
        <v>38</v>
      </c>
      <c r="H446" s="58" t="s">
        <v>39</v>
      </c>
      <c r="I446" s="58" t="s">
        <v>14473</v>
      </c>
      <c r="J446" s="58" t="s">
        <v>14474</v>
      </c>
      <c r="K446" s="60">
        <v>3817200</v>
      </c>
      <c r="L446" s="86" t="s">
        <v>30470</v>
      </c>
      <c r="M446" s="61" t="s">
        <v>30471</v>
      </c>
      <c r="N446" s="62"/>
      <c r="O446" s="63">
        <v>1320900</v>
      </c>
      <c r="P446" s="61"/>
      <c r="Q446" s="64" t="str">
        <f t="shared" si="6"/>
        <v>OK</v>
      </c>
      <c r="R446" t="s">
        <v>30476</v>
      </c>
    </row>
    <row r="447" spans="1:18" x14ac:dyDescent="0.25">
      <c r="A447" s="58">
        <v>444</v>
      </c>
      <c r="B447" s="58">
        <v>210902</v>
      </c>
      <c r="C447" s="58" t="s">
        <v>14475</v>
      </c>
      <c r="D447" s="58">
        <v>3453</v>
      </c>
      <c r="E447" s="58" t="s">
        <v>14476</v>
      </c>
      <c r="F447" s="58" t="s">
        <v>14477</v>
      </c>
      <c r="G447" s="58" t="s">
        <v>38</v>
      </c>
      <c r="H447" s="58" t="s">
        <v>39</v>
      </c>
      <c r="I447" s="58" t="s">
        <v>14478</v>
      </c>
      <c r="J447" s="58" t="s">
        <v>14474</v>
      </c>
      <c r="K447" s="60">
        <v>3817200</v>
      </c>
      <c r="L447" s="86" t="s">
        <v>30470</v>
      </c>
      <c r="M447" s="61" t="s">
        <v>30471</v>
      </c>
      <c r="N447" s="62"/>
      <c r="O447" s="63">
        <v>1320900</v>
      </c>
      <c r="P447" s="61"/>
      <c r="Q447" s="64" t="str">
        <f t="shared" si="6"/>
        <v>OK</v>
      </c>
      <c r="R447" t="s">
        <v>30476</v>
      </c>
    </row>
    <row r="448" spans="1:18" x14ac:dyDescent="0.25">
      <c r="A448" s="58">
        <v>445</v>
      </c>
      <c r="B448" s="58">
        <v>211202</v>
      </c>
      <c r="C448" s="58" t="s">
        <v>14479</v>
      </c>
      <c r="D448" s="58">
        <v>27120</v>
      </c>
      <c r="E448" s="58" t="s">
        <v>14480</v>
      </c>
      <c r="F448" s="58" t="s">
        <v>14481</v>
      </c>
      <c r="G448" s="58" t="s">
        <v>38</v>
      </c>
      <c r="H448" s="58" t="s">
        <v>39</v>
      </c>
      <c r="I448" s="58" t="s">
        <v>14482</v>
      </c>
      <c r="J448" s="58" t="s">
        <v>14483</v>
      </c>
      <c r="K448" s="60">
        <v>92600</v>
      </c>
      <c r="L448" s="86" t="s">
        <v>30470</v>
      </c>
      <c r="M448" s="61" t="s">
        <v>30471</v>
      </c>
      <c r="N448" s="62"/>
      <c r="O448" s="63">
        <v>1320900</v>
      </c>
      <c r="P448" s="61"/>
      <c r="Q448" s="64" t="str">
        <f t="shared" si="6"/>
        <v>ERROR: supera SOAT UVB 2026 pleno</v>
      </c>
      <c r="R448" t="s">
        <v>30477</v>
      </c>
    </row>
    <row r="449" spans="1:18" x14ac:dyDescent="0.25">
      <c r="A449" s="58">
        <v>446</v>
      </c>
      <c r="B449" s="58">
        <v>211203</v>
      </c>
      <c r="C449" s="58" t="s">
        <v>14484</v>
      </c>
      <c r="D449" s="58">
        <v>27120</v>
      </c>
      <c r="E449" s="58" t="s">
        <v>14485</v>
      </c>
      <c r="F449" s="58" t="s">
        <v>14486</v>
      </c>
      <c r="G449" s="58" t="s">
        <v>38</v>
      </c>
      <c r="H449" s="58" t="s">
        <v>39</v>
      </c>
      <c r="I449" s="58" t="s">
        <v>14487</v>
      </c>
      <c r="J449" s="58" t="s">
        <v>14483</v>
      </c>
      <c r="K449" s="60">
        <v>92600</v>
      </c>
      <c r="L449" s="86" t="s">
        <v>30470</v>
      </c>
      <c r="M449" s="61" t="s">
        <v>30471</v>
      </c>
      <c r="N449" s="62"/>
      <c r="O449" s="63">
        <v>1320900</v>
      </c>
      <c r="P449" s="61"/>
      <c r="Q449" s="64" t="str">
        <f t="shared" si="6"/>
        <v>ERROR: supera SOAT UVB 2026 pleno</v>
      </c>
      <c r="R449" t="s">
        <v>30477</v>
      </c>
    </row>
    <row r="450" spans="1:18" x14ac:dyDescent="0.25">
      <c r="A450" s="58">
        <v>447</v>
      </c>
      <c r="B450" s="58">
        <v>211204</v>
      </c>
      <c r="C450" s="58" t="s">
        <v>14488</v>
      </c>
      <c r="D450" s="58">
        <v>27120</v>
      </c>
      <c r="E450" s="58" t="s">
        <v>14489</v>
      </c>
      <c r="F450" s="58" t="s">
        <v>14490</v>
      </c>
      <c r="G450" s="58" t="s">
        <v>38</v>
      </c>
      <c r="H450" s="58" t="s">
        <v>39</v>
      </c>
      <c r="I450" s="58" t="s">
        <v>14491</v>
      </c>
      <c r="J450" s="58" t="s">
        <v>14483</v>
      </c>
      <c r="K450" s="60">
        <v>92600</v>
      </c>
      <c r="L450" s="86" t="s">
        <v>30470</v>
      </c>
      <c r="M450" s="61" t="s">
        <v>30471</v>
      </c>
      <c r="N450" s="62"/>
      <c r="O450" s="63">
        <v>1320900</v>
      </c>
      <c r="P450" s="61"/>
      <c r="Q450" s="64" t="str">
        <f t="shared" si="6"/>
        <v>ERROR: supera SOAT UVB 2026 pleno</v>
      </c>
      <c r="R450" t="s">
        <v>30477</v>
      </c>
    </row>
    <row r="451" spans="1:18" x14ac:dyDescent="0.25">
      <c r="A451" s="58">
        <v>448</v>
      </c>
      <c r="B451" s="58">
        <v>211301</v>
      </c>
      <c r="C451" s="58" t="s">
        <v>14492</v>
      </c>
      <c r="D451" s="58">
        <v>3411</v>
      </c>
      <c r="E451" s="58" t="s">
        <v>14493</v>
      </c>
      <c r="F451" s="58" t="s">
        <v>14494</v>
      </c>
      <c r="G451" s="58" t="s">
        <v>38</v>
      </c>
      <c r="H451" s="58" t="s">
        <v>39</v>
      </c>
      <c r="I451" s="58" t="s">
        <v>14495</v>
      </c>
      <c r="J451" s="58" t="s">
        <v>14496</v>
      </c>
      <c r="K451" s="60">
        <v>655300</v>
      </c>
      <c r="L451" s="86" t="s">
        <v>30470</v>
      </c>
      <c r="M451" s="61" t="s">
        <v>30471</v>
      </c>
      <c r="N451" s="62"/>
      <c r="O451" s="63">
        <v>440159</v>
      </c>
      <c r="P451" s="61"/>
      <c r="Q451" s="64" t="str">
        <f t="shared" si="6"/>
        <v>OK</v>
      </c>
      <c r="R451" t="s">
        <v>30476</v>
      </c>
    </row>
    <row r="452" spans="1:18" x14ac:dyDescent="0.25">
      <c r="A452" s="58">
        <v>449</v>
      </c>
      <c r="B452" s="58">
        <v>218001</v>
      </c>
      <c r="C452" s="58" t="s">
        <v>14497</v>
      </c>
      <c r="D452" s="58">
        <v>3411</v>
      </c>
      <c r="E452" s="58" t="s">
        <v>14498</v>
      </c>
      <c r="F452" s="58" t="s">
        <v>14499</v>
      </c>
      <c r="G452" s="58" t="s">
        <v>38</v>
      </c>
      <c r="H452" s="58" t="s">
        <v>39</v>
      </c>
      <c r="I452" s="58" t="s">
        <v>14500</v>
      </c>
      <c r="J452" s="58" t="s">
        <v>14496</v>
      </c>
      <c r="K452" s="60">
        <v>655300</v>
      </c>
      <c r="L452" s="86" t="s">
        <v>30470</v>
      </c>
      <c r="M452" s="61" t="s">
        <v>30471</v>
      </c>
      <c r="N452" s="62"/>
      <c r="O452" s="63">
        <v>440159</v>
      </c>
      <c r="P452" s="61"/>
      <c r="Q452" s="64" t="str">
        <f t="shared" ref="Q452:Q515" si="7">IF(L452="","PENDIENTE",IF(L452="NO",IF(COUNTA(M452:P452)&gt;0,"ERROR: si es NO deje vacías M a P","OK - NO OFERTADO"),IF(O452="","ERROR: falta valor en pesos (O)",IF(NOT(ISNUMBER(O452)),"ERROR: O debe ser número",IF(M452="","ERROR: falta tarifa de referencia (M)",IF(AND(K452="",P452="",M452="SOAT UVB 2026"),"ERROR: sin homologación, indique código análogo (P) o tarifa propia",IF(AND(ISNUMBER(K452),O452&gt;K452),"ERROR: supera SOAT UVB 2026 pleno",IF(AND(M452="SOAT UVB 2026",N452=""),"ERROR: falta % (N)",IF(AND(M452="SOAT UVB 2026",ISNUMBER(K452),ISNUMBER(N452)),IF(ABS(O452-ROUND(K452*(1+N452),0))&gt;MAX(1,K452*0.01),"ERROR: O no coincide con K x (1+N)","OK"),"OK")))))))))</f>
        <v>OK</v>
      </c>
      <c r="R452" t="s">
        <v>30476</v>
      </c>
    </row>
    <row r="453" spans="1:18" x14ac:dyDescent="0.25">
      <c r="A453" s="58">
        <v>450</v>
      </c>
      <c r="B453" s="58">
        <v>218101</v>
      </c>
      <c r="C453" s="58" t="s">
        <v>14501</v>
      </c>
      <c r="D453" s="58">
        <v>3431</v>
      </c>
      <c r="E453" s="58" t="s">
        <v>14502</v>
      </c>
      <c r="F453" s="58" t="s">
        <v>14503</v>
      </c>
      <c r="G453" s="58" t="s">
        <v>38</v>
      </c>
      <c r="H453" s="58" t="s">
        <v>39</v>
      </c>
      <c r="I453" s="58" t="s">
        <v>14504</v>
      </c>
      <c r="J453" s="58" t="s">
        <v>14505</v>
      </c>
      <c r="K453" s="60">
        <v>1114800</v>
      </c>
      <c r="L453" s="86" t="s">
        <v>30470</v>
      </c>
      <c r="M453" s="61" t="s">
        <v>30471</v>
      </c>
      <c r="N453" s="62"/>
      <c r="O453" s="63">
        <v>608819</v>
      </c>
      <c r="P453" s="61"/>
      <c r="Q453" s="64" t="str">
        <f t="shared" si="7"/>
        <v>OK</v>
      </c>
      <c r="R453" t="s">
        <v>30476</v>
      </c>
    </row>
    <row r="454" spans="1:18" x14ac:dyDescent="0.25">
      <c r="A454" s="58">
        <v>451</v>
      </c>
      <c r="B454" s="58">
        <v>218201</v>
      </c>
      <c r="C454" s="58" t="s">
        <v>14506</v>
      </c>
      <c r="D454" s="58">
        <v>3454</v>
      </c>
      <c r="E454" s="58" t="s">
        <v>14507</v>
      </c>
      <c r="F454" s="58" t="s">
        <v>14508</v>
      </c>
      <c r="G454" s="58" t="s">
        <v>38</v>
      </c>
      <c r="H454" s="58" t="s">
        <v>39</v>
      </c>
      <c r="I454" s="58" t="s">
        <v>14509</v>
      </c>
      <c r="J454" s="58" t="s">
        <v>14510</v>
      </c>
      <c r="K454" s="60">
        <v>1984500</v>
      </c>
      <c r="L454" s="86" t="s">
        <v>30470</v>
      </c>
      <c r="M454" s="61" t="s">
        <v>30471</v>
      </c>
      <c r="N454" s="62"/>
      <c r="O454" s="63">
        <v>1889345</v>
      </c>
      <c r="P454" s="61"/>
      <c r="Q454" s="64" t="str">
        <f t="shared" si="7"/>
        <v>OK</v>
      </c>
      <c r="R454" t="s">
        <v>30476</v>
      </c>
    </row>
    <row r="455" spans="1:18" x14ac:dyDescent="0.25">
      <c r="A455" s="58">
        <v>452</v>
      </c>
      <c r="B455" s="58">
        <v>218301</v>
      </c>
      <c r="C455" s="58" t="s">
        <v>14511</v>
      </c>
      <c r="D455" s="58">
        <v>15253</v>
      </c>
      <c r="E455" s="58" t="s">
        <v>14512</v>
      </c>
      <c r="F455" s="58" t="s">
        <v>14513</v>
      </c>
      <c r="G455" s="58" t="s">
        <v>38</v>
      </c>
      <c r="H455" s="58" t="s">
        <v>39</v>
      </c>
      <c r="I455" s="58" t="s">
        <v>14514</v>
      </c>
      <c r="J455" s="58" t="s">
        <v>14515</v>
      </c>
      <c r="K455" s="60">
        <v>3817200</v>
      </c>
      <c r="L455" s="86" t="s">
        <v>30470</v>
      </c>
      <c r="M455" s="61" t="s">
        <v>30471</v>
      </c>
      <c r="N455" s="62"/>
      <c r="O455" s="63">
        <v>2021303</v>
      </c>
      <c r="P455" s="61"/>
      <c r="Q455" s="64" t="str">
        <f t="shared" si="7"/>
        <v>OK</v>
      </c>
      <c r="R455" t="s">
        <v>30476</v>
      </c>
    </row>
    <row r="456" spans="1:18" x14ac:dyDescent="0.25">
      <c r="A456" s="58">
        <v>453</v>
      </c>
      <c r="B456" s="58">
        <v>218301</v>
      </c>
      <c r="C456" s="58" t="s">
        <v>14511</v>
      </c>
      <c r="D456" s="58">
        <v>15254</v>
      </c>
      <c r="E456" s="58" t="s">
        <v>14512</v>
      </c>
      <c r="F456" s="58" t="s">
        <v>14513</v>
      </c>
      <c r="G456" s="58" t="s">
        <v>38</v>
      </c>
      <c r="H456" s="58" t="s">
        <v>39</v>
      </c>
      <c r="I456" s="58" t="s">
        <v>14516</v>
      </c>
      <c r="J456" s="58" t="s">
        <v>14517</v>
      </c>
      <c r="K456" s="60">
        <v>3744700</v>
      </c>
      <c r="L456" s="86" t="s">
        <v>30470</v>
      </c>
      <c r="M456" s="61" t="s">
        <v>30471</v>
      </c>
      <c r="N456" s="62"/>
      <c r="O456" s="63">
        <v>2021303</v>
      </c>
      <c r="P456" s="61"/>
      <c r="Q456" s="64" t="str">
        <f t="shared" si="7"/>
        <v>OK</v>
      </c>
      <c r="R456" t="s">
        <v>30476</v>
      </c>
    </row>
    <row r="457" spans="1:18" x14ac:dyDescent="0.25">
      <c r="A457" s="58">
        <v>454</v>
      </c>
      <c r="B457" s="58">
        <v>218301</v>
      </c>
      <c r="C457" s="58" t="s">
        <v>14511</v>
      </c>
      <c r="D457" s="58">
        <v>15255</v>
      </c>
      <c r="E457" s="58" t="s">
        <v>14512</v>
      </c>
      <c r="F457" s="58" t="s">
        <v>14513</v>
      </c>
      <c r="G457" s="58" t="s">
        <v>38</v>
      </c>
      <c r="H457" s="58" t="s">
        <v>39</v>
      </c>
      <c r="I457" s="58" t="s">
        <v>14518</v>
      </c>
      <c r="J457" s="58" t="s">
        <v>14519</v>
      </c>
      <c r="K457" s="60">
        <v>3817200</v>
      </c>
      <c r="L457" s="86" t="s">
        <v>30470</v>
      </c>
      <c r="M457" s="61" t="s">
        <v>30471</v>
      </c>
      <c r="N457" s="62"/>
      <c r="O457" s="63">
        <v>2021303</v>
      </c>
      <c r="P457" s="61"/>
      <c r="Q457" s="64" t="str">
        <f t="shared" si="7"/>
        <v>OK</v>
      </c>
      <c r="R457" t="s">
        <v>30476</v>
      </c>
    </row>
    <row r="458" spans="1:18" x14ac:dyDescent="0.25">
      <c r="A458" s="58">
        <v>455</v>
      </c>
      <c r="B458" s="58">
        <v>218302</v>
      </c>
      <c r="C458" s="58" t="s">
        <v>14520</v>
      </c>
      <c r="D458" s="58">
        <v>15253</v>
      </c>
      <c r="E458" s="58" t="s">
        <v>14521</v>
      </c>
      <c r="F458" s="58" t="s">
        <v>14522</v>
      </c>
      <c r="G458" s="58" t="s">
        <v>38</v>
      </c>
      <c r="H458" s="58" t="s">
        <v>39</v>
      </c>
      <c r="I458" s="58" t="s">
        <v>14523</v>
      </c>
      <c r="J458" s="58" t="s">
        <v>14515</v>
      </c>
      <c r="K458" s="60">
        <v>3817200</v>
      </c>
      <c r="L458" s="86" t="s">
        <v>30470</v>
      </c>
      <c r="M458" s="61" t="s">
        <v>30471</v>
      </c>
      <c r="N458" s="62"/>
      <c r="O458" s="63">
        <v>2209661</v>
      </c>
      <c r="P458" s="61"/>
      <c r="Q458" s="64" t="str">
        <f t="shared" si="7"/>
        <v>OK</v>
      </c>
      <c r="R458" t="s">
        <v>30476</v>
      </c>
    </row>
    <row r="459" spans="1:18" x14ac:dyDescent="0.25">
      <c r="A459" s="58">
        <v>456</v>
      </c>
      <c r="B459" s="58">
        <v>218302</v>
      </c>
      <c r="C459" s="58" t="s">
        <v>14520</v>
      </c>
      <c r="D459" s="58">
        <v>15254</v>
      </c>
      <c r="E459" s="58" t="s">
        <v>14521</v>
      </c>
      <c r="F459" s="58" t="s">
        <v>14522</v>
      </c>
      <c r="G459" s="58" t="s">
        <v>38</v>
      </c>
      <c r="H459" s="58" t="s">
        <v>39</v>
      </c>
      <c r="I459" s="58" t="s">
        <v>14524</v>
      </c>
      <c r="J459" s="58" t="s">
        <v>14517</v>
      </c>
      <c r="K459" s="60">
        <v>3744700</v>
      </c>
      <c r="L459" s="86" t="s">
        <v>30470</v>
      </c>
      <c r="M459" s="61" t="s">
        <v>30471</v>
      </c>
      <c r="N459" s="62"/>
      <c r="O459" s="63">
        <v>2209661</v>
      </c>
      <c r="P459" s="61"/>
      <c r="Q459" s="64" t="str">
        <f t="shared" si="7"/>
        <v>OK</v>
      </c>
      <c r="R459" t="s">
        <v>30476</v>
      </c>
    </row>
    <row r="460" spans="1:18" x14ac:dyDescent="0.25">
      <c r="A460" s="58">
        <v>457</v>
      </c>
      <c r="B460" s="58">
        <v>218302</v>
      </c>
      <c r="C460" s="58" t="s">
        <v>14520</v>
      </c>
      <c r="D460" s="58">
        <v>15255</v>
      </c>
      <c r="E460" s="58" t="s">
        <v>14521</v>
      </c>
      <c r="F460" s="58" t="s">
        <v>14522</v>
      </c>
      <c r="G460" s="58" t="s">
        <v>38</v>
      </c>
      <c r="H460" s="58" t="s">
        <v>39</v>
      </c>
      <c r="I460" s="58" t="s">
        <v>14525</v>
      </c>
      <c r="J460" s="58" t="s">
        <v>14519</v>
      </c>
      <c r="K460" s="60">
        <v>3817200</v>
      </c>
      <c r="L460" s="86" t="s">
        <v>30470</v>
      </c>
      <c r="M460" s="61" t="s">
        <v>30471</v>
      </c>
      <c r="N460" s="62"/>
      <c r="O460" s="63">
        <v>2209661</v>
      </c>
      <c r="P460" s="61"/>
      <c r="Q460" s="64" t="str">
        <f t="shared" si="7"/>
        <v>OK</v>
      </c>
      <c r="R460" t="s">
        <v>30476</v>
      </c>
    </row>
    <row r="461" spans="1:18" x14ac:dyDescent="0.25">
      <c r="A461" s="58">
        <v>458</v>
      </c>
      <c r="B461" s="58">
        <v>218304</v>
      </c>
      <c r="C461" s="58" t="s">
        <v>14526</v>
      </c>
      <c r="D461" s="58">
        <v>15254</v>
      </c>
      <c r="E461" s="58" t="s">
        <v>14527</v>
      </c>
      <c r="F461" s="58" t="s">
        <v>14528</v>
      </c>
      <c r="G461" s="58" t="s">
        <v>38</v>
      </c>
      <c r="H461" s="58" t="s">
        <v>39</v>
      </c>
      <c r="I461" s="58" t="s">
        <v>14529</v>
      </c>
      <c r="J461" s="58" t="s">
        <v>14517</v>
      </c>
      <c r="K461" s="60">
        <v>3744700</v>
      </c>
      <c r="L461" s="86" t="s">
        <v>30470</v>
      </c>
      <c r="M461" s="61" t="s">
        <v>30471</v>
      </c>
      <c r="N461" s="62"/>
      <c r="O461" s="63">
        <v>2039905</v>
      </c>
      <c r="P461" s="61"/>
      <c r="Q461" s="64" t="str">
        <f t="shared" si="7"/>
        <v>OK</v>
      </c>
      <c r="R461" t="s">
        <v>30476</v>
      </c>
    </row>
    <row r="462" spans="1:18" x14ac:dyDescent="0.25">
      <c r="A462" s="58">
        <v>459</v>
      </c>
      <c r="B462" s="58">
        <v>218305</v>
      </c>
      <c r="C462" s="58" t="s">
        <v>14530</v>
      </c>
      <c r="D462" s="58">
        <v>15254</v>
      </c>
      <c r="E462" s="58" t="s">
        <v>14531</v>
      </c>
      <c r="F462" s="58" t="s">
        <v>14532</v>
      </c>
      <c r="G462" s="58" t="s">
        <v>38</v>
      </c>
      <c r="H462" s="58" t="s">
        <v>39</v>
      </c>
      <c r="I462" s="58" t="s">
        <v>14533</v>
      </c>
      <c r="J462" s="58" t="s">
        <v>14517</v>
      </c>
      <c r="K462" s="60">
        <v>3744700</v>
      </c>
      <c r="L462" s="86" t="s">
        <v>30470</v>
      </c>
      <c r="M462" s="61" t="s">
        <v>30471</v>
      </c>
      <c r="N462" s="62"/>
      <c r="O462" s="63">
        <v>2039905</v>
      </c>
      <c r="P462" s="61"/>
      <c r="Q462" s="64" t="str">
        <f t="shared" si="7"/>
        <v>OK</v>
      </c>
      <c r="R462" t="s">
        <v>30476</v>
      </c>
    </row>
    <row r="463" spans="1:18" x14ac:dyDescent="0.25">
      <c r="A463" s="58">
        <v>460</v>
      </c>
      <c r="B463" s="58">
        <v>218306</v>
      </c>
      <c r="C463" s="58" t="s">
        <v>14534</v>
      </c>
      <c r="D463" s="58">
        <v>15254</v>
      </c>
      <c r="E463" s="58" t="s">
        <v>14535</v>
      </c>
      <c r="F463" s="58" t="s">
        <v>14536</v>
      </c>
      <c r="G463" s="58" t="s">
        <v>38</v>
      </c>
      <c r="H463" s="58" t="s">
        <v>39</v>
      </c>
      <c r="I463" s="58" t="s">
        <v>14537</v>
      </c>
      <c r="J463" s="58" t="s">
        <v>14517</v>
      </c>
      <c r="K463" s="60">
        <v>3744700</v>
      </c>
      <c r="L463" s="86" t="s">
        <v>30470</v>
      </c>
      <c r="M463" s="61" t="s">
        <v>30471</v>
      </c>
      <c r="N463" s="62"/>
      <c r="O463" s="63">
        <v>2039905</v>
      </c>
      <c r="P463" s="61"/>
      <c r="Q463" s="64" t="str">
        <f t="shared" si="7"/>
        <v>OK</v>
      </c>
      <c r="R463" t="s">
        <v>30476</v>
      </c>
    </row>
    <row r="464" spans="1:18" x14ac:dyDescent="0.25">
      <c r="A464" s="58">
        <v>461</v>
      </c>
      <c r="B464" s="58">
        <v>218307</v>
      </c>
      <c r="C464" s="58" t="s">
        <v>14538</v>
      </c>
      <c r="D464" s="58">
        <v>15254</v>
      </c>
      <c r="E464" s="58" t="s">
        <v>14539</v>
      </c>
      <c r="F464" s="58" t="s">
        <v>14540</v>
      </c>
      <c r="G464" s="58" t="s">
        <v>38</v>
      </c>
      <c r="H464" s="58" t="s">
        <v>39</v>
      </c>
      <c r="I464" s="58" t="s">
        <v>14541</v>
      </c>
      <c r="J464" s="58" t="s">
        <v>14517</v>
      </c>
      <c r="K464" s="60">
        <v>3744700</v>
      </c>
      <c r="L464" s="86" t="s">
        <v>30470</v>
      </c>
      <c r="M464" s="61" t="s">
        <v>30471</v>
      </c>
      <c r="N464" s="62"/>
      <c r="O464" s="63">
        <v>2039905</v>
      </c>
      <c r="P464" s="61"/>
      <c r="Q464" s="64" t="str">
        <f t="shared" si="7"/>
        <v>OK</v>
      </c>
      <c r="R464" t="s">
        <v>30476</v>
      </c>
    </row>
    <row r="465" spans="1:18" x14ac:dyDescent="0.25">
      <c r="A465" s="58">
        <v>462</v>
      </c>
      <c r="B465" s="58">
        <v>218901</v>
      </c>
      <c r="C465" s="58" t="s">
        <v>14542</v>
      </c>
      <c r="D465" s="58">
        <v>15254</v>
      </c>
      <c r="E465" s="58" t="s">
        <v>14543</v>
      </c>
      <c r="F465" s="58" t="s">
        <v>14544</v>
      </c>
      <c r="G465" s="58" t="s">
        <v>38</v>
      </c>
      <c r="H465" s="58" t="s">
        <v>39</v>
      </c>
      <c r="I465" s="58" t="s">
        <v>14545</v>
      </c>
      <c r="J465" s="58" t="s">
        <v>14517</v>
      </c>
      <c r="K465" s="60">
        <v>3744700</v>
      </c>
      <c r="L465" s="86" t="s">
        <v>30470</v>
      </c>
      <c r="M465" s="61" t="s">
        <v>30471</v>
      </c>
      <c r="N465" s="62"/>
      <c r="O465" s="63">
        <v>2021303</v>
      </c>
      <c r="P465" s="61"/>
      <c r="Q465" s="64" t="str">
        <f t="shared" si="7"/>
        <v>OK</v>
      </c>
      <c r="R465" t="s">
        <v>30476</v>
      </c>
    </row>
    <row r="466" spans="1:18" x14ac:dyDescent="0.25">
      <c r="A466" s="58">
        <v>463</v>
      </c>
      <c r="B466" s="58">
        <v>218905</v>
      </c>
      <c r="C466" s="58" t="s">
        <v>14546</v>
      </c>
      <c r="D466" s="58">
        <v>15223</v>
      </c>
      <c r="E466" s="58" t="s">
        <v>14547</v>
      </c>
      <c r="F466" s="58" t="s">
        <v>14547</v>
      </c>
      <c r="G466" s="58" t="s">
        <v>38</v>
      </c>
      <c r="H466" s="58" t="s">
        <v>39</v>
      </c>
      <c r="I466" s="58" t="s">
        <v>14548</v>
      </c>
      <c r="J466" s="58" t="s">
        <v>14549</v>
      </c>
      <c r="K466" s="60">
        <v>4074200</v>
      </c>
      <c r="L466" s="86" t="s">
        <v>30470</v>
      </c>
      <c r="M466" s="61" t="s">
        <v>30471</v>
      </c>
      <c r="N466" s="62"/>
      <c r="O466" s="63">
        <v>1640596</v>
      </c>
      <c r="P466" s="61"/>
      <c r="Q466" s="64" t="str">
        <f t="shared" si="7"/>
        <v>OK</v>
      </c>
      <c r="R466" t="s">
        <v>30476</v>
      </c>
    </row>
    <row r="467" spans="1:18" x14ac:dyDescent="0.25">
      <c r="A467" s="58">
        <v>464</v>
      </c>
      <c r="B467" s="58">
        <v>218906</v>
      </c>
      <c r="C467" s="58" t="s">
        <v>14550</v>
      </c>
      <c r="D467" s="58">
        <v>15223</v>
      </c>
      <c r="E467" s="58" t="s">
        <v>14551</v>
      </c>
      <c r="F467" s="58" t="s">
        <v>14551</v>
      </c>
      <c r="G467" s="58" t="s">
        <v>38</v>
      </c>
      <c r="H467" s="58" t="s">
        <v>39</v>
      </c>
      <c r="I467" s="58" t="s">
        <v>14552</v>
      </c>
      <c r="J467" s="58" t="s">
        <v>14549</v>
      </c>
      <c r="K467" s="60">
        <v>4074200</v>
      </c>
      <c r="L467" s="86" t="s">
        <v>30470</v>
      </c>
      <c r="M467" s="61" t="s">
        <v>30471</v>
      </c>
      <c r="N467" s="62"/>
      <c r="O467" s="63">
        <v>1884430</v>
      </c>
      <c r="P467" s="61"/>
      <c r="Q467" s="64" t="str">
        <f t="shared" si="7"/>
        <v>OK</v>
      </c>
      <c r="R467" t="s">
        <v>30476</v>
      </c>
    </row>
    <row r="468" spans="1:18" x14ac:dyDescent="0.25">
      <c r="A468" s="58">
        <v>465</v>
      </c>
      <c r="B468" s="58">
        <v>219009</v>
      </c>
      <c r="C468" s="58" t="s">
        <v>14553</v>
      </c>
      <c r="D468" s="58">
        <v>3401</v>
      </c>
      <c r="E468" s="58" t="s">
        <v>14554</v>
      </c>
      <c r="F468" s="58" t="s">
        <v>14555</v>
      </c>
      <c r="G468" s="58" t="s">
        <v>38</v>
      </c>
      <c r="H468" s="58" t="s">
        <v>39</v>
      </c>
      <c r="I468" s="58" t="s">
        <v>14556</v>
      </c>
      <c r="J468" s="58" t="s">
        <v>1717</v>
      </c>
      <c r="K468" s="60">
        <v>3323700</v>
      </c>
      <c r="L468" s="86" t="s">
        <v>30470</v>
      </c>
      <c r="M468" s="61" t="s">
        <v>30471</v>
      </c>
      <c r="N468" s="62"/>
      <c r="O468" s="63">
        <v>332128</v>
      </c>
      <c r="P468" s="61"/>
      <c r="Q468" s="64" t="str">
        <f t="shared" si="7"/>
        <v>OK</v>
      </c>
      <c r="R468" t="s">
        <v>30476</v>
      </c>
    </row>
    <row r="469" spans="1:18" x14ac:dyDescent="0.25">
      <c r="A469" s="58">
        <v>466</v>
      </c>
      <c r="B469" s="58">
        <v>219010</v>
      </c>
      <c r="C469" s="58" t="s">
        <v>14557</v>
      </c>
      <c r="D469" s="58">
        <v>3401</v>
      </c>
      <c r="E469" s="58" t="s">
        <v>14558</v>
      </c>
      <c r="F469" s="58" t="s">
        <v>14559</v>
      </c>
      <c r="G469" s="58" t="s">
        <v>38</v>
      </c>
      <c r="H469" s="58" t="s">
        <v>39</v>
      </c>
      <c r="I469" s="58" t="s">
        <v>14560</v>
      </c>
      <c r="J469" s="58" t="s">
        <v>1717</v>
      </c>
      <c r="K469" s="60">
        <v>3323700</v>
      </c>
      <c r="L469" s="86" t="s">
        <v>30470</v>
      </c>
      <c r="M469" s="61" t="s">
        <v>30471</v>
      </c>
      <c r="N469" s="62"/>
      <c r="O469" s="63">
        <v>58595</v>
      </c>
      <c r="P469" s="61"/>
      <c r="Q469" s="64" t="str">
        <f t="shared" si="7"/>
        <v>OK</v>
      </c>
      <c r="R469" t="s">
        <v>30476</v>
      </c>
    </row>
    <row r="470" spans="1:18" x14ac:dyDescent="0.25">
      <c r="A470" s="58">
        <v>467</v>
      </c>
      <c r="B470" s="58">
        <v>219101</v>
      </c>
      <c r="C470" s="58" t="s">
        <v>14561</v>
      </c>
      <c r="D470" s="58">
        <v>3451</v>
      </c>
      <c r="E470" s="58" t="s">
        <v>14562</v>
      </c>
      <c r="F470" s="58" t="s">
        <v>14563</v>
      </c>
      <c r="G470" s="58" t="s">
        <v>38</v>
      </c>
      <c r="H470" s="58" t="s">
        <v>39</v>
      </c>
      <c r="I470" s="58" t="s">
        <v>14564</v>
      </c>
      <c r="J470" s="58" t="s">
        <v>14565</v>
      </c>
      <c r="K470" s="60">
        <v>3817200</v>
      </c>
      <c r="L470" s="86" t="s">
        <v>30470</v>
      </c>
      <c r="M470" s="61" t="s">
        <v>30471</v>
      </c>
      <c r="N470" s="62"/>
      <c r="O470" s="63">
        <v>2005686</v>
      </c>
      <c r="P470" s="61"/>
      <c r="Q470" s="64" t="str">
        <f t="shared" si="7"/>
        <v>OK</v>
      </c>
      <c r="R470" t="s">
        <v>30476</v>
      </c>
    </row>
    <row r="471" spans="1:18" x14ac:dyDescent="0.25">
      <c r="A471" s="58">
        <v>468</v>
      </c>
      <c r="B471" s="58">
        <v>219102</v>
      </c>
      <c r="C471" s="58" t="s">
        <v>14566</v>
      </c>
      <c r="D471" s="58">
        <v>3451</v>
      </c>
      <c r="E471" s="58" t="s">
        <v>14567</v>
      </c>
      <c r="F471" s="58" t="s">
        <v>14568</v>
      </c>
      <c r="G471" s="58" t="s">
        <v>38</v>
      </c>
      <c r="H471" s="58" t="s">
        <v>39</v>
      </c>
      <c r="I471" s="58" t="s">
        <v>14569</v>
      </c>
      <c r="J471" s="58" t="s">
        <v>14565</v>
      </c>
      <c r="K471" s="60">
        <v>3817200</v>
      </c>
      <c r="L471" s="86" t="s">
        <v>30470</v>
      </c>
      <c r="M471" s="61" t="s">
        <v>30471</v>
      </c>
      <c r="N471" s="62"/>
      <c r="O471" s="63">
        <v>2005686</v>
      </c>
      <c r="P471" s="61"/>
      <c r="Q471" s="64" t="str">
        <f t="shared" si="7"/>
        <v>OK</v>
      </c>
      <c r="R471" t="s">
        <v>30476</v>
      </c>
    </row>
    <row r="472" spans="1:18" x14ac:dyDescent="0.25">
      <c r="A472" s="58">
        <v>469</v>
      </c>
      <c r="B472" s="58">
        <v>219103</v>
      </c>
      <c r="C472" s="58" t="s">
        <v>14570</v>
      </c>
      <c r="D472" s="58">
        <v>3451</v>
      </c>
      <c r="E472" s="58" t="s">
        <v>14571</v>
      </c>
      <c r="F472" s="58" t="s">
        <v>14572</v>
      </c>
      <c r="G472" s="58" t="s">
        <v>38</v>
      </c>
      <c r="H472" s="58" t="s">
        <v>39</v>
      </c>
      <c r="I472" s="58" t="s">
        <v>14573</v>
      </c>
      <c r="J472" s="58" t="s">
        <v>14565</v>
      </c>
      <c r="K472" s="60">
        <v>3817200</v>
      </c>
      <c r="L472" s="86" t="s">
        <v>30470</v>
      </c>
      <c r="M472" s="61" t="s">
        <v>30471</v>
      </c>
      <c r="N472" s="62"/>
      <c r="O472" s="63">
        <v>1209579</v>
      </c>
      <c r="P472" s="61"/>
      <c r="Q472" s="64" t="str">
        <f t="shared" si="7"/>
        <v>OK</v>
      </c>
      <c r="R472" t="s">
        <v>30476</v>
      </c>
    </row>
    <row r="473" spans="1:18" x14ac:dyDescent="0.25">
      <c r="A473" s="58">
        <v>470</v>
      </c>
      <c r="B473" s="58">
        <v>219601</v>
      </c>
      <c r="C473" s="58" t="s">
        <v>14574</v>
      </c>
      <c r="D473" s="58">
        <v>15253</v>
      </c>
      <c r="E473" s="58" t="s">
        <v>14575</v>
      </c>
      <c r="F473" s="58" t="s">
        <v>14576</v>
      </c>
      <c r="G473" s="58" t="s">
        <v>38</v>
      </c>
      <c r="H473" s="58" t="s">
        <v>39</v>
      </c>
      <c r="I473" s="58" t="s">
        <v>14577</v>
      </c>
      <c r="J473" s="58" t="s">
        <v>14515</v>
      </c>
      <c r="K473" s="60">
        <v>3817200</v>
      </c>
      <c r="L473" s="86" t="s">
        <v>30470</v>
      </c>
      <c r="M473" s="61" t="s">
        <v>30471</v>
      </c>
      <c r="N473" s="62"/>
      <c r="O473" s="63">
        <v>1572159</v>
      </c>
      <c r="P473" s="61"/>
      <c r="Q473" s="64" t="str">
        <f t="shared" si="7"/>
        <v>OK</v>
      </c>
      <c r="R473" t="s">
        <v>30476</v>
      </c>
    </row>
    <row r="474" spans="1:18" x14ac:dyDescent="0.25">
      <c r="A474" s="58">
        <v>471</v>
      </c>
      <c r="B474" s="58">
        <v>219602</v>
      </c>
      <c r="C474" s="58" t="s">
        <v>14578</v>
      </c>
      <c r="D474" s="58">
        <v>15253</v>
      </c>
      <c r="E474" s="58" t="s">
        <v>14579</v>
      </c>
      <c r="F474" s="58" t="s">
        <v>14580</v>
      </c>
      <c r="G474" s="58" t="s">
        <v>38</v>
      </c>
      <c r="H474" s="58" t="s">
        <v>39</v>
      </c>
      <c r="I474" s="58" t="s">
        <v>14581</v>
      </c>
      <c r="J474" s="58" t="s">
        <v>14515</v>
      </c>
      <c r="K474" s="60">
        <v>3817200</v>
      </c>
      <c r="L474" s="86" t="s">
        <v>30470</v>
      </c>
      <c r="M474" s="61" t="s">
        <v>30471</v>
      </c>
      <c r="N474" s="62"/>
      <c r="O474" s="63">
        <v>1572159</v>
      </c>
      <c r="P474" s="61"/>
      <c r="Q474" s="64" t="str">
        <f t="shared" si="7"/>
        <v>OK</v>
      </c>
      <c r="R474" t="s">
        <v>30476</v>
      </c>
    </row>
    <row r="475" spans="1:18" x14ac:dyDescent="0.25">
      <c r="A475" s="58">
        <v>472</v>
      </c>
      <c r="B475" s="58">
        <v>219603</v>
      </c>
      <c r="C475" s="58" t="s">
        <v>14582</v>
      </c>
      <c r="D475" s="58">
        <v>15253</v>
      </c>
      <c r="E475" s="58" t="s">
        <v>14583</v>
      </c>
      <c r="F475" s="58" t="s">
        <v>14584</v>
      </c>
      <c r="G475" s="58" t="s">
        <v>38</v>
      </c>
      <c r="H475" s="58" t="s">
        <v>39</v>
      </c>
      <c r="I475" s="58" t="s">
        <v>14585</v>
      </c>
      <c r="J475" s="58" t="s">
        <v>14515</v>
      </c>
      <c r="K475" s="60">
        <v>3817200</v>
      </c>
      <c r="L475" s="86" t="s">
        <v>30470</v>
      </c>
      <c r="M475" s="61" t="s">
        <v>30471</v>
      </c>
      <c r="N475" s="62"/>
      <c r="O475" s="63">
        <v>1572159</v>
      </c>
      <c r="P475" s="61"/>
      <c r="Q475" s="64" t="str">
        <f t="shared" si="7"/>
        <v>OK</v>
      </c>
      <c r="R475" t="s">
        <v>30476</v>
      </c>
    </row>
    <row r="476" spans="1:18" x14ac:dyDescent="0.25">
      <c r="A476" s="58">
        <v>473</v>
      </c>
      <c r="B476" s="58">
        <v>219604</v>
      </c>
      <c r="C476" s="58" t="s">
        <v>14586</v>
      </c>
      <c r="D476" s="58">
        <v>15253</v>
      </c>
      <c r="E476" s="58" t="s">
        <v>14587</v>
      </c>
      <c r="F476" s="58" t="s">
        <v>14588</v>
      </c>
      <c r="G476" s="58" t="s">
        <v>38</v>
      </c>
      <c r="H476" s="58" t="s">
        <v>39</v>
      </c>
      <c r="I476" s="58" t="s">
        <v>14589</v>
      </c>
      <c r="J476" s="58" t="s">
        <v>14515</v>
      </c>
      <c r="K476" s="60">
        <v>3817200</v>
      </c>
      <c r="L476" s="86" t="s">
        <v>30470</v>
      </c>
      <c r="M476" s="61" t="s">
        <v>30471</v>
      </c>
      <c r="N476" s="62"/>
      <c r="O476" s="63">
        <v>1572159</v>
      </c>
      <c r="P476" s="61"/>
      <c r="Q476" s="64" t="str">
        <f t="shared" si="7"/>
        <v>OK</v>
      </c>
      <c r="R476" t="s">
        <v>30476</v>
      </c>
    </row>
    <row r="477" spans="1:18" x14ac:dyDescent="0.25">
      <c r="A477" s="58">
        <v>474</v>
      </c>
      <c r="B477" s="58">
        <v>221402</v>
      </c>
      <c r="C477" s="58" t="s">
        <v>14590</v>
      </c>
      <c r="D477" s="58">
        <v>18100</v>
      </c>
      <c r="E477" s="58" t="s">
        <v>14591</v>
      </c>
      <c r="F477" s="58" t="s">
        <v>14591</v>
      </c>
      <c r="G477" s="58" t="s">
        <v>38</v>
      </c>
      <c r="H477" s="58" t="s">
        <v>39</v>
      </c>
      <c r="I477" s="58" t="s">
        <v>14592</v>
      </c>
      <c r="J477" s="58" t="s">
        <v>2349</v>
      </c>
      <c r="K477" s="60">
        <v>880800</v>
      </c>
      <c r="L477" s="86" t="s">
        <v>30470</v>
      </c>
      <c r="M477" s="61" t="s">
        <v>30471</v>
      </c>
      <c r="N477" s="62"/>
      <c r="O477" s="63">
        <v>776805</v>
      </c>
      <c r="P477" s="61"/>
      <c r="Q477" s="64" t="str">
        <f t="shared" si="7"/>
        <v>OK</v>
      </c>
      <c r="R477" t="s">
        <v>30476</v>
      </c>
    </row>
    <row r="478" spans="1:18" x14ac:dyDescent="0.25">
      <c r="A478" s="58">
        <v>475</v>
      </c>
      <c r="B478" s="58">
        <v>222104</v>
      </c>
      <c r="C478" s="58" t="s">
        <v>14593</v>
      </c>
      <c r="D478" s="58">
        <v>3452</v>
      </c>
      <c r="E478" s="58" t="s">
        <v>14594</v>
      </c>
      <c r="F478" s="58" t="s">
        <v>14595</v>
      </c>
      <c r="G478" s="58" t="s">
        <v>38</v>
      </c>
      <c r="H478" s="58" t="s">
        <v>39</v>
      </c>
      <c r="I478" s="58" t="s">
        <v>14596</v>
      </c>
      <c r="J478" s="58" t="s">
        <v>1815</v>
      </c>
      <c r="K478" s="60">
        <v>1536400</v>
      </c>
      <c r="L478" s="86" t="s">
        <v>30470</v>
      </c>
      <c r="M478" s="61" t="s">
        <v>30471</v>
      </c>
      <c r="N478" s="62"/>
      <c r="O478" s="63">
        <v>776805</v>
      </c>
      <c r="P478" s="61"/>
      <c r="Q478" s="64" t="str">
        <f t="shared" si="7"/>
        <v>OK</v>
      </c>
      <c r="R478" t="s">
        <v>30476</v>
      </c>
    </row>
    <row r="479" spans="1:18" x14ac:dyDescent="0.25">
      <c r="A479" s="58">
        <v>476</v>
      </c>
      <c r="B479" s="58">
        <v>222105</v>
      </c>
      <c r="C479" s="58" t="s">
        <v>14597</v>
      </c>
      <c r="D479" s="58">
        <v>3464</v>
      </c>
      <c r="E479" s="58" t="s">
        <v>14598</v>
      </c>
      <c r="F479" s="58" t="s">
        <v>14599</v>
      </c>
      <c r="G479" s="58" t="s">
        <v>38</v>
      </c>
      <c r="H479" s="58" t="s">
        <v>39</v>
      </c>
      <c r="I479" s="58" t="s">
        <v>14600</v>
      </c>
      <c r="J479" s="58" t="s">
        <v>1725</v>
      </c>
      <c r="K479" s="60">
        <v>3744700</v>
      </c>
      <c r="L479" s="86" t="s">
        <v>30470</v>
      </c>
      <c r="M479" s="61" t="s">
        <v>30471</v>
      </c>
      <c r="N479" s="62"/>
      <c r="O479" s="63">
        <v>917377</v>
      </c>
      <c r="P479" s="61"/>
      <c r="Q479" s="64" t="str">
        <f t="shared" si="7"/>
        <v>OK</v>
      </c>
      <c r="R479" t="s">
        <v>30476</v>
      </c>
    </row>
    <row r="480" spans="1:18" x14ac:dyDescent="0.25">
      <c r="A480" s="58">
        <v>477</v>
      </c>
      <c r="B480" s="58">
        <v>222106</v>
      </c>
      <c r="C480" s="58" t="s">
        <v>14601</v>
      </c>
      <c r="D480" s="58">
        <v>3452</v>
      </c>
      <c r="E480" s="58" t="s">
        <v>14602</v>
      </c>
      <c r="F480" s="58" t="s">
        <v>14603</v>
      </c>
      <c r="G480" s="58" t="s">
        <v>38</v>
      </c>
      <c r="H480" s="58" t="s">
        <v>39</v>
      </c>
      <c r="I480" s="58" t="s">
        <v>14604</v>
      </c>
      <c r="J480" s="58" t="s">
        <v>1815</v>
      </c>
      <c r="K480" s="60">
        <v>1536400</v>
      </c>
      <c r="L480" s="86" t="s">
        <v>30470</v>
      </c>
      <c r="M480" s="61" t="s">
        <v>30471</v>
      </c>
      <c r="N480" s="62"/>
      <c r="O480" s="63">
        <v>1889345</v>
      </c>
      <c r="P480" s="61"/>
      <c r="Q480" s="64" t="str">
        <f t="shared" si="7"/>
        <v>ERROR: supera SOAT UVB 2026 pleno</v>
      </c>
      <c r="R480" t="s">
        <v>30477</v>
      </c>
    </row>
    <row r="481" spans="1:18" x14ac:dyDescent="0.25">
      <c r="A481" s="58">
        <v>478</v>
      </c>
      <c r="B481" s="58">
        <v>222107</v>
      </c>
      <c r="C481" s="58" t="s">
        <v>14605</v>
      </c>
      <c r="D481" s="58">
        <v>3464</v>
      </c>
      <c r="E481" s="58" t="s">
        <v>14606</v>
      </c>
      <c r="F481" s="58" t="s">
        <v>14607</v>
      </c>
      <c r="G481" s="58" t="s">
        <v>38</v>
      </c>
      <c r="H481" s="58" t="s">
        <v>39</v>
      </c>
      <c r="I481" s="58" t="s">
        <v>14608</v>
      </c>
      <c r="J481" s="58" t="s">
        <v>1725</v>
      </c>
      <c r="K481" s="60">
        <v>3744700</v>
      </c>
      <c r="L481" s="86" t="s">
        <v>30470</v>
      </c>
      <c r="M481" s="61" t="s">
        <v>30471</v>
      </c>
      <c r="N481" s="62"/>
      <c r="O481" s="63">
        <v>2005686</v>
      </c>
      <c r="P481" s="61"/>
      <c r="Q481" s="64" t="str">
        <f t="shared" si="7"/>
        <v>OK</v>
      </c>
      <c r="R481" t="s">
        <v>30476</v>
      </c>
    </row>
    <row r="482" spans="1:18" x14ac:dyDescent="0.25">
      <c r="A482" s="58">
        <v>479</v>
      </c>
      <c r="B482" s="58">
        <v>222108</v>
      </c>
      <c r="C482" s="58" t="s">
        <v>14609</v>
      </c>
      <c r="D482" s="58">
        <v>27109</v>
      </c>
      <c r="E482" s="58" t="s">
        <v>14610</v>
      </c>
      <c r="F482" s="58" t="s">
        <v>14611</v>
      </c>
      <c r="G482" s="58" t="s">
        <v>38</v>
      </c>
      <c r="H482" s="58" t="s">
        <v>39</v>
      </c>
      <c r="I482" s="58" t="s">
        <v>14612</v>
      </c>
      <c r="J482" s="58" t="s">
        <v>14613</v>
      </c>
      <c r="K482" s="60">
        <v>61400</v>
      </c>
      <c r="L482" s="86" t="s">
        <v>30470</v>
      </c>
      <c r="M482" s="61" t="s">
        <v>30471</v>
      </c>
      <c r="N482" s="62"/>
      <c r="O482" s="63">
        <v>1889345</v>
      </c>
      <c r="P482" s="61"/>
      <c r="Q482" s="64" t="str">
        <f t="shared" si="7"/>
        <v>ERROR: supera SOAT UVB 2026 pleno</v>
      </c>
      <c r="R482" t="s">
        <v>30477</v>
      </c>
    </row>
    <row r="483" spans="1:18" x14ac:dyDescent="0.25">
      <c r="A483" s="58">
        <v>480</v>
      </c>
      <c r="B483" s="58">
        <v>222109</v>
      </c>
      <c r="C483" s="58" t="s">
        <v>14614</v>
      </c>
      <c r="D483" s="58">
        <v>27109</v>
      </c>
      <c r="E483" s="58" t="s">
        <v>14615</v>
      </c>
      <c r="F483" s="58" t="s">
        <v>14616</v>
      </c>
      <c r="G483" s="58" t="s">
        <v>38</v>
      </c>
      <c r="H483" s="58" t="s">
        <v>39</v>
      </c>
      <c r="I483" s="58" t="s">
        <v>14617</v>
      </c>
      <c r="J483" s="58" t="s">
        <v>14613</v>
      </c>
      <c r="K483" s="60">
        <v>61400</v>
      </c>
      <c r="L483" s="86" t="s">
        <v>30470</v>
      </c>
      <c r="M483" s="61" t="s">
        <v>30471</v>
      </c>
      <c r="N483" s="62"/>
      <c r="O483" s="63">
        <v>2005686</v>
      </c>
      <c r="P483" s="61"/>
      <c r="Q483" s="64" t="str">
        <f t="shared" si="7"/>
        <v>ERROR: supera SOAT UVB 2026 pleno</v>
      </c>
      <c r="R483" t="s">
        <v>30477</v>
      </c>
    </row>
    <row r="484" spans="1:18" x14ac:dyDescent="0.25">
      <c r="A484" s="58">
        <v>481</v>
      </c>
      <c r="B484" s="58">
        <v>223901</v>
      </c>
      <c r="C484" s="58" t="s">
        <v>14618</v>
      </c>
      <c r="D484" s="58">
        <v>3452</v>
      </c>
      <c r="E484" s="58" t="s">
        <v>14619</v>
      </c>
      <c r="F484" s="58" t="s">
        <v>14620</v>
      </c>
      <c r="G484" s="58" t="s">
        <v>38</v>
      </c>
      <c r="H484" s="58" t="s">
        <v>39</v>
      </c>
      <c r="I484" s="58" t="s">
        <v>14621</v>
      </c>
      <c r="J484" s="58" t="s">
        <v>1815</v>
      </c>
      <c r="K484" s="60">
        <v>1536400</v>
      </c>
      <c r="L484" s="86" t="s">
        <v>30470</v>
      </c>
      <c r="M484" s="61" t="s">
        <v>30471</v>
      </c>
      <c r="N484" s="62"/>
      <c r="O484" s="63">
        <v>776805</v>
      </c>
      <c r="P484" s="61"/>
      <c r="Q484" s="64" t="str">
        <f t="shared" si="7"/>
        <v>OK</v>
      </c>
      <c r="R484" t="s">
        <v>30476</v>
      </c>
    </row>
    <row r="485" spans="1:18" x14ac:dyDescent="0.25">
      <c r="A485" s="58">
        <v>482</v>
      </c>
      <c r="B485" s="58">
        <v>223902</v>
      </c>
      <c r="C485" s="58" t="s">
        <v>14622</v>
      </c>
      <c r="D485" s="58">
        <v>3463</v>
      </c>
      <c r="E485" s="58" t="s">
        <v>14623</v>
      </c>
      <c r="F485" s="58" t="s">
        <v>14624</v>
      </c>
      <c r="G485" s="58" t="s">
        <v>38</v>
      </c>
      <c r="H485" s="58" t="s">
        <v>39</v>
      </c>
      <c r="I485" s="58" t="s">
        <v>14625</v>
      </c>
      <c r="J485" s="58" t="s">
        <v>14626</v>
      </c>
      <c r="K485" s="60">
        <v>2181300</v>
      </c>
      <c r="L485" s="86" t="s">
        <v>30470</v>
      </c>
      <c r="M485" s="61" t="s">
        <v>30471</v>
      </c>
      <c r="N485" s="62"/>
      <c r="O485" s="63">
        <v>776805</v>
      </c>
      <c r="P485" s="61"/>
      <c r="Q485" s="64" t="str">
        <f t="shared" si="7"/>
        <v>OK</v>
      </c>
      <c r="R485" t="s">
        <v>30476</v>
      </c>
    </row>
    <row r="486" spans="1:18" x14ac:dyDescent="0.25">
      <c r="A486" s="58">
        <v>483</v>
      </c>
      <c r="B486" s="58">
        <v>223903</v>
      </c>
      <c r="C486" s="58" t="s">
        <v>14627</v>
      </c>
      <c r="D486" s="58">
        <v>3464</v>
      </c>
      <c r="E486" s="58" t="s">
        <v>14628</v>
      </c>
      <c r="F486" s="58" t="s">
        <v>14629</v>
      </c>
      <c r="G486" s="58" t="s">
        <v>38</v>
      </c>
      <c r="H486" s="58" t="s">
        <v>39</v>
      </c>
      <c r="I486" s="58" t="s">
        <v>14630</v>
      </c>
      <c r="J486" s="58" t="s">
        <v>1725</v>
      </c>
      <c r="K486" s="60">
        <v>3744700</v>
      </c>
      <c r="L486" s="86" t="s">
        <v>30470</v>
      </c>
      <c r="M486" s="61" t="s">
        <v>30471</v>
      </c>
      <c r="N486" s="62"/>
      <c r="O486" s="63">
        <v>2005686</v>
      </c>
      <c r="P486" s="61"/>
      <c r="Q486" s="64" t="str">
        <f t="shared" si="7"/>
        <v>OK</v>
      </c>
      <c r="R486" t="s">
        <v>30476</v>
      </c>
    </row>
    <row r="487" spans="1:18" x14ac:dyDescent="0.25">
      <c r="A487" s="58">
        <v>484</v>
      </c>
      <c r="B487" s="58">
        <v>224101</v>
      </c>
      <c r="C487" s="58" t="s">
        <v>14631</v>
      </c>
      <c r="D487" s="58">
        <v>3460</v>
      </c>
      <c r="E487" s="58" t="s">
        <v>14632</v>
      </c>
      <c r="F487" s="58" t="s">
        <v>14633</v>
      </c>
      <c r="G487" s="58" t="s">
        <v>38</v>
      </c>
      <c r="H487" s="58" t="s">
        <v>39</v>
      </c>
      <c r="I487" s="58" t="s">
        <v>14634</v>
      </c>
      <c r="J487" s="58" t="s">
        <v>1836</v>
      </c>
      <c r="K487" s="60">
        <v>2181300</v>
      </c>
      <c r="L487" s="86" t="s">
        <v>30470</v>
      </c>
      <c r="M487" s="61" t="s">
        <v>30471</v>
      </c>
      <c r="N487" s="62"/>
      <c r="O487" s="63">
        <v>2005686</v>
      </c>
      <c r="P487" s="61"/>
      <c r="Q487" s="64" t="str">
        <f t="shared" si="7"/>
        <v>OK</v>
      </c>
      <c r="R487" t="s">
        <v>30476</v>
      </c>
    </row>
    <row r="488" spans="1:18" x14ac:dyDescent="0.25">
      <c r="A488" s="58">
        <v>485</v>
      </c>
      <c r="B488" s="58">
        <v>224102</v>
      </c>
      <c r="C488" s="58" t="s">
        <v>14635</v>
      </c>
      <c r="D488" s="58">
        <v>3452</v>
      </c>
      <c r="E488" s="58" t="s">
        <v>14636</v>
      </c>
      <c r="F488" s="58" t="s">
        <v>14637</v>
      </c>
      <c r="G488" s="58" t="s">
        <v>38</v>
      </c>
      <c r="H488" s="58" t="s">
        <v>39</v>
      </c>
      <c r="I488" s="58" t="s">
        <v>14638</v>
      </c>
      <c r="J488" s="58" t="s">
        <v>1815</v>
      </c>
      <c r="K488" s="60">
        <v>1536400</v>
      </c>
      <c r="L488" s="86" t="s">
        <v>30470</v>
      </c>
      <c r="M488" s="61" t="s">
        <v>30471</v>
      </c>
      <c r="N488" s="62"/>
      <c r="O488" s="63">
        <v>2005686</v>
      </c>
      <c r="P488" s="61"/>
      <c r="Q488" s="64" t="str">
        <f t="shared" si="7"/>
        <v>ERROR: supera SOAT UVB 2026 pleno</v>
      </c>
      <c r="R488" t="s">
        <v>30477</v>
      </c>
    </row>
    <row r="489" spans="1:18" x14ac:dyDescent="0.25">
      <c r="A489" s="58">
        <v>486</v>
      </c>
      <c r="B489" s="58">
        <v>224102</v>
      </c>
      <c r="C489" s="58" t="s">
        <v>14635</v>
      </c>
      <c r="D489" s="58">
        <v>3460</v>
      </c>
      <c r="E489" s="58" t="s">
        <v>14636</v>
      </c>
      <c r="F489" s="58" t="s">
        <v>14637</v>
      </c>
      <c r="G489" s="58" t="s">
        <v>38</v>
      </c>
      <c r="H489" s="58" t="s">
        <v>39</v>
      </c>
      <c r="I489" s="58" t="s">
        <v>14639</v>
      </c>
      <c r="J489" s="58" t="s">
        <v>1836</v>
      </c>
      <c r="K489" s="60">
        <v>2181300</v>
      </c>
      <c r="L489" s="86" t="s">
        <v>30470</v>
      </c>
      <c r="M489" s="61" t="s">
        <v>30471</v>
      </c>
      <c r="N489" s="62"/>
      <c r="O489" s="63">
        <v>2005686</v>
      </c>
      <c r="P489" s="61"/>
      <c r="Q489" s="64" t="str">
        <f t="shared" si="7"/>
        <v>OK</v>
      </c>
      <c r="R489" t="s">
        <v>30476</v>
      </c>
    </row>
    <row r="490" spans="1:18" x14ac:dyDescent="0.25">
      <c r="A490" s="58">
        <v>487</v>
      </c>
      <c r="B490" s="58">
        <v>224102</v>
      </c>
      <c r="C490" s="58" t="s">
        <v>14635</v>
      </c>
      <c r="D490" s="58">
        <v>3464</v>
      </c>
      <c r="E490" s="58" t="s">
        <v>14636</v>
      </c>
      <c r="F490" s="58" t="s">
        <v>14637</v>
      </c>
      <c r="G490" s="58" t="s">
        <v>38</v>
      </c>
      <c r="H490" s="58" t="s">
        <v>39</v>
      </c>
      <c r="I490" s="58" t="s">
        <v>14640</v>
      </c>
      <c r="J490" s="58" t="s">
        <v>1725</v>
      </c>
      <c r="K490" s="60">
        <v>3744700</v>
      </c>
      <c r="L490" s="86" t="s">
        <v>30470</v>
      </c>
      <c r="M490" s="61" t="s">
        <v>30471</v>
      </c>
      <c r="N490" s="62"/>
      <c r="O490" s="63">
        <v>2005686</v>
      </c>
      <c r="P490" s="61"/>
      <c r="Q490" s="64" t="str">
        <f t="shared" si="7"/>
        <v>OK</v>
      </c>
      <c r="R490" t="s">
        <v>30476</v>
      </c>
    </row>
    <row r="491" spans="1:18" x14ac:dyDescent="0.25">
      <c r="A491" s="58">
        <v>488</v>
      </c>
      <c r="B491" s="58">
        <v>224102</v>
      </c>
      <c r="C491" s="58" t="s">
        <v>14635</v>
      </c>
      <c r="D491" s="58">
        <v>3466</v>
      </c>
      <c r="E491" s="58" t="s">
        <v>14636</v>
      </c>
      <c r="F491" s="58" t="s">
        <v>14637</v>
      </c>
      <c r="G491" s="58" t="s">
        <v>38</v>
      </c>
      <c r="H491" s="58" t="s">
        <v>39</v>
      </c>
      <c r="I491" s="58" t="s">
        <v>14641</v>
      </c>
      <c r="J491" s="58" t="s">
        <v>14642</v>
      </c>
      <c r="K491" s="60">
        <v>3323700</v>
      </c>
      <c r="L491" s="86" t="s">
        <v>30470</v>
      </c>
      <c r="M491" s="61" t="s">
        <v>30471</v>
      </c>
      <c r="N491" s="62"/>
      <c r="O491" s="63">
        <v>2005686</v>
      </c>
      <c r="P491" s="61"/>
      <c r="Q491" s="64" t="str">
        <f t="shared" si="7"/>
        <v>OK</v>
      </c>
      <c r="R491" t="s">
        <v>30476</v>
      </c>
    </row>
    <row r="492" spans="1:18" x14ac:dyDescent="0.25">
      <c r="A492" s="58">
        <v>489</v>
      </c>
      <c r="B492" s="58">
        <v>224103</v>
      </c>
      <c r="C492" s="58" t="s">
        <v>14643</v>
      </c>
      <c r="D492" s="58">
        <v>1164</v>
      </c>
      <c r="E492" s="58" t="s">
        <v>14644</v>
      </c>
      <c r="F492" s="58" t="s">
        <v>14645</v>
      </c>
      <c r="G492" s="58" t="s">
        <v>38</v>
      </c>
      <c r="H492" s="58" t="s">
        <v>39</v>
      </c>
      <c r="I492" s="58" t="s">
        <v>14646</v>
      </c>
      <c r="J492" s="58" t="s">
        <v>521</v>
      </c>
      <c r="K492" s="60">
        <v>4074200</v>
      </c>
      <c r="L492" s="86" t="s">
        <v>30470</v>
      </c>
      <c r="M492" s="61" t="s">
        <v>30471</v>
      </c>
      <c r="N492" s="62"/>
      <c r="O492" s="63">
        <v>1572159</v>
      </c>
      <c r="P492" s="61"/>
      <c r="Q492" s="64" t="str">
        <f t="shared" si="7"/>
        <v>OK</v>
      </c>
      <c r="R492" t="s">
        <v>30476</v>
      </c>
    </row>
    <row r="493" spans="1:18" x14ac:dyDescent="0.25">
      <c r="A493" s="58">
        <v>490</v>
      </c>
      <c r="B493" s="58">
        <v>224103</v>
      </c>
      <c r="C493" s="58" t="s">
        <v>14643</v>
      </c>
      <c r="D493" s="58">
        <v>3460</v>
      </c>
      <c r="E493" s="58" t="s">
        <v>14644</v>
      </c>
      <c r="F493" s="58" t="s">
        <v>14645</v>
      </c>
      <c r="G493" s="58" t="s">
        <v>38</v>
      </c>
      <c r="H493" s="58" t="s">
        <v>39</v>
      </c>
      <c r="I493" s="58" t="s">
        <v>14647</v>
      </c>
      <c r="J493" s="58" t="s">
        <v>1836</v>
      </c>
      <c r="K493" s="60">
        <v>2181300</v>
      </c>
      <c r="L493" s="86" t="s">
        <v>30470</v>
      </c>
      <c r="M493" s="61" t="s">
        <v>30471</v>
      </c>
      <c r="N493" s="62"/>
      <c r="O493" s="63">
        <v>1572159</v>
      </c>
      <c r="P493" s="61"/>
      <c r="Q493" s="64" t="str">
        <f t="shared" si="7"/>
        <v>OK</v>
      </c>
      <c r="R493" t="s">
        <v>30476</v>
      </c>
    </row>
    <row r="494" spans="1:18" x14ac:dyDescent="0.25">
      <c r="A494" s="58">
        <v>491</v>
      </c>
      <c r="B494" s="58">
        <v>224105</v>
      </c>
      <c r="C494" s="58" t="s">
        <v>14648</v>
      </c>
      <c r="D494" s="58">
        <v>1165</v>
      </c>
      <c r="E494" s="58" t="s">
        <v>14649</v>
      </c>
      <c r="F494" s="58" t="s">
        <v>14650</v>
      </c>
      <c r="G494" s="58" t="s">
        <v>38</v>
      </c>
      <c r="H494" s="58" t="s">
        <v>39</v>
      </c>
      <c r="I494" s="58" t="s">
        <v>14651</v>
      </c>
      <c r="J494" s="58" t="s">
        <v>515</v>
      </c>
      <c r="K494" s="60">
        <v>3744700</v>
      </c>
      <c r="L494" s="86" t="s">
        <v>30470</v>
      </c>
      <c r="M494" s="61" t="s">
        <v>30471</v>
      </c>
      <c r="N494" s="62"/>
      <c r="O494" s="63">
        <v>1572159</v>
      </c>
      <c r="P494" s="61"/>
      <c r="Q494" s="64" t="str">
        <f t="shared" si="7"/>
        <v>OK</v>
      </c>
      <c r="R494" t="s">
        <v>30476</v>
      </c>
    </row>
    <row r="495" spans="1:18" x14ac:dyDescent="0.25">
      <c r="A495" s="58">
        <v>492</v>
      </c>
      <c r="B495" s="58">
        <v>224105</v>
      </c>
      <c r="C495" s="58" t="s">
        <v>14648</v>
      </c>
      <c r="D495" s="58">
        <v>3460</v>
      </c>
      <c r="E495" s="58" t="s">
        <v>14649</v>
      </c>
      <c r="F495" s="58" t="s">
        <v>14650</v>
      </c>
      <c r="G495" s="58" t="s">
        <v>38</v>
      </c>
      <c r="H495" s="58" t="s">
        <v>39</v>
      </c>
      <c r="I495" s="58" t="s">
        <v>14652</v>
      </c>
      <c r="J495" s="58" t="s">
        <v>1836</v>
      </c>
      <c r="K495" s="60">
        <v>2181300</v>
      </c>
      <c r="L495" s="86" t="s">
        <v>30470</v>
      </c>
      <c r="M495" s="61" t="s">
        <v>30471</v>
      </c>
      <c r="N495" s="62"/>
      <c r="O495" s="63">
        <v>1572159</v>
      </c>
      <c r="P495" s="61"/>
      <c r="Q495" s="64" t="str">
        <f t="shared" si="7"/>
        <v>OK</v>
      </c>
      <c r="R495" t="s">
        <v>30476</v>
      </c>
    </row>
    <row r="496" spans="1:18" x14ac:dyDescent="0.25">
      <c r="A496" s="58">
        <v>493</v>
      </c>
      <c r="B496" s="58">
        <v>224106</v>
      </c>
      <c r="C496" s="58" t="s">
        <v>14653</v>
      </c>
      <c r="D496" s="58">
        <v>3460</v>
      </c>
      <c r="E496" s="58" t="s">
        <v>14654</v>
      </c>
      <c r="F496" s="58" t="s">
        <v>14655</v>
      </c>
      <c r="G496" s="58" t="s">
        <v>38</v>
      </c>
      <c r="H496" s="58" t="s">
        <v>39</v>
      </c>
      <c r="I496" s="58" t="s">
        <v>14656</v>
      </c>
      <c r="J496" s="58" t="s">
        <v>1836</v>
      </c>
      <c r="K496" s="60">
        <v>2181300</v>
      </c>
      <c r="L496" s="86" t="s">
        <v>30470</v>
      </c>
      <c r="M496" s="61" t="s">
        <v>30471</v>
      </c>
      <c r="N496" s="62"/>
      <c r="O496" s="63">
        <v>951595</v>
      </c>
      <c r="P496" s="61"/>
      <c r="Q496" s="64" t="str">
        <f t="shared" si="7"/>
        <v>OK</v>
      </c>
      <c r="R496" t="s">
        <v>30476</v>
      </c>
    </row>
    <row r="497" spans="1:18" x14ac:dyDescent="0.25">
      <c r="A497" s="58">
        <v>494</v>
      </c>
      <c r="B497" s="58">
        <v>224107</v>
      </c>
      <c r="C497" s="58" t="s">
        <v>14657</v>
      </c>
      <c r="D497" s="58">
        <v>1144</v>
      </c>
      <c r="E497" s="58" t="s">
        <v>14658</v>
      </c>
      <c r="F497" s="58" t="s">
        <v>14659</v>
      </c>
      <c r="G497" s="58" t="s">
        <v>38</v>
      </c>
      <c r="H497" s="58" t="s">
        <v>39</v>
      </c>
      <c r="I497" s="58" t="s">
        <v>14660</v>
      </c>
      <c r="J497" s="58" t="s">
        <v>271</v>
      </c>
      <c r="K497" s="60">
        <v>3744700</v>
      </c>
      <c r="L497" s="86" t="s">
        <v>30470</v>
      </c>
      <c r="M497" s="61" t="s">
        <v>30471</v>
      </c>
      <c r="N497" s="62"/>
      <c r="O497" s="63">
        <v>1572159</v>
      </c>
      <c r="P497" s="61"/>
      <c r="Q497" s="64" t="str">
        <f t="shared" si="7"/>
        <v>OK</v>
      </c>
      <c r="R497" t="s">
        <v>30476</v>
      </c>
    </row>
    <row r="498" spans="1:18" x14ac:dyDescent="0.25">
      <c r="A498" s="58">
        <v>495</v>
      </c>
      <c r="B498" s="58">
        <v>224107</v>
      </c>
      <c r="C498" s="58" t="s">
        <v>14657</v>
      </c>
      <c r="D498" s="58">
        <v>1164</v>
      </c>
      <c r="E498" s="58" t="s">
        <v>14658</v>
      </c>
      <c r="F498" s="58" t="s">
        <v>14659</v>
      </c>
      <c r="G498" s="58" t="s">
        <v>38</v>
      </c>
      <c r="H498" s="58" t="s">
        <v>39</v>
      </c>
      <c r="I498" s="58" t="s">
        <v>14661</v>
      </c>
      <c r="J498" s="58" t="s">
        <v>521</v>
      </c>
      <c r="K498" s="60">
        <v>4074200</v>
      </c>
      <c r="L498" s="86" t="s">
        <v>30470</v>
      </c>
      <c r="M498" s="61" t="s">
        <v>30471</v>
      </c>
      <c r="N498" s="62"/>
      <c r="O498" s="63">
        <v>1572159</v>
      </c>
      <c r="P498" s="61"/>
      <c r="Q498" s="64" t="str">
        <f t="shared" si="7"/>
        <v>OK</v>
      </c>
      <c r="R498" t="s">
        <v>30476</v>
      </c>
    </row>
    <row r="499" spans="1:18" x14ac:dyDescent="0.25">
      <c r="A499" s="58">
        <v>496</v>
      </c>
      <c r="B499" s="58">
        <v>224107</v>
      </c>
      <c r="C499" s="58" t="s">
        <v>14657</v>
      </c>
      <c r="D499" s="58">
        <v>3460</v>
      </c>
      <c r="E499" s="58" t="s">
        <v>14658</v>
      </c>
      <c r="F499" s="58" t="s">
        <v>14659</v>
      </c>
      <c r="G499" s="58" t="s">
        <v>38</v>
      </c>
      <c r="H499" s="58" t="s">
        <v>39</v>
      </c>
      <c r="I499" s="58" t="s">
        <v>14662</v>
      </c>
      <c r="J499" s="58" t="s">
        <v>1836</v>
      </c>
      <c r="K499" s="60">
        <v>2181300</v>
      </c>
      <c r="L499" s="86" t="s">
        <v>30470</v>
      </c>
      <c r="M499" s="61" t="s">
        <v>30471</v>
      </c>
      <c r="N499" s="62"/>
      <c r="O499" s="63">
        <v>1572159</v>
      </c>
      <c r="P499" s="61"/>
      <c r="Q499" s="64" t="str">
        <f t="shared" si="7"/>
        <v>OK</v>
      </c>
      <c r="R499" t="s">
        <v>30476</v>
      </c>
    </row>
    <row r="500" spans="1:18" x14ac:dyDescent="0.25">
      <c r="A500" s="58">
        <v>497</v>
      </c>
      <c r="B500" s="58">
        <v>224108</v>
      </c>
      <c r="C500" s="58" t="s">
        <v>14663</v>
      </c>
      <c r="D500" s="58">
        <v>3464</v>
      </c>
      <c r="E500" s="58" t="s">
        <v>14664</v>
      </c>
      <c r="F500" s="58" t="s">
        <v>14665</v>
      </c>
      <c r="G500" s="58" t="s">
        <v>38</v>
      </c>
      <c r="H500" s="58" t="s">
        <v>39</v>
      </c>
      <c r="I500" s="58" t="s">
        <v>14666</v>
      </c>
      <c r="J500" s="58" t="s">
        <v>1725</v>
      </c>
      <c r="K500" s="60">
        <v>3744700</v>
      </c>
      <c r="L500" s="86" t="s">
        <v>30470</v>
      </c>
      <c r="M500" s="61" t="s">
        <v>30471</v>
      </c>
      <c r="N500" s="62"/>
      <c r="O500" s="63">
        <v>1889345</v>
      </c>
      <c r="P500" s="61"/>
      <c r="Q500" s="64" t="str">
        <f t="shared" si="7"/>
        <v>OK</v>
      </c>
      <c r="R500" t="s">
        <v>30476</v>
      </c>
    </row>
    <row r="501" spans="1:18" x14ac:dyDescent="0.25">
      <c r="A501" s="58">
        <v>498</v>
      </c>
      <c r="B501" s="58">
        <v>224205</v>
      </c>
      <c r="C501" s="58" t="s">
        <v>14667</v>
      </c>
      <c r="D501" s="58">
        <v>3464</v>
      </c>
      <c r="E501" s="58" t="s">
        <v>14668</v>
      </c>
      <c r="F501" s="58" t="s">
        <v>14669</v>
      </c>
      <c r="G501" s="58" t="s">
        <v>38</v>
      </c>
      <c r="H501" s="58" t="s">
        <v>39</v>
      </c>
      <c r="I501" s="58" t="s">
        <v>14670</v>
      </c>
      <c r="J501" s="58" t="s">
        <v>1725</v>
      </c>
      <c r="K501" s="60">
        <v>3744700</v>
      </c>
      <c r="L501" s="86" t="s">
        <v>30470</v>
      </c>
      <c r="M501" s="61" t="s">
        <v>30471</v>
      </c>
      <c r="N501" s="62"/>
      <c r="O501" s="63">
        <v>1572159</v>
      </c>
      <c r="P501" s="61"/>
      <c r="Q501" s="64" t="str">
        <f t="shared" si="7"/>
        <v>OK</v>
      </c>
      <c r="R501" t="s">
        <v>30476</v>
      </c>
    </row>
    <row r="502" spans="1:18" x14ac:dyDescent="0.25">
      <c r="A502" s="58">
        <v>499</v>
      </c>
      <c r="B502" s="58">
        <v>225001</v>
      </c>
      <c r="C502" s="58" t="s">
        <v>14671</v>
      </c>
      <c r="D502" s="58">
        <v>16274</v>
      </c>
      <c r="E502" s="58" t="s">
        <v>14672</v>
      </c>
      <c r="F502" s="58" t="s">
        <v>14673</v>
      </c>
      <c r="G502" s="58" t="s">
        <v>38</v>
      </c>
      <c r="H502" s="58" t="s">
        <v>39</v>
      </c>
      <c r="I502" s="58" t="s">
        <v>14674</v>
      </c>
      <c r="J502" s="58" t="s">
        <v>14675</v>
      </c>
      <c r="K502" s="60">
        <v>2490900</v>
      </c>
      <c r="L502" s="86" t="s">
        <v>30470</v>
      </c>
      <c r="M502" s="61" t="s">
        <v>30471</v>
      </c>
      <c r="N502" s="62"/>
      <c r="O502" s="63">
        <v>1572159</v>
      </c>
      <c r="P502" s="61"/>
      <c r="Q502" s="64" t="str">
        <f t="shared" si="7"/>
        <v>OK</v>
      </c>
      <c r="R502" t="s">
        <v>30476</v>
      </c>
    </row>
    <row r="503" spans="1:18" x14ac:dyDescent="0.25">
      <c r="A503" s="58">
        <v>500</v>
      </c>
      <c r="B503" s="58">
        <v>225002</v>
      </c>
      <c r="C503" s="58" t="s">
        <v>14676</v>
      </c>
      <c r="D503" s="58">
        <v>3468</v>
      </c>
      <c r="E503" s="58" t="s">
        <v>14677</v>
      </c>
      <c r="F503" s="58" t="s">
        <v>14678</v>
      </c>
      <c r="G503" s="58" t="s">
        <v>38</v>
      </c>
      <c r="H503" s="58" t="s">
        <v>39</v>
      </c>
      <c r="I503" s="58" t="s">
        <v>14679</v>
      </c>
      <c r="J503" s="58" t="s">
        <v>14680</v>
      </c>
      <c r="K503" s="60">
        <v>2490900</v>
      </c>
      <c r="L503" s="86" t="s">
        <v>30470</v>
      </c>
      <c r="M503" s="61" t="s">
        <v>30471</v>
      </c>
      <c r="N503" s="62"/>
      <c r="O503" s="63">
        <v>1572159</v>
      </c>
      <c r="P503" s="61"/>
      <c r="Q503" s="64" t="str">
        <f t="shared" si="7"/>
        <v>OK</v>
      </c>
      <c r="R503" t="s">
        <v>30476</v>
      </c>
    </row>
    <row r="504" spans="1:18" x14ac:dyDescent="0.25">
      <c r="A504" s="58">
        <v>501</v>
      </c>
      <c r="B504" s="58">
        <v>225003</v>
      </c>
      <c r="C504" s="58" t="s">
        <v>14681</v>
      </c>
      <c r="D504" s="58">
        <v>3468</v>
      </c>
      <c r="E504" s="58" t="s">
        <v>14682</v>
      </c>
      <c r="F504" s="58" t="s">
        <v>14683</v>
      </c>
      <c r="G504" s="58" t="s">
        <v>38</v>
      </c>
      <c r="H504" s="58" t="s">
        <v>39</v>
      </c>
      <c r="I504" s="58" t="s">
        <v>14684</v>
      </c>
      <c r="J504" s="58" t="s">
        <v>14680</v>
      </c>
      <c r="K504" s="60">
        <v>2490900</v>
      </c>
      <c r="L504" s="86" t="s">
        <v>30470</v>
      </c>
      <c r="M504" s="61" t="s">
        <v>30471</v>
      </c>
      <c r="N504" s="62"/>
      <c r="O504" s="63">
        <v>1572159</v>
      </c>
      <c r="P504" s="61"/>
      <c r="Q504" s="64" t="str">
        <f t="shared" si="7"/>
        <v>OK</v>
      </c>
      <c r="R504" t="s">
        <v>30476</v>
      </c>
    </row>
    <row r="505" spans="1:18" x14ac:dyDescent="0.25">
      <c r="A505" s="58">
        <v>502</v>
      </c>
      <c r="B505" s="58">
        <v>225005</v>
      </c>
      <c r="C505" s="58" t="s">
        <v>14685</v>
      </c>
      <c r="D505" s="58">
        <v>3460</v>
      </c>
      <c r="E505" s="58" t="s">
        <v>14686</v>
      </c>
      <c r="F505" s="58" t="s">
        <v>14687</v>
      </c>
      <c r="G505" s="58" t="s">
        <v>38</v>
      </c>
      <c r="H505" s="58" t="s">
        <v>39</v>
      </c>
      <c r="I505" s="58" t="s">
        <v>14688</v>
      </c>
      <c r="J505" s="58" t="s">
        <v>1836</v>
      </c>
      <c r="K505" s="60">
        <v>2181300</v>
      </c>
      <c r="L505" s="86" t="s">
        <v>30470</v>
      </c>
      <c r="M505" s="61" t="s">
        <v>30471</v>
      </c>
      <c r="N505" s="62"/>
      <c r="O505" s="63">
        <v>1572159</v>
      </c>
      <c r="P505" s="61"/>
      <c r="Q505" s="64" t="str">
        <f t="shared" si="7"/>
        <v>OK</v>
      </c>
      <c r="R505" t="s">
        <v>30476</v>
      </c>
    </row>
    <row r="506" spans="1:18" x14ac:dyDescent="0.25">
      <c r="A506" s="58">
        <v>503</v>
      </c>
      <c r="B506" s="58">
        <v>225006</v>
      </c>
      <c r="C506" s="58" t="s">
        <v>14689</v>
      </c>
      <c r="D506" s="58">
        <v>3466</v>
      </c>
      <c r="E506" s="58" t="s">
        <v>14690</v>
      </c>
      <c r="F506" s="58" t="s">
        <v>14691</v>
      </c>
      <c r="G506" s="58" t="s">
        <v>38</v>
      </c>
      <c r="H506" s="58" t="s">
        <v>39</v>
      </c>
      <c r="I506" s="58" t="s">
        <v>14692</v>
      </c>
      <c r="J506" s="58" t="s">
        <v>14642</v>
      </c>
      <c r="K506" s="60">
        <v>3323700</v>
      </c>
      <c r="L506" s="86" t="s">
        <v>30470</v>
      </c>
      <c r="M506" s="61" t="s">
        <v>30471</v>
      </c>
      <c r="N506" s="62"/>
      <c r="O506" s="63">
        <v>1320900</v>
      </c>
      <c r="P506" s="61"/>
      <c r="Q506" s="64" t="str">
        <f t="shared" si="7"/>
        <v>OK</v>
      </c>
      <c r="R506" t="s">
        <v>30476</v>
      </c>
    </row>
    <row r="507" spans="1:18" x14ac:dyDescent="0.25">
      <c r="A507" s="58">
        <v>504</v>
      </c>
      <c r="B507" s="58">
        <v>225301</v>
      </c>
      <c r="C507" s="58" t="s">
        <v>14693</v>
      </c>
      <c r="D507" s="58">
        <v>3452</v>
      </c>
      <c r="E507" s="58" t="s">
        <v>14694</v>
      </c>
      <c r="F507" s="58" t="s">
        <v>14695</v>
      </c>
      <c r="G507" s="58" t="s">
        <v>38</v>
      </c>
      <c r="H507" s="58" t="s">
        <v>39</v>
      </c>
      <c r="I507" s="58" t="s">
        <v>14696</v>
      </c>
      <c r="J507" s="58" t="s">
        <v>1815</v>
      </c>
      <c r="K507" s="60">
        <v>1536400</v>
      </c>
      <c r="L507" s="86" t="s">
        <v>30470</v>
      </c>
      <c r="M507" s="61" t="s">
        <v>30471</v>
      </c>
      <c r="N507" s="62"/>
      <c r="O507" s="63">
        <v>2039905</v>
      </c>
      <c r="P507" s="61"/>
      <c r="Q507" s="64" t="str">
        <f t="shared" si="7"/>
        <v>ERROR: supera SOAT UVB 2026 pleno</v>
      </c>
      <c r="R507" t="s">
        <v>30477</v>
      </c>
    </row>
    <row r="508" spans="1:18" x14ac:dyDescent="0.25">
      <c r="A508" s="58">
        <v>505</v>
      </c>
      <c r="B508" s="58">
        <v>225301</v>
      </c>
      <c r="C508" s="58" t="s">
        <v>14693</v>
      </c>
      <c r="D508" s="58">
        <v>3466</v>
      </c>
      <c r="E508" s="58" t="s">
        <v>14694</v>
      </c>
      <c r="F508" s="58" t="s">
        <v>14695</v>
      </c>
      <c r="G508" s="58" t="s">
        <v>38</v>
      </c>
      <c r="H508" s="58" t="s">
        <v>39</v>
      </c>
      <c r="I508" s="58" t="s">
        <v>14697</v>
      </c>
      <c r="J508" s="58" t="s">
        <v>14642</v>
      </c>
      <c r="K508" s="60">
        <v>3323700</v>
      </c>
      <c r="L508" s="86" t="s">
        <v>30470</v>
      </c>
      <c r="M508" s="61" t="s">
        <v>30471</v>
      </c>
      <c r="N508" s="62"/>
      <c r="O508" s="63">
        <v>2039905</v>
      </c>
      <c r="P508" s="61"/>
      <c r="Q508" s="64" t="str">
        <f t="shared" si="7"/>
        <v>OK</v>
      </c>
      <c r="R508" t="s">
        <v>30476</v>
      </c>
    </row>
    <row r="509" spans="1:18" x14ac:dyDescent="0.25">
      <c r="A509" s="58">
        <v>506</v>
      </c>
      <c r="B509" s="58">
        <v>225302</v>
      </c>
      <c r="C509" s="58" t="s">
        <v>14698</v>
      </c>
      <c r="D509" s="58">
        <v>3452</v>
      </c>
      <c r="E509" s="58" t="s">
        <v>14699</v>
      </c>
      <c r="F509" s="58" t="s">
        <v>14700</v>
      </c>
      <c r="G509" s="58" t="s">
        <v>38</v>
      </c>
      <c r="H509" s="58" t="s">
        <v>39</v>
      </c>
      <c r="I509" s="58" t="s">
        <v>14701</v>
      </c>
      <c r="J509" s="58" t="s">
        <v>1815</v>
      </c>
      <c r="K509" s="60">
        <v>1536400</v>
      </c>
      <c r="L509" s="86" t="s">
        <v>30470</v>
      </c>
      <c r="M509" s="61" t="s">
        <v>30471</v>
      </c>
      <c r="N509" s="62"/>
      <c r="O509" s="63">
        <v>2039905</v>
      </c>
      <c r="P509" s="61"/>
      <c r="Q509" s="64" t="str">
        <f t="shared" si="7"/>
        <v>ERROR: supera SOAT UVB 2026 pleno</v>
      </c>
      <c r="R509" t="s">
        <v>30477</v>
      </c>
    </row>
    <row r="510" spans="1:18" x14ac:dyDescent="0.25">
      <c r="A510" s="58">
        <v>507</v>
      </c>
      <c r="B510" s="58">
        <v>225302</v>
      </c>
      <c r="C510" s="58" t="s">
        <v>14698</v>
      </c>
      <c r="D510" s="58">
        <v>3464</v>
      </c>
      <c r="E510" s="58" t="s">
        <v>14699</v>
      </c>
      <c r="F510" s="58" t="s">
        <v>14700</v>
      </c>
      <c r="G510" s="58" t="s">
        <v>38</v>
      </c>
      <c r="H510" s="58" t="s">
        <v>39</v>
      </c>
      <c r="I510" s="58" t="s">
        <v>14702</v>
      </c>
      <c r="J510" s="58" t="s">
        <v>1725</v>
      </c>
      <c r="K510" s="60">
        <v>3744700</v>
      </c>
      <c r="L510" s="86" t="s">
        <v>30470</v>
      </c>
      <c r="M510" s="61" t="s">
        <v>30471</v>
      </c>
      <c r="N510" s="62"/>
      <c r="O510" s="63">
        <v>2039905</v>
      </c>
      <c r="P510" s="61"/>
      <c r="Q510" s="64" t="str">
        <f t="shared" si="7"/>
        <v>OK</v>
      </c>
      <c r="R510" t="s">
        <v>30476</v>
      </c>
    </row>
    <row r="511" spans="1:18" x14ac:dyDescent="0.25">
      <c r="A511" s="58">
        <v>508</v>
      </c>
      <c r="B511" s="58">
        <v>225302</v>
      </c>
      <c r="C511" s="58" t="s">
        <v>14698</v>
      </c>
      <c r="D511" s="58">
        <v>3466</v>
      </c>
      <c r="E511" s="58" t="s">
        <v>14699</v>
      </c>
      <c r="F511" s="58" t="s">
        <v>14700</v>
      </c>
      <c r="G511" s="58" t="s">
        <v>38</v>
      </c>
      <c r="H511" s="58" t="s">
        <v>39</v>
      </c>
      <c r="I511" s="58" t="s">
        <v>14703</v>
      </c>
      <c r="J511" s="58" t="s">
        <v>14642</v>
      </c>
      <c r="K511" s="60">
        <v>3323700</v>
      </c>
      <c r="L511" s="86" t="s">
        <v>30470</v>
      </c>
      <c r="M511" s="61" t="s">
        <v>30471</v>
      </c>
      <c r="N511" s="62"/>
      <c r="O511" s="63">
        <v>2039905</v>
      </c>
      <c r="P511" s="61"/>
      <c r="Q511" s="64" t="str">
        <f t="shared" si="7"/>
        <v>OK</v>
      </c>
      <c r="R511" t="s">
        <v>30476</v>
      </c>
    </row>
    <row r="512" spans="1:18" x14ac:dyDescent="0.25">
      <c r="A512" s="58">
        <v>509</v>
      </c>
      <c r="B512" s="58">
        <v>226101</v>
      </c>
      <c r="C512" s="58" t="s">
        <v>14704</v>
      </c>
      <c r="D512" s="58">
        <v>3469</v>
      </c>
      <c r="E512" s="58" t="s">
        <v>14705</v>
      </c>
      <c r="F512" s="58" t="s">
        <v>14706</v>
      </c>
      <c r="G512" s="58" t="s">
        <v>38</v>
      </c>
      <c r="H512" s="58" t="s">
        <v>39</v>
      </c>
      <c r="I512" s="58" t="s">
        <v>14707</v>
      </c>
      <c r="J512" s="58" t="s">
        <v>1858</v>
      </c>
      <c r="K512" s="60">
        <v>3817200</v>
      </c>
      <c r="L512" s="86" t="s">
        <v>30470</v>
      </c>
      <c r="M512" s="61" t="s">
        <v>30471</v>
      </c>
      <c r="N512" s="62"/>
      <c r="O512" s="63">
        <v>776805</v>
      </c>
      <c r="P512" s="61"/>
      <c r="Q512" s="64" t="str">
        <f t="shared" si="7"/>
        <v>OK</v>
      </c>
      <c r="R512" t="s">
        <v>30476</v>
      </c>
    </row>
    <row r="513" spans="1:18" x14ac:dyDescent="0.25">
      <c r="A513" s="58">
        <v>510</v>
      </c>
      <c r="B513" s="58">
        <v>226301</v>
      </c>
      <c r="C513" s="58" t="s">
        <v>14708</v>
      </c>
      <c r="D513" s="58">
        <v>3461</v>
      </c>
      <c r="E513" s="58" t="s">
        <v>14709</v>
      </c>
      <c r="F513" s="58" t="s">
        <v>14710</v>
      </c>
      <c r="G513" s="58" t="s">
        <v>38</v>
      </c>
      <c r="H513" s="58" t="s">
        <v>39</v>
      </c>
      <c r="I513" s="58" t="s">
        <v>14711</v>
      </c>
      <c r="J513" s="58" t="s">
        <v>1842</v>
      </c>
      <c r="K513" s="60">
        <v>3323700</v>
      </c>
      <c r="L513" s="86" t="s">
        <v>30470</v>
      </c>
      <c r="M513" s="61" t="s">
        <v>30471</v>
      </c>
      <c r="N513" s="62"/>
      <c r="O513" s="63">
        <v>1085046</v>
      </c>
      <c r="P513" s="61"/>
      <c r="Q513" s="64" t="str">
        <f t="shared" si="7"/>
        <v>OK</v>
      </c>
      <c r="R513" t="s">
        <v>30476</v>
      </c>
    </row>
    <row r="514" spans="1:18" x14ac:dyDescent="0.25">
      <c r="A514" s="58">
        <v>511</v>
      </c>
      <c r="B514" s="58">
        <v>226302</v>
      </c>
      <c r="C514" s="58" t="s">
        <v>14712</v>
      </c>
      <c r="D514" s="58">
        <v>3467</v>
      </c>
      <c r="E514" s="58" t="s">
        <v>14713</v>
      </c>
      <c r="F514" s="58" t="s">
        <v>14714</v>
      </c>
      <c r="G514" s="58" t="s">
        <v>38</v>
      </c>
      <c r="H514" s="58" t="s">
        <v>39</v>
      </c>
      <c r="I514" s="58" t="s">
        <v>14715</v>
      </c>
      <c r="J514" s="58" t="s">
        <v>14714</v>
      </c>
      <c r="K514" s="60">
        <v>1984500</v>
      </c>
      <c r="L514" s="86" t="s">
        <v>30470</v>
      </c>
      <c r="M514" s="61" t="s">
        <v>30471</v>
      </c>
      <c r="N514" s="62"/>
      <c r="O514" s="63">
        <v>776805</v>
      </c>
      <c r="P514" s="61"/>
      <c r="Q514" s="64" t="str">
        <f t="shared" si="7"/>
        <v>OK</v>
      </c>
      <c r="R514" t="s">
        <v>30476</v>
      </c>
    </row>
    <row r="515" spans="1:18" x14ac:dyDescent="0.25">
      <c r="A515" s="58">
        <v>512</v>
      </c>
      <c r="B515" s="58">
        <v>226303</v>
      </c>
      <c r="C515" s="58" t="s">
        <v>14716</v>
      </c>
      <c r="D515" s="58">
        <v>3468</v>
      </c>
      <c r="E515" s="58" t="s">
        <v>14717</v>
      </c>
      <c r="F515" s="58" t="s">
        <v>14718</v>
      </c>
      <c r="G515" s="58" t="s">
        <v>38</v>
      </c>
      <c r="H515" s="58" t="s">
        <v>39</v>
      </c>
      <c r="I515" s="58" t="s">
        <v>14719</v>
      </c>
      <c r="J515" s="58" t="s">
        <v>14680</v>
      </c>
      <c r="K515" s="60">
        <v>2490900</v>
      </c>
      <c r="L515" s="86" t="s">
        <v>30470</v>
      </c>
      <c r="M515" s="61" t="s">
        <v>30471</v>
      </c>
      <c r="N515" s="62"/>
      <c r="O515" s="63">
        <v>1085046</v>
      </c>
      <c r="P515" s="61"/>
      <c r="Q515" s="64" t="str">
        <f t="shared" si="7"/>
        <v>OK</v>
      </c>
      <c r="R515" t="s">
        <v>30476</v>
      </c>
    </row>
    <row r="516" spans="1:18" x14ac:dyDescent="0.25">
      <c r="A516" s="58">
        <v>513</v>
      </c>
      <c r="B516" s="58">
        <v>226304</v>
      </c>
      <c r="C516" s="58" t="s">
        <v>14720</v>
      </c>
      <c r="D516" s="58">
        <v>3464</v>
      </c>
      <c r="E516" s="58" t="s">
        <v>14721</v>
      </c>
      <c r="F516" s="58" t="s">
        <v>14722</v>
      </c>
      <c r="G516" s="58" t="s">
        <v>38</v>
      </c>
      <c r="H516" s="58" t="s">
        <v>39</v>
      </c>
      <c r="I516" s="58" t="s">
        <v>14723</v>
      </c>
      <c r="J516" s="58" t="s">
        <v>1725</v>
      </c>
      <c r="K516" s="60">
        <v>3744700</v>
      </c>
      <c r="L516" s="86" t="s">
        <v>30470</v>
      </c>
      <c r="M516" s="61" t="s">
        <v>30471</v>
      </c>
      <c r="N516" s="62"/>
      <c r="O516" s="63">
        <v>2005686</v>
      </c>
      <c r="P516" s="61"/>
      <c r="Q516" s="64" t="str">
        <f t="shared" ref="Q516:Q579" si="8">IF(L516="","PENDIENTE",IF(L516="NO",IF(COUNTA(M516:P516)&gt;0,"ERROR: si es NO deje vacías M a P","OK - NO OFERTADO"),IF(O516="","ERROR: falta valor en pesos (O)",IF(NOT(ISNUMBER(O516)),"ERROR: O debe ser número",IF(M516="","ERROR: falta tarifa de referencia (M)",IF(AND(K516="",P516="",M516="SOAT UVB 2026"),"ERROR: sin homologación, indique código análogo (P) o tarifa propia",IF(AND(ISNUMBER(K516),O516&gt;K516),"ERROR: supera SOAT UVB 2026 pleno",IF(AND(M516="SOAT UVB 2026",N516=""),"ERROR: falta % (N)",IF(AND(M516="SOAT UVB 2026",ISNUMBER(K516),ISNUMBER(N516)),IF(ABS(O516-ROUND(K516*(1+N516),0))&gt;MAX(1,K516*0.01),"ERROR: O no coincide con K x (1+N)","OK"),"OK")))))))))</f>
        <v>OK</v>
      </c>
      <c r="R516" t="s">
        <v>30476</v>
      </c>
    </row>
    <row r="517" spans="1:18" x14ac:dyDescent="0.25">
      <c r="A517" s="58">
        <v>514</v>
      </c>
      <c r="B517" s="58">
        <v>226304</v>
      </c>
      <c r="C517" s="58" t="s">
        <v>14720</v>
      </c>
      <c r="D517" s="58">
        <v>3468</v>
      </c>
      <c r="E517" s="58" t="s">
        <v>14721</v>
      </c>
      <c r="F517" s="58" t="s">
        <v>14722</v>
      </c>
      <c r="G517" s="58" t="s">
        <v>38</v>
      </c>
      <c r="H517" s="58" t="s">
        <v>39</v>
      </c>
      <c r="I517" s="58" t="s">
        <v>14724</v>
      </c>
      <c r="J517" s="58" t="s">
        <v>14680</v>
      </c>
      <c r="K517" s="60">
        <v>2490900</v>
      </c>
      <c r="L517" s="86" t="s">
        <v>30470</v>
      </c>
      <c r="M517" s="61" t="s">
        <v>30471</v>
      </c>
      <c r="N517" s="62"/>
      <c r="O517" s="63">
        <v>2005686</v>
      </c>
      <c r="P517" s="61"/>
      <c r="Q517" s="64" t="str">
        <f t="shared" si="8"/>
        <v>OK</v>
      </c>
      <c r="R517" t="s">
        <v>30476</v>
      </c>
    </row>
    <row r="518" spans="1:18" x14ac:dyDescent="0.25">
      <c r="A518" s="58">
        <v>515</v>
      </c>
      <c r="B518" s="58">
        <v>226305</v>
      </c>
      <c r="C518" s="58" t="s">
        <v>14725</v>
      </c>
      <c r="D518" s="58">
        <v>3464</v>
      </c>
      <c r="E518" s="58" t="s">
        <v>14726</v>
      </c>
      <c r="F518" s="58" t="s">
        <v>14727</v>
      </c>
      <c r="G518" s="58" t="s">
        <v>38</v>
      </c>
      <c r="H518" s="58" t="s">
        <v>39</v>
      </c>
      <c r="I518" s="58" t="s">
        <v>14728</v>
      </c>
      <c r="J518" s="58" t="s">
        <v>1725</v>
      </c>
      <c r="K518" s="60">
        <v>3744700</v>
      </c>
      <c r="L518" s="86" t="s">
        <v>30470</v>
      </c>
      <c r="M518" s="61" t="s">
        <v>30471</v>
      </c>
      <c r="N518" s="62"/>
      <c r="O518" s="63">
        <v>2789652</v>
      </c>
      <c r="P518" s="61"/>
      <c r="Q518" s="64" t="str">
        <f t="shared" si="8"/>
        <v>OK</v>
      </c>
      <c r="R518" t="s">
        <v>30476</v>
      </c>
    </row>
    <row r="519" spans="1:18" x14ac:dyDescent="0.25">
      <c r="A519" s="58">
        <v>516</v>
      </c>
      <c r="B519" s="58">
        <v>226305</v>
      </c>
      <c r="C519" s="58" t="s">
        <v>14725</v>
      </c>
      <c r="D519" s="58">
        <v>3468</v>
      </c>
      <c r="E519" s="58" t="s">
        <v>14726</v>
      </c>
      <c r="F519" s="58" t="s">
        <v>14727</v>
      </c>
      <c r="G519" s="58" t="s">
        <v>38</v>
      </c>
      <c r="H519" s="58" t="s">
        <v>39</v>
      </c>
      <c r="I519" s="58" t="s">
        <v>14729</v>
      </c>
      <c r="J519" s="58" t="s">
        <v>14680</v>
      </c>
      <c r="K519" s="60">
        <v>2490900</v>
      </c>
      <c r="L519" s="86" t="s">
        <v>30470</v>
      </c>
      <c r="M519" s="61" t="s">
        <v>30471</v>
      </c>
      <c r="N519" s="62"/>
      <c r="O519" s="63">
        <v>2789652</v>
      </c>
      <c r="P519" s="61"/>
      <c r="Q519" s="64" t="str">
        <f t="shared" si="8"/>
        <v>ERROR: supera SOAT UVB 2026 pleno</v>
      </c>
      <c r="R519" t="s">
        <v>30477</v>
      </c>
    </row>
    <row r="520" spans="1:18" x14ac:dyDescent="0.25">
      <c r="A520" s="58">
        <v>517</v>
      </c>
      <c r="B520" s="58">
        <v>226307</v>
      </c>
      <c r="C520" s="58" t="s">
        <v>14730</v>
      </c>
      <c r="D520" s="58">
        <v>3462</v>
      </c>
      <c r="E520" s="58" t="s">
        <v>14731</v>
      </c>
      <c r="F520" s="58" t="s">
        <v>14732</v>
      </c>
      <c r="G520" s="58" t="s">
        <v>38</v>
      </c>
      <c r="H520" s="58" t="s">
        <v>39</v>
      </c>
      <c r="I520" s="58" t="s">
        <v>14733</v>
      </c>
      <c r="J520" s="58" t="s">
        <v>14734</v>
      </c>
      <c r="K520" s="60">
        <v>3569800</v>
      </c>
      <c r="L520" s="86" t="s">
        <v>30470</v>
      </c>
      <c r="M520" s="61" t="s">
        <v>30471</v>
      </c>
      <c r="N520" s="62"/>
      <c r="O520" s="63">
        <v>1889345</v>
      </c>
      <c r="P520" s="61"/>
      <c r="Q520" s="64" t="str">
        <f t="shared" si="8"/>
        <v>OK</v>
      </c>
      <c r="R520" t="s">
        <v>30476</v>
      </c>
    </row>
    <row r="521" spans="1:18" x14ac:dyDescent="0.25">
      <c r="A521" s="58">
        <v>518</v>
      </c>
      <c r="B521" s="58">
        <v>226309</v>
      </c>
      <c r="C521" s="58" t="s">
        <v>14735</v>
      </c>
      <c r="D521" s="58">
        <v>3462</v>
      </c>
      <c r="E521" s="58" t="s">
        <v>14736</v>
      </c>
      <c r="F521" s="58" t="s">
        <v>14737</v>
      </c>
      <c r="G521" s="58" t="s">
        <v>38</v>
      </c>
      <c r="H521" s="58" t="s">
        <v>39</v>
      </c>
      <c r="I521" s="58" t="s">
        <v>14738</v>
      </c>
      <c r="J521" s="58" t="s">
        <v>14734</v>
      </c>
      <c r="K521" s="60">
        <v>3569800</v>
      </c>
      <c r="L521" s="86" t="s">
        <v>30470</v>
      </c>
      <c r="M521" s="61" t="s">
        <v>30471</v>
      </c>
      <c r="N521" s="62"/>
      <c r="O521" s="63">
        <v>1889345</v>
      </c>
      <c r="P521" s="61"/>
      <c r="Q521" s="64" t="str">
        <f t="shared" si="8"/>
        <v>OK</v>
      </c>
      <c r="R521" t="s">
        <v>30476</v>
      </c>
    </row>
    <row r="522" spans="1:18" x14ac:dyDescent="0.25">
      <c r="A522" s="58">
        <v>519</v>
      </c>
      <c r="B522" s="58">
        <v>226403</v>
      </c>
      <c r="C522" s="58" t="s">
        <v>14739</v>
      </c>
      <c r="D522" s="58">
        <v>3466</v>
      </c>
      <c r="E522" s="58" t="s">
        <v>14740</v>
      </c>
      <c r="F522" s="58" t="s">
        <v>14741</v>
      </c>
      <c r="G522" s="58" t="s">
        <v>38</v>
      </c>
      <c r="H522" s="58" t="s">
        <v>39</v>
      </c>
      <c r="I522" s="58" t="s">
        <v>14742</v>
      </c>
      <c r="J522" s="58" t="s">
        <v>14642</v>
      </c>
      <c r="K522" s="60">
        <v>3323700</v>
      </c>
      <c r="L522" s="86" t="s">
        <v>30470</v>
      </c>
      <c r="M522" s="61" t="s">
        <v>30471</v>
      </c>
      <c r="N522" s="62"/>
      <c r="O522" s="63">
        <v>1320900</v>
      </c>
      <c r="P522" s="61"/>
      <c r="Q522" s="64" t="str">
        <f t="shared" si="8"/>
        <v>OK</v>
      </c>
      <c r="R522" t="s">
        <v>30476</v>
      </c>
    </row>
    <row r="523" spans="1:18" x14ac:dyDescent="0.25">
      <c r="A523" s="58">
        <v>520</v>
      </c>
      <c r="B523" s="58">
        <v>226404</v>
      </c>
      <c r="C523" s="58" t="s">
        <v>14743</v>
      </c>
      <c r="D523" s="58">
        <v>3466</v>
      </c>
      <c r="E523" s="58" t="s">
        <v>14744</v>
      </c>
      <c r="F523" s="58" t="s">
        <v>14745</v>
      </c>
      <c r="G523" s="58" t="s">
        <v>38</v>
      </c>
      <c r="H523" s="58" t="s">
        <v>39</v>
      </c>
      <c r="I523" s="58" t="s">
        <v>14746</v>
      </c>
      <c r="J523" s="58" t="s">
        <v>14642</v>
      </c>
      <c r="K523" s="60">
        <v>3323700</v>
      </c>
      <c r="L523" s="86" t="s">
        <v>30470</v>
      </c>
      <c r="M523" s="61" t="s">
        <v>30471</v>
      </c>
      <c r="N523" s="62"/>
      <c r="O523" s="63">
        <v>2005686</v>
      </c>
      <c r="P523" s="61"/>
      <c r="Q523" s="64" t="str">
        <f t="shared" si="8"/>
        <v>OK</v>
      </c>
      <c r="R523" t="s">
        <v>30476</v>
      </c>
    </row>
    <row r="524" spans="1:18" x14ac:dyDescent="0.25">
      <c r="A524" s="58">
        <v>521</v>
      </c>
      <c r="B524" s="58">
        <v>227101</v>
      </c>
      <c r="C524" s="58" t="s">
        <v>14747</v>
      </c>
      <c r="D524" s="58">
        <v>3454</v>
      </c>
      <c r="E524" s="58" t="s">
        <v>14748</v>
      </c>
      <c r="F524" s="58" t="s">
        <v>14749</v>
      </c>
      <c r="G524" s="58" t="s">
        <v>38</v>
      </c>
      <c r="H524" s="58" t="s">
        <v>39</v>
      </c>
      <c r="I524" s="58" t="s">
        <v>14750</v>
      </c>
      <c r="J524" s="58" t="s">
        <v>14510</v>
      </c>
      <c r="K524" s="60">
        <v>1984500</v>
      </c>
      <c r="L524" s="86" t="s">
        <v>30470</v>
      </c>
      <c r="M524" s="61" t="s">
        <v>30471</v>
      </c>
      <c r="N524" s="62"/>
      <c r="O524" s="63">
        <v>951595</v>
      </c>
      <c r="P524" s="61"/>
      <c r="Q524" s="64" t="str">
        <f t="shared" si="8"/>
        <v>OK</v>
      </c>
      <c r="R524" t="s">
        <v>30476</v>
      </c>
    </row>
    <row r="525" spans="1:18" x14ac:dyDescent="0.25">
      <c r="A525" s="58">
        <v>522</v>
      </c>
      <c r="B525" s="58">
        <v>227101</v>
      </c>
      <c r="C525" s="58" t="s">
        <v>14747</v>
      </c>
      <c r="D525" s="58">
        <v>16270</v>
      </c>
      <c r="E525" s="58" t="s">
        <v>14748</v>
      </c>
      <c r="F525" s="58" t="s">
        <v>14749</v>
      </c>
      <c r="G525" s="58" t="s">
        <v>38</v>
      </c>
      <c r="H525" s="58" t="s">
        <v>39</v>
      </c>
      <c r="I525" s="58" t="s">
        <v>14751</v>
      </c>
      <c r="J525" s="58" t="s">
        <v>14752</v>
      </c>
      <c r="K525" s="60">
        <v>2181300</v>
      </c>
      <c r="L525" s="86" t="s">
        <v>30470</v>
      </c>
      <c r="M525" s="61" t="s">
        <v>30471</v>
      </c>
      <c r="N525" s="62"/>
      <c r="O525" s="63">
        <v>951595</v>
      </c>
      <c r="P525" s="61"/>
      <c r="Q525" s="64" t="str">
        <f t="shared" si="8"/>
        <v>OK</v>
      </c>
      <c r="R525" t="s">
        <v>30476</v>
      </c>
    </row>
    <row r="526" spans="1:18" x14ac:dyDescent="0.25">
      <c r="A526" s="58">
        <v>523</v>
      </c>
      <c r="B526" s="58">
        <v>227102</v>
      </c>
      <c r="C526" s="58" t="s">
        <v>14753</v>
      </c>
      <c r="D526" s="58">
        <v>3454</v>
      </c>
      <c r="E526" s="58" t="s">
        <v>14754</v>
      </c>
      <c r="F526" s="58" t="s">
        <v>14755</v>
      </c>
      <c r="G526" s="58" t="s">
        <v>38</v>
      </c>
      <c r="H526" s="58" t="s">
        <v>39</v>
      </c>
      <c r="I526" s="58" t="s">
        <v>14756</v>
      </c>
      <c r="J526" s="58" t="s">
        <v>14510</v>
      </c>
      <c r="K526" s="60">
        <v>1984500</v>
      </c>
      <c r="L526" s="86" t="s">
        <v>30470</v>
      </c>
      <c r="M526" s="61" t="s">
        <v>30471</v>
      </c>
      <c r="N526" s="62"/>
      <c r="O526" s="63">
        <v>951595</v>
      </c>
      <c r="P526" s="61"/>
      <c r="Q526" s="64" t="str">
        <f t="shared" si="8"/>
        <v>OK</v>
      </c>
      <c r="R526" t="s">
        <v>30476</v>
      </c>
    </row>
    <row r="527" spans="1:18" x14ac:dyDescent="0.25">
      <c r="A527" s="58">
        <v>524</v>
      </c>
      <c r="B527" s="58">
        <v>243110</v>
      </c>
      <c r="C527" s="58" t="s">
        <v>14758</v>
      </c>
      <c r="D527" s="65" t="s">
        <v>201</v>
      </c>
      <c r="E527" s="58" t="s">
        <v>14759</v>
      </c>
      <c r="F527" s="58" t="s">
        <v>14760</v>
      </c>
      <c r="G527" s="58" t="s">
        <v>38</v>
      </c>
      <c r="H527" s="58" t="s">
        <v>39</v>
      </c>
      <c r="I527" s="58" t="s">
        <v>14757</v>
      </c>
      <c r="J527" s="58" t="s">
        <v>204</v>
      </c>
      <c r="K527" s="60"/>
      <c r="L527" s="86" t="s">
        <v>30470</v>
      </c>
      <c r="M527" s="61" t="s">
        <v>30471</v>
      </c>
      <c r="N527" s="62"/>
      <c r="O527" s="63">
        <v>1085046</v>
      </c>
      <c r="P527" s="61"/>
      <c r="Q527" s="64" t="str">
        <f t="shared" si="8"/>
        <v>OK</v>
      </c>
      <c r="R527" t="s">
        <v>30476</v>
      </c>
    </row>
    <row r="528" spans="1:18" x14ac:dyDescent="0.25">
      <c r="A528" s="58">
        <v>525</v>
      </c>
      <c r="B528" s="58">
        <v>244109</v>
      </c>
      <c r="C528" s="58" t="s">
        <v>14761</v>
      </c>
      <c r="D528" s="58">
        <v>16512</v>
      </c>
      <c r="E528" s="58" t="s">
        <v>14762</v>
      </c>
      <c r="F528" s="58" t="s">
        <v>14763</v>
      </c>
      <c r="G528" s="58" t="s">
        <v>38</v>
      </c>
      <c r="H528" s="58" t="s">
        <v>39</v>
      </c>
      <c r="I528" s="58" t="s">
        <v>14764</v>
      </c>
      <c r="J528" s="58" t="s">
        <v>1945</v>
      </c>
      <c r="K528" s="60">
        <v>2490900</v>
      </c>
      <c r="L528" s="86" t="s">
        <v>30470</v>
      </c>
      <c r="M528" s="61" t="s">
        <v>30471</v>
      </c>
      <c r="N528" s="62"/>
      <c r="O528" s="63">
        <v>332128</v>
      </c>
      <c r="P528" s="61"/>
      <c r="Q528" s="64" t="str">
        <f t="shared" si="8"/>
        <v>OK</v>
      </c>
      <c r="R528" t="s">
        <v>30476</v>
      </c>
    </row>
    <row r="529" spans="1:18" x14ac:dyDescent="0.25">
      <c r="A529" s="58">
        <v>526</v>
      </c>
      <c r="B529" s="58">
        <v>252001</v>
      </c>
      <c r="C529" s="58" t="s">
        <v>14765</v>
      </c>
      <c r="D529" s="58">
        <v>16211</v>
      </c>
      <c r="E529" s="58" t="s">
        <v>14766</v>
      </c>
      <c r="F529" s="58" t="s">
        <v>14767</v>
      </c>
      <c r="G529" s="58" t="s">
        <v>38</v>
      </c>
      <c r="H529" s="58" t="s">
        <v>39</v>
      </c>
      <c r="I529" s="58" t="s">
        <v>14768</v>
      </c>
      <c r="J529" s="58" t="s">
        <v>14769</v>
      </c>
      <c r="K529" s="60">
        <v>3323700</v>
      </c>
      <c r="L529" s="86" t="s">
        <v>30470</v>
      </c>
      <c r="M529" s="61" t="s">
        <v>30471</v>
      </c>
      <c r="N529" s="62"/>
      <c r="O529" s="63">
        <v>1355118</v>
      </c>
      <c r="P529" s="61"/>
      <c r="Q529" s="64" t="str">
        <f t="shared" si="8"/>
        <v>OK</v>
      </c>
      <c r="R529" t="s">
        <v>30476</v>
      </c>
    </row>
    <row r="530" spans="1:18" x14ac:dyDescent="0.25">
      <c r="A530" s="58">
        <v>527</v>
      </c>
      <c r="B530" s="58">
        <v>252002</v>
      </c>
      <c r="C530" s="58" t="s">
        <v>14770</v>
      </c>
      <c r="D530" s="58">
        <v>16211</v>
      </c>
      <c r="E530" s="58" t="s">
        <v>14771</v>
      </c>
      <c r="F530" s="58" t="s">
        <v>14772</v>
      </c>
      <c r="G530" s="58" t="s">
        <v>38</v>
      </c>
      <c r="H530" s="58" t="s">
        <v>39</v>
      </c>
      <c r="I530" s="58" t="s">
        <v>14773</v>
      </c>
      <c r="J530" s="58" t="s">
        <v>14769</v>
      </c>
      <c r="K530" s="60">
        <v>3323700</v>
      </c>
      <c r="L530" s="86" t="s">
        <v>30470</v>
      </c>
      <c r="M530" s="61" t="s">
        <v>30471</v>
      </c>
      <c r="N530" s="62"/>
      <c r="O530" s="63">
        <v>1355118</v>
      </c>
      <c r="P530" s="61"/>
      <c r="Q530" s="64" t="str">
        <f t="shared" si="8"/>
        <v>OK</v>
      </c>
      <c r="R530" t="s">
        <v>30476</v>
      </c>
    </row>
    <row r="531" spans="1:18" x14ac:dyDescent="0.25">
      <c r="A531" s="58">
        <v>528</v>
      </c>
      <c r="B531" s="58">
        <v>255001</v>
      </c>
      <c r="C531" s="58" t="s">
        <v>14774</v>
      </c>
      <c r="D531" s="58">
        <v>16214</v>
      </c>
      <c r="E531" s="58" t="s">
        <v>14775</v>
      </c>
      <c r="F531" s="58" t="s">
        <v>14776</v>
      </c>
      <c r="G531" s="58" t="s">
        <v>38</v>
      </c>
      <c r="H531" s="58" t="s">
        <v>39</v>
      </c>
      <c r="I531" s="58" t="s">
        <v>14777</v>
      </c>
      <c r="J531" s="58" t="s">
        <v>14778</v>
      </c>
      <c r="K531" s="60">
        <v>3323700</v>
      </c>
      <c r="L531" s="86" t="s">
        <v>30470</v>
      </c>
      <c r="M531" s="61" t="s">
        <v>30471</v>
      </c>
      <c r="N531" s="62"/>
      <c r="O531" s="63">
        <v>1355118</v>
      </c>
      <c r="P531" s="61"/>
      <c r="Q531" s="64" t="str">
        <f t="shared" si="8"/>
        <v>OK</v>
      </c>
      <c r="R531" t="s">
        <v>30476</v>
      </c>
    </row>
    <row r="532" spans="1:18" x14ac:dyDescent="0.25">
      <c r="A532" s="58">
        <v>529</v>
      </c>
      <c r="B532" s="58">
        <v>255002</v>
      </c>
      <c r="C532" s="58" t="s">
        <v>14779</v>
      </c>
      <c r="D532" s="58">
        <v>16213</v>
      </c>
      <c r="E532" s="58" t="s">
        <v>14780</v>
      </c>
      <c r="F532" s="58" t="s">
        <v>14780</v>
      </c>
      <c r="G532" s="58" t="s">
        <v>38</v>
      </c>
      <c r="H532" s="58" t="s">
        <v>39</v>
      </c>
      <c r="I532" s="58" t="s">
        <v>14781</v>
      </c>
      <c r="J532" s="58" t="s">
        <v>14782</v>
      </c>
      <c r="K532" s="60">
        <v>1114800</v>
      </c>
      <c r="L532" s="86" t="s">
        <v>30470</v>
      </c>
      <c r="M532" s="61" t="s">
        <v>30471</v>
      </c>
      <c r="N532" s="62"/>
      <c r="O532" s="63">
        <v>233820</v>
      </c>
      <c r="P532" s="61"/>
      <c r="Q532" s="64" t="str">
        <f t="shared" si="8"/>
        <v>OK</v>
      </c>
      <c r="R532" t="s">
        <v>30476</v>
      </c>
    </row>
    <row r="533" spans="1:18" x14ac:dyDescent="0.25">
      <c r="A533" s="58">
        <v>530</v>
      </c>
      <c r="B533" s="58">
        <v>255003</v>
      </c>
      <c r="C533" s="58" t="s">
        <v>14783</v>
      </c>
      <c r="D533" s="58">
        <v>16213</v>
      </c>
      <c r="E533" s="58" t="s">
        <v>14784</v>
      </c>
      <c r="F533" s="58" t="s">
        <v>14785</v>
      </c>
      <c r="G533" s="58" t="s">
        <v>38</v>
      </c>
      <c r="H533" s="58" t="s">
        <v>39</v>
      </c>
      <c r="I533" s="58" t="s">
        <v>14786</v>
      </c>
      <c r="J533" s="58" t="s">
        <v>14782</v>
      </c>
      <c r="K533" s="60">
        <v>1114800</v>
      </c>
      <c r="L533" s="86" t="s">
        <v>30470</v>
      </c>
      <c r="M533" s="61" t="s">
        <v>30471</v>
      </c>
      <c r="N533" s="62"/>
      <c r="O533" s="63">
        <v>233820</v>
      </c>
      <c r="P533" s="61"/>
      <c r="Q533" s="64" t="str">
        <f t="shared" si="8"/>
        <v>OK</v>
      </c>
      <c r="R533" t="s">
        <v>30476</v>
      </c>
    </row>
    <row r="534" spans="1:18" x14ac:dyDescent="0.25">
      <c r="A534" s="58">
        <v>531</v>
      </c>
      <c r="B534" s="58">
        <v>255004</v>
      </c>
      <c r="C534" s="58" t="s">
        <v>14787</v>
      </c>
      <c r="D534" s="58">
        <v>16213</v>
      </c>
      <c r="E534" s="58" t="s">
        <v>14788</v>
      </c>
      <c r="F534" s="58" t="s">
        <v>14789</v>
      </c>
      <c r="G534" s="58" t="s">
        <v>38</v>
      </c>
      <c r="H534" s="58" t="s">
        <v>39</v>
      </c>
      <c r="I534" s="58" t="s">
        <v>14790</v>
      </c>
      <c r="J534" s="58" t="s">
        <v>14782</v>
      </c>
      <c r="K534" s="60">
        <v>1114800</v>
      </c>
      <c r="L534" s="86" t="s">
        <v>30470</v>
      </c>
      <c r="M534" s="61" t="s">
        <v>30471</v>
      </c>
      <c r="N534" s="62"/>
      <c r="O534" s="63">
        <v>233820</v>
      </c>
      <c r="P534" s="61"/>
      <c r="Q534" s="64" t="str">
        <f t="shared" si="8"/>
        <v>OK</v>
      </c>
      <c r="R534" t="s">
        <v>30476</v>
      </c>
    </row>
    <row r="535" spans="1:18" x14ac:dyDescent="0.25">
      <c r="A535" s="58">
        <v>532</v>
      </c>
      <c r="B535" s="58">
        <v>255006</v>
      </c>
      <c r="C535" s="58" t="s">
        <v>14791</v>
      </c>
      <c r="D535" s="58">
        <v>16213</v>
      </c>
      <c r="E535" s="58" t="s">
        <v>14792</v>
      </c>
      <c r="F535" s="58" t="s">
        <v>14793</v>
      </c>
      <c r="G535" s="58" t="s">
        <v>38</v>
      </c>
      <c r="H535" s="58" t="s">
        <v>39</v>
      </c>
      <c r="I535" s="58" t="s">
        <v>14794</v>
      </c>
      <c r="J535" s="58" t="s">
        <v>14782</v>
      </c>
      <c r="K535" s="60">
        <v>1114800</v>
      </c>
      <c r="L535" s="86" t="s">
        <v>30470</v>
      </c>
      <c r="M535" s="61" t="s">
        <v>30471</v>
      </c>
      <c r="N535" s="62"/>
      <c r="O535" s="63">
        <v>233820</v>
      </c>
      <c r="P535" s="61"/>
      <c r="Q535" s="64" t="str">
        <f t="shared" si="8"/>
        <v>OK</v>
      </c>
      <c r="R535" t="s">
        <v>30476</v>
      </c>
    </row>
    <row r="536" spans="1:18" x14ac:dyDescent="0.25">
      <c r="A536" s="58">
        <v>533</v>
      </c>
      <c r="B536" s="58">
        <v>255101</v>
      </c>
      <c r="C536" s="58" t="s">
        <v>14795</v>
      </c>
      <c r="D536" s="58">
        <v>16215</v>
      </c>
      <c r="E536" s="58" t="s">
        <v>14796</v>
      </c>
      <c r="F536" s="58" t="s">
        <v>14797</v>
      </c>
      <c r="G536" s="58" t="s">
        <v>38</v>
      </c>
      <c r="H536" s="58" t="s">
        <v>39</v>
      </c>
      <c r="I536" s="58" t="s">
        <v>14798</v>
      </c>
      <c r="J536" s="58" t="s">
        <v>14799</v>
      </c>
      <c r="K536" s="60">
        <v>1114800</v>
      </c>
      <c r="L536" s="86" t="s">
        <v>30470</v>
      </c>
      <c r="M536" s="61" t="s">
        <v>30471</v>
      </c>
      <c r="N536" s="62"/>
      <c r="O536" s="63">
        <v>410697</v>
      </c>
      <c r="P536" s="61"/>
      <c r="Q536" s="64" t="str">
        <f t="shared" si="8"/>
        <v>OK</v>
      </c>
      <c r="R536" t="s">
        <v>30476</v>
      </c>
    </row>
    <row r="537" spans="1:18" x14ac:dyDescent="0.25">
      <c r="A537" s="58">
        <v>534</v>
      </c>
      <c r="B537" s="58">
        <v>260101</v>
      </c>
      <c r="C537" s="58" t="s">
        <v>14800</v>
      </c>
      <c r="D537" s="58">
        <v>16111</v>
      </c>
      <c r="E537" s="58" t="s">
        <v>14801</v>
      </c>
      <c r="F537" s="58" t="s">
        <v>14802</v>
      </c>
      <c r="G537" s="58" t="s">
        <v>38</v>
      </c>
      <c r="H537" s="58" t="s">
        <v>39</v>
      </c>
      <c r="I537" s="58" t="s">
        <v>14803</v>
      </c>
      <c r="J537" s="58" t="s">
        <v>14804</v>
      </c>
      <c r="K537" s="60">
        <v>1984500</v>
      </c>
      <c r="L537" s="86" t="s">
        <v>30470</v>
      </c>
      <c r="M537" s="61" t="s">
        <v>30471</v>
      </c>
      <c r="N537" s="62"/>
      <c r="O537" s="63">
        <v>410697</v>
      </c>
      <c r="P537" s="61"/>
      <c r="Q537" s="64" t="str">
        <f t="shared" si="8"/>
        <v>OK</v>
      </c>
      <c r="R537" t="s">
        <v>30476</v>
      </c>
    </row>
    <row r="538" spans="1:18" x14ac:dyDescent="0.25">
      <c r="A538" s="58">
        <v>535</v>
      </c>
      <c r="B538" s="58">
        <v>260201</v>
      </c>
      <c r="C538" s="58" t="s">
        <v>14805</v>
      </c>
      <c r="D538" s="58">
        <v>16108</v>
      </c>
      <c r="E538" s="58" t="s">
        <v>14806</v>
      </c>
      <c r="F538" s="58" t="s">
        <v>14807</v>
      </c>
      <c r="G538" s="58" t="s">
        <v>38</v>
      </c>
      <c r="H538" s="58" t="s">
        <v>39</v>
      </c>
      <c r="I538" s="58" t="s">
        <v>14808</v>
      </c>
      <c r="J538" s="58" t="s">
        <v>14809</v>
      </c>
      <c r="K538" s="60">
        <v>1536400</v>
      </c>
      <c r="L538" s="86" t="s">
        <v>30470</v>
      </c>
      <c r="M538" s="61" t="s">
        <v>30471</v>
      </c>
      <c r="N538" s="62"/>
      <c r="O538" s="63">
        <v>410697</v>
      </c>
      <c r="P538" s="61"/>
      <c r="Q538" s="64" t="str">
        <f t="shared" si="8"/>
        <v>OK</v>
      </c>
      <c r="R538" t="s">
        <v>30476</v>
      </c>
    </row>
    <row r="539" spans="1:18" x14ac:dyDescent="0.25">
      <c r="A539" s="58">
        <v>536</v>
      </c>
      <c r="B539" s="58">
        <v>260202</v>
      </c>
      <c r="C539" s="58" t="s">
        <v>14810</v>
      </c>
      <c r="D539" s="58">
        <v>16108</v>
      </c>
      <c r="E539" s="58" t="s">
        <v>14811</v>
      </c>
      <c r="F539" s="58" t="s">
        <v>14812</v>
      </c>
      <c r="G539" s="58" t="s">
        <v>38</v>
      </c>
      <c r="H539" s="58" t="s">
        <v>39</v>
      </c>
      <c r="I539" s="58" t="s">
        <v>14813</v>
      </c>
      <c r="J539" s="58" t="s">
        <v>14809</v>
      </c>
      <c r="K539" s="60">
        <v>1536400</v>
      </c>
      <c r="L539" s="86" t="s">
        <v>30470</v>
      </c>
      <c r="M539" s="61" t="s">
        <v>30471</v>
      </c>
      <c r="N539" s="62"/>
      <c r="O539" s="63">
        <v>410697</v>
      </c>
      <c r="P539" s="61"/>
      <c r="Q539" s="64" t="str">
        <f t="shared" si="8"/>
        <v>OK</v>
      </c>
      <c r="R539" t="s">
        <v>30476</v>
      </c>
    </row>
    <row r="540" spans="1:18" x14ac:dyDescent="0.25">
      <c r="A540" s="58">
        <v>537</v>
      </c>
      <c r="B540" s="58">
        <v>260203</v>
      </c>
      <c r="C540" s="58" t="s">
        <v>14814</v>
      </c>
      <c r="D540" s="58">
        <v>16100</v>
      </c>
      <c r="E540" s="58" t="s">
        <v>14815</v>
      </c>
      <c r="F540" s="58" t="s">
        <v>14816</v>
      </c>
      <c r="G540" s="58" t="s">
        <v>38</v>
      </c>
      <c r="H540" s="58" t="s">
        <v>39</v>
      </c>
      <c r="I540" s="58" t="s">
        <v>14817</v>
      </c>
      <c r="J540" s="58" t="s">
        <v>14818</v>
      </c>
      <c r="K540" s="60">
        <v>880800</v>
      </c>
      <c r="L540" s="86" t="s">
        <v>30470</v>
      </c>
      <c r="M540" s="61" t="s">
        <v>30471</v>
      </c>
      <c r="N540" s="62"/>
      <c r="O540" s="63">
        <v>302666</v>
      </c>
      <c r="P540" s="61"/>
      <c r="Q540" s="64" t="str">
        <f t="shared" si="8"/>
        <v>OK</v>
      </c>
      <c r="R540" t="s">
        <v>30476</v>
      </c>
    </row>
    <row r="541" spans="1:18" x14ac:dyDescent="0.25">
      <c r="A541" s="58">
        <v>538</v>
      </c>
      <c r="B541" s="58">
        <v>260203</v>
      </c>
      <c r="C541" s="58" t="s">
        <v>14814</v>
      </c>
      <c r="D541" s="58">
        <v>27131</v>
      </c>
      <c r="E541" s="58" t="s">
        <v>14815</v>
      </c>
      <c r="F541" s="58" t="s">
        <v>14816</v>
      </c>
      <c r="G541" s="58" t="s">
        <v>38</v>
      </c>
      <c r="H541" s="58" t="s">
        <v>39</v>
      </c>
      <c r="I541" s="58" t="s">
        <v>14819</v>
      </c>
      <c r="J541" s="58" t="s">
        <v>14820</v>
      </c>
      <c r="K541" s="60">
        <v>254600</v>
      </c>
      <c r="L541" s="86" t="s">
        <v>30470</v>
      </c>
      <c r="M541" s="61" t="s">
        <v>30471</v>
      </c>
      <c r="N541" s="62"/>
      <c r="O541" s="63">
        <v>302666</v>
      </c>
      <c r="P541" s="61"/>
      <c r="Q541" s="64" t="str">
        <f t="shared" si="8"/>
        <v>ERROR: supera SOAT UVB 2026 pleno</v>
      </c>
      <c r="R541" t="s">
        <v>30477</v>
      </c>
    </row>
    <row r="542" spans="1:18" x14ac:dyDescent="0.25">
      <c r="A542" s="58">
        <v>539</v>
      </c>
      <c r="B542" s="58">
        <v>260301</v>
      </c>
      <c r="C542" s="58" t="s">
        <v>14821</v>
      </c>
      <c r="D542" s="58">
        <v>16100</v>
      </c>
      <c r="E542" s="58" t="s">
        <v>14822</v>
      </c>
      <c r="F542" s="58" t="s">
        <v>14823</v>
      </c>
      <c r="G542" s="58" t="s">
        <v>38</v>
      </c>
      <c r="H542" s="58" t="s">
        <v>39</v>
      </c>
      <c r="I542" s="58" t="s">
        <v>14824</v>
      </c>
      <c r="J542" s="58" t="s">
        <v>14818</v>
      </c>
      <c r="K542" s="60">
        <v>880800</v>
      </c>
      <c r="L542" s="86" t="s">
        <v>30470</v>
      </c>
      <c r="M542" s="61" t="s">
        <v>30471</v>
      </c>
      <c r="N542" s="62"/>
      <c r="O542" s="63">
        <v>302666</v>
      </c>
      <c r="P542" s="61"/>
      <c r="Q542" s="64" t="str">
        <f t="shared" si="8"/>
        <v>OK</v>
      </c>
      <c r="R542" t="s">
        <v>30476</v>
      </c>
    </row>
    <row r="543" spans="1:18" x14ac:dyDescent="0.25">
      <c r="A543" s="58">
        <v>540</v>
      </c>
      <c r="B543" s="58">
        <v>260302</v>
      </c>
      <c r="C543" s="58" t="s">
        <v>14825</v>
      </c>
      <c r="D543" s="58">
        <v>16100</v>
      </c>
      <c r="E543" s="58" t="s">
        <v>14826</v>
      </c>
      <c r="F543" s="58" t="s">
        <v>14827</v>
      </c>
      <c r="G543" s="58" t="s">
        <v>38</v>
      </c>
      <c r="H543" s="58" t="s">
        <v>39</v>
      </c>
      <c r="I543" s="58" t="s">
        <v>14828</v>
      </c>
      <c r="J543" s="58" t="s">
        <v>14818</v>
      </c>
      <c r="K543" s="60">
        <v>880800</v>
      </c>
      <c r="L543" s="86" t="s">
        <v>30470</v>
      </c>
      <c r="M543" s="61" t="s">
        <v>30471</v>
      </c>
      <c r="N543" s="62"/>
      <c r="O543" s="63">
        <v>302666</v>
      </c>
      <c r="P543" s="61"/>
      <c r="Q543" s="64" t="str">
        <f t="shared" si="8"/>
        <v>OK</v>
      </c>
      <c r="R543" t="s">
        <v>30476</v>
      </c>
    </row>
    <row r="544" spans="1:18" x14ac:dyDescent="0.25">
      <c r="A544" s="58">
        <v>541</v>
      </c>
      <c r="B544" s="58">
        <v>262001</v>
      </c>
      <c r="C544" s="58" t="s">
        <v>14829</v>
      </c>
      <c r="D544" s="58">
        <v>16207</v>
      </c>
      <c r="E544" s="58" t="s">
        <v>14830</v>
      </c>
      <c r="F544" s="58" t="s">
        <v>14831</v>
      </c>
      <c r="G544" s="58" t="s">
        <v>38</v>
      </c>
      <c r="H544" s="58" t="s">
        <v>39</v>
      </c>
      <c r="I544" s="58" t="s">
        <v>14832</v>
      </c>
      <c r="J544" s="58" t="s">
        <v>14833</v>
      </c>
      <c r="K544" s="60">
        <v>1114800</v>
      </c>
      <c r="L544" s="86" t="s">
        <v>30470</v>
      </c>
      <c r="M544" s="61" t="s">
        <v>30471</v>
      </c>
      <c r="N544" s="62"/>
      <c r="O544" s="63">
        <v>440159</v>
      </c>
      <c r="P544" s="61"/>
      <c r="Q544" s="64" t="str">
        <f t="shared" si="8"/>
        <v>OK</v>
      </c>
      <c r="R544" t="s">
        <v>30476</v>
      </c>
    </row>
    <row r="545" spans="1:18" x14ac:dyDescent="0.25">
      <c r="A545" s="58">
        <v>542</v>
      </c>
      <c r="B545" s="58">
        <v>262002</v>
      </c>
      <c r="C545" s="58" t="s">
        <v>14834</v>
      </c>
      <c r="D545" s="58">
        <v>16104</v>
      </c>
      <c r="E545" s="58" t="s">
        <v>14835</v>
      </c>
      <c r="F545" s="58" t="s">
        <v>14836</v>
      </c>
      <c r="G545" s="58" t="s">
        <v>38</v>
      </c>
      <c r="H545" s="58" t="s">
        <v>39</v>
      </c>
      <c r="I545" s="58" t="s">
        <v>14837</v>
      </c>
      <c r="J545" s="58" t="s">
        <v>14838</v>
      </c>
      <c r="K545" s="60">
        <v>1114800</v>
      </c>
      <c r="L545" s="86" t="s">
        <v>30470</v>
      </c>
      <c r="M545" s="61" t="s">
        <v>30471</v>
      </c>
      <c r="N545" s="62"/>
      <c r="O545" s="63">
        <v>608819</v>
      </c>
      <c r="P545" s="61"/>
      <c r="Q545" s="64" t="str">
        <f t="shared" si="8"/>
        <v>OK</v>
      </c>
      <c r="R545" t="s">
        <v>30476</v>
      </c>
    </row>
    <row r="546" spans="1:18" x14ac:dyDescent="0.25">
      <c r="A546" s="58">
        <v>543</v>
      </c>
      <c r="B546" s="58">
        <v>263208</v>
      </c>
      <c r="C546" s="58" t="s">
        <v>14839</v>
      </c>
      <c r="D546" s="58">
        <v>16102</v>
      </c>
      <c r="E546" s="58" t="s">
        <v>14840</v>
      </c>
      <c r="F546" s="58" t="s">
        <v>14841</v>
      </c>
      <c r="G546" s="58" t="s">
        <v>38</v>
      </c>
      <c r="H546" s="58" t="s">
        <v>39</v>
      </c>
      <c r="I546" s="58" t="s">
        <v>14842</v>
      </c>
      <c r="J546" s="58" t="s">
        <v>2083</v>
      </c>
      <c r="K546" s="60">
        <v>3817200</v>
      </c>
      <c r="L546" s="86" t="s">
        <v>30470</v>
      </c>
      <c r="M546" s="61" t="s">
        <v>30471</v>
      </c>
      <c r="N546" s="62"/>
      <c r="O546" s="63">
        <v>1355118</v>
      </c>
      <c r="P546" s="61"/>
      <c r="Q546" s="64" t="str">
        <f t="shared" si="8"/>
        <v>OK</v>
      </c>
      <c r="R546" t="s">
        <v>30476</v>
      </c>
    </row>
    <row r="547" spans="1:18" x14ac:dyDescent="0.25">
      <c r="A547" s="58">
        <v>544</v>
      </c>
      <c r="B547" s="58">
        <v>264001</v>
      </c>
      <c r="C547" s="58" t="s">
        <v>14843</v>
      </c>
      <c r="D547" s="58">
        <v>16110</v>
      </c>
      <c r="E547" s="58" t="s">
        <v>14844</v>
      </c>
      <c r="F547" s="58" t="s">
        <v>14845</v>
      </c>
      <c r="G547" s="58" t="s">
        <v>38</v>
      </c>
      <c r="H547" s="58" t="s">
        <v>39</v>
      </c>
      <c r="I547" s="58" t="s">
        <v>14846</v>
      </c>
      <c r="J547" s="58" t="s">
        <v>14847</v>
      </c>
      <c r="K547" s="60">
        <v>1984500</v>
      </c>
      <c r="L547" s="86" t="s">
        <v>30470</v>
      </c>
      <c r="M547" s="61" t="s">
        <v>30471</v>
      </c>
      <c r="N547" s="62"/>
      <c r="O547" s="63">
        <v>1355118</v>
      </c>
      <c r="P547" s="61"/>
      <c r="Q547" s="64" t="str">
        <f t="shared" si="8"/>
        <v>OK</v>
      </c>
      <c r="R547" t="s">
        <v>30476</v>
      </c>
    </row>
    <row r="548" spans="1:18" x14ac:dyDescent="0.25">
      <c r="A548" s="58">
        <v>545</v>
      </c>
      <c r="B548" s="58">
        <v>264002</v>
      </c>
      <c r="C548" s="58" t="s">
        <v>14848</v>
      </c>
      <c r="D548" s="58">
        <v>16110</v>
      </c>
      <c r="E548" s="58" t="s">
        <v>14849</v>
      </c>
      <c r="F548" s="58" t="s">
        <v>14850</v>
      </c>
      <c r="G548" s="58" t="s">
        <v>38</v>
      </c>
      <c r="H548" s="58" t="s">
        <v>39</v>
      </c>
      <c r="I548" s="58" t="s">
        <v>14851</v>
      </c>
      <c r="J548" s="58" t="s">
        <v>14847</v>
      </c>
      <c r="K548" s="60">
        <v>1984500</v>
      </c>
      <c r="L548" s="86" t="s">
        <v>30470</v>
      </c>
      <c r="M548" s="61" t="s">
        <v>30471</v>
      </c>
      <c r="N548" s="62"/>
      <c r="O548" s="63">
        <v>1355118</v>
      </c>
      <c r="P548" s="61"/>
      <c r="Q548" s="64" t="str">
        <f t="shared" si="8"/>
        <v>OK</v>
      </c>
      <c r="R548" t="s">
        <v>30476</v>
      </c>
    </row>
    <row r="549" spans="1:18" x14ac:dyDescent="0.25">
      <c r="A549" s="58">
        <v>546</v>
      </c>
      <c r="B549" s="58">
        <v>264003</v>
      </c>
      <c r="C549" s="58" t="s">
        <v>14852</v>
      </c>
      <c r="D549" s="58">
        <v>16106</v>
      </c>
      <c r="E549" s="58" t="s">
        <v>14853</v>
      </c>
      <c r="F549" s="58" t="s">
        <v>14854</v>
      </c>
      <c r="G549" s="58" t="s">
        <v>38</v>
      </c>
      <c r="H549" s="58" t="s">
        <v>39</v>
      </c>
      <c r="I549" s="58" t="s">
        <v>14855</v>
      </c>
      <c r="J549" s="58" t="s">
        <v>14856</v>
      </c>
      <c r="K549" s="60">
        <v>1536400</v>
      </c>
      <c r="L549" s="86" t="s">
        <v>30470</v>
      </c>
      <c r="M549" s="61" t="s">
        <v>30471</v>
      </c>
      <c r="N549" s="62"/>
      <c r="O549" s="63">
        <v>1209579</v>
      </c>
      <c r="P549" s="61"/>
      <c r="Q549" s="64" t="str">
        <f t="shared" si="8"/>
        <v>OK</v>
      </c>
      <c r="R549" t="s">
        <v>30476</v>
      </c>
    </row>
    <row r="550" spans="1:18" x14ac:dyDescent="0.25">
      <c r="A550" s="58">
        <v>547</v>
      </c>
      <c r="B550" s="58">
        <v>264004</v>
      </c>
      <c r="C550" s="58" t="s">
        <v>14857</v>
      </c>
      <c r="D550" s="58">
        <v>16106</v>
      </c>
      <c r="E550" s="58" t="s">
        <v>14858</v>
      </c>
      <c r="F550" s="58" t="s">
        <v>14859</v>
      </c>
      <c r="G550" s="58" t="s">
        <v>38</v>
      </c>
      <c r="H550" s="58" t="s">
        <v>39</v>
      </c>
      <c r="I550" s="58" t="s">
        <v>14860</v>
      </c>
      <c r="J550" s="58" t="s">
        <v>14856</v>
      </c>
      <c r="K550" s="60">
        <v>1536400</v>
      </c>
      <c r="L550" s="86" t="s">
        <v>30470</v>
      </c>
      <c r="M550" s="61" t="s">
        <v>30471</v>
      </c>
      <c r="N550" s="62"/>
      <c r="O550" s="63">
        <v>1209579</v>
      </c>
      <c r="P550" s="61"/>
      <c r="Q550" s="64" t="str">
        <f t="shared" si="8"/>
        <v>OK</v>
      </c>
      <c r="R550" t="s">
        <v>30476</v>
      </c>
    </row>
    <row r="551" spans="1:18" x14ac:dyDescent="0.25">
      <c r="A551" s="58">
        <v>548</v>
      </c>
      <c r="B551" s="58">
        <v>264005</v>
      </c>
      <c r="C551" s="58" t="s">
        <v>14861</v>
      </c>
      <c r="D551" s="58">
        <v>16109</v>
      </c>
      <c r="E551" s="58" t="s">
        <v>14862</v>
      </c>
      <c r="F551" s="58" t="s">
        <v>14863</v>
      </c>
      <c r="G551" s="58" t="s">
        <v>38</v>
      </c>
      <c r="H551" s="58" t="s">
        <v>39</v>
      </c>
      <c r="I551" s="58" t="s">
        <v>14864</v>
      </c>
      <c r="J551" s="58" t="s">
        <v>14865</v>
      </c>
      <c r="K551" s="60">
        <v>1984500</v>
      </c>
      <c r="L551" s="86" t="s">
        <v>30470</v>
      </c>
      <c r="M551" s="61" t="s">
        <v>30471</v>
      </c>
      <c r="N551" s="62"/>
      <c r="O551" s="63">
        <v>776805</v>
      </c>
      <c r="P551" s="61"/>
      <c r="Q551" s="64" t="str">
        <f t="shared" si="8"/>
        <v>OK</v>
      </c>
      <c r="R551" t="s">
        <v>30476</v>
      </c>
    </row>
    <row r="552" spans="1:18" x14ac:dyDescent="0.25">
      <c r="A552" s="58">
        <v>549</v>
      </c>
      <c r="B552" s="58">
        <v>264006</v>
      </c>
      <c r="C552" s="58" t="s">
        <v>14866</v>
      </c>
      <c r="D552" s="58">
        <v>16100</v>
      </c>
      <c r="E552" s="58" t="s">
        <v>14867</v>
      </c>
      <c r="F552" s="58" t="s">
        <v>14868</v>
      </c>
      <c r="G552" s="58" t="s">
        <v>38</v>
      </c>
      <c r="H552" s="58" t="s">
        <v>39</v>
      </c>
      <c r="I552" s="58" t="s">
        <v>14869</v>
      </c>
      <c r="J552" s="58" t="s">
        <v>14818</v>
      </c>
      <c r="K552" s="60">
        <v>880800</v>
      </c>
      <c r="L552" s="86" t="s">
        <v>30470</v>
      </c>
      <c r="M552" s="61" t="s">
        <v>30471</v>
      </c>
      <c r="N552" s="62"/>
      <c r="O552" s="63">
        <v>410697</v>
      </c>
      <c r="P552" s="61"/>
      <c r="Q552" s="64" t="str">
        <f t="shared" si="8"/>
        <v>OK</v>
      </c>
      <c r="R552" t="s">
        <v>30476</v>
      </c>
    </row>
    <row r="553" spans="1:18" x14ac:dyDescent="0.25">
      <c r="A553" s="58">
        <v>550</v>
      </c>
      <c r="B553" s="58">
        <v>264007</v>
      </c>
      <c r="C553" s="58" t="s">
        <v>14870</v>
      </c>
      <c r="D553" s="58">
        <v>16109</v>
      </c>
      <c r="E553" s="58" t="s">
        <v>14871</v>
      </c>
      <c r="F553" s="58" t="s">
        <v>14872</v>
      </c>
      <c r="G553" s="58" t="s">
        <v>38</v>
      </c>
      <c r="H553" s="58" t="s">
        <v>39</v>
      </c>
      <c r="I553" s="58" t="s">
        <v>14873</v>
      </c>
      <c r="J553" s="58" t="s">
        <v>14865</v>
      </c>
      <c r="K553" s="60">
        <v>1984500</v>
      </c>
      <c r="L553" s="86" t="s">
        <v>30470</v>
      </c>
      <c r="M553" s="61" t="s">
        <v>30471</v>
      </c>
      <c r="N553" s="62"/>
      <c r="O553" s="63">
        <v>776805</v>
      </c>
      <c r="P553" s="61"/>
      <c r="Q553" s="64" t="str">
        <f t="shared" si="8"/>
        <v>OK</v>
      </c>
      <c r="R553" t="s">
        <v>30476</v>
      </c>
    </row>
    <row r="554" spans="1:18" x14ac:dyDescent="0.25">
      <c r="A554" s="58">
        <v>551</v>
      </c>
      <c r="B554" s="58">
        <v>264008</v>
      </c>
      <c r="C554" s="58" t="s">
        <v>14874</v>
      </c>
      <c r="D554" s="58">
        <v>16109</v>
      </c>
      <c r="E554" s="58" t="s">
        <v>14875</v>
      </c>
      <c r="F554" s="58" t="s">
        <v>14876</v>
      </c>
      <c r="G554" s="58" t="s">
        <v>38</v>
      </c>
      <c r="H554" s="58" t="s">
        <v>39</v>
      </c>
      <c r="I554" s="58" t="s">
        <v>14877</v>
      </c>
      <c r="J554" s="58" t="s">
        <v>14865</v>
      </c>
      <c r="K554" s="60">
        <v>1984500</v>
      </c>
      <c r="L554" s="86" t="s">
        <v>30470</v>
      </c>
      <c r="M554" s="61" t="s">
        <v>30471</v>
      </c>
      <c r="N554" s="62"/>
      <c r="O554" s="63">
        <v>776805</v>
      </c>
      <c r="P554" s="61"/>
      <c r="Q554" s="64" t="str">
        <f t="shared" si="8"/>
        <v>OK</v>
      </c>
      <c r="R554" t="s">
        <v>30476</v>
      </c>
    </row>
    <row r="555" spans="1:18" x14ac:dyDescent="0.25">
      <c r="A555" s="58">
        <v>552</v>
      </c>
      <c r="B555" s="58">
        <v>270101</v>
      </c>
      <c r="C555" s="58" t="s">
        <v>14878</v>
      </c>
      <c r="D555" s="58">
        <v>16201</v>
      </c>
      <c r="E555" s="58" t="s">
        <v>14879</v>
      </c>
      <c r="F555" s="58" t="s">
        <v>14880</v>
      </c>
      <c r="G555" s="58" t="s">
        <v>38</v>
      </c>
      <c r="H555" s="58" t="s">
        <v>39</v>
      </c>
      <c r="I555" s="58" t="s">
        <v>14881</v>
      </c>
      <c r="J555" s="58" t="s">
        <v>14882</v>
      </c>
      <c r="K555" s="60">
        <v>1114800</v>
      </c>
      <c r="L555" s="86" t="s">
        <v>30470</v>
      </c>
      <c r="M555" s="61" t="s">
        <v>30471</v>
      </c>
      <c r="N555" s="62"/>
      <c r="O555" s="63">
        <v>379526</v>
      </c>
      <c r="P555" s="61"/>
      <c r="Q555" s="64" t="str">
        <f t="shared" si="8"/>
        <v>OK</v>
      </c>
      <c r="R555" t="s">
        <v>30476</v>
      </c>
    </row>
    <row r="556" spans="1:18" x14ac:dyDescent="0.25">
      <c r="A556" s="58">
        <v>553</v>
      </c>
      <c r="B556" s="58">
        <v>270102</v>
      </c>
      <c r="C556" s="58" t="s">
        <v>14883</v>
      </c>
      <c r="D556" s="58">
        <v>16202</v>
      </c>
      <c r="E556" s="58" t="s">
        <v>14884</v>
      </c>
      <c r="F556" s="58" t="s">
        <v>14885</v>
      </c>
      <c r="G556" s="58" t="s">
        <v>38</v>
      </c>
      <c r="H556" s="58" t="s">
        <v>39</v>
      </c>
      <c r="I556" s="58" t="s">
        <v>14886</v>
      </c>
      <c r="J556" s="58" t="s">
        <v>14887</v>
      </c>
      <c r="K556" s="60">
        <v>1984500</v>
      </c>
      <c r="L556" s="86" t="s">
        <v>30470</v>
      </c>
      <c r="M556" s="61" t="s">
        <v>30471</v>
      </c>
      <c r="N556" s="62"/>
      <c r="O556" s="63">
        <v>440159</v>
      </c>
      <c r="P556" s="61"/>
      <c r="Q556" s="64" t="str">
        <f t="shared" si="8"/>
        <v>OK</v>
      </c>
      <c r="R556" t="s">
        <v>30476</v>
      </c>
    </row>
    <row r="557" spans="1:18" x14ac:dyDescent="0.25">
      <c r="A557" s="58">
        <v>554</v>
      </c>
      <c r="B557" s="58">
        <v>270103</v>
      </c>
      <c r="C557" s="58" t="s">
        <v>14888</v>
      </c>
      <c r="D557" s="58">
        <v>16202</v>
      </c>
      <c r="E557" s="58" t="s">
        <v>14889</v>
      </c>
      <c r="F557" s="58" t="s">
        <v>14890</v>
      </c>
      <c r="G557" s="58" t="s">
        <v>38</v>
      </c>
      <c r="H557" s="58" t="s">
        <v>39</v>
      </c>
      <c r="I557" s="58" t="s">
        <v>14891</v>
      </c>
      <c r="J557" s="58" t="s">
        <v>14887</v>
      </c>
      <c r="K557" s="60">
        <v>1984500</v>
      </c>
      <c r="L557" s="86" t="s">
        <v>30470</v>
      </c>
      <c r="M557" s="61" t="s">
        <v>30471</v>
      </c>
      <c r="N557" s="62"/>
      <c r="O557" s="63">
        <v>440159</v>
      </c>
      <c r="P557" s="61"/>
      <c r="Q557" s="64" t="str">
        <f t="shared" si="8"/>
        <v>OK</v>
      </c>
      <c r="R557" t="s">
        <v>30476</v>
      </c>
    </row>
    <row r="558" spans="1:18" x14ac:dyDescent="0.25">
      <c r="A558" s="58">
        <v>555</v>
      </c>
      <c r="B558" s="58">
        <v>271101</v>
      </c>
      <c r="C558" s="58" t="s">
        <v>14892</v>
      </c>
      <c r="D558" s="58">
        <v>16201</v>
      </c>
      <c r="E558" s="58" t="s">
        <v>14893</v>
      </c>
      <c r="F558" s="58" t="s">
        <v>14894</v>
      </c>
      <c r="G558" s="58" t="s">
        <v>38</v>
      </c>
      <c r="H558" s="58" t="s">
        <v>39</v>
      </c>
      <c r="I558" s="58" t="s">
        <v>14895</v>
      </c>
      <c r="J558" s="58" t="s">
        <v>14882</v>
      </c>
      <c r="K558" s="60">
        <v>1114800</v>
      </c>
      <c r="L558" s="86" t="s">
        <v>30470</v>
      </c>
      <c r="M558" s="61" t="s">
        <v>30471</v>
      </c>
      <c r="N558" s="62"/>
      <c r="O558" s="63">
        <v>233820</v>
      </c>
      <c r="P558" s="61"/>
      <c r="Q558" s="64" t="str">
        <f t="shared" si="8"/>
        <v>OK</v>
      </c>
      <c r="R558" t="s">
        <v>30476</v>
      </c>
    </row>
    <row r="559" spans="1:18" x14ac:dyDescent="0.25">
      <c r="A559" s="58">
        <v>556</v>
      </c>
      <c r="B559" s="58">
        <v>273105</v>
      </c>
      <c r="C559" s="58" t="s">
        <v>14896</v>
      </c>
      <c r="D559" s="58">
        <v>16243</v>
      </c>
      <c r="E559" s="58" t="s">
        <v>14897</v>
      </c>
      <c r="F559" s="58" t="s">
        <v>14898</v>
      </c>
      <c r="G559" s="58" t="s">
        <v>38</v>
      </c>
      <c r="H559" s="58" t="s">
        <v>39</v>
      </c>
      <c r="I559" s="58" t="s">
        <v>14899</v>
      </c>
      <c r="J559" s="58" t="s">
        <v>14900</v>
      </c>
      <c r="K559" s="60">
        <v>880800</v>
      </c>
      <c r="L559" s="86" t="s">
        <v>30470</v>
      </c>
      <c r="M559" s="61" t="s">
        <v>30471</v>
      </c>
      <c r="N559" s="62"/>
      <c r="O559" s="63">
        <v>332128</v>
      </c>
      <c r="P559" s="61"/>
      <c r="Q559" s="64" t="str">
        <f t="shared" si="8"/>
        <v>OK</v>
      </c>
      <c r="R559" t="s">
        <v>30476</v>
      </c>
    </row>
    <row r="560" spans="1:18" x14ac:dyDescent="0.25">
      <c r="A560" s="58">
        <v>557</v>
      </c>
      <c r="B560" s="58">
        <v>273201</v>
      </c>
      <c r="C560" s="58" t="s">
        <v>14901</v>
      </c>
      <c r="D560" s="58">
        <v>16244</v>
      </c>
      <c r="E560" s="58" t="s">
        <v>14902</v>
      </c>
      <c r="F560" s="58" t="s">
        <v>14903</v>
      </c>
      <c r="G560" s="58" t="s">
        <v>38</v>
      </c>
      <c r="H560" s="58" t="s">
        <v>39</v>
      </c>
      <c r="I560" s="58" t="s">
        <v>14904</v>
      </c>
      <c r="J560" s="58" t="s">
        <v>2122</v>
      </c>
      <c r="K560" s="60">
        <v>1536400</v>
      </c>
      <c r="L560" s="86" t="s">
        <v>30470</v>
      </c>
      <c r="M560" s="61" t="s">
        <v>30471</v>
      </c>
      <c r="N560" s="62"/>
      <c r="O560" s="63">
        <v>776805</v>
      </c>
      <c r="P560" s="61"/>
      <c r="Q560" s="64" t="str">
        <f t="shared" si="8"/>
        <v>OK</v>
      </c>
      <c r="R560" t="s">
        <v>30476</v>
      </c>
    </row>
    <row r="561" spans="1:18" x14ac:dyDescent="0.25">
      <c r="A561" s="58">
        <v>558</v>
      </c>
      <c r="B561" s="58">
        <v>273202</v>
      </c>
      <c r="C561" s="58" t="s">
        <v>14905</v>
      </c>
      <c r="D561" s="58">
        <v>16244</v>
      </c>
      <c r="E561" s="58" t="s">
        <v>14906</v>
      </c>
      <c r="F561" s="58" t="s">
        <v>14907</v>
      </c>
      <c r="G561" s="58" t="s">
        <v>38</v>
      </c>
      <c r="H561" s="58" t="s">
        <v>39</v>
      </c>
      <c r="I561" s="58" t="s">
        <v>14908</v>
      </c>
      <c r="J561" s="58" t="s">
        <v>2122</v>
      </c>
      <c r="K561" s="60">
        <v>1536400</v>
      </c>
      <c r="L561" s="86" t="s">
        <v>30470</v>
      </c>
      <c r="M561" s="61" t="s">
        <v>30471</v>
      </c>
      <c r="N561" s="62"/>
      <c r="O561" s="63">
        <v>1606378</v>
      </c>
      <c r="P561" s="61"/>
      <c r="Q561" s="64" t="str">
        <f t="shared" si="8"/>
        <v>ERROR: supera SOAT UVB 2026 pleno</v>
      </c>
      <c r="R561" t="s">
        <v>30477</v>
      </c>
    </row>
    <row r="562" spans="1:18" x14ac:dyDescent="0.25">
      <c r="A562" s="58">
        <v>559</v>
      </c>
      <c r="B562" s="58">
        <v>273301</v>
      </c>
      <c r="C562" s="58" t="s">
        <v>14909</v>
      </c>
      <c r="D562" s="58">
        <v>16243</v>
      </c>
      <c r="E562" s="58" t="s">
        <v>14910</v>
      </c>
      <c r="F562" s="58" t="s">
        <v>14911</v>
      </c>
      <c r="G562" s="58" t="s">
        <v>38</v>
      </c>
      <c r="H562" s="58" t="s">
        <v>39</v>
      </c>
      <c r="I562" s="58" t="s">
        <v>14912</v>
      </c>
      <c r="J562" s="58" t="s">
        <v>14900</v>
      </c>
      <c r="K562" s="60">
        <v>880800</v>
      </c>
      <c r="L562" s="86" t="s">
        <v>30470</v>
      </c>
      <c r="M562" s="61" t="s">
        <v>30471</v>
      </c>
      <c r="N562" s="62"/>
      <c r="O562" s="63">
        <v>332128</v>
      </c>
      <c r="P562" s="61"/>
      <c r="Q562" s="64" t="str">
        <f t="shared" si="8"/>
        <v>OK</v>
      </c>
      <c r="R562" t="s">
        <v>30476</v>
      </c>
    </row>
    <row r="563" spans="1:18" x14ac:dyDescent="0.25">
      <c r="A563" s="58">
        <v>560</v>
      </c>
      <c r="B563" s="58">
        <v>273401</v>
      </c>
      <c r="C563" s="58" t="s">
        <v>14913</v>
      </c>
      <c r="D563" s="58">
        <v>16244</v>
      </c>
      <c r="E563" s="58" t="s">
        <v>14914</v>
      </c>
      <c r="F563" s="58" t="s">
        <v>14915</v>
      </c>
      <c r="G563" s="58" t="s">
        <v>38</v>
      </c>
      <c r="H563" s="58" t="s">
        <v>39</v>
      </c>
      <c r="I563" s="58" t="s">
        <v>14916</v>
      </c>
      <c r="J563" s="58" t="s">
        <v>2122</v>
      </c>
      <c r="K563" s="60">
        <v>1536400</v>
      </c>
      <c r="L563" s="86" t="s">
        <v>30470</v>
      </c>
      <c r="M563" s="61" t="s">
        <v>30471</v>
      </c>
      <c r="N563" s="62"/>
      <c r="O563" s="63">
        <v>776805</v>
      </c>
      <c r="P563" s="61"/>
      <c r="Q563" s="64" t="str">
        <f t="shared" si="8"/>
        <v>OK</v>
      </c>
      <c r="R563" t="s">
        <v>30476</v>
      </c>
    </row>
    <row r="564" spans="1:18" x14ac:dyDescent="0.25">
      <c r="A564" s="58">
        <v>561</v>
      </c>
      <c r="B564" s="58">
        <v>274101</v>
      </c>
      <c r="C564" s="58" t="s">
        <v>14917</v>
      </c>
      <c r="D564" s="58">
        <v>15225</v>
      </c>
      <c r="E564" s="58" t="s">
        <v>14918</v>
      </c>
      <c r="F564" s="58" t="s">
        <v>14919</v>
      </c>
      <c r="G564" s="58" t="s">
        <v>38</v>
      </c>
      <c r="H564" s="58" t="s">
        <v>39</v>
      </c>
      <c r="I564" s="58" t="s">
        <v>14920</v>
      </c>
      <c r="J564" s="58" t="s">
        <v>14921</v>
      </c>
      <c r="K564" s="60">
        <v>1984500</v>
      </c>
      <c r="L564" s="86" t="s">
        <v>30470</v>
      </c>
      <c r="M564" s="61" t="s">
        <v>30471</v>
      </c>
      <c r="N564" s="62"/>
      <c r="O564" s="63">
        <v>750763</v>
      </c>
      <c r="P564" s="61"/>
      <c r="Q564" s="64" t="str">
        <f t="shared" si="8"/>
        <v>OK</v>
      </c>
      <c r="R564" t="s">
        <v>30476</v>
      </c>
    </row>
    <row r="565" spans="1:18" x14ac:dyDescent="0.25">
      <c r="A565" s="58">
        <v>562</v>
      </c>
      <c r="B565" s="58">
        <v>274101</v>
      </c>
      <c r="C565" s="58" t="s">
        <v>14917</v>
      </c>
      <c r="D565" s="58">
        <v>16333</v>
      </c>
      <c r="E565" s="58" t="s">
        <v>14918</v>
      </c>
      <c r="F565" s="58" t="s">
        <v>14919</v>
      </c>
      <c r="G565" s="58" t="s">
        <v>38</v>
      </c>
      <c r="H565" s="58" t="s">
        <v>39</v>
      </c>
      <c r="I565" s="58" t="s">
        <v>14922</v>
      </c>
      <c r="J565" s="58" t="s">
        <v>14923</v>
      </c>
      <c r="K565" s="60">
        <v>1114800</v>
      </c>
      <c r="L565" s="86" t="s">
        <v>30470</v>
      </c>
      <c r="M565" s="61" t="s">
        <v>30471</v>
      </c>
      <c r="N565" s="62"/>
      <c r="O565" s="63">
        <v>750763</v>
      </c>
      <c r="P565" s="61"/>
      <c r="Q565" s="64" t="str">
        <f t="shared" si="8"/>
        <v>OK</v>
      </c>
      <c r="R565" t="s">
        <v>30476</v>
      </c>
    </row>
    <row r="566" spans="1:18" x14ac:dyDescent="0.25">
      <c r="A566" s="58">
        <v>563</v>
      </c>
      <c r="B566" s="58">
        <v>274101</v>
      </c>
      <c r="C566" s="58" t="s">
        <v>14917</v>
      </c>
      <c r="D566" s="58">
        <v>16334</v>
      </c>
      <c r="E566" s="58" t="s">
        <v>14918</v>
      </c>
      <c r="F566" s="58" t="s">
        <v>14919</v>
      </c>
      <c r="G566" s="58" t="s">
        <v>38</v>
      </c>
      <c r="H566" s="58" t="s">
        <v>39</v>
      </c>
      <c r="I566" s="58" t="s">
        <v>14924</v>
      </c>
      <c r="J566" s="58" t="s">
        <v>14925</v>
      </c>
      <c r="K566" s="60">
        <v>1114800</v>
      </c>
      <c r="L566" s="86" t="s">
        <v>30470</v>
      </c>
      <c r="M566" s="61" t="s">
        <v>30471</v>
      </c>
      <c r="N566" s="62"/>
      <c r="O566" s="63">
        <v>750763</v>
      </c>
      <c r="P566" s="61"/>
      <c r="Q566" s="64" t="str">
        <f t="shared" si="8"/>
        <v>OK</v>
      </c>
      <c r="R566" t="s">
        <v>30476</v>
      </c>
    </row>
    <row r="567" spans="1:18" x14ac:dyDescent="0.25">
      <c r="A567" s="58">
        <v>564</v>
      </c>
      <c r="B567" s="58">
        <v>274201</v>
      </c>
      <c r="C567" s="58" t="s">
        <v>14926</v>
      </c>
      <c r="D567" s="58">
        <v>15203</v>
      </c>
      <c r="E567" s="58" t="s">
        <v>14927</v>
      </c>
      <c r="F567" s="58" t="s">
        <v>14928</v>
      </c>
      <c r="G567" s="58" t="s">
        <v>38</v>
      </c>
      <c r="H567" s="58" t="s">
        <v>39</v>
      </c>
      <c r="I567" s="58" t="s">
        <v>14929</v>
      </c>
      <c r="J567" s="58" t="s">
        <v>6527</v>
      </c>
      <c r="K567" s="60">
        <v>2181300</v>
      </c>
      <c r="L567" s="86" t="s">
        <v>30470</v>
      </c>
      <c r="M567" s="61" t="s">
        <v>30471</v>
      </c>
      <c r="N567" s="62"/>
      <c r="O567" s="63">
        <v>951595</v>
      </c>
      <c r="P567" s="61"/>
      <c r="Q567" s="64" t="str">
        <f t="shared" si="8"/>
        <v>OK</v>
      </c>
      <c r="R567" t="s">
        <v>30476</v>
      </c>
    </row>
    <row r="568" spans="1:18" x14ac:dyDescent="0.25">
      <c r="A568" s="58">
        <v>565</v>
      </c>
      <c r="B568" s="58">
        <v>274202</v>
      </c>
      <c r="C568" s="58" t="s">
        <v>14930</v>
      </c>
      <c r="D568" s="58">
        <v>15202</v>
      </c>
      <c r="E568" s="58" t="s">
        <v>14931</v>
      </c>
      <c r="F568" s="58" t="s">
        <v>14932</v>
      </c>
      <c r="G568" s="58" t="s">
        <v>38</v>
      </c>
      <c r="H568" s="58" t="s">
        <v>39</v>
      </c>
      <c r="I568" s="58" t="s">
        <v>14933</v>
      </c>
      <c r="J568" s="58" t="s">
        <v>6525</v>
      </c>
      <c r="K568" s="60">
        <v>880800</v>
      </c>
      <c r="L568" s="86" t="s">
        <v>30470</v>
      </c>
      <c r="M568" s="61" t="s">
        <v>30471</v>
      </c>
      <c r="N568" s="62"/>
      <c r="O568" s="63">
        <v>1471130</v>
      </c>
      <c r="P568" s="61"/>
      <c r="Q568" s="64" t="str">
        <f t="shared" si="8"/>
        <v>ERROR: supera SOAT UVB 2026 pleno</v>
      </c>
      <c r="R568" t="s">
        <v>30477</v>
      </c>
    </row>
    <row r="569" spans="1:18" x14ac:dyDescent="0.25">
      <c r="A569" s="58">
        <v>566</v>
      </c>
      <c r="B569" s="58">
        <v>274202</v>
      </c>
      <c r="C569" s="58" t="s">
        <v>14930</v>
      </c>
      <c r="D569" s="58">
        <v>15241</v>
      </c>
      <c r="E569" s="58" t="s">
        <v>14931</v>
      </c>
      <c r="F569" s="58" t="s">
        <v>14932</v>
      </c>
      <c r="G569" s="58" t="s">
        <v>38</v>
      </c>
      <c r="H569" s="58" t="s">
        <v>39</v>
      </c>
      <c r="I569" s="58" t="s">
        <v>14934</v>
      </c>
      <c r="J569" s="58" t="s">
        <v>2160</v>
      </c>
      <c r="K569" s="60">
        <v>4074200</v>
      </c>
      <c r="L569" s="86" t="s">
        <v>30470</v>
      </c>
      <c r="M569" s="61" t="s">
        <v>30471</v>
      </c>
      <c r="N569" s="62"/>
      <c r="O569" s="63">
        <v>1471130</v>
      </c>
      <c r="P569" s="61"/>
      <c r="Q569" s="64" t="str">
        <f t="shared" si="8"/>
        <v>OK</v>
      </c>
      <c r="R569" t="s">
        <v>30476</v>
      </c>
    </row>
    <row r="570" spans="1:18" x14ac:dyDescent="0.25">
      <c r="A570" s="58">
        <v>567</v>
      </c>
      <c r="B570" s="58">
        <v>274202</v>
      </c>
      <c r="C570" s="58" t="s">
        <v>14930</v>
      </c>
      <c r="D570" s="58">
        <v>15242</v>
      </c>
      <c r="E570" s="58" t="s">
        <v>14931</v>
      </c>
      <c r="F570" s="58" t="s">
        <v>14932</v>
      </c>
      <c r="G570" s="58" t="s">
        <v>38</v>
      </c>
      <c r="H570" s="58" t="s">
        <v>39</v>
      </c>
      <c r="I570" s="58" t="s">
        <v>14935</v>
      </c>
      <c r="J570" s="58" t="s">
        <v>2162</v>
      </c>
      <c r="K570" s="60">
        <v>3744700</v>
      </c>
      <c r="L570" s="86" t="s">
        <v>30470</v>
      </c>
      <c r="M570" s="61" t="s">
        <v>30471</v>
      </c>
      <c r="N570" s="62"/>
      <c r="O570" s="63">
        <v>1471130</v>
      </c>
      <c r="P570" s="61"/>
      <c r="Q570" s="64" t="str">
        <f t="shared" si="8"/>
        <v>OK</v>
      </c>
      <c r="R570" t="s">
        <v>30476</v>
      </c>
    </row>
    <row r="571" spans="1:18" x14ac:dyDescent="0.25">
      <c r="A571" s="58">
        <v>568</v>
      </c>
      <c r="B571" s="58">
        <v>274203</v>
      </c>
      <c r="C571" s="58" t="s">
        <v>14936</v>
      </c>
      <c r="D571" s="58">
        <v>15203</v>
      </c>
      <c r="E571" s="58" t="s">
        <v>14937</v>
      </c>
      <c r="F571" s="58" t="s">
        <v>14938</v>
      </c>
      <c r="G571" s="58" t="s">
        <v>38</v>
      </c>
      <c r="H571" s="58" t="s">
        <v>39</v>
      </c>
      <c r="I571" s="58" t="s">
        <v>14939</v>
      </c>
      <c r="J571" s="58" t="s">
        <v>6527</v>
      </c>
      <c r="K571" s="60">
        <v>2181300</v>
      </c>
      <c r="L571" s="86" t="s">
        <v>30470</v>
      </c>
      <c r="M571" s="61" t="s">
        <v>30471</v>
      </c>
      <c r="N571" s="62"/>
      <c r="O571" s="63">
        <v>1572159</v>
      </c>
      <c r="P571" s="61"/>
      <c r="Q571" s="64" t="str">
        <f t="shared" si="8"/>
        <v>OK</v>
      </c>
      <c r="R571" t="s">
        <v>30476</v>
      </c>
    </row>
    <row r="572" spans="1:18" x14ac:dyDescent="0.25">
      <c r="A572" s="58">
        <v>569</v>
      </c>
      <c r="B572" s="58">
        <v>274401</v>
      </c>
      <c r="C572" s="58" t="s">
        <v>14940</v>
      </c>
      <c r="D572" s="58">
        <v>15227</v>
      </c>
      <c r="E572" s="58" t="s">
        <v>14941</v>
      </c>
      <c r="F572" s="58" t="s">
        <v>14942</v>
      </c>
      <c r="G572" s="58" t="s">
        <v>38</v>
      </c>
      <c r="H572" s="58" t="s">
        <v>39</v>
      </c>
      <c r="I572" s="58" t="s">
        <v>14943</v>
      </c>
      <c r="J572" s="58" t="s">
        <v>14944</v>
      </c>
      <c r="K572" s="60">
        <v>1984500</v>
      </c>
      <c r="L572" s="86" t="s">
        <v>30470</v>
      </c>
      <c r="M572" s="61" t="s">
        <v>30471</v>
      </c>
      <c r="N572" s="62"/>
      <c r="O572" s="63">
        <v>1085046</v>
      </c>
      <c r="P572" s="61"/>
      <c r="Q572" s="64" t="str">
        <f t="shared" si="8"/>
        <v>OK</v>
      </c>
      <c r="R572" t="s">
        <v>30476</v>
      </c>
    </row>
    <row r="573" spans="1:18" x14ac:dyDescent="0.25">
      <c r="A573" s="58">
        <v>570</v>
      </c>
      <c r="B573" s="58">
        <v>274901</v>
      </c>
      <c r="C573" s="58" t="s">
        <v>14945</v>
      </c>
      <c r="D573" s="58">
        <v>16265</v>
      </c>
      <c r="E573" s="58" t="s">
        <v>14946</v>
      </c>
      <c r="F573" s="58" t="s">
        <v>14947</v>
      </c>
      <c r="G573" s="58" t="s">
        <v>38</v>
      </c>
      <c r="H573" s="58" t="s">
        <v>39</v>
      </c>
      <c r="I573" s="58" t="s">
        <v>14948</v>
      </c>
      <c r="J573" s="58" t="s">
        <v>14949</v>
      </c>
      <c r="K573" s="60">
        <v>655300</v>
      </c>
      <c r="L573" s="86" t="s">
        <v>30470</v>
      </c>
      <c r="M573" s="61" t="s">
        <v>30471</v>
      </c>
      <c r="N573" s="62"/>
      <c r="O573" s="63">
        <v>233820</v>
      </c>
      <c r="P573" s="61"/>
      <c r="Q573" s="64" t="str">
        <f t="shared" si="8"/>
        <v>OK</v>
      </c>
      <c r="R573" t="s">
        <v>30476</v>
      </c>
    </row>
    <row r="574" spans="1:18" x14ac:dyDescent="0.25">
      <c r="A574" s="58">
        <v>571</v>
      </c>
      <c r="B574" s="58">
        <v>274902</v>
      </c>
      <c r="C574" s="58" t="s">
        <v>14950</v>
      </c>
      <c r="D574" s="58">
        <v>16262</v>
      </c>
      <c r="E574" s="58" t="s">
        <v>14951</v>
      </c>
      <c r="F574" s="58" t="s">
        <v>14952</v>
      </c>
      <c r="G574" s="58" t="s">
        <v>38</v>
      </c>
      <c r="H574" s="58" t="s">
        <v>39</v>
      </c>
      <c r="I574" s="58" t="s">
        <v>14953</v>
      </c>
      <c r="J574" s="58" t="s">
        <v>2143</v>
      </c>
      <c r="K574" s="60">
        <v>880800</v>
      </c>
      <c r="L574" s="86" t="s">
        <v>30470</v>
      </c>
      <c r="M574" s="61" t="s">
        <v>30471</v>
      </c>
      <c r="N574" s="62"/>
      <c r="O574" s="63">
        <v>229391</v>
      </c>
      <c r="P574" s="61"/>
      <c r="Q574" s="64" t="str">
        <f t="shared" si="8"/>
        <v>OK</v>
      </c>
      <c r="R574" t="s">
        <v>30476</v>
      </c>
    </row>
    <row r="575" spans="1:18" x14ac:dyDescent="0.25">
      <c r="A575" s="58">
        <v>572</v>
      </c>
      <c r="B575" s="58">
        <v>274902</v>
      </c>
      <c r="C575" s="58" t="s">
        <v>14950</v>
      </c>
      <c r="D575" s="58">
        <v>16263</v>
      </c>
      <c r="E575" s="58" t="s">
        <v>14951</v>
      </c>
      <c r="F575" s="58" t="s">
        <v>14952</v>
      </c>
      <c r="G575" s="58" t="s">
        <v>38</v>
      </c>
      <c r="H575" s="58" t="s">
        <v>39</v>
      </c>
      <c r="I575" s="58" t="s">
        <v>14954</v>
      </c>
      <c r="J575" s="58" t="s">
        <v>2149</v>
      </c>
      <c r="K575" s="60">
        <v>1114800</v>
      </c>
      <c r="L575" s="86" t="s">
        <v>30470</v>
      </c>
      <c r="M575" s="61" t="s">
        <v>30471</v>
      </c>
      <c r="N575" s="62"/>
      <c r="O575" s="63">
        <v>229391</v>
      </c>
      <c r="P575" s="61"/>
      <c r="Q575" s="64" t="str">
        <f t="shared" si="8"/>
        <v>OK</v>
      </c>
      <c r="R575" t="s">
        <v>30476</v>
      </c>
    </row>
    <row r="576" spans="1:18" x14ac:dyDescent="0.25">
      <c r="A576" s="58">
        <v>573</v>
      </c>
      <c r="B576" s="58">
        <v>275101</v>
      </c>
      <c r="C576" s="58" t="s">
        <v>14955</v>
      </c>
      <c r="D576" s="58">
        <v>15210</v>
      </c>
      <c r="E576" s="58" t="s">
        <v>14956</v>
      </c>
      <c r="F576" s="58" t="s">
        <v>14957</v>
      </c>
      <c r="G576" s="58" t="s">
        <v>38</v>
      </c>
      <c r="H576" s="58" t="s">
        <v>39</v>
      </c>
      <c r="I576" s="58" t="s">
        <v>14958</v>
      </c>
      <c r="J576" s="58" t="s">
        <v>14959</v>
      </c>
      <c r="K576" s="60">
        <v>1114800</v>
      </c>
      <c r="L576" s="86" t="s">
        <v>30470</v>
      </c>
      <c r="M576" s="61" t="s">
        <v>30471</v>
      </c>
      <c r="N576" s="62"/>
      <c r="O576" s="63">
        <v>608819</v>
      </c>
      <c r="P576" s="61"/>
      <c r="Q576" s="64" t="str">
        <f t="shared" si="8"/>
        <v>OK</v>
      </c>
      <c r="R576" t="s">
        <v>30476</v>
      </c>
    </row>
    <row r="577" spans="1:18" x14ac:dyDescent="0.25">
      <c r="A577" s="58">
        <v>574</v>
      </c>
      <c r="B577" s="58">
        <v>275102</v>
      </c>
      <c r="C577" s="58" t="s">
        <v>14960</v>
      </c>
      <c r="D577" s="58">
        <v>15211</v>
      </c>
      <c r="E577" s="58" t="s">
        <v>14961</v>
      </c>
      <c r="F577" s="58" t="s">
        <v>14962</v>
      </c>
      <c r="G577" s="58" t="s">
        <v>38</v>
      </c>
      <c r="H577" s="58" t="s">
        <v>39</v>
      </c>
      <c r="I577" s="58" t="s">
        <v>14963</v>
      </c>
      <c r="J577" s="58" t="s">
        <v>14964</v>
      </c>
      <c r="K577" s="60">
        <v>2181300</v>
      </c>
      <c r="L577" s="86" t="s">
        <v>30470</v>
      </c>
      <c r="M577" s="61" t="s">
        <v>30471</v>
      </c>
      <c r="N577" s="62"/>
      <c r="O577" s="63">
        <v>1209579</v>
      </c>
      <c r="P577" s="61"/>
      <c r="Q577" s="64" t="str">
        <f t="shared" si="8"/>
        <v>OK</v>
      </c>
      <c r="R577" t="s">
        <v>30476</v>
      </c>
    </row>
    <row r="578" spans="1:18" x14ac:dyDescent="0.25">
      <c r="A578" s="58">
        <v>575</v>
      </c>
      <c r="B578" s="58">
        <v>275103</v>
      </c>
      <c r="C578" s="58" t="s">
        <v>14965</v>
      </c>
      <c r="D578" s="58">
        <v>15210</v>
      </c>
      <c r="E578" s="58" t="s">
        <v>14966</v>
      </c>
      <c r="F578" s="58" t="s">
        <v>14967</v>
      </c>
      <c r="G578" s="58" t="s">
        <v>38</v>
      </c>
      <c r="H578" s="58" t="s">
        <v>39</v>
      </c>
      <c r="I578" s="58" t="s">
        <v>14968</v>
      </c>
      <c r="J578" s="58" t="s">
        <v>14959</v>
      </c>
      <c r="K578" s="60">
        <v>1114800</v>
      </c>
      <c r="L578" s="86" t="s">
        <v>30470</v>
      </c>
      <c r="M578" s="61" t="s">
        <v>30471</v>
      </c>
      <c r="N578" s="62"/>
      <c r="O578" s="63">
        <v>1085046</v>
      </c>
      <c r="P578" s="61"/>
      <c r="Q578" s="64" t="str">
        <f t="shared" si="8"/>
        <v>OK</v>
      </c>
      <c r="R578" t="s">
        <v>30476</v>
      </c>
    </row>
    <row r="579" spans="1:18" x14ac:dyDescent="0.25">
      <c r="A579" s="58">
        <v>576</v>
      </c>
      <c r="B579" s="58">
        <v>275104</v>
      </c>
      <c r="C579" s="58" t="s">
        <v>14969</v>
      </c>
      <c r="D579" s="58">
        <v>15210</v>
      </c>
      <c r="E579" s="58" t="s">
        <v>14970</v>
      </c>
      <c r="F579" s="58" t="s">
        <v>14971</v>
      </c>
      <c r="G579" s="58" t="s">
        <v>38</v>
      </c>
      <c r="H579" s="58" t="s">
        <v>39</v>
      </c>
      <c r="I579" s="58" t="s">
        <v>14972</v>
      </c>
      <c r="J579" s="58" t="s">
        <v>14959</v>
      </c>
      <c r="K579" s="60">
        <v>1114800</v>
      </c>
      <c r="L579" s="86" t="s">
        <v>30470</v>
      </c>
      <c r="M579" s="61" t="s">
        <v>30471</v>
      </c>
      <c r="N579" s="62"/>
      <c r="O579" s="63">
        <v>1085046</v>
      </c>
      <c r="P579" s="61"/>
      <c r="Q579" s="64" t="str">
        <f t="shared" si="8"/>
        <v>OK</v>
      </c>
      <c r="R579" t="s">
        <v>30476</v>
      </c>
    </row>
    <row r="580" spans="1:18" x14ac:dyDescent="0.25">
      <c r="A580" s="58">
        <v>577</v>
      </c>
      <c r="B580" s="58">
        <v>275201</v>
      </c>
      <c r="C580" s="58" t="s">
        <v>14973</v>
      </c>
      <c r="D580" s="58">
        <v>16261</v>
      </c>
      <c r="E580" s="58" t="s">
        <v>14974</v>
      </c>
      <c r="F580" s="58" t="s">
        <v>14975</v>
      </c>
      <c r="G580" s="58" t="s">
        <v>38</v>
      </c>
      <c r="H580" s="58" t="s">
        <v>39</v>
      </c>
      <c r="I580" s="58" t="s">
        <v>14976</v>
      </c>
      <c r="J580" s="58" t="s">
        <v>14977</v>
      </c>
      <c r="K580" s="60">
        <v>655300</v>
      </c>
      <c r="L580" s="86" t="s">
        <v>30470</v>
      </c>
      <c r="M580" s="61" t="s">
        <v>30471</v>
      </c>
      <c r="N580" s="62"/>
      <c r="O580" s="63">
        <v>233820</v>
      </c>
      <c r="P580" s="61"/>
      <c r="Q580" s="64" t="str">
        <f t="shared" ref="Q580:Q643" si="9">IF(L580="","PENDIENTE",IF(L580="NO",IF(COUNTA(M580:P580)&gt;0,"ERROR: si es NO deje vacías M a P","OK - NO OFERTADO"),IF(O580="","ERROR: falta valor en pesos (O)",IF(NOT(ISNUMBER(O580)),"ERROR: O debe ser número",IF(M580="","ERROR: falta tarifa de referencia (M)",IF(AND(K580="",P580="",M580="SOAT UVB 2026"),"ERROR: sin homologación, indique código análogo (P) o tarifa propia",IF(AND(ISNUMBER(K580),O580&gt;K580),"ERROR: supera SOAT UVB 2026 pleno",IF(AND(M580="SOAT UVB 2026",N580=""),"ERROR: falta % (N)",IF(AND(M580="SOAT UVB 2026",ISNUMBER(K580),ISNUMBER(N580)),IF(ABS(O580-ROUND(K580*(1+N580),0))&gt;MAX(1,K580*0.01),"ERROR: O no coincide con K x (1+N)","OK"),"OK")))))))))</f>
        <v>OK</v>
      </c>
      <c r="R580" t="s">
        <v>30476</v>
      </c>
    </row>
    <row r="581" spans="1:18" x14ac:dyDescent="0.25">
      <c r="A581" s="58">
        <v>578</v>
      </c>
      <c r="B581" s="58">
        <v>275202</v>
      </c>
      <c r="C581" s="58" t="s">
        <v>14978</v>
      </c>
      <c r="D581" s="58">
        <v>16261</v>
      </c>
      <c r="E581" s="58" t="s">
        <v>14979</v>
      </c>
      <c r="F581" s="58" t="s">
        <v>14980</v>
      </c>
      <c r="G581" s="58" t="s">
        <v>38</v>
      </c>
      <c r="H581" s="58" t="s">
        <v>39</v>
      </c>
      <c r="I581" s="58" t="s">
        <v>14981</v>
      </c>
      <c r="J581" s="58" t="s">
        <v>14977</v>
      </c>
      <c r="K581" s="60">
        <v>655300</v>
      </c>
      <c r="L581" s="86" t="s">
        <v>30470</v>
      </c>
      <c r="M581" s="61" t="s">
        <v>30471</v>
      </c>
      <c r="N581" s="62"/>
      <c r="O581" s="63">
        <v>233820</v>
      </c>
      <c r="P581" s="61"/>
      <c r="Q581" s="64" t="str">
        <f t="shared" si="9"/>
        <v>OK</v>
      </c>
      <c r="R581" t="s">
        <v>30476</v>
      </c>
    </row>
    <row r="582" spans="1:18" x14ac:dyDescent="0.25">
      <c r="A582" s="58">
        <v>579</v>
      </c>
      <c r="B582" s="58">
        <v>275203</v>
      </c>
      <c r="C582" s="58" t="s">
        <v>14982</v>
      </c>
      <c r="D582" s="58">
        <v>15210</v>
      </c>
      <c r="E582" s="58" t="s">
        <v>14983</v>
      </c>
      <c r="F582" s="58" t="s">
        <v>14984</v>
      </c>
      <c r="G582" s="58" t="s">
        <v>38</v>
      </c>
      <c r="H582" s="58" t="s">
        <v>39</v>
      </c>
      <c r="I582" s="58" t="s">
        <v>14985</v>
      </c>
      <c r="J582" s="58" t="s">
        <v>14959</v>
      </c>
      <c r="K582" s="60">
        <v>1114800</v>
      </c>
      <c r="L582" s="86" t="s">
        <v>30470</v>
      </c>
      <c r="M582" s="61" t="s">
        <v>30471</v>
      </c>
      <c r="N582" s="62"/>
      <c r="O582" s="63">
        <v>608819</v>
      </c>
      <c r="P582" s="61"/>
      <c r="Q582" s="64" t="str">
        <f t="shared" si="9"/>
        <v>OK</v>
      </c>
      <c r="R582" t="s">
        <v>30476</v>
      </c>
    </row>
    <row r="583" spans="1:18" x14ac:dyDescent="0.25">
      <c r="A583" s="58">
        <v>580</v>
      </c>
      <c r="B583" s="58">
        <v>275301</v>
      </c>
      <c r="C583" s="58" t="s">
        <v>14986</v>
      </c>
      <c r="D583" s="58">
        <v>16271</v>
      </c>
      <c r="E583" s="58" t="s">
        <v>14987</v>
      </c>
      <c r="F583" s="58" t="s">
        <v>14988</v>
      </c>
      <c r="G583" s="58" t="s">
        <v>38</v>
      </c>
      <c r="H583" s="58" t="s">
        <v>39</v>
      </c>
      <c r="I583" s="58" t="s">
        <v>14989</v>
      </c>
      <c r="J583" s="58" t="s">
        <v>14990</v>
      </c>
      <c r="K583" s="60">
        <v>880800</v>
      </c>
      <c r="L583" s="86" t="s">
        <v>30470</v>
      </c>
      <c r="M583" s="61" t="s">
        <v>30471</v>
      </c>
      <c r="N583" s="62"/>
      <c r="O583" s="63">
        <v>951595</v>
      </c>
      <c r="P583" s="61"/>
      <c r="Q583" s="64" t="str">
        <f t="shared" si="9"/>
        <v>ERROR: supera SOAT UVB 2026 pleno</v>
      </c>
      <c r="R583" t="s">
        <v>30477</v>
      </c>
    </row>
    <row r="584" spans="1:18" x14ac:dyDescent="0.25">
      <c r="A584" s="58">
        <v>581</v>
      </c>
      <c r="B584" s="58">
        <v>275302</v>
      </c>
      <c r="C584" s="58" t="s">
        <v>14991</v>
      </c>
      <c r="D584" s="58">
        <v>16273</v>
      </c>
      <c r="E584" s="58" t="s">
        <v>14992</v>
      </c>
      <c r="F584" s="58" t="s">
        <v>14993</v>
      </c>
      <c r="G584" s="58" t="s">
        <v>38</v>
      </c>
      <c r="H584" s="58" t="s">
        <v>39</v>
      </c>
      <c r="I584" s="58" t="s">
        <v>14994</v>
      </c>
      <c r="J584" s="58" t="s">
        <v>14995</v>
      </c>
      <c r="K584" s="60">
        <v>1536400</v>
      </c>
      <c r="L584" s="86" t="s">
        <v>30470</v>
      </c>
      <c r="M584" s="61" t="s">
        <v>30471</v>
      </c>
      <c r="N584" s="62"/>
      <c r="O584" s="63">
        <v>1085046</v>
      </c>
      <c r="P584" s="61"/>
      <c r="Q584" s="64" t="str">
        <f t="shared" si="9"/>
        <v>OK</v>
      </c>
      <c r="R584" t="s">
        <v>30476</v>
      </c>
    </row>
    <row r="585" spans="1:18" x14ac:dyDescent="0.25">
      <c r="A585" s="58">
        <v>582</v>
      </c>
      <c r="B585" s="58">
        <v>275303</v>
      </c>
      <c r="C585" s="58" t="s">
        <v>14996</v>
      </c>
      <c r="D585" s="58">
        <v>16270</v>
      </c>
      <c r="E585" s="58" t="s">
        <v>14997</v>
      </c>
      <c r="F585" s="58" t="s">
        <v>14998</v>
      </c>
      <c r="G585" s="58" t="s">
        <v>38</v>
      </c>
      <c r="H585" s="58" t="s">
        <v>39</v>
      </c>
      <c r="I585" s="58" t="s">
        <v>14999</v>
      </c>
      <c r="J585" s="58" t="s">
        <v>14752</v>
      </c>
      <c r="K585" s="60">
        <v>2181300</v>
      </c>
      <c r="L585" s="86" t="s">
        <v>30470</v>
      </c>
      <c r="M585" s="61" t="s">
        <v>30471</v>
      </c>
      <c r="N585" s="62"/>
      <c r="O585" s="63">
        <v>1463756</v>
      </c>
      <c r="P585" s="61"/>
      <c r="Q585" s="64" t="str">
        <f t="shared" si="9"/>
        <v>OK</v>
      </c>
      <c r="R585" t="s">
        <v>30476</v>
      </c>
    </row>
    <row r="586" spans="1:18" x14ac:dyDescent="0.25">
      <c r="A586" s="58">
        <v>583</v>
      </c>
      <c r="B586" s="58">
        <v>275303</v>
      </c>
      <c r="C586" s="58" t="s">
        <v>14996</v>
      </c>
      <c r="D586" s="58">
        <v>16272</v>
      </c>
      <c r="E586" s="58" t="s">
        <v>14997</v>
      </c>
      <c r="F586" s="58" t="s">
        <v>14998</v>
      </c>
      <c r="G586" s="58" t="s">
        <v>38</v>
      </c>
      <c r="H586" s="58" t="s">
        <v>39</v>
      </c>
      <c r="I586" s="58" t="s">
        <v>15000</v>
      </c>
      <c r="J586" s="58" t="s">
        <v>15001</v>
      </c>
      <c r="K586" s="60">
        <v>2181300</v>
      </c>
      <c r="L586" s="86" t="s">
        <v>30470</v>
      </c>
      <c r="M586" s="61" t="s">
        <v>30471</v>
      </c>
      <c r="N586" s="62"/>
      <c r="O586" s="63">
        <v>1463756</v>
      </c>
      <c r="P586" s="61"/>
      <c r="Q586" s="64" t="str">
        <f t="shared" si="9"/>
        <v>OK</v>
      </c>
      <c r="R586" t="s">
        <v>30476</v>
      </c>
    </row>
    <row r="587" spans="1:18" x14ac:dyDescent="0.25">
      <c r="A587" s="58">
        <v>584</v>
      </c>
      <c r="B587" s="58">
        <v>275303</v>
      </c>
      <c r="C587" s="58" t="s">
        <v>14996</v>
      </c>
      <c r="D587" s="58">
        <v>16273</v>
      </c>
      <c r="E587" s="58" t="s">
        <v>14997</v>
      </c>
      <c r="F587" s="58" t="s">
        <v>14998</v>
      </c>
      <c r="G587" s="58" t="s">
        <v>38</v>
      </c>
      <c r="H587" s="58" t="s">
        <v>39</v>
      </c>
      <c r="I587" s="58" t="s">
        <v>15002</v>
      </c>
      <c r="J587" s="58" t="s">
        <v>14995</v>
      </c>
      <c r="K587" s="60">
        <v>1536400</v>
      </c>
      <c r="L587" s="86" t="s">
        <v>30470</v>
      </c>
      <c r="M587" s="61" t="s">
        <v>30471</v>
      </c>
      <c r="N587" s="62"/>
      <c r="O587" s="63">
        <v>1463756</v>
      </c>
      <c r="P587" s="61"/>
      <c r="Q587" s="64" t="str">
        <f t="shared" si="9"/>
        <v>OK</v>
      </c>
      <c r="R587" t="s">
        <v>30476</v>
      </c>
    </row>
    <row r="588" spans="1:18" x14ac:dyDescent="0.25">
      <c r="A588" s="58">
        <v>585</v>
      </c>
      <c r="B588" s="58">
        <v>275304</v>
      </c>
      <c r="C588" s="58" t="s">
        <v>15003</v>
      </c>
      <c r="D588" s="58">
        <v>16271</v>
      </c>
      <c r="E588" s="58" t="s">
        <v>15004</v>
      </c>
      <c r="F588" s="58" t="s">
        <v>15005</v>
      </c>
      <c r="G588" s="58" t="s">
        <v>38</v>
      </c>
      <c r="H588" s="58" t="s">
        <v>39</v>
      </c>
      <c r="I588" s="58" t="s">
        <v>15006</v>
      </c>
      <c r="J588" s="58" t="s">
        <v>14990</v>
      </c>
      <c r="K588" s="60">
        <v>880800</v>
      </c>
      <c r="L588" s="86" t="s">
        <v>30470</v>
      </c>
      <c r="M588" s="61" t="s">
        <v>30471</v>
      </c>
      <c r="N588" s="62"/>
      <c r="O588" s="63">
        <v>1471130</v>
      </c>
      <c r="P588" s="61"/>
      <c r="Q588" s="64" t="str">
        <f t="shared" si="9"/>
        <v>ERROR: supera SOAT UVB 2026 pleno</v>
      </c>
      <c r="R588" t="s">
        <v>30477</v>
      </c>
    </row>
    <row r="589" spans="1:18" x14ac:dyDescent="0.25">
      <c r="A589" s="58">
        <v>586</v>
      </c>
      <c r="B589" s="58">
        <v>275304</v>
      </c>
      <c r="C589" s="58" t="s">
        <v>15003</v>
      </c>
      <c r="D589" s="58">
        <v>16274</v>
      </c>
      <c r="E589" s="58" t="s">
        <v>15004</v>
      </c>
      <c r="F589" s="58" t="s">
        <v>15005</v>
      </c>
      <c r="G589" s="58" t="s">
        <v>38</v>
      </c>
      <c r="H589" s="58" t="s">
        <v>39</v>
      </c>
      <c r="I589" s="58" t="s">
        <v>15007</v>
      </c>
      <c r="J589" s="58" t="s">
        <v>14675</v>
      </c>
      <c r="K589" s="60">
        <v>2490900</v>
      </c>
      <c r="L589" s="86" t="s">
        <v>30470</v>
      </c>
      <c r="M589" s="61" t="s">
        <v>30471</v>
      </c>
      <c r="N589" s="62"/>
      <c r="O589" s="63">
        <v>1471130</v>
      </c>
      <c r="P589" s="61"/>
      <c r="Q589" s="64" t="str">
        <f t="shared" si="9"/>
        <v>OK</v>
      </c>
      <c r="R589" t="s">
        <v>30476</v>
      </c>
    </row>
    <row r="590" spans="1:18" x14ac:dyDescent="0.25">
      <c r="A590" s="58">
        <v>587</v>
      </c>
      <c r="B590" s="58">
        <v>275401</v>
      </c>
      <c r="C590" s="58" t="s">
        <v>15008</v>
      </c>
      <c r="D590" s="58">
        <v>15221</v>
      </c>
      <c r="E590" s="58" t="s">
        <v>15009</v>
      </c>
      <c r="F590" s="58" t="s">
        <v>15010</v>
      </c>
      <c r="G590" s="58" t="s">
        <v>38</v>
      </c>
      <c r="H590" s="58" t="s">
        <v>39</v>
      </c>
      <c r="I590" s="58" t="s">
        <v>15011</v>
      </c>
      <c r="J590" s="58" t="s">
        <v>15012</v>
      </c>
      <c r="K590" s="60">
        <v>3323700</v>
      </c>
      <c r="L590" s="86" t="s">
        <v>30470</v>
      </c>
      <c r="M590" s="61" t="s">
        <v>30471</v>
      </c>
      <c r="N590" s="62"/>
      <c r="O590" s="63">
        <v>742587</v>
      </c>
      <c r="P590" s="61"/>
      <c r="Q590" s="64" t="str">
        <f t="shared" si="9"/>
        <v>OK</v>
      </c>
      <c r="R590" t="s">
        <v>30476</v>
      </c>
    </row>
    <row r="591" spans="1:18" x14ac:dyDescent="0.25">
      <c r="A591" s="58">
        <v>588</v>
      </c>
      <c r="B591" s="58">
        <v>275402</v>
      </c>
      <c r="C591" s="58" t="s">
        <v>15013</v>
      </c>
      <c r="D591" s="58">
        <v>15221</v>
      </c>
      <c r="E591" s="58" t="s">
        <v>15014</v>
      </c>
      <c r="F591" s="58" t="s">
        <v>15015</v>
      </c>
      <c r="G591" s="58" t="s">
        <v>38</v>
      </c>
      <c r="H591" s="58" t="s">
        <v>39</v>
      </c>
      <c r="I591" s="58" t="s">
        <v>15016</v>
      </c>
      <c r="J591" s="58" t="s">
        <v>15012</v>
      </c>
      <c r="K591" s="60">
        <v>3323700</v>
      </c>
      <c r="L591" s="86" t="s">
        <v>30470</v>
      </c>
      <c r="M591" s="61" t="s">
        <v>30471</v>
      </c>
      <c r="N591" s="62"/>
      <c r="O591" s="63">
        <v>742587</v>
      </c>
      <c r="P591" s="61"/>
      <c r="Q591" s="64" t="str">
        <f t="shared" si="9"/>
        <v>OK</v>
      </c>
      <c r="R591" t="s">
        <v>30476</v>
      </c>
    </row>
    <row r="592" spans="1:18" x14ac:dyDescent="0.25">
      <c r="A592" s="58">
        <v>589</v>
      </c>
      <c r="B592" s="58">
        <v>275403</v>
      </c>
      <c r="C592" s="58" t="s">
        <v>15017</v>
      </c>
      <c r="D592" s="58">
        <v>15221</v>
      </c>
      <c r="E592" s="58" t="s">
        <v>15018</v>
      </c>
      <c r="F592" s="58" t="s">
        <v>15019</v>
      </c>
      <c r="G592" s="58" t="s">
        <v>38</v>
      </c>
      <c r="H592" s="58" t="s">
        <v>39</v>
      </c>
      <c r="I592" s="58" t="s">
        <v>15020</v>
      </c>
      <c r="J592" s="58" t="s">
        <v>15012</v>
      </c>
      <c r="K592" s="60">
        <v>3323700</v>
      </c>
      <c r="L592" s="86" t="s">
        <v>30470</v>
      </c>
      <c r="M592" s="61" t="s">
        <v>30471</v>
      </c>
      <c r="N592" s="62"/>
      <c r="O592" s="63">
        <v>1050828</v>
      </c>
      <c r="P592" s="61"/>
      <c r="Q592" s="64" t="str">
        <f t="shared" si="9"/>
        <v>OK</v>
      </c>
      <c r="R592" t="s">
        <v>30476</v>
      </c>
    </row>
    <row r="593" spans="1:18" x14ac:dyDescent="0.25">
      <c r="A593" s="58">
        <v>590</v>
      </c>
      <c r="B593" s="58">
        <v>275404</v>
      </c>
      <c r="C593" s="58" t="s">
        <v>15021</v>
      </c>
      <c r="D593" s="58">
        <v>15221</v>
      </c>
      <c r="E593" s="58" t="s">
        <v>15022</v>
      </c>
      <c r="F593" s="58" t="s">
        <v>15023</v>
      </c>
      <c r="G593" s="58" t="s">
        <v>38</v>
      </c>
      <c r="H593" s="58" t="s">
        <v>39</v>
      </c>
      <c r="I593" s="58" t="s">
        <v>15024</v>
      </c>
      <c r="J593" s="58" t="s">
        <v>15012</v>
      </c>
      <c r="K593" s="60">
        <v>3323700</v>
      </c>
      <c r="L593" s="86" t="s">
        <v>30470</v>
      </c>
      <c r="M593" s="61" t="s">
        <v>30471</v>
      </c>
      <c r="N593" s="62"/>
      <c r="O593" s="63">
        <v>1320900</v>
      </c>
      <c r="P593" s="61"/>
      <c r="Q593" s="64" t="str">
        <f t="shared" si="9"/>
        <v>OK</v>
      </c>
      <c r="R593" t="s">
        <v>30476</v>
      </c>
    </row>
    <row r="594" spans="1:18" x14ac:dyDescent="0.25">
      <c r="A594" s="58">
        <v>591</v>
      </c>
      <c r="B594" s="58">
        <v>275405</v>
      </c>
      <c r="C594" s="58" t="s">
        <v>15025</v>
      </c>
      <c r="D594" s="58">
        <v>15222</v>
      </c>
      <c r="E594" s="58" t="s">
        <v>15026</v>
      </c>
      <c r="F594" s="58" t="s">
        <v>15027</v>
      </c>
      <c r="G594" s="58" t="s">
        <v>38</v>
      </c>
      <c r="H594" s="58" t="s">
        <v>39</v>
      </c>
      <c r="I594" s="58" t="s">
        <v>15028</v>
      </c>
      <c r="J594" s="58" t="s">
        <v>15029</v>
      </c>
      <c r="K594" s="60">
        <v>3323700</v>
      </c>
      <c r="L594" s="86" t="s">
        <v>30470</v>
      </c>
      <c r="M594" s="61" t="s">
        <v>30471</v>
      </c>
      <c r="N594" s="62"/>
      <c r="O594" s="63">
        <v>1175361</v>
      </c>
      <c r="P594" s="61"/>
      <c r="Q594" s="64" t="str">
        <f t="shared" si="9"/>
        <v>OK</v>
      </c>
      <c r="R594" t="s">
        <v>30476</v>
      </c>
    </row>
    <row r="595" spans="1:18" x14ac:dyDescent="0.25">
      <c r="A595" s="58">
        <v>592</v>
      </c>
      <c r="B595" s="58">
        <v>275501</v>
      </c>
      <c r="C595" s="58" t="s">
        <v>15030</v>
      </c>
      <c r="D595" s="58">
        <v>15230</v>
      </c>
      <c r="E595" s="58" t="s">
        <v>15031</v>
      </c>
      <c r="F595" s="58" t="s">
        <v>15031</v>
      </c>
      <c r="G595" s="58" t="s">
        <v>38</v>
      </c>
      <c r="H595" s="58" t="s">
        <v>39</v>
      </c>
      <c r="I595" s="58" t="s">
        <v>15032</v>
      </c>
      <c r="J595" s="58" t="s">
        <v>6586</v>
      </c>
      <c r="K595" s="60">
        <v>1536400</v>
      </c>
      <c r="L595" s="86" t="s">
        <v>30470</v>
      </c>
      <c r="M595" s="61" t="s">
        <v>30471</v>
      </c>
      <c r="N595" s="62"/>
      <c r="O595" s="63">
        <v>1355118</v>
      </c>
      <c r="P595" s="61"/>
      <c r="Q595" s="64" t="str">
        <f t="shared" si="9"/>
        <v>OK</v>
      </c>
      <c r="R595" t="s">
        <v>30476</v>
      </c>
    </row>
    <row r="596" spans="1:18" x14ac:dyDescent="0.25">
      <c r="A596" s="58">
        <v>593</v>
      </c>
      <c r="B596" s="58">
        <v>275601</v>
      </c>
      <c r="C596" s="58" t="s">
        <v>15033</v>
      </c>
      <c r="D596" s="58">
        <v>15238</v>
      </c>
      <c r="E596" s="58" t="s">
        <v>15034</v>
      </c>
      <c r="F596" s="58" t="s">
        <v>15034</v>
      </c>
      <c r="G596" s="58" t="s">
        <v>38</v>
      </c>
      <c r="H596" s="58" t="s">
        <v>39</v>
      </c>
      <c r="I596" s="58" t="s">
        <v>15035</v>
      </c>
      <c r="J596" s="58" t="s">
        <v>15036</v>
      </c>
      <c r="K596" s="60">
        <v>1114800</v>
      </c>
      <c r="L596" s="86" t="s">
        <v>30470</v>
      </c>
      <c r="M596" s="61" t="s">
        <v>30471</v>
      </c>
      <c r="N596" s="62"/>
      <c r="O596" s="63">
        <v>951595</v>
      </c>
      <c r="P596" s="61"/>
      <c r="Q596" s="64" t="str">
        <f t="shared" si="9"/>
        <v>OK</v>
      </c>
      <c r="R596" t="s">
        <v>30476</v>
      </c>
    </row>
    <row r="597" spans="1:18" x14ac:dyDescent="0.25">
      <c r="A597" s="58">
        <v>594</v>
      </c>
      <c r="B597" s="58">
        <v>275701</v>
      </c>
      <c r="C597" s="58" t="s">
        <v>15037</v>
      </c>
      <c r="D597" s="58">
        <v>15230</v>
      </c>
      <c r="E597" s="58" t="s">
        <v>15038</v>
      </c>
      <c r="F597" s="58" t="s">
        <v>15039</v>
      </c>
      <c r="G597" s="58" t="s">
        <v>38</v>
      </c>
      <c r="H597" s="58" t="s">
        <v>39</v>
      </c>
      <c r="I597" s="58" t="s">
        <v>15040</v>
      </c>
      <c r="J597" s="58" t="s">
        <v>6586</v>
      </c>
      <c r="K597" s="60">
        <v>1536400</v>
      </c>
      <c r="L597" s="86" t="s">
        <v>30470</v>
      </c>
      <c r="M597" s="61" t="s">
        <v>30471</v>
      </c>
      <c r="N597" s="62"/>
      <c r="O597" s="63">
        <v>2039905</v>
      </c>
      <c r="P597" s="61"/>
      <c r="Q597" s="64" t="str">
        <f t="shared" si="9"/>
        <v>ERROR: supera SOAT UVB 2026 pleno</v>
      </c>
      <c r="R597" t="s">
        <v>30477</v>
      </c>
    </row>
    <row r="598" spans="1:18" x14ac:dyDescent="0.25">
      <c r="A598" s="58">
        <v>595</v>
      </c>
      <c r="B598" s="58">
        <v>275801</v>
      </c>
      <c r="C598" s="58" t="s">
        <v>15041</v>
      </c>
      <c r="D598" s="58">
        <v>16330</v>
      </c>
      <c r="E598" s="58" t="s">
        <v>15042</v>
      </c>
      <c r="F598" s="58" t="s">
        <v>15043</v>
      </c>
      <c r="G598" s="58" t="s">
        <v>38</v>
      </c>
      <c r="H598" s="58" t="s">
        <v>39</v>
      </c>
      <c r="I598" s="58" t="s">
        <v>15044</v>
      </c>
      <c r="J598" s="58" t="s">
        <v>15045</v>
      </c>
      <c r="K598" s="60">
        <v>1536400</v>
      </c>
      <c r="L598" s="86" t="s">
        <v>30470</v>
      </c>
      <c r="M598" s="61" t="s">
        <v>30471</v>
      </c>
      <c r="N598" s="62"/>
      <c r="O598" s="63">
        <v>608819</v>
      </c>
      <c r="P598" s="61"/>
      <c r="Q598" s="64" t="str">
        <f t="shared" si="9"/>
        <v>OK</v>
      </c>
      <c r="R598" t="s">
        <v>30476</v>
      </c>
    </row>
    <row r="599" spans="1:18" x14ac:dyDescent="0.25">
      <c r="A599" s="58">
        <v>596</v>
      </c>
      <c r="B599" s="58">
        <v>275802</v>
      </c>
      <c r="C599" s="58" t="s">
        <v>15046</v>
      </c>
      <c r="D599" s="58">
        <v>16330</v>
      </c>
      <c r="E599" s="58" t="s">
        <v>15047</v>
      </c>
      <c r="F599" s="58" t="s">
        <v>15048</v>
      </c>
      <c r="G599" s="58" t="s">
        <v>38</v>
      </c>
      <c r="H599" s="58" t="s">
        <v>39</v>
      </c>
      <c r="I599" s="58" t="s">
        <v>15049</v>
      </c>
      <c r="J599" s="58" t="s">
        <v>15045</v>
      </c>
      <c r="K599" s="60">
        <v>1536400</v>
      </c>
      <c r="L599" s="86" t="s">
        <v>30470</v>
      </c>
      <c r="M599" s="61" t="s">
        <v>30471</v>
      </c>
      <c r="N599" s="62"/>
      <c r="O599" s="63">
        <v>951595</v>
      </c>
      <c r="P599" s="61"/>
      <c r="Q599" s="64" t="str">
        <f t="shared" si="9"/>
        <v>OK</v>
      </c>
      <c r="R599" t="s">
        <v>30476</v>
      </c>
    </row>
    <row r="600" spans="1:18" x14ac:dyDescent="0.25">
      <c r="A600" s="58">
        <v>597</v>
      </c>
      <c r="B600" s="58">
        <v>275901</v>
      </c>
      <c r="C600" s="58" t="s">
        <v>15050</v>
      </c>
      <c r="D600" s="58">
        <v>16332</v>
      </c>
      <c r="E600" s="58" t="s">
        <v>15051</v>
      </c>
      <c r="F600" s="58" t="s">
        <v>15052</v>
      </c>
      <c r="G600" s="58" t="s">
        <v>38</v>
      </c>
      <c r="H600" s="58" t="s">
        <v>39</v>
      </c>
      <c r="I600" s="58" t="s">
        <v>15053</v>
      </c>
      <c r="J600" s="58" t="s">
        <v>15054</v>
      </c>
      <c r="K600" s="60">
        <v>1984500</v>
      </c>
      <c r="L600" s="86" t="s">
        <v>30470</v>
      </c>
      <c r="M600" s="61" t="s">
        <v>30471</v>
      </c>
      <c r="N600" s="62"/>
      <c r="O600" s="63">
        <v>776805</v>
      </c>
      <c r="P600" s="61"/>
      <c r="Q600" s="64" t="str">
        <f t="shared" si="9"/>
        <v>OK</v>
      </c>
      <c r="R600" t="s">
        <v>30476</v>
      </c>
    </row>
    <row r="601" spans="1:18" x14ac:dyDescent="0.25">
      <c r="A601" s="58">
        <v>598</v>
      </c>
      <c r="B601" s="58">
        <v>275902</v>
      </c>
      <c r="C601" s="58" t="s">
        <v>15055</v>
      </c>
      <c r="D601" s="58">
        <v>16332</v>
      </c>
      <c r="E601" s="58" t="s">
        <v>15056</v>
      </c>
      <c r="F601" s="58" t="s">
        <v>15057</v>
      </c>
      <c r="G601" s="58" t="s">
        <v>38</v>
      </c>
      <c r="H601" s="58" t="s">
        <v>39</v>
      </c>
      <c r="I601" s="58" t="s">
        <v>15058</v>
      </c>
      <c r="J601" s="58" t="s">
        <v>15054</v>
      </c>
      <c r="K601" s="60">
        <v>1984500</v>
      </c>
      <c r="L601" s="86" t="s">
        <v>30470</v>
      </c>
      <c r="M601" s="61" t="s">
        <v>30471</v>
      </c>
      <c r="N601" s="62"/>
      <c r="O601" s="63">
        <v>776805</v>
      </c>
      <c r="P601" s="61"/>
      <c r="Q601" s="64" t="str">
        <f t="shared" si="9"/>
        <v>OK</v>
      </c>
      <c r="R601" t="s">
        <v>30476</v>
      </c>
    </row>
    <row r="602" spans="1:18" x14ac:dyDescent="0.25">
      <c r="A602" s="58">
        <v>599</v>
      </c>
      <c r="B602" s="58">
        <v>275903</v>
      </c>
      <c r="C602" s="58" t="s">
        <v>15059</v>
      </c>
      <c r="D602" s="58">
        <v>16331</v>
      </c>
      <c r="E602" s="58" t="s">
        <v>15060</v>
      </c>
      <c r="F602" s="58" t="s">
        <v>15061</v>
      </c>
      <c r="G602" s="58" t="s">
        <v>38</v>
      </c>
      <c r="H602" s="58" t="s">
        <v>39</v>
      </c>
      <c r="I602" s="58" t="s">
        <v>15062</v>
      </c>
      <c r="J602" s="58" t="s">
        <v>15063</v>
      </c>
      <c r="K602" s="60">
        <v>1536400</v>
      </c>
      <c r="L602" s="86" t="s">
        <v>30470</v>
      </c>
      <c r="M602" s="61" t="s">
        <v>30471</v>
      </c>
      <c r="N602" s="62"/>
      <c r="O602" s="63">
        <v>737173</v>
      </c>
      <c r="P602" s="61"/>
      <c r="Q602" s="64" t="str">
        <f t="shared" si="9"/>
        <v>OK</v>
      </c>
      <c r="R602" t="s">
        <v>30476</v>
      </c>
    </row>
    <row r="603" spans="1:18" x14ac:dyDescent="0.25">
      <c r="A603" s="58">
        <v>600</v>
      </c>
      <c r="B603" s="58">
        <v>276101</v>
      </c>
      <c r="C603" s="58" t="s">
        <v>15064</v>
      </c>
      <c r="D603" s="58">
        <v>16242</v>
      </c>
      <c r="E603" s="58" t="s">
        <v>15065</v>
      </c>
      <c r="F603" s="58" t="s">
        <v>15065</v>
      </c>
      <c r="G603" s="58" t="s">
        <v>38</v>
      </c>
      <c r="H603" s="58" t="s">
        <v>39</v>
      </c>
      <c r="I603" s="58" t="s">
        <v>15066</v>
      </c>
      <c r="J603" s="58" t="s">
        <v>15067</v>
      </c>
      <c r="K603" s="60">
        <v>3569800</v>
      </c>
      <c r="L603" s="86" t="s">
        <v>30470</v>
      </c>
      <c r="M603" s="61" t="s">
        <v>30471</v>
      </c>
      <c r="N603" s="62"/>
      <c r="O603" s="63">
        <v>951595</v>
      </c>
      <c r="P603" s="61"/>
      <c r="Q603" s="64" t="str">
        <f t="shared" si="9"/>
        <v>OK</v>
      </c>
      <c r="R603" t="s">
        <v>30476</v>
      </c>
    </row>
    <row r="604" spans="1:18" x14ac:dyDescent="0.25">
      <c r="A604" s="58">
        <v>601</v>
      </c>
      <c r="B604" s="58">
        <v>276102</v>
      </c>
      <c r="C604" s="58" t="s">
        <v>15068</v>
      </c>
      <c r="D604" s="58">
        <v>16242</v>
      </c>
      <c r="E604" s="58" t="s">
        <v>15069</v>
      </c>
      <c r="F604" s="58" t="s">
        <v>15070</v>
      </c>
      <c r="G604" s="58" t="s">
        <v>38</v>
      </c>
      <c r="H604" s="58" t="s">
        <v>39</v>
      </c>
      <c r="I604" s="58" t="s">
        <v>15071</v>
      </c>
      <c r="J604" s="58" t="s">
        <v>15067</v>
      </c>
      <c r="K604" s="60">
        <v>3569800</v>
      </c>
      <c r="L604" s="86" t="s">
        <v>30470</v>
      </c>
      <c r="M604" s="61" t="s">
        <v>30471</v>
      </c>
      <c r="N604" s="62"/>
      <c r="O604" s="63">
        <v>951595</v>
      </c>
      <c r="P604" s="61"/>
      <c r="Q604" s="64" t="str">
        <f t="shared" si="9"/>
        <v>OK</v>
      </c>
      <c r="R604" t="s">
        <v>30476</v>
      </c>
    </row>
    <row r="605" spans="1:18" x14ac:dyDescent="0.25">
      <c r="A605" s="58">
        <v>602</v>
      </c>
      <c r="B605" s="58">
        <v>276201</v>
      </c>
      <c r="C605" s="58" t="s">
        <v>15072</v>
      </c>
      <c r="D605" s="58">
        <v>16242</v>
      </c>
      <c r="E605" s="58" t="s">
        <v>15073</v>
      </c>
      <c r="F605" s="58" t="s">
        <v>15074</v>
      </c>
      <c r="G605" s="58" t="s">
        <v>38</v>
      </c>
      <c r="H605" s="58" t="s">
        <v>39</v>
      </c>
      <c r="I605" s="58" t="s">
        <v>15075</v>
      </c>
      <c r="J605" s="58" t="s">
        <v>15067</v>
      </c>
      <c r="K605" s="60">
        <v>3569800</v>
      </c>
      <c r="L605" s="86" t="s">
        <v>30470</v>
      </c>
      <c r="M605" s="61" t="s">
        <v>30471</v>
      </c>
      <c r="N605" s="62"/>
      <c r="O605" s="63">
        <v>608819</v>
      </c>
      <c r="P605" s="61"/>
      <c r="Q605" s="64" t="str">
        <f t="shared" si="9"/>
        <v>OK</v>
      </c>
      <c r="R605" t="s">
        <v>30476</v>
      </c>
    </row>
    <row r="606" spans="1:18" x14ac:dyDescent="0.25">
      <c r="A606" s="58">
        <v>603</v>
      </c>
      <c r="B606" s="58">
        <v>276202</v>
      </c>
      <c r="C606" s="58" t="s">
        <v>15076</v>
      </c>
      <c r="D606" s="58">
        <v>16242</v>
      </c>
      <c r="E606" s="58" t="s">
        <v>15077</v>
      </c>
      <c r="F606" s="58" t="s">
        <v>15077</v>
      </c>
      <c r="G606" s="58" t="s">
        <v>38</v>
      </c>
      <c r="H606" s="58" t="s">
        <v>39</v>
      </c>
      <c r="I606" s="58" t="s">
        <v>15078</v>
      </c>
      <c r="J606" s="58" t="s">
        <v>15067</v>
      </c>
      <c r="K606" s="60">
        <v>3569800</v>
      </c>
      <c r="L606" s="86" t="s">
        <v>30470</v>
      </c>
      <c r="M606" s="61" t="s">
        <v>30471</v>
      </c>
      <c r="N606" s="62"/>
      <c r="O606" s="63">
        <v>1085046</v>
      </c>
      <c r="P606" s="61"/>
      <c r="Q606" s="64" t="str">
        <f t="shared" si="9"/>
        <v>OK</v>
      </c>
      <c r="R606" t="s">
        <v>30476</v>
      </c>
    </row>
    <row r="607" spans="1:18" x14ac:dyDescent="0.25">
      <c r="A607" s="58">
        <v>604</v>
      </c>
      <c r="B607" s="58">
        <v>276203</v>
      </c>
      <c r="C607" s="58" t="s">
        <v>15079</v>
      </c>
      <c r="D607" s="58">
        <v>16242</v>
      </c>
      <c r="E607" s="58" t="s">
        <v>15080</v>
      </c>
      <c r="F607" s="58" t="s">
        <v>15080</v>
      </c>
      <c r="G607" s="58" t="s">
        <v>38</v>
      </c>
      <c r="H607" s="58" t="s">
        <v>39</v>
      </c>
      <c r="I607" s="58" t="s">
        <v>15081</v>
      </c>
      <c r="J607" s="58" t="s">
        <v>15067</v>
      </c>
      <c r="K607" s="60">
        <v>3569800</v>
      </c>
      <c r="L607" s="86" t="s">
        <v>30470</v>
      </c>
      <c r="M607" s="61" t="s">
        <v>30471</v>
      </c>
      <c r="N607" s="62"/>
      <c r="O607" s="63">
        <v>1085046</v>
      </c>
      <c r="P607" s="61"/>
      <c r="Q607" s="64" t="str">
        <f t="shared" si="9"/>
        <v>OK</v>
      </c>
      <c r="R607" t="s">
        <v>30476</v>
      </c>
    </row>
    <row r="608" spans="1:18" x14ac:dyDescent="0.25">
      <c r="A608" s="58">
        <v>605</v>
      </c>
      <c r="B608" s="58">
        <v>276204</v>
      </c>
      <c r="C608" s="58" t="s">
        <v>15082</v>
      </c>
      <c r="D608" s="58">
        <v>16242</v>
      </c>
      <c r="E608" s="58" t="s">
        <v>15083</v>
      </c>
      <c r="F608" s="58" t="s">
        <v>15084</v>
      </c>
      <c r="G608" s="58" t="s">
        <v>38</v>
      </c>
      <c r="H608" s="58" t="s">
        <v>39</v>
      </c>
      <c r="I608" s="58" t="s">
        <v>15085</v>
      </c>
      <c r="J608" s="58" t="s">
        <v>15067</v>
      </c>
      <c r="K608" s="60">
        <v>3569800</v>
      </c>
      <c r="L608" s="86" t="s">
        <v>30470</v>
      </c>
      <c r="M608" s="61" t="s">
        <v>30471</v>
      </c>
      <c r="N608" s="62"/>
      <c r="O608" s="63">
        <v>1209579</v>
      </c>
      <c r="P608" s="61"/>
      <c r="Q608" s="64" t="str">
        <f t="shared" si="9"/>
        <v>OK</v>
      </c>
      <c r="R608" t="s">
        <v>30476</v>
      </c>
    </row>
    <row r="609" spans="1:18" x14ac:dyDescent="0.25">
      <c r="A609" s="58">
        <v>606</v>
      </c>
      <c r="B609" s="58">
        <v>276205</v>
      </c>
      <c r="C609" s="58" t="s">
        <v>15086</v>
      </c>
      <c r="D609" s="58">
        <v>16242</v>
      </c>
      <c r="E609" s="58" t="s">
        <v>15087</v>
      </c>
      <c r="F609" s="58" t="s">
        <v>15088</v>
      </c>
      <c r="G609" s="58" t="s">
        <v>38</v>
      </c>
      <c r="H609" s="58" t="s">
        <v>39</v>
      </c>
      <c r="I609" s="58" t="s">
        <v>15089</v>
      </c>
      <c r="J609" s="58" t="s">
        <v>15067</v>
      </c>
      <c r="K609" s="60">
        <v>3569800</v>
      </c>
      <c r="L609" s="86" t="s">
        <v>30470</v>
      </c>
      <c r="M609" s="61" t="s">
        <v>30471</v>
      </c>
      <c r="N609" s="62"/>
      <c r="O609" s="63">
        <v>2243879</v>
      </c>
      <c r="P609" s="61"/>
      <c r="Q609" s="64" t="str">
        <f t="shared" si="9"/>
        <v>OK</v>
      </c>
      <c r="R609" t="s">
        <v>30476</v>
      </c>
    </row>
    <row r="610" spans="1:18" x14ac:dyDescent="0.25">
      <c r="A610" s="58">
        <v>607</v>
      </c>
      <c r="B610" s="58">
        <v>276206</v>
      </c>
      <c r="C610" s="58" t="s">
        <v>15090</v>
      </c>
      <c r="D610" s="58">
        <v>16241</v>
      </c>
      <c r="E610" s="58" t="s">
        <v>15091</v>
      </c>
      <c r="F610" s="58" t="s">
        <v>15092</v>
      </c>
      <c r="G610" s="58" t="s">
        <v>38</v>
      </c>
      <c r="H610" s="58" t="s">
        <v>39</v>
      </c>
      <c r="I610" s="58" t="s">
        <v>15093</v>
      </c>
      <c r="J610" s="58" t="s">
        <v>15094</v>
      </c>
      <c r="K610" s="60">
        <v>3817200</v>
      </c>
      <c r="L610" s="86" t="s">
        <v>30470</v>
      </c>
      <c r="M610" s="61" t="s">
        <v>30471</v>
      </c>
      <c r="N610" s="62"/>
      <c r="O610" s="63">
        <v>951595</v>
      </c>
      <c r="P610" s="61"/>
      <c r="Q610" s="64" t="str">
        <f t="shared" si="9"/>
        <v>OK</v>
      </c>
      <c r="R610" t="s">
        <v>30476</v>
      </c>
    </row>
    <row r="611" spans="1:18" x14ac:dyDescent="0.25">
      <c r="A611" s="58">
        <v>608</v>
      </c>
      <c r="B611" s="58">
        <v>276207</v>
      </c>
      <c r="C611" s="58" t="s">
        <v>15095</v>
      </c>
      <c r="D611" s="58">
        <v>16240</v>
      </c>
      <c r="E611" s="58" t="s">
        <v>15096</v>
      </c>
      <c r="F611" s="58" t="s">
        <v>15096</v>
      </c>
      <c r="G611" s="58" t="s">
        <v>38</v>
      </c>
      <c r="H611" s="58" t="s">
        <v>39</v>
      </c>
      <c r="I611" s="58" t="s">
        <v>15097</v>
      </c>
      <c r="J611" s="58" t="s">
        <v>15098</v>
      </c>
      <c r="K611" s="60">
        <v>3569800</v>
      </c>
      <c r="L611" s="86" t="s">
        <v>30470</v>
      </c>
      <c r="M611" s="61" t="s">
        <v>30471</v>
      </c>
      <c r="N611" s="62"/>
      <c r="O611" s="63">
        <v>1537941</v>
      </c>
      <c r="P611" s="61"/>
      <c r="Q611" s="64" t="str">
        <f t="shared" si="9"/>
        <v>OK</v>
      </c>
      <c r="R611" t="s">
        <v>30476</v>
      </c>
    </row>
    <row r="612" spans="1:18" x14ac:dyDescent="0.25">
      <c r="A612" s="58">
        <v>609</v>
      </c>
      <c r="B612" s="58">
        <v>276209</v>
      </c>
      <c r="C612" s="58" t="s">
        <v>15099</v>
      </c>
      <c r="D612" s="58">
        <v>16242</v>
      </c>
      <c r="E612" s="58" t="s">
        <v>15100</v>
      </c>
      <c r="F612" s="58" t="s">
        <v>15101</v>
      </c>
      <c r="G612" s="58" t="s">
        <v>38</v>
      </c>
      <c r="H612" s="58" t="s">
        <v>39</v>
      </c>
      <c r="I612" s="58" t="s">
        <v>15102</v>
      </c>
      <c r="J612" s="58" t="s">
        <v>15067</v>
      </c>
      <c r="K612" s="60">
        <v>3569800</v>
      </c>
      <c r="L612" s="86" t="s">
        <v>30470</v>
      </c>
      <c r="M612" s="61" t="s">
        <v>30471</v>
      </c>
      <c r="N612" s="62"/>
      <c r="O612" s="63">
        <v>608819</v>
      </c>
      <c r="P612" s="61"/>
      <c r="Q612" s="64" t="str">
        <f t="shared" si="9"/>
        <v>OK</v>
      </c>
      <c r="R612" t="s">
        <v>30476</v>
      </c>
    </row>
    <row r="613" spans="1:18" x14ac:dyDescent="0.25">
      <c r="A613" s="58">
        <v>610</v>
      </c>
      <c r="B613" s="58">
        <v>276210</v>
      </c>
      <c r="C613" s="58" t="s">
        <v>15103</v>
      </c>
      <c r="D613" s="58">
        <v>16240</v>
      </c>
      <c r="E613" s="58" t="s">
        <v>15104</v>
      </c>
      <c r="F613" s="58" t="s">
        <v>15105</v>
      </c>
      <c r="G613" s="58" t="s">
        <v>38</v>
      </c>
      <c r="H613" s="58" t="s">
        <v>39</v>
      </c>
      <c r="I613" s="58" t="s">
        <v>15106</v>
      </c>
      <c r="J613" s="58" t="s">
        <v>15098</v>
      </c>
      <c r="K613" s="60">
        <v>3569800</v>
      </c>
      <c r="L613" s="86" t="s">
        <v>30470</v>
      </c>
      <c r="M613" s="61" t="s">
        <v>30471</v>
      </c>
      <c r="N613" s="62"/>
      <c r="O613" s="63">
        <v>1537941</v>
      </c>
      <c r="P613" s="61"/>
      <c r="Q613" s="64" t="str">
        <f t="shared" si="9"/>
        <v>OK</v>
      </c>
      <c r="R613" t="s">
        <v>30476</v>
      </c>
    </row>
    <row r="614" spans="1:18" x14ac:dyDescent="0.25">
      <c r="A614" s="58">
        <v>611</v>
      </c>
      <c r="B614" s="58">
        <v>276301</v>
      </c>
      <c r="C614" s="58" t="s">
        <v>15107</v>
      </c>
      <c r="D614" s="58">
        <v>16242</v>
      </c>
      <c r="E614" s="58" t="s">
        <v>15108</v>
      </c>
      <c r="F614" s="58" t="s">
        <v>15109</v>
      </c>
      <c r="G614" s="58" t="s">
        <v>38</v>
      </c>
      <c r="H614" s="58" t="s">
        <v>39</v>
      </c>
      <c r="I614" s="58" t="s">
        <v>15110</v>
      </c>
      <c r="J614" s="58" t="s">
        <v>15067</v>
      </c>
      <c r="K614" s="60">
        <v>3569800</v>
      </c>
      <c r="L614" s="86" t="s">
        <v>30470</v>
      </c>
      <c r="M614" s="61" t="s">
        <v>30471</v>
      </c>
      <c r="N614" s="62"/>
      <c r="O614" s="63">
        <v>1572159</v>
      </c>
      <c r="P614" s="61"/>
      <c r="Q614" s="64" t="str">
        <f t="shared" si="9"/>
        <v>OK</v>
      </c>
      <c r="R614" t="s">
        <v>30476</v>
      </c>
    </row>
    <row r="615" spans="1:18" x14ac:dyDescent="0.25">
      <c r="A615" s="58">
        <v>612</v>
      </c>
      <c r="B615" s="58">
        <v>277101</v>
      </c>
      <c r="C615" s="58" t="s">
        <v>15111</v>
      </c>
      <c r="D615" s="58">
        <v>16230</v>
      </c>
      <c r="E615" s="58" t="s">
        <v>15112</v>
      </c>
      <c r="F615" s="58" t="s">
        <v>15113</v>
      </c>
      <c r="G615" s="58" t="s">
        <v>38</v>
      </c>
      <c r="H615" s="58" t="s">
        <v>39</v>
      </c>
      <c r="I615" s="58" t="s">
        <v>15114</v>
      </c>
      <c r="J615" s="58" t="s">
        <v>15115</v>
      </c>
      <c r="K615" s="60">
        <v>655300</v>
      </c>
      <c r="L615" s="86" t="s">
        <v>30470</v>
      </c>
      <c r="M615" s="61" t="s">
        <v>30471</v>
      </c>
      <c r="N615" s="62"/>
      <c r="O615" s="63">
        <v>1537941</v>
      </c>
      <c r="P615" s="61"/>
      <c r="Q615" s="64" t="str">
        <f t="shared" si="9"/>
        <v>ERROR: supera SOAT UVB 2026 pleno</v>
      </c>
      <c r="R615" t="s">
        <v>30477</v>
      </c>
    </row>
    <row r="616" spans="1:18" x14ac:dyDescent="0.25">
      <c r="A616" s="58">
        <v>613</v>
      </c>
      <c r="B616" s="58">
        <v>277201</v>
      </c>
      <c r="C616" s="58" t="s">
        <v>15116</v>
      </c>
      <c r="D616" s="58">
        <v>16230</v>
      </c>
      <c r="E616" s="58" t="s">
        <v>15117</v>
      </c>
      <c r="F616" s="58" t="s">
        <v>15118</v>
      </c>
      <c r="G616" s="58" t="s">
        <v>38</v>
      </c>
      <c r="H616" s="58" t="s">
        <v>39</v>
      </c>
      <c r="I616" s="58" t="s">
        <v>15119</v>
      </c>
      <c r="J616" s="58" t="s">
        <v>15115</v>
      </c>
      <c r="K616" s="60">
        <v>655300</v>
      </c>
      <c r="L616" s="86" t="s">
        <v>30470</v>
      </c>
      <c r="M616" s="61" t="s">
        <v>30471</v>
      </c>
      <c r="N616" s="62"/>
      <c r="O616" s="63">
        <v>440159</v>
      </c>
      <c r="P616" s="61"/>
      <c r="Q616" s="64" t="str">
        <f t="shared" si="9"/>
        <v>OK</v>
      </c>
      <c r="R616" t="s">
        <v>30476</v>
      </c>
    </row>
    <row r="617" spans="1:18" x14ac:dyDescent="0.25">
      <c r="A617" s="58">
        <v>614</v>
      </c>
      <c r="B617" s="58">
        <v>277202</v>
      </c>
      <c r="C617" s="58" t="s">
        <v>15120</v>
      </c>
      <c r="D617" s="58">
        <v>16230</v>
      </c>
      <c r="E617" s="58" t="s">
        <v>15121</v>
      </c>
      <c r="F617" s="58" t="s">
        <v>15122</v>
      </c>
      <c r="G617" s="58" t="s">
        <v>38</v>
      </c>
      <c r="H617" s="58" t="s">
        <v>39</v>
      </c>
      <c r="I617" s="58" t="s">
        <v>15123</v>
      </c>
      <c r="J617" s="58" t="s">
        <v>15115</v>
      </c>
      <c r="K617" s="60">
        <v>655300</v>
      </c>
      <c r="L617" s="86" t="s">
        <v>30470</v>
      </c>
      <c r="M617" s="61" t="s">
        <v>30471</v>
      </c>
      <c r="N617" s="62"/>
      <c r="O617" s="63">
        <v>1537941</v>
      </c>
      <c r="P617" s="61"/>
      <c r="Q617" s="64" t="str">
        <f t="shared" si="9"/>
        <v>ERROR: supera SOAT UVB 2026 pleno</v>
      </c>
      <c r="R617" t="s">
        <v>30477</v>
      </c>
    </row>
    <row r="618" spans="1:18" x14ac:dyDescent="0.25">
      <c r="A618" s="58">
        <v>615</v>
      </c>
      <c r="B618" s="58">
        <v>277203</v>
      </c>
      <c r="C618" s="58" t="s">
        <v>15124</v>
      </c>
      <c r="D618" s="58">
        <v>16230</v>
      </c>
      <c r="E618" s="58" t="s">
        <v>15125</v>
      </c>
      <c r="F618" s="58" t="s">
        <v>15126</v>
      </c>
      <c r="G618" s="58" t="s">
        <v>38</v>
      </c>
      <c r="H618" s="58" t="s">
        <v>39</v>
      </c>
      <c r="I618" s="58" t="s">
        <v>15127</v>
      </c>
      <c r="J618" s="58" t="s">
        <v>15115</v>
      </c>
      <c r="K618" s="60">
        <v>655300</v>
      </c>
      <c r="L618" s="86" t="s">
        <v>30470</v>
      </c>
      <c r="M618" s="61" t="s">
        <v>30471</v>
      </c>
      <c r="N618" s="62"/>
      <c r="O618" s="63">
        <v>1572159</v>
      </c>
      <c r="P618" s="61"/>
      <c r="Q618" s="64" t="str">
        <f t="shared" si="9"/>
        <v>ERROR: supera SOAT UVB 2026 pleno</v>
      </c>
      <c r="R618" t="s">
        <v>30477</v>
      </c>
    </row>
    <row r="619" spans="1:18" x14ac:dyDescent="0.25">
      <c r="A619" s="58">
        <v>616</v>
      </c>
      <c r="B619" s="58">
        <v>277301</v>
      </c>
      <c r="C619" s="58" t="s">
        <v>15128</v>
      </c>
      <c r="D619" s="58">
        <v>16231</v>
      </c>
      <c r="E619" s="58" t="s">
        <v>15129</v>
      </c>
      <c r="F619" s="58" t="s">
        <v>15129</v>
      </c>
      <c r="G619" s="58" t="s">
        <v>38</v>
      </c>
      <c r="H619" s="58" t="s">
        <v>39</v>
      </c>
      <c r="I619" s="58" t="s">
        <v>15130</v>
      </c>
      <c r="J619" s="58" t="s">
        <v>15129</v>
      </c>
      <c r="K619" s="60">
        <v>655300</v>
      </c>
      <c r="L619" s="86" t="s">
        <v>30470</v>
      </c>
      <c r="M619" s="61" t="s">
        <v>30471</v>
      </c>
      <c r="N619" s="62"/>
      <c r="O619" s="63">
        <v>332128</v>
      </c>
      <c r="P619" s="61"/>
      <c r="Q619" s="64" t="str">
        <f t="shared" si="9"/>
        <v>OK</v>
      </c>
      <c r="R619" t="s">
        <v>30476</v>
      </c>
    </row>
    <row r="620" spans="1:18" x14ac:dyDescent="0.25">
      <c r="A620" s="58">
        <v>617</v>
      </c>
      <c r="B620" s="58">
        <v>278201</v>
      </c>
      <c r="C620" s="58" t="s">
        <v>15131</v>
      </c>
      <c r="D620" s="58">
        <v>16201</v>
      </c>
      <c r="E620" s="58" t="s">
        <v>15132</v>
      </c>
      <c r="F620" s="58" t="s">
        <v>15133</v>
      </c>
      <c r="G620" s="58" t="s">
        <v>38</v>
      </c>
      <c r="H620" s="58" t="s">
        <v>39</v>
      </c>
      <c r="I620" s="58" t="s">
        <v>15134</v>
      </c>
      <c r="J620" s="58" t="s">
        <v>14882</v>
      </c>
      <c r="K620" s="60">
        <v>1114800</v>
      </c>
      <c r="L620" s="86" t="s">
        <v>30470</v>
      </c>
      <c r="M620" s="61" t="s">
        <v>30471</v>
      </c>
      <c r="N620" s="62"/>
      <c r="O620" s="63">
        <v>951595</v>
      </c>
      <c r="P620" s="61"/>
      <c r="Q620" s="64" t="str">
        <f t="shared" si="9"/>
        <v>OK</v>
      </c>
      <c r="R620" t="s">
        <v>30476</v>
      </c>
    </row>
    <row r="621" spans="1:18" x14ac:dyDescent="0.25">
      <c r="A621" s="58">
        <v>618</v>
      </c>
      <c r="B621" s="58">
        <v>278301</v>
      </c>
      <c r="C621" s="58" t="s">
        <v>15135</v>
      </c>
      <c r="D621" s="58">
        <v>16240</v>
      </c>
      <c r="E621" s="58" t="s">
        <v>15136</v>
      </c>
      <c r="F621" s="58" t="s">
        <v>15137</v>
      </c>
      <c r="G621" s="58" t="s">
        <v>38</v>
      </c>
      <c r="H621" s="58" t="s">
        <v>39</v>
      </c>
      <c r="I621" s="58" t="s">
        <v>15138</v>
      </c>
      <c r="J621" s="58" t="s">
        <v>15098</v>
      </c>
      <c r="K621" s="60">
        <v>3569800</v>
      </c>
      <c r="L621" s="86" t="s">
        <v>30470</v>
      </c>
      <c r="M621" s="61" t="s">
        <v>30471</v>
      </c>
      <c r="N621" s="62"/>
      <c r="O621" s="63">
        <v>1640596</v>
      </c>
      <c r="P621" s="61"/>
      <c r="Q621" s="64" t="str">
        <f t="shared" si="9"/>
        <v>OK</v>
      </c>
      <c r="R621" t="s">
        <v>30476</v>
      </c>
    </row>
    <row r="622" spans="1:18" x14ac:dyDescent="0.25">
      <c r="A622" s="58">
        <v>619</v>
      </c>
      <c r="B622" s="58">
        <v>278401</v>
      </c>
      <c r="C622" s="58" t="s">
        <v>15139</v>
      </c>
      <c r="D622" s="58">
        <v>15220</v>
      </c>
      <c r="E622" s="58" t="s">
        <v>15140</v>
      </c>
      <c r="F622" s="58" t="s">
        <v>15141</v>
      </c>
      <c r="G622" s="58" t="s">
        <v>38</v>
      </c>
      <c r="H622" s="58" t="s">
        <v>39</v>
      </c>
      <c r="I622" s="58" t="s">
        <v>15142</v>
      </c>
      <c r="J622" s="58" t="s">
        <v>15143</v>
      </c>
      <c r="K622" s="60">
        <v>3323700</v>
      </c>
      <c r="L622" s="86" t="s">
        <v>30470</v>
      </c>
      <c r="M622" s="61" t="s">
        <v>30471</v>
      </c>
      <c r="N622" s="62"/>
      <c r="O622" s="63">
        <v>1572159</v>
      </c>
      <c r="P622" s="61"/>
      <c r="Q622" s="64" t="str">
        <f t="shared" si="9"/>
        <v>OK</v>
      </c>
      <c r="R622" t="s">
        <v>30476</v>
      </c>
    </row>
    <row r="623" spans="1:18" x14ac:dyDescent="0.25">
      <c r="A623" s="58">
        <v>620</v>
      </c>
      <c r="B623" s="58">
        <v>278402</v>
      </c>
      <c r="C623" s="58" t="s">
        <v>15144</v>
      </c>
      <c r="D623" s="58">
        <v>15220</v>
      </c>
      <c r="E623" s="58" t="s">
        <v>15145</v>
      </c>
      <c r="F623" s="58" t="s">
        <v>15146</v>
      </c>
      <c r="G623" s="58" t="s">
        <v>38</v>
      </c>
      <c r="H623" s="58" t="s">
        <v>39</v>
      </c>
      <c r="I623" s="58" t="s">
        <v>15147</v>
      </c>
      <c r="J623" s="58" t="s">
        <v>15143</v>
      </c>
      <c r="K623" s="60">
        <v>3323700</v>
      </c>
      <c r="L623" s="86" t="s">
        <v>30470</v>
      </c>
      <c r="M623" s="61" t="s">
        <v>30471</v>
      </c>
      <c r="N623" s="62"/>
      <c r="O623" s="63">
        <v>1572159</v>
      </c>
      <c r="P623" s="61"/>
      <c r="Q623" s="64" t="str">
        <f t="shared" si="9"/>
        <v>OK</v>
      </c>
      <c r="R623" t="s">
        <v>30476</v>
      </c>
    </row>
    <row r="624" spans="1:18" x14ac:dyDescent="0.25">
      <c r="A624" s="58">
        <v>621</v>
      </c>
      <c r="B624" s="58">
        <v>280001</v>
      </c>
      <c r="C624" s="58" t="s">
        <v>15148</v>
      </c>
      <c r="D624" s="58">
        <v>3640</v>
      </c>
      <c r="E624" s="58" t="s">
        <v>15149</v>
      </c>
      <c r="F624" s="58" t="s">
        <v>15150</v>
      </c>
      <c r="G624" s="58" t="s">
        <v>38</v>
      </c>
      <c r="H624" s="58" t="s">
        <v>39</v>
      </c>
      <c r="I624" s="58" t="s">
        <v>15151</v>
      </c>
      <c r="J624" s="58" t="s">
        <v>15152</v>
      </c>
      <c r="K624" s="60">
        <v>655300</v>
      </c>
      <c r="L624" s="86" t="s">
        <v>30470</v>
      </c>
      <c r="M624" s="61" t="s">
        <v>30471</v>
      </c>
      <c r="N624" s="62"/>
      <c r="O624" s="63">
        <v>608819</v>
      </c>
      <c r="P624" s="61"/>
      <c r="Q624" s="64" t="str">
        <f t="shared" si="9"/>
        <v>OK</v>
      </c>
      <c r="R624" t="s">
        <v>30476</v>
      </c>
    </row>
    <row r="625" spans="1:18" x14ac:dyDescent="0.25">
      <c r="A625" s="58">
        <v>622</v>
      </c>
      <c r="B625" s="58">
        <v>280001</v>
      </c>
      <c r="C625" s="58" t="s">
        <v>15148</v>
      </c>
      <c r="D625" s="58">
        <v>3641</v>
      </c>
      <c r="E625" s="58" t="s">
        <v>15149</v>
      </c>
      <c r="F625" s="58" t="s">
        <v>15150</v>
      </c>
      <c r="G625" s="58" t="s">
        <v>38</v>
      </c>
      <c r="H625" s="58" t="s">
        <v>39</v>
      </c>
      <c r="I625" s="58" t="s">
        <v>15153</v>
      </c>
      <c r="J625" s="58" t="s">
        <v>15154</v>
      </c>
      <c r="K625" s="60">
        <v>1114800</v>
      </c>
      <c r="L625" s="86" t="s">
        <v>30470</v>
      </c>
      <c r="M625" s="61" t="s">
        <v>30471</v>
      </c>
      <c r="N625" s="62"/>
      <c r="O625" s="63">
        <v>608819</v>
      </c>
      <c r="P625" s="61"/>
      <c r="Q625" s="64" t="str">
        <f t="shared" si="9"/>
        <v>OK</v>
      </c>
      <c r="R625" t="s">
        <v>30476</v>
      </c>
    </row>
    <row r="626" spans="1:18" x14ac:dyDescent="0.25">
      <c r="A626" s="58">
        <v>623</v>
      </c>
      <c r="B626" s="58">
        <v>280001</v>
      </c>
      <c r="C626" s="58" t="s">
        <v>15148</v>
      </c>
      <c r="D626" s="58">
        <v>27123</v>
      </c>
      <c r="E626" s="58" t="s">
        <v>15149</v>
      </c>
      <c r="F626" s="58" t="s">
        <v>15150</v>
      </c>
      <c r="G626" s="58" t="s">
        <v>38</v>
      </c>
      <c r="H626" s="58" t="s">
        <v>39</v>
      </c>
      <c r="I626" s="58" t="s">
        <v>15155</v>
      </c>
      <c r="J626" s="58" t="s">
        <v>15156</v>
      </c>
      <c r="K626" s="60">
        <v>92600</v>
      </c>
      <c r="L626" s="86" t="s">
        <v>30470</v>
      </c>
      <c r="M626" s="61" t="s">
        <v>30471</v>
      </c>
      <c r="N626" s="62"/>
      <c r="O626" s="63">
        <v>608819</v>
      </c>
      <c r="P626" s="61"/>
      <c r="Q626" s="64" t="str">
        <f t="shared" si="9"/>
        <v>ERROR: supera SOAT UVB 2026 pleno</v>
      </c>
      <c r="R626" t="s">
        <v>30477</v>
      </c>
    </row>
    <row r="627" spans="1:18" x14ac:dyDescent="0.25">
      <c r="A627" s="58">
        <v>624</v>
      </c>
      <c r="B627" s="58">
        <v>280002</v>
      </c>
      <c r="C627" s="58" t="s">
        <v>15157</v>
      </c>
      <c r="D627" s="58">
        <v>3640</v>
      </c>
      <c r="E627" s="58" t="s">
        <v>15158</v>
      </c>
      <c r="F627" s="58" t="s">
        <v>15159</v>
      </c>
      <c r="G627" s="58" t="s">
        <v>38</v>
      </c>
      <c r="H627" s="58" t="s">
        <v>39</v>
      </c>
      <c r="I627" s="58" t="s">
        <v>15160</v>
      </c>
      <c r="J627" s="58" t="s">
        <v>15152</v>
      </c>
      <c r="K627" s="60">
        <v>655300</v>
      </c>
      <c r="L627" s="86" t="s">
        <v>30470</v>
      </c>
      <c r="M627" s="61" t="s">
        <v>30471</v>
      </c>
      <c r="N627" s="62"/>
      <c r="O627" s="63">
        <v>951595</v>
      </c>
      <c r="P627" s="61"/>
      <c r="Q627" s="64" t="str">
        <f t="shared" si="9"/>
        <v>ERROR: supera SOAT UVB 2026 pleno</v>
      </c>
      <c r="R627" t="s">
        <v>30477</v>
      </c>
    </row>
    <row r="628" spans="1:18" x14ac:dyDescent="0.25">
      <c r="A628" s="58">
        <v>625</v>
      </c>
      <c r="B628" s="58">
        <v>280002</v>
      </c>
      <c r="C628" s="58" t="s">
        <v>15157</v>
      </c>
      <c r="D628" s="58">
        <v>3641</v>
      </c>
      <c r="E628" s="58" t="s">
        <v>15158</v>
      </c>
      <c r="F628" s="58" t="s">
        <v>15159</v>
      </c>
      <c r="G628" s="58" t="s">
        <v>38</v>
      </c>
      <c r="H628" s="58" t="s">
        <v>39</v>
      </c>
      <c r="I628" s="58" t="s">
        <v>15161</v>
      </c>
      <c r="J628" s="58" t="s">
        <v>15154</v>
      </c>
      <c r="K628" s="60">
        <v>1114800</v>
      </c>
      <c r="L628" s="86" t="s">
        <v>30470</v>
      </c>
      <c r="M628" s="61" t="s">
        <v>30471</v>
      </c>
      <c r="N628" s="62"/>
      <c r="O628" s="63">
        <v>951595</v>
      </c>
      <c r="P628" s="61"/>
      <c r="Q628" s="64" t="str">
        <f t="shared" si="9"/>
        <v>OK</v>
      </c>
      <c r="R628" t="s">
        <v>30476</v>
      </c>
    </row>
    <row r="629" spans="1:18" x14ac:dyDescent="0.25">
      <c r="A629" s="58">
        <v>626</v>
      </c>
      <c r="B629" s="58">
        <v>280002</v>
      </c>
      <c r="C629" s="58" t="s">
        <v>15157</v>
      </c>
      <c r="D629" s="58">
        <v>27123</v>
      </c>
      <c r="E629" s="58" t="s">
        <v>15158</v>
      </c>
      <c r="F629" s="58" t="s">
        <v>15159</v>
      </c>
      <c r="G629" s="58" t="s">
        <v>38</v>
      </c>
      <c r="H629" s="58" t="s">
        <v>39</v>
      </c>
      <c r="I629" s="58" t="s">
        <v>15162</v>
      </c>
      <c r="J629" s="58" t="s">
        <v>15156</v>
      </c>
      <c r="K629" s="60">
        <v>92600</v>
      </c>
      <c r="L629" s="86" t="s">
        <v>30470</v>
      </c>
      <c r="M629" s="61" t="s">
        <v>30471</v>
      </c>
      <c r="N629" s="62"/>
      <c r="O629" s="63">
        <v>951595</v>
      </c>
      <c r="P629" s="61"/>
      <c r="Q629" s="64" t="str">
        <f t="shared" si="9"/>
        <v>ERROR: supera SOAT UVB 2026 pleno</v>
      </c>
      <c r="R629" t="s">
        <v>30477</v>
      </c>
    </row>
    <row r="630" spans="1:18" x14ac:dyDescent="0.25">
      <c r="A630" s="58">
        <v>627</v>
      </c>
      <c r="B630" s="58">
        <v>285103</v>
      </c>
      <c r="C630" s="58" t="s">
        <v>15163</v>
      </c>
      <c r="D630" s="58">
        <v>3644</v>
      </c>
      <c r="E630" s="58" t="s">
        <v>15164</v>
      </c>
      <c r="F630" s="58" t="s">
        <v>15165</v>
      </c>
      <c r="G630" s="58" t="s">
        <v>38</v>
      </c>
      <c r="H630" s="58" t="s">
        <v>39</v>
      </c>
      <c r="I630" s="58" t="s">
        <v>15166</v>
      </c>
      <c r="J630" s="58" t="s">
        <v>15167</v>
      </c>
      <c r="K630" s="60">
        <v>1984500</v>
      </c>
      <c r="L630" s="86" t="s">
        <v>30470</v>
      </c>
      <c r="M630" s="61" t="s">
        <v>30471</v>
      </c>
      <c r="N630" s="62"/>
      <c r="O630" s="63">
        <v>608819</v>
      </c>
      <c r="P630" s="61"/>
      <c r="Q630" s="64" t="str">
        <f t="shared" si="9"/>
        <v>OK</v>
      </c>
      <c r="R630" t="s">
        <v>30476</v>
      </c>
    </row>
    <row r="631" spans="1:18" x14ac:dyDescent="0.25">
      <c r="A631" s="58">
        <v>628</v>
      </c>
      <c r="B631" s="58">
        <v>285103</v>
      </c>
      <c r="C631" s="58" t="s">
        <v>15163</v>
      </c>
      <c r="D631" s="58">
        <v>3671</v>
      </c>
      <c r="E631" s="58" t="s">
        <v>15164</v>
      </c>
      <c r="F631" s="58" t="s">
        <v>15165</v>
      </c>
      <c r="G631" s="58" t="s">
        <v>38</v>
      </c>
      <c r="H631" s="58" t="s">
        <v>39</v>
      </c>
      <c r="I631" s="58" t="s">
        <v>15168</v>
      </c>
      <c r="J631" s="58" t="s">
        <v>15169</v>
      </c>
      <c r="K631" s="60">
        <v>1536400</v>
      </c>
      <c r="L631" s="86" t="s">
        <v>30470</v>
      </c>
      <c r="M631" s="61" t="s">
        <v>30471</v>
      </c>
      <c r="N631" s="62"/>
      <c r="O631" s="63">
        <v>608819</v>
      </c>
      <c r="P631" s="61"/>
      <c r="Q631" s="64" t="str">
        <f t="shared" si="9"/>
        <v>OK</v>
      </c>
      <c r="R631" t="s">
        <v>30476</v>
      </c>
    </row>
    <row r="632" spans="1:18" x14ac:dyDescent="0.25">
      <c r="A632" s="58">
        <v>629</v>
      </c>
      <c r="B632" s="58">
        <v>285104</v>
      </c>
      <c r="C632" s="58" t="s">
        <v>15170</v>
      </c>
      <c r="D632" s="58">
        <v>3644</v>
      </c>
      <c r="E632" s="58" t="s">
        <v>15171</v>
      </c>
      <c r="F632" s="58" t="s">
        <v>15172</v>
      </c>
      <c r="G632" s="58" t="s">
        <v>38</v>
      </c>
      <c r="H632" s="58" t="s">
        <v>39</v>
      </c>
      <c r="I632" s="58" t="s">
        <v>15173</v>
      </c>
      <c r="J632" s="58" t="s">
        <v>15167</v>
      </c>
      <c r="K632" s="60">
        <v>1984500</v>
      </c>
      <c r="L632" s="86" t="s">
        <v>30470</v>
      </c>
      <c r="M632" s="61" t="s">
        <v>30471</v>
      </c>
      <c r="N632" s="62"/>
      <c r="O632" s="63">
        <v>608819</v>
      </c>
      <c r="P632" s="61"/>
      <c r="Q632" s="64" t="str">
        <f t="shared" si="9"/>
        <v>OK</v>
      </c>
      <c r="R632" t="s">
        <v>30476</v>
      </c>
    </row>
    <row r="633" spans="1:18" x14ac:dyDescent="0.25">
      <c r="A633" s="58">
        <v>630</v>
      </c>
      <c r="B633" s="58">
        <v>285104</v>
      </c>
      <c r="C633" s="58" t="s">
        <v>15170</v>
      </c>
      <c r="D633" s="58">
        <v>3671</v>
      </c>
      <c r="E633" s="58" t="s">
        <v>15171</v>
      </c>
      <c r="F633" s="58" t="s">
        <v>15172</v>
      </c>
      <c r="G633" s="58" t="s">
        <v>38</v>
      </c>
      <c r="H633" s="58" t="s">
        <v>39</v>
      </c>
      <c r="I633" s="58" t="s">
        <v>15174</v>
      </c>
      <c r="J633" s="58" t="s">
        <v>15169</v>
      </c>
      <c r="K633" s="60">
        <v>1536400</v>
      </c>
      <c r="L633" s="86" t="s">
        <v>30470</v>
      </c>
      <c r="M633" s="61" t="s">
        <v>30471</v>
      </c>
      <c r="N633" s="62"/>
      <c r="O633" s="63">
        <v>608819</v>
      </c>
      <c r="P633" s="61"/>
      <c r="Q633" s="64" t="str">
        <f t="shared" si="9"/>
        <v>OK</v>
      </c>
      <c r="R633" t="s">
        <v>30476</v>
      </c>
    </row>
    <row r="634" spans="1:18" x14ac:dyDescent="0.25">
      <c r="A634" s="58">
        <v>631</v>
      </c>
      <c r="B634" s="58">
        <v>290001</v>
      </c>
      <c r="C634" s="58" t="s">
        <v>15176</v>
      </c>
      <c r="D634" s="65" t="s">
        <v>201</v>
      </c>
      <c r="E634" s="58" t="s">
        <v>15177</v>
      </c>
      <c r="F634" s="58" t="s">
        <v>15178</v>
      </c>
      <c r="G634" s="58" t="s">
        <v>38</v>
      </c>
      <c r="H634" s="58" t="s">
        <v>39</v>
      </c>
      <c r="I634" s="58" t="s">
        <v>15175</v>
      </c>
      <c r="J634" s="58" t="s">
        <v>204</v>
      </c>
      <c r="K634" s="60"/>
      <c r="L634" s="86" t="s">
        <v>30470</v>
      </c>
      <c r="M634" s="61" t="s">
        <v>30471</v>
      </c>
      <c r="N634" s="62"/>
      <c r="O634" s="63">
        <v>776805</v>
      </c>
      <c r="P634" s="61"/>
      <c r="Q634" s="64" t="str">
        <f t="shared" si="9"/>
        <v>OK</v>
      </c>
      <c r="R634" t="s">
        <v>30476</v>
      </c>
    </row>
    <row r="635" spans="1:18" x14ac:dyDescent="0.25">
      <c r="A635" s="58">
        <v>632</v>
      </c>
      <c r="B635" s="58">
        <v>290201</v>
      </c>
      <c r="C635" s="58" t="s">
        <v>15180</v>
      </c>
      <c r="D635" s="65" t="s">
        <v>201</v>
      </c>
      <c r="E635" s="58" t="s">
        <v>15181</v>
      </c>
      <c r="F635" s="58" t="s">
        <v>15182</v>
      </c>
      <c r="G635" s="58" t="s">
        <v>38</v>
      </c>
      <c r="H635" s="58" t="s">
        <v>39</v>
      </c>
      <c r="I635" s="58" t="s">
        <v>15179</v>
      </c>
      <c r="J635" s="58" t="s">
        <v>204</v>
      </c>
      <c r="K635" s="60"/>
      <c r="L635" s="86" t="s">
        <v>30470</v>
      </c>
      <c r="M635" s="61" t="s">
        <v>30471</v>
      </c>
      <c r="N635" s="62"/>
      <c r="O635" s="63">
        <v>776805</v>
      </c>
      <c r="P635" s="61"/>
      <c r="Q635" s="64" t="str">
        <f t="shared" si="9"/>
        <v>OK</v>
      </c>
      <c r="R635" t="s">
        <v>30476</v>
      </c>
    </row>
    <row r="636" spans="1:18" x14ac:dyDescent="0.25">
      <c r="A636" s="58">
        <v>633</v>
      </c>
      <c r="B636" s="58">
        <v>290401</v>
      </c>
      <c r="C636" s="58" t="s">
        <v>15183</v>
      </c>
      <c r="D636" s="58">
        <v>3640</v>
      </c>
      <c r="E636" s="58" t="s">
        <v>15184</v>
      </c>
      <c r="F636" s="58" t="s">
        <v>15185</v>
      </c>
      <c r="G636" s="58" t="s">
        <v>38</v>
      </c>
      <c r="H636" s="58" t="s">
        <v>39</v>
      </c>
      <c r="I636" s="58" t="s">
        <v>15186</v>
      </c>
      <c r="J636" s="58" t="s">
        <v>15152</v>
      </c>
      <c r="K636" s="60">
        <v>655300</v>
      </c>
      <c r="L636" s="86" t="s">
        <v>30470</v>
      </c>
      <c r="M636" s="61" t="s">
        <v>30471</v>
      </c>
      <c r="N636" s="62"/>
      <c r="O636" s="63">
        <v>608819</v>
      </c>
      <c r="P636" s="61"/>
      <c r="Q636" s="64" t="str">
        <f t="shared" si="9"/>
        <v>OK</v>
      </c>
      <c r="R636" t="s">
        <v>30476</v>
      </c>
    </row>
    <row r="637" spans="1:18" x14ac:dyDescent="0.25">
      <c r="A637" s="58">
        <v>634</v>
      </c>
      <c r="B637" s="58">
        <v>290402</v>
      </c>
      <c r="C637" s="58" t="s">
        <v>15187</v>
      </c>
      <c r="D637" s="58">
        <v>3640</v>
      </c>
      <c r="E637" s="58" t="s">
        <v>15188</v>
      </c>
      <c r="F637" s="58" t="s">
        <v>15189</v>
      </c>
      <c r="G637" s="58" t="s">
        <v>38</v>
      </c>
      <c r="H637" s="58" t="s">
        <v>39</v>
      </c>
      <c r="I637" s="58" t="s">
        <v>15190</v>
      </c>
      <c r="J637" s="58" t="s">
        <v>15152</v>
      </c>
      <c r="K637" s="60">
        <v>655300</v>
      </c>
      <c r="L637" s="86" t="s">
        <v>30470</v>
      </c>
      <c r="M637" s="61" t="s">
        <v>30471</v>
      </c>
      <c r="N637" s="62"/>
      <c r="O637" s="63">
        <v>608819</v>
      </c>
      <c r="P637" s="61"/>
      <c r="Q637" s="64" t="str">
        <f t="shared" si="9"/>
        <v>OK</v>
      </c>
      <c r="R637" t="s">
        <v>30476</v>
      </c>
    </row>
    <row r="638" spans="1:18" x14ac:dyDescent="0.25">
      <c r="A638" s="58">
        <v>635</v>
      </c>
      <c r="B638" s="58">
        <v>291101</v>
      </c>
      <c r="C638" s="58" t="s">
        <v>15191</v>
      </c>
      <c r="D638" s="58">
        <v>18102</v>
      </c>
      <c r="E638" s="58" t="s">
        <v>15192</v>
      </c>
      <c r="F638" s="58" t="s">
        <v>15193</v>
      </c>
      <c r="G638" s="58" t="s">
        <v>38</v>
      </c>
      <c r="H638" s="58" t="s">
        <v>39</v>
      </c>
      <c r="I638" s="58" t="s">
        <v>15194</v>
      </c>
      <c r="J638" s="58" t="s">
        <v>15195</v>
      </c>
      <c r="K638" s="60">
        <v>1536400</v>
      </c>
      <c r="L638" s="86" t="s">
        <v>30470</v>
      </c>
      <c r="M638" s="61" t="s">
        <v>30471</v>
      </c>
      <c r="N638" s="62"/>
      <c r="O638" s="63">
        <v>776805</v>
      </c>
      <c r="P638" s="61"/>
      <c r="Q638" s="64" t="str">
        <f t="shared" si="9"/>
        <v>OK</v>
      </c>
      <c r="R638" t="s">
        <v>30476</v>
      </c>
    </row>
    <row r="639" spans="1:18" x14ac:dyDescent="0.25">
      <c r="A639" s="58">
        <v>636</v>
      </c>
      <c r="B639" s="58">
        <v>293101</v>
      </c>
      <c r="C639" s="58" t="s">
        <v>15197</v>
      </c>
      <c r="D639" s="65" t="s">
        <v>201</v>
      </c>
      <c r="E639" s="58" t="s">
        <v>15198</v>
      </c>
      <c r="F639" s="58" t="s">
        <v>15199</v>
      </c>
      <c r="G639" s="58" t="s">
        <v>38</v>
      </c>
      <c r="H639" s="58" t="s">
        <v>39</v>
      </c>
      <c r="I639" s="58" t="s">
        <v>15196</v>
      </c>
      <c r="J639" s="58" t="s">
        <v>204</v>
      </c>
      <c r="K639" s="60"/>
      <c r="L639" s="86" t="s">
        <v>30470</v>
      </c>
      <c r="M639" s="61" t="s">
        <v>30471</v>
      </c>
      <c r="N639" s="62"/>
      <c r="O639" s="63">
        <v>951595</v>
      </c>
      <c r="P639" s="61"/>
      <c r="Q639" s="64" t="str">
        <f t="shared" si="9"/>
        <v>OK</v>
      </c>
      <c r="R639" t="s">
        <v>30476</v>
      </c>
    </row>
    <row r="640" spans="1:18" x14ac:dyDescent="0.25">
      <c r="A640" s="58">
        <v>637</v>
      </c>
      <c r="B640" s="58">
        <v>293102</v>
      </c>
      <c r="C640" s="58" t="s">
        <v>15201</v>
      </c>
      <c r="D640" s="65" t="s">
        <v>201</v>
      </c>
      <c r="E640" s="58" t="s">
        <v>15202</v>
      </c>
      <c r="F640" s="58" t="s">
        <v>15203</v>
      </c>
      <c r="G640" s="58" t="s">
        <v>38</v>
      </c>
      <c r="H640" s="58" t="s">
        <v>39</v>
      </c>
      <c r="I640" s="58" t="s">
        <v>15200</v>
      </c>
      <c r="J640" s="58" t="s">
        <v>204</v>
      </c>
      <c r="K640" s="60"/>
      <c r="L640" s="86" t="s">
        <v>30470</v>
      </c>
      <c r="M640" s="61" t="s">
        <v>30471</v>
      </c>
      <c r="N640" s="62"/>
      <c r="O640" s="63">
        <v>951595</v>
      </c>
      <c r="P640" s="61"/>
      <c r="Q640" s="64" t="str">
        <f t="shared" si="9"/>
        <v>OK</v>
      </c>
      <c r="R640" t="s">
        <v>30476</v>
      </c>
    </row>
    <row r="641" spans="1:18" x14ac:dyDescent="0.25">
      <c r="A641" s="58">
        <v>638</v>
      </c>
      <c r="B641" s="58">
        <v>293309</v>
      </c>
      <c r="C641" s="58" t="s">
        <v>15204</v>
      </c>
      <c r="D641" s="58">
        <v>3642</v>
      </c>
      <c r="E641" s="58" t="s">
        <v>15205</v>
      </c>
      <c r="F641" s="58" t="s">
        <v>15206</v>
      </c>
      <c r="G641" s="58" t="s">
        <v>38</v>
      </c>
      <c r="H641" s="58" t="s">
        <v>39</v>
      </c>
      <c r="I641" s="58" t="s">
        <v>15207</v>
      </c>
      <c r="J641" s="58" t="s">
        <v>15208</v>
      </c>
      <c r="K641" s="60">
        <v>4074200</v>
      </c>
      <c r="L641" s="86" t="s">
        <v>30470</v>
      </c>
      <c r="M641" s="61" t="s">
        <v>30471</v>
      </c>
      <c r="N641" s="62"/>
      <c r="O641" s="63">
        <v>1209579</v>
      </c>
      <c r="P641" s="61"/>
      <c r="Q641" s="64" t="str">
        <f t="shared" si="9"/>
        <v>OK</v>
      </c>
      <c r="R641" t="s">
        <v>30476</v>
      </c>
    </row>
    <row r="642" spans="1:18" x14ac:dyDescent="0.25">
      <c r="A642" s="58">
        <v>639</v>
      </c>
      <c r="B642" s="58">
        <v>293310</v>
      </c>
      <c r="C642" s="58" t="s">
        <v>15210</v>
      </c>
      <c r="D642" s="65" t="s">
        <v>201</v>
      </c>
      <c r="E642" s="58" t="s">
        <v>15211</v>
      </c>
      <c r="F642" s="58" t="s">
        <v>15212</v>
      </c>
      <c r="G642" s="58" t="s">
        <v>38</v>
      </c>
      <c r="H642" s="58" t="s">
        <v>39</v>
      </c>
      <c r="I642" s="58" t="s">
        <v>15209</v>
      </c>
      <c r="J642" s="58" t="s">
        <v>204</v>
      </c>
      <c r="K642" s="60"/>
      <c r="L642" s="86" t="s">
        <v>30470</v>
      </c>
      <c r="M642" s="61" t="s">
        <v>30471</v>
      </c>
      <c r="N642" s="62"/>
      <c r="O642" s="63">
        <v>1355118</v>
      </c>
      <c r="P642" s="61"/>
      <c r="Q642" s="64" t="str">
        <f t="shared" si="9"/>
        <v>OK</v>
      </c>
      <c r="R642" t="s">
        <v>30476</v>
      </c>
    </row>
    <row r="643" spans="1:18" x14ac:dyDescent="0.25">
      <c r="A643" s="58">
        <v>640</v>
      </c>
      <c r="B643" s="58">
        <v>293311</v>
      </c>
      <c r="C643" s="58" t="s">
        <v>15214</v>
      </c>
      <c r="D643" s="65" t="s">
        <v>201</v>
      </c>
      <c r="E643" s="58" t="s">
        <v>15215</v>
      </c>
      <c r="F643" s="58" t="s">
        <v>15216</v>
      </c>
      <c r="G643" s="58" t="s">
        <v>38</v>
      </c>
      <c r="H643" s="58" t="s">
        <v>39</v>
      </c>
      <c r="I643" s="58" t="s">
        <v>15213</v>
      </c>
      <c r="J643" s="58" t="s">
        <v>204</v>
      </c>
      <c r="K643" s="60"/>
      <c r="L643" s="86" t="s">
        <v>30470</v>
      </c>
      <c r="M643" s="61" t="s">
        <v>30471</v>
      </c>
      <c r="N643" s="62"/>
      <c r="O643" s="63">
        <v>1209579</v>
      </c>
      <c r="P643" s="61"/>
      <c r="Q643" s="64" t="str">
        <f t="shared" si="9"/>
        <v>OK</v>
      </c>
      <c r="R643" t="s">
        <v>30476</v>
      </c>
    </row>
    <row r="644" spans="1:18" x14ac:dyDescent="0.25">
      <c r="A644" s="58">
        <v>641</v>
      </c>
      <c r="B644" s="58">
        <v>294001</v>
      </c>
      <c r="C644" s="58" t="s">
        <v>15217</v>
      </c>
      <c r="D644" s="58">
        <v>3670</v>
      </c>
      <c r="E644" s="58" t="s">
        <v>15218</v>
      </c>
      <c r="F644" s="58" t="s">
        <v>15219</v>
      </c>
      <c r="G644" s="58" t="s">
        <v>38</v>
      </c>
      <c r="H644" s="58" t="s">
        <v>39</v>
      </c>
      <c r="I644" s="58" t="s">
        <v>15220</v>
      </c>
      <c r="J644" s="58" t="s">
        <v>15221</v>
      </c>
      <c r="K644" s="60">
        <v>655300</v>
      </c>
      <c r="L644" s="86" t="s">
        <v>30470</v>
      </c>
      <c r="M644" s="61" t="s">
        <v>30471</v>
      </c>
      <c r="N644" s="62"/>
      <c r="O644" s="63">
        <v>332128</v>
      </c>
      <c r="P644" s="61"/>
      <c r="Q644" s="64" t="str">
        <f t="shared" ref="Q644:Q707" si="10">IF(L644="","PENDIENTE",IF(L644="NO",IF(COUNTA(M644:P644)&gt;0,"ERROR: si es NO deje vacías M a P","OK - NO OFERTADO"),IF(O644="","ERROR: falta valor en pesos (O)",IF(NOT(ISNUMBER(O644)),"ERROR: O debe ser número",IF(M644="","ERROR: falta tarifa de referencia (M)",IF(AND(K644="",P644="",M644="SOAT UVB 2026"),"ERROR: sin homologación, indique código análogo (P) o tarifa propia",IF(AND(ISNUMBER(K644),O644&gt;K644),"ERROR: supera SOAT UVB 2026 pleno",IF(AND(M644="SOAT UVB 2026",N644=""),"ERROR: falta % (N)",IF(AND(M644="SOAT UVB 2026",ISNUMBER(K644),ISNUMBER(N644)),IF(ABS(O644-ROUND(K644*(1+N644),0))&gt;MAX(1,K644*0.01),"ERROR: O no coincide con K x (1+N)","OK"),"OK")))))))))</f>
        <v>OK</v>
      </c>
      <c r="R644" t="s">
        <v>30476</v>
      </c>
    </row>
    <row r="645" spans="1:18" x14ac:dyDescent="0.25">
      <c r="A645" s="58">
        <v>642</v>
      </c>
      <c r="B645" s="58">
        <v>294002</v>
      </c>
      <c r="C645" s="58" t="s">
        <v>15222</v>
      </c>
      <c r="D645" s="58">
        <v>3670</v>
      </c>
      <c r="E645" s="58" t="s">
        <v>15223</v>
      </c>
      <c r="F645" s="58" t="s">
        <v>15224</v>
      </c>
      <c r="G645" s="58" t="s">
        <v>38</v>
      </c>
      <c r="H645" s="58" t="s">
        <v>39</v>
      </c>
      <c r="I645" s="58" t="s">
        <v>15225</v>
      </c>
      <c r="J645" s="58" t="s">
        <v>15221</v>
      </c>
      <c r="K645" s="60">
        <v>655300</v>
      </c>
      <c r="L645" s="86" t="s">
        <v>30470</v>
      </c>
      <c r="M645" s="61" t="s">
        <v>30471</v>
      </c>
      <c r="N645" s="62"/>
      <c r="O645" s="63">
        <v>332128</v>
      </c>
      <c r="P645" s="61"/>
      <c r="Q645" s="64" t="str">
        <f t="shared" si="10"/>
        <v>OK</v>
      </c>
      <c r="R645" t="s">
        <v>30476</v>
      </c>
    </row>
    <row r="646" spans="1:18" x14ac:dyDescent="0.25">
      <c r="A646" s="58">
        <v>643</v>
      </c>
      <c r="B646" s="58">
        <v>294003</v>
      </c>
      <c r="C646" s="58" t="s">
        <v>15226</v>
      </c>
      <c r="D646" s="58">
        <v>3670</v>
      </c>
      <c r="E646" s="58" t="s">
        <v>15227</v>
      </c>
      <c r="F646" s="58" t="s">
        <v>15228</v>
      </c>
      <c r="G646" s="58" t="s">
        <v>38</v>
      </c>
      <c r="H646" s="58" t="s">
        <v>39</v>
      </c>
      <c r="I646" s="58" t="s">
        <v>15229</v>
      </c>
      <c r="J646" s="58" t="s">
        <v>15221</v>
      </c>
      <c r="K646" s="60">
        <v>655300</v>
      </c>
      <c r="L646" s="86" t="s">
        <v>30470</v>
      </c>
      <c r="M646" s="61" t="s">
        <v>30471</v>
      </c>
      <c r="N646" s="62"/>
      <c r="O646" s="63">
        <v>332128</v>
      </c>
      <c r="P646" s="61"/>
      <c r="Q646" s="64" t="str">
        <f t="shared" si="10"/>
        <v>OK</v>
      </c>
      <c r="R646" t="s">
        <v>30476</v>
      </c>
    </row>
    <row r="647" spans="1:18" x14ac:dyDescent="0.25">
      <c r="A647" s="58">
        <v>644</v>
      </c>
      <c r="B647" s="58">
        <v>294101</v>
      </c>
      <c r="C647" s="58" t="s">
        <v>15230</v>
      </c>
      <c r="D647" s="58">
        <v>3661</v>
      </c>
      <c r="E647" s="58" t="s">
        <v>15231</v>
      </c>
      <c r="F647" s="58" t="s">
        <v>15232</v>
      </c>
      <c r="G647" s="58" t="s">
        <v>38</v>
      </c>
      <c r="H647" s="58" t="s">
        <v>39</v>
      </c>
      <c r="I647" s="58" t="s">
        <v>15233</v>
      </c>
      <c r="J647" s="58" t="s">
        <v>15234</v>
      </c>
      <c r="K647" s="60">
        <v>3323700</v>
      </c>
      <c r="L647" s="86" t="s">
        <v>30470</v>
      </c>
      <c r="M647" s="61" t="s">
        <v>30471</v>
      </c>
      <c r="N647" s="62"/>
      <c r="O647" s="63">
        <v>1355118</v>
      </c>
      <c r="P647" s="61"/>
      <c r="Q647" s="64" t="str">
        <f t="shared" si="10"/>
        <v>OK</v>
      </c>
      <c r="R647" t="s">
        <v>30476</v>
      </c>
    </row>
    <row r="648" spans="1:18" x14ac:dyDescent="0.25">
      <c r="A648" s="58">
        <v>645</v>
      </c>
      <c r="B648" s="58">
        <v>294102</v>
      </c>
      <c r="C648" s="58" t="s">
        <v>15235</v>
      </c>
      <c r="D648" s="58">
        <v>3661</v>
      </c>
      <c r="E648" s="58" t="s">
        <v>15236</v>
      </c>
      <c r="F648" s="58" t="s">
        <v>15237</v>
      </c>
      <c r="G648" s="58" t="s">
        <v>38</v>
      </c>
      <c r="H648" s="58" t="s">
        <v>39</v>
      </c>
      <c r="I648" s="58" t="s">
        <v>15238</v>
      </c>
      <c r="J648" s="58" t="s">
        <v>15234</v>
      </c>
      <c r="K648" s="60">
        <v>3323700</v>
      </c>
      <c r="L648" s="86" t="s">
        <v>30470</v>
      </c>
      <c r="M648" s="61" t="s">
        <v>30471</v>
      </c>
      <c r="N648" s="62"/>
      <c r="O648" s="63">
        <v>1355118</v>
      </c>
      <c r="P648" s="61"/>
      <c r="Q648" s="64" t="str">
        <f t="shared" si="10"/>
        <v>OK</v>
      </c>
      <c r="R648" t="s">
        <v>30476</v>
      </c>
    </row>
    <row r="649" spans="1:18" x14ac:dyDescent="0.25">
      <c r="A649" s="58">
        <v>646</v>
      </c>
      <c r="B649" s="58">
        <v>294201</v>
      </c>
      <c r="C649" s="58" t="s">
        <v>15239</v>
      </c>
      <c r="D649" s="58">
        <v>3661</v>
      </c>
      <c r="E649" s="58" t="s">
        <v>15240</v>
      </c>
      <c r="F649" s="58" t="s">
        <v>15241</v>
      </c>
      <c r="G649" s="58" t="s">
        <v>38</v>
      </c>
      <c r="H649" s="58" t="s">
        <v>39</v>
      </c>
      <c r="I649" s="58" t="s">
        <v>15242</v>
      </c>
      <c r="J649" s="58" t="s">
        <v>15234</v>
      </c>
      <c r="K649" s="60">
        <v>3323700</v>
      </c>
      <c r="L649" s="86" t="s">
        <v>30470</v>
      </c>
      <c r="M649" s="61" t="s">
        <v>30471</v>
      </c>
      <c r="N649" s="62"/>
      <c r="O649" s="63">
        <v>1355118</v>
      </c>
      <c r="P649" s="61"/>
      <c r="Q649" s="64" t="str">
        <f t="shared" si="10"/>
        <v>OK</v>
      </c>
      <c r="R649" t="s">
        <v>30476</v>
      </c>
    </row>
    <row r="650" spans="1:18" x14ac:dyDescent="0.25">
      <c r="A650" s="58">
        <v>647</v>
      </c>
      <c r="B650" s="58">
        <v>294202</v>
      </c>
      <c r="C650" s="58" t="s">
        <v>15243</v>
      </c>
      <c r="D650" s="58">
        <v>3661</v>
      </c>
      <c r="E650" s="58" t="s">
        <v>15244</v>
      </c>
      <c r="F650" s="58" t="s">
        <v>15245</v>
      </c>
      <c r="G650" s="58" t="s">
        <v>38</v>
      </c>
      <c r="H650" s="58" t="s">
        <v>39</v>
      </c>
      <c r="I650" s="58" t="s">
        <v>15246</v>
      </c>
      <c r="J650" s="58" t="s">
        <v>15234</v>
      </c>
      <c r="K650" s="60">
        <v>3323700</v>
      </c>
      <c r="L650" s="86" t="s">
        <v>30470</v>
      </c>
      <c r="M650" s="61" t="s">
        <v>30471</v>
      </c>
      <c r="N650" s="62"/>
      <c r="O650" s="63">
        <v>1355118</v>
      </c>
      <c r="P650" s="61"/>
      <c r="Q650" s="64" t="str">
        <f t="shared" si="10"/>
        <v>OK</v>
      </c>
      <c r="R650" t="s">
        <v>30476</v>
      </c>
    </row>
    <row r="651" spans="1:18" x14ac:dyDescent="0.25">
      <c r="A651" s="58">
        <v>648</v>
      </c>
      <c r="B651" s="58">
        <v>294301</v>
      </c>
      <c r="C651" s="58" t="s">
        <v>15247</v>
      </c>
      <c r="D651" s="58">
        <v>3643</v>
      </c>
      <c r="E651" s="58" t="s">
        <v>15248</v>
      </c>
      <c r="F651" s="58" t="s">
        <v>15249</v>
      </c>
      <c r="G651" s="58" t="s">
        <v>38</v>
      </c>
      <c r="H651" s="58" t="s">
        <v>39</v>
      </c>
      <c r="I651" s="58" t="s">
        <v>15250</v>
      </c>
      <c r="J651" s="58" t="s">
        <v>15251</v>
      </c>
      <c r="K651" s="60">
        <v>3323700</v>
      </c>
      <c r="L651" s="86" t="s">
        <v>30470</v>
      </c>
      <c r="M651" s="61" t="s">
        <v>30471</v>
      </c>
      <c r="N651" s="62"/>
      <c r="O651" s="63">
        <v>951595</v>
      </c>
      <c r="P651" s="61"/>
      <c r="Q651" s="64" t="str">
        <f t="shared" si="10"/>
        <v>OK</v>
      </c>
      <c r="R651" t="s">
        <v>30476</v>
      </c>
    </row>
    <row r="652" spans="1:18" x14ac:dyDescent="0.25">
      <c r="A652" s="58">
        <v>649</v>
      </c>
      <c r="B652" s="58">
        <v>294401</v>
      </c>
      <c r="C652" s="58" t="s">
        <v>15252</v>
      </c>
      <c r="D652" s="58">
        <v>3671</v>
      </c>
      <c r="E652" s="58" t="s">
        <v>15253</v>
      </c>
      <c r="F652" s="58" t="s">
        <v>15254</v>
      </c>
      <c r="G652" s="58" t="s">
        <v>38</v>
      </c>
      <c r="H652" s="58" t="s">
        <v>39</v>
      </c>
      <c r="I652" s="58" t="s">
        <v>15255</v>
      </c>
      <c r="J652" s="58" t="s">
        <v>15169</v>
      </c>
      <c r="K652" s="60">
        <v>1536400</v>
      </c>
      <c r="L652" s="86" t="s">
        <v>30470</v>
      </c>
      <c r="M652" s="61" t="s">
        <v>30471</v>
      </c>
      <c r="N652" s="62"/>
      <c r="O652" s="63">
        <v>440159</v>
      </c>
      <c r="P652" s="61"/>
      <c r="Q652" s="64" t="str">
        <f t="shared" si="10"/>
        <v>OK</v>
      </c>
      <c r="R652" t="s">
        <v>30476</v>
      </c>
    </row>
    <row r="653" spans="1:18" x14ac:dyDescent="0.25">
      <c r="A653" s="58">
        <v>650</v>
      </c>
      <c r="B653" s="58">
        <v>294402</v>
      </c>
      <c r="C653" s="58" t="s">
        <v>15256</v>
      </c>
      <c r="D653" s="58">
        <v>3671</v>
      </c>
      <c r="E653" s="58" t="s">
        <v>15257</v>
      </c>
      <c r="F653" s="58" t="s">
        <v>15258</v>
      </c>
      <c r="G653" s="58" t="s">
        <v>38</v>
      </c>
      <c r="H653" s="58" t="s">
        <v>39</v>
      </c>
      <c r="I653" s="58" t="s">
        <v>15259</v>
      </c>
      <c r="J653" s="58" t="s">
        <v>15169</v>
      </c>
      <c r="K653" s="60">
        <v>1536400</v>
      </c>
      <c r="L653" s="86" t="s">
        <v>30470</v>
      </c>
      <c r="M653" s="61" t="s">
        <v>30471</v>
      </c>
      <c r="N653" s="62"/>
      <c r="O653" s="63">
        <v>440159</v>
      </c>
      <c r="P653" s="61"/>
      <c r="Q653" s="64" t="str">
        <f t="shared" si="10"/>
        <v>OK</v>
      </c>
      <c r="R653" t="s">
        <v>30476</v>
      </c>
    </row>
    <row r="654" spans="1:18" x14ac:dyDescent="0.25">
      <c r="A654" s="58">
        <v>651</v>
      </c>
      <c r="B654" s="58">
        <v>295101</v>
      </c>
      <c r="C654" s="58" t="s">
        <v>15260</v>
      </c>
      <c r="D654" s="58">
        <v>16240</v>
      </c>
      <c r="E654" s="58" t="s">
        <v>15261</v>
      </c>
      <c r="F654" s="58" t="s">
        <v>15262</v>
      </c>
      <c r="G654" s="58" t="s">
        <v>38</v>
      </c>
      <c r="H654" s="58" t="s">
        <v>39</v>
      </c>
      <c r="I654" s="58" t="s">
        <v>15263</v>
      </c>
      <c r="J654" s="58" t="s">
        <v>15098</v>
      </c>
      <c r="K654" s="60">
        <v>3569800</v>
      </c>
      <c r="L654" s="86" t="s">
        <v>30470</v>
      </c>
      <c r="M654" s="61" t="s">
        <v>30471</v>
      </c>
      <c r="N654" s="62"/>
      <c r="O654" s="63">
        <v>1471130</v>
      </c>
      <c r="P654" s="61"/>
      <c r="Q654" s="64" t="str">
        <f t="shared" si="10"/>
        <v>OK</v>
      </c>
      <c r="R654" t="s">
        <v>30476</v>
      </c>
    </row>
    <row r="655" spans="1:18" x14ac:dyDescent="0.25">
      <c r="A655" s="58">
        <v>652</v>
      </c>
      <c r="B655" s="58">
        <v>295103</v>
      </c>
      <c r="C655" s="58" t="s">
        <v>15264</v>
      </c>
      <c r="D655" s="58">
        <v>16240</v>
      </c>
      <c r="E655" s="58" t="s">
        <v>15265</v>
      </c>
      <c r="F655" s="58" t="s">
        <v>15265</v>
      </c>
      <c r="G655" s="58" t="s">
        <v>38</v>
      </c>
      <c r="H655" s="58" t="s">
        <v>39</v>
      </c>
      <c r="I655" s="58" t="s">
        <v>15266</v>
      </c>
      <c r="J655" s="58" t="s">
        <v>15098</v>
      </c>
      <c r="K655" s="60">
        <v>3569800</v>
      </c>
      <c r="L655" s="86" t="s">
        <v>30470</v>
      </c>
      <c r="M655" s="61" t="s">
        <v>30471</v>
      </c>
      <c r="N655" s="62"/>
      <c r="O655" s="63">
        <v>1471130</v>
      </c>
      <c r="P655" s="61"/>
      <c r="Q655" s="64" t="str">
        <f t="shared" si="10"/>
        <v>OK</v>
      </c>
      <c r="R655" t="s">
        <v>30476</v>
      </c>
    </row>
    <row r="656" spans="1:18" x14ac:dyDescent="0.25">
      <c r="A656" s="58">
        <v>653</v>
      </c>
      <c r="B656" s="58">
        <v>295201</v>
      </c>
      <c r="C656" s="58" t="s">
        <v>15267</v>
      </c>
      <c r="D656" s="58">
        <v>3660</v>
      </c>
      <c r="E656" s="58" t="s">
        <v>15268</v>
      </c>
      <c r="F656" s="58" t="s">
        <v>15269</v>
      </c>
      <c r="G656" s="58" t="s">
        <v>38</v>
      </c>
      <c r="H656" s="58" t="s">
        <v>39</v>
      </c>
      <c r="I656" s="58" t="s">
        <v>15270</v>
      </c>
      <c r="J656" s="58" t="s">
        <v>15271</v>
      </c>
      <c r="K656" s="60">
        <v>3323700</v>
      </c>
      <c r="L656" s="86" t="s">
        <v>30470</v>
      </c>
      <c r="M656" s="61" t="s">
        <v>30471</v>
      </c>
      <c r="N656" s="62"/>
      <c r="O656" s="63">
        <v>951595</v>
      </c>
      <c r="P656" s="61"/>
      <c r="Q656" s="64" t="str">
        <f t="shared" si="10"/>
        <v>OK</v>
      </c>
      <c r="R656" t="s">
        <v>30476</v>
      </c>
    </row>
    <row r="657" spans="1:18" x14ac:dyDescent="0.25">
      <c r="A657" s="58">
        <v>654</v>
      </c>
      <c r="B657" s="58">
        <v>295202</v>
      </c>
      <c r="C657" s="58" t="s">
        <v>15272</v>
      </c>
      <c r="D657" s="58">
        <v>3660</v>
      </c>
      <c r="E657" s="58" t="s">
        <v>15273</v>
      </c>
      <c r="F657" s="58" t="s">
        <v>15274</v>
      </c>
      <c r="G657" s="58" t="s">
        <v>38</v>
      </c>
      <c r="H657" s="58" t="s">
        <v>39</v>
      </c>
      <c r="I657" s="58" t="s">
        <v>15275</v>
      </c>
      <c r="J657" s="58" t="s">
        <v>15271</v>
      </c>
      <c r="K657" s="60">
        <v>3323700</v>
      </c>
      <c r="L657" s="86" t="s">
        <v>30470</v>
      </c>
      <c r="M657" s="61" t="s">
        <v>30471</v>
      </c>
      <c r="N657" s="62"/>
      <c r="O657" s="63">
        <v>1355118</v>
      </c>
      <c r="P657" s="61"/>
      <c r="Q657" s="64" t="str">
        <f t="shared" si="10"/>
        <v>OK</v>
      </c>
      <c r="R657" t="s">
        <v>30476</v>
      </c>
    </row>
    <row r="658" spans="1:18" x14ac:dyDescent="0.25">
      <c r="A658" s="58">
        <v>655</v>
      </c>
      <c r="B658" s="58">
        <v>295601</v>
      </c>
      <c r="C658" s="58" t="s">
        <v>15276</v>
      </c>
      <c r="D658" s="58">
        <v>16240</v>
      </c>
      <c r="E658" s="58" t="s">
        <v>15277</v>
      </c>
      <c r="F658" s="58" t="s">
        <v>15278</v>
      </c>
      <c r="G658" s="58" t="s">
        <v>38</v>
      </c>
      <c r="H658" s="58" t="s">
        <v>39</v>
      </c>
      <c r="I658" s="58" t="s">
        <v>15279</v>
      </c>
      <c r="J658" s="58" t="s">
        <v>15098</v>
      </c>
      <c r="K658" s="60">
        <v>3569800</v>
      </c>
      <c r="L658" s="86" t="s">
        <v>30470</v>
      </c>
      <c r="M658" s="61" t="s">
        <v>30471</v>
      </c>
      <c r="N658" s="62"/>
      <c r="O658" s="63">
        <v>1471130</v>
      </c>
      <c r="P658" s="61"/>
      <c r="Q658" s="64" t="str">
        <f t="shared" si="10"/>
        <v>OK</v>
      </c>
      <c r="R658" t="s">
        <v>30476</v>
      </c>
    </row>
    <row r="659" spans="1:18" x14ac:dyDescent="0.25">
      <c r="A659" s="58">
        <v>656</v>
      </c>
      <c r="B659" s="58">
        <v>295602</v>
      </c>
      <c r="C659" s="58" t="s">
        <v>15280</v>
      </c>
      <c r="D659" s="58">
        <v>16240</v>
      </c>
      <c r="E659" s="58" t="s">
        <v>15281</v>
      </c>
      <c r="F659" s="58" t="s">
        <v>15282</v>
      </c>
      <c r="G659" s="58" t="s">
        <v>38</v>
      </c>
      <c r="H659" s="58" t="s">
        <v>39</v>
      </c>
      <c r="I659" s="58" t="s">
        <v>15283</v>
      </c>
      <c r="J659" s="58" t="s">
        <v>15098</v>
      </c>
      <c r="K659" s="60">
        <v>3569800</v>
      </c>
      <c r="L659" s="86" t="s">
        <v>30470</v>
      </c>
      <c r="M659" s="61" t="s">
        <v>30471</v>
      </c>
      <c r="N659" s="62"/>
      <c r="O659" s="63">
        <v>1471130</v>
      </c>
      <c r="P659" s="61"/>
      <c r="Q659" s="64" t="str">
        <f t="shared" si="10"/>
        <v>OK</v>
      </c>
      <c r="R659" t="s">
        <v>30476</v>
      </c>
    </row>
    <row r="660" spans="1:18" x14ac:dyDescent="0.25">
      <c r="A660" s="58">
        <v>657</v>
      </c>
      <c r="B660" s="58">
        <v>295603</v>
      </c>
      <c r="C660" s="58" t="s">
        <v>15284</v>
      </c>
      <c r="D660" s="58">
        <v>16240</v>
      </c>
      <c r="E660" s="58" t="s">
        <v>15285</v>
      </c>
      <c r="F660" s="58" t="s">
        <v>15285</v>
      </c>
      <c r="G660" s="58" t="s">
        <v>38</v>
      </c>
      <c r="H660" s="58" t="s">
        <v>39</v>
      </c>
      <c r="I660" s="58" t="s">
        <v>15286</v>
      </c>
      <c r="J660" s="58" t="s">
        <v>15098</v>
      </c>
      <c r="K660" s="60">
        <v>3569800</v>
      </c>
      <c r="L660" s="86" t="s">
        <v>30470</v>
      </c>
      <c r="M660" s="61" t="s">
        <v>30471</v>
      </c>
      <c r="N660" s="62"/>
      <c r="O660" s="63">
        <v>1471130</v>
      </c>
      <c r="P660" s="61"/>
      <c r="Q660" s="64" t="str">
        <f t="shared" si="10"/>
        <v>OK</v>
      </c>
      <c r="R660" t="s">
        <v>30476</v>
      </c>
    </row>
    <row r="661" spans="1:18" x14ac:dyDescent="0.25">
      <c r="A661" s="58">
        <v>658</v>
      </c>
      <c r="B661" s="58">
        <v>295604</v>
      </c>
      <c r="C661" s="58" t="s">
        <v>15287</v>
      </c>
      <c r="D661" s="58">
        <v>16240</v>
      </c>
      <c r="E661" s="58" t="s">
        <v>15288</v>
      </c>
      <c r="F661" s="58" t="s">
        <v>15289</v>
      </c>
      <c r="G661" s="58" t="s">
        <v>38</v>
      </c>
      <c r="H661" s="58" t="s">
        <v>39</v>
      </c>
      <c r="I661" s="58" t="s">
        <v>15290</v>
      </c>
      <c r="J661" s="58" t="s">
        <v>15098</v>
      </c>
      <c r="K661" s="60">
        <v>3569800</v>
      </c>
      <c r="L661" s="86" t="s">
        <v>30470</v>
      </c>
      <c r="M661" s="61" t="s">
        <v>30471</v>
      </c>
      <c r="N661" s="62"/>
      <c r="O661" s="63">
        <v>1850212</v>
      </c>
      <c r="P661" s="61"/>
      <c r="Q661" s="64" t="str">
        <f t="shared" si="10"/>
        <v>OK</v>
      </c>
      <c r="R661" t="s">
        <v>30476</v>
      </c>
    </row>
    <row r="662" spans="1:18" x14ac:dyDescent="0.25">
      <c r="A662" s="58">
        <v>659</v>
      </c>
      <c r="B662" s="58">
        <v>295605</v>
      </c>
      <c r="C662" s="58" t="s">
        <v>15291</v>
      </c>
      <c r="D662" s="58">
        <v>16240</v>
      </c>
      <c r="E662" s="58" t="s">
        <v>15292</v>
      </c>
      <c r="F662" s="58" t="s">
        <v>15292</v>
      </c>
      <c r="G662" s="58" t="s">
        <v>38</v>
      </c>
      <c r="H662" s="58" t="s">
        <v>39</v>
      </c>
      <c r="I662" s="58" t="s">
        <v>15293</v>
      </c>
      <c r="J662" s="58" t="s">
        <v>15098</v>
      </c>
      <c r="K662" s="60">
        <v>3569800</v>
      </c>
      <c r="L662" s="86" t="s">
        <v>30470</v>
      </c>
      <c r="M662" s="61" t="s">
        <v>30471</v>
      </c>
      <c r="N662" s="62"/>
      <c r="O662" s="63">
        <v>1889345</v>
      </c>
      <c r="P662" s="61"/>
      <c r="Q662" s="64" t="str">
        <f t="shared" si="10"/>
        <v>OK</v>
      </c>
      <c r="R662" t="s">
        <v>30476</v>
      </c>
    </row>
    <row r="663" spans="1:18" x14ac:dyDescent="0.25">
      <c r="A663" s="58">
        <v>660</v>
      </c>
      <c r="B663" s="58">
        <v>295606</v>
      </c>
      <c r="C663" s="58" t="s">
        <v>15294</v>
      </c>
      <c r="D663" s="58">
        <v>16240</v>
      </c>
      <c r="E663" s="58" t="s">
        <v>15295</v>
      </c>
      <c r="F663" s="58" t="s">
        <v>15296</v>
      </c>
      <c r="G663" s="58" t="s">
        <v>38</v>
      </c>
      <c r="H663" s="58" t="s">
        <v>39</v>
      </c>
      <c r="I663" s="58" t="s">
        <v>15297</v>
      </c>
      <c r="J663" s="58" t="s">
        <v>15098</v>
      </c>
      <c r="K663" s="60">
        <v>3569800</v>
      </c>
      <c r="L663" s="86" t="s">
        <v>30470</v>
      </c>
      <c r="M663" s="61" t="s">
        <v>30471</v>
      </c>
      <c r="N663" s="62"/>
      <c r="O663" s="63">
        <v>1884430</v>
      </c>
      <c r="P663" s="61"/>
      <c r="Q663" s="64" t="str">
        <f t="shared" si="10"/>
        <v>OK</v>
      </c>
      <c r="R663" t="s">
        <v>30476</v>
      </c>
    </row>
    <row r="664" spans="1:18" x14ac:dyDescent="0.25">
      <c r="A664" s="58">
        <v>661</v>
      </c>
      <c r="B664" s="58">
        <v>295607</v>
      </c>
      <c r="C664" s="58" t="s">
        <v>15298</v>
      </c>
      <c r="D664" s="58">
        <v>16240</v>
      </c>
      <c r="E664" s="58" t="s">
        <v>15299</v>
      </c>
      <c r="F664" s="58" t="s">
        <v>15299</v>
      </c>
      <c r="G664" s="58" t="s">
        <v>38</v>
      </c>
      <c r="H664" s="58" t="s">
        <v>39</v>
      </c>
      <c r="I664" s="58" t="s">
        <v>15300</v>
      </c>
      <c r="J664" s="58" t="s">
        <v>15098</v>
      </c>
      <c r="K664" s="60">
        <v>3569800</v>
      </c>
      <c r="L664" s="86" t="s">
        <v>30470</v>
      </c>
      <c r="M664" s="61" t="s">
        <v>30471</v>
      </c>
      <c r="N664" s="62"/>
      <c r="O664" s="63">
        <v>1884430</v>
      </c>
      <c r="P664" s="61"/>
      <c r="Q664" s="64" t="str">
        <f t="shared" si="10"/>
        <v>OK</v>
      </c>
      <c r="R664" t="s">
        <v>30476</v>
      </c>
    </row>
    <row r="665" spans="1:18" x14ac:dyDescent="0.25">
      <c r="A665" s="58">
        <v>662</v>
      </c>
      <c r="B665" s="58">
        <v>295608</v>
      </c>
      <c r="C665" s="58" t="s">
        <v>15301</v>
      </c>
      <c r="D665" s="58">
        <v>16240</v>
      </c>
      <c r="E665" s="58" t="s">
        <v>15302</v>
      </c>
      <c r="F665" s="58" t="s">
        <v>15303</v>
      </c>
      <c r="G665" s="58" t="s">
        <v>38</v>
      </c>
      <c r="H665" s="58" t="s">
        <v>39</v>
      </c>
      <c r="I665" s="58" t="s">
        <v>15304</v>
      </c>
      <c r="J665" s="58" t="s">
        <v>15098</v>
      </c>
      <c r="K665" s="60">
        <v>3569800</v>
      </c>
      <c r="L665" s="86" t="s">
        <v>30470</v>
      </c>
      <c r="M665" s="61" t="s">
        <v>30471</v>
      </c>
      <c r="N665" s="62"/>
      <c r="O665" s="63">
        <v>1884430</v>
      </c>
      <c r="P665" s="61"/>
      <c r="Q665" s="64" t="str">
        <f t="shared" si="10"/>
        <v>OK</v>
      </c>
      <c r="R665" t="s">
        <v>30476</v>
      </c>
    </row>
    <row r="666" spans="1:18" x14ac:dyDescent="0.25">
      <c r="A666" s="58">
        <v>663</v>
      </c>
      <c r="B666" s="58">
        <v>295701</v>
      </c>
      <c r="C666" s="58" t="s">
        <v>15306</v>
      </c>
      <c r="D666" s="65" t="s">
        <v>201</v>
      </c>
      <c r="E666" s="58" t="s">
        <v>15307</v>
      </c>
      <c r="F666" s="58" t="s">
        <v>15308</v>
      </c>
      <c r="G666" s="58" t="s">
        <v>38</v>
      </c>
      <c r="H666" s="58" t="s">
        <v>39</v>
      </c>
      <c r="I666" s="58" t="s">
        <v>15305</v>
      </c>
      <c r="J666" s="58" t="s">
        <v>204</v>
      </c>
      <c r="K666" s="60"/>
      <c r="L666" s="86" t="s">
        <v>30470</v>
      </c>
      <c r="M666" s="61" t="s">
        <v>30471</v>
      </c>
      <c r="N666" s="62"/>
      <c r="O666" s="63">
        <v>2243879</v>
      </c>
      <c r="P666" s="61"/>
      <c r="Q666" s="64" t="str">
        <f t="shared" si="10"/>
        <v>OK</v>
      </c>
      <c r="R666" t="s">
        <v>30476</v>
      </c>
    </row>
    <row r="667" spans="1:18" x14ac:dyDescent="0.25">
      <c r="A667" s="58">
        <v>664</v>
      </c>
      <c r="B667" s="58">
        <v>295702</v>
      </c>
      <c r="C667" s="58" t="s">
        <v>15310</v>
      </c>
      <c r="D667" s="65" t="s">
        <v>201</v>
      </c>
      <c r="E667" s="58" t="s">
        <v>15311</v>
      </c>
      <c r="F667" s="58" t="s">
        <v>15312</v>
      </c>
      <c r="G667" s="58" t="s">
        <v>38</v>
      </c>
      <c r="H667" s="58" t="s">
        <v>39</v>
      </c>
      <c r="I667" s="58" t="s">
        <v>15309</v>
      </c>
      <c r="J667" s="58" t="s">
        <v>204</v>
      </c>
      <c r="K667" s="60"/>
      <c r="L667" s="86" t="s">
        <v>30470</v>
      </c>
      <c r="M667" s="61" t="s">
        <v>30471</v>
      </c>
      <c r="N667" s="62"/>
      <c r="O667" s="63">
        <v>2243879</v>
      </c>
      <c r="P667" s="61"/>
      <c r="Q667" s="64" t="str">
        <f t="shared" si="10"/>
        <v>OK</v>
      </c>
      <c r="R667" t="s">
        <v>30476</v>
      </c>
    </row>
    <row r="668" spans="1:18" x14ac:dyDescent="0.25">
      <c r="A668" s="58">
        <v>665</v>
      </c>
      <c r="B668" s="58">
        <v>296401</v>
      </c>
      <c r="C668" s="58" t="s">
        <v>15314</v>
      </c>
      <c r="D668" s="65" t="s">
        <v>201</v>
      </c>
      <c r="E668" s="58" t="s">
        <v>15315</v>
      </c>
      <c r="F668" s="58" t="s">
        <v>15316</v>
      </c>
      <c r="G668" s="58" t="s">
        <v>38</v>
      </c>
      <c r="H668" s="58" t="s">
        <v>39</v>
      </c>
      <c r="I668" s="58" t="s">
        <v>15313</v>
      </c>
      <c r="J668" s="58" t="s">
        <v>204</v>
      </c>
      <c r="K668" s="60"/>
      <c r="L668" s="86" t="s">
        <v>30470</v>
      </c>
      <c r="M668" s="61" t="s">
        <v>30471</v>
      </c>
      <c r="N668" s="62"/>
      <c r="O668" s="63">
        <v>951595</v>
      </c>
      <c r="P668" s="61"/>
      <c r="Q668" s="64" t="str">
        <f t="shared" si="10"/>
        <v>OK</v>
      </c>
      <c r="R668" t="s">
        <v>30476</v>
      </c>
    </row>
    <row r="669" spans="1:18" x14ac:dyDescent="0.25">
      <c r="A669" s="58">
        <v>666</v>
      </c>
      <c r="B669" s="58">
        <v>296402</v>
      </c>
      <c r="C669" s="58" t="s">
        <v>15318</v>
      </c>
      <c r="D669" s="65" t="s">
        <v>201</v>
      </c>
      <c r="E669" s="58" t="s">
        <v>15319</v>
      </c>
      <c r="F669" s="58" t="s">
        <v>15320</v>
      </c>
      <c r="G669" s="58" t="s">
        <v>38</v>
      </c>
      <c r="H669" s="58" t="s">
        <v>39</v>
      </c>
      <c r="I669" s="58" t="s">
        <v>15317</v>
      </c>
      <c r="J669" s="58" t="s">
        <v>204</v>
      </c>
      <c r="K669" s="60"/>
      <c r="L669" s="86" t="s">
        <v>30470</v>
      </c>
      <c r="M669" s="61" t="s">
        <v>30471</v>
      </c>
      <c r="N669" s="62"/>
      <c r="O669" s="63">
        <v>951595</v>
      </c>
      <c r="P669" s="61"/>
      <c r="Q669" s="64" t="str">
        <f t="shared" si="10"/>
        <v>OK</v>
      </c>
      <c r="R669" t="s">
        <v>30476</v>
      </c>
    </row>
    <row r="670" spans="1:18" x14ac:dyDescent="0.25">
      <c r="A670" s="58">
        <v>667</v>
      </c>
      <c r="B670" s="58">
        <v>296403</v>
      </c>
      <c r="C670" s="58" t="s">
        <v>15322</v>
      </c>
      <c r="D670" s="65" t="s">
        <v>201</v>
      </c>
      <c r="E670" s="58" t="s">
        <v>15323</v>
      </c>
      <c r="F670" s="58" t="s">
        <v>15324</v>
      </c>
      <c r="G670" s="58" t="s">
        <v>38</v>
      </c>
      <c r="H670" s="58" t="s">
        <v>39</v>
      </c>
      <c r="I670" s="58" t="s">
        <v>15321</v>
      </c>
      <c r="J670" s="58" t="s">
        <v>204</v>
      </c>
      <c r="K670" s="60"/>
      <c r="L670" s="86" t="s">
        <v>30470</v>
      </c>
      <c r="M670" s="61" t="s">
        <v>30471</v>
      </c>
      <c r="N670" s="62"/>
      <c r="O670" s="63">
        <v>951595</v>
      </c>
      <c r="P670" s="61"/>
      <c r="Q670" s="64" t="str">
        <f t="shared" si="10"/>
        <v>OK</v>
      </c>
      <c r="R670" t="s">
        <v>30476</v>
      </c>
    </row>
    <row r="671" spans="1:18" x14ac:dyDescent="0.25">
      <c r="A671" s="58">
        <v>668</v>
      </c>
      <c r="B671" s="58">
        <v>296501</v>
      </c>
      <c r="C671" s="58" t="s">
        <v>15326</v>
      </c>
      <c r="D671" s="65" t="s">
        <v>201</v>
      </c>
      <c r="E671" s="58" t="s">
        <v>15327</v>
      </c>
      <c r="F671" s="58" t="s">
        <v>15328</v>
      </c>
      <c r="G671" s="58" t="s">
        <v>38</v>
      </c>
      <c r="H671" s="58" t="s">
        <v>39</v>
      </c>
      <c r="I671" s="58" t="s">
        <v>15325</v>
      </c>
      <c r="J671" s="58" t="s">
        <v>204</v>
      </c>
      <c r="K671" s="60"/>
      <c r="L671" s="86" t="s">
        <v>30470</v>
      </c>
      <c r="M671" s="61" t="s">
        <v>30471</v>
      </c>
      <c r="N671" s="62"/>
      <c r="O671" s="63">
        <v>951595</v>
      </c>
      <c r="P671" s="61"/>
      <c r="Q671" s="64" t="str">
        <f t="shared" si="10"/>
        <v>OK</v>
      </c>
      <c r="R671" t="s">
        <v>30476</v>
      </c>
    </row>
    <row r="672" spans="1:18" x14ac:dyDescent="0.25">
      <c r="A672" s="58">
        <v>669</v>
      </c>
      <c r="B672" s="58">
        <v>296503</v>
      </c>
      <c r="C672" s="58" t="s">
        <v>15330</v>
      </c>
      <c r="D672" s="65" t="s">
        <v>201</v>
      </c>
      <c r="E672" s="58" t="s">
        <v>15331</v>
      </c>
      <c r="F672" s="58" t="s">
        <v>15332</v>
      </c>
      <c r="G672" s="58" t="s">
        <v>38</v>
      </c>
      <c r="H672" s="58" t="s">
        <v>39</v>
      </c>
      <c r="I672" s="58" t="s">
        <v>15329</v>
      </c>
      <c r="J672" s="58" t="s">
        <v>204</v>
      </c>
      <c r="K672" s="60"/>
      <c r="L672" s="86" t="s">
        <v>30470</v>
      </c>
      <c r="M672" s="61" t="s">
        <v>30471</v>
      </c>
      <c r="N672" s="62"/>
      <c r="O672" s="63">
        <v>951595</v>
      </c>
      <c r="P672" s="61"/>
      <c r="Q672" s="64" t="str">
        <f t="shared" si="10"/>
        <v>OK</v>
      </c>
      <c r="R672" t="s">
        <v>30476</v>
      </c>
    </row>
    <row r="673" spans="1:18" x14ac:dyDescent="0.25">
      <c r="A673" s="58">
        <v>670</v>
      </c>
      <c r="B673" s="58">
        <v>296601</v>
      </c>
      <c r="C673" s="58" t="s">
        <v>15334</v>
      </c>
      <c r="D673" s="65" t="s">
        <v>201</v>
      </c>
      <c r="E673" s="58" t="s">
        <v>15335</v>
      </c>
      <c r="F673" s="58" t="s">
        <v>15336</v>
      </c>
      <c r="G673" s="58" t="s">
        <v>38</v>
      </c>
      <c r="H673" s="58" t="s">
        <v>39</v>
      </c>
      <c r="I673" s="58" t="s">
        <v>15333</v>
      </c>
      <c r="J673" s="58" t="s">
        <v>204</v>
      </c>
      <c r="K673" s="60"/>
      <c r="L673" s="86" t="s">
        <v>30470</v>
      </c>
      <c r="M673" s="61" t="s">
        <v>30471</v>
      </c>
      <c r="N673" s="62"/>
      <c r="O673" s="63">
        <v>951595</v>
      </c>
      <c r="P673" s="61"/>
      <c r="Q673" s="64" t="str">
        <f t="shared" si="10"/>
        <v>OK</v>
      </c>
      <c r="R673" t="s">
        <v>30476</v>
      </c>
    </row>
    <row r="674" spans="1:18" x14ac:dyDescent="0.25">
      <c r="A674" s="58">
        <v>671</v>
      </c>
      <c r="B674" s="58">
        <v>296602</v>
      </c>
      <c r="C674" s="58" t="s">
        <v>15338</v>
      </c>
      <c r="D674" s="65" t="s">
        <v>201</v>
      </c>
      <c r="E674" s="58" t="s">
        <v>15339</v>
      </c>
      <c r="F674" s="58" t="s">
        <v>15340</v>
      </c>
      <c r="G674" s="58" t="s">
        <v>38</v>
      </c>
      <c r="H674" s="58" t="s">
        <v>39</v>
      </c>
      <c r="I674" s="58" t="s">
        <v>15337</v>
      </c>
      <c r="J674" s="58" t="s">
        <v>204</v>
      </c>
      <c r="K674" s="60"/>
      <c r="L674" s="86" t="s">
        <v>30470</v>
      </c>
      <c r="M674" s="61" t="s">
        <v>30471</v>
      </c>
      <c r="N674" s="62"/>
      <c r="O674" s="63">
        <v>951595</v>
      </c>
      <c r="P674" s="61"/>
      <c r="Q674" s="64" t="str">
        <f t="shared" si="10"/>
        <v>OK</v>
      </c>
      <c r="R674" t="s">
        <v>30476</v>
      </c>
    </row>
    <row r="675" spans="1:18" x14ac:dyDescent="0.25">
      <c r="A675" s="58">
        <v>672</v>
      </c>
      <c r="B675" s="58">
        <v>300101</v>
      </c>
      <c r="C675" s="58" t="s">
        <v>15341</v>
      </c>
      <c r="D675" s="58">
        <v>3510</v>
      </c>
      <c r="E675" s="58" t="s">
        <v>15342</v>
      </c>
      <c r="F675" s="58" t="s">
        <v>15343</v>
      </c>
      <c r="G675" s="58" t="s">
        <v>38</v>
      </c>
      <c r="H675" s="58" t="s">
        <v>39</v>
      </c>
      <c r="I675" s="58" t="s">
        <v>15344</v>
      </c>
      <c r="J675" s="58" t="s">
        <v>2239</v>
      </c>
      <c r="K675" s="60">
        <v>3323700</v>
      </c>
      <c r="L675" s="86" t="s">
        <v>30470</v>
      </c>
      <c r="M675" s="61" t="s">
        <v>30471</v>
      </c>
      <c r="N675" s="62"/>
      <c r="O675" s="63">
        <v>951595</v>
      </c>
      <c r="P675" s="61"/>
      <c r="Q675" s="64" t="str">
        <f t="shared" si="10"/>
        <v>OK</v>
      </c>
      <c r="R675" t="s">
        <v>30476</v>
      </c>
    </row>
    <row r="676" spans="1:18" x14ac:dyDescent="0.25">
      <c r="A676" s="58">
        <v>673</v>
      </c>
      <c r="B676" s="58">
        <v>300103</v>
      </c>
      <c r="C676" s="58" t="s">
        <v>15345</v>
      </c>
      <c r="D676" s="58">
        <v>3510</v>
      </c>
      <c r="E676" s="58" t="s">
        <v>15346</v>
      </c>
      <c r="F676" s="58" t="s">
        <v>15347</v>
      </c>
      <c r="G676" s="58" t="s">
        <v>38</v>
      </c>
      <c r="H676" s="58" t="s">
        <v>39</v>
      </c>
      <c r="I676" s="58" t="s">
        <v>15348</v>
      </c>
      <c r="J676" s="58" t="s">
        <v>2239</v>
      </c>
      <c r="K676" s="60">
        <v>3323700</v>
      </c>
      <c r="L676" s="86" t="s">
        <v>30470</v>
      </c>
      <c r="M676" s="61" t="s">
        <v>30471</v>
      </c>
      <c r="N676" s="62"/>
      <c r="O676" s="63">
        <v>1572159</v>
      </c>
      <c r="P676" s="61"/>
      <c r="Q676" s="64" t="str">
        <f t="shared" si="10"/>
        <v>OK</v>
      </c>
      <c r="R676" t="s">
        <v>30476</v>
      </c>
    </row>
    <row r="677" spans="1:18" x14ac:dyDescent="0.25">
      <c r="A677" s="58">
        <v>674</v>
      </c>
      <c r="B677" s="58">
        <v>300103</v>
      </c>
      <c r="C677" s="58" t="s">
        <v>15345</v>
      </c>
      <c r="D677" s="58">
        <v>18101</v>
      </c>
      <c r="E677" s="58" t="s">
        <v>15346</v>
      </c>
      <c r="F677" s="58" t="s">
        <v>15347</v>
      </c>
      <c r="G677" s="58" t="s">
        <v>38</v>
      </c>
      <c r="H677" s="58" t="s">
        <v>39</v>
      </c>
      <c r="I677" s="58" t="s">
        <v>15349</v>
      </c>
      <c r="J677" s="58" t="s">
        <v>15350</v>
      </c>
      <c r="K677" s="60">
        <v>1536400</v>
      </c>
      <c r="L677" s="86" t="s">
        <v>30470</v>
      </c>
      <c r="M677" s="61" t="s">
        <v>30471</v>
      </c>
      <c r="N677" s="62"/>
      <c r="O677" s="63">
        <v>1572159</v>
      </c>
      <c r="P677" s="61"/>
      <c r="Q677" s="64" t="str">
        <f t="shared" si="10"/>
        <v>ERROR: supera SOAT UVB 2026 pleno</v>
      </c>
      <c r="R677" t="s">
        <v>30477</v>
      </c>
    </row>
    <row r="678" spans="1:18" x14ac:dyDescent="0.25">
      <c r="A678" s="58">
        <v>675</v>
      </c>
      <c r="B678" s="58">
        <v>300202</v>
      </c>
      <c r="C678" s="58" t="s">
        <v>15351</v>
      </c>
      <c r="D678" s="58">
        <v>3510</v>
      </c>
      <c r="E678" s="58" t="s">
        <v>15352</v>
      </c>
      <c r="F678" s="58" t="s">
        <v>15353</v>
      </c>
      <c r="G678" s="58" t="s">
        <v>38</v>
      </c>
      <c r="H678" s="58" t="s">
        <v>39</v>
      </c>
      <c r="I678" s="58" t="s">
        <v>15354</v>
      </c>
      <c r="J678" s="58" t="s">
        <v>2239</v>
      </c>
      <c r="K678" s="60">
        <v>3323700</v>
      </c>
      <c r="L678" s="86" t="s">
        <v>30470</v>
      </c>
      <c r="M678" s="61" t="s">
        <v>30471</v>
      </c>
      <c r="N678" s="62"/>
      <c r="O678" s="63">
        <v>1572159</v>
      </c>
      <c r="P678" s="61"/>
      <c r="Q678" s="64" t="str">
        <f t="shared" si="10"/>
        <v>OK</v>
      </c>
      <c r="R678" t="s">
        <v>30476</v>
      </c>
    </row>
    <row r="679" spans="1:18" x14ac:dyDescent="0.25">
      <c r="A679" s="58">
        <v>676</v>
      </c>
      <c r="B679" s="58">
        <v>300202</v>
      </c>
      <c r="C679" s="58" t="s">
        <v>15351</v>
      </c>
      <c r="D679" s="58">
        <v>18101</v>
      </c>
      <c r="E679" s="58" t="s">
        <v>15352</v>
      </c>
      <c r="F679" s="58" t="s">
        <v>15353</v>
      </c>
      <c r="G679" s="58" t="s">
        <v>38</v>
      </c>
      <c r="H679" s="58" t="s">
        <v>39</v>
      </c>
      <c r="I679" s="58" t="s">
        <v>15355</v>
      </c>
      <c r="J679" s="58" t="s">
        <v>15350</v>
      </c>
      <c r="K679" s="60">
        <v>1536400</v>
      </c>
      <c r="L679" s="86" t="s">
        <v>30470</v>
      </c>
      <c r="M679" s="61" t="s">
        <v>30471</v>
      </c>
      <c r="N679" s="62"/>
      <c r="O679" s="63">
        <v>1572159</v>
      </c>
      <c r="P679" s="61"/>
      <c r="Q679" s="64" t="str">
        <f t="shared" si="10"/>
        <v>ERROR: supera SOAT UVB 2026 pleno</v>
      </c>
      <c r="R679" t="s">
        <v>30477</v>
      </c>
    </row>
    <row r="680" spans="1:18" x14ac:dyDescent="0.25">
      <c r="A680" s="58">
        <v>677</v>
      </c>
      <c r="B680" s="58">
        <v>300401</v>
      </c>
      <c r="C680" s="58" t="s">
        <v>15356</v>
      </c>
      <c r="D680" s="58">
        <v>3510</v>
      </c>
      <c r="E680" s="58" t="s">
        <v>15357</v>
      </c>
      <c r="F680" s="58" t="s">
        <v>15358</v>
      </c>
      <c r="G680" s="58" t="s">
        <v>38</v>
      </c>
      <c r="H680" s="58" t="s">
        <v>39</v>
      </c>
      <c r="I680" s="58" t="s">
        <v>15359</v>
      </c>
      <c r="J680" s="58" t="s">
        <v>2239</v>
      </c>
      <c r="K680" s="60">
        <v>3323700</v>
      </c>
      <c r="L680" s="86" t="s">
        <v>30470</v>
      </c>
      <c r="M680" s="61" t="s">
        <v>30471</v>
      </c>
      <c r="N680" s="62"/>
      <c r="O680" s="63">
        <v>440159</v>
      </c>
      <c r="P680" s="61"/>
      <c r="Q680" s="64" t="str">
        <f t="shared" si="10"/>
        <v>OK</v>
      </c>
      <c r="R680" t="s">
        <v>30476</v>
      </c>
    </row>
    <row r="681" spans="1:18" x14ac:dyDescent="0.25">
      <c r="A681" s="58">
        <v>678</v>
      </c>
      <c r="B681" s="58">
        <v>300401</v>
      </c>
      <c r="C681" s="58" t="s">
        <v>15356</v>
      </c>
      <c r="D681" s="58">
        <v>3585</v>
      </c>
      <c r="E681" s="58" t="s">
        <v>15357</v>
      </c>
      <c r="F681" s="58" t="s">
        <v>15358</v>
      </c>
      <c r="G681" s="58" t="s">
        <v>38</v>
      </c>
      <c r="H681" s="58" t="s">
        <v>39</v>
      </c>
      <c r="I681" s="58" t="s">
        <v>15360</v>
      </c>
      <c r="J681" s="58" t="s">
        <v>15361</v>
      </c>
      <c r="K681" s="60">
        <v>2490900</v>
      </c>
      <c r="L681" s="86" t="s">
        <v>30470</v>
      </c>
      <c r="M681" s="61" t="s">
        <v>30471</v>
      </c>
      <c r="N681" s="62"/>
      <c r="O681" s="63">
        <v>440159</v>
      </c>
      <c r="P681" s="61"/>
      <c r="Q681" s="64" t="str">
        <f t="shared" si="10"/>
        <v>OK</v>
      </c>
      <c r="R681" t="s">
        <v>30476</v>
      </c>
    </row>
    <row r="682" spans="1:18" x14ac:dyDescent="0.25">
      <c r="A682" s="58">
        <v>679</v>
      </c>
      <c r="B682" s="58">
        <v>300402</v>
      </c>
      <c r="C682" s="58" t="s">
        <v>15362</v>
      </c>
      <c r="D682" s="58">
        <v>3510</v>
      </c>
      <c r="E682" s="58" t="s">
        <v>15363</v>
      </c>
      <c r="F682" s="58" t="s">
        <v>15364</v>
      </c>
      <c r="G682" s="58" t="s">
        <v>38</v>
      </c>
      <c r="H682" s="58" t="s">
        <v>39</v>
      </c>
      <c r="I682" s="58" t="s">
        <v>15365</v>
      </c>
      <c r="J682" s="58" t="s">
        <v>2239</v>
      </c>
      <c r="K682" s="60">
        <v>3323700</v>
      </c>
      <c r="L682" s="86" t="s">
        <v>30470</v>
      </c>
      <c r="M682" s="61" t="s">
        <v>30471</v>
      </c>
      <c r="N682" s="62"/>
      <c r="O682" s="63">
        <v>1572159</v>
      </c>
      <c r="P682" s="61"/>
      <c r="Q682" s="64" t="str">
        <f t="shared" si="10"/>
        <v>OK</v>
      </c>
      <c r="R682" t="s">
        <v>30476</v>
      </c>
    </row>
    <row r="683" spans="1:18" x14ac:dyDescent="0.25">
      <c r="A683" s="58">
        <v>680</v>
      </c>
      <c r="B683" s="58">
        <v>300402</v>
      </c>
      <c r="C683" s="58" t="s">
        <v>15362</v>
      </c>
      <c r="D683" s="58">
        <v>3585</v>
      </c>
      <c r="E683" s="58" t="s">
        <v>15363</v>
      </c>
      <c r="F683" s="58" t="s">
        <v>15364</v>
      </c>
      <c r="G683" s="58" t="s">
        <v>38</v>
      </c>
      <c r="H683" s="58" t="s">
        <v>39</v>
      </c>
      <c r="I683" s="58" t="s">
        <v>15366</v>
      </c>
      <c r="J683" s="58" t="s">
        <v>15361</v>
      </c>
      <c r="K683" s="60">
        <v>2490900</v>
      </c>
      <c r="L683" s="86" t="s">
        <v>30470</v>
      </c>
      <c r="M683" s="61" t="s">
        <v>30471</v>
      </c>
      <c r="N683" s="62"/>
      <c r="O683" s="63">
        <v>1572159</v>
      </c>
      <c r="P683" s="61"/>
      <c r="Q683" s="64" t="str">
        <f t="shared" si="10"/>
        <v>OK</v>
      </c>
      <c r="R683" t="s">
        <v>30476</v>
      </c>
    </row>
    <row r="684" spans="1:18" x14ac:dyDescent="0.25">
      <c r="A684" s="58">
        <v>681</v>
      </c>
      <c r="B684" s="58">
        <v>300402</v>
      </c>
      <c r="C684" s="58" t="s">
        <v>15362</v>
      </c>
      <c r="D684" s="58">
        <v>18100</v>
      </c>
      <c r="E684" s="58" t="s">
        <v>15363</v>
      </c>
      <c r="F684" s="58" t="s">
        <v>15364</v>
      </c>
      <c r="G684" s="58" t="s">
        <v>38</v>
      </c>
      <c r="H684" s="58" t="s">
        <v>39</v>
      </c>
      <c r="I684" s="58" t="s">
        <v>15367</v>
      </c>
      <c r="J684" s="58" t="s">
        <v>2349</v>
      </c>
      <c r="K684" s="60">
        <v>880800</v>
      </c>
      <c r="L684" s="86" t="s">
        <v>30470</v>
      </c>
      <c r="M684" s="61" t="s">
        <v>30471</v>
      </c>
      <c r="N684" s="62"/>
      <c r="O684" s="63">
        <v>1572159</v>
      </c>
      <c r="P684" s="61"/>
      <c r="Q684" s="64" t="str">
        <f t="shared" si="10"/>
        <v>ERROR: supera SOAT UVB 2026 pleno</v>
      </c>
      <c r="R684" t="s">
        <v>30477</v>
      </c>
    </row>
    <row r="685" spans="1:18" x14ac:dyDescent="0.25">
      <c r="A685" s="58">
        <v>682</v>
      </c>
      <c r="B685" s="58">
        <v>301303</v>
      </c>
      <c r="C685" s="58" t="s">
        <v>15369</v>
      </c>
      <c r="D685" s="65" t="s">
        <v>201</v>
      </c>
      <c r="E685" s="58" t="s">
        <v>15370</v>
      </c>
      <c r="F685" s="58" t="s">
        <v>15371</v>
      </c>
      <c r="G685" s="58" t="s">
        <v>38</v>
      </c>
      <c r="H685" s="58" t="s">
        <v>39</v>
      </c>
      <c r="I685" s="58" t="s">
        <v>15368</v>
      </c>
      <c r="J685" s="58" t="s">
        <v>204</v>
      </c>
      <c r="K685" s="60"/>
      <c r="L685" s="86" t="s">
        <v>30470</v>
      </c>
      <c r="M685" s="61" t="s">
        <v>30471</v>
      </c>
      <c r="N685" s="62"/>
      <c r="O685" s="63">
        <v>2021303</v>
      </c>
      <c r="P685" s="61"/>
      <c r="Q685" s="64" t="str">
        <f t="shared" si="10"/>
        <v>OK</v>
      </c>
      <c r="R685" t="s">
        <v>30476</v>
      </c>
    </row>
    <row r="686" spans="1:18" x14ac:dyDescent="0.25">
      <c r="A686" s="58">
        <v>683</v>
      </c>
      <c r="B686" s="58">
        <v>301304</v>
      </c>
      <c r="C686" s="58" t="s">
        <v>15373</v>
      </c>
      <c r="D686" s="65" t="s">
        <v>201</v>
      </c>
      <c r="E686" s="58" t="s">
        <v>15374</v>
      </c>
      <c r="F686" s="58" t="s">
        <v>15375</v>
      </c>
      <c r="G686" s="58" t="s">
        <v>38</v>
      </c>
      <c r="H686" s="58" t="s">
        <v>39</v>
      </c>
      <c r="I686" s="58" t="s">
        <v>15372</v>
      </c>
      <c r="J686" s="58" t="s">
        <v>204</v>
      </c>
      <c r="K686" s="60"/>
      <c r="L686" s="86" t="s">
        <v>30470</v>
      </c>
      <c r="M686" s="61" t="s">
        <v>30471</v>
      </c>
      <c r="N686" s="62"/>
      <c r="O686" s="63">
        <v>2021303</v>
      </c>
      <c r="P686" s="61"/>
      <c r="Q686" s="64" t="str">
        <f t="shared" si="10"/>
        <v>OK</v>
      </c>
      <c r="R686" t="s">
        <v>30476</v>
      </c>
    </row>
    <row r="687" spans="1:18" x14ac:dyDescent="0.25">
      <c r="A687" s="58">
        <v>684</v>
      </c>
      <c r="B687" s="58">
        <v>301305</v>
      </c>
      <c r="C687" s="58" t="s">
        <v>15376</v>
      </c>
      <c r="D687" s="58">
        <v>3550</v>
      </c>
      <c r="E687" s="58" t="s">
        <v>15377</v>
      </c>
      <c r="F687" s="58" t="s">
        <v>15378</v>
      </c>
      <c r="G687" s="58" t="s">
        <v>38</v>
      </c>
      <c r="H687" s="58" t="s">
        <v>39</v>
      </c>
      <c r="I687" s="58" t="s">
        <v>15379</v>
      </c>
      <c r="J687" s="58" t="s">
        <v>2247</v>
      </c>
      <c r="K687" s="60">
        <v>3817200</v>
      </c>
      <c r="L687" s="86" t="s">
        <v>30470</v>
      </c>
      <c r="M687" s="61" t="s">
        <v>30471</v>
      </c>
      <c r="N687" s="62"/>
      <c r="O687" s="63">
        <v>2021303</v>
      </c>
      <c r="P687" s="61"/>
      <c r="Q687" s="64" t="str">
        <f t="shared" si="10"/>
        <v>OK</v>
      </c>
      <c r="R687" t="s">
        <v>30476</v>
      </c>
    </row>
    <row r="688" spans="1:18" x14ac:dyDescent="0.25">
      <c r="A688" s="58">
        <v>685</v>
      </c>
      <c r="B688" s="58">
        <v>301306</v>
      </c>
      <c r="C688" s="58" t="s">
        <v>15380</v>
      </c>
      <c r="D688" s="58">
        <v>3550</v>
      </c>
      <c r="E688" s="58" t="s">
        <v>15381</v>
      </c>
      <c r="F688" s="58" t="s">
        <v>15382</v>
      </c>
      <c r="G688" s="58" t="s">
        <v>38</v>
      </c>
      <c r="H688" s="58" t="s">
        <v>39</v>
      </c>
      <c r="I688" s="58" t="s">
        <v>15383</v>
      </c>
      <c r="J688" s="58" t="s">
        <v>2247</v>
      </c>
      <c r="K688" s="60">
        <v>3817200</v>
      </c>
      <c r="L688" s="86" t="s">
        <v>30470</v>
      </c>
      <c r="M688" s="61" t="s">
        <v>30471</v>
      </c>
      <c r="N688" s="62"/>
      <c r="O688" s="63">
        <v>2021303</v>
      </c>
      <c r="P688" s="61"/>
      <c r="Q688" s="64" t="str">
        <f t="shared" si="10"/>
        <v>OK</v>
      </c>
      <c r="R688" t="s">
        <v>30476</v>
      </c>
    </row>
    <row r="689" spans="1:18" x14ac:dyDescent="0.25">
      <c r="A689" s="58">
        <v>686</v>
      </c>
      <c r="B689" s="58">
        <v>302001</v>
      </c>
      <c r="C689" s="58" t="s">
        <v>15384</v>
      </c>
      <c r="D689" s="58">
        <v>3545</v>
      </c>
      <c r="E689" s="58" t="s">
        <v>15385</v>
      </c>
      <c r="F689" s="58" t="s">
        <v>15386</v>
      </c>
      <c r="G689" s="58" t="s">
        <v>38</v>
      </c>
      <c r="H689" s="58" t="s">
        <v>39</v>
      </c>
      <c r="I689" s="58" t="s">
        <v>15387</v>
      </c>
      <c r="J689" s="58" t="s">
        <v>15388</v>
      </c>
      <c r="K689" s="60">
        <v>3323700</v>
      </c>
      <c r="L689" s="86" t="s">
        <v>30470</v>
      </c>
      <c r="M689" s="61" t="s">
        <v>30471</v>
      </c>
      <c r="N689" s="62"/>
      <c r="O689" s="63">
        <v>2021303</v>
      </c>
      <c r="P689" s="61"/>
      <c r="Q689" s="64" t="str">
        <f t="shared" si="10"/>
        <v>OK</v>
      </c>
      <c r="R689" t="s">
        <v>30476</v>
      </c>
    </row>
    <row r="690" spans="1:18" x14ac:dyDescent="0.25">
      <c r="A690" s="58">
        <v>687</v>
      </c>
      <c r="B690" s="58">
        <v>302002</v>
      </c>
      <c r="C690" s="58" t="s">
        <v>15389</v>
      </c>
      <c r="D690" s="58">
        <v>3545</v>
      </c>
      <c r="E690" s="58" t="s">
        <v>15390</v>
      </c>
      <c r="F690" s="58" t="s">
        <v>15391</v>
      </c>
      <c r="G690" s="58" t="s">
        <v>38</v>
      </c>
      <c r="H690" s="58" t="s">
        <v>39</v>
      </c>
      <c r="I690" s="58" t="s">
        <v>15392</v>
      </c>
      <c r="J690" s="58" t="s">
        <v>15388</v>
      </c>
      <c r="K690" s="60">
        <v>3323700</v>
      </c>
      <c r="L690" s="86" t="s">
        <v>30470</v>
      </c>
      <c r="M690" s="61" t="s">
        <v>30471</v>
      </c>
      <c r="N690" s="62"/>
      <c r="O690" s="63">
        <v>2021303</v>
      </c>
      <c r="P690" s="61"/>
      <c r="Q690" s="64" t="str">
        <f t="shared" si="10"/>
        <v>OK</v>
      </c>
      <c r="R690" t="s">
        <v>30476</v>
      </c>
    </row>
    <row r="691" spans="1:18" x14ac:dyDescent="0.25">
      <c r="A691" s="58">
        <v>688</v>
      </c>
      <c r="B691" s="58">
        <v>302102</v>
      </c>
      <c r="C691" s="58" t="s">
        <v>15393</v>
      </c>
      <c r="D691" s="58">
        <v>3580</v>
      </c>
      <c r="E691" s="58" t="s">
        <v>15394</v>
      </c>
      <c r="F691" s="58" t="s">
        <v>15395</v>
      </c>
      <c r="G691" s="58" t="s">
        <v>38</v>
      </c>
      <c r="H691" s="58" t="s">
        <v>39</v>
      </c>
      <c r="I691" s="58" t="s">
        <v>15396</v>
      </c>
      <c r="J691" s="58" t="s">
        <v>15397</v>
      </c>
      <c r="K691" s="60">
        <v>2181300</v>
      </c>
      <c r="L691" s="86" t="s">
        <v>30470</v>
      </c>
      <c r="M691" s="61" t="s">
        <v>30471</v>
      </c>
      <c r="N691" s="62"/>
      <c r="O691" s="63">
        <v>1209579</v>
      </c>
      <c r="P691" s="61"/>
      <c r="Q691" s="64" t="str">
        <f t="shared" si="10"/>
        <v>OK</v>
      </c>
      <c r="R691" t="s">
        <v>30476</v>
      </c>
    </row>
    <row r="692" spans="1:18" x14ac:dyDescent="0.25">
      <c r="A692" s="58">
        <v>689</v>
      </c>
      <c r="B692" s="58">
        <v>302103</v>
      </c>
      <c r="C692" s="58" t="s">
        <v>15398</v>
      </c>
      <c r="D692" s="58">
        <v>3580</v>
      </c>
      <c r="E692" s="58" t="s">
        <v>15399</v>
      </c>
      <c r="F692" s="58" t="s">
        <v>15400</v>
      </c>
      <c r="G692" s="58" t="s">
        <v>38</v>
      </c>
      <c r="H692" s="58" t="s">
        <v>39</v>
      </c>
      <c r="I692" s="58" t="s">
        <v>15401</v>
      </c>
      <c r="J692" s="58" t="s">
        <v>15397</v>
      </c>
      <c r="K692" s="60">
        <v>2181300</v>
      </c>
      <c r="L692" s="86" t="s">
        <v>30470</v>
      </c>
      <c r="M692" s="61" t="s">
        <v>30471</v>
      </c>
      <c r="N692" s="62"/>
      <c r="O692" s="63">
        <v>1209579</v>
      </c>
      <c r="P692" s="61"/>
      <c r="Q692" s="64" t="str">
        <f t="shared" si="10"/>
        <v>OK</v>
      </c>
      <c r="R692" t="s">
        <v>30476</v>
      </c>
    </row>
    <row r="693" spans="1:18" x14ac:dyDescent="0.25">
      <c r="A693" s="58">
        <v>690</v>
      </c>
      <c r="B693" s="58">
        <v>302201</v>
      </c>
      <c r="C693" s="58" t="s">
        <v>15403</v>
      </c>
      <c r="D693" s="65" t="s">
        <v>201</v>
      </c>
      <c r="E693" s="58" t="s">
        <v>15404</v>
      </c>
      <c r="F693" s="58" t="s">
        <v>15405</v>
      </c>
      <c r="G693" s="58" t="s">
        <v>38</v>
      </c>
      <c r="H693" s="58" t="s">
        <v>39</v>
      </c>
      <c r="I693" s="58" t="s">
        <v>15402</v>
      </c>
      <c r="J693" s="58" t="s">
        <v>204</v>
      </c>
      <c r="K693" s="60"/>
      <c r="L693" s="86" t="s">
        <v>30470</v>
      </c>
      <c r="M693" s="61" t="s">
        <v>30471</v>
      </c>
      <c r="N693" s="62"/>
      <c r="O693" s="63">
        <v>1209579</v>
      </c>
      <c r="P693" s="61"/>
      <c r="Q693" s="64" t="str">
        <f t="shared" si="10"/>
        <v>OK</v>
      </c>
      <c r="R693" t="s">
        <v>30476</v>
      </c>
    </row>
    <row r="694" spans="1:18" x14ac:dyDescent="0.25">
      <c r="A694" s="58">
        <v>691</v>
      </c>
      <c r="B694" s="58">
        <v>302403</v>
      </c>
      <c r="C694" s="58" t="s">
        <v>15407</v>
      </c>
      <c r="D694" s="65" t="s">
        <v>201</v>
      </c>
      <c r="E694" s="58" t="s">
        <v>15408</v>
      </c>
      <c r="F694" s="58" t="s">
        <v>15409</v>
      </c>
      <c r="G694" s="58" t="s">
        <v>38</v>
      </c>
      <c r="H694" s="58" t="s">
        <v>39</v>
      </c>
      <c r="I694" s="58" t="s">
        <v>15406</v>
      </c>
      <c r="J694" s="58" t="s">
        <v>204</v>
      </c>
      <c r="K694" s="60"/>
      <c r="L694" s="86" t="s">
        <v>30470</v>
      </c>
      <c r="M694" s="61" t="s">
        <v>30471</v>
      </c>
      <c r="N694" s="62"/>
      <c r="O694" s="63">
        <v>1786690</v>
      </c>
      <c r="P694" s="61"/>
      <c r="Q694" s="64" t="str">
        <f t="shared" si="10"/>
        <v>OK</v>
      </c>
      <c r="R694" t="s">
        <v>30476</v>
      </c>
    </row>
    <row r="695" spans="1:18" x14ac:dyDescent="0.25">
      <c r="A695" s="58">
        <v>692</v>
      </c>
      <c r="B695" s="58">
        <v>302404</v>
      </c>
      <c r="C695" s="58" t="s">
        <v>15411</v>
      </c>
      <c r="D695" s="65" t="s">
        <v>201</v>
      </c>
      <c r="E695" s="58" t="s">
        <v>15412</v>
      </c>
      <c r="F695" s="58" t="s">
        <v>15413</v>
      </c>
      <c r="G695" s="58" t="s">
        <v>38</v>
      </c>
      <c r="H695" s="58" t="s">
        <v>39</v>
      </c>
      <c r="I695" s="58" t="s">
        <v>15410</v>
      </c>
      <c r="J695" s="58" t="s">
        <v>204</v>
      </c>
      <c r="K695" s="60"/>
      <c r="L695" s="86" t="s">
        <v>30470</v>
      </c>
      <c r="M695" s="61" t="s">
        <v>30471</v>
      </c>
      <c r="N695" s="62"/>
      <c r="O695" s="63">
        <v>2005686</v>
      </c>
      <c r="P695" s="61"/>
      <c r="Q695" s="64" t="str">
        <f t="shared" si="10"/>
        <v>OK</v>
      </c>
      <c r="R695" t="s">
        <v>30476</v>
      </c>
    </row>
    <row r="696" spans="1:18" x14ac:dyDescent="0.25">
      <c r="A696" s="58">
        <v>693</v>
      </c>
      <c r="B696" s="58">
        <v>302405</v>
      </c>
      <c r="C696" s="58" t="s">
        <v>15414</v>
      </c>
      <c r="D696" s="58">
        <v>3544</v>
      </c>
      <c r="E696" s="58" t="s">
        <v>15415</v>
      </c>
      <c r="F696" s="58" t="s">
        <v>15416</v>
      </c>
      <c r="G696" s="58" t="s">
        <v>38</v>
      </c>
      <c r="H696" s="58" t="s">
        <v>39</v>
      </c>
      <c r="I696" s="58" t="s">
        <v>15417</v>
      </c>
      <c r="J696" s="58" t="s">
        <v>15418</v>
      </c>
      <c r="K696" s="60">
        <v>3817200</v>
      </c>
      <c r="L696" s="86" t="s">
        <v>30470</v>
      </c>
      <c r="M696" s="61" t="s">
        <v>30471</v>
      </c>
      <c r="N696" s="62"/>
      <c r="O696" s="63">
        <v>2005686</v>
      </c>
      <c r="P696" s="61"/>
      <c r="Q696" s="64" t="str">
        <f t="shared" si="10"/>
        <v>OK</v>
      </c>
      <c r="R696" t="s">
        <v>30476</v>
      </c>
    </row>
    <row r="697" spans="1:18" x14ac:dyDescent="0.25">
      <c r="A697" s="58">
        <v>694</v>
      </c>
      <c r="B697" s="58">
        <v>302406</v>
      </c>
      <c r="C697" s="58" t="s">
        <v>15419</v>
      </c>
      <c r="D697" s="58">
        <v>3544</v>
      </c>
      <c r="E697" s="58" t="s">
        <v>15420</v>
      </c>
      <c r="F697" s="58" t="s">
        <v>15421</v>
      </c>
      <c r="G697" s="58" t="s">
        <v>38</v>
      </c>
      <c r="H697" s="58" t="s">
        <v>39</v>
      </c>
      <c r="I697" s="58" t="s">
        <v>15422</v>
      </c>
      <c r="J697" s="58" t="s">
        <v>15418</v>
      </c>
      <c r="K697" s="60">
        <v>3817200</v>
      </c>
      <c r="L697" s="86" t="s">
        <v>30470</v>
      </c>
      <c r="M697" s="61" t="s">
        <v>30471</v>
      </c>
      <c r="N697" s="62"/>
      <c r="O697" s="63">
        <v>2005686</v>
      </c>
      <c r="P697" s="61"/>
      <c r="Q697" s="64" t="str">
        <f t="shared" si="10"/>
        <v>OK</v>
      </c>
      <c r="R697" t="s">
        <v>30476</v>
      </c>
    </row>
    <row r="698" spans="1:18" x14ac:dyDescent="0.25">
      <c r="A698" s="58">
        <v>695</v>
      </c>
      <c r="B698" s="58">
        <v>302407</v>
      </c>
      <c r="C698" s="58" t="s">
        <v>15423</v>
      </c>
      <c r="D698" s="58">
        <v>3542</v>
      </c>
      <c r="E698" s="58" t="s">
        <v>15424</v>
      </c>
      <c r="F698" s="58" t="s">
        <v>15425</v>
      </c>
      <c r="G698" s="58" t="s">
        <v>38</v>
      </c>
      <c r="H698" s="58" t="s">
        <v>39</v>
      </c>
      <c r="I698" s="58" t="s">
        <v>15426</v>
      </c>
      <c r="J698" s="58" t="s">
        <v>15427</v>
      </c>
      <c r="K698" s="60">
        <v>3323700</v>
      </c>
      <c r="L698" s="86" t="s">
        <v>30470</v>
      </c>
      <c r="M698" s="61" t="s">
        <v>30471</v>
      </c>
      <c r="N698" s="62"/>
      <c r="O698" s="63">
        <v>2005686</v>
      </c>
      <c r="P698" s="61"/>
      <c r="Q698" s="64" t="str">
        <f t="shared" si="10"/>
        <v>OK</v>
      </c>
      <c r="R698" t="s">
        <v>30476</v>
      </c>
    </row>
    <row r="699" spans="1:18" x14ac:dyDescent="0.25">
      <c r="A699" s="58">
        <v>696</v>
      </c>
      <c r="B699" s="58">
        <v>302408</v>
      </c>
      <c r="C699" s="58" t="s">
        <v>15428</v>
      </c>
      <c r="D699" s="58">
        <v>3542</v>
      </c>
      <c r="E699" s="58" t="s">
        <v>15429</v>
      </c>
      <c r="F699" s="58" t="s">
        <v>15430</v>
      </c>
      <c r="G699" s="58" t="s">
        <v>38</v>
      </c>
      <c r="H699" s="58" t="s">
        <v>39</v>
      </c>
      <c r="I699" s="58" t="s">
        <v>15431</v>
      </c>
      <c r="J699" s="58" t="s">
        <v>15427</v>
      </c>
      <c r="K699" s="60">
        <v>3323700</v>
      </c>
      <c r="L699" s="86" t="s">
        <v>30470</v>
      </c>
      <c r="M699" s="61" t="s">
        <v>30471</v>
      </c>
      <c r="N699" s="62"/>
      <c r="O699" s="63">
        <v>2005686</v>
      </c>
      <c r="P699" s="61"/>
      <c r="Q699" s="64" t="str">
        <f t="shared" si="10"/>
        <v>OK</v>
      </c>
      <c r="R699" t="s">
        <v>30476</v>
      </c>
    </row>
    <row r="700" spans="1:18" x14ac:dyDescent="0.25">
      <c r="A700" s="58">
        <v>697</v>
      </c>
      <c r="B700" s="58">
        <v>302409</v>
      </c>
      <c r="C700" s="58" t="s">
        <v>15432</v>
      </c>
      <c r="D700" s="58">
        <v>3544</v>
      </c>
      <c r="E700" s="58" t="s">
        <v>15433</v>
      </c>
      <c r="F700" s="58" t="s">
        <v>15434</v>
      </c>
      <c r="G700" s="58" t="s">
        <v>38</v>
      </c>
      <c r="H700" s="58" t="s">
        <v>39</v>
      </c>
      <c r="I700" s="58" t="s">
        <v>15435</v>
      </c>
      <c r="J700" s="58" t="s">
        <v>15418</v>
      </c>
      <c r="K700" s="60">
        <v>3817200</v>
      </c>
      <c r="L700" s="86" t="s">
        <v>30470</v>
      </c>
      <c r="M700" s="61" t="s">
        <v>30471</v>
      </c>
      <c r="N700" s="62"/>
      <c r="O700" s="63">
        <v>2005686</v>
      </c>
      <c r="P700" s="61"/>
      <c r="Q700" s="64" t="str">
        <f t="shared" si="10"/>
        <v>OK</v>
      </c>
      <c r="R700" t="s">
        <v>30476</v>
      </c>
    </row>
    <row r="701" spans="1:18" x14ac:dyDescent="0.25">
      <c r="A701" s="58">
        <v>698</v>
      </c>
      <c r="B701" s="58">
        <v>302410</v>
      </c>
      <c r="C701" s="58" t="s">
        <v>15436</v>
      </c>
      <c r="D701" s="58">
        <v>3544</v>
      </c>
      <c r="E701" s="58" t="s">
        <v>15437</v>
      </c>
      <c r="F701" s="58" t="s">
        <v>15438</v>
      </c>
      <c r="G701" s="58" t="s">
        <v>38</v>
      </c>
      <c r="H701" s="58" t="s">
        <v>39</v>
      </c>
      <c r="I701" s="58" t="s">
        <v>15439</v>
      </c>
      <c r="J701" s="58" t="s">
        <v>15418</v>
      </c>
      <c r="K701" s="60">
        <v>3817200</v>
      </c>
      <c r="L701" s="86" t="s">
        <v>30470</v>
      </c>
      <c r="M701" s="61" t="s">
        <v>30471</v>
      </c>
      <c r="N701" s="62"/>
      <c r="O701" s="63">
        <v>2005686</v>
      </c>
      <c r="P701" s="61"/>
      <c r="Q701" s="64" t="str">
        <f t="shared" si="10"/>
        <v>OK</v>
      </c>
      <c r="R701" t="s">
        <v>30476</v>
      </c>
    </row>
    <row r="702" spans="1:18" x14ac:dyDescent="0.25">
      <c r="A702" s="58">
        <v>699</v>
      </c>
      <c r="B702" s="58">
        <v>302411</v>
      </c>
      <c r="C702" s="58" t="s">
        <v>15440</v>
      </c>
      <c r="D702" s="58">
        <v>3544</v>
      </c>
      <c r="E702" s="58" t="s">
        <v>15441</v>
      </c>
      <c r="F702" s="58" t="s">
        <v>15442</v>
      </c>
      <c r="G702" s="58" t="s">
        <v>38</v>
      </c>
      <c r="H702" s="58" t="s">
        <v>39</v>
      </c>
      <c r="I702" s="58" t="s">
        <v>15443</v>
      </c>
      <c r="J702" s="58" t="s">
        <v>15418</v>
      </c>
      <c r="K702" s="60">
        <v>3817200</v>
      </c>
      <c r="L702" s="86" t="s">
        <v>30470</v>
      </c>
      <c r="M702" s="61" t="s">
        <v>30471</v>
      </c>
      <c r="N702" s="62"/>
      <c r="O702" s="63">
        <v>2005686</v>
      </c>
      <c r="P702" s="61"/>
      <c r="Q702" s="64" t="str">
        <f t="shared" si="10"/>
        <v>OK</v>
      </c>
      <c r="R702" t="s">
        <v>30476</v>
      </c>
    </row>
    <row r="703" spans="1:18" x14ac:dyDescent="0.25">
      <c r="A703" s="58">
        <v>700</v>
      </c>
      <c r="B703" s="58">
        <v>302412</v>
      </c>
      <c r="C703" s="58" t="s">
        <v>15444</v>
      </c>
      <c r="D703" s="58">
        <v>3544</v>
      </c>
      <c r="E703" s="58" t="s">
        <v>15445</v>
      </c>
      <c r="F703" s="58" t="s">
        <v>15446</v>
      </c>
      <c r="G703" s="58" t="s">
        <v>38</v>
      </c>
      <c r="H703" s="58" t="s">
        <v>39</v>
      </c>
      <c r="I703" s="58" t="s">
        <v>15447</v>
      </c>
      <c r="J703" s="58" t="s">
        <v>15418</v>
      </c>
      <c r="K703" s="60">
        <v>3817200</v>
      </c>
      <c r="L703" s="86" t="s">
        <v>30470</v>
      </c>
      <c r="M703" s="61" t="s">
        <v>30471</v>
      </c>
      <c r="N703" s="62"/>
      <c r="O703" s="63">
        <v>2005686</v>
      </c>
      <c r="P703" s="61"/>
      <c r="Q703" s="64" t="str">
        <f t="shared" si="10"/>
        <v>OK</v>
      </c>
      <c r="R703" t="s">
        <v>30476</v>
      </c>
    </row>
    <row r="704" spans="1:18" x14ac:dyDescent="0.25">
      <c r="A704" s="58">
        <v>701</v>
      </c>
      <c r="B704" s="58">
        <v>302416</v>
      </c>
      <c r="C704" s="58" t="s">
        <v>15449</v>
      </c>
      <c r="D704" s="65" t="s">
        <v>201</v>
      </c>
      <c r="E704" s="58" t="s">
        <v>15450</v>
      </c>
      <c r="F704" s="58" t="s">
        <v>15451</v>
      </c>
      <c r="G704" s="58" t="s">
        <v>38</v>
      </c>
      <c r="H704" s="58" t="s">
        <v>39</v>
      </c>
      <c r="I704" s="58" t="s">
        <v>15448</v>
      </c>
      <c r="J704" s="58" t="s">
        <v>204</v>
      </c>
      <c r="K704" s="60"/>
      <c r="L704" s="86" t="s">
        <v>30470</v>
      </c>
      <c r="M704" s="61" t="s">
        <v>30471</v>
      </c>
      <c r="N704" s="62"/>
      <c r="O704" s="63">
        <v>2021303</v>
      </c>
      <c r="P704" s="61"/>
      <c r="Q704" s="64" t="str">
        <f t="shared" si="10"/>
        <v>OK</v>
      </c>
      <c r="R704" t="s">
        <v>30476</v>
      </c>
    </row>
    <row r="705" spans="1:18" x14ac:dyDescent="0.25">
      <c r="A705" s="58">
        <v>702</v>
      </c>
      <c r="B705" s="58">
        <v>302417</v>
      </c>
      <c r="C705" s="58" t="s">
        <v>15452</v>
      </c>
      <c r="D705" s="58">
        <v>3544</v>
      </c>
      <c r="E705" s="58" t="s">
        <v>15453</v>
      </c>
      <c r="F705" s="58" t="s">
        <v>15454</v>
      </c>
      <c r="G705" s="58" t="s">
        <v>38</v>
      </c>
      <c r="H705" s="58" t="s">
        <v>39</v>
      </c>
      <c r="I705" s="58" t="s">
        <v>15455</v>
      </c>
      <c r="J705" s="58" t="s">
        <v>15418</v>
      </c>
      <c r="K705" s="60">
        <v>3817200</v>
      </c>
      <c r="L705" s="86" t="s">
        <v>30470</v>
      </c>
      <c r="M705" s="61" t="s">
        <v>30471</v>
      </c>
      <c r="N705" s="62"/>
      <c r="O705" s="63">
        <v>2021303</v>
      </c>
      <c r="P705" s="61"/>
      <c r="Q705" s="64" t="str">
        <f t="shared" si="10"/>
        <v>OK</v>
      </c>
      <c r="R705" t="s">
        <v>30476</v>
      </c>
    </row>
    <row r="706" spans="1:18" x14ac:dyDescent="0.25">
      <c r="A706" s="58">
        <v>703</v>
      </c>
      <c r="B706" s="58">
        <v>302418</v>
      </c>
      <c r="C706" s="58" t="s">
        <v>15456</v>
      </c>
      <c r="D706" s="58">
        <v>3544</v>
      </c>
      <c r="E706" s="58" t="s">
        <v>15457</v>
      </c>
      <c r="F706" s="58" t="s">
        <v>15458</v>
      </c>
      <c r="G706" s="58" t="s">
        <v>38</v>
      </c>
      <c r="H706" s="58" t="s">
        <v>39</v>
      </c>
      <c r="I706" s="58" t="s">
        <v>15459</v>
      </c>
      <c r="J706" s="58" t="s">
        <v>15418</v>
      </c>
      <c r="K706" s="60">
        <v>3817200</v>
      </c>
      <c r="L706" s="86" t="s">
        <v>30470</v>
      </c>
      <c r="M706" s="61" t="s">
        <v>30471</v>
      </c>
      <c r="N706" s="62"/>
      <c r="O706" s="63">
        <v>2021303</v>
      </c>
      <c r="P706" s="61"/>
      <c r="Q706" s="64" t="str">
        <f t="shared" si="10"/>
        <v>OK</v>
      </c>
      <c r="R706" t="s">
        <v>30476</v>
      </c>
    </row>
    <row r="707" spans="1:18" x14ac:dyDescent="0.25">
      <c r="A707" s="58">
        <v>704</v>
      </c>
      <c r="B707" s="58">
        <v>302419</v>
      </c>
      <c r="C707" s="58" t="s">
        <v>15460</v>
      </c>
      <c r="D707" s="58">
        <v>3544</v>
      </c>
      <c r="E707" s="58" t="s">
        <v>15461</v>
      </c>
      <c r="F707" s="58" t="s">
        <v>15462</v>
      </c>
      <c r="G707" s="58" t="s">
        <v>38</v>
      </c>
      <c r="H707" s="58" t="s">
        <v>39</v>
      </c>
      <c r="I707" s="58" t="s">
        <v>15463</v>
      </c>
      <c r="J707" s="58" t="s">
        <v>15418</v>
      </c>
      <c r="K707" s="60">
        <v>3817200</v>
      </c>
      <c r="L707" s="86" t="s">
        <v>30470</v>
      </c>
      <c r="M707" s="61" t="s">
        <v>30471</v>
      </c>
      <c r="N707" s="62"/>
      <c r="O707" s="63">
        <v>2021303</v>
      </c>
      <c r="P707" s="61"/>
      <c r="Q707" s="64" t="str">
        <f t="shared" si="10"/>
        <v>OK</v>
      </c>
      <c r="R707" t="s">
        <v>30476</v>
      </c>
    </row>
    <row r="708" spans="1:18" x14ac:dyDescent="0.25">
      <c r="A708" s="58">
        <v>705</v>
      </c>
      <c r="B708" s="58">
        <v>302501</v>
      </c>
      <c r="C708" s="58" t="s">
        <v>15465</v>
      </c>
      <c r="D708" s="65" t="s">
        <v>201</v>
      </c>
      <c r="E708" s="58" t="s">
        <v>15466</v>
      </c>
      <c r="F708" s="58" t="s">
        <v>15467</v>
      </c>
      <c r="G708" s="58" t="s">
        <v>38</v>
      </c>
      <c r="H708" s="58" t="s">
        <v>39</v>
      </c>
      <c r="I708" s="58" t="s">
        <v>15464</v>
      </c>
      <c r="J708" s="58" t="s">
        <v>204</v>
      </c>
      <c r="K708" s="60"/>
      <c r="L708" s="86" t="s">
        <v>30470</v>
      </c>
      <c r="M708" s="61" t="s">
        <v>30471</v>
      </c>
      <c r="N708" s="62"/>
      <c r="O708" s="63">
        <v>1884430</v>
      </c>
      <c r="P708" s="61"/>
      <c r="Q708" s="64" t="str">
        <f t="shared" ref="Q708:Q771" si="11">IF(L708="","PENDIENTE",IF(L708="NO",IF(COUNTA(M708:P708)&gt;0,"ERROR: si es NO deje vacías M a P","OK - NO OFERTADO"),IF(O708="","ERROR: falta valor en pesos (O)",IF(NOT(ISNUMBER(O708)),"ERROR: O debe ser número",IF(M708="","ERROR: falta tarifa de referencia (M)",IF(AND(K708="",P708="",M708="SOAT UVB 2026"),"ERROR: sin homologación, indique código análogo (P) o tarifa propia",IF(AND(ISNUMBER(K708),O708&gt;K708),"ERROR: supera SOAT UVB 2026 pleno",IF(AND(M708="SOAT UVB 2026",N708=""),"ERROR: falta % (N)",IF(AND(M708="SOAT UVB 2026",ISNUMBER(K708),ISNUMBER(N708)),IF(ABS(O708-ROUND(K708*(1+N708),0))&gt;MAX(1,K708*0.01),"ERROR: O no coincide con K x (1+N)","OK"),"OK")))))))))</f>
        <v>OK</v>
      </c>
      <c r="R708" t="s">
        <v>30476</v>
      </c>
    </row>
    <row r="709" spans="1:18" x14ac:dyDescent="0.25">
      <c r="A709" s="58">
        <v>706</v>
      </c>
      <c r="B709" s="58">
        <v>305101</v>
      </c>
      <c r="C709" s="58" t="s">
        <v>15468</v>
      </c>
      <c r="D709" s="58">
        <v>3501</v>
      </c>
      <c r="E709" s="58" t="s">
        <v>15469</v>
      </c>
      <c r="F709" s="58" t="s">
        <v>15470</v>
      </c>
      <c r="G709" s="58" t="s">
        <v>38</v>
      </c>
      <c r="H709" s="58" t="s">
        <v>39</v>
      </c>
      <c r="I709" s="58" t="s">
        <v>15471</v>
      </c>
      <c r="J709" s="58" t="s">
        <v>15472</v>
      </c>
      <c r="K709" s="60">
        <v>2490900</v>
      </c>
      <c r="L709" s="86" t="s">
        <v>30470</v>
      </c>
      <c r="M709" s="61" t="s">
        <v>30471</v>
      </c>
      <c r="N709" s="62"/>
      <c r="O709" s="63">
        <v>1209579</v>
      </c>
      <c r="P709" s="61"/>
      <c r="Q709" s="64" t="str">
        <f t="shared" si="11"/>
        <v>OK</v>
      </c>
      <c r="R709" t="s">
        <v>30476</v>
      </c>
    </row>
    <row r="710" spans="1:18" x14ac:dyDescent="0.25">
      <c r="A710" s="58">
        <v>707</v>
      </c>
      <c r="B710" s="58">
        <v>305102</v>
      </c>
      <c r="C710" s="58" t="s">
        <v>15473</v>
      </c>
      <c r="D710" s="58">
        <v>3501</v>
      </c>
      <c r="E710" s="58" t="s">
        <v>15474</v>
      </c>
      <c r="F710" s="58" t="s">
        <v>15475</v>
      </c>
      <c r="G710" s="58" t="s">
        <v>38</v>
      </c>
      <c r="H710" s="58" t="s">
        <v>39</v>
      </c>
      <c r="I710" s="58" t="s">
        <v>15476</v>
      </c>
      <c r="J710" s="58" t="s">
        <v>15472</v>
      </c>
      <c r="K710" s="60">
        <v>2490900</v>
      </c>
      <c r="L710" s="86" t="s">
        <v>30470</v>
      </c>
      <c r="M710" s="61" t="s">
        <v>30471</v>
      </c>
      <c r="N710" s="62"/>
      <c r="O710" s="63">
        <v>1355118</v>
      </c>
      <c r="P710" s="61"/>
      <c r="Q710" s="64" t="str">
        <f t="shared" si="11"/>
        <v>OK</v>
      </c>
      <c r="R710" t="s">
        <v>30476</v>
      </c>
    </row>
    <row r="711" spans="1:18" x14ac:dyDescent="0.25">
      <c r="A711" s="58">
        <v>708</v>
      </c>
      <c r="B711" s="58">
        <v>306002</v>
      </c>
      <c r="C711" s="58" t="s">
        <v>15477</v>
      </c>
      <c r="D711" s="58">
        <v>18101</v>
      </c>
      <c r="E711" s="58" t="s">
        <v>15478</v>
      </c>
      <c r="F711" s="58" t="s">
        <v>15479</v>
      </c>
      <c r="G711" s="58" t="s">
        <v>38</v>
      </c>
      <c r="H711" s="58" t="s">
        <v>39</v>
      </c>
      <c r="I711" s="58" t="s">
        <v>15480</v>
      </c>
      <c r="J711" s="58" t="s">
        <v>15350</v>
      </c>
      <c r="K711" s="60">
        <v>1536400</v>
      </c>
      <c r="L711" s="86" t="s">
        <v>30470</v>
      </c>
      <c r="M711" s="61" t="s">
        <v>30471</v>
      </c>
      <c r="N711" s="62"/>
      <c r="O711" s="63">
        <v>776805</v>
      </c>
      <c r="P711" s="61"/>
      <c r="Q711" s="64" t="str">
        <f t="shared" si="11"/>
        <v>OK</v>
      </c>
      <c r="R711" t="s">
        <v>30476</v>
      </c>
    </row>
    <row r="712" spans="1:18" x14ac:dyDescent="0.25">
      <c r="A712" s="58">
        <v>709</v>
      </c>
      <c r="B712" s="58">
        <v>306005</v>
      </c>
      <c r="C712" s="58" t="s">
        <v>15482</v>
      </c>
      <c r="D712" s="65" t="s">
        <v>201</v>
      </c>
      <c r="E712" s="58" t="s">
        <v>15483</v>
      </c>
      <c r="F712" s="58" t="s">
        <v>15484</v>
      </c>
      <c r="G712" s="58" t="s">
        <v>38</v>
      </c>
      <c r="H712" s="58" t="s">
        <v>39</v>
      </c>
      <c r="I712" s="58" t="s">
        <v>15481</v>
      </c>
      <c r="J712" s="58" t="s">
        <v>204</v>
      </c>
      <c r="K712" s="60"/>
      <c r="L712" s="86" t="s">
        <v>30470</v>
      </c>
      <c r="M712" s="61" t="s">
        <v>30471</v>
      </c>
      <c r="N712" s="62"/>
      <c r="O712" s="63">
        <v>951595</v>
      </c>
      <c r="P712" s="61"/>
      <c r="Q712" s="64" t="str">
        <f t="shared" si="11"/>
        <v>OK</v>
      </c>
      <c r="R712" t="s">
        <v>30476</v>
      </c>
    </row>
    <row r="713" spans="1:18" x14ac:dyDescent="0.25">
      <c r="A713" s="58">
        <v>710</v>
      </c>
      <c r="B713" s="58">
        <v>306006</v>
      </c>
      <c r="C713" s="58" t="s">
        <v>15486</v>
      </c>
      <c r="D713" s="65" t="s">
        <v>201</v>
      </c>
      <c r="E713" s="58" t="s">
        <v>15487</v>
      </c>
      <c r="F713" s="58" t="s">
        <v>15488</v>
      </c>
      <c r="G713" s="58" t="s">
        <v>38</v>
      </c>
      <c r="H713" s="58" t="s">
        <v>39</v>
      </c>
      <c r="I713" s="58" t="s">
        <v>15485</v>
      </c>
      <c r="J713" s="58" t="s">
        <v>204</v>
      </c>
      <c r="K713" s="60"/>
      <c r="L713" s="86" t="s">
        <v>30470</v>
      </c>
      <c r="M713" s="61" t="s">
        <v>30471</v>
      </c>
      <c r="N713" s="62"/>
      <c r="O713" s="63">
        <v>951595</v>
      </c>
      <c r="P713" s="61"/>
      <c r="Q713" s="64" t="str">
        <f t="shared" si="11"/>
        <v>OK</v>
      </c>
      <c r="R713" t="s">
        <v>30476</v>
      </c>
    </row>
    <row r="714" spans="1:18" x14ac:dyDescent="0.25">
      <c r="A714" s="58">
        <v>711</v>
      </c>
      <c r="B714" s="58">
        <v>306201</v>
      </c>
      <c r="C714" s="58" t="s">
        <v>15489</v>
      </c>
      <c r="D714" s="58">
        <v>3582</v>
      </c>
      <c r="E714" s="58" t="s">
        <v>15490</v>
      </c>
      <c r="F714" s="58" t="s">
        <v>15491</v>
      </c>
      <c r="G714" s="58" t="s">
        <v>38</v>
      </c>
      <c r="H714" s="58" t="s">
        <v>39</v>
      </c>
      <c r="I714" s="58" t="s">
        <v>15492</v>
      </c>
      <c r="J714" s="58" t="s">
        <v>15493</v>
      </c>
      <c r="K714" s="60">
        <v>655300</v>
      </c>
      <c r="L714" s="86" t="s">
        <v>30470</v>
      </c>
      <c r="M714" s="61" t="s">
        <v>30471</v>
      </c>
      <c r="N714" s="62"/>
      <c r="O714" s="63">
        <v>776805</v>
      </c>
      <c r="P714" s="61"/>
      <c r="Q714" s="64" t="str">
        <f t="shared" si="11"/>
        <v>ERROR: supera SOAT UVB 2026 pleno</v>
      </c>
      <c r="R714" t="s">
        <v>30477</v>
      </c>
    </row>
    <row r="715" spans="1:18" x14ac:dyDescent="0.25">
      <c r="A715" s="58">
        <v>712</v>
      </c>
      <c r="B715" s="58">
        <v>306301</v>
      </c>
      <c r="C715" s="58" t="s">
        <v>15494</v>
      </c>
      <c r="D715" s="58">
        <v>3541</v>
      </c>
      <c r="E715" s="58" t="s">
        <v>15495</v>
      </c>
      <c r="F715" s="58" t="s">
        <v>15496</v>
      </c>
      <c r="G715" s="58" t="s">
        <v>38</v>
      </c>
      <c r="H715" s="58" t="s">
        <v>39</v>
      </c>
      <c r="I715" s="58" t="s">
        <v>15497</v>
      </c>
      <c r="J715" s="58" t="s">
        <v>15498</v>
      </c>
      <c r="K715" s="60">
        <v>1984500</v>
      </c>
      <c r="L715" s="86" t="s">
        <v>30470</v>
      </c>
      <c r="M715" s="61" t="s">
        <v>30471</v>
      </c>
      <c r="N715" s="62"/>
      <c r="O715" s="63">
        <v>1085046</v>
      </c>
      <c r="P715" s="61"/>
      <c r="Q715" s="64" t="str">
        <f t="shared" si="11"/>
        <v>OK</v>
      </c>
      <c r="R715" t="s">
        <v>30476</v>
      </c>
    </row>
    <row r="716" spans="1:18" x14ac:dyDescent="0.25">
      <c r="A716" s="58">
        <v>713</v>
      </c>
      <c r="B716" s="58">
        <v>306302</v>
      </c>
      <c r="C716" s="58" t="s">
        <v>15499</v>
      </c>
      <c r="D716" s="58">
        <v>3541</v>
      </c>
      <c r="E716" s="58" t="s">
        <v>15500</v>
      </c>
      <c r="F716" s="58" t="s">
        <v>15501</v>
      </c>
      <c r="G716" s="58" t="s">
        <v>38</v>
      </c>
      <c r="H716" s="58" t="s">
        <v>39</v>
      </c>
      <c r="I716" s="58" t="s">
        <v>15502</v>
      </c>
      <c r="J716" s="58" t="s">
        <v>15498</v>
      </c>
      <c r="K716" s="60">
        <v>1984500</v>
      </c>
      <c r="L716" s="86" t="s">
        <v>30470</v>
      </c>
      <c r="M716" s="61" t="s">
        <v>30471</v>
      </c>
      <c r="N716" s="62"/>
      <c r="O716" s="63">
        <v>1085046</v>
      </c>
      <c r="P716" s="61"/>
      <c r="Q716" s="64" t="str">
        <f t="shared" si="11"/>
        <v>OK</v>
      </c>
      <c r="R716" t="s">
        <v>30476</v>
      </c>
    </row>
    <row r="717" spans="1:18" x14ac:dyDescent="0.25">
      <c r="A717" s="58">
        <v>714</v>
      </c>
      <c r="B717" s="58">
        <v>306401</v>
      </c>
      <c r="C717" s="58" t="s">
        <v>15503</v>
      </c>
      <c r="D717" s="58">
        <v>3543</v>
      </c>
      <c r="E717" s="58" t="s">
        <v>15504</v>
      </c>
      <c r="F717" s="58" t="s">
        <v>15505</v>
      </c>
      <c r="G717" s="58" t="s">
        <v>38</v>
      </c>
      <c r="H717" s="58" t="s">
        <v>39</v>
      </c>
      <c r="I717" s="58" t="s">
        <v>15506</v>
      </c>
      <c r="J717" s="58" t="s">
        <v>15507</v>
      </c>
      <c r="K717" s="60">
        <v>1114800</v>
      </c>
      <c r="L717" s="86" t="s">
        <v>30470</v>
      </c>
      <c r="M717" s="61" t="s">
        <v>30471</v>
      </c>
      <c r="N717" s="62"/>
      <c r="O717" s="63">
        <v>440159</v>
      </c>
      <c r="P717" s="61"/>
      <c r="Q717" s="64" t="str">
        <f t="shared" si="11"/>
        <v>OK</v>
      </c>
      <c r="R717" t="s">
        <v>30476</v>
      </c>
    </row>
    <row r="718" spans="1:18" x14ac:dyDescent="0.25">
      <c r="A718" s="58">
        <v>715</v>
      </c>
      <c r="B718" s="58">
        <v>306402</v>
      </c>
      <c r="C718" s="58" t="s">
        <v>15508</v>
      </c>
      <c r="D718" s="58">
        <v>3543</v>
      </c>
      <c r="E718" s="58" t="s">
        <v>15509</v>
      </c>
      <c r="F718" s="58" t="s">
        <v>15510</v>
      </c>
      <c r="G718" s="58" t="s">
        <v>38</v>
      </c>
      <c r="H718" s="58" t="s">
        <v>39</v>
      </c>
      <c r="I718" s="58" t="s">
        <v>15511</v>
      </c>
      <c r="J718" s="58" t="s">
        <v>15507</v>
      </c>
      <c r="K718" s="60">
        <v>1114800</v>
      </c>
      <c r="L718" s="86" t="s">
        <v>30470</v>
      </c>
      <c r="M718" s="61" t="s">
        <v>30471</v>
      </c>
      <c r="N718" s="62"/>
      <c r="O718" s="63">
        <v>776805</v>
      </c>
      <c r="P718" s="61"/>
      <c r="Q718" s="64" t="str">
        <f t="shared" si="11"/>
        <v>OK</v>
      </c>
      <c r="R718" t="s">
        <v>30476</v>
      </c>
    </row>
    <row r="719" spans="1:18" x14ac:dyDescent="0.25">
      <c r="A719" s="58">
        <v>716</v>
      </c>
      <c r="B719" s="58">
        <v>306501</v>
      </c>
      <c r="C719" s="58" t="s">
        <v>15512</v>
      </c>
      <c r="D719" s="58">
        <v>3584</v>
      </c>
      <c r="E719" s="58" t="s">
        <v>15513</v>
      </c>
      <c r="F719" s="58" t="s">
        <v>15514</v>
      </c>
      <c r="G719" s="58" t="s">
        <v>38</v>
      </c>
      <c r="H719" s="58" t="s">
        <v>39</v>
      </c>
      <c r="I719" s="58" t="s">
        <v>15515</v>
      </c>
      <c r="J719" s="58" t="s">
        <v>15516</v>
      </c>
      <c r="K719" s="60">
        <v>3817200</v>
      </c>
      <c r="L719" s="86" t="s">
        <v>30470</v>
      </c>
      <c r="M719" s="61" t="s">
        <v>30471</v>
      </c>
      <c r="N719" s="62"/>
      <c r="O719" s="63">
        <v>1884430</v>
      </c>
      <c r="P719" s="61"/>
      <c r="Q719" s="64" t="str">
        <f t="shared" si="11"/>
        <v>OK</v>
      </c>
      <c r="R719" t="s">
        <v>30476</v>
      </c>
    </row>
    <row r="720" spans="1:18" x14ac:dyDescent="0.25">
      <c r="A720" s="58">
        <v>717</v>
      </c>
      <c r="B720" s="58">
        <v>306502</v>
      </c>
      <c r="C720" s="58" t="s">
        <v>15517</v>
      </c>
      <c r="D720" s="58">
        <v>3584</v>
      </c>
      <c r="E720" s="58" t="s">
        <v>15518</v>
      </c>
      <c r="F720" s="58" t="s">
        <v>15519</v>
      </c>
      <c r="G720" s="58" t="s">
        <v>38</v>
      </c>
      <c r="H720" s="58" t="s">
        <v>39</v>
      </c>
      <c r="I720" s="58" t="s">
        <v>15520</v>
      </c>
      <c r="J720" s="58" t="s">
        <v>15516</v>
      </c>
      <c r="K720" s="60">
        <v>3817200</v>
      </c>
      <c r="L720" s="86" t="s">
        <v>30470</v>
      </c>
      <c r="M720" s="61" t="s">
        <v>30471</v>
      </c>
      <c r="N720" s="62"/>
      <c r="O720" s="63">
        <v>1889345</v>
      </c>
      <c r="P720" s="61"/>
      <c r="Q720" s="64" t="str">
        <f t="shared" si="11"/>
        <v>OK</v>
      </c>
      <c r="R720" t="s">
        <v>30476</v>
      </c>
    </row>
    <row r="721" spans="1:18" x14ac:dyDescent="0.25">
      <c r="A721" s="58">
        <v>718</v>
      </c>
      <c r="B721" s="58">
        <v>306503</v>
      </c>
      <c r="C721" s="58" t="s">
        <v>15521</v>
      </c>
      <c r="D721" s="58">
        <v>3584</v>
      </c>
      <c r="E721" s="58" t="s">
        <v>15522</v>
      </c>
      <c r="F721" s="58" t="s">
        <v>15523</v>
      </c>
      <c r="G721" s="58" t="s">
        <v>38</v>
      </c>
      <c r="H721" s="58" t="s">
        <v>39</v>
      </c>
      <c r="I721" s="58" t="s">
        <v>15524</v>
      </c>
      <c r="J721" s="58" t="s">
        <v>15516</v>
      </c>
      <c r="K721" s="60">
        <v>3817200</v>
      </c>
      <c r="L721" s="86" t="s">
        <v>30470</v>
      </c>
      <c r="M721" s="61" t="s">
        <v>30471</v>
      </c>
      <c r="N721" s="62"/>
      <c r="O721" s="63">
        <v>1884430</v>
      </c>
      <c r="P721" s="61"/>
      <c r="Q721" s="64" t="str">
        <f t="shared" si="11"/>
        <v>OK</v>
      </c>
      <c r="R721" t="s">
        <v>30476</v>
      </c>
    </row>
    <row r="722" spans="1:18" x14ac:dyDescent="0.25">
      <c r="A722" s="58">
        <v>719</v>
      </c>
      <c r="B722" s="58">
        <v>306504</v>
      </c>
      <c r="C722" s="58" t="s">
        <v>15525</v>
      </c>
      <c r="D722" s="58">
        <v>3584</v>
      </c>
      <c r="E722" s="58" t="s">
        <v>15526</v>
      </c>
      <c r="F722" s="58" t="s">
        <v>15527</v>
      </c>
      <c r="G722" s="58" t="s">
        <v>38</v>
      </c>
      <c r="H722" s="58" t="s">
        <v>39</v>
      </c>
      <c r="I722" s="58" t="s">
        <v>15528</v>
      </c>
      <c r="J722" s="58" t="s">
        <v>15516</v>
      </c>
      <c r="K722" s="60">
        <v>3817200</v>
      </c>
      <c r="L722" s="86" t="s">
        <v>30470</v>
      </c>
      <c r="M722" s="61" t="s">
        <v>30471</v>
      </c>
      <c r="N722" s="62"/>
      <c r="O722" s="63">
        <v>1889345</v>
      </c>
      <c r="P722" s="61"/>
      <c r="Q722" s="64" t="str">
        <f t="shared" si="11"/>
        <v>OK</v>
      </c>
      <c r="R722" t="s">
        <v>30476</v>
      </c>
    </row>
    <row r="723" spans="1:18" x14ac:dyDescent="0.25">
      <c r="A723" s="58">
        <v>720</v>
      </c>
      <c r="B723" s="58">
        <v>306505</v>
      </c>
      <c r="C723" s="58" t="s">
        <v>15529</v>
      </c>
      <c r="D723" s="58">
        <v>3584</v>
      </c>
      <c r="E723" s="58" t="s">
        <v>15530</v>
      </c>
      <c r="F723" s="58" t="s">
        <v>15531</v>
      </c>
      <c r="G723" s="58" t="s">
        <v>38</v>
      </c>
      <c r="H723" s="58" t="s">
        <v>39</v>
      </c>
      <c r="I723" s="58" t="s">
        <v>15532</v>
      </c>
      <c r="J723" s="58" t="s">
        <v>15516</v>
      </c>
      <c r="K723" s="60">
        <v>3817200</v>
      </c>
      <c r="L723" s="86" t="s">
        <v>30470</v>
      </c>
      <c r="M723" s="61" t="s">
        <v>30471</v>
      </c>
      <c r="N723" s="62"/>
      <c r="O723" s="63">
        <v>446642</v>
      </c>
      <c r="P723" s="61"/>
      <c r="Q723" s="64" t="str">
        <f t="shared" si="11"/>
        <v>OK</v>
      </c>
      <c r="R723" t="s">
        <v>30476</v>
      </c>
    </row>
    <row r="724" spans="1:18" x14ac:dyDescent="0.25">
      <c r="A724" s="58">
        <v>721</v>
      </c>
      <c r="B724" s="58">
        <v>306506</v>
      </c>
      <c r="C724" s="58" t="s">
        <v>15533</v>
      </c>
      <c r="D724" s="58">
        <v>3584</v>
      </c>
      <c r="E724" s="58" t="s">
        <v>15534</v>
      </c>
      <c r="F724" s="58" t="s">
        <v>15535</v>
      </c>
      <c r="G724" s="58" t="s">
        <v>38</v>
      </c>
      <c r="H724" s="58" t="s">
        <v>39</v>
      </c>
      <c r="I724" s="58" t="s">
        <v>15536</v>
      </c>
      <c r="J724" s="58" t="s">
        <v>15516</v>
      </c>
      <c r="K724" s="60">
        <v>3817200</v>
      </c>
      <c r="L724" s="86" t="s">
        <v>30470</v>
      </c>
      <c r="M724" s="61" t="s">
        <v>30471</v>
      </c>
      <c r="N724" s="62"/>
      <c r="O724" s="63">
        <v>633667</v>
      </c>
      <c r="P724" s="61"/>
      <c r="Q724" s="64" t="str">
        <f t="shared" si="11"/>
        <v>OK</v>
      </c>
      <c r="R724" t="s">
        <v>30476</v>
      </c>
    </row>
    <row r="725" spans="1:18" x14ac:dyDescent="0.25">
      <c r="A725" s="58">
        <v>722</v>
      </c>
      <c r="B725" s="58">
        <v>306507</v>
      </c>
      <c r="C725" s="58" t="s">
        <v>15537</v>
      </c>
      <c r="D725" s="58">
        <v>3584</v>
      </c>
      <c r="E725" s="58" t="s">
        <v>15538</v>
      </c>
      <c r="F725" s="58" t="s">
        <v>15539</v>
      </c>
      <c r="G725" s="58" t="s">
        <v>38</v>
      </c>
      <c r="H725" s="58" t="s">
        <v>39</v>
      </c>
      <c r="I725" s="58" t="s">
        <v>15540</v>
      </c>
      <c r="J725" s="58" t="s">
        <v>15516</v>
      </c>
      <c r="K725" s="60">
        <v>3817200</v>
      </c>
      <c r="L725" s="86" t="s">
        <v>30470</v>
      </c>
      <c r="M725" s="61" t="s">
        <v>30471</v>
      </c>
      <c r="N725" s="62"/>
      <c r="O725" s="63">
        <v>633667</v>
      </c>
      <c r="P725" s="61"/>
      <c r="Q725" s="64" t="str">
        <f t="shared" si="11"/>
        <v>OK</v>
      </c>
      <c r="R725" t="s">
        <v>30476</v>
      </c>
    </row>
    <row r="726" spans="1:18" x14ac:dyDescent="0.25">
      <c r="A726" s="58">
        <v>723</v>
      </c>
      <c r="B726" s="58">
        <v>306508</v>
      </c>
      <c r="C726" s="58" t="s">
        <v>15541</v>
      </c>
      <c r="D726" s="58">
        <v>3584</v>
      </c>
      <c r="E726" s="58" t="s">
        <v>15542</v>
      </c>
      <c r="F726" s="58" t="s">
        <v>15543</v>
      </c>
      <c r="G726" s="58" t="s">
        <v>38</v>
      </c>
      <c r="H726" s="58" t="s">
        <v>39</v>
      </c>
      <c r="I726" s="58" t="s">
        <v>15544</v>
      </c>
      <c r="J726" s="58" t="s">
        <v>15516</v>
      </c>
      <c r="K726" s="60">
        <v>3817200</v>
      </c>
      <c r="L726" s="86" t="s">
        <v>30470</v>
      </c>
      <c r="M726" s="61" t="s">
        <v>30471</v>
      </c>
      <c r="N726" s="62"/>
      <c r="O726" s="63">
        <v>633667</v>
      </c>
      <c r="P726" s="61"/>
      <c r="Q726" s="64" t="str">
        <f t="shared" si="11"/>
        <v>OK</v>
      </c>
      <c r="R726" t="s">
        <v>30476</v>
      </c>
    </row>
    <row r="727" spans="1:18" x14ac:dyDescent="0.25">
      <c r="A727" s="58">
        <v>724</v>
      </c>
      <c r="B727" s="58">
        <v>311101</v>
      </c>
      <c r="C727" s="58" t="s">
        <v>15545</v>
      </c>
      <c r="D727" s="58">
        <v>3502</v>
      </c>
      <c r="E727" s="58" t="s">
        <v>15546</v>
      </c>
      <c r="F727" s="58" t="s">
        <v>15547</v>
      </c>
      <c r="G727" s="58" t="s">
        <v>38</v>
      </c>
      <c r="H727" s="58" t="s">
        <v>39</v>
      </c>
      <c r="I727" s="58" t="s">
        <v>15548</v>
      </c>
      <c r="J727" s="58" t="s">
        <v>2366</v>
      </c>
      <c r="K727" s="60">
        <v>3817200</v>
      </c>
      <c r="L727" s="86" t="s">
        <v>30470</v>
      </c>
      <c r="M727" s="61" t="s">
        <v>30471</v>
      </c>
      <c r="N727" s="62"/>
      <c r="O727" s="63">
        <v>742587</v>
      </c>
      <c r="P727" s="61"/>
      <c r="Q727" s="64" t="str">
        <f t="shared" si="11"/>
        <v>OK</v>
      </c>
      <c r="R727" t="s">
        <v>30476</v>
      </c>
    </row>
    <row r="728" spans="1:18" x14ac:dyDescent="0.25">
      <c r="A728" s="58">
        <v>725</v>
      </c>
      <c r="B728" s="58">
        <v>311102</v>
      </c>
      <c r="C728" s="58" t="s">
        <v>15549</v>
      </c>
      <c r="D728" s="58">
        <v>3502</v>
      </c>
      <c r="E728" s="58" t="s">
        <v>15550</v>
      </c>
      <c r="F728" s="58" t="s">
        <v>15551</v>
      </c>
      <c r="G728" s="58" t="s">
        <v>38</v>
      </c>
      <c r="H728" s="58" t="s">
        <v>39</v>
      </c>
      <c r="I728" s="58" t="s">
        <v>15552</v>
      </c>
      <c r="J728" s="58" t="s">
        <v>2366</v>
      </c>
      <c r="K728" s="60">
        <v>3817200</v>
      </c>
      <c r="L728" s="86" t="s">
        <v>30470</v>
      </c>
      <c r="M728" s="61" t="s">
        <v>30471</v>
      </c>
      <c r="N728" s="62"/>
      <c r="O728" s="63">
        <v>742587</v>
      </c>
      <c r="P728" s="61"/>
      <c r="Q728" s="64" t="str">
        <f t="shared" si="11"/>
        <v>OK</v>
      </c>
      <c r="R728" t="s">
        <v>30476</v>
      </c>
    </row>
    <row r="729" spans="1:18" x14ac:dyDescent="0.25">
      <c r="A729" s="58">
        <v>726</v>
      </c>
      <c r="B729" s="58">
        <v>311401</v>
      </c>
      <c r="C729" s="58" t="s">
        <v>15554</v>
      </c>
      <c r="D729" s="65" t="s">
        <v>201</v>
      </c>
      <c r="E729" s="58" t="s">
        <v>15555</v>
      </c>
      <c r="F729" s="58" t="s">
        <v>15556</v>
      </c>
      <c r="G729" s="58" t="s">
        <v>38</v>
      </c>
      <c r="H729" s="58" t="s">
        <v>39</v>
      </c>
      <c r="I729" s="58" t="s">
        <v>15553</v>
      </c>
      <c r="J729" s="58" t="s">
        <v>204</v>
      </c>
      <c r="K729" s="60"/>
      <c r="L729" s="86" t="s">
        <v>30470</v>
      </c>
      <c r="M729" s="61" t="s">
        <v>30471</v>
      </c>
      <c r="N729" s="62"/>
      <c r="O729" s="63">
        <v>410697</v>
      </c>
      <c r="P729" s="61"/>
      <c r="Q729" s="64" t="str">
        <f t="shared" si="11"/>
        <v>OK</v>
      </c>
      <c r="R729" t="s">
        <v>30476</v>
      </c>
    </row>
    <row r="730" spans="1:18" x14ac:dyDescent="0.25">
      <c r="A730" s="58">
        <v>727</v>
      </c>
      <c r="B730" s="58">
        <v>311402</v>
      </c>
      <c r="C730" s="58" t="s">
        <v>15558</v>
      </c>
      <c r="D730" s="65" t="s">
        <v>201</v>
      </c>
      <c r="E730" s="58" t="s">
        <v>15559</v>
      </c>
      <c r="F730" s="58" t="s">
        <v>15560</v>
      </c>
      <c r="G730" s="58" t="s">
        <v>38</v>
      </c>
      <c r="H730" s="58" t="s">
        <v>39</v>
      </c>
      <c r="I730" s="58" t="s">
        <v>15557</v>
      </c>
      <c r="J730" s="58" t="s">
        <v>204</v>
      </c>
      <c r="K730" s="60"/>
      <c r="L730" s="86" t="s">
        <v>30470</v>
      </c>
      <c r="M730" s="61" t="s">
        <v>30471</v>
      </c>
      <c r="N730" s="62"/>
      <c r="O730" s="63">
        <v>410697</v>
      </c>
      <c r="P730" s="61"/>
      <c r="Q730" s="64" t="str">
        <f t="shared" si="11"/>
        <v>OK</v>
      </c>
      <c r="R730" t="s">
        <v>30476</v>
      </c>
    </row>
    <row r="731" spans="1:18" x14ac:dyDescent="0.25">
      <c r="A731" s="58">
        <v>728</v>
      </c>
      <c r="B731" s="58">
        <v>313101</v>
      </c>
      <c r="C731" s="58" t="s">
        <v>15561</v>
      </c>
      <c r="D731" s="58">
        <v>3501</v>
      </c>
      <c r="E731" s="58" t="s">
        <v>15562</v>
      </c>
      <c r="F731" s="58" t="s">
        <v>15563</v>
      </c>
      <c r="G731" s="58" t="s">
        <v>38</v>
      </c>
      <c r="H731" s="58" t="s">
        <v>39</v>
      </c>
      <c r="I731" s="58" t="s">
        <v>15564</v>
      </c>
      <c r="J731" s="58" t="s">
        <v>15472</v>
      </c>
      <c r="K731" s="60">
        <v>2490900</v>
      </c>
      <c r="L731" s="86" t="s">
        <v>30470</v>
      </c>
      <c r="M731" s="61" t="s">
        <v>30471</v>
      </c>
      <c r="N731" s="62"/>
      <c r="O731" s="63">
        <v>1209579</v>
      </c>
      <c r="P731" s="61"/>
      <c r="Q731" s="64" t="str">
        <f t="shared" si="11"/>
        <v>OK</v>
      </c>
      <c r="R731" t="s">
        <v>30476</v>
      </c>
    </row>
    <row r="732" spans="1:18" x14ac:dyDescent="0.25">
      <c r="A732" s="58">
        <v>729</v>
      </c>
      <c r="B732" s="58">
        <v>313103</v>
      </c>
      <c r="C732" s="58" t="s">
        <v>15565</v>
      </c>
      <c r="D732" s="58">
        <v>3501</v>
      </c>
      <c r="E732" s="58" t="s">
        <v>15566</v>
      </c>
      <c r="F732" s="58" t="s">
        <v>15567</v>
      </c>
      <c r="G732" s="58" t="s">
        <v>38</v>
      </c>
      <c r="H732" s="58" t="s">
        <v>39</v>
      </c>
      <c r="I732" s="58" t="s">
        <v>15568</v>
      </c>
      <c r="J732" s="58" t="s">
        <v>15472</v>
      </c>
      <c r="K732" s="60">
        <v>2490900</v>
      </c>
      <c r="L732" s="86" t="s">
        <v>30470</v>
      </c>
      <c r="M732" s="61" t="s">
        <v>30471</v>
      </c>
      <c r="N732" s="62"/>
      <c r="O732" s="63">
        <v>1355118</v>
      </c>
      <c r="P732" s="61"/>
      <c r="Q732" s="64" t="str">
        <f t="shared" si="11"/>
        <v>OK</v>
      </c>
      <c r="R732" t="s">
        <v>30476</v>
      </c>
    </row>
    <row r="733" spans="1:18" x14ac:dyDescent="0.25">
      <c r="A733" s="58">
        <v>730</v>
      </c>
      <c r="B733" s="58">
        <v>313301</v>
      </c>
      <c r="C733" s="58" t="s">
        <v>15570</v>
      </c>
      <c r="D733" s="65" t="s">
        <v>201</v>
      </c>
      <c r="E733" s="58" t="s">
        <v>15571</v>
      </c>
      <c r="F733" s="58" t="s">
        <v>15572</v>
      </c>
      <c r="G733" s="58" t="s">
        <v>38</v>
      </c>
      <c r="H733" s="58" t="s">
        <v>39</v>
      </c>
      <c r="I733" s="58" t="s">
        <v>15569</v>
      </c>
      <c r="J733" s="58" t="s">
        <v>204</v>
      </c>
      <c r="K733" s="60"/>
      <c r="L733" s="86" t="s">
        <v>30470</v>
      </c>
      <c r="M733" s="61" t="s">
        <v>30471</v>
      </c>
      <c r="N733" s="62"/>
      <c r="O733" s="63">
        <v>1209579</v>
      </c>
      <c r="P733" s="61"/>
      <c r="Q733" s="64" t="str">
        <f t="shared" si="11"/>
        <v>OK</v>
      </c>
      <c r="R733" t="s">
        <v>30476</v>
      </c>
    </row>
    <row r="734" spans="1:18" x14ac:dyDescent="0.25">
      <c r="A734" s="58">
        <v>731</v>
      </c>
      <c r="B734" s="58">
        <v>313302</v>
      </c>
      <c r="C734" s="58" t="s">
        <v>15574</v>
      </c>
      <c r="D734" s="65" t="s">
        <v>201</v>
      </c>
      <c r="E734" s="58" t="s">
        <v>15575</v>
      </c>
      <c r="F734" s="58" t="s">
        <v>15576</v>
      </c>
      <c r="G734" s="58" t="s">
        <v>38</v>
      </c>
      <c r="H734" s="58" t="s">
        <v>39</v>
      </c>
      <c r="I734" s="58" t="s">
        <v>15573</v>
      </c>
      <c r="J734" s="58" t="s">
        <v>204</v>
      </c>
      <c r="K734" s="60"/>
      <c r="L734" s="86" t="s">
        <v>30470</v>
      </c>
      <c r="M734" s="61" t="s">
        <v>30471</v>
      </c>
      <c r="N734" s="62"/>
      <c r="O734" s="63">
        <v>1209579</v>
      </c>
      <c r="P734" s="61"/>
      <c r="Q734" s="64" t="str">
        <f t="shared" si="11"/>
        <v>OK</v>
      </c>
      <c r="R734" t="s">
        <v>30476</v>
      </c>
    </row>
    <row r="735" spans="1:18" x14ac:dyDescent="0.25">
      <c r="A735" s="58">
        <v>732</v>
      </c>
      <c r="B735" s="58">
        <v>313401</v>
      </c>
      <c r="C735" s="58" t="s">
        <v>15578</v>
      </c>
      <c r="D735" s="65" t="s">
        <v>201</v>
      </c>
      <c r="E735" s="58" t="s">
        <v>15579</v>
      </c>
      <c r="F735" s="58" t="s">
        <v>15580</v>
      </c>
      <c r="G735" s="58" t="s">
        <v>38</v>
      </c>
      <c r="H735" s="58" t="s">
        <v>39</v>
      </c>
      <c r="I735" s="58" t="s">
        <v>15577</v>
      </c>
      <c r="J735" s="58" t="s">
        <v>204</v>
      </c>
      <c r="K735" s="60"/>
      <c r="L735" s="86" t="s">
        <v>30470</v>
      </c>
      <c r="M735" s="61" t="s">
        <v>30471</v>
      </c>
      <c r="N735" s="62"/>
      <c r="O735" s="63">
        <v>1085046</v>
      </c>
      <c r="P735" s="61"/>
      <c r="Q735" s="64" t="str">
        <f t="shared" si="11"/>
        <v>OK</v>
      </c>
      <c r="R735" t="s">
        <v>30476</v>
      </c>
    </row>
    <row r="736" spans="1:18" x14ac:dyDescent="0.25">
      <c r="A736" s="58">
        <v>733</v>
      </c>
      <c r="B736" s="58">
        <v>315001</v>
      </c>
      <c r="C736" s="58" t="s">
        <v>15581</v>
      </c>
      <c r="D736" s="58">
        <v>3511</v>
      </c>
      <c r="E736" s="58" t="s">
        <v>15582</v>
      </c>
      <c r="F736" s="58" t="s">
        <v>15583</v>
      </c>
      <c r="G736" s="58" t="s">
        <v>38</v>
      </c>
      <c r="H736" s="58" t="s">
        <v>39</v>
      </c>
      <c r="I736" s="58" t="s">
        <v>15584</v>
      </c>
      <c r="J736" s="58" t="s">
        <v>15585</v>
      </c>
      <c r="K736" s="60">
        <v>3323700</v>
      </c>
      <c r="L736" s="86" t="s">
        <v>30470</v>
      </c>
      <c r="M736" s="61" t="s">
        <v>30471</v>
      </c>
      <c r="N736" s="62"/>
      <c r="O736" s="63">
        <v>951595</v>
      </c>
      <c r="P736" s="61"/>
      <c r="Q736" s="64" t="str">
        <f t="shared" si="11"/>
        <v>OK</v>
      </c>
      <c r="R736" t="s">
        <v>30476</v>
      </c>
    </row>
    <row r="737" spans="1:18" x14ac:dyDescent="0.25">
      <c r="A737" s="58">
        <v>734</v>
      </c>
      <c r="B737" s="58">
        <v>315002</v>
      </c>
      <c r="C737" s="58" t="s">
        <v>15586</v>
      </c>
      <c r="D737" s="58">
        <v>3511</v>
      </c>
      <c r="E737" s="58" t="s">
        <v>15587</v>
      </c>
      <c r="F737" s="58" t="s">
        <v>15588</v>
      </c>
      <c r="G737" s="58" t="s">
        <v>38</v>
      </c>
      <c r="H737" s="58" t="s">
        <v>39</v>
      </c>
      <c r="I737" s="58" t="s">
        <v>15589</v>
      </c>
      <c r="J737" s="58" t="s">
        <v>15585</v>
      </c>
      <c r="K737" s="60">
        <v>3323700</v>
      </c>
      <c r="L737" s="86" t="s">
        <v>30470</v>
      </c>
      <c r="M737" s="61" t="s">
        <v>30471</v>
      </c>
      <c r="N737" s="62"/>
      <c r="O737" s="63">
        <v>1572159</v>
      </c>
      <c r="P737" s="61"/>
      <c r="Q737" s="64" t="str">
        <f t="shared" si="11"/>
        <v>OK</v>
      </c>
      <c r="R737" t="s">
        <v>30476</v>
      </c>
    </row>
    <row r="738" spans="1:18" x14ac:dyDescent="0.25">
      <c r="A738" s="58">
        <v>735</v>
      </c>
      <c r="B738" s="58">
        <v>315002</v>
      </c>
      <c r="C738" s="58" t="s">
        <v>15586</v>
      </c>
      <c r="D738" s="58">
        <v>3570</v>
      </c>
      <c r="E738" s="58" t="s">
        <v>15587</v>
      </c>
      <c r="F738" s="58" t="s">
        <v>15588</v>
      </c>
      <c r="G738" s="58" t="s">
        <v>38</v>
      </c>
      <c r="H738" s="58" t="s">
        <v>39</v>
      </c>
      <c r="I738" s="58" t="s">
        <v>15590</v>
      </c>
      <c r="J738" s="58" t="s">
        <v>15591</v>
      </c>
      <c r="K738" s="60">
        <v>3817200</v>
      </c>
      <c r="L738" s="86" t="s">
        <v>30470</v>
      </c>
      <c r="M738" s="61" t="s">
        <v>30471</v>
      </c>
      <c r="N738" s="62"/>
      <c r="O738" s="63">
        <v>1572159</v>
      </c>
      <c r="P738" s="61"/>
      <c r="Q738" s="64" t="str">
        <f t="shared" si="11"/>
        <v>OK</v>
      </c>
      <c r="R738" t="s">
        <v>30476</v>
      </c>
    </row>
    <row r="739" spans="1:18" x14ac:dyDescent="0.25">
      <c r="A739" s="58">
        <v>736</v>
      </c>
      <c r="B739" s="58">
        <v>315003</v>
      </c>
      <c r="C739" s="58" t="s">
        <v>15593</v>
      </c>
      <c r="D739" s="65" t="s">
        <v>201</v>
      </c>
      <c r="E739" s="58" t="s">
        <v>15594</v>
      </c>
      <c r="F739" s="58" t="s">
        <v>15595</v>
      </c>
      <c r="G739" s="58" t="s">
        <v>38</v>
      </c>
      <c r="H739" s="58" t="s">
        <v>39</v>
      </c>
      <c r="I739" s="58" t="s">
        <v>15592</v>
      </c>
      <c r="J739" s="58" t="s">
        <v>204</v>
      </c>
      <c r="K739" s="60"/>
      <c r="L739" s="86" t="s">
        <v>30470</v>
      </c>
      <c r="M739" s="61" t="s">
        <v>30471</v>
      </c>
      <c r="N739" s="62"/>
      <c r="O739" s="63">
        <v>1889345</v>
      </c>
      <c r="P739" s="61"/>
      <c r="Q739" s="64" t="str">
        <f t="shared" si="11"/>
        <v>OK</v>
      </c>
      <c r="R739" t="s">
        <v>30476</v>
      </c>
    </row>
    <row r="740" spans="1:18" x14ac:dyDescent="0.25">
      <c r="A740" s="58">
        <v>737</v>
      </c>
      <c r="B740" s="58">
        <v>315104</v>
      </c>
      <c r="C740" s="58" t="s">
        <v>15596</v>
      </c>
      <c r="D740" s="58">
        <v>3511</v>
      </c>
      <c r="E740" s="58" t="s">
        <v>15597</v>
      </c>
      <c r="F740" s="58" t="s">
        <v>15598</v>
      </c>
      <c r="G740" s="58" t="s">
        <v>38</v>
      </c>
      <c r="H740" s="58" t="s">
        <v>39</v>
      </c>
      <c r="I740" s="58" t="s">
        <v>15599</v>
      </c>
      <c r="J740" s="58" t="s">
        <v>15585</v>
      </c>
      <c r="K740" s="60">
        <v>3323700</v>
      </c>
      <c r="L740" s="86" t="s">
        <v>30470</v>
      </c>
      <c r="M740" s="61" t="s">
        <v>30471</v>
      </c>
      <c r="N740" s="62"/>
      <c r="O740" s="63">
        <v>1572159</v>
      </c>
      <c r="P740" s="61"/>
      <c r="Q740" s="64" t="str">
        <f t="shared" si="11"/>
        <v>OK</v>
      </c>
      <c r="R740" t="s">
        <v>30476</v>
      </c>
    </row>
    <row r="741" spans="1:18" x14ac:dyDescent="0.25">
      <c r="A741" s="58">
        <v>738</v>
      </c>
      <c r="B741" s="58">
        <v>315105</v>
      </c>
      <c r="C741" s="58" t="s">
        <v>15601</v>
      </c>
      <c r="D741" s="65" t="s">
        <v>201</v>
      </c>
      <c r="E741" s="58" t="s">
        <v>15602</v>
      </c>
      <c r="F741" s="58" t="s">
        <v>15603</v>
      </c>
      <c r="G741" s="58" t="s">
        <v>38</v>
      </c>
      <c r="H741" s="58" t="s">
        <v>39</v>
      </c>
      <c r="I741" s="58" t="s">
        <v>15600</v>
      </c>
      <c r="J741" s="58" t="s">
        <v>204</v>
      </c>
      <c r="K741" s="60"/>
      <c r="L741" s="86" t="s">
        <v>30470</v>
      </c>
      <c r="M741" s="61" t="s">
        <v>30471</v>
      </c>
      <c r="N741" s="62"/>
      <c r="O741" s="63">
        <v>1572159</v>
      </c>
      <c r="P741" s="61"/>
      <c r="Q741" s="64" t="str">
        <f t="shared" si="11"/>
        <v>OK</v>
      </c>
      <c r="R741" t="s">
        <v>30476</v>
      </c>
    </row>
    <row r="742" spans="1:18" x14ac:dyDescent="0.25">
      <c r="A742" s="58">
        <v>739</v>
      </c>
      <c r="B742" s="58">
        <v>317101</v>
      </c>
      <c r="C742" s="58" t="s">
        <v>15604</v>
      </c>
      <c r="D742" s="58">
        <v>3581</v>
      </c>
      <c r="E742" s="58" t="s">
        <v>15605</v>
      </c>
      <c r="F742" s="58" t="s">
        <v>15606</v>
      </c>
      <c r="G742" s="58" t="s">
        <v>38</v>
      </c>
      <c r="H742" s="58" t="s">
        <v>39</v>
      </c>
      <c r="I742" s="58" t="s">
        <v>15607</v>
      </c>
      <c r="J742" s="58" t="s">
        <v>15608</v>
      </c>
      <c r="K742" s="60">
        <v>2181300</v>
      </c>
      <c r="L742" s="86" t="s">
        <v>30470</v>
      </c>
      <c r="M742" s="61" t="s">
        <v>30471</v>
      </c>
      <c r="N742" s="62"/>
      <c r="O742" s="63">
        <v>1320900</v>
      </c>
      <c r="P742" s="61"/>
      <c r="Q742" s="64" t="str">
        <f t="shared" si="11"/>
        <v>OK</v>
      </c>
      <c r="R742" t="s">
        <v>30476</v>
      </c>
    </row>
    <row r="743" spans="1:18" x14ac:dyDescent="0.25">
      <c r="A743" s="58">
        <v>740</v>
      </c>
      <c r="B743" s="58">
        <v>317102</v>
      </c>
      <c r="C743" s="58" t="s">
        <v>15609</v>
      </c>
      <c r="D743" s="58">
        <v>3581</v>
      </c>
      <c r="E743" s="58" t="s">
        <v>15610</v>
      </c>
      <c r="F743" s="58" t="s">
        <v>15611</v>
      </c>
      <c r="G743" s="58" t="s">
        <v>38</v>
      </c>
      <c r="H743" s="58" t="s">
        <v>39</v>
      </c>
      <c r="I743" s="58" t="s">
        <v>15612</v>
      </c>
      <c r="J743" s="58" t="s">
        <v>15608</v>
      </c>
      <c r="K743" s="60">
        <v>2181300</v>
      </c>
      <c r="L743" s="86" t="s">
        <v>30470</v>
      </c>
      <c r="M743" s="61" t="s">
        <v>30471</v>
      </c>
      <c r="N743" s="62"/>
      <c r="O743" s="63">
        <v>1320900</v>
      </c>
      <c r="P743" s="61"/>
      <c r="Q743" s="64" t="str">
        <f t="shared" si="11"/>
        <v>OK</v>
      </c>
      <c r="R743" t="s">
        <v>30476</v>
      </c>
    </row>
    <row r="744" spans="1:18" x14ac:dyDescent="0.25">
      <c r="A744" s="58">
        <v>741</v>
      </c>
      <c r="B744" s="58">
        <v>317202</v>
      </c>
      <c r="C744" s="58" t="s">
        <v>15613</v>
      </c>
      <c r="D744" s="58">
        <v>3580</v>
      </c>
      <c r="E744" s="58" t="s">
        <v>15614</v>
      </c>
      <c r="F744" s="58" t="s">
        <v>15615</v>
      </c>
      <c r="G744" s="58" t="s">
        <v>38</v>
      </c>
      <c r="H744" s="58" t="s">
        <v>39</v>
      </c>
      <c r="I744" s="58" t="s">
        <v>15616</v>
      </c>
      <c r="J744" s="58" t="s">
        <v>15397</v>
      </c>
      <c r="K744" s="60">
        <v>2181300</v>
      </c>
      <c r="L744" s="86" t="s">
        <v>30470</v>
      </c>
      <c r="M744" s="61" t="s">
        <v>30471</v>
      </c>
      <c r="N744" s="62"/>
      <c r="O744" s="63">
        <v>1209579</v>
      </c>
      <c r="P744" s="61"/>
      <c r="Q744" s="64" t="str">
        <f t="shared" si="11"/>
        <v>OK</v>
      </c>
      <c r="R744" t="s">
        <v>30476</v>
      </c>
    </row>
    <row r="745" spans="1:18" x14ac:dyDescent="0.25">
      <c r="A745" s="58">
        <v>742</v>
      </c>
      <c r="B745" s="58">
        <v>317304</v>
      </c>
      <c r="C745" s="58" t="s">
        <v>15617</v>
      </c>
      <c r="D745" s="58">
        <v>6450</v>
      </c>
      <c r="E745" s="58" t="s">
        <v>15618</v>
      </c>
      <c r="F745" s="58" t="s">
        <v>15619</v>
      </c>
      <c r="G745" s="58" t="s">
        <v>38</v>
      </c>
      <c r="H745" s="58" t="s">
        <v>39</v>
      </c>
      <c r="I745" s="58" t="s">
        <v>15620</v>
      </c>
      <c r="J745" s="58" t="s">
        <v>15621</v>
      </c>
      <c r="K745" s="60">
        <v>4074200</v>
      </c>
      <c r="L745" s="86" t="s">
        <v>30470</v>
      </c>
      <c r="M745" s="61" t="s">
        <v>30471</v>
      </c>
      <c r="N745" s="62"/>
      <c r="O745" s="63">
        <v>2021303</v>
      </c>
      <c r="P745" s="61"/>
      <c r="Q745" s="64" t="str">
        <f t="shared" si="11"/>
        <v>OK</v>
      </c>
      <c r="R745" t="s">
        <v>30476</v>
      </c>
    </row>
    <row r="746" spans="1:18" x14ac:dyDescent="0.25">
      <c r="A746" s="58">
        <v>743</v>
      </c>
      <c r="B746" s="58">
        <v>317305</v>
      </c>
      <c r="C746" s="58" t="s">
        <v>15622</v>
      </c>
      <c r="D746" s="58">
        <v>6450</v>
      </c>
      <c r="E746" s="58" t="s">
        <v>15623</v>
      </c>
      <c r="F746" s="58" t="s">
        <v>15624</v>
      </c>
      <c r="G746" s="58" t="s">
        <v>38</v>
      </c>
      <c r="H746" s="58" t="s">
        <v>39</v>
      </c>
      <c r="I746" s="58" t="s">
        <v>15625</v>
      </c>
      <c r="J746" s="58" t="s">
        <v>15621</v>
      </c>
      <c r="K746" s="60">
        <v>4074200</v>
      </c>
      <c r="L746" s="86" t="s">
        <v>30470</v>
      </c>
      <c r="M746" s="61" t="s">
        <v>30471</v>
      </c>
      <c r="N746" s="62"/>
      <c r="O746" s="63">
        <v>2021303</v>
      </c>
      <c r="P746" s="61"/>
      <c r="Q746" s="64" t="str">
        <f t="shared" si="11"/>
        <v>OK</v>
      </c>
      <c r="R746" t="s">
        <v>30476</v>
      </c>
    </row>
    <row r="747" spans="1:18" x14ac:dyDescent="0.25">
      <c r="A747" s="58">
        <v>744</v>
      </c>
      <c r="B747" s="58">
        <v>317306</v>
      </c>
      <c r="C747" s="58" t="s">
        <v>15626</v>
      </c>
      <c r="D747" s="58">
        <v>6450</v>
      </c>
      <c r="E747" s="58" t="s">
        <v>15627</v>
      </c>
      <c r="F747" s="58" t="s">
        <v>15628</v>
      </c>
      <c r="G747" s="58" t="s">
        <v>38</v>
      </c>
      <c r="H747" s="58" t="s">
        <v>39</v>
      </c>
      <c r="I747" s="58" t="s">
        <v>15629</v>
      </c>
      <c r="J747" s="58" t="s">
        <v>15621</v>
      </c>
      <c r="K747" s="60">
        <v>4074200</v>
      </c>
      <c r="L747" s="86" t="s">
        <v>30470</v>
      </c>
      <c r="M747" s="61" t="s">
        <v>30471</v>
      </c>
      <c r="N747" s="62"/>
      <c r="O747" s="63">
        <v>2021303</v>
      </c>
      <c r="P747" s="61"/>
      <c r="Q747" s="64" t="str">
        <f t="shared" si="11"/>
        <v>OK</v>
      </c>
      <c r="R747" t="s">
        <v>30476</v>
      </c>
    </row>
    <row r="748" spans="1:18" x14ac:dyDescent="0.25">
      <c r="A748" s="58">
        <v>745</v>
      </c>
      <c r="B748" s="58">
        <v>317307</v>
      </c>
      <c r="C748" s="58" t="s">
        <v>15630</v>
      </c>
      <c r="D748" s="58">
        <v>6450</v>
      </c>
      <c r="E748" s="58" t="s">
        <v>15631</v>
      </c>
      <c r="F748" s="58" t="s">
        <v>15632</v>
      </c>
      <c r="G748" s="58" t="s">
        <v>38</v>
      </c>
      <c r="H748" s="58" t="s">
        <v>39</v>
      </c>
      <c r="I748" s="58" t="s">
        <v>15633</v>
      </c>
      <c r="J748" s="58" t="s">
        <v>15621</v>
      </c>
      <c r="K748" s="60">
        <v>4074200</v>
      </c>
      <c r="L748" s="86" t="s">
        <v>30470</v>
      </c>
      <c r="M748" s="61" t="s">
        <v>30471</v>
      </c>
      <c r="N748" s="62"/>
      <c r="O748" s="63">
        <v>2021303</v>
      </c>
      <c r="P748" s="61"/>
      <c r="Q748" s="64" t="str">
        <f t="shared" si="11"/>
        <v>OK</v>
      </c>
      <c r="R748" t="s">
        <v>30476</v>
      </c>
    </row>
    <row r="749" spans="1:18" x14ac:dyDescent="0.25">
      <c r="A749" s="58">
        <v>746</v>
      </c>
      <c r="B749" s="58">
        <v>317308</v>
      </c>
      <c r="C749" s="58" t="s">
        <v>15634</v>
      </c>
      <c r="D749" s="58">
        <v>6450</v>
      </c>
      <c r="E749" s="58" t="s">
        <v>15635</v>
      </c>
      <c r="F749" s="58" t="s">
        <v>15636</v>
      </c>
      <c r="G749" s="58" t="s">
        <v>38</v>
      </c>
      <c r="H749" s="58" t="s">
        <v>39</v>
      </c>
      <c r="I749" s="58" t="s">
        <v>15637</v>
      </c>
      <c r="J749" s="58" t="s">
        <v>15621</v>
      </c>
      <c r="K749" s="60">
        <v>4074200</v>
      </c>
      <c r="L749" s="86" t="s">
        <v>30470</v>
      </c>
      <c r="M749" s="61" t="s">
        <v>30471</v>
      </c>
      <c r="N749" s="62"/>
      <c r="O749" s="63">
        <v>2021303</v>
      </c>
      <c r="P749" s="61"/>
      <c r="Q749" s="64" t="str">
        <f t="shared" si="11"/>
        <v>OK</v>
      </c>
      <c r="R749" t="s">
        <v>30476</v>
      </c>
    </row>
    <row r="750" spans="1:18" x14ac:dyDescent="0.25">
      <c r="A750" s="58">
        <v>747</v>
      </c>
      <c r="B750" s="58">
        <v>317309</v>
      </c>
      <c r="C750" s="58" t="s">
        <v>15638</v>
      </c>
      <c r="D750" s="58">
        <v>6450</v>
      </c>
      <c r="E750" s="58" t="s">
        <v>15639</v>
      </c>
      <c r="F750" s="58" t="s">
        <v>15640</v>
      </c>
      <c r="G750" s="58" t="s">
        <v>38</v>
      </c>
      <c r="H750" s="58" t="s">
        <v>39</v>
      </c>
      <c r="I750" s="58" t="s">
        <v>15641</v>
      </c>
      <c r="J750" s="58" t="s">
        <v>15621</v>
      </c>
      <c r="K750" s="60">
        <v>4074200</v>
      </c>
      <c r="L750" s="86" t="s">
        <v>30470</v>
      </c>
      <c r="M750" s="61" t="s">
        <v>30471</v>
      </c>
      <c r="N750" s="62"/>
      <c r="O750" s="63">
        <v>1471130</v>
      </c>
      <c r="P750" s="61"/>
      <c r="Q750" s="64" t="str">
        <f t="shared" si="11"/>
        <v>OK</v>
      </c>
      <c r="R750" t="s">
        <v>30476</v>
      </c>
    </row>
    <row r="751" spans="1:18" x14ac:dyDescent="0.25">
      <c r="A751" s="58">
        <v>748</v>
      </c>
      <c r="B751" s="58">
        <v>317310</v>
      </c>
      <c r="C751" s="58" t="s">
        <v>15642</v>
      </c>
      <c r="D751" s="58">
        <v>6450</v>
      </c>
      <c r="E751" s="58" t="s">
        <v>15643</v>
      </c>
      <c r="F751" s="58" t="s">
        <v>15644</v>
      </c>
      <c r="G751" s="58" t="s">
        <v>38</v>
      </c>
      <c r="H751" s="58" t="s">
        <v>39</v>
      </c>
      <c r="I751" s="58" t="s">
        <v>15645</v>
      </c>
      <c r="J751" s="58" t="s">
        <v>15621</v>
      </c>
      <c r="K751" s="60">
        <v>4074200</v>
      </c>
      <c r="L751" s="86" t="s">
        <v>30470</v>
      </c>
      <c r="M751" s="61" t="s">
        <v>30471</v>
      </c>
      <c r="N751" s="62"/>
      <c r="O751" s="63">
        <v>1471130</v>
      </c>
      <c r="P751" s="61"/>
      <c r="Q751" s="64" t="str">
        <f t="shared" si="11"/>
        <v>OK</v>
      </c>
      <c r="R751" t="s">
        <v>30476</v>
      </c>
    </row>
    <row r="752" spans="1:18" x14ac:dyDescent="0.25">
      <c r="A752" s="58">
        <v>749</v>
      </c>
      <c r="B752" s="58">
        <v>317503</v>
      </c>
      <c r="C752" s="58" t="s">
        <v>15646</v>
      </c>
      <c r="D752" s="58">
        <v>3540</v>
      </c>
      <c r="E752" s="58" t="s">
        <v>15647</v>
      </c>
      <c r="F752" s="58" t="s">
        <v>15648</v>
      </c>
      <c r="G752" s="58" t="s">
        <v>38</v>
      </c>
      <c r="H752" s="58" t="s">
        <v>39</v>
      </c>
      <c r="I752" s="58" t="s">
        <v>15649</v>
      </c>
      <c r="J752" s="58" t="s">
        <v>15650</v>
      </c>
      <c r="K752" s="60">
        <v>3817200</v>
      </c>
      <c r="L752" s="86" t="s">
        <v>30470</v>
      </c>
      <c r="M752" s="61" t="s">
        <v>30471</v>
      </c>
      <c r="N752" s="62"/>
      <c r="O752" s="63">
        <v>2551843</v>
      </c>
      <c r="P752" s="61"/>
      <c r="Q752" s="64" t="str">
        <f t="shared" si="11"/>
        <v>OK</v>
      </c>
      <c r="R752" t="s">
        <v>30476</v>
      </c>
    </row>
    <row r="753" spans="1:18" x14ac:dyDescent="0.25">
      <c r="A753" s="58">
        <v>750</v>
      </c>
      <c r="B753" s="58">
        <v>317504</v>
      </c>
      <c r="C753" s="58" t="s">
        <v>15651</v>
      </c>
      <c r="D753" s="58">
        <v>3540</v>
      </c>
      <c r="E753" s="58" t="s">
        <v>15652</v>
      </c>
      <c r="F753" s="58" t="s">
        <v>15653</v>
      </c>
      <c r="G753" s="58" t="s">
        <v>38</v>
      </c>
      <c r="H753" s="58" t="s">
        <v>39</v>
      </c>
      <c r="I753" s="58" t="s">
        <v>15654</v>
      </c>
      <c r="J753" s="58" t="s">
        <v>15650</v>
      </c>
      <c r="K753" s="60">
        <v>3817200</v>
      </c>
      <c r="L753" s="86" t="s">
        <v>30470</v>
      </c>
      <c r="M753" s="61" t="s">
        <v>30471</v>
      </c>
      <c r="N753" s="62"/>
      <c r="O753" s="63">
        <v>2858089</v>
      </c>
      <c r="P753" s="61"/>
      <c r="Q753" s="64" t="str">
        <f t="shared" si="11"/>
        <v>OK</v>
      </c>
      <c r="R753" t="s">
        <v>30476</v>
      </c>
    </row>
    <row r="754" spans="1:18" x14ac:dyDescent="0.25">
      <c r="A754" s="58">
        <v>751</v>
      </c>
      <c r="B754" s="58">
        <v>317505</v>
      </c>
      <c r="C754" s="58" t="s">
        <v>15656</v>
      </c>
      <c r="D754" s="65" t="s">
        <v>201</v>
      </c>
      <c r="E754" s="58" t="s">
        <v>15657</v>
      </c>
      <c r="F754" s="58" t="s">
        <v>15658</v>
      </c>
      <c r="G754" s="58" t="s">
        <v>38</v>
      </c>
      <c r="H754" s="58" t="s">
        <v>39</v>
      </c>
      <c r="I754" s="58" t="s">
        <v>15655</v>
      </c>
      <c r="J754" s="58" t="s">
        <v>204</v>
      </c>
      <c r="K754" s="60"/>
      <c r="L754" s="86" t="s">
        <v>30470</v>
      </c>
      <c r="M754" s="61" t="s">
        <v>30471</v>
      </c>
      <c r="N754" s="62"/>
      <c r="O754" s="63">
        <v>2858089</v>
      </c>
      <c r="P754" s="61"/>
      <c r="Q754" s="64" t="str">
        <f t="shared" si="11"/>
        <v>OK</v>
      </c>
      <c r="R754" t="s">
        <v>30476</v>
      </c>
    </row>
    <row r="755" spans="1:18" x14ac:dyDescent="0.25">
      <c r="A755" s="58">
        <v>752</v>
      </c>
      <c r="B755" s="58">
        <v>317506</v>
      </c>
      <c r="C755" s="58" t="s">
        <v>15660</v>
      </c>
      <c r="D755" s="65" t="s">
        <v>201</v>
      </c>
      <c r="E755" s="58" t="s">
        <v>15661</v>
      </c>
      <c r="F755" s="58" t="s">
        <v>15662</v>
      </c>
      <c r="G755" s="58" t="s">
        <v>38</v>
      </c>
      <c r="H755" s="58" t="s">
        <v>39</v>
      </c>
      <c r="I755" s="58" t="s">
        <v>15659</v>
      </c>
      <c r="J755" s="58" t="s">
        <v>204</v>
      </c>
      <c r="K755" s="60"/>
      <c r="L755" s="86" t="s">
        <v>30470</v>
      </c>
      <c r="M755" s="61" t="s">
        <v>30471</v>
      </c>
      <c r="N755" s="62"/>
      <c r="O755" s="63">
        <v>2858089</v>
      </c>
      <c r="P755" s="61"/>
      <c r="Q755" s="64" t="str">
        <f t="shared" si="11"/>
        <v>OK</v>
      </c>
      <c r="R755" t="s">
        <v>30476</v>
      </c>
    </row>
    <row r="756" spans="1:18" x14ac:dyDescent="0.25">
      <c r="A756" s="58">
        <v>753</v>
      </c>
      <c r="B756" s="58">
        <v>317507</v>
      </c>
      <c r="C756" s="58" t="s">
        <v>15663</v>
      </c>
      <c r="D756" s="58">
        <v>3570</v>
      </c>
      <c r="E756" s="58" t="s">
        <v>15664</v>
      </c>
      <c r="F756" s="58" t="s">
        <v>15665</v>
      </c>
      <c r="G756" s="58" t="s">
        <v>38</v>
      </c>
      <c r="H756" s="58" t="s">
        <v>39</v>
      </c>
      <c r="I756" s="58" t="s">
        <v>15666</v>
      </c>
      <c r="J756" s="58" t="s">
        <v>15591</v>
      </c>
      <c r="K756" s="60">
        <v>3817200</v>
      </c>
      <c r="L756" s="86" t="s">
        <v>30470</v>
      </c>
      <c r="M756" s="61" t="s">
        <v>30471</v>
      </c>
      <c r="N756" s="62"/>
      <c r="O756" s="63">
        <v>2858089</v>
      </c>
      <c r="P756" s="61"/>
      <c r="Q756" s="64" t="str">
        <f t="shared" si="11"/>
        <v>OK</v>
      </c>
      <c r="R756" t="s">
        <v>30476</v>
      </c>
    </row>
    <row r="757" spans="1:18" x14ac:dyDescent="0.25">
      <c r="A757" s="58">
        <v>754</v>
      </c>
      <c r="B757" s="58">
        <v>317508</v>
      </c>
      <c r="C757" s="58" t="s">
        <v>15667</v>
      </c>
      <c r="D757" s="58">
        <v>3570</v>
      </c>
      <c r="E757" s="58" t="s">
        <v>15668</v>
      </c>
      <c r="F757" s="58" t="s">
        <v>15669</v>
      </c>
      <c r="G757" s="58" t="s">
        <v>38</v>
      </c>
      <c r="H757" s="58" t="s">
        <v>39</v>
      </c>
      <c r="I757" s="58" t="s">
        <v>15670</v>
      </c>
      <c r="J757" s="58" t="s">
        <v>15591</v>
      </c>
      <c r="K757" s="60">
        <v>3817200</v>
      </c>
      <c r="L757" s="86" t="s">
        <v>30470</v>
      </c>
      <c r="M757" s="61" t="s">
        <v>30471</v>
      </c>
      <c r="N757" s="62"/>
      <c r="O757" s="63">
        <v>2858089</v>
      </c>
      <c r="P757" s="61"/>
      <c r="Q757" s="64" t="str">
        <f t="shared" si="11"/>
        <v>OK</v>
      </c>
      <c r="R757" t="s">
        <v>30476</v>
      </c>
    </row>
    <row r="758" spans="1:18" x14ac:dyDescent="0.25">
      <c r="A758" s="58">
        <v>755</v>
      </c>
      <c r="B758" s="58">
        <v>317509</v>
      </c>
      <c r="C758" s="58" t="s">
        <v>15671</v>
      </c>
      <c r="D758" s="58">
        <v>3570</v>
      </c>
      <c r="E758" s="58" t="s">
        <v>15672</v>
      </c>
      <c r="F758" s="58" t="s">
        <v>15673</v>
      </c>
      <c r="G758" s="58" t="s">
        <v>38</v>
      </c>
      <c r="H758" s="58" t="s">
        <v>39</v>
      </c>
      <c r="I758" s="58" t="s">
        <v>15674</v>
      </c>
      <c r="J758" s="58" t="s">
        <v>15591</v>
      </c>
      <c r="K758" s="60">
        <v>3817200</v>
      </c>
      <c r="L758" s="86" t="s">
        <v>30470</v>
      </c>
      <c r="M758" s="61" t="s">
        <v>30471</v>
      </c>
      <c r="N758" s="62"/>
      <c r="O758" s="63">
        <v>2858089</v>
      </c>
      <c r="P758" s="61"/>
      <c r="Q758" s="64" t="str">
        <f t="shared" si="11"/>
        <v>OK</v>
      </c>
      <c r="R758" t="s">
        <v>30476</v>
      </c>
    </row>
    <row r="759" spans="1:18" x14ac:dyDescent="0.25">
      <c r="A759" s="58">
        <v>756</v>
      </c>
      <c r="B759" s="58">
        <v>317510</v>
      </c>
      <c r="C759" s="58" t="s">
        <v>15675</v>
      </c>
      <c r="D759" s="58">
        <v>3570</v>
      </c>
      <c r="E759" s="58" t="s">
        <v>15676</v>
      </c>
      <c r="F759" s="58" t="s">
        <v>15677</v>
      </c>
      <c r="G759" s="58" t="s">
        <v>38</v>
      </c>
      <c r="H759" s="58" t="s">
        <v>39</v>
      </c>
      <c r="I759" s="58" t="s">
        <v>15678</v>
      </c>
      <c r="J759" s="58" t="s">
        <v>15591</v>
      </c>
      <c r="K759" s="60">
        <v>3817200</v>
      </c>
      <c r="L759" s="86" t="s">
        <v>30470</v>
      </c>
      <c r="M759" s="61" t="s">
        <v>30471</v>
      </c>
      <c r="N759" s="62"/>
      <c r="O759" s="63">
        <v>2858089</v>
      </c>
      <c r="P759" s="61"/>
      <c r="Q759" s="64" t="str">
        <f t="shared" si="11"/>
        <v>OK</v>
      </c>
      <c r="R759" t="s">
        <v>30476</v>
      </c>
    </row>
    <row r="760" spans="1:18" x14ac:dyDescent="0.25">
      <c r="A760" s="58">
        <v>757</v>
      </c>
      <c r="B760" s="58">
        <v>317511</v>
      </c>
      <c r="C760" s="58" t="s">
        <v>15680</v>
      </c>
      <c r="D760" s="65" t="s">
        <v>201</v>
      </c>
      <c r="E760" s="58" t="s">
        <v>15681</v>
      </c>
      <c r="F760" s="58" t="s">
        <v>15681</v>
      </c>
      <c r="G760" s="58" t="s">
        <v>38</v>
      </c>
      <c r="H760" s="58" t="s">
        <v>39</v>
      </c>
      <c r="I760" s="58" t="s">
        <v>15679</v>
      </c>
      <c r="J760" s="58" t="s">
        <v>204</v>
      </c>
      <c r="K760" s="60"/>
      <c r="L760" s="86" t="s">
        <v>30470</v>
      </c>
      <c r="M760" s="61" t="s">
        <v>30471</v>
      </c>
      <c r="N760" s="62"/>
      <c r="O760" s="63">
        <v>2858089</v>
      </c>
      <c r="P760" s="61"/>
      <c r="Q760" s="64" t="str">
        <f t="shared" si="11"/>
        <v>OK</v>
      </c>
      <c r="R760" t="s">
        <v>30476</v>
      </c>
    </row>
    <row r="761" spans="1:18" x14ac:dyDescent="0.25">
      <c r="A761" s="58">
        <v>758</v>
      </c>
      <c r="B761" s="58">
        <v>319001</v>
      </c>
      <c r="C761" s="58" t="s">
        <v>15683</v>
      </c>
      <c r="D761" s="65" t="s">
        <v>201</v>
      </c>
      <c r="E761" s="58" t="s">
        <v>15684</v>
      </c>
      <c r="F761" s="58" t="s">
        <v>15684</v>
      </c>
      <c r="G761" s="58" t="s">
        <v>38</v>
      </c>
      <c r="H761" s="58" t="s">
        <v>39</v>
      </c>
      <c r="I761" s="58" t="s">
        <v>15682</v>
      </c>
      <c r="J761" s="58" t="s">
        <v>204</v>
      </c>
      <c r="K761" s="60"/>
      <c r="L761" s="86" t="s">
        <v>30470</v>
      </c>
      <c r="M761" s="61" t="s">
        <v>30471</v>
      </c>
      <c r="N761" s="62"/>
      <c r="O761" s="63">
        <v>2021303</v>
      </c>
      <c r="P761" s="61"/>
      <c r="Q761" s="64" t="str">
        <f t="shared" si="11"/>
        <v>OK</v>
      </c>
      <c r="R761" t="s">
        <v>30476</v>
      </c>
    </row>
    <row r="762" spans="1:18" x14ac:dyDescent="0.25">
      <c r="A762" s="58">
        <v>759</v>
      </c>
      <c r="B762" s="58">
        <v>319002</v>
      </c>
      <c r="C762" s="58" t="s">
        <v>15686</v>
      </c>
      <c r="D762" s="65" t="s">
        <v>201</v>
      </c>
      <c r="E762" s="58" t="s">
        <v>15687</v>
      </c>
      <c r="F762" s="58" t="s">
        <v>15687</v>
      </c>
      <c r="G762" s="58" t="s">
        <v>38</v>
      </c>
      <c r="H762" s="58" t="s">
        <v>39</v>
      </c>
      <c r="I762" s="58" t="s">
        <v>15685</v>
      </c>
      <c r="J762" s="58" t="s">
        <v>204</v>
      </c>
      <c r="K762" s="60"/>
      <c r="L762" s="86" t="s">
        <v>30470</v>
      </c>
      <c r="M762" s="61" t="s">
        <v>30471</v>
      </c>
      <c r="N762" s="62"/>
      <c r="O762" s="63">
        <v>2021303</v>
      </c>
      <c r="P762" s="61"/>
      <c r="Q762" s="64" t="str">
        <f t="shared" si="11"/>
        <v>OK</v>
      </c>
      <c r="R762" t="s">
        <v>30476</v>
      </c>
    </row>
    <row r="763" spans="1:18" x14ac:dyDescent="0.25">
      <c r="A763" s="58">
        <v>760</v>
      </c>
      <c r="B763" s="58">
        <v>319003</v>
      </c>
      <c r="C763" s="58" t="s">
        <v>15689</v>
      </c>
      <c r="D763" s="65" t="s">
        <v>201</v>
      </c>
      <c r="E763" s="58" t="s">
        <v>15690</v>
      </c>
      <c r="F763" s="58" t="s">
        <v>15690</v>
      </c>
      <c r="G763" s="58" t="s">
        <v>38</v>
      </c>
      <c r="H763" s="58" t="s">
        <v>39</v>
      </c>
      <c r="I763" s="58" t="s">
        <v>15688</v>
      </c>
      <c r="J763" s="58" t="s">
        <v>204</v>
      </c>
      <c r="K763" s="60"/>
      <c r="L763" s="86" t="s">
        <v>30470</v>
      </c>
      <c r="M763" s="61" t="s">
        <v>30471</v>
      </c>
      <c r="N763" s="62"/>
      <c r="O763" s="63">
        <v>2243879</v>
      </c>
      <c r="P763" s="61"/>
      <c r="Q763" s="64" t="str">
        <f t="shared" si="11"/>
        <v>OK</v>
      </c>
      <c r="R763" t="s">
        <v>30476</v>
      </c>
    </row>
    <row r="764" spans="1:18" x14ac:dyDescent="0.25">
      <c r="A764" s="58">
        <v>761</v>
      </c>
      <c r="B764" s="58">
        <v>319004</v>
      </c>
      <c r="C764" s="58" t="s">
        <v>15692</v>
      </c>
      <c r="D764" s="65" t="s">
        <v>201</v>
      </c>
      <c r="E764" s="58" t="s">
        <v>15693</v>
      </c>
      <c r="F764" s="58" t="s">
        <v>15694</v>
      </c>
      <c r="G764" s="58" t="s">
        <v>38</v>
      </c>
      <c r="H764" s="58" t="s">
        <v>39</v>
      </c>
      <c r="I764" s="58" t="s">
        <v>15691</v>
      </c>
      <c r="J764" s="58" t="s">
        <v>204</v>
      </c>
      <c r="K764" s="60"/>
      <c r="L764" s="86" t="s">
        <v>30470</v>
      </c>
      <c r="M764" s="61" t="s">
        <v>30471</v>
      </c>
      <c r="N764" s="62"/>
      <c r="O764" s="63">
        <v>2021303</v>
      </c>
      <c r="P764" s="61"/>
      <c r="Q764" s="64" t="str">
        <f t="shared" si="11"/>
        <v>OK</v>
      </c>
      <c r="R764" t="s">
        <v>30476</v>
      </c>
    </row>
    <row r="765" spans="1:18" x14ac:dyDescent="0.25">
      <c r="A765" s="58">
        <v>762</v>
      </c>
      <c r="B765" s="58">
        <v>319203</v>
      </c>
      <c r="C765" s="58" t="s">
        <v>15695</v>
      </c>
      <c r="D765" s="58">
        <v>3583</v>
      </c>
      <c r="E765" s="58" t="s">
        <v>15696</v>
      </c>
      <c r="F765" s="58" t="s">
        <v>15697</v>
      </c>
      <c r="G765" s="58" t="s">
        <v>38</v>
      </c>
      <c r="H765" s="58" t="s">
        <v>39</v>
      </c>
      <c r="I765" s="58" t="s">
        <v>15698</v>
      </c>
      <c r="J765" s="58" t="s">
        <v>2400</v>
      </c>
      <c r="K765" s="60">
        <v>655300</v>
      </c>
      <c r="L765" s="86" t="s">
        <v>30470</v>
      </c>
      <c r="M765" s="61" t="s">
        <v>30471</v>
      </c>
      <c r="N765" s="62"/>
      <c r="O765" s="63">
        <v>776805</v>
      </c>
      <c r="P765" s="61"/>
      <c r="Q765" s="64" t="str">
        <f t="shared" si="11"/>
        <v>ERROR: supera SOAT UVB 2026 pleno</v>
      </c>
      <c r="R765" t="s">
        <v>30477</v>
      </c>
    </row>
    <row r="766" spans="1:18" x14ac:dyDescent="0.25">
      <c r="A766" s="58">
        <v>763</v>
      </c>
      <c r="B766" s="58">
        <v>319601</v>
      </c>
      <c r="C766" s="58" t="s">
        <v>15700</v>
      </c>
      <c r="D766" s="65" t="s">
        <v>201</v>
      </c>
      <c r="E766" s="58" t="s">
        <v>15701</v>
      </c>
      <c r="F766" s="58" t="s">
        <v>15702</v>
      </c>
      <c r="G766" s="58" t="s">
        <v>38</v>
      </c>
      <c r="H766" s="58" t="s">
        <v>39</v>
      </c>
      <c r="I766" s="58" t="s">
        <v>15699</v>
      </c>
      <c r="J766" s="58" t="s">
        <v>204</v>
      </c>
      <c r="K766" s="60"/>
      <c r="L766" s="86" t="s">
        <v>30470</v>
      </c>
      <c r="M766" s="61" t="s">
        <v>30471</v>
      </c>
      <c r="N766" s="62"/>
      <c r="O766" s="63">
        <v>608819</v>
      </c>
      <c r="P766" s="61"/>
      <c r="Q766" s="64" t="str">
        <f t="shared" si="11"/>
        <v>OK</v>
      </c>
      <c r="R766" t="s">
        <v>30476</v>
      </c>
    </row>
    <row r="767" spans="1:18" x14ac:dyDescent="0.25">
      <c r="A767" s="58">
        <v>764</v>
      </c>
      <c r="B767" s="58">
        <v>319602</v>
      </c>
      <c r="C767" s="58" t="s">
        <v>15704</v>
      </c>
      <c r="D767" s="65" t="s">
        <v>201</v>
      </c>
      <c r="E767" s="58" t="s">
        <v>15705</v>
      </c>
      <c r="F767" s="58" t="s">
        <v>15706</v>
      </c>
      <c r="G767" s="58" t="s">
        <v>38</v>
      </c>
      <c r="H767" s="58" t="s">
        <v>39</v>
      </c>
      <c r="I767" s="58" t="s">
        <v>15703</v>
      </c>
      <c r="J767" s="58" t="s">
        <v>204</v>
      </c>
      <c r="K767" s="60"/>
      <c r="L767" s="86" t="s">
        <v>30470</v>
      </c>
      <c r="M767" s="61" t="s">
        <v>30471</v>
      </c>
      <c r="N767" s="62"/>
      <c r="O767" s="63">
        <v>608819</v>
      </c>
      <c r="P767" s="61"/>
      <c r="Q767" s="64" t="str">
        <f t="shared" si="11"/>
        <v>OK</v>
      </c>
      <c r="R767" t="s">
        <v>30476</v>
      </c>
    </row>
    <row r="768" spans="1:18" x14ac:dyDescent="0.25">
      <c r="A768" s="58">
        <v>765</v>
      </c>
      <c r="B768" s="58">
        <v>320001</v>
      </c>
      <c r="C768" s="58" t="s">
        <v>15707</v>
      </c>
      <c r="D768" s="58">
        <v>6220</v>
      </c>
      <c r="E768" s="58" t="s">
        <v>15708</v>
      </c>
      <c r="F768" s="58" t="s">
        <v>15709</v>
      </c>
      <c r="G768" s="58" t="s">
        <v>38</v>
      </c>
      <c r="H768" s="58" t="s">
        <v>39</v>
      </c>
      <c r="I768" s="58" t="s">
        <v>15710</v>
      </c>
      <c r="J768" s="58" t="s">
        <v>15711</v>
      </c>
      <c r="K768" s="60">
        <v>4508200</v>
      </c>
      <c r="L768" s="86" t="s">
        <v>30470</v>
      </c>
      <c r="M768" s="61" t="s">
        <v>30471</v>
      </c>
      <c r="N768" s="62"/>
      <c r="O768" s="63">
        <v>2021303</v>
      </c>
      <c r="P768" s="61"/>
      <c r="Q768" s="64" t="str">
        <f t="shared" si="11"/>
        <v>OK</v>
      </c>
      <c r="R768" t="s">
        <v>30476</v>
      </c>
    </row>
    <row r="769" spans="1:18" x14ac:dyDescent="0.25">
      <c r="A769" s="58">
        <v>766</v>
      </c>
      <c r="B769" s="58">
        <v>320002</v>
      </c>
      <c r="C769" s="58" t="s">
        <v>15712</v>
      </c>
      <c r="D769" s="58">
        <v>6220</v>
      </c>
      <c r="E769" s="58" t="s">
        <v>15713</v>
      </c>
      <c r="F769" s="58" t="s">
        <v>15714</v>
      </c>
      <c r="G769" s="58" t="s">
        <v>38</v>
      </c>
      <c r="H769" s="58" t="s">
        <v>39</v>
      </c>
      <c r="I769" s="58" t="s">
        <v>15715</v>
      </c>
      <c r="J769" s="58" t="s">
        <v>15711</v>
      </c>
      <c r="K769" s="60">
        <v>4508200</v>
      </c>
      <c r="L769" s="86" t="s">
        <v>30470</v>
      </c>
      <c r="M769" s="61" t="s">
        <v>30471</v>
      </c>
      <c r="N769" s="62"/>
      <c r="O769" s="63">
        <v>2021303</v>
      </c>
      <c r="P769" s="61"/>
      <c r="Q769" s="64" t="str">
        <f t="shared" si="11"/>
        <v>OK</v>
      </c>
      <c r="R769" t="s">
        <v>30476</v>
      </c>
    </row>
    <row r="770" spans="1:18" x14ac:dyDescent="0.25">
      <c r="A770" s="58">
        <v>767</v>
      </c>
      <c r="B770" s="58">
        <v>320003</v>
      </c>
      <c r="C770" s="58" t="s">
        <v>15716</v>
      </c>
      <c r="D770" s="58">
        <v>6220</v>
      </c>
      <c r="E770" s="58" t="s">
        <v>15717</v>
      </c>
      <c r="F770" s="58" t="s">
        <v>15718</v>
      </c>
      <c r="G770" s="58" t="s">
        <v>38</v>
      </c>
      <c r="H770" s="58" t="s">
        <v>39</v>
      </c>
      <c r="I770" s="58" t="s">
        <v>15719</v>
      </c>
      <c r="J770" s="58" t="s">
        <v>15711</v>
      </c>
      <c r="K770" s="60">
        <v>4508200</v>
      </c>
      <c r="L770" s="86" t="s">
        <v>30470</v>
      </c>
      <c r="M770" s="61" t="s">
        <v>30471</v>
      </c>
      <c r="N770" s="62"/>
      <c r="O770" s="63">
        <v>2021303</v>
      </c>
      <c r="P770" s="61"/>
      <c r="Q770" s="64" t="str">
        <f t="shared" si="11"/>
        <v>OK</v>
      </c>
      <c r="R770" t="s">
        <v>30476</v>
      </c>
    </row>
    <row r="771" spans="1:18" x14ac:dyDescent="0.25">
      <c r="A771" s="58">
        <v>768</v>
      </c>
      <c r="B771" s="58">
        <v>320203</v>
      </c>
      <c r="C771" s="58" t="s">
        <v>15721</v>
      </c>
      <c r="D771" s="65" t="s">
        <v>201</v>
      </c>
      <c r="E771" s="58" t="s">
        <v>15722</v>
      </c>
      <c r="F771" s="58" t="s">
        <v>15723</v>
      </c>
      <c r="G771" s="58" t="s">
        <v>38</v>
      </c>
      <c r="H771" s="58" t="s">
        <v>39</v>
      </c>
      <c r="I771" s="58" t="s">
        <v>15720</v>
      </c>
      <c r="J771" s="58" t="s">
        <v>204</v>
      </c>
      <c r="K771" s="60"/>
      <c r="L771" s="86" t="s">
        <v>30470</v>
      </c>
      <c r="M771" s="61" t="s">
        <v>30471</v>
      </c>
      <c r="N771" s="62"/>
      <c r="O771" s="63">
        <v>2312315</v>
      </c>
      <c r="P771" s="61"/>
      <c r="Q771" s="64" t="str">
        <f t="shared" si="11"/>
        <v>OK</v>
      </c>
      <c r="R771" t="s">
        <v>30476</v>
      </c>
    </row>
    <row r="772" spans="1:18" x14ac:dyDescent="0.25">
      <c r="A772" s="58">
        <v>769</v>
      </c>
      <c r="B772" s="58">
        <v>321001</v>
      </c>
      <c r="C772" s="58" t="s">
        <v>15724</v>
      </c>
      <c r="D772" s="58">
        <v>6223</v>
      </c>
      <c r="E772" s="58" t="s">
        <v>15725</v>
      </c>
      <c r="F772" s="58" t="s">
        <v>15726</v>
      </c>
      <c r="G772" s="58" t="s">
        <v>38</v>
      </c>
      <c r="H772" s="58" t="s">
        <v>39</v>
      </c>
      <c r="I772" s="58" t="s">
        <v>15727</v>
      </c>
      <c r="J772" s="58" t="s">
        <v>15728</v>
      </c>
      <c r="K772" s="60">
        <v>4074200</v>
      </c>
      <c r="L772" s="86" t="s">
        <v>30470</v>
      </c>
      <c r="M772" s="61" t="s">
        <v>30471</v>
      </c>
      <c r="N772" s="62"/>
      <c r="O772" s="63">
        <v>2312315</v>
      </c>
      <c r="P772" s="61"/>
      <c r="Q772" s="64" t="str">
        <f t="shared" ref="Q772:Q835" si="12">IF(L772="","PENDIENTE",IF(L772="NO",IF(COUNTA(M772:P772)&gt;0,"ERROR: si es NO deje vacías M a P","OK - NO OFERTADO"),IF(O772="","ERROR: falta valor en pesos (O)",IF(NOT(ISNUMBER(O772)),"ERROR: O debe ser número",IF(M772="","ERROR: falta tarifa de referencia (M)",IF(AND(K772="",P772="",M772="SOAT UVB 2026"),"ERROR: sin homologación, indique código análogo (P) o tarifa propia",IF(AND(ISNUMBER(K772),O772&gt;K772),"ERROR: supera SOAT UVB 2026 pleno",IF(AND(M772="SOAT UVB 2026",N772=""),"ERROR: falta % (N)",IF(AND(M772="SOAT UVB 2026",ISNUMBER(K772),ISNUMBER(N772)),IF(ABS(O772-ROUND(K772*(1+N772),0))&gt;MAX(1,K772*0.01),"ERROR: O no coincide con K x (1+N)","OK"),"OK")))))))))</f>
        <v>OK</v>
      </c>
      <c r="R772" t="s">
        <v>30476</v>
      </c>
    </row>
    <row r="773" spans="1:18" x14ac:dyDescent="0.25">
      <c r="A773" s="58">
        <v>770</v>
      </c>
      <c r="B773" s="58">
        <v>321002</v>
      </c>
      <c r="C773" s="58" t="s">
        <v>15729</v>
      </c>
      <c r="D773" s="58">
        <v>6223</v>
      </c>
      <c r="E773" s="58" t="s">
        <v>15730</v>
      </c>
      <c r="F773" s="58" t="s">
        <v>15731</v>
      </c>
      <c r="G773" s="58" t="s">
        <v>38</v>
      </c>
      <c r="H773" s="58" t="s">
        <v>39</v>
      </c>
      <c r="I773" s="58" t="s">
        <v>15732</v>
      </c>
      <c r="J773" s="58" t="s">
        <v>15728</v>
      </c>
      <c r="K773" s="60">
        <v>4074200</v>
      </c>
      <c r="L773" s="86" t="s">
        <v>30470</v>
      </c>
      <c r="M773" s="61" t="s">
        <v>30471</v>
      </c>
      <c r="N773" s="62"/>
      <c r="O773" s="63">
        <v>2312315</v>
      </c>
      <c r="P773" s="61"/>
      <c r="Q773" s="64" t="str">
        <f t="shared" si="12"/>
        <v>OK</v>
      </c>
      <c r="R773" t="s">
        <v>30476</v>
      </c>
    </row>
    <row r="774" spans="1:18" x14ac:dyDescent="0.25">
      <c r="A774" s="58">
        <v>771</v>
      </c>
      <c r="B774" s="58">
        <v>321003</v>
      </c>
      <c r="C774" s="58" t="s">
        <v>15733</v>
      </c>
      <c r="D774" s="58">
        <v>6223</v>
      </c>
      <c r="E774" s="58" t="s">
        <v>15734</v>
      </c>
      <c r="F774" s="58" t="s">
        <v>15735</v>
      </c>
      <c r="G774" s="58" t="s">
        <v>38</v>
      </c>
      <c r="H774" s="58" t="s">
        <v>39</v>
      </c>
      <c r="I774" s="58" t="s">
        <v>15736</v>
      </c>
      <c r="J774" s="58" t="s">
        <v>15728</v>
      </c>
      <c r="K774" s="60">
        <v>4074200</v>
      </c>
      <c r="L774" s="86" t="s">
        <v>30470</v>
      </c>
      <c r="M774" s="61" t="s">
        <v>30471</v>
      </c>
      <c r="N774" s="62"/>
      <c r="O774" s="63">
        <v>2312315</v>
      </c>
      <c r="P774" s="61"/>
      <c r="Q774" s="64" t="str">
        <f t="shared" si="12"/>
        <v>OK</v>
      </c>
      <c r="R774" t="s">
        <v>30476</v>
      </c>
    </row>
    <row r="775" spans="1:18" x14ac:dyDescent="0.25">
      <c r="A775" s="58">
        <v>772</v>
      </c>
      <c r="B775" s="58">
        <v>321004</v>
      </c>
      <c r="C775" s="58" t="s">
        <v>15737</v>
      </c>
      <c r="D775" s="58">
        <v>6222</v>
      </c>
      <c r="E775" s="58" t="s">
        <v>15738</v>
      </c>
      <c r="F775" s="58" t="s">
        <v>15739</v>
      </c>
      <c r="G775" s="58" t="s">
        <v>38</v>
      </c>
      <c r="H775" s="58" t="s">
        <v>39</v>
      </c>
      <c r="I775" s="58" t="s">
        <v>15740</v>
      </c>
      <c r="J775" s="58" t="s">
        <v>15741</v>
      </c>
      <c r="K775" s="60">
        <v>4074200</v>
      </c>
      <c r="L775" s="86" t="s">
        <v>30470</v>
      </c>
      <c r="M775" s="61" t="s">
        <v>30471</v>
      </c>
      <c r="N775" s="62"/>
      <c r="O775" s="63">
        <v>1820908</v>
      </c>
      <c r="P775" s="61"/>
      <c r="Q775" s="64" t="str">
        <f t="shared" si="12"/>
        <v>OK</v>
      </c>
      <c r="R775" t="s">
        <v>30476</v>
      </c>
    </row>
    <row r="776" spans="1:18" x14ac:dyDescent="0.25">
      <c r="A776" s="58">
        <v>773</v>
      </c>
      <c r="B776" s="58">
        <v>321005</v>
      </c>
      <c r="C776" s="58" t="s">
        <v>15742</v>
      </c>
      <c r="D776" s="58">
        <v>6222</v>
      </c>
      <c r="E776" s="58" t="s">
        <v>15743</v>
      </c>
      <c r="F776" s="58" t="s">
        <v>15744</v>
      </c>
      <c r="G776" s="58" t="s">
        <v>38</v>
      </c>
      <c r="H776" s="58" t="s">
        <v>39</v>
      </c>
      <c r="I776" s="58" t="s">
        <v>15745</v>
      </c>
      <c r="J776" s="58" t="s">
        <v>15741</v>
      </c>
      <c r="K776" s="60">
        <v>4074200</v>
      </c>
      <c r="L776" s="86" t="s">
        <v>30470</v>
      </c>
      <c r="M776" s="61" t="s">
        <v>30471</v>
      </c>
      <c r="N776" s="62"/>
      <c r="O776" s="63">
        <v>1820908</v>
      </c>
      <c r="P776" s="61"/>
      <c r="Q776" s="64" t="str">
        <f t="shared" si="12"/>
        <v>OK</v>
      </c>
      <c r="R776" t="s">
        <v>30476</v>
      </c>
    </row>
    <row r="777" spans="1:18" x14ac:dyDescent="0.25">
      <c r="A777" s="58">
        <v>774</v>
      </c>
      <c r="B777" s="58">
        <v>321006</v>
      </c>
      <c r="C777" s="58" t="s">
        <v>15746</v>
      </c>
      <c r="D777" s="58">
        <v>6222</v>
      </c>
      <c r="E777" s="58" t="s">
        <v>15747</v>
      </c>
      <c r="F777" s="58" t="s">
        <v>15748</v>
      </c>
      <c r="G777" s="58" t="s">
        <v>38</v>
      </c>
      <c r="H777" s="58" t="s">
        <v>39</v>
      </c>
      <c r="I777" s="58" t="s">
        <v>15749</v>
      </c>
      <c r="J777" s="58" t="s">
        <v>15741</v>
      </c>
      <c r="K777" s="60">
        <v>4074200</v>
      </c>
      <c r="L777" s="86" t="s">
        <v>30470</v>
      </c>
      <c r="M777" s="61" t="s">
        <v>30471</v>
      </c>
      <c r="N777" s="62"/>
      <c r="O777" s="63">
        <v>1820908</v>
      </c>
      <c r="P777" s="61"/>
      <c r="Q777" s="64" t="str">
        <f t="shared" si="12"/>
        <v>OK</v>
      </c>
      <c r="R777" t="s">
        <v>30476</v>
      </c>
    </row>
    <row r="778" spans="1:18" x14ac:dyDescent="0.25">
      <c r="A778" s="58">
        <v>775</v>
      </c>
      <c r="B778" s="58">
        <v>321201</v>
      </c>
      <c r="C778" s="58" t="s">
        <v>15750</v>
      </c>
      <c r="D778" s="58">
        <v>6220</v>
      </c>
      <c r="E778" s="58" t="s">
        <v>15751</v>
      </c>
      <c r="F778" s="58" t="s">
        <v>15752</v>
      </c>
      <c r="G778" s="58" t="s">
        <v>38</v>
      </c>
      <c r="H778" s="58" t="s">
        <v>39</v>
      </c>
      <c r="I778" s="58" t="s">
        <v>15753</v>
      </c>
      <c r="J778" s="58" t="s">
        <v>15711</v>
      </c>
      <c r="K778" s="60">
        <v>4508200</v>
      </c>
      <c r="L778" s="86" t="s">
        <v>30470</v>
      </c>
      <c r="M778" s="61" t="s">
        <v>30471</v>
      </c>
      <c r="N778" s="62"/>
      <c r="O778" s="63">
        <v>1820908</v>
      </c>
      <c r="P778" s="61"/>
      <c r="Q778" s="64" t="str">
        <f t="shared" si="12"/>
        <v>OK</v>
      </c>
      <c r="R778" t="s">
        <v>30476</v>
      </c>
    </row>
    <row r="779" spans="1:18" x14ac:dyDescent="0.25">
      <c r="A779" s="58">
        <v>776</v>
      </c>
      <c r="B779" s="58">
        <v>321202</v>
      </c>
      <c r="C779" s="58" t="s">
        <v>15754</v>
      </c>
      <c r="D779" s="58">
        <v>6220</v>
      </c>
      <c r="E779" s="58" t="s">
        <v>15755</v>
      </c>
      <c r="F779" s="58" t="s">
        <v>15756</v>
      </c>
      <c r="G779" s="58" t="s">
        <v>38</v>
      </c>
      <c r="H779" s="58" t="s">
        <v>39</v>
      </c>
      <c r="I779" s="58" t="s">
        <v>15757</v>
      </c>
      <c r="J779" s="58" t="s">
        <v>15711</v>
      </c>
      <c r="K779" s="60">
        <v>4508200</v>
      </c>
      <c r="L779" s="86" t="s">
        <v>30470</v>
      </c>
      <c r="M779" s="61" t="s">
        <v>30471</v>
      </c>
      <c r="N779" s="62"/>
      <c r="O779" s="63">
        <v>1820908</v>
      </c>
      <c r="P779" s="61"/>
      <c r="Q779" s="64" t="str">
        <f t="shared" si="12"/>
        <v>OK</v>
      </c>
      <c r="R779" t="s">
        <v>30476</v>
      </c>
    </row>
    <row r="780" spans="1:18" x14ac:dyDescent="0.25">
      <c r="A780" s="58">
        <v>777</v>
      </c>
      <c r="B780" s="58">
        <v>321203</v>
      </c>
      <c r="C780" s="58" t="s">
        <v>15758</v>
      </c>
      <c r="D780" s="58">
        <v>6220</v>
      </c>
      <c r="E780" s="58" t="s">
        <v>15759</v>
      </c>
      <c r="F780" s="58" t="s">
        <v>15759</v>
      </c>
      <c r="G780" s="58" t="s">
        <v>38</v>
      </c>
      <c r="H780" s="58" t="s">
        <v>39</v>
      </c>
      <c r="I780" s="58" t="s">
        <v>15760</v>
      </c>
      <c r="J780" s="58" t="s">
        <v>15711</v>
      </c>
      <c r="K780" s="60">
        <v>4508200</v>
      </c>
      <c r="L780" s="86" t="s">
        <v>30470</v>
      </c>
      <c r="M780" s="61" t="s">
        <v>30471</v>
      </c>
      <c r="N780" s="62"/>
      <c r="O780" s="63">
        <v>1820908</v>
      </c>
      <c r="P780" s="61"/>
      <c r="Q780" s="64" t="str">
        <f t="shared" si="12"/>
        <v>OK</v>
      </c>
      <c r="R780" t="s">
        <v>30476</v>
      </c>
    </row>
    <row r="781" spans="1:18" x14ac:dyDescent="0.25">
      <c r="A781" s="58">
        <v>778</v>
      </c>
      <c r="B781" s="58">
        <v>321204</v>
      </c>
      <c r="C781" s="58" t="s">
        <v>15761</v>
      </c>
      <c r="D781" s="58">
        <v>6220</v>
      </c>
      <c r="E781" s="58" t="s">
        <v>15762</v>
      </c>
      <c r="F781" s="58" t="s">
        <v>15763</v>
      </c>
      <c r="G781" s="58" t="s">
        <v>38</v>
      </c>
      <c r="H781" s="58" t="s">
        <v>39</v>
      </c>
      <c r="I781" s="58" t="s">
        <v>15764</v>
      </c>
      <c r="J781" s="58" t="s">
        <v>15711</v>
      </c>
      <c r="K781" s="60">
        <v>4508200</v>
      </c>
      <c r="L781" s="86" t="s">
        <v>30470</v>
      </c>
      <c r="M781" s="61" t="s">
        <v>30471</v>
      </c>
      <c r="N781" s="62"/>
      <c r="O781" s="63">
        <v>2021303</v>
      </c>
      <c r="P781" s="61"/>
      <c r="Q781" s="64" t="str">
        <f t="shared" si="12"/>
        <v>OK</v>
      </c>
      <c r="R781" t="s">
        <v>30476</v>
      </c>
    </row>
    <row r="782" spans="1:18" x14ac:dyDescent="0.25">
      <c r="A782" s="58">
        <v>779</v>
      </c>
      <c r="B782" s="58">
        <v>321205</v>
      </c>
      <c r="C782" s="58" t="s">
        <v>15765</v>
      </c>
      <c r="D782" s="58">
        <v>6220</v>
      </c>
      <c r="E782" s="58" t="s">
        <v>15766</v>
      </c>
      <c r="F782" s="58" t="s">
        <v>15767</v>
      </c>
      <c r="G782" s="58" t="s">
        <v>38</v>
      </c>
      <c r="H782" s="58" t="s">
        <v>39</v>
      </c>
      <c r="I782" s="58" t="s">
        <v>15768</v>
      </c>
      <c r="J782" s="58" t="s">
        <v>15711</v>
      </c>
      <c r="K782" s="60">
        <v>4508200</v>
      </c>
      <c r="L782" s="86" t="s">
        <v>30470</v>
      </c>
      <c r="M782" s="61" t="s">
        <v>30471</v>
      </c>
      <c r="N782" s="62"/>
      <c r="O782" s="63">
        <v>2021303</v>
      </c>
      <c r="P782" s="61"/>
      <c r="Q782" s="64" t="str">
        <f t="shared" si="12"/>
        <v>OK</v>
      </c>
      <c r="R782" t="s">
        <v>30476</v>
      </c>
    </row>
    <row r="783" spans="1:18" x14ac:dyDescent="0.25">
      <c r="A783" s="58">
        <v>780</v>
      </c>
      <c r="B783" s="58">
        <v>321301</v>
      </c>
      <c r="C783" s="58" t="s">
        <v>15769</v>
      </c>
      <c r="D783" s="58">
        <v>6221</v>
      </c>
      <c r="E783" s="58" t="s">
        <v>15770</v>
      </c>
      <c r="F783" s="58" t="s">
        <v>15771</v>
      </c>
      <c r="G783" s="58" t="s">
        <v>38</v>
      </c>
      <c r="H783" s="58" t="s">
        <v>39</v>
      </c>
      <c r="I783" s="58" t="s">
        <v>15772</v>
      </c>
      <c r="J783" s="58" t="s">
        <v>15773</v>
      </c>
      <c r="K783" s="60">
        <v>4074200</v>
      </c>
      <c r="L783" s="86" t="s">
        <v>30470</v>
      </c>
      <c r="M783" s="61" t="s">
        <v>30471</v>
      </c>
      <c r="N783" s="62"/>
      <c r="O783" s="63">
        <v>2021303</v>
      </c>
      <c r="P783" s="61"/>
      <c r="Q783" s="64" t="str">
        <f t="shared" si="12"/>
        <v>OK</v>
      </c>
      <c r="R783" t="s">
        <v>30476</v>
      </c>
    </row>
    <row r="784" spans="1:18" x14ac:dyDescent="0.25">
      <c r="A784" s="58">
        <v>781</v>
      </c>
      <c r="B784" s="58">
        <v>321302</v>
      </c>
      <c r="C784" s="58" t="s">
        <v>15774</v>
      </c>
      <c r="D784" s="58">
        <v>6221</v>
      </c>
      <c r="E784" s="58" t="s">
        <v>15775</v>
      </c>
      <c r="F784" s="58" t="s">
        <v>15775</v>
      </c>
      <c r="G784" s="58" t="s">
        <v>38</v>
      </c>
      <c r="H784" s="58" t="s">
        <v>39</v>
      </c>
      <c r="I784" s="58" t="s">
        <v>15776</v>
      </c>
      <c r="J784" s="58" t="s">
        <v>15773</v>
      </c>
      <c r="K784" s="60">
        <v>4074200</v>
      </c>
      <c r="L784" s="86" t="s">
        <v>30470</v>
      </c>
      <c r="M784" s="61" t="s">
        <v>30471</v>
      </c>
      <c r="N784" s="62"/>
      <c r="O784" s="63">
        <v>2243879</v>
      </c>
      <c r="P784" s="61"/>
      <c r="Q784" s="64" t="str">
        <f t="shared" si="12"/>
        <v>OK</v>
      </c>
      <c r="R784" t="s">
        <v>30476</v>
      </c>
    </row>
    <row r="785" spans="1:18" x14ac:dyDescent="0.25">
      <c r="A785" s="58">
        <v>782</v>
      </c>
      <c r="B785" s="58">
        <v>321303</v>
      </c>
      <c r="C785" s="58" t="s">
        <v>15777</v>
      </c>
      <c r="D785" s="58">
        <v>6320</v>
      </c>
      <c r="E785" s="58" t="s">
        <v>15778</v>
      </c>
      <c r="F785" s="58" t="s">
        <v>15779</v>
      </c>
      <c r="G785" s="58" t="s">
        <v>38</v>
      </c>
      <c r="H785" s="58" t="s">
        <v>39</v>
      </c>
      <c r="I785" s="58" t="s">
        <v>15780</v>
      </c>
      <c r="J785" s="58" t="s">
        <v>15781</v>
      </c>
      <c r="K785" s="60">
        <v>3323700</v>
      </c>
      <c r="L785" s="86" t="s">
        <v>30470</v>
      </c>
      <c r="M785" s="61" t="s">
        <v>30471</v>
      </c>
      <c r="N785" s="62"/>
      <c r="O785" s="63">
        <v>1640596</v>
      </c>
      <c r="P785" s="61"/>
      <c r="Q785" s="64" t="str">
        <f t="shared" si="12"/>
        <v>OK</v>
      </c>
      <c r="R785" t="s">
        <v>30476</v>
      </c>
    </row>
    <row r="786" spans="1:18" x14ac:dyDescent="0.25">
      <c r="A786" s="58">
        <v>783</v>
      </c>
      <c r="B786" s="58">
        <v>321304</v>
      </c>
      <c r="C786" s="58" t="s">
        <v>15782</v>
      </c>
      <c r="D786" s="58">
        <v>6320</v>
      </c>
      <c r="E786" s="58" t="s">
        <v>15783</v>
      </c>
      <c r="F786" s="58" t="s">
        <v>15783</v>
      </c>
      <c r="G786" s="58" t="s">
        <v>38</v>
      </c>
      <c r="H786" s="58" t="s">
        <v>39</v>
      </c>
      <c r="I786" s="58" t="s">
        <v>15784</v>
      </c>
      <c r="J786" s="58" t="s">
        <v>15781</v>
      </c>
      <c r="K786" s="60">
        <v>3323700</v>
      </c>
      <c r="L786" s="86" t="s">
        <v>30470</v>
      </c>
      <c r="M786" s="61" t="s">
        <v>30471</v>
      </c>
      <c r="N786" s="62"/>
      <c r="O786" s="63">
        <v>1640596</v>
      </c>
      <c r="P786" s="61"/>
      <c r="Q786" s="64" t="str">
        <f t="shared" si="12"/>
        <v>OK</v>
      </c>
      <c r="R786" t="s">
        <v>30476</v>
      </c>
    </row>
    <row r="787" spans="1:18" x14ac:dyDescent="0.25">
      <c r="A787" s="58">
        <v>784</v>
      </c>
      <c r="B787" s="58">
        <v>321401</v>
      </c>
      <c r="C787" s="58" t="s">
        <v>15786</v>
      </c>
      <c r="D787" s="65" t="s">
        <v>201</v>
      </c>
      <c r="E787" s="58" t="s">
        <v>15787</v>
      </c>
      <c r="F787" s="58" t="s">
        <v>15788</v>
      </c>
      <c r="G787" s="58" t="s">
        <v>38</v>
      </c>
      <c r="H787" s="58" t="s">
        <v>39</v>
      </c>
      <c r="I787" s="58" t="s">
        <v>15785</v>
      </c>
      <c r="J787" s="58" t="s">
        <v>204</v>
      </c>
      <c r="K787" s="60"/>
      <c r="L787" s="86" t="s">
        <v>30470</v>
      </c>
      <c r="M787" s="61" t="s">
        <v>30471</v>
      </c>
      <c r="N787" s="62"/>
      <c r="O787" s="63">
        <v>1355118</v>
      </c>
      <c r="P787" s="61"/>
      <c r="Q787" s="64" t="str">
        <f t="shared" si="12"/>
        <v>OK</v>
      </c>
      <c r="R787" t="s">
        <v>30476</v>
      </c>
    </row>
    <row r="788" spans="1:18" x14ac:dyDescent="0.25">
      <c r="A788" s="58">
        <v>785</v>
      </c>
      <c r="B788" s="58">
        <v>321501</v>
      </c>
      <c r="C788" s="58" t="s">
        <v>15790</v>
      </c>
      <c r="D788" s="65" t="s">
        <v>201</v>
      </c>
      <c r="E788" s="58" t="s">
        <v>15791</v>
      </c>
      <c r="F788" s="58" t="s">
        <v>15792</v>
      </c>
      <c r="G788" s="58" t="s">
        <v>38</v>
      </c>
      <c r="H788" s="58" t="s">
        <v>39</v>
      </c>
      <c r="I788" s="58" t="s">
        <v>15789</v>
      </c>
      <c r="J788" s="58" t="s">
        <v>204</v>
      </c>
      <c r="K788" s="60"/>
      <c r="L788" s="86" t="s">
        <v>30470</v>
      </c>
      <c r="M788" s="61" t="s">
        <v>30471</v>
      </c>
      <c r="N788" s="62"/>
      <c r="O788" s="63">
        <v>1640596</v>
      </c>
      <c r="P788" s="61"/>
      <c r="Q788" s="64" t="str">
        <f t="shared" si="12"/>
        <v>OK</v>
      </c>
      <c r="R788" t="s">
        <v>30476</v>
      </c>
    </row>
    <row r="789" spans="1:18" x14ac:dyDescent="0.25">
      <c r="A789" s="58">
        <v>786</v>
      </c>
      <c r="B789" s="58">
        <v>321601</v>
      </c>
      <c r="C789" s="58" t="s">
        <v>15794</v>
      </c>
      <c r="D789" s="65" t="s">
        <v>201</v>
      </c>
      <c r="E789" s="58" t="s">
        <v>15795</v>
      </c>
      <c r="F789" s="58" t="s">
        <v>15796</v>
      </c>
      <c r="G789" s="58" t="s">
        <v>38</v>
      </c>
      <c r="H789" s="58" t="s">
        <v>39</v>
      </c>
      <c r="I789" s="58" t="s">
        <v>15793</v>
      </c>
      <c r="J789" s="58" t="s">
        <v>204</v>
      </c>
      <c r="K789" s="60"/>
      <c r="L789" s="86" t="s">
        <v>30470</v>
      </c>
      <c r="M789" s="61" t="s">
        <v>30471</v>
      </c>
      <c r="N789" s="62"/>
      <c r="O789" s="63">
        <v>1572159</v>
      </c>
      <c r="P789" s="61"/>
      <c r="Q789" s="64" t="str">
        <f t="shared" si="12"/>
        <v>OK</v>
      </c>
      <c r="R789" t="s">
        <v>30476</v>
      </c>
    </row>
    <row r="790" spans="1:18" x14ac:dyDescent="0.25">
      <c r="A790" s="58">
        <v>787</v>
      </c>
      <c r="B790" s="58">
        <v>321701</v>
      </c>
      <c r="C790" s="58" t="s">
        <v>15798</v>
      </c>
      <c r="D790" s="65" t="s">
        <v>201</v>
      </c>
      <c r="E790" s="58" t="s">
        <v>15799</v>
      </c>
      <c r="F790" s="58" t="s">
        <v>15800</v>
      </c>
      <c r="G790" s="58" t="s">
        <v>38</v>
      </c>
      <c r="H790" s="58" t="s">
        <v>39</v>
      </c>
      <c r="I790" s="58" t="s">
        <v>15797</v>
      </c>
      <c r="J790" s="58" t="s">
        <v>204</v>
      </c>
      <c r="K790" s="60"/>
      <c r="L790" s="86" t="s">
        <v>30470</v>
      </c>
      <c r="M790" s="61" t="s">
        <v>30471</v>
      </c>
      <c r="N790" s="62"/>
      <c r="O790" s="63">
        <v>1572159</v>
      </c>
      <c r="P790" s="61"/>
      <c r="Q790" s="64" t="str">
        <f t="shared" si="12"/>
        <v>OK</v>
      </c>
      <c r="R790" t="s">
        <v>30476</v>
      </c>
    </row>
    <row r="791" spans="1:18" x14ac:dyDescent="0.25">
      <c r="A791" s="58">
        <v>788</v>
      </c>
      <c r="B791" s="58">
        <v>321702</v>
      </c>
      <c r="C791" s="58" t="s">
        <v>15802</v>
      </c>
      <c r="D791" s="65" t="s">
        <v>201</v>
      </c>
      <c r="E791" s="58" t="s">
        <v>15803</v>
      </c>
      <c r="F791" s="58" t="s">
        <v>15803</v>
      </c>
      <c r="G791" s="58" t="s">
        <v>38</v>
      </c>
      <c r="H791" s="58" t="s">
        <v>39</v>
      </c>
      <c r="I791" s="58" t="s">
        <v>15801</v>
      </c>
      <c r="J791" s="58" t="s">
        <v>204</v>
      </c>
      <c r="K791" s="60"/>
      <c r="L791" s="86" t="s">
        <v>30470</v>
      </c>
      <c r="M791" s="61" t="s">
        <v>30471</v>
      </c>
      <c r="N791" s="62"/>
      <c r="O791" s="63">
        <v>1889345</v>
      </c>
      <c r="P791" s="61"/>
      <c r="Q791" s="64" t="str">
        <f t="shared" si="12"/>
        <v>OK</v>
      </c>
      <c r="R791" t="s">
        <v>30476</v>
      </c>
    </row>
    <row r="792" spans="1:18" x14ac:dyDescent="0.25">
      <c r="A792" s="58">
        <v>789</v>
      </c>
      <c r="B792" s="58">
        <v>322101</v>
      </c>
      <c r="C792" s="58" t="s">
        <v>15804</v>
      </c>
      <c r="D792" s="58">
        <v>6120</v>
      </c>
      <c r="E792" s="58" t="s">
        <v>15805</v>
      </c>
      <c r="F792" s="58" t="s">
        <v>15806</v>
      </c>
      <c r="G792" s="58" t="s">
        <v>38</v>
      </c>
      <c r="H792" s="58" t="s">
        <v>39</v>
      </c>
      <c r="I792" s="58" t="s">
        <v>15807</v>
      </c>
      <c r="J792" s="58" t="s">
        <v>2485</v>
      </c>
      <c r="K792" s="60">
        <v>3744700</v>
      </c>
      <c r="L792" s="86" t="s">
        <v>30470</v>
      </c>
      <c r="M792" s="61" t="s">
        <v>30471</v>
      </c>
      <c r="N792" s="62"/>
      <c r="O792" s="63">
        <v>1889345</v>
      </c>
      <c r="P792" s="61"/>
      <c r="Q792" s="64" t="str">
        <f t="shared" si="12"/>
        <v>OK</v>
      </c>
      <c r="R792" t="s">
        <v>30476</v>
      </c>
    </row>
    <row r="793" spans="1:18" x14ac:dyDescent="0.25">
      <c r="A793" s="58">
        <v>790</v>
      </c>
      <c r="B793" s="58">
        <v>322102</v>
      </c>
      <c r="C793" s="58" t="s">
        <v>15808</v>
      </c>
      <c r="D793" s="58">
        <v>6120</v>
      </c>
      <c r="E793" s="58" t="s">
        <v>15809</v>
      </c>
      <c r="F793" s="58" t="s">
        <v>15810</v>
      </c>
      <c r="G793" s="58" t="s">
        <v>38</v>
      </c>
      <c r="H793" s="58" t="s">
        <v>39</v>
      </c>
      <c r="I793" s="58" t="s">
        <v>15811</v>
      </c>
      <c r="J793" s="58" t="s">
        <v>2485</v>
      </c>
      <c r="K793" s="60">
        <v>3744700</v>
      </c>
      <c r="L793" s="86" t="s">
        <v>30470</v>
      </c>
      <c r="M793" s="61" t="s">
        <v>30471</v>
      </c>
      <c r="N793" s="62"/>
      <c r="O793" s="63">
        <v>1889345</v>
      </c>
      <c r="P793" s="61"/>
      <c r="Q793" s="64" t="str">
        <f t="shared" si="12"/>
        <v>OK</v>
      </c>
      <c r="R793" t="s">
        <v>30476</v>
      </c>
    </row>
    <row r="794" spans="1:18" x14ac:dyDescent="0.25">
      <c r="A794" s="58">
        <v>791</v>
      </c>
      <c r="B794" s="58">
        <v>322201</v>
      </c>
      <c r="C794" s="58" t="s">
        <v>15812</v>
      </c>
      <c r="D794" s="58">
        <v>6311</v>
      </c>
      <c r="E794" s="58" t="s">
        <v>15813</v>
      </c>
      <c r="F794" s="58" t="s">
        <v>15814</v>
      </c>
      <c r="G794" s="58" t="s">
        <v>38</v>
      </c>
      <c r="H794" s="58" t="s">
        <v>39</v>
      </c>
      <c r="I794" s="58" t="s">
        <v>15815</v>
      </c>
      <c r="J794" s="58" t="s">
        <v>2442</v>
      </c>
      <c r="K794" s="60">
        <v>3744700</v>
      </c>
      <c r="L794" s="86" t="s">
        <v>30470</v>
      </c>
      <c r="M794" s="61" t="s">
        <v>30471</v>
      </c>
      <c r="N794" s="62"/>
      <c r="O794" s="63">
        <v>2021303</v>
      </c>
      <c r="P794" s="61"/>
      <c r="Q794" s="64" t="str">
        <f t="shared" si="12"/>
        <v>OK</v>
      </c>
      <c r="R794" t="s">
        <v>30476</v>
      </c>
    </row>
    <row r="795" spans="1:18" x14ac:dyDescent="0.25">
      <c r="A795" s="58">
        <v>792</v>
      </c>
      <c r="B795" s="58">
        <v>322202</v>
      </c>
      <c r="C795" s="58" t="s">
        <v>15816</v>
      </c>
      <c r="D795" s="58">
        <v>6311</v>
      </c>
      <c r="E795" s="58" t="s">
        <v>15817</v>
      </c>
      <c r="F795" s="58" t="s">
        <v>15818</v>
      </c>
      <c r="G795" s="58" t="s">
        <v>38</v>
      </c>
      <c r="H795" s="58" t="s">
        <v>39</v>
      </c>
      <c r="I795" s="58" t="s">
        <v>15819</v>
      </c>
      <c r="J795" s="58" t="s">
        <v>2442</v>
      </c>
      <c r="K795" s="60">
        <v>3744700</v>
      </c>
      <c r="L795" s="86" t="s">
        <v>30470</v>
      </c>
      <c r="M795" s="61" t="s">
        <v>30471</v>
      </c>
      <c r="N795" s="62"/>
      <c r="O795" s="63">
        <v>2021303</v>
      </c>
      <c r="P795" s="61"/>
      <c r="Q795" s="64" t="str">
        <f t="shared" si="12"/>
        <v>OK</v>
      </c>
      <c r="R795" t="s">
        <v>30476</v>
      </c>
    </row>
    <row r="796" spans="1:18" x14ac:dyDescent="0.25">
      <c r="A796" s="58">
        <v>793</v>
      </c>
      <c r="B796" s="58">
        <v>322203</v>
      </c>
      <c r="C796" s="58" t="s">
        <v>15820</v>
      </c>
      <c r="D796" s="58">
        <v>6311</v>
      </c>
      <c r="E796" s="58" t="s">
        <v>15821</v>
      </c>
      <c r="F796" s="58" t="s">
        <v>15822</v>
      </c>
      <c r="G796" s="58" t="s">
        <v>38</v>
      </c>
      <c r="H796" s="58" t="s">
        <v>39</v>
      </c>
      <c r="I796" s="58" t="s">
        <v>15823</v>
      </c>
      <c r="J796" s="58" t="s">
        <v>2442</v>
      </c>
      <c r="K796" s="60">
        <v>3744700</v>
      </c>
      <c r="L796" s="86" t="s">
        <v>30470</v>
      </c>
      <c r="M796" s="61" t="s">
        <v>30471</v>
      </c>
      <c r="N796" s="62"/>
      <c r="O796" s="63">
        <v>2021303</v>
      </c>
      <c r="P796" s="61"/>
      <c r="Q796" s="64" t="str">
        <f t="shared" si="12"/>
        <v>OK</v>
      </c>
      <c r="R796" t="s">
        <v>30476</v>
      </c>
    </row>
    <row r="797" spans="1:18" x14ac:dyDescent="0.25">
      <c r="A797" s="58">
        <v>794</v>
      </c>
      <c r="B797" s="58">
        <v>322801</v>
      </c>
      <c r="C797" s="58" t="s">
        <v>15825</v>
      </c>
      <c r="D797" s="65" t="s">
        <v>201</v>
      </c>
      <c r="E797" s="58" t="s">
        <v>15826</v>
      </c>
      <c r="F797" s="58" t="s">
        <v>15827</v>
      </c>
      <c r="G797" s="58" t="s">
        <v>38</v>
      </c>
      <c r="H797" s="58" t="s">
        <v>39</v>
      </c>
      <c r="I797" s="58" t="s">
        <v>15824</v>
      </c>
      <c r="J797" s="58" t="s">
        <v>204</v>
      </c>
      <c r="K797" s="60"/>
      <c r="L797" s="86" t="s">
        <v>30470</v>
      </c>
      <c r="M797" s="61" t="s">
        <v>30471</v>
      </c>
      <c r="N797" s="62"/>
      <c r="O797" s="63">
        <v>2021303</v>
      </c>
      <c r="P797" s="61"/>
      <c r="Q797" s="64" t="str">
        <f t="shared" si="12"/>
        <v>OK</v>
      </c>
      <c r="R797" t="s">
        <v>30476</v>
      </c>
    </row>
    <row r="798" spans="1:18" x14ac:dyDescent="0.25">
      <c r="A798" s="58">
        <v>795</v>
      </c>
      <c r="B798" s="58">
        <v>324205</v>
      </c>
      <c r="C798" s="58" t="s">
        <v>15828</v>
      </c>
      <c r="D798" s="58">
        <v>6311</v>
      </c>
      <c r="E798" s="58" t="s">
        <v>15829</v>
      </c>
      <c r="F798" s="58" t="s">
        <v>15830</v>
      </c>
      <c r="G798" s="58" t="s">
        <v>38</v>
      </c>
      <c r="H798" s="58" t="s">
        <v>39</v>
      </c>
      <c r="I798" s="58" t="s">
        <v>15831</v>
      </c>
      <c r="J798" s="58" t="s">
        <v>2442</v>
      </c>
      <c r="K798" s="60">
        <v>3744700</v>
      </c>
      <c r="L798" s="61" t="s">
        <v>30470</v>
      </c>
      <c r="M798" s="61" t="s">
        <v>30471</v>
      </c>
      <c r="N798" s="62"/>
      <c r="O798" s="63">
        <v>2021303</v>
      </c>
      <c r="P798" s="61"/>
      <c r="Q798" s="64" t="str">
        <f t="shared" si="12"/>
        <v>OK</v>
      </c>
      <c r="R798" t="s">
        <v>30476</v>
      </c>
    </row>
    <row r="799" spans="1:18" x14ac:dyDescent="0.25">
      <c r="A799" s="58">
        <v>796</v>
      </c>
      <c r="B799" s="58">
        <v>332901</v>
      </c>
      <c r="C799" s="58" t="s">
        <v>15832</v>
      </c>
      <c r="D799" s="58">
        <v>6201</v>
      </c>
      <c r="E799" s="58" t="s">
        <v>15833</v>
      </c>
      <c r="F799" s="58" t="s">
        <v>15834</v>
      </c>
      <c r="G799" s="58" t="s">
        <v>38</v>
      </c>
      <c r="H799" s="58" t="s">
        <v>39</v>
      </c>
      <c r="I799" s="58" t="s">
        <v>15835</v>
      </c>
      <c r="J799" s="58" t="s">
        <v>15836</v>
      </c>
      <c r="K799" s="60">
        <v>3817200</v>
      </c>
      <c r="L799" s="86" t="s">
        <v>30470</v>
      </c>
      <c r="M799" s="61" t="s">
        <v>30471</v>
      </c>
      <c r="N799" s="62"/>
      <c r="O799" s="63">
        <v>1820908</v>
      </c>
      <c r="P799" s="61"/>
      <c r="Q799" s="64" t="str">
        <f t="shared" si="12"/>
        <v>OK</v>
      </c>
      <c r="R799" t="s">
        <v>30476</v>
      </c>
    </row>
    <row r="800" spans="1:18" x14ac:dyDescent="0.25">
      <c r="A800" s="58">
        <v>797</v>
      </c>
      <c r="B800" s="58">
        <v>332901</v>
      </c>
      <c r="C800" s="58" t="s">
        <v>15832</v>
      </c>
      <c r="D800" s="58">
        <v>6322</v>
      </c>
      <c r="E800" s="58" t="s">
        <v>15833</v>
      </c>
      <c r="F800" s="58" t="s">
        <v>15834</v>
      </c>
      <c r="G800" s="58" t="s">
        <v>38</v>
      </c>
      <c r="H800" s="58" t="s">
        <v>39</v>
      </c>
      <c r="I800" s="58" t="s">
        <v>15837</v>
      </c>
      <c r="J800" s="58" t="s">
        <v>15838</v>
      </c>
      <c r="K800" s="60">
        <v>3323700</v>
      </c>
      <c r="L800" s="86" t="s">
        <v>30470</v>
      </c>
      <c r="M800" s="61" t="s">
        <v>30471</v>
      </c>
      <c r="N800" s="62"/>
      <c r="O800" s="63">
        <v>1820908</v>
      </c>
      <c r="P800" s="61"/>
      <c r="Q800" s="64" t="str">
        <f t="shared" si="12"/>
        <v>OK</v>
      </c>
      <c r="R800" t="s">
        <v>30476</v>
      </c>
    </row>
    <row r="801" spans="1:18" x14ac:dyDescent="0.25">
      <c r="A801" s="58">
        <v>798</v>
      </c>
      <c r="B801" s="58">
        <v>332902</v>
      </c>
      <c r="C801" s="58" t="s">
        <v>15839</v>
      </c>
      <c r="D801" s="58">
        <v>6322</v>
      </c>
      <c r="E801" s="58" t="s">
        <v>15840</v>
      </c>
      <c r="F801" s="58" t="s">
        <v>15841</v>
      </c>
      <c r="G801" s="58" t="s">
        <v>38</v>
      </c>
      <c r="H801" s="58" t="s">
        <v>39</v>
      </c>
      <c r="I801" s="58" t="s">
        <v>15842</v>
      </c>
      <c r="J801" s="58" t="s">
        <v>15838</v>
      </c>
      <c r="K801" s="60">
        <v>3323700</v>
      </c>
      <c r="L801" s="86" t="s">
        <v>30470</v>
      </c>
      <c r="M801" s="61" t="s">
        <v>30471</v>
      </c>
      <c r="N801" s="62"/>
      <c r="O801" s="63">
        <v>1820908</v>
      </c>
      <c r="P801" s="61"/>
      <c r="Q801" s="64" t="str">
        <f t="shared" si="12"/>
        <v>OK</v>
      </c>
      <c r="R801" t="s">
        <v>30476</v>
      </c>
    </row>
    <row r="802" spans="1:18" x14ac:dyDescent="0.25">
      <c r="A802" s="58">
        <v>799</v>
      </c>
      <c r="B802" s="58">
        <v>332902</v>
      </c>
      <c r="C802" s="58" t="s">
        <v>15839</v>
      </c>
      <c r="D802" s="58">
        <v>18120</v>
      </c>
      <c r="E802" s="58" t="s">
        <v>15840</v>
      </c>
      <c r="F802" s="58" t="s">
        <v>15841</v>
      </c>
      <c r="G802" s="58" t="s">
        <v>38</v>
      </c>
      <c r="H802" s="58" t="s">
        <v>39</v>
      </c>
      <c r="I802" s="58" t="s">
        <v>15843</v>
      </c>
      <c r="J802" s="58" t="s">
        <v>2519</v>
      </c>
      <c r="K802" s="60">
        <v>2181300</v>
      </c>
      <c r="L802" s="86" t="s">
        <v>30470</v>
      </c>
      <c r="M802" s="61" t="s">
        <v>30471</v>
      </c>
      <c r="N802" s="62"/>
      <c r="O802" s="63">
        <v>1820908</v>
      </c>
      <c r="P802" s="61"/>
      <c r="Q802" s="64" t="str">
        <f t="shared" si="12"/>
        <v>OK</v>
      </c>
      <c r="R802" t="s">
        <v>30476</v>
      </c>
    </row>
    <row r="803" spans="1:18" x14ac:dyDescent="0.25">
      <c r="A803" s="58">
        <v>800</v>
      </c>
      <c r="B803" s="58">
        <v>332903</v>
      </c>
      <c r="C803" s="58" t="s">
        <v>15844</v>
      </c>
      <c r="D803" s="58">
        <v>6322</v>
      </c>
      <c r="E803" s="58" t="s">
        <v>15845</v>
      </c>
      <c r="F803" s="58" t="s">
        <v>15846</v>
      </c>
      <c r="G803" s="58" t="s">
        <v>38</v>
      </c>
      <c r="H803" s="58" t="s">
        <v>39</v>
      </c>
      <c r="I803" s="58" t="s">
        <v>15847</v>
      </c>
      <c r="J803" s="58" t="s">
        <v>15838</v>
      </c>
      <c r="K803" s="60">
        <v>3323700</v>
      </c>
      <c r="L803" s="86" t="s">
        <v>30470</v>
      </c>
      <c r="M803" s="61" t="s">
        <v>30471</v>
      </c>
      <c r="N803" s="62"/>
      <c r="O803" s="63">
        <v>1820908</v>
      </c>
      <c r="P803" s="61"/>
      <c r="Q803" s="64" t="str">
        <f t="shared" si="12"/>
        <v>OK</v>
      </c>
      <c r="R803" t="s">
        <v>30476</v>
      </c>
    </row>
    <row r="804" spans="1:18" x14ac:dyDescent="0.25">
      <c r="A804" s="58">
        <v>801</v>
      </c>
      <c r="B804" s="58">
        <v>332903</v>
      </c>
      <c r="C804" s="58" t="s">
        <v>15844</v>
      </c>
      <c r="D804" s="58">
        <v>18120</v>
      </c>
      <c r="E804" s="58" t="s">
        <v>15845</v>
      </c>
      <c r="F804" s="58" t="s">
        <v>15846</v>
      </c>
      <c r="G804" s="58" t="s">
        <v>38</v>
      </c>
      <c r="H804" s="58" t="s">
        <v>39</v>
      </c>
      <c r="I804" s="58" t="s">
        <v>15848</v>
      </c>
      <c r="J804" s="58" t="s">
        <v>2519</v>
      </c>
      <c r="K804" s="60">
        <v>2181300</v>
      </c>
      <c r="L804" s="86" t="s">
        <v>30470</v>
      </c>
      <c r="M804" s="61" t="s">
        <v>30471</v>
      </c>
      <c r="N804" s="62"/>
      <c r="O804" s="63">
        <v>1820908</v>
      </c>
      <c r="P804" s="61"/>
      <c r="Q804" s="64" t="str">
        <f t="shared" si="12"/>
        <v>OK</v>
      </c>
      <c r="R804" t="s">
        <v>30476</v>
      </c>
    </row>
    <row r="805" spans="1:18" x14ac:dyDescent="0.25">
      <c r="A805" s="58">
        <v>802</v>
      </c>
      <c r="B805" s="58">
        <v>340202</v>
      </c>
      <c r="C805" s="58" t="s">
        <v>15849</v>
      </c>
      <c r="D805" s="58">
        <v>6101</v>
      </c>
      <c r="E805" s="58" t="s">
        <v>15850</v>
      </c>
      <c r="F805" s="58" t="s">
        <v>15851</v>
      </c>
      <c r="G805" s="58" t="s">
        <v>38</v>
      </c>
      <c r="H805" s="58" t="s">
        <v>39</v>
      </c>
      <c r="I805" s="58" t="s">
        <v>15852</v>
      </c>
      <c r="J805" s="58" t="s">
        <v>2575</v>
      </c>
      <c r="K805" s="60">
        <v>2490900</v>
      </c>
      <c r="L805" s="86" t="s">
        <v>30470</v>
      </c>
      <c r="M805" s="61" t="s">
        <v>30471</v>
      </c>
      <c r="N805" s="62"/>
      <c r="O805" s="63">
        <v>1572159</v>
      </c>
      <c r="P805" s="61"/>
      <c r="Q805" s="64" t="str">
        <f t="shared" si="12"/>
        <v>OK</v>
      </c>
      <c r="R805" t="s">
        <v>30476</v>
      </c>
    </row>
    <row r="806" spans="1:18" x14ac:dyDescent="0.25">
      <c r="A806" s="58">
        <v>803</v>
      </c>
      <c r="B806" s="58">
        <v>340302</v>
      </c>
      <c r="C806" s="58" t="s">
        <v>15854</v>
      </c>
      <c r="D806" s="65" t="s">
        <v>201</v>
      </c>
      <c r="E806" s="58" t="s">
        <v>15855</v>
      </c>
      <c r="F806" s="58" t="s">
        <v>15856</v>
      </c>
      <c r="G806" s="58" t="s">
        <v>38</v>
      </c>
      <c r="H806" s="58" t="s">
        <v>39</v>
      </c>
      <c r="I806" s="58" t="s">
        <v>15853</v>
      </c>
      <c r="J806" s="58" t="s">
        <v>204</v>
      </c>
      <c r="K806" s="60"/>
      <c r="L806" s="86" t="s">
        <v>30470</v>
      </c>
      <c r="M806" s="61" t="s">
        <v>30471</v>
      </c>
      <c r="N806" s="62"/>
      <c r="O806" s="63">
        <v>608819</v>
      </c>
      <c r="P806" s="61"/>
      <c r="Q806" s="64" t="str">
        <f t="shared" si="12"/>
        <v>OK</v>
      </c>
      <c r="R806" t="s">
        <v>30476</v>
      </c>
    </row>
    <row r="807" spans="1:18" x14ac:dyDescent="0.25">
      <c r="A807" s="58">
        <v>804</v>
      </c>
      <c r="B807" s="58">
        <v>340701</v>
      </c>
      <c r="C807" s="58" t="s">
        <v>15857</v>
      </c>
      <c r="D807" s="58">
        <v>6101</v>
      </c>
      <c r="E807" s="58" t="s">
        <v>15858</v>
      </c>
      <c r="F807" s="58" t="s">
        <v>15859</v>
      </c>
      <c r="G807" s="58" t="s">
        <v>38</v>
      </c>
      <c r="H807" s="58" t="s">
        <v>39</v>
      </c>
      <c r="I807" s="58" t="s">
        <v>15860</v>
      </c>
      <c r="J807" s="58" t="s">
        <v>2575</v>
      </c>
      <c r="K807" s="60">
        <v>2490900</v>
      </c>
      <c r="L807" s="86" t="s">
        <v>30470</v>
      </c>
      <c r="M807" s="61" t="s">
        <v>30471</v>
      </c>
      <c r="N807" s="62"/>
      <c r="O807" s="63">
        <v>2404471</v>
      </c>
      <c r="P807" s="61"/>
      <c r="Q807" s="64" t="str">
        <f t="shared" si="12"/>
        <v>OK</v>
      </c>
      <c r="R807" t="s">
        <v>30476</v>
      </c>
    </row>
    <row r="808" spans="1:18" x14ac:dyDescent="0.25">
      <c r="A808" s="58">
        <v>805</v>
      </c>
      <c r="B808" s="58">
        <v>340702</v>
      </c>
      <c r="C808" s="58" t="s">
        <v>15862</v>
      </c>
      <c r="D808" s="65" t="s">
        <v>201</v>
      </c>
      <c r="E808" s="58" t="s">
        <v>15863</v>
      </c>
      <c r="F808" s="58" t="s">
        <v>15864</v>
      </c>
      <c r="G808" s="58" t="s">
        <v>38</v>
      </c>
      <c r="H808" s="58" t="s">
        <v>39</v>
      </c>
      <c r="I808" s="58" t="s">
        <v>15861</v>
      </c>
      <c r="J808" s="58" t="s">
        <v>204</v>
      </c>
      <c r="K808" s="60"/>
      <c r="L808" s="86" t="s">
        <v>30470</v>
      </c>
      <c r="M808" s="61" t="s">
        <v>30471</v>
      </c>
      <c r="N808" s="62"/>
      <c r="O808" s="63">
        <v>1572159</v>
      </c>
      <c r="P808" s="61"/>
      <c r="Q808" s="64" t="str">
        <f t="shared" si="12"/>
        <v>OK</v>
      </c>
      <c r="R808" t="s">
        <v>30476</v>
      </c>
    </row>
    <row r="809" spans="1:18" x14ac:dyDescent="0.25">
      <c r="A809" s="58">
        <v>806</v>
      </c>
      <c r="B809" s="58">
        <v>340703</v>
      </c>
      <c r="C809" s="58" t="s">
        <v>15866</v>
      </c>
      <c r="D809" s="65" t="s">
        <v>201</v>
      </c>
      <c r="E809" s="58" t="s">
        <v>15867</v>
      </c>
      <c r="F809" s="58" t="s">
        <v>15868</v>
      </c>
      <c r="G809" s="58" t="s">
        <v>38</v>
      </c>
      <c r="H809" s="58" t="s">
        <v>39</v>
      </c>
      <c r="I809" s="58" t="s">
        <v>15865</v>
      </c>
      <c r="J809" s="58" t="s">
        <v>204</v>
      </c>
      <c r="K809" s="60"/>
      <c r="L809" s="86" t="s">
        <v>30470</v>
      </c>
      <c r="M809" s="61" t="s">
        <v>30471</v>
      </c>
      <c r="N809" s="62"/>
      <c r="O809" s="63">
        <v>1572159</v>
      </c>
      <c r="P809" s="61"/>
      <c r="Q809" s="64" t="str">
        <f t="shared" si="12"/>
        <v>OK</v>
      </c>
      <c r="R809" t="s">
        <v>30476</v>
      </c>
    </row>
    <row r="810" spans="1:18" x14ac:dyDescent="0.25">
      <c r="A810" s="58">
        <v>807</v>
      </c>
      <c r="B810" s="58">
        <v>340801</v>
      </c>
      <c r="C810" s="58" t="s">
        <v>15870</v>
      </c>
      <c r="D810" s="65" t="s">
        <v>201</v>
      </c>
      <c r="E810" s="58" t="s">
        <v>15871</v>
      </c>
      <c r="F810" s="58" t="s">
        <v>15872</v>
      </c>
      <c r="G810" s="58" t="s">
        <v>38</v>
      </c>
      <c r="H810" s="58" t="s">
        <v>39</v>
      </c>
      <c r="I810" s="58" t="s">
        <v>15869</v>
      </c>
      <c r="J810" s="58" t="s">
        <v>204</v>
      </c>
      <c r="K810" s="60"/>
      <c r="L810" s="86" t="s">
        <v>30470</v>
      </c>
      <c r="M810" s="61" t="s">
        <v>30471</v>
      </c>
      <c r="N810" s="62"/>
      <c r="O810" s="63">
        <v>1355118</v>
      </c>
      <c r="P810" s="61"/>
      <c r="Q810" s="64" t="str">
        <f t="shared" si="12"/>
        <v>OK</v>
      </c>
      <c r="R810" t="s">
        <v>30476</v>
      </c>
    </row>
    <row r="811" spans="1:18" x14ac:dyDescent="0.25">
      <c r="A811" s="58">
        <v>808</v>
      </c>
      <c r="B811" s="58">
        <v>340901</v>
      </c>
      <c r="C811" s="58" t="s">
        <v>15873</v>
      </c>
      <c r="D811" s="58">
        <v>6107</v>
      </c>
      <c r="E811" s="58" t="s">
        <v>15874</v>
      </c>
      <c r="F811" s="58" t="s">
        <v>15875</v>
      </c>
      <c r="G811" s="58" t="s">
        <v>38</v>
      </c>
      <c r="H811" s="58" t="s">
        <v>39</v>
      </c>
      <c r="I811" s="58" t="s">
        <v>15876</v>
      </c>
      <c r="J811" s="58" t="s">
        <v>15877</v>
      </c>
      <c r="K811" s="60">
        <v>4074200</v>
      </c>
      <c r="L811" s="86" t="s">
        <v>30470</v>
      </c>
      <c r="M811" s="61" t="s">
        <v>30471</v>
      </c>
      <c r="N811" s="62"/>
      <c r="O811" s="63">
        <v>1572159</v>
      </c>
      <c r="P811" s="61"/>
      <c r="Q811" s="64" t="str">
        <f t="shared" si="12"/>
        <v>OK</v>
      </c>
      <c r="R811" t="s">
        <v>30476</v>
      </c>
    </row>
    <row r="812" spans="1:18" x14ac:dyDescent="0.25">
      <c r="A812" s="58">
        <v>809</v>
      </c>
      <c r="B812" s="58">
        <v>340902</v>
      </c>
      <c r="C812" s="58" t="s">
        <v>15879</v>
      </c>
      <c r="D812" s="65" t="s">
        <v>201</v>
      </c>
      <c r="E812" s="58" t="s">
        <v>15880</v>
      </c>
      <c r="F812" s="58" t="s">
        <v>15881</v>
      </c>
      <c r="G812" s="58" t="s">
        <v>38</v>
      </c>
      <c r="H812" s="58" t="s">
        <v>39</v>
      </c>
      <c r="I812" s="58" t="s">
        <v>15878</v>
      </c>
      <c r="J812" s="58" t="s">
        <v>204</v>
      </c>
      <c r="K812" s="60"/>
      <c r="L812" s="86" t="s">
        <v>30470</v>
      </c>
      <c r="M812" s="61" t="s">
        <v>30471</v>
      </c>
      <c r="N812" s="62"/>
      <c r="O812" s="63">
        <v>1355118</v>
      </c>
      <c r="P812" s="61"/>
      <c r="Q812" s="64" t="str">
        <f t="shared" si="12"/>
        <v>OK</v>
      </c>
      <c r="R812" t="s">
        <v>30476</v>
      </c>
    </row>
    <row r="813" spans="1:18" x14ac:dyDescent="0.25">
      <c r="A813" s="58">
        <v>810</v>
      </c>
      <c r="B813" s="58">
        <v>340904</v>
      </c>
      <c r="C813" s="58" t="s">
        <v>15883</v>
      </c>
      <c r="D813" s="65" t="s">
        <v>201</v>
      </c>
      <c r="E813" s="58" t="s">
        <v>15884</v>
      </c>
      <c r="F813" s="58" t="s">
        <v>15885</v>
      </c>
      <c r="G813" s="58" t="s">
        <v>38</v>
      </c>
      <c r="H813" s="58" t="s">
        <v>39</v>
      </c>
      <c r="I813" s="58" t="s">
        <v>15882</v>
      </c>
      <c r="J813" s="58" t="s">
        <v>204</v>
      </c>
      <c r="K813" s="60"/>
      <c r="L813" s="86" t="s">
        <v>30470</v>
      </c>
      <c r="M813" s="61" t="s">
        <v>30471</v>
      </c>
      <c r="N813" s="62"/>
      <c r="O813" s="63">
        <v>2021303</v>
      </c>
      <c r="P813" s="61"/>
      <c r="Q813" s="64" t="str">
        <f t="shared" si="12"/>
        <v>OK</v>
      </c>
      <c r="R813" t="s">
        <v>30476</v>
      </c>
    </row>
    <row r="814" spans="1:18" x14ac:dyDescent="0.25">
      <c r="A814" s="58">
        <v>811</v>
      </c>
      <c r="B814" s="58">
        <v>340905</v>
      </c>
      <c r="C814" s="58" t="s">
        <v>15886</v>
      </c>
      <c r="D814" s="58">
        <v>6107</v>
      </c>
      <c r="E814" s="58" t="s">
        <v>15887</v>
      </c>
      <c r="F814" s="58" t="s">
        <v>15888</v>
      </c>
      <c r="G814" s="58" t="s">
        <v>38</v>
      </c>
      <c r="H814" s="58" t="s">
        <v>39</v>
      </c>
      <c r="I814" s="58" t="s">
        <v>15889</v>
      </c>
      <c r="J814" s="58" t="s">
        <v>15877</v>
      </c>
      <c r="K814" s="60">
        <v>4074200</v>
      </c>
      <c r="L814" s="86" t="s">
        <v>30470</v>
      </c>
      <c r="M814" s="61" t="s">
        <v>30471</v>
      </c>
      <c r="N814" s="62"/>
      <c r="O814" s="63">
        <v>2551843</v>
      </c>
      <c r="P814" s="61"/>
      <c r="Q814" s="64" t="str">
        <f t="shared" si="12"/>
        <v>OK</v>
      </c>
      <c r="R814" t="s">
        <v>30476</v>
      </c>
    </row>
    <row r="815" spans="1:18" x14ac:dyDescent="0.25">
      <c r="A815" s="58">
        <v>812</v>
      </c>
      <c r="B815" s="58">
        <v>340906</v>
      </c>
      <c r="C815" s="58" t="s">
        <v>15890</v>
      </c>
      <c r="D815" s="58">
        <v>6107</v>
      </c>
      <c r="E815" s="58" t="s">
        <v>15891</v>
      </c>
      <c r="F815" s="58" t="s">
        <v>15891</v>
      </c>
      <c r="G815" s="58" t="s">
        <v>38</v>
      </c>
      <c r="H815" s="58" t="s">
        <v>39</v>
      </c>
      <c r="I815" s="58" t="s">
        <v>15892</v>
      </c>
      <c r="J815" s="58" t="s">
        <v>15877</v>
      </c>
      <c r="K815" s="60">
        <v>4074200</v>
      </c>
      <c r="L815" s="86" t="s">
        <v>30470</v>
      </c>
      <c r="M815" s="61" t="s">
        <v>30471</v>
      </c>
      <c r="N815" s="62"/>
      <c r="O815" s="63">
        <v>2021303</v>
      </c>
      <c r="P815" s="61"/>
      <c r="Q815" s="64" t="str">
        <f t="shared" si="12"/>
        <v>OK</v>
      </c>
      <c r="R815" t="s">
        <v>30476</v>
      </c>
    </row>
    <row r="816" spans="1:18" x14ac:dyDescent="0.25">
      <c r="A816" s="58">
        <v>813</v>
      </c>
      <c r="B816" s="58">
        <v>340909</v>
      </c>
      <c r="C816" s="58" t="s">
        <v>15894</v>
      </c>
      <c r="D816" s="65" t="s">
        <v>201</v>
      </c>
      <c r="E816" s="58" t="s">
        <v>15895</v>
      </c>
      <c r="F816" s="58" t="s">
        <v>15896</v>
      </c>
      <c r="G816" s="58" t="s">
        <v>38</v>
      </c>
      <c r="H816" s="58" t="s">
        <v>39</v>
      </c>
      <c r="I816" s="58" t="s">
        <v>15893</v>
      </c>
      <c r="J816" s="58" t="s">
        <v>204</v>
      </c>
      <c r="K816" s="60"/>
      <c r="L816" s="86" t="s">
        <v>30470</v>
      </c>
      <c r="M816" s="61" t="s">
        <v>30471</v>
      </c>
      <c r="N816" s="62"/>
      <c r="O816" s="63">
        <v>2243879</v>
      </c>
      <c r="P816" s="61"/>
      <c r="Q816" s="64" t="str">
        <f t="shared" si="12"/>
        <v>OK</v>
      </c>
      <c r="R816" t="s">
        <v>30476</v>
      </c>
    </row>
    <row r="817" spans="1:18" x14ac:dyDescent="0.25">
      <c r="A817" s="58">
        <v>814</v>
      </c>
      <c r="B817" s="58">
        <v>340910</v>
      </c>
      <c r="C817" s="58" t="s">
        <v>15898</v>
      </c>
      <c r="D817" s="65" t="s">
        <v>201</v>
      </c>
      <c r="E817" s="58" t="s">
        <v>15899</v>
      </c>
      <c r="F817" s="58" t="s">
        <v>15900</v>
      </c>
      <c r="G817" s="58" t="s">
        <v>38</v>
      </c>
      <c r="H817" s="58" t="s">
        <v>39</v>
      </c>
      <c r="I817" s="58" t="s">
        <v>15897</v>
      </c>
      <c r="J817" s="58" t="s">
        <v>204</v>
      </c>
      <c r="K817" s="60"/>
      <c r="L817" s="86" t="s">
        <v>30470</v>
      </c>
      <c r="M817" s="61" t="s">
        <v>30471</v>
      </c>
      <c r="N817" s="62"/>
      <c r="O817" s="63">
        <v>2021303</v>
      </c>
      <c r="P817" s="61"/>
      <c r="Q817" s="64" t="str">
        <f t="shared" si="12"/>
        <v>OK</v>
      </c>
      <c r="R817" t="s">
        <v>30476</v>
      </c>
    </row>
    <row r="818" spans="1:18" x14ac:dyDescent="0.25">
      <c r="A818" s="58">
        <v>815</v>
      </c>
      <c r="B818" s="58">
        <v>341101</v>
      </c>
      <c r="C818" s="58" t="s">
        <v>15901</v>
      </c>
      <c r="D818" s="58">
        <v>6110</v>
      </c>
      <c r="E818" s="58" t="s">
        <v>15902</v>
      </c>
      <c r="F818" s="58" t="s">
        <v>15903</v>
      </c>
      <c r="G818" s="58" t="s">
        <v>38</v>
      </c>
      <c r="H818" s="58" t="s">
        <v>39</v>
      </c>
      <c r="I818" s="58" t="s">
        <v>15904</v>
      </c>
      <c r="J818" s="58" t="s">
        <v>2629</v>
      </c>
      <c r="K818" s="60">
        <v>3817200</v>
      </c>
      <c r="L818" s="86" t="s">
        <v>30470</v>
      </c>
      <c r="M818" s="61" t="s">
        <v>30471</v>
      </c>
      <c r="N818" s="62"/>
      <c r="O818" s="63">
        <v>1572159</v>
      </c>
      <c r="P818" s="61"/>
      <c r="Q818" s="64" t="str">
        <f t="shared" si="12"/>
        <v>OK</v>
      </c>
      <c r="R818" t="s">
        <v>30476</v>
      </c>
    </row>
    <row r="819" spans="1:18" x14ac:dyDescent="0.25">
      <c r="A819" s="58">
        <v>816</v>
      </c>
      <c r="B819" s="58">
        <v>341104</v>
      </c>
      <c r="C819" s="58" t="s">
        <v>15905</v>
      </c>
      <c r="D819" s="58">
        <v>6110</v>
      </c>
      <c r="E819" s="58" t="s">
        <v>15906</v>
      </c>
      <c r="F819" s="58" t="s">
        <v>15907</v>
      </c>
      <c r="G819" s="58" t="s">
        <v>38</v>
      </c>
      <c r="H819" s="58" t="s">
        <v>39</v>
      </c>
      <c r="I819" s="58" t="s">
        <v>15908</v>
      </c>
      <c r="J819" s="58" t="s">
        <v>2629</v>
      </c>
      <c r="K819" s="60">
        <v>3817200</v>
      </c>
      <c r="L819" s="86" t="s">
        <v>30470</v>
      </c>
      <c r="M819" s="61" t="s">
        <v>30471</v>
      </c>
      <c r="N819" s="62"/>
      <c r="O819" s="63">
        <v>1572159</v>
      </c>
      <c r="P819" s="61"/>
      <c r="Q819" s="64" t="str">
        <f t="shared" si="12"/>
        <v>OK</v>
      </c>
      <c r="R819" t="s">
        <v>30476</v>
      </c>
    </row>
    <row r="820" spans="1:18" x14ac:dyDescent="0.25">
      <c r="A820" s="58">
        <v>817</v>
      </c>
      <c r="B820" s="58">
        <v>341105</v>
      </c>
      <c r="C820" s="58" t="s">
        <v>15909</v>
      </c>
      <c r="D820" s="58">
        <v>6110</v>
      </c>
      <c r="E820" s="58" t="s">
        <v>15910</v>
      </c>
      <c r="F820" s="58" t="s">
        <v>15911</v>
      </c>
      <c r="G820" s="58" t="s">
        <v>38</v>
      </c>
      <c r="H820" s="58" t="s">
        <v>39</v>
      </c>
      <c r="I820" s="58" t="s">
        <v>15912</v>
      </c>
      <c r="J820" s="58" t="s">
        <v>2629</v>
      </c>
      <c r="K820" s="60">
        <v>3817200</v>
      </c>
      <c r="L820" s="86" t="s">
        <v>30470</v>
      </c>
      <c r="M820" s="61" t="s">
        <v>30471</v>
      </c>
      <c r="N820" s="62"/>
      <c r="O820" s="63">
        <v>1572159</v>
      </c>
      <c r="P820" s="61"/>
      <c r="Q820" s="64" t="str">
        <f t="shared" si="12"/>
        <v>OK</v>
      </c>
      <c r="R820" t="s">
        <v>30476</v>
      </c>
    </row>
    <row r="821" spans="1:18" x14ac:dyDescent="0.25">
      <c r="A821" s="58">
        <v>818</v>
      </c>
      <c r="B821" s="58">
        <v>341107</v>
      </c>
      <c r="C821" s="58" t="s">
        <v>15914</v>
      </c>
      <c r="D821" s="65" t="s">
        <v>201</v>
      </c>
      <c r="E821" s="58" t="s">
        <v>15915</v>
      </c>
      <c r="F821" s="58" t="s">
        <v>15915</v>
      </c>
      <c r="G821" s="58" t="s">
        <v>38</v>
      </c>
      <c r="H821" s="58" t="s">
        <v>39</v>
      </c>
      <c r="I821" s="58" t="s">
        <v>15913</v>
      </c>
      <c r="J821" s="58" t="s">
        <v>204</v>
      </c>
      <c r="K821" s="60"/>
      <c r="L821" s="86" t="s">
        <v>30470</v>
      </c>
      <c r="M821" s="61" t="s">
        <v>30471</v>
      </c>
      <c r="N821" s="62"/>
      <c r="O821" s="63">
        <v>1572159</v>
      </c>
      <c r="P821" s="61"/>
      <c r="Q821" s="64" t="str">
        <f t="shared" si="12"/>
        <v>OK</v>
      </c>
      <c r="R821" t="s">
        <v>30476</v>
      </c>
    </row>
    <row r="822" spans="1:18" x14ac:dyDescent="0.25">
      <c r="A822" s="58">
        <v>819</v>
      </c>
      <c r="B822" s="58">
        <v>341501</v>
      </c>
      <c r="C822" s="58" t="s">
        <v>15916</v>
      </c>
      <c r="D822" s="58">
        <v>6110</v>
      </c>
      <c r="E822" s="58" t="s">
        <v>15917</v>
      </c>
      <c r="F822" s="58" t="s">
        <v>15918</v>
      </c>
      <c r="G822" s="58" t="s">
        <v>38</v>
      </c>
      <c r="H822" s="58" t="s">
        <v>39</v>
      </c>
      <c r="I822" s="58" t="s">
        <v>15919</v>
      </c>
      <c r="J822" s="58" t="s">
        <v>2629</v>
      </c>
      <c r="K822" s="60">
        <v>3817200</v>
      </c>
      <c r="L822" s="86" t="s">
        <v>30470</v>
      </c>
      <c r="M822" s="61" t="s">
        <v>30471</v>
      </c>
      <c r="N822" s="62"/>
      <c r="O822" s="63">
        <v>1572159</v>
      </c>
      <c r="P822" s="61"/>
      <c r="Q822" s="64" t="str">
        <f t="shared" si="12"/>
        <v>OK</v>
      </c>
      <c r="R822" t="s">
        <v>30476</v>
      </c>
    </row>
    <row r="823" spans="1:18" x14ac:dyDescent="0.25">
      <c r="A823" s="58">
        <v>820</v>
      </c>
      <c r="B823" s="58">
        <v>341502</v>
      </c>
      <c r="C823" s="58" t="s">
        <v>15920</v>
      </c>
      <c r="D823" s="58">
        <v>6110</v>
      </c>
      <c r="E823" s="58" t="s">
        <v>15921</v>
      </c>
      <c r="F823" s="58" t="s">
        <v>15922</v>
      </c>
      <c r="G823" s="58" t="s">
        <v>38</v>
      </c>
      <c r="H823" s="58" t="s">
        <v>39</v>
      </c>
      <c r="I823" s="58" t="s">
        <v>15923</v>
      </c>
      <c r="J823" s="58" t="s">
        <v>2629</v>
      </c>
      <c r="K823" s="60">
        <v>3817200</v>
      </c>
      <c r="L823" s="86" t="s">
        <v>30470</v>
      </c>
      <c r="M823" s="61" t="s">
        <v>30471</v>
      </c>
      <c r="N823" s="62"/>
      <c r="O823" s="63">
        <v>1889345</v>
      </c>
      <c r="P823" s="61"/>
      <c r="Q823" s="64" t="str">
        <f t="shared" si="12"/>
        <v>OK</v>
      </c>
      <c r="R823" t="s">
        <v>30476</v>
      </c>
    </row>
    <row r="824" spans="1:18" x14ac:dyDescent="0.25">
      <c r="A824" s="58">
        <v>821</v>
      </c>
      <c r="B824" s="58">
        <v>345201</v>
      </c>
      <c r="C824" s="58" t="s">
        <v>15925</v>
      </c>
      <c r="D824" s="65" t="s">
        <v>201</v>
      </c>
      <c r="E824" s="58" t="s">
        <v>15926</v>
      </c>
      <c r="F824" s="58" t="s">
        <v>15927</v>
      </c>
      <c r="G824" s="58" t="s">
        <v>38</v>
      </c>
      <c r="H824" s="58" t="s">
        <v>39</v>
      </c>
      <c r="I824" s="58" t="s">
        <v>15924</v>
      </c>
      <c r="J824" s="58" t="s">
        <v>204</v>
      </c>
      <c r="K824" s="60"/>
      <c r="L824" s="86" t="s">
        <v>30470</v>
      </c>
      <c r="M824" s="61" t="s">
        <v>30471</v>
      </c>
      <c r="N824" s="62"/>
      <c r="O824" s="63">
        <v>1085046</v>
      </c>
      <c r="P824" s="61"/>
      <c r="Q824" s="64" t="str">
        <f t="shared" si="12"/>
        <v>OK</v>
      </c>
      <c r="R824" t="s">
        <v>30476</v>
      </c>
    </row>
    <row r="825" spans="1:18" x14ac:dyDescent="0.25">
      <c r="A825" s="58">
        <v>822</v>
      </c>
      <c r="B825" s="58">
        <v>345204</v>
      </c>
      <c r="C825" s="58" t="s">
        <v>15929</v>
      </c>
      <c r="D825" s="65" t="s">
        <v>201</v>
      </c>
      <c r="E825" s="58" t="s">
        <v>15930</v>
      </c>
      <c r="F825" s="58" t="s">
        <v>15931</v>
      </c>
      <c r="G825" s="58" t="s">
        <v>38</v>
      </c>
      <c r="H825" s="58" t="s">
        <v>39</v>
      </c>
      <c r="I825" s="58" t="s">
        <v>15928</v>
      </c>
      <c r="J825" s="58" t="s">
        <v>204</v>
      </c>
      <c r="K825" s="60"/>
      <c r="L825" s="86" t="s">
        <v>30470</v>
      </c>
      <c r="M825" s="61" t="s">
        <v>30471</v>
      </c>
      <c r="N825" s="62"/>
      <c r="O825" s="63">
        <v>1085046</v>
      </c>
      <c r="P825" s="61"/>
      <c r="Q825" s="64" t="str">
        <f t="shared" si="12"/>
        <v>OK</v>
      </c>
      <c r="R825" t="s">
        <v>30476</v>
      </c>
    </row>
    <row r="826" spans="1:18" x14ac:dyDescent="0.25">
      <c r="A826" s="58">
        <v>823</v>
      </c>
      <c r="B826" s="58">
        <v>345205</v>
      </c>
      <c r="C826" s="58" t="s">
        <v>15933</v>
      </c>
      <c r="D826" s="65" t="s">
        <v>201</v>
      </c>
      <c r="E826" s="58" t="s">
        <v>15934</v>
      </c>
      <c r="F826" s="58" t="s">
        <v>15935</v>
      </c>
      <c r="G826" s="58" t="s">
        <v>38</v>
      </c>
      <c r="H826" s="58" t="s">
        <v>39</v>
      </c>
      <c r="I826" s="58" t="s">
        <v>15932</v>
      </c>
      <c r="J826" s="58" t="s">
        <v>204</v>
      </c>
      <c r="K826" s="60"/>
      <c r="L826" s="86" t="s">
        <v>30470</v>
      </c>
      <c r="M826" s="61" t="s">
        <v>30471</v>
      </c>
      <c r="N826" s="62"/>
      <c r="O826" s="63">
        <v>1085046</v>
      </c>
      <c r="P826" s="61"/>
      <c r="Q826" s="64" t="str">
        <f t="shared" si="12"/>
        <v>OK</v>
      </c>
      <c r="R826" t="s">
        <v>30476</v>
      </c>
    </row>
    <row r="827" spans="1:18" x14ac:dyDescent="0.25">
      <c r="A827" s="58">
        <v>824</v>
      </c>
      <c r="B827" s="58">
        <v>345503</v>
      </c>
      <c r="C827" s="58" t="s">
        <v>15937</v>
      </c>
      <c r="D827" s="65" t="s">
        <v>201</v>
      </c>
      <c r="E827" s="58" t="s">
        <v>15938</v>
      </c>
      <c r="F827" s="58" t="s">
        <v>15939</v>
      </c>
      <c r="G827" s="58" t="s">
        <v>38</v>
      </c>
      <c r="H827" s="58" t="s">
        <v>39</v>
      </c>
      <c r="I827" s="58" t="s">
        <v>15936</v>
      </c>
      <c r="J827" s="58" t="s">
        <v>204</v>
      </c>
      <c r="K827" s="60"/>
      <c r="L827" s="86" t="s">
        <v>30470</v>
      </c>
      <c r="M827" s="61" t="s">
        <v>30471</v>
      </c>
      <c r="N827" s="62"/>
      <c r="O827" s="63">
        <v>951595</v>
      </c>
      <c r="P827" s="61"/>
      <c r="Q827" s="64" t="str">
        <f t="shared" si="12"/>
        <v>OK</v>
      </c>
      <c r="R827" t="s">
        <v>30476</v>
      </c>
    </row>
    <row r="828" spans="1:18" x14ac:dyDescent="0.25">
      <c r="A828" s="58">
        <v>825</v>
      </c>
      <c r="B828" s="58">
        <v>345504</v>
      </c>
      <c r="C828" s="58" t="s">
        <v>15941</v>
      </c>
      <c r="D828" s="65" t="s">
        <v>201</v>
      </c>
      <c r="E828" s="58" t="s">
        <v>15942</v>
      </c>
      <c r="F828" s="58" t="s">
        <v>15942</v>
      </c>
      <c r="G828" s="58" t="s">
        <v>38</v>
      </c>
      <c r="H828" s="58" t="s">
        <v>39</v>
      </c>
      <c r="I828" s="58" t="s">
        <v>15940</v>
      </c>
      <c r="J828" s="58" t="s">
        <v>204</v>
      </c>
      <c r="K828" s="60"/>
      <c r="L828" s="86" t="s">
        <v>30470</v>
      </c>
      <c r="M828" s="61" t="s">
        <v>30471</v>
      </c>
      <c r="N828" s="62"/>
      <c r="O828" s="63">
        <v>1085046</v>
      </c>
      <c r="P828" s="61"/>
      <c r="Q828" s="64" t="str">
        <f t="shared" si="12"/>
        <v>OK</v>
      </c>
      <c r="R828" t="s">
        <v>30476</v>
      </c>
    </row>
    <row r="829" spans="1:18" x14ac:dyDescent="0.25">
      <c r="A829" s="58">
        <v>826</v>
      </c>
      <c r="B829" s="58">
        <v>345601</v>
      </c>
      <c r="C829" s="58" t="s">
        <v>15944</v>
      </c>
      <c r="D829" s="65" t="s">
        <v>201</v>
      </c>
      <c r="E829" s="58" t="s">
        <v>15945</v>
      </c>
      <c r="F829" s="58" t="s">
        <v>15946</v>
      </c>
      <c r="G829" s="58" t="s">
        <v>38</v>
      </c>
      <c r="H829" s="58" t="s">
        <v>39</v>
      </c>
      <c r="I829" s="58" t="s">
        <v>15943</v>
      </c>
      <c r="J829" s="58" t="s">
        <v>204</v>
      </c>
      <c r="K829" s="60"/>
      <c r="L829" s="86" t="s">
        <v>30470</v>
      </c>
      <c r="M829" s="61" t="s">
        <v>30471</v>
      </c>
      <c r="N829" s="62"/>
      <c r="O829" s="63">
        <v>951595</v>
      </c>
      <c r="P829" s="61"/>
      <c r="Q829" s="64" t="str">
        <f t="shared" si="12"/>
        <v>OK</v>
      </c>
      <c r="R829" t="s">
        <v>30476</v>
      </c>
    </row>
    <row r="830" spans="1:18" x14ac:dyDescent="0.25">
      <c r="A830" s="58">
        <v>827</v>
      </c>
      <c r="B830" s="58">
        <v>348101</v>
      </c>
      <c r="C830" s="58" t="s">
        <v>15948</v>
      </c>
      <c r="D830" s="65" t="s">
        <v>201</v>
      </c>
      <c r="E830" s="58" t="s">
        <v>15949</v>
      </c>
      <c r="F830" s="58" t="s">
        <v>15950</v>
      </c>
      <c r="G830" s="58" t="s">
        <v>38</v>
      </c>
      <c r="H830" s="58" t="s">
        <v>39</v>
      </c>
      <c r="I830" s="58" t="s">
        <v>15947</v>
      </c>
      <c r="J830" s="58" t="s">
        <v>204</v>
      </c>
      <c r="K830" s="60"/>
      <c r="L830" s="86" t="s">
        <v>30470</v>
      </c>
      <c r="M830" s="61" t="s">
        <v>30471</v>
      </c>
      <c r="N830" s="62"/>
      <c r="O830" s="63">
        <v>1572159</v>
      </c>
      <c r="P830" s="61"/>
      <c r="Q830" s="64" t="str">
        <f t="shared" si="12"/>
        <v>OK</v>
      </c>
      <c r="R830" t="s">
        <v>30476</v>
      </c>
    </row>
    <row r="831" spans="1:18" x14ac:dyDescent="0.25">
      <c r="A831" s="58">
        <v>828</v>
      </c>
      <c r="B831" s="58">
        <v>348102</v>
      </c>
      <c r="C831" s="58" t="s">
        <v>15952</v>
      </c>
      <c r="D831" s="65" t="s">
        <v>201</v>
      </c>
      <c r="E831" s="58" t="s">
        <v>15953</v>
      </c>
      <c r="F831" s="58" t="s">
        <v>15954</v>
      </c>
      <c r="G831" s="58" t="s">
        <v>38</v>
      </c>
      <c r="H831" s="58" t="s">
        <v>39</v>
      </c>
      <c r="I831" s="58" t="s">
        <v>15951</v>
      </c>
      <c r="J831" s="58" t="s">
        <v>204</v>
      </c>
      <c r="K831" s="60"/>
      <c r="L831" s="86" t="s">
        <v>30470</v>
      </c>
      <c r="M831" s="61" t="s">
        <v>30471</v>
      </c>
      <c r="N831" s="62"/>
      <c r="O831" s="63">
        <v>1889345</v>
      </c>
      <c r="P831" s="61"/>
      <c r="Q831" s="64" t="str">
        <f t="shared" si="12"/>
        <v>OK</v>
      </c>
      <c r="R831" t="s">
        <v>30476</v>
      </c>
    </row>
    <row r="832" spans="1:18" x14ac:dyDescent="0.25">
      <c r="A832" s="58">
        <v>829</v>
      </c>
      <c r="B832" s="58">
        <v>348204</v>
      </c>
      <c r="C832" s="58" t="s">
        <v>15956</v>
      </c>
      <c r="D832" s="65" t="s">
        <v>201</v>
      </c>
      <c r="E832" s="58" t="s">
        <v>15957</v>
      </c>
      <c r="F832" s="58" t="s">
        <v>15958</v>
      </c>
      <c r="G832" s="58" t="s">
        <v>38</v>
      </c>
      <c r="H832" s="58" t="s">
        <v>39</v>
      </c>
      <c r="I832" s="58" t="s">
        <v>15955</v>
      </c>
      <c r="J832" s="58" t="s">
        <v>204</v>
      </c>
      <c r="K832" s="60"/>
      <c r="L832" s="61" t="s">
        <v>30470</v>
      </c>
      <c r="M832" s="61" t="s">
        <v>30471</v>
      </c>
      <c r="N832" s="62"/>
      <c r="O832" s="63">
        <v>1889345</v>
      </c>
      <c r="P832" s="61"/>
      <c r="Q832" s="64" t="str">
        <f t="shared" si="12"/>
        <v>OK</v>
      </c>
      <c r="R832" t="s">
        <v>30482</v>
      </c>
    </row>
    <row r="833" spans="1:18" x14ac:dyDescent="0.25">
      <c r="A833" s="58">
        <v>830</v>
      </c>
      <c r="B833" s="58">
        <v>348205</v>
      </c>
      <c r="C833" s="58" t="s">
        <v>15960</v>
      </c>
      <c r="D833" s="65" t="s">
        <v>201</v>
      </c>
      <c r="E833" s="58" t="s">
        <v>15961</v>
      </c>
      <c r="F833" s="58" t="s">
        <v>15962</v>
      </c>
      <c r="G833" s="58" t="s">
        <v>38</v>
      </c>
      <c r="H833" s="58" t="s">
        <v>39</v>
      </c>
      <c r="I833" s="58" t="s">
        <v>15959</v>
      </c>
      <c r="J833" s="58" t="s">
        <v>204</v>
      </c>
      <c r="K833" s="60"/>
      <c r="L833" s="61" t="s">
        <v>30470</v>
      </c>
      <c r="M833" s="61" t="s">
        <v>30471</v>
      </c>
      <c r="N833" s="62"/>
      <c r="O833" s="63">
        <v>4843374</v>
      </c>
      <c r="P833" s="61"/>
      <c r="Q833" s="64" t="str">
        <f t="shared" si="12"/>
        <v>OK</v>
      </c>
      <c r="R833" t="s">
        <v>30482</v>
      </c>
    </row>
    <row r="834" spans="1:18" x14ac:dyDescent="0.25">
      <c r="A834" s="58">
        <v>831</v>
      </c>
      <c r="B834" s="58">
        <v>348601</v>
      </c>
      <c r="C834" s="58" t="s">
        <v>15963</v>
      </c>
      <c r="D834" s="58">
        <v>7114</v>
      </c>
      <c r="E834" s="58" t="s">
        <v>15964</v>
      </c>
      <c r="F834" s="58" t="s">
        <v>15965</v>
      </c>
      <c r="G834" s="58" t="s">
        <v>38</v>
      </c>
      <c r="H834" s="58" t="s">
        <v>39</v>
      </c>
      <c r="I834" s="58" t="s">
        <v>15966</v>
      </c>
      <c r="J834" s="58" t="s">
        <v>15967</v>
      </c>
      <c r="K834" s="60">
        <v>4074200</v>
      </c>
      <c r="L834" s="86" t="s">
        <v>30470</v>
      </c>
      <c r="M834" s="61" t="s">
        <v>30471</v>
      </c>
      <c r="N834" s="62"/>
      <c r="O834" s="63">
        <v>1884430</v>
      </c>
      <c r="P834" s="61"/>
      <c r="Q834" s="64" t="str">
        <f t="shared" si="12"/>
        <v>OK</v>
      </c>
      <c r="R834" t="s">
        <v>30476</v>
      </c>
    </row>
    <row r="835" spans="1:18" x14ac:dyDescent="0.25">
      <c r="A835" s="58">
        <v>832</v>
      </c>
      <c r="B835" s="58">
        <v>348602</v>
      </c>
      <c r="C835" s="58" t="s">
        <v>15968</v>
      </c>
      <c r="D835" s="58">
        <v>7114</v>
      </c>
      <c r="E835" s="58" t="s">
        <v>15969</v>
      </c>
      <c r="F835" s="58" t="s">
        <v>15970</v>
      </c>
      <c r="G835" s="58" t="s">
        <v>38</v>
      </c>
      <c r="H835" s="58" t="s">
        <v>39</v>
      </c>
      <c r="I835" s="58" t="s">
        <v>15971</v>
      </c>
      <c r="J835" s="58" t="s">
        <v>15967</v>
      </c>
      <c r="K835" s="60">
        <v>4074200</v>
      </c>
      <c r="L835" s="86" t="s">
        <v>30470</v>
      </c>
      <c r="M835" s="61" t="s">
        <v>30471</v>
      </c>
      <c r="N835" s="62"/>
      <c r="O835" s="63">
        <v>1884430</v>
      </c>
      <c r="P835" s="61"/>
      <c r="Q835" s="64" t="str">
        <f t="shared" si="12"/>
        <v>OK</v>
      </c>
      <c r="R835" t="s">
        <v>30476</v>
      </c>
    </row>
    <row r="836" spans="1:18" x14ac:dyDescent="0.25">
      <c r="A836" s="58">
        <v>833</v>
      </c>
      <c r="B836" s="58">
        <v>349401</v>
      </c>
      <c r="C836" s="58" t="s">
        <v>15973</v>
      </c>
      <c r="D836" s="65" t="s">
        <v>201</v>
      </c>
      <c r="E836" s="58" t="s">
        <v>15974</v>
      </c>
      <c r="F836" s="58" t="s">
        <v>15975</v>
      </c>
      <c r="G836" s="58" t="s">
        <v>38</v>
      </c>
      <c r="H836" s="58" t="s">
        <v>39</v>
      </c>
      <c r="I836" s="58" t="s">
        <v>15972</v>
      </c>
      <c r="J836" s="58" t="s">
        <v>204</v>
      </c>
      <c r="K836" s="60"/>
      <c r="L836" s="86" t="s">
        <v>30470</v>
      </c>
      <c r="M836" s="61" t="s">
        <v>30471</v>
      </c>
      <c r="N836" s="62"/>
      <c r="O836" s="63">
        <v>2021303</v>
      </c>
      <c r="P836" s="61"/>
      <c r="Q836" s="64" t="str">
        <f t="shared" ref="Q836:Q899" si="13">IF(L836="","PENDIENTE",IF(L836="NO",IF(COUNTA(M836:P836)&gt;0,"ERROR: si es NO deje vacías M a P","OK - NO OFERTADO"),IF(O836="","ERROR: falta valor en pesos (O)",IF(NOT(ISNUMBER(O836)),"ERROR: O debe ser número",IF(M836="","ERROR: falta tarifa de referencia (M)",IF(AND(K836="",P836="",M836="SOAT UVB 2026"),"ERROR: sin homologación, indique código análogo (P) o tarifa propia",IF(AND(ISNUMBER(K836),O836&gt;K836),"ERROR: supera SOAT UVB 2026 pleno",IF(AND(M836="SOAT UVB 2026",N836=""),"ERROR: falta % (N)",IF(AND(M836="SOAT UVB 2026",ISNUMBER(K836),ISNUMBER(N836)),IF(ABS(O836-ROUND(K836*(1+N836),0))&gt;MAX(1,K836*0.01),"ERROR: O no coincide con K x (1+N)","OK"),"OK")))))))))</f>
        <v>OK</v>
      </c>
      <c r="R836" t="s">
        <v>30476</v>
      </c>
    </row>
    <row r="837" spans="1:18" x14ac:dyDescent="0.25">
      <c r="A837" s="58">
        <v>834</v>
      </c>
      <c r="B837" s="58">
        <v>349402</v>
      </c>
      <c r="C837" s="58" t="s">
        <v>15977</v>
      </c>
      <c r="D837" s="65" t="s">
        <v>201</v>
      </c>
      <c r="E837" s="58" t="s">
        <v>15978</v>
      </c>
      <c r="F837" s="58" t="s">
        <v>15979</v>
      </c>
      <c r="G837" s="58" t="s">
        <v>38</v>
      </c>
      <c r="H837" s="58" t="s">
        <v>39</v>
      </c>
      <c r="I837" s="58" t="s">
        <v>15976</v>
      </c>
      <c r="J837" s="58" t="s">
        <v>204</v>
      </c>
      <c r="K837" s="60"/>
      <c r="L837" s="86" t="s">
        <v>30470</v>
      </c>
      <c r="M837" s="61" t="s">
        <v>30471</v>
      </c>
      <c r="N837" s="62"/>
      <c r="O837" s="63">
        <v>2021303</v>
      </c>
      <c r="P837" s="61"/>
      <c r="Q837" s="64" t="str">
        <f t="shared" si="13"/>
        <v>OK</v>
      </c>
      <c r="R837" t="s">
        <v>30476</v>
      </c>
    </row>
    <row r="838" spans="1:18" x14ac:dyDescent="0.25">
      <c r="A838" s="58">
        <v>835</v>
      </c>
      <c r="B838" s="58">
        <v>370101</v>
      </c>
      <c r="C838" s="58" t="s">
        <v>15980</v>
      </c>
      <c r="D838" s="58">
        <v>25103</v>
      </c>
      <c r="E838" s="58" t="s">
        <v>15981</v>
      </c>
      <c r="F838" s="58" t="s">
        <v>15981</v>
      </c>
      <c r="G838" s="58" t="s">
        <v>38</v>
      </c>
      <c r="H838" s="58" t="s">
        <v>39</v>
      </c>
      <c r="I838" s="58" t="s">
        <v>15982</v>
      </c>
      <c r="J838" s="58" t="s">
        <v>15981</v>
      </c>
      <c r="K838" s="60">
        <v>589600</v>
      </c>
      <c r="L838" s="86" t="s">
        <v>30470</v>
      </c>
      <c r="M838" s="61" t="s">
        <v>30471</v>
      </c>
      <c r="N838" s="62"/>
      <c r="O838" s="63">
        <v>370078</v>
      </c>
      <c r="P838" s="61"/>
      <c r="Q838" s="64" t="str">
        <f t="shared" si="13"/>
        <v>OK</v>
      </c>
      <c r="R838" t="s">
        <v>30476</v>
      </c>
    </row>
    <row r="839" spans="1:18" x14ac:dyDescent="0.25">
      <c r="A839" s="58">
        <v>836</v>
      </c>
      <c r="B839" s="58">
        <v>371202</v>
      </c>
      <c r="C839" s="58" t="s">
        <v>15983</v>
      </c>
      <c r="D839" s="58">
        <v>5603</v>
      </c>
      <c r="E839" s="58" t="s">
        <v>15984</v>
      </c>
      <c r="F839" s="58" t="s">
        <v>15985</v>
      </c>
      <c r="G839" s="58" t="s">
        <v>38</v>
      </c>
      <c r="H839" s="58" t="s">
        <v>39</v>
      </c>
      <c r="I839" s="58" t="s">
        <v>15986</v>
      </c>
      <c r="J839" s="58" t="s">
        <v>15987</v>
      </c>
      <c r="K839" s="60">
        <v>4074200</v>
      </c>
      <c r="L839" s="86" t="s">
        <v>30470</v>
      </c>
      <c r="M839" s="61" t="s">
        <v>30471</v>
      </c>
      <c r="N839" s="62"/>
      <c r="O839" s="63">
        <v>1355118</v>
      </c>
      <c r="P839" s="61"/>
      <c r="Q839" s="64" t="str">
        <f t="shared" si="13"/>
        <v>OK</v>
      </c>
      <c r="R839" t="s">
        <v>30476</v>
      </c>
    </row>
    <row r="840" spans="1:18" x14ac:dyDescent="0.25">
      <c r="A840" s="58">
        <v>837</v>
      </c>
      <c r="B840" s="58">
        <v>373104</v>
      </c>
      <c r="C840" s="58" t="s">
        <v>15988</v>
      </c>
      <c r="D840" s="58">
        <v>5613</v>
      </c>
      <c r="E840" s="58" t="s">
        <v>15989</v>
      </c>
      <c r="F840" s="58" t="s">
        <v>15990</v>
      </c>
      <c r="G840" s="58" t="s">
        <v>38</v>
      </c>
      <c r="H840" s="58" t="s">
        <v>39</v>
      </c>
      <c r="I840" s="58" t="s">
        <v>15991</v>
      </c>
      <c r="J840" s="58" t="s">
        <v>15992</v>
      </c>
      <c r="K840" s="60">
        <v>5221100</v>
      </c>
      <c r="L840" s="86" t="s">
        <v>30470</v>
      </c>
      <c r="M840" s="61" t="s">
        <v>30471</v>
      </c>
      <c r="N840" s="62"/>
      <c r="O840" s="63">
        <v>2483406</v>
      </c>
      <c r="P840" s="61"/>
      <c r="Q840" s="64" t="str">
        <f t="shared" si="13"/>
        <v>OK</v>
      </c>
      <c r="R840" t="s">
        <v>30476</v>
      </c>
    </row>
    <row r="841" spans="1:18" x14ac:dyDescent="0.25">
      <c r="A841" s="58">
        <v>838</v>
      </c>
      <c r="B841" s="58">
        <v>379101</v>
      </c>
      <c r="C841" s="58" t="s">
        <v>15994</v>
      </c>
      <c r="D841" s="65" t="s">
        <v>201</v>
      </c>
      <c r="E841" s="58" t="s">
        <v>15995</v>
      </c>
      <c r="F841" s="58" t="s">
        <v>15996</v>
      </c>
      <c r="G841" s="58" t="s">
        <v>38</v>
      </c>
      <c r="H841" s="58" t="s">
        <v>39</v>
      </c>
      <c r="I841" s="58" t="s">
        <v>15993</v>
      </c>
      <c r="J841" s="58" t="s">
        <v>204</v>
      </c>
      <c r="K841" s="60"/>
      <c r="L841" s="86" t="s">
        <v>30470</v>
      </c>
      <c r="M841" s="61" t="s">
        <v>30471</v>
      </c>
      <c r="N841" s="62"/>
      <c r="O841" s="63">
        <v>1889345</v>
      </c>
      <c r="P841" s="61"/>
      <c r="Q841" s="64" t="str">
        <f t="shared" si="13"/>
        <v>OK</v>
      </c>
      <c r="R841" t="s">
        <v>30476</v>
      </c>
    </row>
    <row r="842" spans="1:18" x14ac:dyDescent="0.25">
      <c r="A842" s="58">
        <v>839</v>
      </c>
      <c r="B842" s="58">
        <v>383201</v>
      </c>
      <c r="C842" s="58" t="s">
        <v>15997</v>
      </c>
      <c r="D842" s="58">
        <v>15105</v>
      </c>
      <c r="E842" s="58" t="s">
        <v>15998</v>
      </c>
      <c r="F842" s="58" t="s">
        <v>15999</v>
      </c>
      <c r="G842" s="58" t="s">
        <v>38</v>
      </c>
      <c r="H842" s="58" t="s">
        <v>39</v>
      </c>
      <c r="I842" s="58" t="s">
        <v>16000</v>
      </c>
      <c r="J842" s="58" t="s">
        <v>6485</v>
      </c>
      <c r="K842" s="60">
        <v>1114800</v>
      </c>
      <c r="L842" s="61" t="s">
        <v>30470</v>
      </c>
      <c r="M842" s="61" t="s">
        <v>30471</v>
      </c>
      <c r="N842" s="62"/>
      <c r="O842" s="63">
        <v>2074123</v>
      </c>
      <c r="P842" s="61"/>
      <c r="Q842" s="64" t="str">
        <f t="shared" si="13"/>
        <v>ERROR: supera SOAT UVB 2026 pleno</v>
      </c>
      <c r="R842" t="s">
        <v>30477</v>
      </c>
    </row>
    <row r="843" spans="1:18" x14ac:dyDescent="0.25">
      <c r="A843" s="58">
        <v>840</v>
      </c>
      <c r="B843" s="58">
        <v>383202</v>
      </c>
      <c r="C843" s="58" t="s">
        <v>16001</v>
      </c>
      <c r="D843" s="58">
        <v>5320</v>
      </c>
      <c r="E843" s="58" t="s">
        <v>16002</v>
      </c>
      <c r="F843" s="58" t="s">
        <v>16003</v>
      </c>
      <c r="G843" s="58" t="s">
        <v>38</v>
      </c>
      <c r="H843" s="58" t="s">
        <v>39</v>
      </c>
      <c r="I843" s="58" t="s">
        <v>16004</v>
      </c>
      <c r="J843" s="58" t="s">
        <v>16005</v>
      </c>
      <c r="K843" s="60">
        <v>3744700</v>
      </c>
      <c r="L843" s="86" t="s">
        <v>30470</v>
      </c>
      <c r="M843" s="61" t="s">
        <v>30471</v>
      </c>
      <c r="N843" s="62"/>
      <c r="O843" s="63">
        <v>1884430</v>
      </c>
      <c r="P843" s="61"/>
      <c r="Q843" s="64" t="str">
        <f t="shared" si="13"/>
        <v>OK</v>
      </c>
      <c r="R843" t="s">
        <v>30476</v>
      </c>
    </row>
    <row r="844" spans="1:18" x14ac:dyDescent="0.25">
      <c r="A844" s="58">
        <v>841</v>
      </c>
      <c r="B844" s="58">
        <v>383203</v>
      </c>
      <c r="C844" s="58" t="s">
        <v>16006</v>
      </c>
      <c r="D844" s="58">
        <v>5320</v>
      </c>
      <c r="E844" s="58" t="s">
        <v>16007</v>
      </c>
      <c r="F844" s="58" t="s">
        <v>16008</v>
      </c>
      <c r="G844" s="58" t="s">
        <v>38</v>
      </c>
      <c r="H844" s="58" t="s">
        <v>39</v>
      </c>
      <c r="I844" s="58" t="s">
        <v>16009</v>
      </c>
      <c r="J844" s="58" t="s">
        <v>16005</v>
      </c>
      <c r="K844" s="60">
        <v>3744700</v>
      </c>
      <c r="L844" s="86" t="s">
        <v>30470</v>
      </c>
      <c r="M844" s="61" t="s">
        <v>30471</v>
      </c>
      <c r="N844" s="62"/>
      <c r="O844" s="63">
        <v>1884430</v>
      </c>
      <c r="P844" s="61"/>
      <c r="Q844" s="64" t="str">
        <f t="shared" si="13"/>
        <v>OK</v>
      </c>
      <c r="R844" t="s">
        <v>30476</v>
      </c>
    </row>
    <row r="845" spans="1:18" x14ac:dyDescent="0.25">
      <c r="A845" s="58">
        <v>842</v>
      </c>
      <c r="B845" s="58">
        <v>383204</v>
      </c>
      <c r="C845" s="58" t="s">
        <v>16010</v>
      </c>
      <c r="D845" s="58">
        <v>5320</v>
      </c>
      <c r="E845" s="58" t="s">
        <v>16011</v>
      </c>
      <c r="F845" s="58" t="s">
        <v>16012</v>
      </c>
      <c r="G845" s="58" t="s">
        <v>38</v>
      </c>
      <c r="H845" s="58" t="s">
        <v>39</v>
      </c>
      <c r="I845" s="58" t="s">
        <v>16013</v>
      </c>
      <c r="J845" s="58" t="s">
        <v>16005</v>
      </c>
      <c r="K845" s="60">
        <v>3744700</v>
      </c>
      <c r="L845" s="86" t="s">
        <v>30470</v>
      </c>
      <c r="M845" s="61" t="s">
        <v>30471</v>
      </c>
      <c r="N845" s="62"/>
      <c r="O845" s="63">
        <v>1884430</v>
      </c>
      <c r="P845" s="61"/>
      <c r="Q845" s="64" t="str">
        <f t="shared" si="13"/>
        <v>OK</v>
      </c>
      <c r="R845" t="s">
        <v>30476</v>
      </c>
    </row>
    <row r="846" spans="1:18" x14ac:dyDescent="0.25">
      <c r="A846" s="58">
        <v>843</v>
      </c>
      <c r="B846" s="58">
        <v>383204</v>
      </c>
      <c r="C846" s="58" t="s">
        <v>16010</v>
      </c>
      <c r="D846" s="58">
        <v>5321</v>
      </c>
      <c r="E846" s="58" t="s">
        <v>16011</v>
      </c>
      <c r="F846" s="58" t="s">
        <v>16012</v>
      </c>
      <c r="G846" s="58" t="s">
        <v>38</v>
      </c>
      <c r="H846" s="58" t="s">
        <v>39</v>
      </c>
      <c r="I846" s="58" t="s">
        <v>16014</v>
      </c>
      <c r="J846" s="58" t="s">
        <v>16015</v>
      </c>
      <c r="K846" s="60">
        <v>4074200</v>
      </c>
      <c r="L846" s="86" t="s">
        <v>30470</v>
      </c>
      <c r="M846" s="61" t="s">
        <v>30471</v>
      </c>
      <c r="N846" s="62"/>
      <c r="O846" s="63">
        <v>1884430</v>
      </c>
      <c r="P846" s="61"/>
      <c r="Q846" s="64" t="str">
        <f t="shared" si="13"/>
        <v>OK</v>
      </c>
      <c r="R846" t="s">
        <v>30476</v>
      </c>
    </row>
    <row r="847" spans="1:18" x14ac:dyDescent="0.25">
      <c r="A847" s="58">
        <v>844</v>
      </c>
      <c r="B847" s="58">
        <v>383205</v>
      </c>
      <c r="C847" s="58" t="s">
        <v>16016</v>
      </c>
      <c r="D847" s="58">
        <v>5320</v>
      </c>
      <c r="E847" s="58" t="s">
        <v>16017</v>
      </c>
      <c r="F847" s="58" t="s">
        <v>16018</v>
      </c>
      <c r="G847" s="58" t="s">
        <v>38</v>
      </c>
      <c r="H847" s="58" t="s">
        <v>39</v>
      </c>
      <c r="I847" s="58" t="s">
        <v>16019</v>
      </c>
      <c r="J847" s="58" t="s">
        <v>16005</v>
      </c>
      <c r="K847" s="60">
        <v>3744700</v>
      </c>
      <c r="L847" s="86" t="s">
        <v>30470</v>
      </c>
      <c r="M847" s="61" t="s">
        <v>30471</v>
      </c>
      <c r="N847" s="62"/>
      <c r="O847" s="63">
        <v>1884430</v>
      </c>
      <c r="P847" s="61"/>
      <c r="Q847" s="64" t="str">
        <f t="shared" si="13"/>
        <v>OK</v>
      </c>
      <c r="R847" t="s">
        <v>30476</v>
      </c>
    </row>
    <row r="848" spans="1:18" x14ac:dyDescent="0.25">
      <c r="A848" s="58">
        <v>845</v>
      </c>
      <c r="B848" s="58">
        <v>383205</v>
      </c>
      <c r="C848" s="58" t="s">
        <v>16016</v>
      </c>
      <c r="D848" s="58">
        <v>5321</v>
      </c>
      <c r="E848" s="58" t="s">
        <v>16017</v>
      </c>
      <c r="F848" s="58" t="s">
        <v>16018</v>
      </c>
      <c r="G848" s="58" t="s">
        <v>38</v>
      </c>
      <c r="H848" s="58" t="s">
        <v>39</v>
      </c>
      <c r="I848" s="58" t="s">
        <v>16020</v>
      </c>
      <c r="J848" s="58" t="s">
        <v>16015</v>
      </c>
      <c r="K848" s="60">
        <v>4074200</v>
      </c>
      <c r="L848" s="86" t="s">
        <v>30470</v>
      </c>
      <c r="M848" s="61" t="s">
        <v>30471</v>
      </c>
      <c r="N848" s="62"/>
      <c r="O848" s="63">
        <v>1884430</v>
      </c>
      <c r="P848" s="61"/>
      <c r="Q848" s="64" t="str">
        <f t="shared" si="13"/>
        <v>OK</v>
      </c>
      <c r="R848" t="s">
        <v>30476</v>
      </c>
    </row>
    <row r="849" spans="1:18" x14ac:dyDescent="0.25">
      <c r="A849" s="58">
        <v>846</v>
      </c>
      <c r="B849" s="58">
        <v>383301</v>
      </c>
      <c r="C849" s="58" t="s">
        <v>16021</v>
      </c>
      <c r="D849" s="58">
        <v>5140</v>
      </c>
      <c r="E849" s="58" t="s">
        <v>16022</v>
      </c>
      <c r="F849" s="58" t="s">
        <v>16023</v>
      </c>
      <c r="G849" s="58" t="s">
        <v>38</v>
      </c>
      <c r="H849" s="58" t="s">
        <v>39</v>
      </c>
      <c r="I849" s="58" t="s">
        <v>16024</v>
      </c>
      <c r="J849" s="58" t="s">
        <v>16025</v>
      </c>
      <c r="K849" s="60">
        <v>4074200</v>
      </c>
      <c r="L849" s="86" t="s">
        <v>30470</v>
      </c>
      <c r="M849" s="61" t="s">
        <v>30471</v>
      </c>
      <c r="N849" s="62"/>
      <c r="O849" s="63">
        <v>1640596</v>
      </c>
      <c r="P849" s="61"/>
      <c r="Q849" s="64" t="str">
        <f t="shared" si="13"/>
        <v>OK</v>
      </c>
      <c r="R849" t="s">
        <v>30476</v>
      </c>
    </row>
    <row r="850" spans="1:18" x14ac:dyDescent="0.25">
      <c r="A850" s="58">
        <v>847</v>
      </c>
      <c r="B850" s="58">
        <v>383301</v>
      </c>
      <c r="C850" s="58" t="s">
        <v>16021</v>
      </c>
      <c r="D850" s="58">
        <v>5160</v>
      </c>
      <c r="E850" s="58" t="s">
        <v>16022</v>
      </c>
      <c r="F850" s="58" t="s">
        <v>16023</v>
      </c>
      <c r="G850" s="58" t="s">
        <v>38</v>
      </c>
      <c r="H850" s="58" t="s">
        <v>39</v>
      </c>
      <c r="I850" s="58" t="s">
        <v>16026</v>
      </c>
      <c r="J850" s="58" t="s">
        <v>2910</v>
      </c>
      <c r="K850" s="60">
        <v>4074200</v>
      </c>
      <c r="L850" s="86" t="s">
        <v>30470</v>
      </c>
      <c r="M850" s="61" t="s">
        <v>30471</v>
      </c>
      <c r="N850" s="62"/>
      <c r="O850" s="63">
        <v>1640596</v>
      </c>
      <c r="P850" s="61"/>
      <c r="Q850" s="64" t="str">
        <f t="shared" si="13"/>
        <v>OK</v>
      </c>
      <c r="R850" t="s">
        <v>30476</v>
      </c>
    </row>
    <row r="851" spans="1:18" x14ac:dyDescent="0.25">
      <c r="A851" s="58">
        <v>848</v>
      </c>
      <c r="B851" s="58">
        <v>383302</v>
      </c>
      <c r="C851" s="58" t="s">
        <v>16027</v>
      </c>
      <c r="D851" s="58">
        <v>5140</v>
      </c>
      <c r="E851" s="58" t="s">
        <v>16028</v>
      </c>
      <c r="F851" s="58" t="s">
        <v>16029</v>
      </c>
      <c r="G851" s="58" t="s">
        <v>38</v>
      </c>
      <c r="H851" s="58" t="s">
        <v>39</v>
      </c>
      <c r="I851" s="58" t="s">
        <v>16030</v>
      </c>
      <c r="J851" s="58" t="s">
        <v>16025</v>
      </c>
      <c r="K851" s="60">
        <v>4074200</v>
      </c>
      <c r="L851" s="86" t="s">
        <v>30470</v>
      </c>
      <c r="M851" s="61" t="s">
        <v>30471</v>
      </c>
      <c r="N851" s="62"/>
      <c r="O851" s="63">
        <v>1640596</v>
      </c>
      <c r="P851" s="61"/>
      <c r="Q851" s="64" t="str">
        <f t="shared" si="13"/>
        <v>OK</v>
      </c>
      <c r="R851" t="s">
        <v>30476</v>
      </c>
    </row>
    <row r="852" spans="1:18" x14ac:dyDescent="0.25">
      <c r="A852" s="58">
        <v>849</v>
      </c>
      <c r="B852" s="58">
        <v>383302</v>
      </c>
      <c r="C852" s="58" t="s">
        <v>16027</v>
      </c>
      <c r="D852" s="58">
        <v>5141</v>
      </c>
      <c r="E852" s="58" t="s">
        <v>16028</v>
      </c>
      <c r="F852" s="58" t="s">
        <v>16029</v>
      </c>
      <c r="G852" s="58" t="s">
        <v>38</v>
      </c>
      <c r="H852" s="58" t="s">
        <v>39</v>
      </c>
      <c r="I852" s="58" t="s">
        <v>16031</v>
      </c>
      <c r="J852" s="58" t="s">
        <v>16032</v>
      </c>
      <c r="K852" s="60">
        <v>4074200</v>
      </c>
      <c r="L852" s="86" t="s">
        <v>30470</v>
      </c>
      <c r="M852" s="61" t="s">
        <v>30471</v>
      </c>
      <c r="N852" s="62"/>
      <c r="O852" s="63">
        <v>1640596</v>
      </c>
      <c r="P852" s="61"/>
      <c r="Q852" s="64" t="str">
        <f t="shared" si="13"/>
        <v>OK</v>
      </c>
      <c r="R852" t="s">
        <v>30476</v>
      </c>
    </row>
    <row r="853" spans="1:18" x14ac:dyDescent="0.25">
      <c r="A853" s="58">
        <v>850</v>
      </c>
      <c r="B853" s="58">
        <v>383302</v>
      </c>
      <c r="C853" s="58" t="s">
        <v>16027</v>
      </c>
      <c r="D853" s="58">
        <v>5160</v>
      </c>
      <c r="E853" s="58" t="s">
        <v>16028</v>
      </c>
      <c r="F853" s="58" t="s">
        <v>16029</v>
      </c>
      <c r="G853" s="58" t="s">
        <v>38</v>
      </c>
      <c r="H853" s="58" t="s">
        <v>39</v>
      </c>
      <c r="I853" s="58" t="s">
        <v>16033</v>
      </c>
      <c r="J853" s="58" t="s">
        <v>2910</v>
      </c>
      <c r="K853" s="60">
        <v>4074200</v>
      </c>
      <c r="L853" s="86" t="s">
        <v>30470</v>
      </c>
      <c r="M853" s="61" t="s">
        <v>30471</v>
      </c>
      <c r="N853" s="62"/>
      <c r="O853" s="63">
        <v>1640596</v>
      </c>
      <c r="P853" s="61"/>
      <c r="Q853" s="64" t="str">
        <f t="shared" si="13"/>
        <v>OK</v>
      </c>
      <c r="R853" t="s">
        <v>30476</v>
      </c>
    </row>
    <row r="854" spans="1:18" x14ac:dyDescent="0.25">
      <c r="A854" s="58">
        <v>851</v>
      </c>
      <c r="B854" s="58">
        <v>383303</v>
      </c>
      <c r="C854" s="58" t="s">
        <v>16034</v>
      </c>
      <c r="D854" s="58">
        <v>5140</v>
      </c>
      <c r="E854" s="58" t="s">
        <v>16035</v>
      </c>
      <c r="F854" s="58" t="s">
        <v>16036</v>
      </c>
      <c r="G854" s="58" t="s">
        <v>38</v>
      </c>
      <c r="H854" s="58" t="s">
        <v>39</v>
      </c>
      <c r="I854" s="58" t="s">
        <v>16037</v>
      </c>
      <c r="J854" s="58" t="s">
        <v>16025</v>
      </c>
      <c r="K854" s="60">
        <v>4074200</v>
      </c>
      <c r="L854" s="86" t="s">
        <v>30470</v>
      </c>
      <c r="M854" s="61" t="s">
        <v>30471</v>
      </c>
      <c r="N854" s="62"/>
      <c r="O854" s="63">
        <v>1640596</v>
      </c>
      <c r="P854" s="61"/>
      <c r="Q854" s="64" t="str">
        <f t="shared" si="13"/>
        <v>OK</v>
      </c>
      <c r="R854" t="s">
        <v>30476</v>
      </c>
    </row>
    <row r="855" spans="1:18" x14ac:dyDescent="0.25">
      <c r="A855" s="58">
        <v>852</v>
      </c>
      <c r="B855" s="58">
        <v>383303</v>
      </c>
      <c r="C855" s="58" t="s">
        <v>16034</v>
      </c>
      <c r="D855" s="58">
        <v>5160</v>
      </c>
      <c r="E855" s="58" t="s">
        <v>16035</v>
      </c>
      <c r="F855" s="58" t="s">
        <v>16036</v>
      </c>
      <c r="G855" s="58" t="s">
        <v>38</v>
      </c>
      <c r="H855" s="58" t="s">
        <v>39</v>
      </c>
      <c r="I855" s="58" t="s">
        <v>16038</v>
      </c>
      <c r="J855" s="58" t="s">
        <v>2910</v>
      </c>
      <c r="K855" s="60">
        <v>4074200</v>
      </c>
      <c r="L855" s="86" t="s">
        <v>30470</v>
      </c>
      <c r="M855" s="61" t="s">
        <v>30471</v>
      </c>
      <c r="N855" s="62"/>
      <c r="O855" s="63">
        <v>1640596</v>
      </c>
      <c r="P855" s="61"/>
      <c r="Q855" s="64" t="str">
        <f t="shared" si="13"/>
        <v>OK</v>
      </c>
      <c r="R855" t="s">
        <v>30476</v>
      </c>
    </row>
    <row r="856" spans="1:18" x14ac:dyDescent="0.25">
      <c r="A856" s="58">
        <v>853</v>
      </c>
      <c r="B856" s="58">
        <v>383304</v>
      </c>
      <c r="C856" s="58" t="s">
        <v>16040</v>
      </c>
      <c r="D856" s="65" t="s">
        <v>201</v>
      </c>
      <c r="E856" s="58" t="s">
        <v>16041</v>
      </c>
      <c r="F856" s="58" t="s">
        <v>16042</v>
      </c>
      <c r="G856" s="58" t="s">
        <v>38</v>
      </c>
      <c r="H856" s="58" t="s">
        <v>39</v>
      </c>
      <c r="I856" s="58" t="s">
        <v>16039</v>
      </c>
      <c r="J856" s="58" t="s">
        <v>204</v>
      </c>
      <c r="K856" s="60"/>
      <c r="L856" s="86" t="s">
        <v>30470</v>
      </c>
      <c r="M856" s="61" t="s">
        <v>30471</v>
      </c>
      <c r="N856" s="62"/>
      <c r="O856" s="63">
        <v>1640596</v>
      </c>
      <c r="P856" s="61"/>
      <c r="Q856" s="64" t="str">
        <f t="shared" si="13"/>
        <v>OK</v>
      </c>
      <c r="R856" t="s">
        <v>30476</v>
      </c>
    </row>
    <row r="857" spans="1:18" x14ac:dyDescent="0.25">
      <c r="A857" s="58">
        <v>854</v>
      </c>
      <c r="B857" s="58">
        <v>383601</v>
      </c>
      <c r="C857" s="58" t="s">
        <v>16043</v>
      </c>
      <c r="D857" s="58">
        <v>5443</v>
      </c>
      <c r="E857" s="58" t="s">
        <v>16044</v>
      </c>
      <c r="F857" s="58" t="s">
        <v>16045</v>
      </c>
      <c r="G857" s="58" t="s">
        <v>38</v>
      </c>
      <c r="H857" s="58" t="s">
        <v>39</v>
      </c>
      <c r="I857" s="58" t="s">
        <v>16046</v>
      </c>
      <c r="J857" s="58" t="s">
        <v>16047</v>
      </c>
      <c r="K857" s="60">
        <v>3817200</v>
      </c>
      <c r="L857" s="86" t="s">
        <v>30470</v>
      </c>
      <c r="M857" s="61" t="s">
        <v>30471</v>
      </c>
      <c r="N857" s="62"/>
      <c r="O857" s="63">
        <v>2021303</v>
      </c>
      <c r="P857" s="61"/>
      <c r="Q857" s="64" t="str">
        <f t="shared" si="13"/>
        <v>OK</v>
      </c>
      <c r="R857" t="s">
        <v>30476</v>
      </c>
    </row>
    <row r="858" spans="1:18" x14ac:dyDescent="0.25">
      <c r="A858" s="58">
        <v>855</v>
      </c>
      <c r="B858" s="58">
        <v>383602</v>
      </c>
      <c r="C858" s="58" t="s">
        <v>16049</v>
      </c>
      <c r="D858" s="65" t="s">
        <v>201</v>
      </c>
      <c r="E858" s="58" t="s">
        <v>16050</v>
      </c>
      <c r="F858" s="58" t="s">
        <v>16051</v>
      </c>
      <c r="G858" s="58" t="s">
        <v>38</v>
      </c>
      <c r="H858" s="58" t="s">
        <v>39</v>
      </c>
      <c r="I858" s="58" t="s">
        <v>16048</v>
      </c>
      <c r="J858" s="58" t="s">
        <v>204</v>
      </c>
      <c r="K858" s="60"/>
      <c r="L858" s="86" t="s">
        <v>30470</v>
      </c>
      <c r="M858" s="61" t="s">
        <v>30471</v>
      </c>
      <c r="N858" s="62"/>
      <c r="O858" s="63">
        <v>2551843</v>
      </c>
      <c r="P858" s="61"/>
      <c r="Q858" s="64" t="str">
        <f t="shared" si="13"/>
        <v>OK</v>
      </c>
      <c r="R858" t="s">
        <v>30476</v>
      </c>
    </row>
    <row r="859" spans="1:18" x14ac:dyDescent="0.25">
      <c r="A859" s="58">
        <v>856</v>
      </c>
      <c r="B859" s="58">
        <v>383701</v>
      </c>
      <c r="C859" s="58" t="s">
        <v>16052</v>
      </c>
      <c r="D859" s="58">
        <v>5444</v>
      </c>
      <c r="E859" s="58" t="s">
        <v>16053</v>
      </c>
      <c r="F859" s="58" t="s">
        <v>16054</v>
      </c>
      <c r="G859" s="58" t="s">
        <v>38</v>
      </c>
      <c r="H859" s="58" t="s">
        <v>39</v>
      </c>
      <c r="I859" s="58" t="s">
        <v>16055</v>
      </c>
      <c r="J859" s="58" t="s">
        <v>16056</v>
      </c>
      <c r="K859" s="60">
        <v>4508200</v>
      </c>
      <c r="L859" s="86" t="s">
        <v>30470</v>
      </c>
      <c r="M859" s="61" t="s">
        <v>30471</v>
      </c>
      <c r="N859" s="62"/>
      <c r="O859" s="63">
        <v>2551843</v>
      </c>
      <c r="P859" s="61"/>
      <c r="Q859" s="64" t="str">
        <f t="shared" si="13"/>
        <v>OK</v>
      </c>
      <c r="R859" t="s">
        <v>30476</v>
      </c>
    </row>
    <row r="860" spans="1:18" x14ac:dyDescent="0.25">
      <c r="A860" s="58">
        <v>857</v>
      </c>
      <c r="B860" s="58">
        <v>384201</v>
      </c>
      <c r="C860" s="58" t="s">
        <v>16057</v>
      </c>
      <c r="D860" s="58">
        <v>5340</v>
      </c>
      <c r="E860" s="58" t="s">
        <v>16058</v>
      </c>
      <c r="F860" s="58" t="s">
        <v>16059</v>
      </c>
      <c r="G860" s="58" t="s">
        <v>38</v>
      </c>
      <c r="H860" s="58" t="s">
        <v>39</v>
      </c>
      <c r="I860" s="58" t="s">
        <v>16060</v>
      </c>
      <c r="J860" s="58" t="s">
        <v>16061</v>
      </c>
      <c r="K860" s="60">
        <v>4074200</v>
      </c>
      <c r="L860" s="86" t="s">
        <v>30470</v>
      </c>
      <c r="M860" s="61" t="s">
        <v>30471</v>
      </c>
      <c r="N860" s="62"/>
      <c r="O860" s="63">
        <v>3112703</v>
      </c>
      <c r="P860" s="61"/>
      <c r="Q860" s="64" t="str">
        <f t="shared" si="13"/>
        <v>OK</v>
      </c>
      <c r="R860" t="s">
        <v>30476</v>
      </c>
    </row>
    <row r="861" spans="1:18" x14ac:dyDescent="0.25">
      <c r="A861" s="58">
        <v>858</v>
      </c>
      <c r="B861" s="58">
        <v>384202</v>
      </c>
      <c r="C861" s="58" t="s">
        <v>16062</v>
      </c>
      <c r="D861" s="58">
        <v>5340</v>
      </c>
      <c r="E861" s="58" t="s">
        <v>16063</v>
      </c>
      <c r="F861" s="58" t="s">
        <v>16064</v>
      </c>
      <c r="G861" s="58" t="s">
        <v>38</v>
      </c>
      <c r="H861" s="58" t="s">
        <v>39</v>
      </c>
      <c r="I861" s="58" t="s">
        <v>16065</v>
      </c>
      <c r="J861" s="58" t="s">
        <v>16061</v>
      </c>
      <c r="K861" s="60">
        <v>4074200</v>
      </c>
      <c r="L861" s="86" t="s">
        <v>30470</v>
      </c>
      <c r="M861" s="61" t="s">
        <v>30471</v>
      </c>
      <c r="N861" s="62"/>
      <c r="O861" s="63">
        <v>3112703</v>
      </c>
      <c r="P861" s="61"/>
      <c r="Q861" s="64" t="str">
        <f t="shared" si="13"/>
        <v>OK</v>
      </c>
      <c r="R861" t="s">
        <v>30476</v>
      </c>
    </row>
    <row r="862" spans="1:18" x14ac:dyDescent="0.25">
      <c r="A862" s="58">
        <v>859</v>
      </c>
      <c r="B862" s="58">
        <v>384301</v>
      </c>
      <c r="C862" s="58" t="s">
        <v>16066</v>
      </c>
      <c r="D862" s="58">
        <v>5140</v>
      </c>
      <c r="E862" s="58" t="s">
        <v>16067</v>
      </c>
      <c r="F862" s="58" t="s">
        <v>16068</v>
      </c>
      <c r="G862" s="58" t="s">
        <v>38</v>
      </c>
      <c r="H862" s="58" t="s">
        <v>39</v>
      </c>
      <c r="I862" s="58" t="s">
        <v>16069</v>
      </c>
      <c r="J862" s="58" t="s">
        <v>16025</v>
      </c>
      <c r="K862" s="60">
        <v>4074200</v>
      </c>
      <c r="L862" s="86" t="s">
        <v>30470</v>
      </c>
      <c r="M862" s="61" t="s">
        <v>30471</v>
      </c>
      <c r="N862" s="62"/>
      <c r="O862" s="63">
        <v>2243879</v>
      </c>
      <c r="P862" s="61"/>
      <c r="Q862" s="64" t="str">
        <f t="shared" si="13"/>
        <v>OK</v>
      </c>
      <c r="R862" t="s">
        <v>30476</v>
      </c>
    </row>
    <row r="863" spans="1:18" x14ac:dyDescent="0.25">
      <c r="A863" s="58">
        <v>860</v>
      </c>
      <c r="B863" s="58">
        <v>384301</v>
      </c>
      <c r="C863" s="58" t="s">
        <v>16066</v>
      </c>
      <c r="D863" s="58">
        <v>5160</v>
      </c>
      <c r="E863" s="58" t="s">
        <v>16067</v>
      </c>
      <c r="F863" s="58" t="s">
        <v>16068</v>
      </c>
      <c r="G863" s="58" t="s">
        <v>38</v>
      </c>
      <c r="H863" s="58" t="s">
        <v>39</v>
      </c>
      <c r="I863" s="58" t="s">
        <v>16070</v>
      </c>
      <c r="J863" s="58" t="s">
        <v>2910</v>
      </c>
      <c r="K863" s="60">
        <v>4074200</v>
      </c>
      <c r="L863" s="86" t="s">
        <v>30470</v>
      </c>
      <c r="M863" s="61" t="s">
        <v>30471</v>
      </c>
      <c r="N863" s="62"/>
      <c r="O863" s="63">
        <v>2243879</v>
      </c>
      <c r="P863" s="61"/>
      <c r="Q863" s="64" t="str">
        <f t="shared" si="13"/>
        <v>OK</v>
      </c>
      <c r="R863" t="s">
        <v>30476</v>
      </c>
    </row>
    <row r="864" spans="1:18" x14ac:dyDescent="0.25">
      <c r="A864" s="58">
        <v>861</v>
      </c>
      <c r="B864" s="58">
        <v>384301</v>
      </c>
      <c r="C864" s="58" t="s">
        <v>16066</v>
      </c>
      <c r="D864" s="58">
        <v>5170</v>
      </c>
      <c r="E864" s="58" t="s">
        <v>16067</v>
      </c>
      <c r="F864" s="58" t="s">
        <v>16068</v>
      </c>
      <c r="G864" s="58" t="s">
        <v>38</v>
      </c>
      <c r="H864" s="58" t="s">
        <v>39</v>
      </c>
      <c r="I864" s="58" t="s">
        <v>16071</v>
      </c>
      <c r="J864" s="58" t="s">
        <v>16072</v>
      </c>
      <c r="K864" s="60">
        <v>3817200</v>
      </c>
      <c r="L864" s="86" t="s">
        <v>30470</v>
      </c>
      <c r="M864" s="61" t="s">
        <v>30471</v>
      </c>
      <c r="N864" s="62"/>
      <c r="O864" s="63">
        <v>2243879</v>
      </c>
      <c r="P864" s="61"/>
      <c r="Q864" s="64" t="str">
        <f t="shared" si="13"/>
        <v>OK</v>
      </c>
      <c r="R864" t="s">
        <v>30476</v>
      </c>
    </row>
    <row r="865" spans="1:18" x14ac:dyDescent="0.25">
      <c r="A865" s="58">
        <v>862</v>
      </c>
      <c r="B865" s="58">
        <v>384302</v>
      </c>
      <c r="C865" s="58" t="s">
        <v>16073</v>
      </c>
      <c r="D865" s="58">
        <v>5140</v>
      </c>
      <c r="E865" s="58" t="s">
        <v>16074</v>
      </c>
      <c r="F865" s="58" t="s">
        <v>16075</v>
      </c>
      <c r="G865" s="58" t="s">
        <v>38</v>
      </c>
      <c r="H865" s="58" t="s">
        <v>39</v>
      </c>
      <c r="I865" s="58" t="s">
        <v>16076</v>
      </c>
      <c r="J865" s="58" t="s">
        <v>16025</v>
      </c>
      <c r="K865" s="60">
        <v>4074200</v>
      </c>
      <c r="L865" s="86" t="s">
        <v>30470</v>
      </c>
      <c r="M865" s="61" t="s">
        <v>30471</v>
      </c>
      <c r="N865" s="62"/>
      <c r="O865" s="63">
        <v>2243879</v>
      </c>
      <c r="P865" s="61"/>
      <c r="Q865" s="64" t="str">
        <f t="shared" si="13"/>
        <v>OK</v>
      </c>
      <c r="R865" t="s">
        <v>30476</v>
      </c>
    </row>
    <row r="866" spans="1:18" x14ac:dyDescent="0.25">
      <c r="A866" s="58">
        <v>863</v>
      </c>
      <c r="B866" s="58">
        <v>384302</v>
      </c>
      <c r="C866" s="58" t="s">
        <v>16073</v>
      </c>
      <c r="D866" s="58">
        <v>5160</v>
      </c>
      <c r="E866" s="58" t="s">
        <v>16074</v>
      </c>
      <c r="F866" s="58" t="s">
        <v>16075</v>
      </c>
      <c r="G866" s="58" t="s">
        <v>38</v>
      </c>
      <c r="H866" s="58" t="s">
        <v>39</v>
      </c>
      <c r="I866" s="58" t="s">
        <v>16077</v>
      </c>
      <c r="J866" s="58" t="s">
        <v>2910</v>
      </c>
      <c r="K866" s="60">
        <v>4074200</v>
      </c>
      <c r="L866" s="86" t="s">
        <v>30470</v>
      </c>
      <c r="M866" s="61" t="s">
        <v>30471</v>
      </c>
      <c r="N866" s="62"/>
      <c r="O866" s="63">
        <v>2243879</v>
      </c>
      <c r="P866" s="61"/>
      <c r="Q866" s="64" t="str">
        <f t="shared" si="13"/>
        <v>OK</v>
      </c>
      <c r="R866" t="s">
        <v>30476</v>
      </c>
    </row>
    <row r="867" spans="1:18" x14ac:dyDescent="0.25">
      <c r="A867" s="58">
        <v>864</v>
      </c>
      <c r="B867" s="58">
        <v>384302</v>
      </c>
      <c r="C867" s="58" t="s">
        <v>16073</v>
      </c>
      <c r="D867" s="58">
        <v>5170</v>
      </c>
      <c r="E867" s="58" t="s">
        <v>16074</v>
      </c>
      <c r="F867" s="58" t="s">
        <v>16075</v>
      </c>
      <c r="G867" s="58" t="s">
        <v>38</v>
      </c>
      <c r="H867" s="58" t="s">
        <v>39</v>
      </c>
      <c r="I867" s="58" t="s">
        <v>16078</v>
      </c>
      <c r="J867" s="58" t="s">
        <v>16072</v>
      </c>
      <c r="K867" s="60">
        <v>3817200</v>
      </c>
      <c r="L867" s="86" t="s">
        <v>30470</v>
      </c>
      <c r="M867" s="61" t="s">
        <v>30471</v>
      </c>
      <c r="N867" s="62"/>
      <c r="O867" s="63">
        <v>2243879</v>
      </c>
      <c r="P867" s="61"/>
      <c r="Q867" s="64" t="str">
        <f t="shared" si="13"/>
        <v>OK</v>
      </c>
      <c r="R867" t="s">
        <v>30476</v>
      </c>
    </row>
    <row r="868" spans="1:18" x14ac:dyDescent="0.25">
      <c r="A868" s="58">
        <v>865</v>
      </c>
      <c r="B868" s="58">
        <v>384303</v>
      </c>
      <c r="C868" s="58" t="s">
        <v>16079</v>
      </c>
      <c r="D868" s="58">
        <v>5110</v>
      </c>
      <c r="E868" s="58" t="s">
        <v>16080</v>
      </c>
      <c r="F868" s="58" t="s">
        <v>16081</v>
      </c>
      <c r="G868" s="58" t="s">
        <v>38</v>
      </c>
      <c r="H868" s="58" t="s">
        <v>39</v>
      </c>
      <c r="I868" s="58" t="s">
        <v>16082</v>
      </c>
      <c r="J868" s="58" t="s">
        <v>16083</v>
      </c>
      <c r="K868" s="60">
        <v>3817200</v>
      </c>
      <c r="L868" s="86" t="s">
        <v>30470</v>
      </c>
      <c r="M868" s="61" t="s">
        <v>30471</v>
      </c>
      <c r="N868" s="62"/>
      <c r="O868" s="63">
        <v>2243879</v>
      </c>
      <c r="P868" s="61"/>
      <c r="Q868" s="64" t="str">
        <f t="shared" si="13"/>
        <v>OK</v>
      </c>
      <c r="R868" t="s">
        <v>30476</v>
      </c>
    </row>
    <row r="869" spans="1:18" x14ac:dyDescent="0.25">
      <c r="A869" s="58">
        <v>866</v>
      </c>
      <c r="B869" s="58">
        <v>384303</v>
      </c>
      <c r="C869" s="58" t="s">
        <v>16079</v>
      </c>
      <c r="D869" s="58">
        <v>5140</v>
      </c>
      <c r="E869" s="58" t="s">
        <v>16080</v>
      </c>
      <c r="F869" s="58" t="s">
        <v>16081</v>
      </c>
      <c r="G869" s="58" t="s">
        <v>38</v>
      </c>
      <c r="H869" s="58" t="s">
        <v>39</v>
      </c>
      <c r="I869" s="58" t="s">
        <v>16084</v>
      </c>
      <c r="J869" s="58" t="s">
        <v>16025</v>
      </c>
      <c r="K869" s="60">
        <v>4074200</v>
      </c>
      <c r="L869" s="86" t="s">
        <v>30470</v>
      </c>
      <c r="M869" s="61" t="s">
        <v>30471</v>
      </c>
      <c r="N869" s="62"/>
      <c r="O869" s="63">
        <v>2243879</v>
      </c>
      <c r="P869" s="61"/>
      <c r="Q869" s="64" t="str">
        <f t="shared" si="13"/>
        <v>OK</v>
      </c>
      <c r="R869" t="s">
        <v>30476</v>
      </c>
    </row>
    <row r="870" spans="1:18" x14ac:dyDescent="0.25">
      <c r="A870" s="58">
        <v>867</v>
      </c>
      <c r="B870" s="58">
        <v>384303</v>
      </c>
      <c r="C870" s="58" t="s">
        <v>16079</v>
      </c>
      <c r="D870" s="58">
        <v>5160</v>
      </c>
      <c r="E870" s="58" t="s">
        <v>16080</v>
      </c>
      <c r="F870" s="58" t="s">
        <v>16081</v>
      </c>
      <c r="G870" s="58" t="s">
        <v>38</v>
      </c>
      <c r="H870" s="58" t="s">
        <v>39</v>
      </c>
      <c r="I870" s="58" t="s">
        <v>16085</v>
      </c>
      <c r="J870" s="58" t="s">
        <v>2910</v>
      </c>
      <c r="K870" s="60">
        <v>4074200</v>
      </c>
      <c r="L870" s="86" t="s">
        <v>30470</v>
      </c>
      <c r="M870" s="61" t="s">
        <v>30471</v>
      </c>
      <c r="N870" s="62"/>
      <c r="O870" s="63">
        <v>2243879</v>
      </c>
      <c r="P870" s="61"/>
      <c r="Q870" s="64" t="str">
        <f t="shared" si="13"/>
        <v>OK</v>
      </c>
      <c r="R870" t="s">
        <v>30476</v>
      </c>
    </row>
    <row r="871" spans="1:18" x14ac:dyDescent="0.25">
      <c r="A871" s="58">
        <v>868</v>
      </c>
      <c r="B871" s="58">
        <v>384401</v>
      </c>
      <c r="C871" s="58" t="s">
        <v>16086</v>
      </c>
      <c r="D871" s="58">
        <v>5420</v>
      </c>
      <c r="E871" s="58" t="s">
        <v>16087</v>
      </c>
      <c r="F871" s="58" t="s">
        <v>16088</v>
      </c>
      <c r="G871" s="58" t="s">
        <v>38</v>
      </c>
      <c r="H871" s="58" t="s">
        <v>39</v>
      </c>
      <c r="I871" s="58" t="s">
        <v>16089</v>
      </c>
      <c r="J871" s="58" t="s">
        <v>16090</v>
      </c>
      <c r="K871" s="60">
        <v>5221100</v>
      </c>
      <c r="L871" s="86" t="s">
        <v>30470</v>
      </c>
      <c r="M871" s="61" t="s">
        <v>30471</v>
      </c>
      <c r="N871" s="62"/>
      <c r="O871" s="63">
        <v>2551843</v>
      </c>
      <c r="P871" s="61"/>
      <c r="Q871" s="64" t="str">
        <f t="shared" si="13"/>
        <v>OK</v>
      </c>
      <c r="R871" t="s">
        <v>30476</v>
      </c>
    </row>
    <row r="872" spans="1:18" x14ac:dyDescent="0.25">
      <c r="A872" s="58">
        <v>869</v>
      </c>
      <c r="B872" s="58">
        <v>384501</v>
      </c>
      <c r="C872" s="58" t="s">
        <v>16091</v>
      </c>
      <c r="D872" s="58">
        <v>5530</v>
      </c>
      <c r="E872" s="58" t="s">
        <v>16092</v>
      </c>
      <c r="F872" s="58" t="s">
        <v>16093</v>
      </c>
      <c r="G872" s="58" t="s">
        <v>38</v>
      </c>
      <c r="H872" s="58" t="s">
        <v>39</v>
      </c>
      <c r="I872" s="58" t="s">
        <v>16094</v>
      </c>
      <c r="J872" s="58" t="s">
        <v>16095</v>
      </c>
      <c r="K872" s="60">
        <v>5221100</v>
      </c>
      <c r="L872" s="86" t="s">
        <v>30470</v>
      </c>
      <c r="M872" s="61" t="s">
        <v>30471</v>
      </c>
      <c r="N872" s="62"/>
      <c r="O872" s="63">
        <v>2021303</v>
      </c>
      <c r="P872" s="61"/>
      <c r="Q872" s="64" t="str">
        <f t="shared" si="13"/>
        <v>OK</v>
      </c>
      <c r="R872" t="s">
        <v>30476</v>
      </c>
    </row>
    <row r="873" spans="1:18" x14ac:dyDescent="0.25">
      <c r="A873" s="58">
        <v>870</v>
      </c>
      <c r="B873" s="58">
        <v>384501</v>
      </c>
      <c r="C873" s="58" t="s">
        <v>16091</v>
      </c>
      <c r="D873" s="58">
        <v>5540</v>
      </c>
      <c r="E873" s="58" t="s">
        <v>16092</v>
      </c>
      <c r="F873" s="58" t="s">
        <v>16093</v>
      </c>
      <c r="G873" s="58" t="s">
        <v>38</v>
      </c>
      <c r="H873" s="58" t="s">
        <v>39</v>
      </c>
      <c r="I873" s="58" t="s">
        <v>16096</v>
      </c>
      <c r="J873" s="58" t="s">
        <v>16097</v>
      </c>
      <c r="K873" s="60">
        <v>5221100</v>
      </c>
      <c r="L873" s="86" t="s">
        <v>30470</v>
      </c>
      <c r="M873" s="61" t="s">
        <v>30471</v>
      </c>
      <c r="N873" s="62"/>
      <c r="O873" s="63">
        <v>2021303</v>
      </c>
      <c r="P873" s="61"/>
      <c r="Q873" s="64" t="str">
        <f t="shared" si="13"/>
        <v>OK</v>
      </c>
      <c r="R873" t="s">
        <v>30476</v>
      </c>
    </row>
    <row r="874" spans="1:18" x14ac:dyDescent="0.25">
      <c r="A874" s="58">
        <v>871</v>
      </c>
      <c r="B874" s="58">
        <v>384601</v>
      </c>
      <c r="C874" s="58" t="s">
        <v>16098</v>
      </c>
      <c r="D874" s="58">
        <v>5421</v>
      </c>
      <c r="E874" s="58" t="s">
        <v>16099</v>
      </c>
      <c r="F874" s="58" t="s">
        <v>16100</v>
      </c>
      <c r="G874" s="58" t="s">
        <v>38</v>
      </c>
      <c r="H874" s="58" t="s">
        <v>39</v>
      </c>
      <c r="I874" s="58" t="s">
        <v>16101</v>
      </c>
      <c r="J874" s="58" t="s">
        <v>16102</v>
      </c>
      <c r="K874" s="60">
        <v>3744700</v>
      </c>
      <c r="L874" s="86" t="s">
        <v>30470</v>
      </c>
      <c r="M874" s="61" t="s">
        <v>30471</v>
      </c>
      <c r="N874" s="62"/>
      <c r="O874" s="63">
        <v>2021303</v>
      </c>
      <c r="P874" s="61"/>
      <c r="Q874" s="64" t="str">
        <f t="shared" si="13"/>
        <v>OK</v>
      </c>
      <c r="R874" t="s">
        <v>30476</v>
      </c>
    </row>
    <row r="875" spans="1:18" x14ac:dyDescent="0.25">
      <c r="A875" s="58">
        <v>872</v>
      </c>
      <c r="B875" s="58">
        <v>384601</v>
      </c>
      <c r="C875" s="58" t="s">
        <v>16098</v>
      </c>
      <c r="D875" s="58">
        <v>5440</v>
      </c>
      <c r="E875" s="58" t="s">
        <v>16099</v>
      </c>
      <c r="F875" s="58" t="s">
        <v>16100</v>
      </c>
      <c r="G875" s="58" t="s">
        <v>38</v>
      </c>
      <c r="H875" s="58" t="s">
        <v>39</v>
      </c>
      <c r="I875" s="58" t="s">
        <v>16103</v>
      </c>
      <c r="J875" s="58" t="s">
        <v>16104</v>
      </c>
      <c r="K875" s="60">
        <v>5221100</v>
      </c>
      <c r="L875" s="86" t="s">
        <v>30470</v>
      </c>
      <c r="M875" s="61" t="s">
        <v>30471</v>
      </c>
      <c r="N875" s="62"/>
      <c r="O875" s="63">
        <v>2021303</v>
      </c>
      <c r="P875" s="61"/>
      <c r="Q875" s="64" t="str">
        <f t="shared" si="13"/>
        <v>OK</v>
      </c>
      <c r="R875" t="s">
        <v>30476</v>
      </c>
    </row>
    <row r="876" spans="1:18" x14ac:dyDescent="0.25">
      <c r="A876" s="58">
        <v>873</v>
      </c>
      <c r="B876" s="58">
        <v>384701</v>
      </c>
      <c r="C876" s="58" t="s">
        <v>16105</v>
      </c>
      <c r="D876" s="58">
        <v>5444</v>
      </c>
      <c r="E876" s="58" t="s">
        <v>16106</v>
      </c>
      <c r="F876" s="58" t="s">
        <v>16105</v>
      </c>
      <c r="G876" s="58" t="s">
        <v>38</v>
      </c>
      <c r="H876" s="58" t="s">
        <v>39</v>
      </c>
      <c r="I876" s="58" t="s">
        <v>16107</v>
      </c>
      <c r="J876" s="58" t="s">
        <v>16056</v>
      </c>
      <c r="K876" s="60">
        <v>4508200</v>
      </c>
      <c r="L876" s="86" t="s">
        <v>30470</v>
      </c>
      <c r="M876" s="61" t="s">
        <v>30471</v>
      </c>
      <c r="N876" s="62"/>
      <c r="O876" s="63">
        <v>2551843</v>
      </c>
      <c r="P876" s="61"/>
      <c r="Q876" s="64" t="str">
        <f t="shared" si="13"/>
        <v>OK</v>
      </c>
      <c r="R876" t="s">
        <v>30476</v>
      </c>
    </row>
    <row r="877" spans="1:18" x14ac:dyDescent="0.25">
      <c r="A877" s="58">
        <v>874</v>
      </c>
      <c r="B877" s="58">
        <v>384801</v>
      </c>
      <c r="C877" s="58" t="s">
        <v>16108</v>
      </c>
      <c r="D877" s="58">
        <v>5140</v>
      </c>
      <c r="E877" s="58" t="s">
        <v>16109</v>
      </c>
      <c r="F877" s="58" t="s">
        <v>16110</v>
      </c>
      <c r="G877" s="58" t="s">
        <v>38</v>
      </c>
      <c r="H877" s="58" t="s">
        <v>39</v>
      </c>
      <c r="I877" s="58" t="s">
        <v>16111</v>
      </c>
      <c r="J877" s="58" t="s">
        <v>16025</v>
      </c>
      <c r="K877" s="60">
        <v>4074200</v>
      </c>
      <c r="L877" s="86" t="s">
        <v>30470</v>
      </c>
      <c r="M877" s="61" t="s">
        <v>30471</v>
      </c>
      <c r="N877" s="62"/>
      <c r="O877" s="63">
        <v>2243879</v>
      </c>
      <c r="P877" s="61"/>
      <c r="Q877" s="64" t="str">
        <f t="shared" si="13"/>
        <v>OK</v>
      </c>
      <c r="R877" t="s">
        <v>30476</v>
      </c>
    </row>
    <row r="878" spans="1:18" x14ac:dyDescent="0.25">
      <c r="A878" s="58">
        <v>875</v>
      </c>
      <c r="B878" s="58">
        <v>384801</v>
      </c>
      <c r="C878" s="58" t="s">
        <v>16108</v>
      </c>
      <c r="D878" s="58">
        <v>5160</v>
      </c>
      <c r="E878" s="58" t="s">
        <v>16109</v>
      </c>
      <c r="F878" s="58" t="s">
        <v>16110</v>
      </c>
      <c r="G878" s="58" t="s">
        <v>38</v>
      </c>
      <c r="H878" s="58" t="s">
        <v>39</v>
      </c>
      <c r="I878" s="58" t="s">
        <v>16112</v>
      </c>
      <c r="J878" s="58" t="s">
        <v>2910</v>
      </c>
      <c r="K878" s="60">
        <v>4074200</v>
      </c>
      <c r="L878" s="86" t="s">
        <v>30470</v>
      </c>
      <c r="M878" s="61" t="s">
        <v>30471</v>
      </c>
      <c r="N878" s="62"/>
      <c r="O878" s="63">
        <v>2243879</v>
      </c>
      <c r="P878" s="61"/>
      <c r="Q878" s="64" t="str">
        <f t="shared" si="13"/>
        <v>OK</v>
      </c>
      <c r="R878" t="s">
        <v>30476</v>
      </c>
    </row>
    <row r="879" spans="1:18" x14ac:dyDescent="0.25">
      <c r="A879" s="58">
        <v>876</v>
      </c>
      <c r="B879" s="58">
        <v>384802</v>
      </c>
      <c r="C879" s="58" t="s">
        <v>16113</v>
      </c>
      <c r="D879" s="58">
        <v>5140</v>
      </c>
      <c r="E879" s="58" t="s">
        <v>16114</v>
      </c>
      <c r="F879" s="58" t="s">
        <v>16115</v>
      </c>
      <c r="G879" s="58" t="s">
        <v>38</v>
      </c>
      <c r="H879" s="58" t="s">
        <v>39</v>
      </c>
      <c r="I879" s="58" t="s">
        <v>16116</v>
      </c>
      <c r="J879" s="58" t="s">
        <v>16025</v>
      </c>
      <c r="K879" s="60">
        <v>4074200</v>
      </c>
      <c r="L879" s="86" t="s">
        <v>30470</v>
      </c>
      <c r="M879" s="61" t="s">
        <v>30471</v>
      </c>
      <c r="N879" s="62"/>
      <c r="O879" s="63">
        <v>2243879</v>
      </c>
      <c r="P879" s="61"/>
      <c r="Q879" s="64" t="str">
        <f t="shared" si="13"/>
        <v>OK</v>
      </c>
      <c r="R879" t="s">
        <v>30476</v>
      </c>
    </row>
    <row r="880" spans="1:18" x14ac:dyDescent="0.25">
      <c r="A880" s="58">
        <v>877</v>
      </c>
      <c r="B880" s="58">
        <v>384802</v>
      </c>
      <c r="C880" s="58" t="s">
        <v>16113</v>
      </c>
      <c r="D880" s="58">
        <v>5160</v>
      </c>
      <c r="E880" s="58" t="s">
        <v>16114</v>
      </c>
      <c r="F880" s="58" t="s">
        <v>16115</v>
      </c>
      <c r="G880" s="58" t="s">
        <v>38</v>
      </c>
      <c r="H880" s="58" t="s">
        <v>39</v>
      </c>
      <c r="I880" s="58" t="s">
        <v>16117</v>
      </c>
      <c r="J880" s="58" t="s">
        <v>2910</v>
      </c>
      <c r="K880" s="60">
        <v>4074200</v>
      </c>
      <c r="L880" s="86" t="s">
        <v>30470</v>
      </c>
      <c r="M880" s="61" t="s">
        <v>30471</v>
      </c>
      <c r="N880" s="62"/>
      <c r="O880" s="63">
        <v>2243879</v>
      </c>
      <c r="P880" s="61"/>
      <c r="Q880" s="64" t="str">
        <f t="shared" si="13"/>
        <v>OK</v>
      </c>
      <c r="R880" t="s">
        <v>30476</v>
      </c>
    </row>
    <row r="881" spans="1:18" x14ac:dyDescent="0.25">
      <c r="A881" s="58">
        <v>878</v>
      </c>
      <c r="B881" s="58">
        <v>385107</v>
      </c>
      <c r="C881" s="58" t="s">
        <v>16118</v>
      </c>
      <c r="D881" s="58">
        <v>5320</v>
      </c>
      <c r="E881" s="58" t="s">
        <v>16119</v>
      </c>
      <c r="F881" s="58" t="s">
        <v>16120</v>
      </c>
      <c r="G881" s="58" t="s">
        <v>38</v>
      </c>
      <c r="H881" s="58" t="s">
        <v>39</v>
      </c>
      <c r="I881" s="58" t="s">
        <v>16121</v>
      </c>
      <c r="J881" s="58" t="s">
        <v>16005</v>
      </c>
      <c r="K881" s="60">
        <v>3744700</v>
      </c>
      <c r="L881" s="86" t="s">
        <v>30470</v>
      </c>
      <c r="M881" s="61" t="s">
        <v>30471</v>
      </c>
      <c r="N881" s="62"/>
      <c r="O881" s="63">
        <v>3572588</v>
      </c>
      <c r="P881" s="61"/>
      <c r="Q881" s="64" t="str">
        <f t="shared" si="13"/>
        <v>OK</v>
      </c>
      <c r="R881" t="s">
        <v>30476</v>
      </c>
    </row>
    <row r="882" spans="1:18" x14ac:dyDescent="0.25">
      <c r="A882" s="58">
        <v>879</v>
      </c>
      <c r="B882" s="58">
        <v>385113</v>
      </c>
      <c r="C882" s="58" t="s">
        <v>16122</v>
      </c>
      <c r="D882" s="58">
        <v>1114</v>
      </c>
      <c r="E882" s="58" t="s">
        <v>16123</v>
      </c>
      <c r="F882" s="58" t="s">
        <v>16124</v>
      </c>
      <c r="G882" s="58" t="s">
        <v>38</v>
      </c>
      <c r="H882" s="58" t="s">
        <v>39</v>
      </c>
      <c r="I882" s="58" t="s">
        <v>16125</v>
      </c>
      <c r="J882" s="58" t="s">
        <v>16126</v>
      </c>
      <c r="K882" s="60">
        <v>5221100</v>
      </c>
      <c r="L882" s="86" t="s">
        <v>30470</v>
      </c>
      <c r="M882" s="61" t="s">
        <v>30471</v>
      </c>
      <c r="N882" s="62"/>
      <c r="O882" s="63">
        <v>15853975</v>
      </c>
      <c r="P882" s="61"/>
      <c r="Q882" s="64" t="str">
        <f t="shared" si="13"/>
        <v>ERROR: supera SOAT UVB 2026 pleno</v>
      </c>
      <c r="R882" t="s">
        <v>30477</v>
      </c>
    </row>
    <row r="883" spans="1:18" x14ac:dyDescent="0.25">
      <c r="A883" s="58">
        <v>880</v>
      </c>
      <c r="B883" s="58">
        <v>385120</v>
      </c>
      <c r="C883" s="58" t="s">
        <v>16127</v>
      </c>
      <c r="D883" s="58">
        <v>1117</v>
      </c>
      <c r="E883" s="58" t="s">
        <v>16128</v>
      </c>
      <c r="F883" s="58" t="s">
        <v>16129</v>
      </c>
      <c r="G883" s="58" t="s">
        <v>38</v>
      </c>
      <c r="H883" s="58" t="s">
        <v>39</v>
      </c>
      <c r="I883" s="58" t="s">
        <v>16130</v>
      </c>
      <c r="J883" s="58" t="s">
        <v>2814</v>
      </c>
      <c r="K883" s="60">
        <v>4508200</v>
      </c>
      <c r="L883" s="86" t="s">
        <v>30470</v>
      </c>
      <c r="M883" s="61" t="s">
        <v>30471</v>
      </c>
      <c r="N883" s="62"/>
      <c r="O883" s="63">
        <v>6294116</v>
      </c>
      <c r="P883" s="61"/>
      <c r="Q883" s="64" t="str">
        <f t="shared" si="13"/>
        <v>ERROR: supera SOAT UVB 2026 pleno</v>
      </c>
      <c r="R883" t="s">
        <v>30477</v>
      </c>
    </row>
    <row r="884" spans="1:18" x14ac:dyDescent="0.25">
      <c r="A884" s="58">
        <v>881</v>
      </c>
      <c r="B884" s="58">
        <v>385201</v>
      </c>
      <c r="C884" s="58" t="s">
        <v>16131</v>
      </c>
      <c r="D884" s="58">
        <v>5350</v>
      </c>
      <c r="E884" s="58" t="s">
        <v>16132</v>
      </c>
      <c r="F884" s="58" t="s">
        <v>16133</v>
      </c>
      <c r="G884" s="58" t="s">
        <v>38</v>
      </c>
      <c r="H884" s="58" t="s">
        <v>39</v>
      </c>
      <c r="I884" s="58" t="s">
        <v>16134</v>
      </c>
      <c r="J884" s="58" t="s">
        <v>2800</v>
      </c>
      <c r="K884" s="60">
        <v>4074200</v>
      </c>
      <c r="L884" s="86" t="s">
        <v>30470</v>
      </c>
      <c r="M884" s="61" t="s">
        <v>30471</v>
      </c>
      <c r="N884" s="62"/>
      <c r="O884" s="63">
        <v>1471130</v>
      </c>
      <c r="P884" s="61"/>
      <c r="Q884" s="64" t="str">
        <f t="shared" si="13"/>
        <v>OK</v>
      </c>
      <c r="R884" t="s">
        <v>30476</v>
      </c>
    </row>
    <row r="885" spans="1:18" x14ac:dyDescent="0.25">
      <c r="A885" s="58">
        <v>882</v>
      </c>
      <c r="B885" s="58">
        <v>385202</v>
      </c>
      <c r="C885" s="58" t="s">
        <v>16135</v>
      </c>
      <c r="D885" s="58">
        <v>5350</v>
      </c>
      <c r="E885" s="58" t="s">
        <v>16136</v>
      </c>
      <c r="F885" s="58" t="s">
        <v>16137</v>
      </c>
      <c r="G885" s="58" t="s">
        <v>38</v>
      </c>
      <c r="H885" s="58" t="s">
        <v>39</v>
      </c>
      <c r="I885" s="58" t="s">
        <v>16138</v>
      </c>
      <c r="J885" s="58" t="s">
        <v>2800</v>
      </c>
      <c r="K885" s="60">
        <v>4074200</v>
      </c>
      <c r="L885" s="86" t="s">
        <v>30470</v>
      </c>
      <c r="M885" s="61" t="s">
        <v>30471</v>
      </c>
      <c r="N885" s="62"/>
      <c r="O885" s="63">
        <v>1471130</v>
      </c>
      <c r="P885" s="61"/>
      <c r="Q885" s="64" t="str">
        <f t="shared" si="13"/>
        <v>OK</v>
      </c>
      <c r="R885" t="s">
        <v>30476</v>
      </c>
    </row>
    <row r="886" spans="1:18" x14ac:dyDescent="0.25">
      <c r="A886" s="58">
        <v>883</v>
      </c>
      <c r="B886" s="58">
        <v>385203</v>
      </c>
      <c r="C886" s="58" t="s">
        <v>16139</v>
      </c>
      <c r="D886" s="58">
        <v>5350</v>
      </c>
      <c r="E886" s="58" t="s">
        <v>16140</v>
      </c>
      <c r="F886" s="58" t="s">
        <v>16141</v>
      </c>
      <c r="G886" s="58" t="s">
        <v>38</v>
      </c>
      <c r="H886" s="58" t="s">
        <v>39</v>
      </c>
      <c r="I886" s="58" t="s">
        <v>16142</v>
      </c>
      <c r="J886" s="58" t="s">
        <v>2800</v>
      </c>
      <c r="K886" s="60">
        <v>4074200</v>
      </c>
      <c r="L886" s="86" t="s">
        <v>30470</v>
      </c>
      <c r="M886" s="61" t="s">
        <v>30471</v>
      </c>
      <c r="N886" s="62"/>
      <c r="O886" s="63">
        <v>1471130</v>
      </c>
      <c r="P886" s="61"/>
      <c r="Q886" s="64" t="str">
        <f t="shared" si="13"/>
        <v>OK</v>
      </c>
      <c r="R886" t="s">
        <v>30476</v>
      </c>
    </row>
    <row r="887" spans="1:18" x14ac:dyDescent="0.25">
      <c r="A887" s="58">
        <v>884</v>
      </c>
      <c r="B887" s="58">
        <v>385204</v>
      </c>
      <c r="C887" s="58" t="s">
        <v>16143</v>
      </c>
      <c r="D887" s="58">
        <v>5350</v>
      </c>
      <c r="E887" s="58" t="s">
        <v>16144</v>
      </c>
      <c r="F887" s="58" t="s">
        <v>16145</v>
      </c>
      <c r="G887" s="58" t="s">
        <v>38</v>
      </c>
      <c r="H887" s="58" t="s">
        <v>39</v>
      </c>
      <c r="I887" s="58" t="s">
        <v>16146</v>
      </c>
      <c r="J887" s="58" t="s">
        <v>2800</v>
      </c>
      <c r="K887" s="60">
        <v>4074200</v>
      </c>
      <c r="L887" s="86" t="s">
        <v>30470</v>
      </c>
      <c r="M887" s="61" t="s">
        <v>30471</v>
      </c>
      <c r="N887" s="62"/>
      <c r="O887" s="63">
        <v>1471130</v>
      </c>
      <c r="P887" s="61"/>
      <c r="Q887" s="64" t="str">
        <f t="shared" si="13"/>
        <v>OK</v>
      </c>
      <c r="R887" t="s">
        <v>30476</v>
      </c>
    </row>
    <row r="888" spans="1:18" x14ac:dyDescent="0.25">
      <c r="A888" s="58">
        <v>885</v>
      </c>
      <c r="B888" s="58">
        <v>385208</v>
      </c>
      <c r="C888" s="58" t="s">
        <v>16148</v>
      </c>
      <c r="D888" s="65" t="s">
        <v>201</v>
      </c>
      <c r="E888" s="58" t="s">
        <v>16149</v>
      </c>
      <c r="F888" s="58" t="s">
        <v>16150</v>
      </c>
      <c r="G888" s="58" t="s">
        <v>38</v>
      </c>
      <c r="H888" s="58" t="s">
        <v>39</v>
      </c>
      <c r="I888" s="58" t="s">
        <v>16147</v>
      </c>
      <c r="J888" s="58" t="s">
        <v>204</v>
      </c>
      <c r="K888" s="60"/>
      <c r="L888" s="86" t="s">
        <v>30470</v>
      </c>
      <c r="M888" s="61" t="s">
        <v>30471</v>
      </c>
      <c r="N888" s="62"/>
      <c r="O888" s="63">
        <v>1471130</v>
      </c>
      <c r="P888" s="61"/>
      <c r="Q888" s="64" t="str">
        <f t="shared" si="13"/>
        <v>OK</v>
      </c>
      <c r="R888" t="s">
        <v>30476</v>
      </c>
    </row>
    <row r="889" spans="1:18" x14ac:dyDescent="0.25">
      <c r="A889" s="58">
        <v>886</v>
      </c>
      <c r="B889" s="58">
        <v>385301</v>
      </c>
      <c r="C889" s="58" t="s">
        <v>16151</v>
      </c>
      <c r="D889" s="58">
        <v>5350</v>
      </c>
      <c r="E889" s="58" t="s">
        <v>16152</v>
      </c>
      <c r="F889" s="58" t="s">
        <v>16153</v>
      </c>
      <c r="G889" s="58" t="s">
        <v>38</v>
      </c>
      <c r="H889" s="58" t="s">
        <v>39</v>
      </c>
      <c r="I889" s="58" t="s">
        <v>16154</v>
      </c>
      <c r="J889" s="58" t="s">
        <v>2800</v>
      </c>
      <c r="K889" s="60">
        <v>4074200</v>
      </c>
      <c r="L889" s="86" t="s">
        <v>30470</v>
      </c>
      <c r="M889" s="61" t="s">
        <v>30471</v>
      </c>
      <c r="N889" s="62"/>
      <c r="O889" s="63">
        <v>1355118</v>
      </c>
      <c r="P889" s="61"/>
      <c r="Q889" s="64" t="str">
        <f t="shared" si="13"/>
        <v>OK</v>
      </c>
      <c r="R889" t="s">
        <v>30476</v>
      </c>
    </row>
    <row r="890" spans="1:18" x14ac:dyDescent="0.25">
      <c r="A890" s="58">
        <v>887</v>
      </c>
      <c r="B890" s="58">
        <v>385302</v>
      </c>
      <c r="C890" s="58" t="s">
        <v>16155</v>
      </c>
      <c r="D890" s="58">
        <v>5140</v>
      </c>
      <c r="E890" s="58" t="s">
        <v>16156</v>
      </c>
      <c r="F890" s="58" t="s">
        <v>16157</v>
      </c>
      <c r="G890" s="58" t="s">
        <v>38</v>
      </c>
      <c r="H890" s="58" t="s">
        <v>39</v>
      </c>
      <c r="I890" s="58" t="s">
        <v>16158</v>
      </c>
      <c r="J890" s="58" t="s">
        <v>16025</v>
      </c>
      <c r="K890" s="60">
        <v>4074200</v>
      </c>
      <c r="L890" s="61" t="s">
        <v>30472</v>
      </c>
      <c r="M890" s="61"/>
      <c r="N890" s="62"/>
      <c r="O890" s="63"/>
      <c r="P890" s="61"/>
      <c r="Q890" s="64" t="str">
        <f t="shared" si="13"/>
        <v>OK - NO OFERTADO</v>
      </c>
      <c r="R890" t="s">
        <v>30476</v>
      </c>
    </row>
    <row r="891" spans="1:18" x14ac:dyDescent="0.25">
      <c r="A891" s="58">
        <v>888</v>
      </c>
      <c r="B891" s="58">
        <v>385303</v>
      </c>
      <c r="C891" s="58" t="s">
        <v>16159</v>
      </c>
      <c r="D891" s="58">
        <v>5140</v>
      </c>
      <c r="E891" s="58" t="s">
        <v>16160</v>
      </c>
      <c r="F891" s="58" t="s">
        <v>16161</v>
      </c>
      <c r="G891" s="58" t="s">
        <v>38</v>
      </c>
      <c r="H891" s="58" t="s">
        <v>39</v>
      </c>
      <c r="I891" s="58" t="s">
        <v>16162</v>
      </c>
      <c r="J891" s="58" t="s">
        <v>16025</v>
      </c>
      <c r="K891" s="60">
        <v>4074200</v>
      </c>
      <c r="L891" s="86" t="s">
        <v>30470</v>
      </c>
      <c r="M891" s="61" t="s">
        <v>30471</v>
      </c>
      <c r="N891" s="62"/>
      <c r="O891" s="63">
        <v>1085046</v>
      </c>
      <c r="P891" s="61"/>
      <c r="Q891" s="64" t="str">
        <f t="shared" si="13"/>
        <v>OK</v>
      </c>
      <c r="R891" t="s">
        <v>30476</v>
      </c>
    </row>
    <row r="892" spans="1:18" x14ac:dyDescent="0.25">
      <c r="A892" s="58">
        <v>889</v>
      </c>
      <c r="B892" s="58">
        <v>385304</v>
      </c>
      <c r="C892" s="58" t="s">
        <v>16163</v>
      </c>
      <c r="D892" s="58">
        <v>5140</v>
      </c>
      <c r="E892" s="58" t="s">
        <v>16164</v>
      </c>
      <c r="F892" s="58" t="s">
        <v>16165</v>
      </c>
      <c r="G892" s="58" t="s">
        <v>38</v>
      </c>
      <c r="H892" s="58" t="s">
        <v>39</v>
      </c>
      <c r="I892" s="58" t="s">
        <v>16166</v>
      </c>
      <c r="J892" s="58" t="s">
        <v>16025</v>
      </c>
      <c r="K892" s="60">
        <v>4074200</v>
      </c>
      <c r="L892" s="86" t="s">
        <v>30470</v>
      </c>
      <c r="M892" s="61" t="s">
        <v>30471</v>
      </c>
      <c r="N892" s="62"/>
      <c r="O892" s="63">
        <v>1355118</v>
      </c>
      <c r="P892" s="61"/>
      <c r="Q892" s="64" t="str">
        <f t="shared" si="13"/>
        <v>OK</v>
      </c>
      <c r="R892" t="s">
        <v>30476</v>
      </c>
    </row>
    <row r="893" spans="1:18" x14ac:dyDescent="0.25">
      <c r="A893" s="58">
        <v>890</v>
      </c>
      <c r="B893" s="58">
        <v>385320</v>
      </c>
      <c r="C893" s="58" t="s">
        <v>16167</v>
      </c>
      <c r="D893" s="58">
        <v>21501</v>
      </c>
      <c r="E893" s="58" t="s">
        <v>16168</v>
      </c>
      <c r="F893" s="58" t="s">
        <v>16169</v>
      </c>
      <c r="G893" s="58" t="s">
        <v>38</v>
      </c>
      <c r="H893" s="58" t="s">
        <v>39</v>
      </c>
      <c r="I893" s="58" t="s">
        <v>16170</v>
      </c>
      <c r="J893" s="58" t="s">
        <v>16171</v>
      </c>
      <c r="K893" s="60">
        <v>925900</v>
      </c>
      <c r="L893" s="86" t="s">
        <v>30470</v>
      </c>
      <c r="M893" s="61" t="s">
        <v>30471</v>
      </c>
      <c r="N893" s="62"/>
      <c r="O893" s="63">
        <v>3717512</v>
      </c>
      <c r="P893" s="61"/>
      <c r="Q893" s="64" t="str">
        <f t="shared" si="13"/>
        <v>ERROR: supera SOAT UVB 2026 pleno</v>
      </c>
      <c r="R893" t="s">
        <v>30477</v>
      </c>
    </row>
    <row r="894" spans="1:18" x14ac:dyDescent="0.25">
      <c r="A894" s="58">
        <v>891</v>
      </c>
      <c r="B894" s="58">
        <v>385401</v>
      </c>
      <c r="C894" s="58" t="s">
        <v>16172</v>
      </c>
      <c r="D894" s="58">
        <v>21501</v>
      </c>
      <c r="E894" s="58" t="s">
        <v>16173</v>
      </c>
      <c r="F894" s="58" t="s">
        <v>16174</v>
      </c>
      <c r="G894" s="58" t="s">
        <v>38</v>
      </c>
      <c r="H894" s="58" t="s">
        <v>39</v>
      </c>
      <c r="I894" s="58" t="s">
        <v>16175</v>
      </c>
      <c r="J894" s="58" t="s">
        <v>16171</v>
      </c>
      <c r="K894" s="60">
        <v>925900</v>
      </c>
      <c r="L894" s="86" t="s">
        <v>30470</v>
      </c>
      <c r="M894" s="61" t="s">
        <v>30471</v>
      </c>
      <c r="N894" s="62"/>
      <c r="O894" s="63">
        <v>3717512</v>
      </c>
      <c r="P894" s="61"/>
      <c r="Q894" s="64" t="str">
        <f t="shared" si="13"/>
        <v>ERROR: supera SOAT UVB 2026 pleno</v>
      </c>
      <c r="R894" t="s">
        <v>30477</v>
      </c>
    </row>
    <row r="895" spans="1:18" x14ac:dyDescent="0.25">
      <c r="A895" s="58">
        <v>892</v>
      </c>
      <c r="B895" s="58">
        <v>385402</v>
      </c>
      <c r="C895" s="58" t="s">
        <v>16176</v>
      </c>
      <c r="D895" s="58">
        <v>5172</v>
      </c>
      <c r="E895" s="58" t="s">
        <v>16177</v>
      </c>
      <c r="F895" s="58" t="s">
        <v>16177</v>
      </c>
      <c r="G895" s="58" t="s">
        <v>38</v>
      </c>
      <c r="H895" s="58" t="s">
        <v>39</v>
      </c>
      <c r="I895" s="58" t="s">
        <v>16178</v>
      </c>
      <c r="J895" s="58" t="s">
        <v>16179</v>
      </c>
      <c r="K895" s="60">
        <v>3323700</v>
      </c>
      <c r="L895" s="86" t="s">
        <v>30470</v>
      </c>
      <c r="M895" s="61" t="s">
        <v>30471</v>
      </c>
      <c r="N895" s="62"/>
      <c r="O895" s="63">
        <v>15853975</v>
      </c>
      <c r="P895" s="61"/>
      <c r="Q895" s="64" t="str">
        <f t="shared" si="13"/>
        <v>ERROR: supera SOAT UVB 2026 pleno</v>
      </c>
      <c r="R895" t="s">
        <v>30477</v>
      </c>
    </row>
    <row r="896" spans="1:18" x14ac:dyDescent="0.25">
      <c r="A896" s="58">
        <v>893</v>
      </c>
      <c r="B896" s="58">
        <v>385501</v>
      </c>
      <c r="C896" s="58" t="s">
        <v>16180</v>
      </c>
      <c r="D896" s="58">
        <v>5232</v>
      </c>
      <c r="E896" s="58" t="s">
        <v>16181</v>
      </c>
      <c r="F896" s="58" t="s">
        <v>16182</v>
      </c>
      <c r="G896" s="58" t="s">
        <v>38</v>
      </c>
      <c r="H896" s="58" t="s">
        <v>39</v>
      </c>
      <c r="I896" s="58" t="s">
        <v>16183</v>
      </c>
      <c r="J896" s="58" t="s">
        <v>16184</v>
      </c>
      <c r="K896" s="60">
        <v>3817200</v>
      </c>
      <c r="L896" s="86" t="s">
        <v>30470</v>
      </c>
      <c r="M896" s="61" t="s">
        <v>30471</v>
      </c>
      <c r="N896" s="62"/>
      <c r="O896" s="63">
        <v>1606378</v>
      </c>
      <c r="P896" s="61"/>
      <c r="Q896" s="64" t="str">
        <f t="shared" si="13"/>
        <v>OK</v>
      </c>
      <c r="R896" t="s">
        <v>30476</v>
      </c>
    </row>
    <row r="897" spans="1:18" x14ac:dyDescent="0.25">
      <c r="A897" s="58">
        <v>894</v>
      </c>
      <c r="B897" s="58">
        <v>385520</v>
      </c>
      <c r="C897" s="58" t="s">
        <v>16185</v>
      </c>
      <c r="D897" s="58">
        <v>21501</v>
      </c>
      <c r="E897" s="58" t="s">
        <v>16186</v>
      </c>
      <c r="F897" s="58" t="s">
        <v>16187</v>
      </c>
      <c r="G897" s="58" t="s">
        <v>38</v>
      </c>
      <c r="H897" s="58" t="s">
        <v>39</v>
      </c>
      <c r="I897" s="58" t="s">
        <v>16188</v>
      </c>
      <c r="J897" s="58" t="s">
        <v>16171</v>
      </c>
      <c r="K897" s="60">
        <v>925900</v>
      </c>
      <c r="L897" s="86" t="s">
        <v>30470</v>
      </c>
      <c r="M897" s="61" t="s">
        <v>30471</v>
      </c>
      <c r="N897" s="62"/>
      <c r="O897" s="63">
        <v>3711866</v>
      </c>
      <c r="P897" s="61"/>
      <c r="Q897" s="64" t="str">
        <f t="shared" si="13"/>
        <v>ERROR: supera SOAT UVB 2026 pleno</v>
      </c>
      <c r="R897" t="s">
        <v>30477</v>
      </c>
    </row>
    <row r="898" spans="1:18" x14ac:dyDescent="0.25">
      <c r="A898" s="58">
        <v>895</v>
      </c>
      <c r="B898" s="58">
        <v>385521</v>
      </c>
      <c r="C898" s="58" t="s">
        <v>16189</v>
      </c>
      <c r="D898" s="58">
        <v>21501</v>
      </c>
      <c r="E898" s="58" t="s">
        <v>16190</v>
      </c>
      <c r="F898" s="58" t="s">
        <v>16191</v>
      </c>
      <c r="G898" s="58" t="s">
        <v>38</v>
      </c>
      <c r="H898" s="58" t="s">
        <v>39</v>
      </c>
      <c r="I898" s="58" t="s">
        <v>16192</v>
      </c>
      <c r="J898" s="58" t="s">
        <v>16171</v>
      </c>
      <c r="K898" s="60">
        <v>925900</v>
      </c>
      <c r="L898" s="86" t="s">
        <v>30470</v>
      </c>
      <c r="M898" s="61" t="s">
        <v>30471</v>
      </c>
      <c r="N898" s="62"/>
      <c r="O898" s="63">
        <v>2551843</v>
      </c>
      <c r="P898" s="61"/>
      <c r="Q898" s="64" t="str">
        <f t="shared" si="13"/>
        <v>ERROR: supera SOAT UVB 2026 pleno</v>
      </c>
      <c r="R898" t="s">
        <v>30477</v>
      </c>
    </row>
    <row r="899" spans="1:18" x14ac:dyDescent="0.25">
      <c r="A899" s="58">
        <v>896</v>
      </c>
      <c r="B899" s="58">
        <v>385601</v>
      </c>
      <c r="C899" s="58" t="s">
        <v>16193</v>
      </c>
      <c r="D899" s="58">
        <v>5231</v>
      </c>
      <c r="E899" s="58" t="s">
        <v>16194</v>
      </c>
      <c r="F899" s="58" t="s">
        <v>16195</v>
      </c>
      <c r="G899" s="58" t="s">
        <v>38</v>
      </c>
      <c r="H899" s="58" t="s">
        <v>39</v>
      </c>
      <c r="I899" s="58" t="s">
        <v>16196</v>
      </c>
      <c r="J899" s="58" t="s">
        <v>16197</v>
      </c>
      <c r="K899" s="60">
        <v>3817200</v>
      </c>
      <c r="L899" s="86" t="s">
        <v>30470</v>
      </c>
      <c r="M899" s="61" t="s">
        <v>30471</v>
      </c>
      <c r="N899" s="62"/>
      <c r="O899" s="63">
        <v>1640596</v>
      </c>
      <c r="P899" s="61"/>
      <c r="Q899" s="64" t="str">
        <f t="shared" si="13"/>
        <v>OK</v>
      </c>
      <c r="R899" t="s">
        <v>30476</v>
      </c>
    </row>
    <row r="900" spans="1:18" x14ac:dyDescent="0.25">
      <c r="A900" s="58">
        <v>897</v>
      </c>
      <c r="B900" s="58">
        <v>385601</v>
      </c>
      <c r="C900" s="58" t="s">
        <v>16193</v>
      </c>
      <c r="D900" s="58">
        <v>7232</v>
      </c>
      <c r="E900" s="58" t="s">
        <v>16194</v>
      </c>
      <c r="F900" s="58" t="s">
        <v>16195</v>
      </c>
      <c r="G900" s="58" t="s">
        <v>38</v>
      </c>
      <c r="H900" s="58" t="s">
        <v>39</v>
      </c>
      <c r="I900" s="58" t="s">
        <v>16198</v>
      </c>
      <c r="J900" s="58" t="s">
        <v>16199</v>
      </c>
      <c r="K900" s="60">
        <v>2490900</v>
      </c>
      <c r="L900" s="86" t="s">
        <v>30470</v>
      </c>
      <c r="M900" s="61" t="s">
        <v>30471</v>
      </c>
      <c r="N900" s="62"/>
      <c r="O900" s="63">
        <v>1640596</v>
      </c>
      <c r="P900" s="61"/>
      <c r="Q900" s="64" t="str">
        <f t="shared" ref="Q900:Q963" si="14">IF(L900="","PENDIENTE",IF(L900="NO",IF(COUNTA(M900:P900)&gt;0,"ERROR: si es NO deje vacías M a P","OK - NO OFERTADO"),IF(O900="","ERROR: falta valor en pesos (O)",IF(NOT(ISNUMBER(O900)),"ERROR: O debe ser número",IF(M900="","ERROR: falta tarifa de referencia (M)",IF(AND(K900="",P900="",M900="SOAT UVB 2026"),"ERROR: sin homologación, indique código análogo (P) o tarifa propia",IF(AND(ISNUMBER(K900),O900&gt;K900),"ERROR: supera SOAT UVB 2026 pleno",IF(AND(M900="SOAT UVB 2026",N900=""),"ERROR: falta % (N)",IF(AND(M900="SOAT UVB 2026",ISNUMBER(K900),ISNUMBER(N900)),IF(ABS(O900-ROUND(K900*(1+N900),0))&gt;MAX(1,K900*0.01),"ERROR: O no coincide con K x (1+N)","OK"),"OK")))))))))</f>
        <v>OK</v>
      </c>
      <c r="R900" t="s">
        <v>30476</v>
      </c>
    </row>
    <row r="901" spans="1:18" x14ac:dyDescent="0.25">
      <c r="A901" s="58">
        <v>898</v>
      </c>
      <c r="B901" s="58">
        <v>385602</v>
      </c>
      <c r="C901" s="58" t="s">
        <v>16200</v>
      </c>
      <c r="D901" s="58">
        <v>5420</v>
      </c>
      <c r="E901" s="58" t="s">
        <v>16201</v>
      </c>
      <c r="F901" s="58" t="s">
        <v>16201</v>
      </c>
      <c r="G901" s="58" t="s">
        <v>38</v>
      </c>
      <c r="H901" s="58" t="s">
        <v>39</v>
      </c>
      <c r="I901" s="58" t="s">
        <v>16202</v>
      </c>
      <c r="J901" s="58" t="s">
        <v>16090</v>
      </c>
      <c r="K901" s="60">
        <v>5221100</v>
      </c>
      <c r="L901" s="86" t="s">
        <v>30470</v>
      </c>
      <c r="M901" s="61" t="s">
        <v>30471</v>
      </c>
      <c r="N901" s="62"/>
      <c r="O901" s="63">
        <v>1640596</v>
      </c>
      <c r="P901" s="61"/>
      <c r="Q901" s="64" t="str">
        <f t="shared" si="14"/>
        <v>OK</v>
      </c>
      <c r="R901" t="s">
        <v>30476</v>
      </c>
    </row>
    <row r="902" spans="1:18" x14ac:dyDescent="0.25">
      <c r="A902" s="58">
        <v>899</v>
      </c>
      <c r="B902" s="58">
        <v>385620</v>
      </c>
      <c r="C902" s="58" t="s">
        <v>16203</v>
      </c>
      <c r="D902" s="58">
        <v>21501</v>
      </c>
      <c r="E902" s="58" t="s">
        <v>16204</v>
      </c>
      <c r="F902" s="58" t="s">
        <v>16205</v>
      </c>
      <c r="G902" s="58" t="s">
        <v>38</v>
      </c>
      <c r="H902" s="58" t="s">
        <v>39</v>
      </c>
      <c r="I902" s="58" t="s">
        <v>16206</v>
      </c>
      <c r="J902" s="58" t="s">
        <v>16171</v>
      </c>
      <c r="K902" s="60">
        <v>925900</v>
      </c>
      <c r="L902" s="86" t="s">
        <v>30470</v>
      </c>
      <c r="M902" s="61" t="s">
        <v>30471</v>
      </c>
      <c r="N902" s="62"/>
      <c r="O902" s="63">
        <v>3866527</v>
      </c>
      <c r="P902" s="61"/>
      <c r="Q902" s="64" t="str">
        <f t="shared" si="14"/>
        <v>ERROR: supera SOAT UVB 2026 pleno</v>
      </c>
      <c r="R902" t="s">
        <v>30477</v>
      </c>
    </row>
    <row r="903" spans="1:18" x14ac:dyDescent="0.25">
      <c r="A903" s="58">
        <v>900</v>
      </c>
      <c r="B903" s="58">
        <v>385701</v>
      </c>
      <c r="C903" s="58" t="s">
        <v>16207</v>
      </c>
      <c r="D903" s="58">
        <v>5444</v>
      </c>
      <c r="E903" s="58" t="s">
        <v>16208</v>
      </c>
      <c r="F903" s="58" t="s">
        <v>16209</v>
      </c>
      <c r="G903" s="58" t="s">
        <v>38</v>
      </c>
      <c r="H903" s="58" t="s">
        <v>39</v>
      </c>
      <c r="I903" s="58" t="s">
        <v>16210</v>
      </c>
      <c r="J903" s="58" t="s">
        <v>16056</v>
      </c>
      <c r="K903" s="60">
        <v>4508200</v>
      </c>
      <c r="L903" s="86" t="s">
        <v>30470</v>
      </c>
      <c r="M903" s="61" t="s">
        <v>30471</v>
      </c>
      <c r="N903" s="62"/>
      <c r="O903" s="63">
        <v>1640596</v>
      </c>
      <c r="P903" s="61"/>
      <c r="Q903" s="64" t="str">
        <f t="shared" si="14"/>
        <v>OK</v>
      </c>
      <c r="R903" t="s">
        <v>30476</v>
      </c>
    </row>
    <row r="904" spans="1:18" x14ac:dyDescent="0.25">
      <c r="A904" s="58">
        <v>901</v>
      </c>
      <c r="B904" s="58">
        <v>385702</v>
      </c>
      <c r="C904" s="58" t="s">
        <v>16211</v>
      </c>
      <c r="D904" s="58">
        <v>5444</v>
      </c>
      <c r="E904" s="58" t="s">
        <v>16212</v>
      </c>
      <c r="F904" s="58" t="s">
        <v>16212</v>
      </c>
      <c r="G904" s="58" t="s">
        <v>38</v>
      </c>
      <c r="H904" s="58" t="s">
        <v>39</v>
      </c>
      <c r="I904" s="58" t="s">
        <v>16213</v>
      </c>
      <c r="J904" s="58" t="s">
        <v>16056</v>
      </c>
      <c r="K904" s="60">
        <v>4508200</v>
      </c>
      <c r="L904" s="86" t="s">
        <v>30470</v>
      </c>
      <c r="M904" s="61" t="s">
        <v>30471</v>
      </c>
      <c r="N904" s="62"/>
      <c r="O904" s="63">
        <v>4067760</v>
      </c>
      <c r="P904" s="61"/>
      <c r="Q904" s="64" t="str">
        <f t="shared" si="14"/>
        <v>OK</v>
      </c>
      <c r="R904" t="s">
        <v>30476</v>
      </c>
    </row>
    <row r="905" spans="1:18" x14ac:dyDescent="0.25">
      <c r="A905" s="58">
        <v>902</v>
      </c>
      <c r="B905" s="58">
        <v>385720</v>
      </c>
      <c r="C905" s="58" t="s">
        <v>16214</v>
      </c>
      <c r="D905" s="58">
        <v>21501</v>
      </c>
      <c r="E905" s="58" t="s">
        <v>16215</v>
      </c>
      <c r="F905" s="58" t="s">
        <v>16216</v>
      </c>
      <c r="G905" s="58" t="s">
        <v>38</v>
      </c>
      <c r="H905" s="58" t="s">
        <v>39</v>
      </c>
      <c r="I905" s="58" t="s">
        <v>16217</v>
      </c>
      <c r="J905" s="58" t="s">
        <v>16171</v>
      </c>
      <c r="K905" s="60">
        <v>925900</v>
      </c>
      <c r="L905" s="86" t="s">
        <v>30470</v>
      </c>
      <c r="M905" s="61" t="s">
        <v>30471</v>
      </c>
      <c r="N905" s="62"/>
      <c r="O905" s="63">
        <v>3872408</v>
      </c>
      <c r="P905" s="61"/>
      <c r="Q905" s="64" t="str">
        <f t="shared" si="14"/>
        <v>ERROR: supera SOAT UVB 2026 pleno</v>
      </c>
      <c r="R905" t="s">
        <v>30477</v>
      </c>
    </row>
    <row r="906" spans="1:18" x14ac:dyDescent="0.25">
      <c r="A906" s="58">
        <v>903</v>
      </c>
      <c r="B906" s="58">
        <v>385801</v>
      </c>
      <c r="C906" s="58" t="s">
        <v>16218</v>
      </c>
      <c r="D906" s="58">
        <v>5120</v>
      </c>
      <c r="E906" s="58" t="s">
        <v>16219</v>
      </c>
      <c r="F906" s="58" t="s">
        <v>16220</v>
      </c>
      <c r="G906" s="58" t="s">
        <v>38</v>
      </c>
      <c r="H906" s="58" t="s">
        <v>39</v>
      </c>
      <c r="I906" s="58" t="s">
        <v>16221</v>
      </c>
      <c r="J906" s="58" t="s">
        <v>16222</v>
      </c>
      <c r="K906" s="60">
        <v>2490900</v>
      </c>
      <c r="L906" s="86" t="s">
        <v>30470</v>
      </c>
      <c r="M906" s="61" t="s">
        <v>30471</v>
      </c>
      <c r="N906" s="62"/>
      <c r="O906" s="63">
        <v>1085046</v>
      </c>
      <c r="P906" s="61"/>
      <c r="Q906" s="64" t="str">
        <f t="shared" si="14"/>
        <v>OK</v>
      </c>
      <c r="R906" t="s">
        <v>30476</v>
      </c>
    </row>
    <row r="907" spans="1:18" x14ac:dyDescent="0.25">
      <c r="A907" s="58">
        <v>904</v>
      </c>
      <c r="B907" s="58">
        <v>385802</v>
      </c>
      <c r="C907" s="58" t="s">
        <v>16223</v>
      </c>
      <c r="D907" s="58">
        <v>5120</v>
      </c>
      <c r="E907" s="58" t="s">
        <v>16224</v>
      </c>
      <c r="F907" s="58" t="s">
        <v>16225</v>
      </c>
      <c r="G907" s="58" t="s">
        <v>38</v>
      </c>
      <c r="H907" s="58" t="s">
        <v>39</v>
      </c>
      <c r="I907" s="58" t="s">
        <v>16226</v>
      </c>
      <c r="J907" s="58" t="s">
        <v>16222</v>
      </c>
      <c r="K907" s="60">
        <v>2490900</v>
      </c>
      <c r="L907" s="86" t="s">
        <v>30470</v>
      </c>
      <c r="M907" s="61" t="s">
        <v>30471</v>
      </c>
      <c r="N907" s="62"/>
      <c r="O907" s="63">
        <v>1085046</v>
      </c>
      <c r="P907" s="61"/>
      <c r="Q907" s="64" t="str">
        <f t="shared" si="14"/>
        <v>OK</v>
      </c>
      <c r="R907" t="s">
        <v>30476</v>
      </c>
    </row>
    <row r="908" spans="1:18" x14ac:dyDescent="0.25">
      <c r="A908" s="58">
        <v>905</v>
      </c>
      <c r="B908" s="58">
        <v>385803</v>
      </c>
      <c r="C908" s="58" t="s">
        <v>16227</v>
      </c>
      <c r="D908" s="58">
        <v>5120</v>
      </c>
      <c r="E908" s="58" t="s">
        <v>16228</v>
      </c>
      <c r="F908" s="58" t="s">
        <v>16229</v>
      </c>
      <c r="G908" s="58" t="s">
        <v>38</v>
      </c>
      <c r="H908" s="58" t="s">
        <v>39</v>
      </c>
      <c r="I908" s="58" t="s">
        <v>16230</v>
      </c>
      <c r="J908" s="58" t="s">
        <v>16222</v>
      </c>
      <c r="K908" s="60">
        <v>2490900</v>
      </c>
      <c r="L908" s="86" t="s">
        <v>30470</v>
      </c>
      <c r="M908" s="61" t="s">
        <v>30471</v>
      </c>
      <c r="N908" s="62"/>
      <c r="O908" s="63">
        <v>1085046</v>
      </c>
      <c r="P908" s="61"/>
      <c r="Q908" s="64" t="str">
        <f t="shared" si="14"/>
        <v>OK</v>
      </c>
      <c r="R908" t="s">
        <v>30476</v>
      </c>
    </row>
    <row r="909" spans="1:18" x14ac:dyDescent="0.25">
      <c r="A909" s="58">
        <v>906</v>
      </c>
      <c r="B909" s="58">
        <v>385820</v>
      </c>
      <c r="C909" s="58" t="s">
        <v>16231</v>
      </c>
      <c r="D909" s="58">
        <v>21501</v>
      </c>
      <c r="E909" s="58" t="s">
        <v>16232</v>
      </c>
      <c r="F909" s="58" t="s">
        <v>16233</v>
      </c>
      <c r="G909" s="58" t="s">
        <v>38</v>
      </c>
      <c r="H909" s="58" t="s">
        <v>39</v>
      </c>
      <c r="I909" s="58" t="s">
        <v>16234</v>
      </c>
      <c r="J909" s="58" t="s">
        <v>16171</v>
      </c>
      <c r="K909" s="60">
        <v>925900</v>
      </c>
      <c r="L909" s="86" t="s">
        <v>30470</v>
      </c>
      <c r="M909" s="61" t="s">
        <v>30471</v>
      </c>
      <c r="N909" s="62"/>
      <c r="O909" s="63">
        <v>3872408</v>
      </c>
      <c r="P909" s="61"/>
      <c r="Q909" s="64" t="str">
        <f t="shared" si="14"/>
        <v>ERROR: supera SOAT UVB 2026 pleno</v>
      </c>
      <c r="R909" t="s">
        <v>30477</v>
      </c>
    </row>
    <row r="910" spans="1:18" x14ac:dyDescent="0.25">
      <c r="A910" s="58">
        <v>907</v>
      </c>
      <c r="B910" s="58">
        <v>386101</v>
      </c>
      <c r="C910" s="58" t="s">
        <v>16236</v>
      </c>
      <c r="D910" s="65" t="s">
        <v>201</v>
      </c>
      <c r="E910" s="58" t="s">
        <v>16237</v>
      </c>
      <c r="F910" s="58" t="s">
        <v>16237</v>
      </c>
      <c r="G910" s="58" t="s">
        <v>38</v>
      </c>
      <c r="H910" s="58" t="s">
        <v>39</v>
      </c>
      <c r="I910" s="58" t="s">
        <v>16235</v>
      </c>
      <c r="J910" s="58" t="s">
        <v>204</v>
      </c>
      <c r="K910" s="60"/>
      <c r="L910" s="86" t="s">
        <v>30470</v>
      </c>
      <c r="M910" s="61" t="s">
        <v>30471</v>
      </c>
      <c r="N910" s="62"/>
      <c r="O910" s="63">
        <v>742587</v>
      </c>
      <c r="P910" s="61"/>
      <c r="Q910" s="64" t="str">
        <f t="shared" si="14"/>
        <v>OK</v>
      </c>
      <c r="R910" t="s">
        <v>30476</v>
      </c>
    </row>
    <row r="911" spans="1:18" x14ac:dyDescent="0.25">
      <c r="A911" s="58">
        <v>908</v>
      </c>
      <c r="B911" s="58">
        <v>386201</v>
      </c>
      <c r="C911" s="58" t="s">
        <v>16239</v>
      </c>
      <c r="D911" s="65" t="s">
        <v>201</v>
      </c>
      <c r="E911" s="58" t="s">
        <v>16240</v>
      </c>
      <c r="F911" s="58" t="s">
        <v>16240</v>
      </c>
      <c r="G911" s="58" t="s">
        <v>38</v>
      </c>
      <c r="H911" s="58" t="s">
        <v>39</v>
      </c>
      <c r="I911" s="58" t="s">
        <v>16238</v>
      </c>
      <c r="J911" s="58" t="s">
        <v>204</v>
      </c>
      <c r="K911" s="60"/>
      <c r="L911" s="86" t="s">
        <v>30470</v>
      </c>
      <c r="M911" s="61" t="s">
        <v>30471</v>
      </c>
      <c r="N911" s="62"/>
      <c r="O911" s="63">
        <v>742587</v>
      </c>
      <c r="P911" s="61"/>
      <c r="Q911" s="64" t="str">
        <f t="shared" si="14"/>
        <v>OK</v>
      </c>
      <c r="R911" t="s">
        <v>30476</v>
      </c>
    </row>
    <row r="912" spans="1:18" x14ac:dyDescent="0.25">
      <c r="A912" s="58">
        <v>909</v>
      </c>
      <c r="B912" s="58">
        <v>387301</v>
      </c>
      <c r="C912" s="58" t="s">
        <v>16241</v>
      </c>
      <c r="D912" s="58">
        <v>5550</v>
      </c>
      <c r="E912" s="58" t="s">
        <v>16242</v>
      </c>
      <c r="F912" s="58" t="s">
        <v>16243</v>
      </c>
      <c r="G912" s="58" t="s">
        <v>38</v>
      </c>
      <c r="H912" s="58" t="s">
        <v>39</v>
      </c>
      <c r="I912" s="58" t="s">
        <v>16244</v>
      </c>
      <c r="J912" s="58" t="s">
        <v>16245</v>
      </c>
      <c r="K912" s="60">
        <v>4074200</v>
      </c>
      <c r="L912" s="86" t="s">
        <v>30470</v>
      </c>
      <c r="M912" s="61" t="s">
        <v>30471</v>
      </c>
      <c r="N912" s="62"/>
      <c r="O912" s="63">
        <v>3809294</v>
      </c>
      <c r="P912" s="61"/>
      <c r="Q912" s="64" t="str">
        <f t="shared" si="14"/>
        <v>OK</v>
      </c>
      <c r="R912" t="s">
        <v>30476</v>
      </c>
    </row>
    <row r="913" spans="1:18" x14ac:dyDescent="0.25">
      <c r="A913" s="58">
        <v>910</v>
      </c>
      <c r="B913" s="58">
        <v>387301</v>
      </c>
      <c r="C913" s="58" t="s">
        <v>16241</v>
      </c>
      <c r="D913" s="58">
        <v>25132</v>
      </c>
      <c r="E913" s="58" t="s">
        <v>16242</v>
      </c>
      <c r="F913" s="58" t="s">
        <v>16243</v>
      </c>
      <c r="G913" s="58" t="s">
        <v>38</v>
      </c>
      <c r="H913" s="58" t="s">
        <v>39</v>
      </c>
      <c r="I913" s="58" t="s">
        <v>16246</v>
      </c>
      <c r="J913" s="58" t="s">
        <v>2883</v>
      </c>
      <c r="K913" s="60">
        <v>2103100</v>
      </c>
      <c r="L913" s="86" t="s">
        <v>30470</v>
      </c>
      <c r="M913" s="61" t="s">
        <v>30471</v>
      </c>
      <c r="N913" s="62"/>
      <c r="O913" s="63">
        <v>3809294</v>
      </c>
      <c r="P913" s="61"/>
      <c r="Q913" s="64" t="str">
        <f t="shared" si="14"/>
        <v>ERROR: supera SOAT UVB 2026 pleno</v>
      </c>
      <c r="R913" t="s">
        <v>30477</v>
      </c>
    </row>
    <row r="914" spans="1:18" x14ac:dyDescent="0.25">
      <c r="A914" s="58">
        <v>911</v>
      </c>
      <c r="B914" s="58">
        <v>388701</v>
      </c>
      <c r="C914" s="58" t="s">
        <v>16247</v>
      </c>
      <c r="D914" s="58">
        <v>5130</v>
      </c>
      <c r="E914" s="58" t="s">
        <v>16248</v>
      </c>
      <c r="F914" s="58" t="s">
        <v>16249</v>
      </c>
      <c r="G914" s="58" t="s">
        <v>38</v>
      </c>
      <c r="H914" s="58" t="s">
        <v>39</v>
      </c>
      <c r="I914" s="58" t="s">
        <v>16250</v>
      </c>
      <c r="J914" s="58" t="s">
        <v>16251</v>
      </c>
      <c r="K914" s="60">
        <v>2490900</v>
      </c>
      <c r="L914" s="86" t="s">
        <v>30470</v>
      </c>
      <c r="M914" s="61" t="s">
        <v>30471</v>
      </c>
      <c r="N914" s="62"/>
      <c r="O914" s="63">
        <v>1606378</v>
      </c>
      <c r="P914" s="61"/>
      <c r="Q914" s="64" t="str">
        <f t="shared" si="14"/>
        <v>OK</v>
      </c>
      <c r="R914" t="s">
        <v>30476</v>
      </c>
    </row>
    <row r="915" spans="1:18" x14ac:dyDescent="0.25">
      <c r="A915" s="58">
        <v>912</v>
      </c>
      <c r="B915" s="58">
        <v>388901</v>
      </c>
      <c r="C915" s="58" t="s">
        <v>16252</v>
      </c>
      <c r="D915" s="58">
        <v>5130</v>
      </c>
      <c r="E915" s="58" t="s">
        <v>16253</v>
      </c>
      <c r="F915" s="58" t="s">
        <v>16254</v>
      </c>
      <c r="G915" s="58" t="s">
        <v>38</v>
      </c>
      <c r="H915" s="58" t="s">
        <v>39</v>
      </c>
      <c r="I915" s="58" t="s">
        <v>16255</v>
      </c>
      <c r="J915" s="58" t="s">
        <v>16251</v>
      </c>
      <c r="K915" s="60">
        <v>2490900</v>
      </c>
      <c r="L915" s="86" t="s">
        <v>30470</v>
      </c>
      <c r="M915" s="61" t="s">
        <v>30471</v>
      </c>
      <c r="N915" s="62"/>
      <c r="O915" s="63">
        <v>1471130</v>
      </c>
      <c r="P915" s="61"/>
      <c r="Q915" s="64" t="str">
        <f t="shared" si="14"/>
        <v>OK</v>
      </c>
      <c r="R915" t="s">
        <v>30476</v>
      </c>
    </row>
    <row r="916" spans="1:18" x14ac:dyDescent="0.25">
      <c r="A916" s="58">
        <v>913</v>
      </c>
      <c r="B916" s="58">
        <v>388901</v>
      </c>
      <c r="C916" s="58" t="s">
        <v>16252</v>
      </c>
      <c r="D916" s="58">
        <v>5131</v>
      </c>
      <c r="E916" s="58" t="s">
        <v>16253</v>
      </c>
      <c r="F916" s="58" t="s">
        <v>16254</v>
      </c>
      <c r="G916" s="58" t="s">
        <v>38</v>
      </c>
      <c r="H916" s="58" t="s">
        <v>39</v>
      </c>
      <c r="I916" s="58" t="s">
        <v>16256</v>
      </c>
      <c r="J916" s="58" t="s">
        <v>16257</v>
      </c>
      <c r="K916" s="60">
        <v>3323700</v>
      </c>
      <c r="L916" s="86" t="s">
        <v>30470</v>
      </c>
      <c r="M916" s="61" t="s">
        <v>30471</v>
      </c>
      <c r="N916" s="62"/>
      <c r="O916" s="63">
        <v>1471130</v>
      </c>
      <c r="P916" s="61"/>
      <c r="Q916" s="64" t="str">
        <f t="shared" si="14"/>
        <v>OK</v>
      </c>
      <c r="R916" t="s">
        <v>30476</v>
      </c>
    </row>
    <row r="917" spans="1:18" x14ac:dyDescent="0.25">
      <c r="A917" s="58">
        <v>914</v>
      </c>
      <c r="B917" s="58">
        <v>388901</v>
      </c>
      <c r="C917" s="58" t="s">
        <v>16252</v>
      </c>
      <c r="D917" s="58">
        <v>5132</v>
      </c>
      <c r="E917" s="58" t="s">
        <v>16253</v>
      </c>
      <c r="F917" s="58" t="s">
        <v>16254</v>
      </c>
      <c r="G917" s="58" t="s">
        <v>38</v>
      </c>
      <c r="H917" s="58" t="s">
        <v>39</v>
      </c>
      <c r="I917" s="58" t="s">
        <v>16258</v>
      </c>
      <c r="J917" s="58" t="s">
        <v>16259</v>
      </c>
      <c r="K917" s="60">
        <v>3569800</v>
      </c>
      <c r="L917" s="86" t="s">
        <v>30470</v>
      </c>
      <c r="M917" s="61" t="s">
        <v>30471</v>
      </c>
      <c r="N917" s="62"/>
      <c r="O917" s="63">
        <v>1471130</v>
      </c>
      <c r="P917" s="61"/>
      <c r="Q917" s="64" t="str">
        <f t="shared" si="14"/>
        <v>OK</v>
      </c>
      <c r="R917" t="s">
        <v>30476</v>
      </c>
    </row>
    <row r="918" spans="1:18" x14ac:dyDescent="0.25">
      <c r="A918" s="58">
        <v>915</v>
      </c>
      <c r="B918" s="58">
        <v>388902</v>
      </c>
      <c r="C918" s="58" t="s">
        <v>16260</v>
      </c>
      <c r="D918" s="58">
        <v>5130</v>
      </c>
      <c r="E918" s="58" t="s">
        <v>16261</v>
      </c>
      <c r="F918" s="58" t="s">
        <v>16262</v>
      </c>
      <c r="G918" s="58" t="s">
        <v>38</v>
      </c>
      <c r="H918" s="58" t="s">
        <v>39</v>
      </c>
      <c r="I918" s="58" t="s">
        <v>16263</v>
      </c>
      <c r="J918" s="58" t="s">
        <v>16251</v>
      </c>
      <c r="K918" s="60">
        <v>2490900</v>
      </c>
      <c r="L918" s="86" t="s">
        <v>30470</v>
      </c>
      <c r="M918" s="61" t="s">
        <v>30471</v>
      </c>
      <c r="N918" s="62"/>
      <c r="O918" s="63">
        <v>1355118</v>
      </c>
      <c r="P918" s="61"/>
      <c r="Q918" s="64" t="str">
        <f t="shared" si="14"/>
        <v>OK</v>
      </c>
      <c r="R918" t="s">
        <v>30476</v>
      </c>
    </row>
    <row r="919" spans="1:18" x14ac:dyDescent="0.25">
      <c r="A919" s="58">
        <v>916</v>
      </c>
      <c r="B919" s="58">
        <v>388902</v>
      </c>
      <c r="C919" s="58" t="s">
        <v>16260</v>
      </c>
      <c r="D919" s="58">
        <v>5131</v>
      </c>
      <c r="E919" s="58" t="s">
        <v>16261</v>
      </c>
      <c r="F919" s="58" t="s">
        <v>16262</v>
      </c>
      <c r="G919" s="58" t="s">
        <v>38</v>
      </c>
      <c r="H919" s="58" t="s">
        <v>39</v>
      </c>
      <c r="I919" s="58" t="s">
        <v>16264</v>
      </c>
      <c r="J919" s="58" t="s">
        <v>16257</v>
      </c>
      <c r="K919" s="60">
        <v>3323700</v>
      </c>
      <c r="L919" s="86" t="s">
        <v>30470</v>
      </c>
      <c r="M919" s="61" t="s">
        <v>30471</v>
      </c>
      <c r="N919" s="62"/>
      <c r="O919" s="63">
        <v>1355118</v>
      </c>
      <c r="P919" s="61"/>
      <c r="Q919" s="64" t="str">
        <f t="shared" si="14"/>
        <v>OK</v>
      </c>
      <c r="R919" t="s">
        <v>30476</v>
      </c>
    </row>
    <row r="920" spans="1:18" x14ac:dyDescent="0.25">
      <c r="A920" s="58">
        <v>917</v>
      </c>
      <c r="B920" s="58">
        <v>388902</v>
      </c>
      <c r="C920" s="58" t="s">
        <v>16260</v>
      </c>
      <c r="D920" s="58">
        <v>5132</v>
      </c>
      <c r="E920" s="58" t="s">
        <v>16261</v>
      </c>
      <c r="F920" s="58" t="s">
        <v>16262</v>
      </c>
      <c r="G920" s="58" t="s">
        <v>38</v>
      </c>
      <c r="H920" s="58" t="s">
        <v>39</v>
      </c>
      <c r="I920" s="58" t="s">
        <v>16265</v>
      </c>
      <c r="J920" s="58" t="s">
        <v>16259</v>
      </c>
      <c r="K920" s="60">
        <v>3569800</v>
      </c>
      <c r="L920" s="86" t="s">
        <v>30470</v>
      </c>
      <c r="M920" s="61" t="s">
        <v>30471</v>
      </c>
      <c r="N920" s="62"/>
      <c r="O920" s="63">
        <v>1355118</v>
      </c>
      <c r="P920" s="61"/>
      <c r="Q920" s="64" t="str">
        <f t="shared" si="14"/>
        <v>OK</v>
      </c>
      <c r="R920" t="s">
        <v>30476</v>
      </c>
    </row>
    <row r="921" spans="1:18" x14ac:dyDescent="0.25">
      <c r="A921" s="58">
        <v>918</v>
      </c>
      <c r="B921" s="58">
        <v>391201</v>
      </c>
      <c r="C921" s="58" t="s">
        <v>16267</v>
      </c>
      <c r="D921" s="65" t="s">
        <v>201</v>
      </c>
      <c r="E921" s="58" t="s">
        <v>16268</v>
      </c>
      <c r="F921" s="58" t="s">
        <v>16269</v>
      </c>
      <c r="G921" s="58" t="s">
        <v>38</v>
      </c>
      <c r="H921" s="58" t="s">
        <v>39</v>
      </c>
      <c r="I921" s="58" t="s">
        <v>16266</v>
      </c>
      <c r="J921" s="58" t="s">
        <v>204</v>
      </c>
      <c r="K921" s="60"/>
      <c r="L921" s="86" t="s">
        <v>30470</v>
      </c>
      <c r="M921" s="61" t="s">
        <v>30471</v>
      </c>
      <c r="N921" s="62"/>
      <c r="O921" s="63">
        <v>2021303</v>
      </c>
      <c r="P921" s="61"/>
      <c r="Q921" s="64" t="str">
        <f t="shared" si="14"/>
        <v>OK</v>
      </c>
      <c r="R921" t="s">
        <v>30476</v>
      </c>
    </row>
    <row r="922" spans="1:18" x14ac:dyDescent="0.25">
      <c r="A922" s="58">
        <v>919</v>
      </c>
      <c r="B922" s="58">
        <v>391202</v>
      </c>
      <c r="C922" s="58" t="s">
        <v>16271</v>
      </c>
      <c r="D922" s="65" t="s">
        <v>201</v>
      </c>
      <c r="E922" s="58" t="s">
        <v>16272</v>
      </c>
      <c r="F922" s="58" t="s">
        <v>16273</v>
      </c>
      <c r="G922" s="58" t="s">
        <v>38</v>
      </c>
      <c r="H922" s="58" t="s">
        <v>39</v>
      </c>
      <c r="I922" s="58" t="s">
        <v>16270</v>
      </c>
      <c r="J922" s="58" t="s">
        <v>204</v>
      </c>
      <c r="K922" s="60"/>
      <c r="L922" s="86" t="s">
        <v>30470</v>
      </c>
      <c r="M922" s="61" t="s">
        <v>30471</v>
      </c>
      <c r="N922" s="62"/>
      <c r="O922" s="63">
        <v>2021303</v>
      </c>
      <c r="P922" s="61"/>
      <c r="Q922" s="64" t="str">
        <f t="shared" si="14"/>
        <v>OK</v>
      </c>
      <c r="R922" t="s">
        <v>30476</v>
      </c>
    </row>
    <row r="923" spans="1:18" x14ac:dyDescent="0.25">
      <c r="A923" s="58">
        <v>920</v>
      </c>
      <c r="B923" s="58">
        <v>391701</v>
      </c>
      <c r="C923" s="58" t="s">
        <v>16274</v>
      </c>
      <c r="D923" s="58">
        <v>5444</v>
      </c>
      <c r="E923" s="58" t="s">
        <v>16275</v>
      </c>
      <c r="F923" s="58" t="s">
        <v>16276</v>
      </c>
      <c r="G923" s="58" t="s">
        <v>38</v>
      </c>
      <c r="H923" s="58" t="s">
        <v>39</v>
      </c>
      <c r="I923" s="58" t="s">
        <v>16277</v>
      </c>
      <c r="J923" s="58" t="s">
        <v>16056</v>
      </c>
      <c r="K923" s="60">
        <v>4508200</v>
      </c>
      <c r="L923" s="86" t="s">
        <v>30470</v>
      </c>
      <c r="M923" s="61" t="s">
        <v>30471</v>
      </c>
      <c r="N923" s="62"/>
      <c r="O923" s="63">
        <v>2021303</v>
      </c>
      <c r="P923" s="61"/>
      <c r="Q923" s="64" t="str">
        <f t="shared" si="14"/>
        <v>OK</v>
      </c>
      <c r="R923" t="s">
        <v>30476</v>
      </c>
    </row>
    <row r="924" spans="1:18" x14ac:dyDescent="0.25">
      <c r="A924" s="58">
        <v>921</v>
      </c>
      <c r="B924" s="58">
        <v>391702</v>
      </c>
      <c r="C924" s="58" t="s">
        <v>16279</v>
      </c>
      <c r="D924" s="65" t="s">
        <v>201</v>
      </c>
      <c r="E924" s="58" t="s">
        <v>16280</v>
      </c>
      <c r="F924" s="58" t="s">
        <v>16281</v>
      </c>
      <c r="G924" s="58" t="s">
        <v>38</v>
      </c>
      <c r="H924" s="58" t="s">
        <v>39</v>
      </c>
      <c r="I924" s="58" t="s">
        <v>16278</v>
      </c>
      <c r="J924" s="58" t="s">
        <v>204</v>
      </c>
      <c r="K924" s="60"/>
      <c r="L924" s="86" t="s">
        <v>30470</v>
      </c>
      <c r="M924" s="61" t="s">
        <v>30471</v>
      </c>
      <c r="N924" s="62"/>
      <c r="O924" s="63">
        <v>2021303</v>
      </c>
      <c r="P924" s="61"/>
      <c r="Q924" s="64" t="str">
        <f t="shared" si="14"/>
        <v>OK</v>
      </c>
      <c r="R924" t="s">
        <v>30476</v>
      </c>
    </row>
    <row r="925" spans="1:18" x14ac:dyDescent="0.25">
      <c r="A925" s="58">
        <v>922</v>
      </c>
      <c r="B925" s="58">
        <v>391703</v>
      </c>
      <c r="C925" s="58" t="s">
        <v>16283</v>
      </c>
      <c r="D925" s="65" t="s">
        <v>201</v>
      </c>
      <c r="E925" s="58" t="s">
        <v>16284</v>
      </c>
      <c r="F925" s="58" t="s">
        <v>16285</v>
      </c>
      <c r="G925" s="58" t="s">
        <v>38</v>
      </c>
      <c r="H925" s="58" t="s">
        <v>39</v>
      </c>
      <c r="I925" s="58" t="s">
        <v>16282</v>
      </c>
      <c r="J925" s="58" t="s">
        <v>204</v>
      </c>
      <c r="K925" s="60"/>
      <c r="L925" s="86" t="s">
        <v>30470</v>
      </c>
      <c r="M925" s="61" t="s">
        <v>30471</v>
      </c>
      <c r="N925" s="62"/>
      <c r="O925" s="63">
        <v>2021303</v>
      </c>
      <c r="P925" s="61"/>
      <c r="Q925" s="64" t="str">
        <f t="shared" si="14"/>
        <v>OK</v>
      </c>
      <c r="R925" t="s">
        <v>30476</v>
      </c>
    </row>
    <row r="926" spans="1:18" x14ac:dyDescent="0.25">
      <c r="A926" s="58">
        <v>923</v>
      </c>
      <c r="B926" s="58">
        <v>391704</v>
      </c>
      <c r="C926" s="58" t="s">
        <v>16287</v>
      </c>
      <c r="D926" s="65" t="s">
        <v>201</v>
      </c>
      <c r="E926" s="58" t="s">
        <v>16288</v>
      </c>
      <c r="F926" s="58" t="s">
        <v>16289</v>
      </c>
      <c r="G926" s="58" t="s">
        <v>38</v>
      </c>
      <c r="H926" s="58" t="s">
        <v>39</v>
      </c>
      <c r="I926" s="58" t="s">
        <v>16286</v>
      </c>
      <c r="J926" s="58" t="s">
        <v>204</v>
      </c>
      <c r="K926" s="60"/>
      <c r="L926" s="86" t="s">
        <v>30470</v>
      </c>
      <c r="M926" s="61" t="s">
        <v>30471</v>
      </c>
      <c r="N926" s="62"/>
      <c r="O926" s="63">
        <v>4785457</v>
      </c>
      <c r="P926" s="61"/>
      <c r="Q926" s="64" t="str">
        <f t="shared" si="14"/>
        <v>OK</v>
      </c>
      <c r="R926" t="s">
        <v>30476</v>
      </c>
    </row>
    <row r="927" spans="1:18" x14ac:dyDescent="0.25">
      <c r="A927" s="58">
        <v>924</v>
      </c>
      <c r="B927" s="58">
        <v>392202</v>
      </c>
      <c r="C927" s="58" t="s">
        <v>16290</v>
      </c>
      <c r="D927" s="58">
        <v>5160</v>
      </c>
      <c r="E927" s="58" t="s">
        <v>16291</v>
      </c>
      <c r="F927" s="58" t="s">
        <v>16292</v>
      </c>
      <c r="G927" s="58" t="s">
        <v>38</v>
      </c>
      <c r="H927" s="58" t="s">
        <v>39</v>
      </c>
      <c r="I927" s="58" t="s">
        <v>16293</v>
      </c>
      <c r="J927" s="58" t="s">
        <v>2910</v>
      </c>
      <c r="K927" s="60">
        <v>4074200</v>
      </c>
      <c r="L927" s="86" t="s">
        <v>30470</v>
      </c>
      <c r="M927" s="61" t="s">
        <v>30471</v>
      </c>
      <c r="N927" s="62"/>
      <c r="O927" s="63">
        <v>1884430</v>
      </c>
      <c r="P927" s="61"/>
      <c r="Q927" s="64" t="str">
        <f t="shared" si="14"/>
        <v>OK</v>
      </c>
      <c r="R927" t="s">
        <v>30476</v>
      </c>
    </row>
    <row r="928" spans="1:18" x14ac:dyDescent="0.25">
      <c r="A928" s="58">
        <v>925</v>
      </c>
      <c r="B928" s="58">
        <v>392202</v>
      </c>
      <c r="C928" s="58" t="s">
        <v>16290</v>
      </c>
      <c r="D928" s="58">
        <v>5540</v>
      </c>
      <c r="E928" s="58" t="s">
        <v>16291</v>
      </c>
      <c r="F928" s="58" t="s">
        <v>16292</v>
      </c>
      <c r="G928" s="58" t="s">
        <v>38</v>
      </c>
      <c r="H928" s="58" t="s">
        <v>39</v>
      </c>
      <c r="I928" s="58" t="s">
        <v>16294</v>
      </c>
      <c r="J928" s="58" t="s">
        <v>16097</v>
      </c>
      <c r="K928" s="60">
        <v>5221100</v>
      </c>
      <c r="L928" s="86" t="s">
        <v>30470</v>
      </c>
      <c r="M928" s="61" t="s">
        <v>30471</v>
      </c>
      <c r="N928" s="62"/>
      <c r="O928" s="63">
        <v>1884430</v>
      </c>
      <c r="P928" s="61"/>
      <c r="Q928" s="64" t="str">
        <f t="shared" si="14"/>
        <v>OK</v>
      </c>
      <c r="R928" t="s">
        <v>30476</v>
      </c>
    </row>
    <row r="929" spans="1:18" x14ac:dyDescent="0.25">
      <c r="A929" s="58">
        <v>926</v>
      </c>
      <c r="B929" s="58">
        <v>392203</v>
      </c>
      <c r="C929" s="58" t="s">
        <v>16295</v>
      </c>
      <c r="D929" s="58">
        <v>5540</v>
      </c>
      <c r="E929" s="58" t="s">
        <v>16296</v>
      </c>
      <c r="F929" s="58" t="s">
        <v>16297</v>
      </c>
      <c r="G929" s="58" t="s">
        <v>38</v>
      </c>
      <c r="H929" s="58" t="s">
        <v>39</v>
      </c>
      <c r="I929" s="58" t="s">
        <v>16298</v>
      </c>
      <c r="J929" s="58" t="s">
        <v>16097</v>
      </c>
      <c r="K929" s="60">
        <v>5221100</v>
      </c>
      <c r="L929" s="86" t="s">
        <v>30470</v>
      </c>
      <c r="M929" s="61" t="s">
        <v>30471</v>
      </c>
      <c r="N929" s="62"/>
      <c r="O929" s="63">
        <v>2021303</v>
      </c>
      <c r="P929" s="61"/>
      <c r="Q929" s="64" t="str">
        <f t="shared" si="14"/>
        <v>OK</v>
      </c>
      <c r="R929" t="s">
        <v>30476</v>
      </c>
    </row>
    <row r="930" spans="1:18" x14ac:dyDescent="0.25">
      <c r="A930" s="58">
        <v>927</v>
      </c>
      <c r="B930" s="58">
        <v>392204</v>
      </c>
      <c r="C930" s="58" t="s">
        <v>16299</v>
      </c>
      <c r="D930" s="58">
        <v>5530</v>
      </c>
      <c r="E930" s="58" t="s">
        <v>16300</v>
      </c>
      <c r="F930" s="58" t="s">
        <v>16301</v>
      </c>
      <c r="G930" s="58" t="s">
        <v>38</v>
      </c>
      <c r="H930" s="58" t="s">
        <v>39</v>
      </c>
      <c r="I930" s="58" t="s">
        <v>16302</v>
      </c>
      <c r="J930" s="58" t="s">
        <v>16095</v>
      </c>
      <c r="K930" s="60">
        <v>5221100</v>
      </c>
      <c r="L930" s="86" t="s">
        <v>30470</v>
      </c>
      <c r="M930" s="61" t="s">
        <v>30471</v>
      </c>
      <c r="N930" s="62"/>
      <c r="O930" s="63">
        <v>2021303</v>
      </c>
      <c r="P930" s="61"/>
      <c r="Q930" s="64" t="str">
        <f t="shared" si="14"/>
        <v>OK</v>
      </c>
      <c r="R930" t="s">
        <v>30476</v>
      </c>
    </row>
    <row r="931" spans="1:18" x14ac:dyDescent="0.25">
      <c r="A931" s="58">
        <v>928</v>
      </c>
      <c r="B931" s="58">
        <v>392401</v>
      </c>
      <c r="C931" s="58" t="s">
        <v>16303</v>
      </c>
      <c r="D931" s="58">
        <v>5440</v>
      </c>
      <c r="E931" s="58" t="s">
        <v>16304</v>
      </c>
      <c r="F931" s="58" t="s">
        <v>16305</v>
      </c>
      <c r="G931" s="58" t="s">
        <v>38</v>
      </c>
      <c r="H931" s="58" t="s">
        <v>39</v>
      </c>
      <c r="I931" s="58" t="s">
        <v>16306</v>
      </c>
      <c r="J931" s="58" t="s">
        <v>16104</v>
      </c>
      <c r="K931" s="60">
        <v>5221100</v>
      </c>
      <c r="L931" s="86" t="s">
        <v>30470</v>
      </c>
      <c r="M931" s="61" t="s">
        <v>30471</v>
      </c>
      <c r="N931" s="62"/>
      <c r="O931" s="63">
        <v>2483406</v>
      </c>
      <c r="P931" s="61"/>
      <c r="Q931" s="64" t="str">
        <f t="shared" si="14"/>
        <v>OK</v>
      </c>
      <c r="R931" t="s">
        <v>30476</v>
      </c>
    </row>
    <row r="932" spans="1:18" x14ac:dyDescent="0.25">
      <c r="A932" s="58">
        <v>929</v>
      </c>
      <c r="B932" s="58">
        <v>392401</v>
      </c>
      <c r="C932" s="58" t="s">
        <v>16303</v>
      </c>
      <c r="D932" s="58">
        <v>5442</v>
      </c>
      <c r="E932" s="58" t="s">
        <v>16304</v>
      </c>
      <c r="F932" s="58" t="s">
        <v>16305</v>
      </c>
      <c r="G932" s="58" t="s">
        <v>38</v>
      </c>
      <c r="H932" s="58" t="s">
        <v>39</v>
      </c>
      <c r="I932" s="58" t="s">
        <v>16307</v>
      </c>
      <c r="J932" s="58" t="s">
        <v>16308</v>
      </c>
      <c r="K932" s="60">
        <v>5221100</v>
      </c>
      <c r="L932" s="86" t="s">
        <v>30470</v>
      </c>
      <c r="M932" s="61" t="s">
        <v>30471</v>
      </c>
      <c r="N932" s="62"/>
      <c r="O932" s="63">
        <v>2483406</v>
      </c>
      <c r="P932" s="61"/>
      <c r="Q932" s="64" t="str">
        <f t="shared" si="14"/>
        <v>OK</v>
      </c>
      <c r="R932" t="s">
        <v>30476</v>
      </c>
    </row>
    <row r="933" spans="1:18" x14ac:dyDescent="0.25">
      <c r="A933" s="58">
        <v>930</v>
      </c>
      <c r="B933" s="58">
        <v>392501</v>
      </c>
      <c r="C933" s="58" t="s">
        <v>16309</v>
      </c>
      <c r="D933" s="58">
        <v>5440</v>
      </c>
      <c r="E933" s="58" t="s">
        <v>16310</v>
      </c>
      <c r="F933" s="58" t="s">
        <v>16311</v>
      </c>
      <c r="G933" s="58" t="s">
        <v>38</v>
      </c>
      <c r="H933" s="58" t="s">
        <v>39</v>
      </c>
      <c r="I933" s="58" t="s">
        <v>16312</v>
      </c>
      <c r="J933" s="58" t="s">
        <v>16104</v>
      </c>
      <c r="K933" s="60">
        <v>5221100</v>
      </c>
      <c r="L933" s="86" t="s">
        <v>30470</v>
      </c>
      <c r="M933" s="61" t="s">
        <v>30471</v>
      </c>
      <c r="N933" s="62"/>
      <c r="O933" s="63">
        <v>2483406</v>
      </c>
      <c r="P933" s="61"/>
      <c r="Q933" s="64" t="str">
        <f t="shared" si="14"/>
        <v>OK</v>
      </c>
      <c r="R933" t="s">
        <v>30476</v>
      </c>
    </row>
    <row r="934" spans="1:18" x14ac:dyDescent="0.25">
      <c r="A934" s="58">
        <v>931</v>
      </c>
      <c r="B934" s="58">
        <v>392502</v>
      </c>
      <c r="C934" s="58" t="s">
        <v>16313</v>
      </c>
      <c r="D934" s="58">
        <v>5440</v>
      </c>
      <c r="E934" s="58" t="s">
        <v>16314</v>
      </c>
      <c r="F934" s="58" t="s">
        <v>16315</v>
      </c>
      <c r="G934" s="58" t="s">
        <v>38</v>
      </c>
      <c r="H934" s="58" t="s">
        <v>39</v>
      </c>
      <c r="I934" s="58" t="s">
        <v>16316</v>
      </c>
      <c r="J934" s="58" t="s">
        <v>16104</v>
      </c>
      <c r="K934" s="60">
        <v>5221100</v>
      </c>
      <c r="L934" s="86" t="s">
        <v>30470</v>
      </c>
      <c r="M934" s="61" t="s">
        <v>30471</v>
      </c>
      <c r="N934" s="62"/>
      <c r="O934" s="63">
        <v>2483406</v>
      </c>
      <c r="P934" s="61"/>
      <c r="Q934" s="64" t="str">
        <f t="shared" si="14"/>
        <v>OK</v>
      </c>
      <c r="R934" t="s">
        <v>30476</v>
      </c>
    </row>
    <row r="935" spans="1:18" x14ac:dyDescent="0.25">
      <c r="A935" s="58">
        <v>932</v>
      </c>
      <c r="B935" s="58">
        <v>392503</v>
      </c>
      <c r="C935" s="58" t="s">
        <v>16317</v>
      </c>
      <c r="D935" s="58">
        <v>5170</v>
      </c>
      <c r="E935" s="58" t="s">
        <v>16318</v>
      </c>
      <c r="F935" s="58" t="s">
        <v>16319</v>
      </c>
      <c r="G935" s="58" t="s">
        <v>38</v>
      </c>
      <c r="H935" s="58" t="s">
        <v>39</v>
      </c>
      <c r="I935" s="58" t="s">
        <v>16320</v>
      </c>
      <c r="J935" s="58" t="s">
        <v>16072</v>
      </c>
      <c r="K935" s="60">
        <v>3817200</v>
      </c>
      <c r="L935" s="86" t="s">
        <v>30470</v>
      </c>
      <c r="M935" s="61" t="s">
        <v>30471</v>
      </c>
      <c r="N935" s="62"/>
      <c r="O935" s="63">
        <v>1889345</v>
      </c>
      <c r="P935" s="61"/>
      <c r="Q935" s="64" t="str">
        <f t="shared" si="14"/>
        <v>OK</v>
      </c>
      <c r="R935" t="s">
        <v>30476</v>
      </c>
    </row>
    <row r="936" spans="1:18" x14ac:dyDescent="0.25">
      <c r="A936" s="58">
        <v>933</v>
      </c>
      <c r="B936" s="58">
        <v>392503</v>
      </c>
      <c r="C936" s="58" t="s">
        <v>16317</v>
      </c>
      <c r="D936" s="58">
        <v>5444</v>
      </c>
      <c r="E936" s="58" t="s">
        <v>16318</v>
      </c>
      <c r="F936" s="58" t="s">
        <v>16319</v>
      </c>
      <c r="G936" s="58" t="s">
        <v>38</v>
      </c>
      <c r="H936" s="58" t="s">
        <v>39</v>
      </c>
      <c r="I936" s="58" t="s">
        <v>16321</v>
      </c>
      <c r="J936" s="58" t="s">
        <v>16056</v>
      </c>
      <c r="K936" s="60">
        <v>4508200</v>
      </c>
      <c r="L936" s="86" t="s">
        <v>30470</v>
      </c>
      <c r="M936" s="61" t="s">
        <v>30471</v>
      </c>
      <c r="N936" s="62"/>
      <c r="O936" s="63">
        <v>1889345</v>
      </c>
      <c r="P936" s="61"/>
      <c r="Q936" s="64" t="str">
        <f t="shared" si="14"/>
        <v>OK</v>
      </c>
      <c r="R936" t="s">
        <v>30476</v>
      </c>
    </row>
    <row r="937" spans="1:18" x14ac:dyDescent="0.25">
      <c r="A937" s="58">
        <v>934</v>
      </c>
      <c r="B937" s="58">
        <v>392601</v>
      </c>
      <c r="C937" s="58" t="s">
        <v>16322</v>
      </c>
      <c r="D937" s="58">
        <v>5170</v>
      </c>
      <c r="E937" s="58" t="s">
        <v>16323</v>
      </c>
      <c r="F937" s="58" t="s">
        <v>16324</v>
      </c>
      <c r="G937" s="58" t="s">
        <v>38</v>
      </c>
      <c r="H937" s="58" t="s">
        <v>39</v>
      </c>
      <c r="I937" s="58" t="s">
        <v>16325</v>
      </c>
      <c r="J937" s="58" t="s">
        <v>16072</v>
      </c>
      <c r="K937" s="60">
        <v>3817200</v>
      </c>
      <c r="L937" s="86" t="s">
        <v>30470</v>
      </c>
      <c r="M937" s="61" t="s">
        <v>30471</v>
      </c>
      <c r="N937" s="62"/>
      <c r="O937" s="63">
        <v>1889345</v>
      </c>
      <c r="P937" s="61"/>
      <c r="Q937" s="64" t="str">
        <f t="shared" si="14"/>
        <v>OK</v>
      </c>
      <c r="R937" t="s">
        <v>30476</v>
      </c>
    </row>
    <row r="938" spans="1:18" x14ac:dyDescent="0.25">
      <c r="A938" s="58">
        <v>935</v>
      </c>
      <c r="B938" s="58">
        <v>392602</v>
      </c>
      <c r="C938" s="58" t="s">
        <v>16326</v>
      </c>
      <c r="D938" s="58">
        <v>5170</v>
      </c>
      <c r="E938" s="58" t="s">
        <v>16327</v>
      </c>
      <c r="F938" s="58" t="s">
        <v>16328</v>
      </c>
      <c r="G938" s="58" t="s">
        <v>38</v>
      </c>
      <c r="H938" s="58" t="s">
        <v>39</v>
      </c>
      <c r="I938" s="58" t="s">
        <v>16329</v>
      </c>
      <c r="J938" s="58" t="s">
        <v>16072</v>
      </c>
      <c r="K938" s="60">
        <v>3817200</v>
      </c>
      <c r="L938" s="86" t="s">
        <v>30470</v>
      </c>
      <c r="M938" s="61" t="s">
        <v>30471</v>
      </c>
      <c r="N938" s="62"/>
      <c r="O938" s="63">
        <v>1884430</v>
      </c>
      <c r="P938" s="61"/>
      <c r="Q938" s="64" t="str">
        <f t="shared" si="14"/>
        <v>OK</v>
      </c>
      <c r="R938" t="s">
        <v>30476</v>
      </c>
    </row>
    <row r="939" spans="1:18" x14ac:dyDescent="0.25">
      <c r="A939" s="58">
        <v>936</v>
      </c>
      <c r="B939" s="58">
        <v>392603</v>
      </c>
      <c r="C939" s="58" t="s">
        <v>16330</v>
      </c>
      <c r="D939" s="58">
        <v>5170</v>
      </c>
      <c r="E939" s="58" t="s">
        <v>16331</v>
      </c>
      <c r="F939" s="58" t="s">
        <v>16332</v>
      </c>
      <c r="G939" s="58" t="s">
        <v>38</v>
      </c>
      <c r="H939" s="58" t="s">
        <v>39</v>
      </c>
      <c r="I939" s="58" t="s">
        <v>16333</v>
      </c>
      <c r="J939" s="58" t="s">
        <v>16072</v>
      </c>
      <c r="K939" s="60">
        <v>3817200</v>
      </c>
      <c r="L939" s="86" t="s">
        <v>30470</v>
      </c>
      <c r="M939" s="61" t="s">
        <v>30471</v>
      </c>
      <c r="N939" s="62"/>
      <c r="O939" s="63">
        <v>2551843</v>
      </c>
      <c r="P939" s="61"/>
      <c r="Q939" s="64" t="str">
        <f t="shared" si="14"/>
        <v>OK</v>
      </c>
      <c r="R939" t="s">
        <v>30476</v>
      </c>
    </row>
    <row r="940" spans="1:18" x14ac:dyDescent="0.25">
      <c r="A940" s="58">
        <v>937</v>
      </c>
      <c r="B940" s="58">
        <v>392604</v>
      </c>
      <c r="C940" s="58" t="s">
        <v>16334</v>
      </c>
      <c r="D940" s="58">
        <v>5443</v>
      </c>
      <c r="E940" s="58" t="s">
        <v>16335</v>
      </c>
      <c r="F940" s="58" t="s">
        <v>16336</v>
      </c>
      <c r="G940" s="58" t="s">
        <v>38</v>
      </c>
      <c r="H940" s="58" t="s">
        <v>39</v>
      </c>
      <c r="I940" s="58" t="s">
        <v>16337</v>
      </c>
      <c r="J940" s="58" t="s">
        <v>16047</v>
      </c>
      <c r="K940" s="60">
        <v>3817200</v>
      </c>
      <c r="L940" s="86" t="s">
        <v>30470</v>
      </c>
      <c r="M940" s="61" t="s">
        <v>30471</v>
      </c>
      <c r="N940" s="62"/>
      <c r="O940" s="63">
        <v>2551843</v>
      </c>
      <c r="P940" s="61"/>
      <c r="Q940" s="64" t="str">
        <f t="shared" si="14"/>
        <v>OK</v>
      </c>
      <c r="R940" t="s">
        <v>30476</v>
      </c>
    </row>
    <row r="941" spans="1:18" x14ac:dyDescent="0.25">
      <c r="A941" s="58">
        <v>938</v>
      </c>
      <c r="B941" s="58">
        <v>392605</v>
      </c>
      <c r="C941" s="58" t="s">
        <v>16338</v>
      </c>
      <c r="D941" s="58">
        <v>5444</v>
      </c>
      <c r="E941" s="58" t="s">
        <v>16339</v>
      </c>
      <c r="F941" s="58" t="s">
        <v>16340</v>
      </c>
      <c r="G941" s="58" t="s">
        <v>38</v>
      </c>
      <c r="H941" s="58" t="s">
        <v>39</v>
      </c>
      <c r="I941" s="58" t="s">
        <v>16341</v>
      </c>
      <c r="J941" s="58" t="s">
        <v>16056</v>
      </c>
      <c r="K941" s="60">
        <v>4508200</v>
      </c>
      <c r="L941" s="86" t="s">
        <v>30470</v>
      </c>
      <c r="M941" s="61" t="s">
        <v>30471</v>
      </c>
      <c r="N941" s="62"/>
      <c r="O941" s="63">
        <v>2551843</v>
      </c>
      <c r="P941" s="61"/>
      <c r="Q941" s="64" t="str">
        <f t="shared" si="14"/>
        <v>OK</v>
      </c>
      <c r="R941" t="s">
        <v>30476</v>
      </c>
    </row>
    <row r="942" spans="1:18" x14ac:dyDescent="0.25">
      <c r="A942" s="58">
        <v>939</v>
      </c>
      <c r="B942" s="58">
        <v>392620</v>
      </c>
      <c r="C942" s="58" t="s">
        <v>16342</v>
      </c>
      <c r="D942" s="58">
        <v>5443</v>
      </c>
      <c r="E942" s="58" t="s">
        <v>16343</v>
      </c>
      <c r="F942" s="58" t="s">
        <v>16344</v>
      </c>
      <c r="G942" s="58" t="s">
        <v>38</v>
      </c>
      <c r="H942" s="58" t="s">
        <v>39</v>
      </c>
      <c r="I942" s="58" t="s">
        <v>16345</v>
      </c>
      <c r="J942" s="58" t="s">
        <v>16047</v>
      </c>
      <c r="K942" s="60">
        <v>3817200</v>
      </c>
      <c r="L942" s="86" t="s">
        <v>30470</v>
      </c>
      <c r="M942" s="61" t="s">
        <v>30471</v>
      </c>
      <c r="N942" s="62"/>
      <c r="O942" s="63">
        <v>2551843</v>
      </c>
      <c r="P942" s="61"/>
      <c r="Q942" s="64" t="str">
        <f t="shared" si="14"/>
        <v>OK</v>
      </c>
      <c r="R942" t="s">
        <v>30476</v>
      </c>
    </row>
    <row r="943" spans="1:18" x14ac:dyDescent="0.25">
      <c r="A943" s="58">
        <v>940</v>
      </c>
      <c r="B943" s="58">
        <v>392802</v>
      </c>
      <c r="C943" s="58" t="s">
        <v>16346</v>
      </c>
      <c r="D943" s="58">
        <v>5160</v>
      </c>
      <c r="E943" s="58" t="s">
        <v>16347</v>
      </c>
      <c r="F943" s="58" t="s">
        <v>16348</v>
      </c>
      <c r="G943" s="58" t="s">
        <v>38</v>
      </c>
      <c r="H943" s="58" t="s">
        <v>39</v>
      </c>
      <c r="I943" s="58" t="s">
        <v>16349</v>
      </c>
      <c r="J943" s="58" t="s">
        <v>2910</v>
      </c>
      <c r="K943" s="60">
        <v>4074200</v>
      </c>
      <c r="L943" s="86" t="s">
        <v>30470</v>
      </c>
      <c r="M943" s="61" t="s">
        <v>30471</v>
      </c>
      <c r="N943" s="62"/>
      <c r="O943" s="63">
        <v>1889345</v>
      </c>
      <c r="P943" s="61"/>
      <c r="Q943" s="64" t="str">
        <f t="shared" si="14"/>
        <v>OK</v>
      </c>
      <c r="R943" t="s">
        <v>30476</v>
      </c>
    </row>
    <row r="944" spans="1:18" x14ac:dyDescent="0.25">
      <c r="A944" s="58">
        <v>941</v>
      </c>
      <c r="B944" s="58">
        <v>392803</v>
      </c>
      <c r="C944" s="58" t="s">
        <v>16350</v>
      </c>
      <c r="D944" s="58">
        <v>5160</v>
      </c>
      <c r="E944" s="58" t="s">
        <v>16351</v>
      </c>
      <c r="F944" s="58" t="s">
        <v>16352</v>
      </c>
      <c r="G944" s="58" t="s">
        <v>38</v>
      </c>
      <c r="H944" s="58" t="s">
        <v>39</v>
      </c>
      <c r="I944" s="58" t="s">
        <v>16353</v>
      </c>
      <c r="J944" s="58" t="s">
        <v>2910</v>
      </c>
      <c r="K944" s="60">
        <v>4074200</v>
      </c>
      <c r="L944" s="86" t="s">
        <v>30470</v>
      </c>
      <c r="M944" s="61" t="s">
        <v>30471</v>
      </c>
      <c r="N944" s="62"/>
      <c r="O944" s="63">
        <v>1889345</v>
      </c>
      <c r="P944" s="61"/>
      <c r="Q944" s="64" t="str">
        <f t="shared" si="14"/>
        <v>OK</v>
      </c>
      <c r="R944" t="s">
        <v>30476</v>
      </c>
    </row>
    <row r="945" spans="1:18" x14ac:dyDescent="0.25">
      <c r="A945" s="58">
        <v>942</v>
      </c>
      <c r="B945" s="58">
        <v>392804</v>
      </c>
      <c r="C945" s="58" t="s">
        <v>16354</v>
      </c>
      <c r="D945" s="58">
        <v>5160</v>
      </c>
      <c r="E945" s="58" t="s">
        <v>16355</v>
      </c>
      <c r="F945" s="58" t="s">
        <v>16356</v>
      </c>
      <c r="G945" s="58" t="s">
        <v>38</v>
      </c>
      <c r="H945" s="58" t="s">
        <v>39</v>
      </c>
      <c r="I945" s="58" t="s">
        <v>16357</v>
      </c>
      <c r="J945" s="58" t="s">
        <v>2910</v>
      </c>
      <c r="K945" s="60">
        <v>4074200</v>
      </c>
      <c r="L945" s="86" t="s">
        <v>30470</v>
      </c>
      <c r="M945" s="61" t="s">
        <v>30471</v>
      </c>
      <c r="N945" s="62"/>
      <c r="O945" s="63">
        <v>1889345</v>
      </c>
      <c r="P945" s="61"/>
      <c r="Q945" s="64" t="str">
        <f t="shared" si="14"/>
        <v>OK</v>
      </c>
      <c r="R945" t="s">
        <v>30476</v>
      </c>
    </row>
    <row r="946" spans="1:18" x14ac:dyDescent="0.25">
      <c r="A946" s="58">
        <v>943</v>
      </c>
      <c r="B946" s="58">
        <v>393201</v>
      </c>
      <c r="C946" s="58" t="s">
        <v>16358</v>
      </c>
      <c r="D946" s="58">
        <v>5301</v>
      </c>
      <c r="E946" s="58" t="s">
        <v>16359</v>
      </c>
      <c r="F946" s="58" t="s">
        <v>16359</v>
      </c>
      <c r="G946" s="58" t="s">
        <v>38</v>
      </c>
      <c r="H946" s="58" t="s">
        <v>39</v>
      </c>
      <c r="I946" s="58" t="s">
        <v>16360</v>
      </c>
      <c r="J946" s="58" t="s">
        <v>16361</v>
      </c>
      <c r="K946" s="60">
        <v>2490900</v>
      </c>
      <c r="L946" s="86" t="s">
        <v>30470</v>
      </c>
      <c r="M946" s="61" t="s">
        <v>30471</v>
      </c>
      <c r="N946" s="62"/>
      <c r="O946" s="63">
        <v>1471130</v>
      </c>
      <c r="P946" s="61"/>
      <c r="Q946" s="64" t="str">
        <f t="shared" si="14"/>
        <v>OK</v>
      </c>
      <c r="R946" t="s">
        <v>30476</v>
      </c>
    </row>
    <row r="947" spans="1:18" x14ac:dyDescent="0.25">
      <c r="A947" s="58">
        <v>944</v>
      </c>
      <c r="B947" s="58">
        <v>393202</v>
      </c>
      <c r="C947" s="58" t="s">
        <v>16362</v>
      </c>
      <c r="D947" s="58">
        <v>5301</v>
      </c>
      <c r="E947" s="58" t="s">
        <v>16363</v>
      </c>
      <c r="F947" s="58" t="s">
        <v>16363</v>
      </c>
      <c r="G947" s="58" t="s">
        <v>38</v>
      </c>
      <c r="H947" s="58" t="s">
        <v>39</v>
      </c>
      <c r="I947" s="58" t="s">
        <v>16364</v>
      </c>
      <c r="J947" s="58" t="s">
        <v>16361</v>
      </c>
      <c r="K947" s="60">
        <v>2490900</v>
      </c>
      <c r="L947" s="86" t="s">
        <v>30470</v>
      </c>
      <c r="M947" s="61" t="s">
        <v>30471</v>
      </c>
      <c r="N947" s="62"/>
      <c r="O947" s="63">
        <v>1471130</v>
      </c>
      <c r="P947" s="61"/>
      <c r="Q947" s="64" t="str">
        <f t="shared" si="14"/>
        <v>OK</v>
      </c>
      <c r="R947" t="s">
        <v>30476</v>
      </c>
    </row>
    <row r="948" spans="1:18" x14ac:dyDescent="0.25">
      <c r="A948" s="58">
        <v>945</v>
      </c>
      <c r="B948" s="58">
        <v>393203</v>
      </c>
      <c r="C948" s="58" t="s">
        <v>16365</v>
      </c>
      <c r="D948" s="58">
        <v>5301</v>
      </c>
      <c r="E948" s="58" t="s">
        <v>16366</v>
      </c>
      <c r="F948" s="58" t="s">
        <v>16366</v>
      </c>
      <c r="G948" s="58" t="s">
        <v>38</v>
      </c>
      <c r="H948" s="58" t="s">
        <v>39</v>
      </c>
      <c r="I948" s="58" t="s">
        <v>16367</v>
      </c>
      <c r="J948" s="58" t="s">
        <v>16361</v>
      </c>
      <c r="K948" s="60">
        <v>2490900</v>
      </c>
      <c r="L948" s="86" t="s">
        <v>30470</v>
      </c>
      <c r="M948" s="61" t="s">
        <v>30471</v>
      </c>
      <c r="N948" s="62"/>
      <c r="O948" s="63">
        <v>1471130</v>
      </c>
      <c r="P948" s="61"/>
      <c r="Q948" s="64" t="str">
        <f t="shared" si="14"/>
        <v>OK</v>
      </c>
      <c r="R948" t="s">
        <v>30476</v>
      </c>
    </row>
    <row r="949" spans="1:18" x14ac:dyDescent="0.25">
      <c r="A949" s="58">
        <v>946</v>
      </c>
      <c r="B949" s="58">
        <v>393204</v>
      </c>
      <c r="C949" s="58" t="s">
        <v>16368</v>
      </c>
      <c r="D949" s="58">
        <v>5301</v>
      </c>
      <c r="E949" s="58" t="s">
        <v>16369</v>
      </c>
      <c r="F949" s="58" t="s">
        <v>16369</v>
      </c>
      <c r="G949" s="58" t="s">
        <v>38</v>
      </c>
      <c r="H949" s="58" t="s">
        <v>39</v>
      </c>
      <c r="I949" s="58" t="s">
        <v>16370</v>
      </c>
      <c r="J949" s="58" t="s">
        <v>16361</v>
      </c>
      <c r="K949" s="60">
        <v>2490900</v>
      </c>
      <c r="L949" s="86" t="s">
        <v>30470</v>
      </c>
      <c r="M949" s="61" t="s">
        <v>30471</v>
      </c>
      <c r="N949" s="62"/>
      <c r="O949" s="63">
        <v>1471130</v>
      </c>
      <c r="P949" s="61"/>
      <c r="Q949" s="64" t="str">
        <f t="shared" si="14"/>
        <v>OK</v>
      </c>
      <c r="R949" t="s">
        <v>30476</v>
      </c>
    </row>
    <row r="950" spans="1:18" x14ac:dyDescent="0.25">
      <c r="A950" s="58">
        <v>947</v>
      </c>
      <c r="B950" s="58">
        <v>393210</v>
      </c>
      <c r="C950" s="58" t="s">
        <v>16371</v>
      </c>
      <c r="D950" s="58">
        <v>5340</v>
      </c>
      <c r="E950" s="58" t="s">
        <v>16372</v>
      </c>
      <c r="F950" s="58" t="s">
        <v>16372</v>
      </c>
      <c r="G950" s="58" t="s">
        <v>38</v>
      </c>
      <c r="H950" s="58" t="s">
        <v>39</v>
      </c>
      <c r="I950" s="58" t="s">
        <v>16373</v>
      </c>
      <c r="J950" s="58" t="s">
        <v>16061</v>
      </c>
      <c r="K950" s="60">
        <v>4074200</v>
      </c>
      <c r="L950" s="86" t="s">
        <v>30470</v>
      </c>
      <c r="M950" s="61" t="s">
        <v>30471</v>
      </c>
      <c r="N950" s="62"/>
      <c r="O950" s="63">
        <v>1471130</v>
      </c>
      <c r="P950" s="61"/>
      <c r="Q950" s="64" t="str">
        <f t="shared" si="14"/>
        <v>OK</v>
      </c>
      <c r="R950" t="s">
        <v>30476</v>
      </c>
    </row>
    <row r="951" spans="1:18" x14ac:dyDescent="0.25">
      <c r="A951" s="58">
        <v>948</v>
      </c>
      <c r="B951" s="58">
        <v>393301</v>
      </c>
      <c r="C951" s="58" t="s">
        <v>16374</v>
      </c>
      <c r="D951" s="58">
        <v>5172</v>
      </c>
      <c r="E951" s="58" t="s">
        <v>16375</v>
      </c>
      <c r="F951" s="58" t="s">
        <v>16375</v>
      </c>
      <c r="G951" s="58" t="s">
        <v>38</v>
      </c>
      <c r="H951" s="58" t="s">
        <v>39</v>
      </c>
      <c r="I951" s="58" t="s">
        <v>16376</v>
      </c>
      <c r="J951" s="58" t="s">
        <v>16179</v>
      </c>
      <c r="K951" s="60">
        <v>3323700</v>
      </c>
      <c r="L951" s="86" t="s">
        <v>30470</v>
      </c>
      <c r="M951" s="61" t="s">
        <v>30471</v>
      </c>
      <c r="N951" s="62"/>
      <c r="O951" s="63">
        <v>1640596</v>
      </c>
      <c r="P951" s="61"/>
      <c r="Q951" s="64" t="str">
        <f t="shared" si="14"/>
        <v>OK</v>
      </c>
      <c r="R951" t="s">
        <v>30476</v>
      </c>
    </row>
    <row r="952" spans="1:18" x14ac:dyDescent="0.25">
      <c r="A952" s="58">
        <v>949</v>
      </c>
      <c r="B952" s="58">
        <v>393302</v>
      </c>
      <c r="C952" s="58" t="s">
        <v>16377</v>
      </c>
      <c r="D952" s="58">
        <v>5172</v>
      </c>
      <c r="E952" s="58" t="s">
        <v>16378</v>
      </c>
      <c r="F952" s="58" t="s">
        <v>16378</v>
      </c>
      <c r="G952" s="58" t="s">
        <v>38</v>
      </c>
      <c r="H952" s="58" t="s">
        <v>39</v>
      </c>
      <c r="I952" s="58" t="s">
        <v>16379</v>
      </c>
      <c r="J952" s="58" t="s">
        <v>16179</v>
      </c>
      <c r="K952" s="60">
        <v>3323700</v>
      </c>
      <c r="L952" s="86" t="s">
        <v>30470</v>
      </c>
      <c r="M952" s="61" t="s">
        <v>30471</v>
      </c>
      <c r="N952" s="62"/>
      <c r="O952" s="63">
        <v>1640596</v>
      </c>
      <c r="P952" s="61"/>
      <c r="Q952" s="64" t="str">
        <f t="shared" si="14"/>
        <v>OK</v>
      </c>
      <c r="R952" t="s">
        <v>30476</v>
      </c>
    </row>
    <row r="953" spans="1:18" x14ac:dyDescent="0.25">
      <c r="A953" s="58">
        <v>950</v>
      </c>
      <c r="B953" s="58">
        <v>393303</v>
      </c>
      <c r="C953" s="58" t="s">
        <v>16380</v>
      </c>
      <c r="D953" s="58">
        <v>5172</v>
      </c>
      <c r="E953" s="58" t="s">
        <v>16381</v>
      </c>
      <c r="F953" s="58" t="s">
        <v>16381</v>
      </c>
      <c r="G953" s="58" t="s">
        <v>38</v>
      </c>
      <c r="H953" s="58" t="s">
        <v>39</v>
      </c>
      <c r="I953" s="58" t="s">
        <v>16382</v>
      </c>
      <c r="J953" s="58" t="s">
        <v>16179</v>
      </c>
      <c r="K953" s="60">
        <v>3323700</v>
      </c>
      <c r="L953" s="86" t="s">
        <v>30470</v>
      </c>
      <c r="M953" s="61" t="s">
        <v>30471</v>
      </c>
      <c r="N953" s="62"/>
      <c r="O953" s="63">
        <v>1640596</v>
      </c>
      <c r="P953" s="61"/>
      <c r="Q953" s="64" t="str">
        <f t="shared" si="14"/>
        <v>OK</v>
      </c>
      <c r="R953" t="s">
        <v>30476</v>
      </c>
    </row>
    <row r="954" spans="1:18" x14ac:dyDescent="0.25">
      <c r="A954" s="58">
        <v>951</v>
      </c>
      <c r="B954" s="58">
        <v>393304</v>
      </c>
      <c r="C954" s="58" t="s">
        <v>16383</v>
      </c>
      <c r="D954" s="58">
        <v>5172</v>
      </c>
      <c r="E954" s="58" t="s">
        <v>16384</v>
      </c>
      <c r="F954" s="58" t="s">
        <v>16384</v>
      </c>
      <c r="G954" s="58" t="s">
        <v>38</v>
      </c>
      <c r="H954" s="58" t="s">
        <v>39</v>
      </c>
      <c r="I954" s="58" t="s">
        <v>16385</v>
      </c>
      <c r="J954" s="58" t="s">
        <v>16179</v>
      </c>
      <c r="K954" s="60">
        <v>3323700</v>
      </c>
      <c r="L954" s="86" t="s">
        <v>30470</v>
      </c>
      <c r="M954" s="61" t="s">
        <v>30471</v>
      </c>
      <c r="N954" s="62"/>
      <c r="O954" s="63">
        <v>1640596</v>
      </c>
      <c r="P954" s="61"/>
      <c r="Q954" s="64" t="str">
        <f t="shared" si="14"/>
        <v>OK</v>
      </c>
      <c r="R954" t="s">
        <v>30476</v>
      </c>
    </row>
    <row r="955" spans="1:18" x14ac:dyDescent="0.25">
      <c r="A955" s="58">
        <v>952</v>
      </c>
      <c r="B955" s="58">
        <v>393305</v>
      </c>
      <c r="C955" s="58" t="s">
        <v>16386</v>
      </c>
      <c r="D955" s="58">
        <v>5172</v>
      </c>
      <c r="E955" s="58" t="s">
        <v>16387</v>
      </c>
      <c r="F955" s="58" t="s">
        <v>16387</v>
      </c>
      <c r="G955" s="58" t="s">
        <v>38</v>
      </c>
      <c r="H955" s="58" t="s">
        <v>39</v>
      </c>
      <c r="I955" s="58" t="s">
        <v>16388</v>
      </c>
      <c r="J955" s="58" t="s">
        <v>16179</v>
      </c>
      <c r="K955" s="60">
        <v>3323700</v>
      </c>
      <c r="L955" s="86" t="s">
        <v>30470</v>
      </c>
      <c r="M955" s="61" t="s">
        <v>30471</v>
      </c>
      <c r="N955" s="62"/>
      <c r="O955" s="63">
        <v>1640596</v>
      </c>
      <c r="P955" s="61"/>
      <c r="Q955" s="64" t="str">
        <f t="shared" si="14"/>
        <v>OK</v>
      </c>
      <c r="R955" t="s">
        <v>30476</v>
      </c>
    </row>
    <row r="956" spans="1:18" x14ac:dyDescent="0.25">
      <c r="A956" s="58">
        <v>953</v>
      </c>
      <c r="B956" s="58">
        <v>393306</v>
      </c>
      <c r="C956" s="58" t="s">
        <v>16389</v>
      </c>
      <c r="D956" s="58">
        <v>5172</v>
      </c>
      <c r="E956" s="58" t="s">
        <v>16390</v>
      </c>
      <c r="F956" s="58" t="s">
        <v>16391</v>
      </c>
      <c r="G956" s="58" t="s">
        <v>38</v>
      </c>
      <c r="H956" s="58" t="s">
        <v>39</v>
      </c>
      <c r="I956" s="58" t="s">
        <v>16392</v>
      </c>
      <c r="J956" s="58" t="s">
        <v>16179</v>
      </c>
      <c r="K956" s="60">
        <v>3323700</v>
      </c>
      <c r="L956" s="86" t="s">
        <v>30470</v>
      </c>
      <c r="M956" s="61" t="s">
        <v>30471</v>
      </c>
      <c r="N956" s="62"/>
      <c r="O956" s="63">
        <v>1889345</v>
      </c>
      <c r="P956" s="61"/>
      <c r="Q956" s="64" t="str">
        <f t="shared" si="14"/>
        <v>OK</v>
      </c>
      <c r="R956" t="s">
        <v>30476</v>
      </c>
    </row>
    <row r="957" spans="1:18" x14ac:dyDescent="0.25">
      <c r="A957" s="58">
        <v>954</v>
      </c>
      <c r="B957" s="58">
        <v>393307</v>
      </c>
      <c r="C957" s="58" t="s">
        <v>16394</v>
      </c>
      <c r="D957" s="65" t="s">
        <v>201</v>
      </c>
      <c r="E957" s="58" t="s">
        <v>16395</v>
      </c>
      <c r="F957" s="58" t="s">
        <v>16395</v>
      </c>
      <c r="G957" s="58" t="s">
        <v>38</v>
      </c>
      <c r="H957" s="58" t="s">
        <v>39</v>
      </c>
      <c r="I957" s="58" t="s">
        <v>16393</v>
      </c>
      <c r="J957" s="58" t="s">
        <v>204</v>
      </c>
      <c r="K957" s="60"/>
      <c r="L957" s="86" t="s">
        <v>30470</v>
      </c>
      <c r="M957" s="61" t="s">
        <v>30471</v>
      </c>
      <c r="N957" s="62"/>
      <c r="O957" s="63">
        <v>1889345</v>
      </c>
      <c r="P957" s="61"/>
      <c r="Q957" s="64" t="str">
        <f t="shared" si="14"/>
        <v>OK</v>
      </c>
      <c r="R957" t="s">
        <v>30476</v>
      </c>
    </row>
    <row r="958" spans="1:18" x14ac:dyDescent="0.25">
      <c r="A958" s="58">
        <v>955</v>
      </c>
      <c r="B958" s="58">
        <v>393601</v>
      </c>
      <c r="C958" s="58" t="s">
        <v>16396</v>
      </c>
      <c r="D958" s="58">
        <v>5172</v>
      </c>
      <c r="E958" s="58" t="s">
        <v>16397</v>
      </c>
      <c r="F958" s="58" t="s">
        <v>16397</v>
      </c>
      <c r="G958" s="58" t="s">
        <v>38</v>
      </c>
      <c r="H958" s="58" t="s">
        <v>39</v>
      </c>
      <c r="I958" s="58" t="s">
        <v>16398</v>
      </c>
      <c r="J958" s="58" t="s">
        <v>16179</v>
      </c>
      <c r="K958" s="60">
        <v>3323700</v>
      </c>
      <c r="L958" s="86" t="s">
        <v>30470</v>
      </c>
      <c r="M958" s="61" t="s">
        <v>30471</v>
      </c>
      <c r="N958" s="62"/>
      <c r="O958" s="63">
        <v>1889345</v>
      </c>
      <c r="P958" s="61"/>
      <c r="Q958" s="64" t="str">
        <f t="shared" si="14"/>
        <v>OK</v>
      </c>
      <c r="R958" t="s">
        <v>30476</v>
      </c>
    </row>
    <row r="959" spans="1:18" x14ac:dyDescent="0.25">
      <c r="A959" s="58">
        <v>956</v>
      </c>
      <c r="B959" s="58">
        <v>393701</v>
      </c>
      <c r="C959" s="58" t="s">
        <v>16399</v>
      </c>
      <c r="D959" s="58">
        <v>5172</v>
      </c>
      <c r="E959" s="58" t="s">
        <v>16400</v>
      </c>
      <c r="F959" s="58" t="s">
        <v>16400</v>
      </c>
      <c r="G959" s="58" t="s">
        <v>38</v>
      </c>
      <c r="H959" s="58" t="s">
        <v>39</v>
      </c>
      <c r="I959" s="58" t="s">
        <v>16401</v>
      </c>
      <c r="J959" s="58" t="s">
        <v>16179</v>
      </c>
      <c r="K959" s="60">
        <v>3323700</v>
      </c>
      <c r="L959" s="86" t="s">
        <v>30470</v>
      </c>
      <c r="M959" s="61" t="s">
        <v>30471</v>
      </c>
      <c r="N959" s="62"/>
      <c r="O959" s="63">
        <v>1889345</v>
      </c>
      <c r="P959" s="61"/>
      <c r="Q959" s="64" t="str">
        <f t="shared" si="14"/>
        <v>OK</v>
      </c>
      <c r="R959" t="s">
        <v>30476</v>
      </c>
    </row>
    <row r="960" spans="1:18" x14ac:dyDescent="0.25">
      <c r="A960" s="58">
        <v>957</v>
      </c>
      <c r="B960" s="58">
        <v>393804</v>
      </c>
      <c r="C960" s="58" t="s">
        <v>16403</v>
      </c>
      <c r="D960" s="65" t="s">
        <v>201</v>
      </c>
      <c r="E960" s="58" t="s">
        <v>16404</v>
      </c>
      <c r="F960" s="58" t="s">
        <v>16405</v>
      </c>
      <c r="G960" s="58" t="s">
        <v>38</v>
      </c>
      <c r="H960" s="58" t="s">
        <v>39</v>
      </c>
      <c r="I960" s="58" t="s">
        <v>16402</v>
      </c>
      <c r="J960" s="58" t="s">
        <v>204</v>
      </c>
      <c r="K960" s="60"/>
      <c r="L960" s="86" t="s">
        <v>30470</v>
      </c>
      <c r="M960" s="61" t="s">
        <v>30471</v>
      </c>
      <c r="N960" s="62"/>
      <c r="O960" s="63">
        <v>1889345</v>
      </c>
      <c r="P960" s="61"/>
      <c r="Q960" s="64" t="str">
        <f t="shared" si="14"/>
        <v>OK</v>
      </c>
      <c r="R960" t="s">
        <v>30476</v>
      </c>
    </row>
    <row r="961" spans="1:18" x14ac:dyDescent="0.25">
      <c r="A961" s="58">
        <v>958</v>
      </c>
      <c r="B961" s="58">
        <v>393806</v>
      </c>
      <c r="C961" s="58" t="s">
        <v>16407</v>
      </c>
      <c r="D961" s="65" t="s">
        <v>201</v>
      </c>
      <c r="E961" s="58" t="s">
        <v>16408</v>
      </c>
      <c r="F961" s="58" t="s">
        <v>16409</v>
      </c>
      <c r="G961" s="58" t="s">
        <v>38</v>
      </c>
      <c r="H961" s="58" t="s">
        <v>39</v>
      </c>
      <c r="I961" s="58" t="s">
        <v>16406</v>
      </c>
      <c r="J961" s="58" t="s">
        <v>204</v>
      </c>
      <c r="K961" s="60"/>
      <c r="L961" s="86" t="s">
        <v>30470</v>
      </c>
      <c r="M961" s="61" t="s">
        <v>30471</v>
      </c>
      <c r="N961" s="62"/>
      <c r="O961" s="63">
        <v>1889345</v>
      </c>
      <c r="P961" s="61"/>
      <c r="Q961" s="64" t="str">
        <f t="shared" si="14"/>
        <v>OK</v>
      </c>
      <c r="R961" t="s">
        <v>30476</v>
      </c>
    </row>
    <row r="962" spans="1:18" x14ac:dyDescent="0.25">
      <c r="A962" s="58">
        <v>959</v>
      </c>
      <c r="B962" s="58">
        <v>393904</v>
      </c>
      <c r="C962" s="58" t="s">
        <v>16411</v>
      </c>
      <c r="D962" s="65" t="s">
        <v>201</v>
      </c>
      <c r="E962" s="58" t="s">
        <v>16412</v>
      </c>
      <c r="F962" s="58" t="s">
        <v>16413</v>
      </c>
      <c r="G962" s="58" t="s">
        <v>38</v>
      </c>
      <c r="H962" s="58" t="s">
        <v>39</v>
      </c>
      <c r="I962" s="58" t="s">
        <v>16410</v>
      </c>
      <c r="J962" s="58" t="s">
        <v>204</v>
      </c>
      <c r="K962" s="60"/>
      <c r="L962" s="86" t="s">
        <v>30470</v>
      </c>
      <c r="M962" s="61" t="s">
        <v>30471</v>
      </c>
      <c r="N962" s="62"/>
      <c r="O962" s="63">
        <v>1889345</v>
      </c>
      <c r="P962" s="61"/>
      <c r="Q962" s="64" t="str">
        <f t="shared" si="14"/>
        <v>OK</v>
      </c>
      <c r="R962" t="s">
        <v>30476</v>
      </c>
    </row>
    <row r="963" spans="1:18" x14ac:dyDescent="0.25">
      <c r="A963" s="58">
        <v>960</v>
      </c>
      <c r="B963" s="58">
        <v>393906</v>
      </c>
      <c r="C963" s="58" t="s">
        <v>16415</v>
      </c>
      <c r="D963" s="65" t="s">
        <v>201</v>
      </c>
      <c r="E963" s="58" t="s">
        <v>16416</v>
      </c>
      <c r="F963" s="58" t="s">
        <v>16417</v>
      </c>
      <c r="G963" s="58" t="s">
        <v>38</v>
      </c>
      <c r="H963" s="58" t="s">
        <v>39</v>
      </c>
      <c r="I963" s="58" t="s">
        <v>16414</v>
      </c>
      <c r="J963" s="58" t="s">
        <v>204</v>
      </c>
      <c r="K963" s="60"/>
      <c r="L963" s="86" t="s">
        <v>30470</v>
      </c>
      <c r="M963" s="61" t="s">
        <v>30471</v>
      </c>
      <c r="N963" s="62"/>
      <c r="O963" s="63">
        <v>1889345</v>
      </c>
      <c r="P963" s="61"/>
      <c r="Q963" s="64" t="str">
        <f t="shared" si="14"/>
        <v>OK</v>
      </c>
      <c r="R963" t="s">
        <v>30476</v>
      </c>
    </row>
    <row r="964" spans="1:18" x14ac:dyDescent="0.25">
      <c r="A964" s="58">
        <v>961</v>
      </c>
      <c r="B964" s="58">
        <v>394101</v>
      </c>
      <c r="C964" s="58" t="s">
        <v>16419</v>
      </c>
      <c r="D964" s="65" t="s">
        <v>201</v>
      </c>
      <c r="E964" s="58" t="s">
        <v>16420</v>
      </c>
      <c r="F964" s="58" t="s">
        <v>16421</v>
      </c>
      <c r="G964" s="58" t="s">
        <v>38</v>
      </c>
      <c r="H964" s="58" t="s">
        <v>39</v>
      </c>
      <c r="I964" s="58" t="s">
        <v>16418</v>
      </c>
      <c r="J964" s="58" t="s">
        <v>204</v>
      </c>
      <c r="K964" s="60"/>
      <c r="L964" s="86" t="s">
        <v>30470</v>
      </c>
      <c r="M964" s="61" t="s">
        <v>30471</v>
      </c>
      <c r="N964" s="62"/>
      <c r="O964" s="63">
        <v>1085046</v>
      </c>
      <c r="P964" s="61"/>
      <c r="Q964" s="64" t="str">
        <f t="shared" ref="Q964:Q1027" si="15">IF(L964="","PENDIENTE",IF(L964="NO",IF(COUNTA(M964:P964)&gt;0,"ERROR: si es NO deje vacías M a P","OK - NO OFERTADO"),IF(O964="","ERROR: falta valor en pesos (O)",IF(NOT(ISNUMBER(O964)),"ERROR: O debe ser número",IF(M964="","ERROR: falta tarifa de referencia (M)",IF(AND(K964="",P964="",M964="SOAT UVB 2026"),"ERROR: sin homologación, indique código análogo (P) o tarifa propia",IF(AND(ISNUMBER(K964),O964&gt;K964),"ERROR: supera SOAT UVB 2026 pleno",IF(AND(M964="SOAT UVB 2026",N964=""),"ERROR: falta % (N)",IF(AND(M964="SOAT UVB 2026",ISNUMBER(K964),ISNUMBER(N964)),IF(ABS(O964-ROUND(K964*(1+N964),0))&gt;MAX(1,K964*0.01),"ERROR: O no coincide con K x (1+N)","OK"),"OK")))))))))</f>
        <v>OK</v>
      </c>
      <c r="R964" t="s">
        <v>30476</v>
      </c>
    </row>
    <row r="965" spans="1:18" x14ac:dyDescent="0.25">
      <c r="A965" s="58">
        <v>962</v>
      </c>
      <c r="B965" s="58">
        <v>395101</v>
      </c>
      <c r="C965" s="58" t="s">
        <v>16423</v>
      </c>
      <c r="D965" s="65" t="s">
        <v>201</v>
      </c>
      <c r="E965" s="58" t="s">
        <v>16424</v>
      </c>
      <c r="F965" s="58" t="s">
        <v>16425</v>
      </c>
      <c r="G965" s="58" t="s">
        <v>38</v>
      </c>
      <c r="H965" s="58" t="s">
        <v>39</v>
      </c>
      <c r="I965" s="58" t="s">
        <v>16422</v>
      </c>
      <c r="J965" s="58" t="s">
        <v>204</v>
      </c>
      <c r="K965" s="60"/>
      <c r="L965" s="86" t="s">
        <v>30470</v>
      </c>
      <c r="M965" s="61" t="s">
        <v>30471</v>
      </c>
      <c r="N965" s="62"/>
      <c r="O965" s="63">
        <v>9009630</v>
      </c>
      <c r="P965" s="61"/>
      <c r="Q965" s="64" t="str">
        <f t="shared" si="15"/>
        <v>OK</v>
      </c>
      <c r="R965" t="s">
        <v>30476</v>
      </c>
    </row>
    <row r="966" spans="1:18" x14ac:dyDescent="0.25">
      <c r="A966" s="58">
        <v>963</v>
      </c>
      <c r="B966" s="58">
        <v>395301</v>
      </c>
      <c r="C966" s="58" t="s">
        <v>16426</v>
      </c>
      <c r="D966" s="58">
        <v>5141</v>
      </c>
      <c r="E966" s="58" t="s">
        <v>16427</v>
      </c>
      <c r="F966" s="58" t="s">
        <v>16428</v>
      </c>
      <c r="G966" s="58" t="s">
        <v>38</v>
      </c>
      <c r="H966" s="58" t="s">
        <v>39</v>
      </c>
      <c r="I966" s="58" t="s">
        <v>16429</v>
      </c>
      <c r="J966" s="58" t="s">
        <v>16032</v>
      </c>
      <c r="K966" s="60">
        <v>4074200</v>
      </c>
      <c r="L966" s="86" t="s">
        <v>30470</v>
      </c>
      <c r="M966" s="61" t="s">
        <v>30471</v>
      </c>
      <c r="N966" s="62"/>
      <c r="O966" s="63">
        <v>1820908</v>
      </c>
      <c r="P966" s="61"/>
      <c r="Q966" s="64" t="str">
        <f t="shared" si="15"/>
        <v>OK</v>
      </c>
      <c r="R966" t="s">
        <v>30476</v>
      </c>
    </row>
    <row r="967" spans="1:18" x14ac:dyDescent="0.25">
      <c r="A967" s="58">
        <v>964</v>
      </c>
      <c r="B967" s="58">
        <v>395302</v>
      </c>
      <c r="C967" s="58" t="s">
        <v>16430</v>
      </c>
      <c r="D967" s="58">
        <v>1117</v>
      </c>
      <c r="E967" s="58" t="s">
        <v>16431</v>
      </c>
      <c r="F967" s="58" t="s">
        <v>16432</v>
      </c>
      <c r="G967" s="58" t="s">
        <v>38</v>
      </c>
      <c r="H967" s="58" t="s">
        <v>39</v>
      </c>
      <c r="I967" s="58" t="s">
        <v>16433</v>
      </c>
      <c r="J967" s="58" t="s">
        <v>2814</v>
      </c>
      <c r="K967" s="60">
        <v>4508200</v>
      </c>
      <c r="L967" s="86" t="s">
        <v>30470</v>
      </c>
      <c r="M967" s="61" t="s">
        <v>30471</v>
      </c>
      <c r="N967" s="62"/>
      <c r="O967" s="63">
        <v>3866527</v>
      </c>
      <c r="P967" s="61"/>
      <c r="Q967" s="64" t="str">
        <f t="shared" si="15"/>
        <v>OK</v>
      </c>
      <c r="R967" t="s">
        <v>30476</v>
      </c>
    </row>
    <row r="968" spans="1:18" x14ac:dyDescent="0.25">
      <c r="A968" s="58">
        <v>965</v>
      </c>
      <c r="B968" s="58">
        <v>395302</v>
      </c>
      <c r="C968" s="58" t="s">
        <v>16430</v>
      </c>
      <c r="D968" s="58">
        <v>5141</v>
      </c>
      <c r="E968" s="58" t="s">
        <v>16431</v>
      </c>
      <c r="F968" s="58" t="s">
        <v>16432</v>
      </c>
      <c r="G968" s="58" t="s">
        <v>38</v>
      </c>
      <c r="H968" s="58" t="s">
        <v>39</v>
      </c>
      <c r="I968" s="58" t="s">
        <v>16434</v>
      </c>
      <c r="J968" s="58" t="s">
        <v>16032</v>
      </c>
      <c r="K968" s="60">
        <v>4074200</v>
      </c>
      <c r="L968" s="86" t="s">
        <v>30470</v>
      </c>
      <c r="M968" s="61" t="s">
        <v>30471</v>
      </c>
      <c r="N968" s="62"/>
      <c r="O968" s="63">
        <v>3866527</v>
      </c>
      <c r="P968" s="61"/>
      <c r="Q968" s="64" t="str">
        <f t="shared" si="15"/>
        <v>OK</v>
      </c>
      <c r="R968" t="s">
        <v>30476</v>
      </c>
    </row>
    <row r="969" spans="1:18" x14ac:dyDescent="0.25">
      <c r="A969" s="58">
        <v>966</v>
      </c>
      <c r="B969" s="58">
        <v>395302</v>
      </c>
      <c r="C969" s="58" t="s">
        <v>16430</v>
      </c>
      <c r="D969" s="58">
        <v>21501</v>
      </c>
      <c r="E969" s="58" t="s">
        <v>16431</v>
      </c>
      <c r="F969" s="58" t="s">
        <v>16432</v>
      </c>
      <c r="G969" s="58" t="s">
        <v>38</v>
      </c>
      <c r="H969" s="58" t="s">
        <v>39</v>
      </c>
      <c r="I969" s="58" t="s">
        <v>16435</v>
      </c>
      <c r="J969" s="58" t="s">
        <v>16171</v>
      </c>
      <c r="K969" s="60">
        <v>925900</v>
      </c>
      <c r="L969" s="86" t="s">
        <v>30470</v>
      </c>
      <c r="M969" s="61" t="s">
        <v>30471</v>
      </c>
      <c r="N969" s="62"/>
      <c r="O969" s="63">
        <v>3866527</v>
      </c>
      <c r="P969" s="61"/>
      <c r="Q969" s="64" t="str">
        <f t="shared" si="15"/>
        <v>ERROR: supera SOAT UVB 2026 pleno</v>
      </c>
      <c r="R969" t="s">
        <v>30477</v>
      </c>
    </row>
    <row r="970" spans="1:18" x14ac:dyDescent="0.25">
      <c r="A970" s="58">
        <v>967</v>
      </c>
      <c r="B970" s="58">
        <v>397201</v>
      </c>
      <c r="C970" s="58" t="s">
        <v>16436</v>
      </c>
      <c r="D970" s="58">
        <v>5301</v>
      </c>
      <c r="E970" s="58" t="s">
        <v>16437</v>
      </c>
      <c r="F970" s="58" t="s">
        <v>16438</v>
      </c>
      <c r="G970" s="58" t="s">
        <v>38</v>
      </c>
      <c r="H970" s="58" t="s">
        <v>39</v>
      </c>
      <c r="I970" s="58" t="s">
        <v>16439</v>
      </c>
      <c r="J970" s="58" t="s">
        <v>16361</v>
      </c>
      <c r="K970" s="60">
        <v>2490900</v>
      </c>
      <c r="L970" s="86" t="s">
        <v>30470</v>
      </c>
      <c r="M970" s="61" t="s">
        <v>30471</v>
      </c>
      <c r="N970" s="62"/>
      <c r="O970" s="63">
        <v>1050828</v>
      </c>
      <c r="P970" s="61"/>
      <c r="Q970" s="64" t="str">
        <f t="shared" si="15"/>
        <v>OK</v>
      </c>
      <c r="R970" t="s">
        <v>30476</v>
      </c>
    </row>
    <row r="971" spans="1:18" x14ac:dyDescent="0.25">
      <c r="A971" s="58">
        <v>968</v>
      </c>
      <c r="B971" s="58">
        <v>397202</v>
      </c>
      <c r="C971" s="58" t="s">
        <v>16440</v>
      </c>
      <c r="D971" s="58">
        <v>5301</v>
      </c>
      <c r="E971" s="58" t="s">
        <v>16441</v>
      </c>
      <c r="F971" s="58" t="s">
        <v>16442</v>
      </c>
      <c r="G971" s="58" t="s">
        <v>38</v>
      </c>
      <c r="H971" s="58" t="s">
        <v>39</v>
      </c>
      <c r="I971" s="58" t="s">
        <v>16443</v>
      </c>
      <c r="J971" s="58" t="s">
        <v>16361</v>
      </c>
      <c r="K971" s="60">
        <v>2490900</v>
      </c>
      <c r="L971" s="86" t="s">
        <v>30470</v>
      </c>
      <c r="M971" s="61" t="s">
        <v>30471</v>
      </c>
      <c r="N971" s="62"/>
      <c r="O971" s="63">
        <v>1209579</v>
      </c>
      <c r="P971" s="61"/>
      <c r="Q971" s="64" t="str">
        <f t="shared" si="15"/>
        <v>OK</v>
      </c>
      <c r="R971" t="s">
        <v>30476</v>
      </c>
    </row>
    <row r="972" spans="1:18" x14ac:dyDescent="0.25">
      <c r="A972" s="58">
        <v>969</v>
      </c>
      <c r="B972" s="58">
        <v>397203</v>
      </c>
      <c r="C972" s="58" t="s">
        <v>16444</v>
      </c>
      <c r="D972" s="58">
        <v>5301</v>
      </c>
      <c r="E972" s="58" t="s">
        <v>16445</v>
      </c>
      <c r="F972" s="58" t="s">
        <v>16446</v>
      </c>
      <c r="G972" s="58" t="s">
        <v>38</v>
      </c>
      <c r="H972" s="58" t="s">
        <v>39</v>
      </c>
      <c r="I972" s="58" t="s">
        <v>16447</v>
      </c>
      <c r="J972" s="58" t="s">
        <v>16361</v>
      </c>
      <c r="K972" s="60">
        <v>2490900</v>
      </c>
      <c r="L972" s="86" t="s">
        <v>30470</v>
      </c>
      <c r="M972" s="61" t="s">
        <v>30471</v>
      </c>
      <c r="N972" s="62"/>
      <c r="O972" s="63">
        <v>1209579</v>
      </c>
      <c r="P972" s="61"/>
      <c r="Q972" s="64" t="str">
        <f t="shared" si="15"/>
        <v>OK</v>
      </c>
      <c r="R972" t="s">
        <v>30476</v>
      </c>
    </row>
    <row r="973" spans="1:18" x14ac:dyDescent="0.25">
      <c r="A973" s="58">
        <v>970</v>
      </c>
      <c r="B973" s="58">
        <v>397204</v>
      </c>
      <c r="C973" s="58" t="s">
        <v>16448</v>
      </c>
      <c r="D973" s="58">
        <v>5301</v>
      </c>
      <c r="E973" s="58" t="s">
        <v>16449</v>
      </c>
      <c r="F973" s="58" t="s">
        <v>16450</v>
      </c>
      <c r="G973" s="58" t="s">
        <v>38</v>
      </c>
      <c r="H973" s="58" t="s">
        <v>39</v>
      </c>
      <c r="I973" s="58" t="s">
        <v>16451</v>
      </c>
      <c r="J973" s="58" t="s">
        <v>16361</v>
      </c>
      <c r="K973" s="60">
        <v>2490900</v>
      </c>
      <c r="L973" s="86" t="s">
        <v>30470</v>
      </c>
      <c r="M973" s="61" t="s">
        <v>30471</v>
      </c>
      <c r="N973" s="62"/>
      <c r="O973" s="63">
        <v>1050828</v>
      </c>
      <c r="P973" s="61"/>
      <c r="Q973" s="64" t="str">
        <f t="shared" si="15"/>
        <v>OK</v>
      </c>
      <c r="R973" t="s">
        <v>30476</v>
      </c>
    </row>
    <row r="974" spans="1:18" x14ac:dyDescent="0.25">
      <c r="A974" s="58">
        <v>971</v>
      </c>
      <c r="B974" s="58">
        <v>397205</v>
      </c>
      <c r="C974" s="58" t="s">
        <v>16452</v>
      </c>
      <c r="D974" s="58">
        <v>5301</v>
      </c>
      <c r="E974" s="58" t="s">
        <v>16453</v>
      </c>
      <c r="F974" s="58" t="s">
        <v>16454</v>
      </c>
      <c r="G974" s="58" t="s">
        <v>38</v>
      </c>
      <c r="H974" s="58" t="s">
        <v>39</v>
      </c>
      <c r="I974" s="58" t="s">
        <v>16455</v>
      </c>
      <c r="J974" s="58" t="s">
        <v>16361</v>
      </c>
      <c r="K974" s="60">
        <v>2490900</v>
      </c>
      <c r="L974" s="86" t="s">
        <v>30470</v>
      </c>
      <c r="M974" s="61" t="s">
        <v>30471</v>
      </c>
      <c r="N974" s="62"/>
      <c r="O974" s="63">
        <v>1209579</v>
      </c>
      <c r="P974" s="61"/>
      <c r="Q974" s="64" t="str">
        <f t="shared" si="15"/>
        <v>OK</v>
      </c>
      <c r="R974" t="s">
        <v>30476</v>
      </c>
    </row>
    <row r="975" spans="1:18" x14ac:dyDescent="0.25">
      <c r="A975" s="58">
        <v>972</v>
      </c>
      <c r="B975" s="58">
        <v>397206</v>
      </c>
      <c r="C975" s="58" t="s">
        <v>16456</v>
      </c>
      <c r="D975" s="58">
        <v>5301</v>
      </c>
      <c r="E975" s="58" t="s">
        <v>16457</v>
      </c>
      <c r="F975" s="58" t="s">
        <v>16458</v>
      </c>
      <c r="G975" s="58" t="s">
        <v>38</v>
      </c>
      <c r="H975" s="58" t="s">
        <v>39</v>
      </c>
      <c r="I975" s="58" t="s">
        <v>16459</v>
      </c>
      <c r="J975" s="58" t="s">
        <v>16361</v>
      </c>
      <c r="K975" s="60">
        <v>2490900</v>
      </c>
      <c r="L975" s="86" t="s">
        <v>30470</v>
      </c>
      <c r="M975" s="61" t="s">
        <v>30471</v>
      </c>
      <c r="N975" s="62"/>
      <c r="O975" s="63">
        <v>1209579</v>
      </c>
      <c r="P975" s="61"/>
      <c r="Q975" s="64" t="str">
        <f t="shared" si="15"/>
        <v>OK</v>
      </c>
      <c r="R975" t="s">
        <v>30476</v>
      </c>
    </row>
    <row r="976" spans="1:18" x14ac:dyDescent="0.25">
      <c r="A976" s="58">
        <v>973</v>
      </c>
      <c r="B976" s="58">
        <v>397301</v>
      </c>
      <c r="C976" s="58" t="s">
        <v>16460</v>
      </c>
      <c r="D976" s="58">
        <v>5101</v>
      </c>
      <c r="E976" s="58" t="s">
        <v>16461</v>
      </c>
      <c r="F976" s="58" t="s">
        <v>16462</v>
      </c>
      <c r="G976" s="58" t="s">
        <v>38</v>
      </c>
      <c r="H976" s="58" t="s">
        <v>39</v>
      </c>
      <c r="I976" s="58" t="s">
        <v>16463</v>
      </c>
      <c r="J976" s="58" t="s">
        <v>16464</v>
      </c>
      <c r="K976" s="60">
        <v>2181300</v>
      </c>
      <c r="L976" s="86" t="s">
        <v>30470</v>
      </c>
      <c r="M976" s="61" t="s">
        <v>30471</v>
      </c>
      <c r="N976" s="62"/>
      <c r="O976" s="63">
        <v>1209579</v>
      </c>
      <c r="P976" s="61"/>
      <c r="Q976" s="64" t="str">
        <f t="shared" si="15"/>
        <v>OK</v>
      </c>
      <c r="R976" t="s">
        <v>30476</v>
      </c>
    </row>
    <row r="977" spans="1:18" x14ac:dyDescent="0.25">
      <c r="A977" s="58">
        <v>974</v>
      </c>
      <c r="B977" s="58">
        <v>397302</v>
      </c>
      <c r="C977" s="58" t="s">
        <v>16465</v>
      </c>
      <c r="D977" s="58">
        <v>5101</v>
      </c>
      <c r="E977" s="58" t="s">
        <v>16466</v>
      </c>
      <c r="F977" s="58" t="s">
        <v>16467</v>
      </c>
      <c r="G977" s="58" t="s">
        <v>38</v>
      </c>
      <c r="H977" s="58" t="s">
        <v>39</v>
      </c>
      <c r="I977" s="58" t="s">
        <v>16468</v>
      </c>
      <c r="J977" s="58" t="s">
        <v>16464</v>
      </c>
      <c r="K977" s="60">
        <v>2181300</v>
      </c>
      <c r="L977" s="86" t="s">
        <v>30470</v>
      </c>
      <c r="M977" s="61" t="s">
        <v>30471</v>
      </c>
      <c r="N977" s="62"/>
      <c r="O977" s="63">
        <v>1209579</v>
      </c>
      <c r="P977" s="61"/>
      <c r="Q977" s="64" t="str">
        <f t="shared" si="15"/>
        <v>OK</v>
      </c>
      <c r="R977" t="s">
        <v>30476</v>
      </c>
    </row>
    <row r="978" spans="1:18" x14ac:dyDescent="0.25">
      <c r="A978" s="58">
        <v>975</v>
      </c>
      <c r="B978" s="58">
        <v>397303</v>
      </c>
      <c r="C978" s="58" t="s">
        <v>16469</v>
      </c>
      <c r="D978" s="58">
        <v>5101</v>
      </c>
      <c r="E978" s="58" t="s">
        <v>16470</v>
      </c>
      <c r="F978" s="58" t="s">
        <v>16471</v>
      </c>
      <c r="G978" s="58" t="s">
        <v>38</v>
      </c>
      <c r="H978" s="58" t="s">
        <v>39</v>
      </c>
      <c r="I978" s="58" t="s">
        <v>16472</v>
      </c>
      <c r="J978" s="58" t="s">
        <v>16464</v>
      </c>
      <c r="K978" s="60">
        <v>2181300</v>
      </c>
      <c r="L978" s="86" t="s">
        <v>30470</v>
      </c>
      <c r="M978" s="61" t="s">
        <v>30471</v>
      </c>
      <c r="N978" s="62"/>
      <c r="O978" s="63">
        <v>742587</v>
      </c>
      <c r="P978" s="61"/>
      <c r="Q978" s="64" t="str">
        <f t="shared" si="15"/>
        <v>OK</v>
      </c>
      <c r="R978" t="s">
        <v>30476</v>
      </c>
    </row>
    <row r="979" spans="1:18" x14ac:dyDescent="0.25">
      <c r="A979" s="58">
        <v>976</v>
      </c>
      <c r="B979" s="58">
        <v>397304</v>
      </c>
      <c r="C979" s="58" t="s">
        <v>16473</v>
      </c>
      <c r="D979" s="58">
        <v>5101</v>
      </c>
      <c r="E979" s="58" t="s">
        <v>16474</v>
      </c>
      <c r="F979" s="58" t="s">
        <v>16475</v>
      </c>
      <c r="G979" s="58" t="s">
        <v>38</v>
      </c>
      <c r="H979" s="58" t="s">
        <v>39</v>
      </c>
      <c r="I979" s="58" t="s">
        <v>16476</v>
      </c>
      <c r="J979" s="58" t="s">
        <v>16464</v>
      </c>
      <c r="K979" s="60">
        <v>2181300</v>
      </c>
      <c r="L979" s="86" t="s">
        <v>30470</v>
      </c>
      <c r="M979" s="61" t="s">
        <v>30471</v>
      </c>
      <c r="N979" s="62"/>
      <c r="O979" s="63">
        <v>1209579</v>
      </c>
      <c r="P979" s="61"/>
      <c r="Q979" s="64" t="str">
        <f t="shared" si="15"/>
        <v>OK</v>
      </c>
      <c r="R979" t="s">
        <v>30476</v>
      </c>
    </row>
    <row r="980" spans="1:18" x14ac:dyDescent="0.25">
      <c r="A980" s="58">
        <v>977</v>
      </c>
      <c r="B980" s="58">
        <v>397305</v>
      </c>
      <c r="C980" s="58" t="s">
        <v>16477</v>
      </c>
      <c r="D980" s="58">
        <v>5101</v>
      </c>
      <c r="E980" s="58" t="s">
        <v>16478</v>
      </c>
      <c r="F980" s="58" t="s">
        <v>16479</v>
      </c>
      <c r="G980" s="58" t="s">
        <v>38</v>
      </c>
      <c r="H980" s="58" t="s">
        <v>39</v>
      </c>
      <c r="I980" s="58" t="s">
        <v>16480</v>
      </c>
      <c r="J980" s="58" t="s">
        <v>16464</v>
      </c>
      <c r="K980" s="60">
        <v>2181300</v>
      </c>
      <c r="L980" s="86" t="s">
        <v>30470</v>
      </c>
      <c r="M980" s="61" t="s">
        <v>30471</v>
      </c>
      <c r="N980" s="62"/>
      <c r="O980" s="63">
        <v>1209579</v>
      </c>
      <c r="P980" s="61"/>
      <c r="Q980" s="64" t="str">
        <f t="shared" si="15"/>
        <v>OK</v>
      </c>
      <c r="R980" t="s">
        <v>30476</v>
      </c>
    </row>
    <row r="981" spans="1:18" x14ac:dyDescent="0.25">
      <c r="A981" s="58">
        <v>978</v>
      </c>
      <c r="B981" s="58">
        <v>397306</v>
      </c>
      <c r="C981" s="58" t="s">
        <v>16481</v>
      </c>
      <c r="D981" s="58">
        <v>5101</v>
      </c>
      <c r="E981" s="58" t="s">
        <v>16482</v>
      </c>
      <c r="F981" s="58" t="s">
        <v>16483</v>
      </c>
      <c r="G981" s="58" t="s">
        <v>38</v>
      </c>
      <c r="H981" s="58" t="s">
        <v>39</v>
      </c>
      <c r="I981" s="58" t="s">
        <v>16484</v>
      </c>
      <c r="J981" s="58" t="s">
        <v>16464</v>
      </c>
      <c r="K981" s="60">
        <v>2181300</v>
      </c>
      <c r="L981" s="86" t="s">
        <v>30470</v>
      </c>
      <c r="M981" s="61" t="s">
        <v>30471</v>
      </c>
      <c r="N981" s="62"/>
      <c r="O981" s="63">
        <v>742587</v>
      </c>
      <c r="P981" s="61"/>
      <c r="Q981" s="64" t="str">
        <f t="shared" si="15"/>
        <v>OK</v>
      </c>
      <c r="R981" t="s">
        <v>30476</v>
      </c>
    </row>
    <row r="982" spans="1:18" x14ac:dyDescent="0.25">
      <c r="A982" s="58">
        <v>979</v>
      </c>
      <c r="B982" s="58">
        <v>397401</v>
      </c>
      <c r="C982" s="58" t="s">
        <v>16485</v>
      </c>
      <c r="D982" s="58">
        <v>5401</v>
      </c>
      <c r="E982" s="58" t="s">
        <v>16486</v>
      </c>
      <c r="F982" s="58" t="s">
        <v>16487</v>
      </c>
      <c r="G982" s="58" t="s">
        <v>38</v>
      </c>
      <c r="H982" s="58" t="s">
        <v>39</v>
      </c>
      <c r="I982" s="58" t="s">
        <v>16488</v>
      </c>
      <c r="J982" s="58" t="s">
        <v>16489</v>
      </c>
      <c r="K982" s="60">
        <v>4074200</v>
      </c>
      <c r="L982" s="86" t="s">
        <v>30470</v>
      </c>
      <c r="M982" s="61" t="s">
        <v>30471</v>
      </c>
      <c r="N982" s="62"/>
      <c r="O982" s="63">
        <v>1209579</v>
      </c>
      <c r="P982" s="61"/>
      <c r="Q982" s="64" t="str">
        <f t="shared" si="15"/>
        <v>OK</v>
      </c>
      <c r="R982" t="s">
        <v>30476</v>
      </c>
    </row>
    <row r="983" spans="1:18" x14ac:dyDescent="0.25">
      <c r="A983" s="58">
        <v>980</v>
      </c>
      <c r="B983" s="58">
        <v>397502</v>
      </c>
      <c r="C983" s="58" t="s">
        <v>16491</v>
      </c>
      <c r="D983" s="65" t="s">
        <v>201</v>
      </c>
      <c r="E983" s="58" t="s">
        <v>16492</v>
      </c>
      <c r="F983" s="58" t="s">
        <v>16493</v>
      </c>
      <c r="G983" s="58" t="s">
        <v>38</v>
      </c>
      <c r="H983" s="58" t="s">
        <v>39</v>
      </c>
      <c r="I983" s="58" t="s">
        <v>16490</v>
      </c>
      <c r="J983" s="58" t="s">
        <v>204</v>
      </c>
      <c r="K983" s="60"/>
      <c r="L983" s="86" t="s">
        <v>30470</v>
      </c>
      <c r="M983" s="61" t="s">
        <v>30471</v>
      </c>
      <c r="N983" s="62"/>
      <c r="O983" s="63">
        <v>1320900</v>
      </c>
      <c r="P983" s="61"/>
      <c r="Q983" s="64" t="str">
        <f t="shared" si="15"/>
        <v>OK</v>
      </c>
      <c r="R983" t="s">
        <v>30476</v>
      </c>
    </row>
    <row r="984" spans="1:18" x14ac:dyDescent="0.25">
      <c r="A984" s="58">
        <v>981</v>
      </c>
      <c r="B984" s="58">
        <v>397503</v>
      </c>
      <c r="C984" s="58" t="s">
        <v>16495</v>
      </c>
      <c r="D984" s="65" t="s">
        <v>201</v>
      </c>
      <c r="E984" s="58" t="s">
        <v>16496</v>
      </c>
      <c r="F984" s="58" t="s">
        <v>16497</v>
      </c>
      <c r="G984" s="58" t="s">
        <v>38</v>
      </c>
      <c r="H984" s="58" t="s">
        <v>39</v>
      </c>
      <c r="I984" s="58" t="s">
        <v>16494</v>
      </c>
      <c r="J984" s="58" t="s">
        <v>204</v>
      </c>
      <c r="K984" s="60"/>
      <c r="L984" s="86" t="s">
        <v>30470</v>
      </c>
      <c r="M984" s="61" t="s">
        <v>30471</v>
      </c>
      <c r="N984" s="62"/>
      <c r="O984" s="63">
        <v>1320900</v>
      </c>
      <c r="P984" s="61"/>
      <c r="Q984" s="64" t="str">
        <f t="shared" si="15"/>
        <v>OK</v>
      </c>
      <c r="R984" t="s">
        <v>30476</v>
      </c>
    </row>
    <row r="985" spans="1:18" x14ac:dyDescent="0.25">
      <c r="A985" s="58">
        <v>982</v>
      </c>
      <c r="B985" s="58">
        <v>397601</v>
      </c>
      <c r="C985" s="58" t="s">
        <v>16498</v>
      </c>
      <c r="D985" s="58">
        <v>5401</v>
      </c>
      <c r="E985" s="58" t="s">
        <v>16499</v>
      </c>
      <c r="F985" s="58" t="s">
        <v>16500</v>
      </c>
      <c r="G985" s="58" t="s">
        <v>38</v>
      </c>
      <c r="H985" s="58" t="s">
        <v>39</v>
      </c>
      <c r="I985" s="58" t="s">
        <v>16501</v>
      </c>
      <c r="J985" s="58" t="s">
        <v>16489</v>
      </c>
      <c r="K985" s="60">
        <v>4074200</v>
      </c>
      <c r="L985" s="86" t="s">
        <v>30470</v>
      </c>
      <c r="M985" s="61" t="s">
        <v>30471</v>
      </c>
      <c r="N985" s="62"/>
      <c r="O985" s="63">
        <v>1209579</v>
      </c>
      <c r="P985" s="61"/>
      <c r="Q985" s="64" t="str">
        <f t="shared" si="15"/>
        <v>OK</v>
      </c>
      <c r="R985" t="s">
        <v>30476</v>
      </c>
    </row>
    <row r="986" spans="1:18" x14ac:dyDescent="0.25">
      <c r="A986" s="58">
        <v>983</v>
      </c>
      <c r="B986" s="58">
        <v>397701</v>
      </c>
      <c r="C986" s="58" t="s">
        <v>16502</v>
      </c>
      <c r="D986" s="58">
        <v>5401</v>
      </c>
      <c r="E986" s="58" t="s">
        <v>16503</v>
      </c>
      <c r="F986" s="58" t="s">
        <v>16504</v>
      </c>
      <c r="G986" s="58" t="s">
        <v>38</v>
      </c>
      <c r="H986" s="58" t="s">
        <v>39</v>
      </c>
      <c r="I986" s="58" t="s">
        <v>16505</v>
      </c>
      <c r="J986" s="58" t="s">
        <v>16489</v>
      </c>
      <c r="K986" s="60">
        <v>4074200</v>
      </c>
      <c r="L986" s="86" t="s">
        <v>30470</v>
      </c>
      <c r="M986" s="61" t="s">
        <v>30471</v>
      </c>
      <c r="N986" s="62"/>
      <c r="O986" s="63">
        <v>1209579</v>
      </c>
      <c r="P986" s="61"/>
      <c r="Q986" s="64" t="str">
        <f t="shared" si="15"/>
        <v>OK</v>
      </c>
      <c r="R986" t="s">
        <v>30476</v>
      </c>
    </row>
    <row r="987" spans="1:18" x14ac:dyDescent="0.25">
      <c r="A987" s="58">
        <v>984</v>
      </c>
      <c r="B987" s="58">
        <v>397801</v>
      </c>
      <c r="C987" s="58" t="s">
        <v>16506</v>
      </c>
      <c r="D987" s="58">
        <v>5101</v>
      </c>
      <c r="E987" s="58" t="s">
        <v>16507</v>
      </c>
      <c r="F987" s="58" t="s">
        <v>16508</v>
      </c>
      <c r="G987" s="58" t="s">
        <v>38</v>
      </c>
      <c r="H987" s="58" t="s">
        <v>39</v>
      </c>
      <c r="I987" s="58" t="s">
        <v>16509</v>
      </c>
      <c r="J987" s="58" t="s">
        <v>16464</v>
      </c>
      <c r="K987" s="60">
        <v>2181300</v>
      </c>
      <c r="L987" s="86" t="s">
        <v>30470</v>
      </c>
      <c r="M987" s="61" t="s">
        <v>30471</v>
      </c>
      <c r="N987" s="62"/>
      <c r="O987" s="63">
        <v>742587</v>
      </c>
      <c r="P987" s="61"/>
      <c r="Q987" s="64" t="str">
        <f t="shared" si="15"/>
        <v>OK</v>
      </c>
      <c r="R987" t="s">
        <v>30476</v>
      </c>
    </row>
    <row r="988" spans="1:18" x14ac:dyDescent="0.25">
      <c r="A988" s="58">
        <v>985</v>
      </c>
      <c r="B988" s="58">
        <v>397802</v>
      </c>
      <c r="C988" s="58" t="s">
        <v>16510</v>
      </c>
      <c r="D988" s="58">
        <v>5101</v>
      </c>
      <c r="E988" s="58" t="s">
        <v>16511</v>
      </c>
      <c r="F988" s="58" t="s">
        <v>16512</v>
      </c>
      <c r="G988" s="58" t="s">
        <v>38</v>
      </c>
      <c r="H988" s="58" t="s">
        <v>39</v>
      </c>
      <c r="I988" s="58" t="s">
        <v>16513</v>
      </c>
      <c r="J988" s="58" t="s">
        <v>16464</v>
      </c>
      <c r="K988" s="60">
        <v>2181300</v>
      </c>
      <c r="L988" s="86" t="s">
        <v>30470</v>
      </c>
      <c r="M988" s="61" t="s">
        <v>30471</v>
      </c>
      <c r="N988" s="62"/>
      <c r="O988" s="63">
        <v>742587</v>
      </c>
      <c r="P988" s="61"/>
      <c r="Q988" s="64" t="str">
        <f t="shared" si="15"/>
        <v>OK</v>
      </c>
      <c r="R988" t="s">
        <v>30476</v>
      </c>
    </row>
    <row r="989" spans="1:18" x14ac:dyDescent="0.25">
      <c r="A989" s="58">
        <v>986</v>
      </c>
      <c r="B989" s="58">
        <v>397803</v>
      </c>
      <c r="C989" s="58" t="s">
        <v>16515</v>
      </c>
      <c r="D989" s="65" t="s">
        <v>201</v>
      </c>
      <c r="E989" s="58" t="s">
        <v>16516</v>
      </c>
      <c r="F989" s="58" t="s">
        <v>16517</v>
      </c>
      <c r="G989" s="58" t="s">
        <v>38</v>
      </c>
      <c r="H989" s="58" t="s">
        <v>39</v>
      </c>
      <c r="I989" s="58" t="s">
        <v>16514</v>
      </c>
      <c r="J989" s="58" t="s">
        <v>204</v>
      </c>
      <c r="K989" s="60"/>
      <c r="L989" s="86" t="s">
        <v>30470</v>
      </c>
      <c r="M989" s="61" t="s">
        <v>30471</v>
      </c>
      <c r="N989" s="62"/>
      <c r="O989" s="63">
        <v>742587</v>
      </c>
      <c r="P989" s="61"/>
      <c r="Q989" s="64" t="str">
        <f t="shared" si="15"/>
        <v>OK</v>
      </c>
      <c r="R989" t="s">
        <v>30476</v>
      </c>
    </row>
    <row r="990" spans="1:18" x14ac:dyDescent="0.25">
      <c r="A990" s="58">
        <v>987</v>
      </c>
      <c r="B990" s="58">
        <v>399101</v>
      </c>
      <c r="C990" s="58" t="s">
        <v>16519</v>
      </c>
      <c r="D990" s="65" t="s">
        <v>201</v>
      </c>
      <c r="E990" s="58" t="s">
        <v>16520</v>
      </c>
      <c r="F990" s="58" t="s">
        <v>16521</v>
      </c>
      <c r="G990" s="58" t="s">
        <v>38</v>
      </c>
      <c r="H990" s="58" t="s">
        <v>39</v>
      </c>
      <c r="I990" s="58" t="s">
        <v>16518</v>
      </c>
      <c r="J990" s="58" t="s">
        <v>204</v>
      </c>
      <c r="K990" s="60"/>
      <c r="L990" s="86" t="s">
        <v>30470</v>
      </c>
      <c r="M990" s="61" t="s">
        <v>30471</v>
      </c>
      <c r="N990" s="62"/>
      <c r="O990" s="63">
        <v>1889345</v>
      </c>
      <c r="P990" s="61"/>
      <c r="Q990" s="64" t="str">
        <f t="shared" si="15"/>
        <v>OK</v>
      </c>
      <c r="R990" t="s">
        <v>30476</v>
      </c>
    </row>
    <row r="991" spans="1:18" x14ac:dyDescent="0.25">
      <c r="A991" s="58">
        <v>988</v>
      </c>
      <c r="B991" s="58">
        <v>399401</v>
      </c>
      <c r="C991" s="58" t="s">
        <v>16522</v>
      </c>
      <c r="D991" s="58">
        <v>5101</v>
      </c>
      <c r="E991" s="58" t="s">
        <v>16523</v>
      </c>
      <c r="F991" s="58" t="s">
        <v>16524</v>
      </c>
      <c r="G991" s="58" t="s">
        <v>38</v>
      </c>
      <c r="H991" s="58" t="s">
        <v>39</v>
      </c>
      <c r="I991" s="58" t="s">
        <v>16525</v>
      </c>
      <c r="J991" s="58" t="s">
        <v>16464</v>
      </c>
      <c r="K991" s="60">
        <v>2181300</v>
      </c>
      <c r="L991" s="61" t="s">
        <v>30470</v>
      </c>
      <c r="M991" s="61" t="s">
        <v>30471</v>
      </c>
      <c r="N991" s="62"/>
      <c r="O991" s="63">
        <v>776805</v>
      </c>
      <c r="P991" s="61"/>
      <c r="Q991" s="64" t="str">
        <f t="shared" si="15"/>
        <v>OK</v>
      </c>
      <c r="R991" t="s">
        <v>30476</v>
      </c>
    </row>
    <row r="992" spans="1:18" x14ac:dyDescent="0.25">
      <c r="A992" s="58">
        <v>989</v>
      </c>
      <c r="B992" s="58">
        <v>399601</v>
      </c>
      <c r="C992" s="58" t="s">
        <v>16526</v>
      </c>
      <c r="D992" s="58">
        <v>39129</v>
      </c>
      <c r="E992" s="58" t="s">
        <v>16527</v>
      </c>
      <c r="F992" s="58" t="s">
        <v>16528</v>
      </c>
      <c r="G992" s="58" t="s">
        <v>38</v>
      </c>
      <c r="H992" s="58" t="s">
        <v>39</v>
      </c>
      <c r="I992" s="58" t="s">
        <v>16529</v>
      </c>
      <c r="J992" s="58" t="s">
        <v>16530</v>
      </c>
      <c r="K992" s="60">
        <v>379400</v>
      </c>
      <c r="L992" s="61" t="s">
        <v>30472</v>
      </c>
      <c r="M992" s="61"/>
      <c r="N992" s="62"/>
      <c r="O992" s="63"/>
      <c r="P992" s="61"/>
      <c r="Q992" s="64" t="str">
        <f t="shared" si="15"/>
        <v>OK - NO OFERTADO</v>
      </c>
      <c r="R992" t="s">
        <v>30481</v>
      </c>
    </row>
    <row r="993" spans="1:18" x14ac:dyDescent="0.25">
      <c r="A993" s="58">
        <v>990</v>
      </c>
      <c r="B993" s="58">
        <v>402501</v>
      </c>
      <c r="C993" s="58" t="s">
        <v>16531</v>
      </c>
      <c r="D993" s="58">
        <v>5201</v>
      </c>
      <c r="E993" s="58" t="s">
        <v>16532</v>
      </c>
      <c r="F993" s="58" t="s">
        <v>16533</v>
      </c>
      <c r="G993" s="58" t="s">
        <v>38</v>
      </c>
      <c r="H993" s="58" t="s">
        <v>39</v>
      </c>
      <c r="I993" s="58" t="s">
        <v>16534</v>
      </c>
      <c r="J993" s="58" t="s">
        <v>16535</v>
      </c>
      <c r="K993" s="60">
        <v>3817200</v>
      </c>
      <c r="L993" s="86" t="s">
        <v>30470</v>
      </c>
      <c r="M993" s="61" t="s">
        <v>30471</v>
      </c>
      <c r="N993" s="62"/>
      <c r="O993" s="63">
        <v>1355118</v>
      </c>
      <c r="P993" s="61"/>
      <c r="Q993" s="64" t="str">
        <f t="shared" si="15"/>
        <v>OK</v>
      </c>
      <c r="R993" t="s">
        <v>30476</v>
      </c>
    </row>
    <row r="994" spans="1:18" x14ac:dyDescent="0.25">
      <c r="A994" s="58">
        <v>991</v>
      </c>
      <c r="B994" s="58">
        <v>402601</v>
      </c>
      <c r="C994" s="58" t="s">
        <v>16536</v>
      </c>
      <c r="D994" s="58">
        <v>5202</v>
      </c>
      <c r="E994" s="58" t="s">
        <v>16537</v>
      </c>
      <c r="F994" s="58" t="s">
        <v>16538</v>
      </c>
      <c r="G994" s="58" t="s">
        <v>38</v>
      </c>
      <c r="H994" s="58" t="s">
        <v>39</v>
      </c>
      <c r="I994" s="58" t="s">
        <v>16539</v>
      </c>
      <c r="J994" s="58" t="s">
        <v>16540</v>
      </c>
      <c r="K994" s="60">
        <v>3817200</v>
      </c>
      <c r="L994" s="86" t="s">
        <v>30470</v>
      </c>
      <c r="M994" s="61" t="s">
        <v>30471</v>
      </c>
      <c r="N994" s="62"/>
      <c r="O994" s="63">
        <v>1355118</v>
      </c>
      <c r="P994" s="61"/>
      <c r="Q994" s="64" t="str">
        <f t="shared" si="15"/>
        <v>OK</v>
      </c>
      <c r="R994" t="s">
        <v>30476</v>
      </c>
    </row>
    <row r="995" spans="1:18" x14ac:dyDescent="0.25">
      <c r="A995" s="58">
        <v>992</v>
      </c>
      <c r="B995" s="58">
        <v>406201</v>
      </c>
      <c r="C995" s="58" t="s">
        <v>16541</v>
      </c>
      <c r="D995" s="58">
        <v>5224</v>
      </c>
      <c r="E995" s="58" t="s">
        <v>16542</v>
      </c>
      <c r="F995" s="58" t="s">
        <v>16543</v>
      </c>
      <c r="G995" s="58" t="s">
        <v>38</v>
      </c>
      <c r="H995" s="58" t="s">
        <v>39</v>
      </c>
      <c r="I995" s="58" t="s">
        <v>16544</v>
      </c>
      <c r="J995" s="58" t="s">
        <v>16545</v>
      </c>
      <c r="K995" s="60">
        <v>3817200</v>
      </c>
      <c r="L995" s="86" t="s">
        <v>30470</v>
      </c>
      <c r="M995" s="61" t="s">
        <v>30471</v>
      </c>
      <c r="N995" s="62"/>
      <c r="O995" s="63">
        <v>1889345</v>
      </c>
      <c r="P995" s="61"/>
      <c r="Q995" s="64" t="str">
        <f t="shared" si="15"/>
        <v>OK</v>
      </c>
      <c r="R995" t="s">
        <v>30476</v>
      </c>
    </row>
    <row r="996" spans="1:18" x14ac:dyDescent="0.25">
      <c r="A996" s="58">
        <v>993</v>
      </c>
      <c r="B996" s="58">
        <v>406301</v>
      </c>
      <c r="C996" s="58" t="s">
        <v>16546</v>
      </c>
      <c r="D996" s="58">
        <v>5230</v>
      </c>
      <c r="E996" s="58" t="s">
        <v>16547</v>
      </c>
      <c r="F996" s="58" t="s">
        <v>16548</v>
      </c>
      <c r="G996" s="58" t="s">
        <v>38</v>
      </c>
      <c r="H996" s="58" t="s">
        <v>39</v>
      </c>
      <c r="I996" s="58" t="s">
        <v>16549</v>
      </c>
      <c r="J996" s="58" t="s">
        <v>16548</v>
      </c>
      <c r="K996" s="60">
        <v>3817200</v>
      </c>
      <c r="L996" s="86" t="s">
        <v>30470</v>
      </c>
      <c r="M996" s="61" t="s">
        <v>30471</v>
      </c>
      <c r="N996" s="62"/>
      <c r="O996" s="63">
        <v>1889345</v>
      </c>
      <c r="P996" s="61"/>
      <c r="Q996" s="64" t="str">
        <f t="shared" si="15"/>
        <v>OK</v>
      </c>
      <c r="R996" t="s">
        <v>30476</v>
      </c>
    </row>
    <row r="997" spans="1:18" x14ac:dyDescent="0.25">
      <c r="A997" s="58">
        <v>994</v>
      </c>
      <c r="B997" s="58">
        <v>406401</v>
      </c>
      <c r="C997" s="58" t="s">
        <v>16550</v>
      </c>
      <c r="D997" s="58">
        <v>5232</v>
      </c>
      <c r="E997" s="58" t="s">
        <v>16551</v>
      </c>
      <c r="F997" s="58" t="s">
        <v>16552</v>
      </c>
      <c r="G997" s="58" t="s">
        <v>38</v>
      </c>
      <c r="H997" s="58" t="s">
        <v>39</v>
      </c>
      <c r="I997" s="58" t="s">
        <v>16553</v>
      </c>
      <c r="J997" s="58" t="s">
        <v>16184</v>
      </c>
      <c r="K997" s="60">
        <v>3817200</v>
      </c>
      <c r="L997" s="86" t="s">
        <v>30470</v>
      </c>
      <c r="M997" s="61" t="s">
        <v>30471</v>
      </c>
      <c r="N997" s="62"/>
      <c r="O997" s="63">
        <v>1889345</v>
      </c>
      <c r="P997" s="61"/>
      <c r="Q997" s="64" t="str">
        <f t="shared" si="15"/>
        <v>OK</v>
      </c>
      <c r="R997" t="s">
        <v>30476</v>
      </c>
    </row>
    <row r="998" spans="1:18" x14ac:dyDescent="0.25">
      <c r="A998" s="58">
        <v>995</v>
      </c>
      <c r="B998" s="58">
        <v>406402</v>
      </c>
      <c r="C998" s="58" t="s">
        <v>16554</v>
      </c>
      <c r="D998" s="58">
        <v>5232</v>
      </c>
      <c r="E998" s="58" t="s">
        <v>16555</v>
      </c>
      <c r="F998" s="58" t="s">
        <v>16556</v>
      </c>
      <c r="G998" s="58" t="s">
        <v>38</v>
      </c>
      <c r="H998" s="58" t="s">
        <v>39</v>
      </c>
      <c r="I998" s="58" t="s">
        <v>16557</v>
      </c>
      <c r="J998" s="58" t="s">
        <v>16184</v>
      </c>
      <c r="K998" s="60">
        <v>3817200</v>
      </c>
      <c r="L998" s="86" t="s">
        <v>30470</v>
      </c>
      <c r="M998" s="61" t="s">
        <v>30471</v>
      </c>
      <c r="N998" s="62"/>
      <c r="O998" s="63">
        <v>1889345</v>
      </c>
      <c r="P998" s="61"/>
      <c r="Q998" s="64" t="str">
        <f t="shared" si="15"/>
        <v>OK</v>
      </c>
      <c r="R998" t="s">
        <v>30476</v>
      </c>
    </row>
    <row r="999" spans="1:18" x14ac:dyDescent="0.25">
      <c r="A999" s="58">
        <v>996</v>
      </c>
      <c r="B999" s="58">
        <v>406501</v>
      </c>
      <c r="C999" s="58" t="s">
        <v>16558</v>
      </c>
      <c r="D999" s="58">
        <v>5224</v>
      </c>
      <c r="E999" s="58" t="s">
        <v>16559</v>
      </c>
      <c r="F999" s="58" t="s">
        <v>16545</v>
      </c>
      <c r="G999" s="58" t="s">
        <v>38</v>
      </c>
      <c r="H999" s="58" t="s">
        <v>39</v>
      </c>
      <c r="I999" s="58" t="s">
        <v>16560</v>
      </c>
      <c r="J999" s="58" t="s">
        <v>16545</v>
      </c>
      <c r="K999" s="60">
        <v>3817200</v>
      </c>
      <c r="L999" s="86" t="s">
        <v>30470</v>
      </c>
      <c r="M999" s="61" t="s">
        <v>30471</v>
      </c>
      <c r="N999" s="62"/>
      <c r="O999" s="63">
        <v>1355118</v>
      </c>
      <c r="P999" s="61"/>
      <c r="Q999" s="64" t="str">
        <f t="shared" si="15"/>
        <v>OK</v>
      </c>
      <c r="R999" t="s">
        <v>30476</v>
      </c>
    </row>
    <row r="1000" spans="1:18" x14ac:dyDescent="0.25">
      <c r="A1000" s="58">
        <v>997</v>
      </c>
      <c r="B1000" s="58">
        <v>406601</v>
      </c>
      <c r="C1000" s="58" t="s">
        <v>16561</v>
      </c>
      <c r="D1000" s="58">
        <v>5231</v>
      </c>
      <c r="E1000" s="58" t="s">
        <v>16562</v>
      </c>
      <c r="F1000" s="58" t="s">
        <v>16197</v>
      </c>
      <c r="G1000" s="58" t="s">
        <v>38</v>
      </c>
      <c r="H1000" s="58" t="s">
        <v>39</v>
      </c>
      <c r="I1000" s="58" t="s">
        <v>16563</v>
      </c>
      <c r="J1000" s="58" t="s">
        <v>16197</v>
      </c>
      <c r="K1000" s="60">
        <v>3817200</v>
      </c>
      <c r="L1000" s="86" t="s">
        <v>30470</v>
      </c>
      <c r="M1000" s="61" t="s">
        <v>30471</v>
      </c>
      <c r="N1000" s="62"/>
      <c r="O1000" s="63">
        <v>1889345</v>
      </c>
      <c r="P1000" s="61"/>
      <c r="Q1000" s="64" t="str">
        <f t="shared" si="15"/>
        <v>OK</v>
      </c>
      <c r="R1000" t="s">
        <v>30476</v>
      </c>
    </row>
    <row r="1001" spans="1:18" x14ac:dyDescent="0.25">
      <c r="A1001" s="58">
        <v>998</v>
      </c>
      <c r="B1001" s="58">
        <v>407101</v>
      </c>
      <c r="C1001" s="58" t="s">
        <v>16564</v>
      </c>
      <c r="D1001" s="58">
        <v>5220</v>
      </c>
      <c r="E1001" s="58" t="s">
        <v>16565</v>
      </c>
      <c r="F1001" s="58" t="s">
        <v>16566</v>
      </c>
      <c r="G1001" s="58" t="s">
        <v>38</v>
      </c>
      <c r="H1001" s="58" t="s">
        <v>39</v>
      </c>
      <c r="I1001" s="58" t="s">
        <v>16567</v>
      </c>
      <c r="J1001" s="58" t="s">
        <v>16568</v>
      </c>
      <c r="K1001" s="60">
        <v>3323700</v>
      </c>
      <c r="L1001" s="86" t="s">
        <v>30470</v>
      </c>
      <c r="M1001" s="61" t="s">
        <v>30471</v>
      </c>
      <c r="N1001" s="62"/>
      <c r="O1001" s="63">
        <v>1889345</v>
      </c>
      <c r="P1001" s="61"/>
      <c r="Q1001" s="64" t="str">
        <f t="shared" si="15"/>
        <v>OK</v>
      </c>
      <c r="R1001" t="s">
        <v>30476</v>
      </c>
    </row>
    <row r="1002" spans="1:18" x14ac:dyDescent="0.25">
      <c r="A1002" s="58">
        <v>999</v>
      </c>
      <c r="B1002" s="58">
        <v>407201</v>
      </c>
      <c r="C1002" s="58" t="s">
        <v>16569</v>
      </c>
      <c r="D1002" s="58">
        <v>5222</v>
      </c>
      <c r="E1002" s="58" t="s">
        <v>16570</v>
      </c>
      <c r="F1002" s="58" t="s">
        <v>16570</v>
      </c>
      <c r="G1002" s="58" t="s">
        <v>38</v>
      </c>
      <c r="H1002" s="58" t="s">
        <v>39</v>
      </c>
      <c r="I1002" s="58" t="s">
        <v>16571</v>
      </c>
      <c r="J1002" s="58" t="s">
        <v>16572</v>
      </c>
      <c r="K1002" s="60">
        <v>3323700</v>
      </c>
      <c r="L1002" s="86" t="s">
        <v>30470</v>
      </c>
      <c r="M1002" s="61" t="s">
        <v>30471</v>
      </c>
      <c r="N1002" s="62"/>
      <c r="O1002" s="63">
        <v>776805</v>
      </c>
      <c r="P1002" s="61"/>
      <c r="Q1002" s="64" t="str">
        <f t="shared" si="15"/>
        <v>OK</v>
      </c>
      <c r="R1002" t="s">
        <v>30476</v>
      </c>
    </row>
    <row r="1003" spans="1:18" x14ac:dyDescent="0.25">
      <c r="A1003" s="58">
        <v>1000</v>
      </c>
      <c r="B1003" s="58">
        <v>414101</v>
      </c>
      <c r="C1003" s="58" t="s">
        <v>16573</v>
      </c>
      <c r="D1003" s="58">
        <v>7140</v>
      </c>
      <c r="E1003" s="58" t="s">
        <v>16574</v>
      </c>
      <c r="F1003" s="58" t="s">
        <v>16575</v>
      </c>
      <c r="G1003" s="58" t="s">
        <v>38</v>
      </c>
      <c r="H1003" s="58" t="s">
        <v>39</v>
      </c>
      <c r="I1003" s="58" t="s">
        <v>16576</v>
      </c>
      <c r="J1003" s="58" t="s">
        <v>16577</v>
      </c>
      <c r="K1003" s="60">
        <v>2181300</v>
      </c>
      <c r="L1003" s="86" t="s">
        <v>30470</v>
      </c>
      <c r="M1003" s="61" t="s">
        <v>30471</v>
      </c>
      <c r="N1003" s="62"/>
      <c r="O1003" s="63">
        <v>1085046</v>
      </c>
      <c r="P1003" s="61"/>
      <c r="Q1003" s="64" t="str">
        <f t="shared" si="15"/>
        <v>OK</v>
      </c>
      <c r="R1003" t="s">
        <v>30476</v>
      </c>
    </row>
    <row r="1004" spans="1:18" x14ac:dyDescent="0.25">
      <c r="A1004" s="58">
        <v>1001</v>
      </c>
      <c r="B1004" s="58">
        <v>414102</v>
      </c>
      <c r="C1004" s="58" t="s">
        <v>16578</v>
      </c>
      <c r="D1004" s="58">
        <v>7140</v>
      </c>
      <c r="E1004" s="58" t="s">
        <v>16579</v>
      </c>
      <c r="F1004" s="58" t="s">
        <v>16580</v>
      </c>
      <c r="G1004" s="58" t="s">
        <v>38</v>
      </c>
      <c r="H1004" s="58" t="s">
        <v>39</v>
      </c>
      <c r="I1004" s="58" t="s">
        <v>16581</v>
      </c>
      <c r="J1004" s="58" t="s">
        <v>16577</v>
      </c>
      <c r="K1004" s="60">
        <v>2181300</v>
      </c>
      <c r="L1004" s="86" t="s">
        <v>30470</v>
      </c>
      <c r="M1004" s="61" t="s">
        <v>30471</v>
      </c>
      <c r="N1004" s="62"/>
      <c r="O1004" s="63">
        <v>1355118</v>
      </c>
      <c r="P1004" s="61"/>
      <c r="Q1004" s="64" t="str">
        <f t="shared" si="15"/>
        <v>OK</v>
      </c>
      <c r="R1004" t="s">
        <v>30476</v>
      </c>
    </row>
    <row r="1005" spans="1:18" x14ac:dyDescent="0.25">
      <c r="A1005" s="58">
        <v>1002</v>
      </c>
      <c r="B1005" s="58">
        <v>414201</v>
      </c>
      <c r="C1005" s="58" t="s">
        <v>16582</v>
      </c>
      <c r="D1005" s="58">
        <v>7501</v>
      </c>
      <c r="E1005" s="58" t="s">
        <v>16583</v>
      </c>
      <c r="F1005" s="58" t="s">
        <v>16584</v>
      </c>
      <c r="G1005" s="58" t="s">
        <v>38</v>
      </c>
      <c r="H1005" s="58" t="s">
        <v>39</v>
      </c>
      <c r="I1005" s="58" t="s">
        <v>16585</v>
      </c>
      <c r="J1005" s="58" t="s">
        <v>3144</v>
      </c>
      <c r="K1005" s="60">
        <v>2490900</v>
      </c>
      <c r="L1005" s="86" t="s">
        <v>30470</v>
      </c>
      <c r="M1005" s="61" t="s">
        <v>30471</v>
      </c>
      <c r="N1005" s="62"/>
      <c r="O1005" s="63">
        <v>1355118</v>
      </c>
      <c r="P1005" s="61"/>
      <c r="Q1005" s="64" t="str">
        <f t="shared" si="15"/>
        <v>OK</v>
      </c>
      <c r="R1005" t="s">
        <v>30476</v>
      </c>
    </row>
    <row r="1006" spans="1:18" x14ac:dyDescent="0.25">
      <c r="A1006" s="58">
        <v>1003</v>
      </c>
      <c r="B1006" s="58">
        <v>414202</v>
      </c>
      <c r="C1006" s="58" t="s">
        <v>16586</v>
      </c>
      <c r="D1006" s="58">
        <v>7501</v>
      </c>
      <c r="E1006" s="58" t="s">
        <v>16587</v>
      </c>
      <c r="F1006" s="58" t="s">
        <v>16588</v>
      </c>
      <c r="G1006" s="58" t="s">
        <v>38</v>
      </c>
      <c r="H1006" s="58" t="s">
        <v>39</v>
      </c>
      <c r="I1006" s="58" t="s">
        <v>16589</v>
      </c>
      <c r="J1006" s="58" t="s">
        <v>3144</v>
      </c>
      <c r="K1006" s="60">
        <v>2490900</v>
      </c>
      <c r="L1006" s="86" t="s">
        <v>30470</v>
      </c>
      <c r="M1006" s="61" t="s">
        <v>30471</v>
      </c>
      <c r="N1006" s="62"/>
      <c r="O1006" s="63">
        <v>1355118</v>
      </c>
      <c r="P1006" s="61"/>
      <c r="Q1006" s="64" t="str">
        <f t="shared" si="15"/>
        <v>OK</v>
      </c>
      <c r="R1006" t="s">
        <v>30476</v>
      </c>
    </row>
    <row r="1007" spans="1:18" x14ac:dyDescent="0.25">
      <c r="A1007" s="58">
        <v>1004</v>
      </c>
      <c r="B1007" s="58">
        <v>414501</v>
      </c>
      <c r="C1007" s="58" t="s">
        <v>16590</v>
      </c>
      <c r="D1007" s="58">
        <v>7501</v>
      </c>
      <c r="E1007" s="58" t="s">
        <v>16591</v>
      </c>
      <c r="F1007" s="58" t="s">
        <v>16592</v>
      </c>
      <c r="G1007" s="58" t="s">
        <v>38</v>
      </c>
      <c r="H1007" s="58" t="s">
        <v>39</v>
      </c>
      <c r="I1007" s="58" t="s">
        <v>16593</v>
      </c>
      <c r="J1007" s="58" t="s">
        <v>3144</v>
      </c>
      <c r="K1007" s="60">
        <v>2490900</v>
      </c>
      <c r="L1007" s="86" t="s">
        <v>30470</v>
      </c>
      <c r="M1007" s="61" t="s">
        <v>30471</v>
      </c>
      <c r="N1007" s="62"/>
      <c r="O1007" s="63">
        <v>1640596</v>
      </c>
      <c r="P1007" s="61"/>
      <c r="Q1007" s="64" t="str">
        <f t="shared" si="15"/>
        <v>OK</v>
      </c>
      <c r="R1007" t="s">
        <v>30476</v>
      </c>
    </row>
    <row r="1008" spans="1:18" x14ac:dyDescent="0.25">
      <c r="A1008" s="58">
        <v>1005</v>
      </c>
      <c r="B1008" s="58">
        <v>414502</v>
      </c>
      <c r="C1008" s="58" t="s">
        <v>16594</v>
      </c>
      <c r="D1008" s="58">
        <v>7501</v>
      </c>
      <c r="E1008" s="58" t="s">
        <v>16595</v>
      </c>
      <c r="F1008" s="58" t="s">
        <v>16596</v>
      </c>
      <c r="G1008" s="58" t="s">
        <v>38</v>
      </c>
      <c r="H1008" s="58" t="s">
        <v>39</v>
      </c>
      <c r="I1008" s="58" t="s">
        <v>16597</v>
      </c>
      <c r="J1008" s="58" t="s">
        <v>3144</v>
      </c>
      <c r="K1008" s="60">
        <v>2490900</v>
      </c>
      <c r="L1008" s="86" t="s">
        <v>30470</v>
      </c>
      <c r="M1008" s="61" t="s">
        <v>30471</v>
      </c>
      <c r="N1008" s="62"/>
      <c r="O1008" s="63">
        <v>1640596</v>
      </c>
      <c r="P1008" s="61"/>
      <c r="Q1008" s="64" t="str">
        <f t="shared" si="15"/>
        <v>OK</v>
      </c>
      <c r="R1008" t="s">
        <v>30476</v>
      </c>
    </row>
    <row r="1009" spans="1:18" x14ac:dyDescent="0.25">
      <c r="A1009" s="58">
        <v>1006</v>
      </c>
      <c r="B1009" s="58">
        <v>416102</v>
      </c>
      <c r="C1009" s="58" t="s">
        <v>16598</v>
      </c>
      <c r="D1009" s="58">
        <v>7510</v>
      </c>
      <c r="E1009" s="58" t="s">
        <v>16599</v>
      </c>
      <c r="F1009" s="58" t="s">
        <v>16600</v>
      </c>
      <c r="G1009" s="58" t="s">
        <v>38</v>
      </c>
      <c r="H1009" s="58" t="s">
        <v>39</v>
      </c>
      <c r="I1009" s="58" t="s">
        <v>16601</v>
      </c>
      <c r="J1009" s="58" t="s">
        <v>16602</v>
      </c>
      <c r="K1009" s="60">
        <v>2490900</v>
      </c>
      <c r="L1009" s="86" t="s">
        <v>30470</v>
      </c>
      <c r="M1009" s="61" t="s">
        <v>30471</v>
      </c>
      <c r="N1009" s="62"/>
      <c r="O1009" s="63">
        <v>1640596</v>
      </c>
      <c r="P1009" s="61"/>
      <c r="Q1009" s="64" t="str">
        <f t="shared" si="15"/>
        <v>OK</v>
      </c>
      <c r="R1009" t="s">
        <v>30476</v>
      </c>
    </row>
    <row r="1010" spans="1:18" x14ac:dyDescent="0.25">
      <c r="A1010" s="58">
        <v>1007</v>
      </c>
      <c r="B1010" s="58">
        <v>416103</v>
      </c>
      <c r="C1010" s="58" t="s">
        <v>16603</v>
      </c>
      <c r="D1010" s="58">
        <v>7510</v>
      </c>
      <c r="E1010" s="58" t="s">
        <v>16604</v>
      </c>
      <c r="F1010" s="58" t="s">
        <v>16605</v>
      </c>
      <c r="G1010" s="58" t="s">
        <v>38</v>
      </c>
      <c r="H1010" s="58" t="s">
        <v>39</v>
      </c>
      <c r="I1010" s="58" t="s">
        <v>16606</v>
      </c>
      <c r="J1010" s="58" t="s">
        <v>16602</v>
      </c>
      <c r="K1010" s="60">
        <v>2490900</v>
      </c>
      <c r="L1010" s="86" t="s">
        <v>30470</v>
      </c>
      <c r="M1010" s="61" t="s">
        <v>30471</v>
      </c>
      <c r="N1010" s="62"/>
      <c r="O1010" s="63">
        <v>1640596</v>
      </c>
      <c r="P1010" s="61"/>
      <c r="Q1010" s="64" t="str">
        <f t="shared" si="15"/>
        <v>OK</v>
      </c>
      <c r="R1010" t="s">
        <v>30476</v>
      </c>
    </row>
    <row r="1011" spans="1:18" x14ac:dyDescent="0.25">
      <c r="A1011" s="58">
        <v>1008</v>
      </c>
      <c r="B1011" s="58">
        <v>416201</v>
      </c>
      <c r="C1011" s="58" t="s">
        <v>16608</v>
      </c>
      <c r="D1011" s="65" t="s">
        <v>201</v>
      </c>
      <c r="E1011" s="58" t="s">
        <v>16609</v>
      </c>
      <c r="F1011" s="58" t="s">
        <v>16610</v>
      </c>
      <c r="G1011" s="58" t="s">
        <v>38</v>
      </c>
      <c r="H1011" s="58" t="s">
        <v>39</v>
      </c>
      <c r="I1011" s="58" t="s">
        <v>16607</v>
      </c>
      <c r="J1011" s="58" t="s">
        <v>204</v>
      </c>
      <c r="K1011" s="60"/>
      <c r="L1011" s="86" t="s">
        <v>30470</v>
      </c>
      <c r="M1011" s="61" t="s">
        <v>30471</v>
      </c>
      <c r="N1011" s="62"/>
      <c r="O1011" s="63">
        <v>1640596</v>
      </c>
      <c r="P1011" s="61"/>
      <c r="Q1011" s="64" t="str">
        <f t="shared" si="15"/>
        <v>OK</v>
      </c>
      <c r="R1011" t="s">
        <v>30476</v>
      </c>
    </row>
    <row r="1012" spans="1:18" x14ac:dyDescent="0.25">
      <c r="A1012" s="58">
        <v>1009</v>
      </c>
      <c r="B1012" s="58">
        <v>416202</v>
      </c>
      <c r="C1012" s="58" t="s">
        <v>16612</v>
      </c>
      <c r="D1012" s="65" t="s">
        <v>201</v>
      </c>
      <c r="E1012" s="58" t="s">
        <v>16613</v>
      </c>
      <c r="F1012" s="58" t="s">
        <v>16614</v>
      </c>
      <c r="G1012" s="58" t="s">
        <v>38</v>
      </c>
      <c r="H1012" s="58" t="s">
        <v>39</v>
      </c>
      <c r="I1012" s="58" t="s">
        <v>16611</v>
      </c>
      <c r="J1012" s="58" t="s">
        <v>204</v>
      </c>
      <c r="K1012" s="60"/>
      <c r="L1012" s="86" t="s">
        <v>30470</v>
      </c>
      <c r="M1012" s="61" t="s">
        <v>30471</v>
      </c>
      <c r="N1012" s="62"/>
      <c r="O1012" s="63">
        <v>1355118</v>
      </c>
      <c r="P1012" s="61"/>
      <c r="Q1012" s="64" t="str">
        <f t="shared" si="15"/>
        <v>OK</v>
      </c>
      <c r="R1012" t="s">
        <v>30476</v>
      </c>
    </row>
    <row r="1013" spans="1:18" x14ac:dyDescent="0.25">
      <c r="A1013" s="58">
        <v>1010</v>
      </c>
      <c r="B1013" s="58">
        <v>419101</v>
      </c>
      <c r="C1013" s="58" t="s">
        <v>16615</v>
      </c>
      <c r="D1013" s="58">
        <v>17800</v>
      </c>
      <c r="E1013" s="58" t="s">
        <v>16616</v>
      </c>
      <c r="F1013" s="58" t="s">
        <v>16617</v>
      </c>
      <c r="G1013" s="58" t="s">
        <v>38</v>
      </c>
      <c r="H1013" s="58" t="s">
        <v>39</v>
      </c>
      <c r="I1013" s="58" t="s">
        <v>16618</v>
      </c>
      <c r="J1013" s="58" t="s">
        <v>3120</v>
      </c>
      <c r="K1013" s="60">
        <v>1114800</v>
      </c>
      <c r="L1013" s="61" t="s">
        <v>30470</v>
      </c>
      <c r="M1013" s="61" t="s">
        <v>30471</v>
      </c>
      <c r="N1013" s="62"/>
      <c r="O1013" s="63">
        <v>1355118</v>
      </c>
      <c r="P1013" s="61"/>
      <c r="Q1013" s="64" t="str">
        <f t="shared" si="15"/>
        <v>ERROR: supera SOAT UVB 2026 pleno</v>
      </c>
      <c r="R1013" t="s">
        <v>30477</v>
      </c>
    </row>
    <row r="1014" spans="1:18" x14ac:dyDescent="0.25">
      <c r="A1014" s="58">
        <v>1011</v>
      </c>
      <c r="B1014" s="58">
        <v>419201</v>
      </c>
      <c r="C1014" s="58" t="s">
        <v>16619</v>
      </c>
      <c r="D1014" s="58">
        <v>7800</v>
      </c>
      <c r="E1014" s="58" t="s">
        <v>16620</v>
      </c>
      <c r="F1014" s="58" t="s">
        <v>16621</v>
      </c>
      <c r="G1014" s="58" t="s">
        <v>38</v>
      </c>
      <c r="H1014" s="58" t="s">
        <v>39</v>
      </c>
      <c r="I1014" s="58" t="s">
        <v>16622</v>
      </c>
      <c r="J1014" s="58" t="s">
        <v>16623</v>
      </c>
      <c r="K1014" s="60">
        <v>4508200</v>
      </c>
      <c r="L1014" s="61" t="s">
        <v>30470</v>
      </c>
      <c r="M1014" s="61" t="s">
        <v>30471</v>
      </c>
      <c r="N1014" s="62"/>
      <c r="O1014" s="63">
        <v>951595</v>
      </c>
      <c r="P1014" s="61"/>
      <c r="Q1014" s="64" t="str">
        <f t="shared" si="15"/>
        <v>OK</v>
      </c>
      <c r="R1014" t="s">
        <v>30476</v>
      </c>
    </row>
    <row r="1015" spans="1:18" x14ac:dyDescent="0.25">
      <c r="A1015" s="58">
        <v>1012</v>
      </c>
      <c r="B1015" s="58">
        <v>420101</v>
      </c>
      <c r="C1015" s="58" t="s">
        <v>16624</v>
      </c>
      <c r="D1015" s="58">
        <v>6401</v>
      </c>
      <c r="E1015" s="58" t="s">
        <v>16625</v>
      </c>
      <c r="F1015" s="58" t="s">
        <v>16626</v>
      </c>
      <c r="G1015" s="58" t="s">
        <v>38</v>
      </c>
      <c r="H1015" s="58" t="s">
        <v>39</v>
      </c>
      <c r="I1015" s="58" t="s">
        <v>16627</v>
      </c>
      <c r="J1015" s="58" t="s">
        <v>16628</v>
      </c>
      <c r="K1015" s="60">
        <v>2181300</v>
      </c>
      <c r="L1015" s="86" t="s">
        <v>30470</v>
      </c>
      <c r="M1015" s="61" t="s">
        <v>30471</v>
      </c>
      <c r="N1015" s="62"/>
      <c r="O1015" s="63">
        <v>1355118</v>
      </c>
      <c r="P1015" s="61"/>
      <c r="Q1015" s="64" t="str">
        <f t="shared" si="15"/>
        <v>OK</v>
      </c>
      <c r="R1015" t="s">
        <v>30476</v>
      </c>
    </row>
    <row r="1016" spans="1:18" x14ac:dyDescent="0.25">
      <c r="A1016" s="58">
        <v>1013</v>
      </c>
      <c r="B1016" s="58">
        <v>420102</v>
      </c>
      <c r="C1016" s="58" t="s">
        <v>16629</v>
      </c>
      <c r="D1016" s="58">
        <v>6401</v>
      </c>
      <c r="E1016" s="58" t="s">
        <v>16630</v>
      </c>
      <c r="F1016" s="58" t="s">
        <v>16631</v>
      </c>
      <c r="G1016" s="58" t="s">
        <v>38</v>
      </c>
      <c r="H1016" s="58" t="s">
        <v>39</v>
      </c>
      <c r="I1016" s="58" t="s">
        <v>16632</v>
      </c>
      <c r="J1016" s="58" t="s">
        <v>16628</v>
      </c>
      <c r="K1016" s="60">
        <v>2181300</v>
      </c>
      <c r="L1016" s="86" t="s">
        <v>30470</v>
      </c>
      <c r="M1016" s="61" t="s">
        <v>30471</v>
      </c>
      <c r="N1016" s="62"/>
      <c r="O1016" s="63">
        <v>1355118</v>
      </c>
      <c r="P1016" s="61"/>
      <c r="Q1016" s="64" t="str">
        <f t="shared" si="15"/>
        <v>OK</v>
      </c>
      <c r="R1016" t="s">
        <v>30476</v>
      </c>
    </row>
    <row r="1017" spans="1:18" x14ac:dyDescent="0.25">
      <c r="A1017" s="58">
        <v>1014</v>
      </c>
      <c r="B1017" s="58">
        <v>420103</v>
      </c>
      <c r="C1017" s="58" t="s">
        <v>16633</v>
      </c>
      <c r="D1017" s="58">
        <v>6401</v>
      </c>
      <c r="E1017" s="58" t="s">
        <v>16634</v>
      </c>
      <c r="F1017" s="58" t="s">
        <v>16635</v>
      </c>
      <c r="G1017" s="58" t="s">
        <v>38</v>
      </c>
      <c r="H1017" s="58" t="s">
        <v>39</v>
      </c>
      <c r="I1017" s="58" t="s">
        <v>16636</v>
      </c>
      <c r="J1017" s="58" t="s">
        <v>16628</v>
      </c>
      <c r="K1017" s="60">
        <v>2181300</v>
      </c>
      <c r="L1017" s="86" t="s">
        <v>30470</v>
      </c>
      <c r="M1017" s="61" t="s">
        <v>30471</v>
      </c>
      <c r="N1017" s="62"/>
      <c r="O1017" s="63">
        <v>1355118</v>
      </c>
      <c r="P1017" s="61"/>
      <c r="Q1017" s="64" t="str">
        <f t="shared" si="15"/>
        <v>OK</v>
      </c>
      <c r="R1017" t="s">
        <v>30476</v>
      </c>
    </row>
    <row r="1018" spans="1:18" x14ac:dyDescent="0.25">
      <c r="A1018" s="58">
        <v>1015</v>
      </c>
      <c r="B1018" s="58">
        <v>420104</v>
      </c>
      <c r="C1018" s="58" t="s">
        <v>16637</v>
      </c>
      <c r="D1018" s="58">
        <v>6401</v>
      </c>
      <c r="E1018" s="58" t="s">
        <v>16638</v>
      </c>
      <c r="F1018" s="58" t="s">
        <v>16639</v>
      </c>
      <c r="G1018" s="58" t="s">
        <v>38</v>
      </c>
      <c r="H1018" s="58" t="s">
        <v>39</v>
      </c>
      <c r="I1018" s="58" t="s">
        <v>16640</v>
      </c>
      <c r="J1018" s="58" t="s">
        <v>16628</v>
      </c>
      <c r="K1018" s="60">
        <v>2181300</v>
      </c>
      <c r="L1018" s="86" t="s">
        <v>30470</v>
      </c>
      <c r="M1018" s="61" t="s">
        <v>30471</v>
      </c>
      <c r="N1018" s="62"/>
      <c r="O1018" s="63">
        <v>1355118</v>
      </c>
      <c r="P1018" s="61"/>
      <c r="Q1018" s="64" t="str">
        <f t="shared" si="15"/>
        <v>OK</v>
      </c>
      <c r="R1018" t="s">
        <v>30476</v>
      </c>
    </row>
    <row r="1019" spans="1:18" x14ac:dyDescent="0.25">
      <c r="A1019" s="58">
        <v>1016</v>
      </c>
      <c r="B1019" s="58">
        <v>421101</v>
      </c>
      <c r="C1019" s="58" t="s">
        <v>16641</v>
      </c>
      <c r="D1019" s="58">
        <v>6402</v>
      </c>
      <c r="E1019" s="58" t="s">
        <v>16642</v>
      </c>
      <c r="F1019" s="58" t="s">
        <v>16643</v>
      </c>
      <c r="G1019" s="58" t="s">
        <v>38</v>
      </c>
      <c r="H1019" s="58" t="s">
        <v>39</v>
      </c>
      <c r="I1019" s="58" t="s">
        <v>16644</v>
      </c>
      <c r="J1019" s="58" t="s">
        <v>16645</v>
      </c>
      <c r="K1019" s="60">
        <v>2490900</v>
      </c>
      <c r="L1019" s="86" t="s">
        <v>30470</v>
      </c>
      <c r="M1019" s="61" t="s">
        <v>30471</v>
      </c>
      <c r="N1019" s="62"/>
      <c r="O1019" s="63">
        <v>2039905</v>
      </c>
      <c r="P1019" s="61"/>
      <c r="Q1019" s="64" t="str">
        <f t="shared" si="15"/>
        <v>OK</v>
      </c>
      <c r="R1019" t="s">
        <v>30476</v>
      </c>
    </row>
    <row r="1020" spans="1:18" x14ac:dyDescent="0.25">
      <c r="A1020" s="58">
        <v>1017</v>
      </c>
      <c r="B1020" s="58">
        <v>421102</v>
      </c>
      <c r="C1020" s="58" t="s">
        <v>16646</v>
      </c>
      <c r="D1020" s="58">
        <v>6402</v>
      </c>
      <c r="E1020" s="58" t="s">
        <v>16647</v>
      </c>
      <c r="F1020" s="58" t="s">
        <v>16648</v>
      </c>
      <c r="G1020" s="58" t="s">
        <v>38</v>
      </c>
      <c r="H1020" s="58" t="s">
        <v>39</v>
      </c>
      <c r="I1020" s="58" t="s">
        <v>16649</v>
      </c>
      <c r="J1020" s="58" t="s">
        <v>16645</v>
      </c>
      <c r="K1020" s="60">
        <v>2490900</v>
      </c>
      <c r="L1020" s="86" t="s">
        <v>30470</v>
      </c>
      <c r="M1020" s="61" t="s">
        <v>30471</v>
      </c>
      <c r="N1020" s="62"/>
      <c r="O1020" s="63">
        <v>2039905</v>
      </c>
      <c r="P1020" s="61"/>
      <c r="Q1020" s="64" t="str">
        <f t="shared" si="15"/>
        <v>OK</v>
      </c>
      <c r="R1020" t="s">
        <v>30476</v>
      </c>
    </row>
    <row r="1021" spans="1:18" x14ac:dyDescent="0.25">
      <c r="A1021" s="58">
        <v>1018</v>
      </c>
      <c r="B1021" s="58">
        <v>422004</v>
      </c>
      <c r="C1021" s="58" t="s">
        <v>16651</v>
      </c>
      <c r="D1021" s="65" t="s">
        <v>201</v>
      </c>
      <c r="E1021" s="58" t="s">
        <v>16652</v>
      </c>
      <c r="F1021" s="58" t="s">
        <v>16653</v>
      </c>
      <c r="G1021" s="58" t="s">
        <v>38</v>
      </c>
      <c r="H1021" s="58" t="s">
        <v>39</v>
      </c>
      <c r="I1021" s="58" t="s">
        <v>16650</v>
      </c>
      <c r="J1021" s="58" t="s">
        <v>204</v>
      </c>
      <c r="K1021" s="60"/>
      <c r="L1021" s="86" t="s">
        <v>30470</v>
      </c>
      <c r="M1021" s="61" t="s">
        <v>30471</v>
      </c>
      <c r="N1021" s="62"/>
      <c r="O1021" s="63">
        <v>410697</v>
      </c>
      <c r="P1021" s="61"/>
      <c r="Q1021" s="64" t="str">
        <f t="shared" si="15"/>
        <v>OK</v>
      </c>
      <c r="R1021" t="s">
        <v>30476</v>
      </c>
    </row>
    <row r="1022" spans="1:18" x14ac:dyDescent="0.25">
      <c r="A1022" s="58">
        <v>1019</v>
      </c>
      <c r="B1022" s="58">
        <v>423001</v>
      </c>
      <c r="C1022" s="58" t="s">
        <v>16655</v>
      </c>
      <c r="D1022" s="65" t="s">
        <v>201</v>
      </c>
      <c r="E1022" s="58" t="s">
        <v>16656</v>
      </c>
      <c r="F1022" s="58" t="s">
        <v>16657</v>
      </c>
      <c r="G1022" s="58" t="s">
        <v>38</v>
      </c>
      <c r="H1022" s="58" t="s">
        <v>39</v>
      </c>
      <c r="I1022" s="58" t="s">
        <v>16654</v>
      </c>
      <c r="J1022" s="58" t="s">
        <v>204</v>
      </c>
      <c r="K1022" s="60"/>
      <c r="L1022" s="86" t="s">
        <v>30470</v>
      </c>
      <c r="M1022" s="61" t="s">
        <v>30471</v>
      </c>
      <c r="N1022" s="62"/>
      <c r="O1022" s="63">
        <v>1889345</v>
      </c>
      <c r="P1022" s="61"/>
      <c r="Q1022" s="64" t="str">
        <f t="shared" si="15"/>
        <v>OK</v>
      </c>
      <c r="R1022" t="s">
        <v>30476</v>
      </c>
    </row>
    <row r="1023" spans="1:18" x14ac:dyDescent="0.25">
      <c r="A1023" s="58">
        <v>1020</v>
      </c>
      <c r="B1023" s="58">
        <v>423103</v>
      </c>
      <c r="C1023" s="58" t="s">
        <v>16658</v>
      </c>
      <c r="D1023" s="58">
        <v>6410</v>
      </c>
      <c r="E1023" s="58" t="s">
        <v>16659</v>
      </c>
      <c r="F1023" s="58" t="s">
        <v>16660</v>
      </c>
      <c r="G1023" s="58" t="s">
        <v>38</v>
      </c>
      <c r="H1023" s="58" t="s">
        <v>39</v>
      </c>
      <c r="I1023" s="58" t="s">
        <v>16661</v>
      </c>
      <c r="J1023" s="58" t="s">
        <v>16662</v>
      </c>
      <c r="K1023" s="60">
        <v>4074200</v>
      </c>
      <c r="L1023" s="86" t="s">
        <v>30470</v>
      </c>
      <c r="M1023" s="61" t="s">
        <v>30471</v>
      </c>
      <c r="N1023" s="62"/>
      <c r="O1023" s="63">
        <v>1889345</v>
      </c>
      <c r="P1023" s="61"/>
      <c r="Q1023" s="64" t="str">
        <f t="shared" si="15"/>
        <v>OK</v>
      </c>
      <c r="R1023" t="s">
        <v>30476</v>
      </c>
    </row>
    <row r="1024" spans="1:18" x14ac:dyDescent="0.25">
      <c r="A1024" s="58">
        <v>1021</v>
      </c>
      <c r="B1024" s="58">
        <v>423104</v>
      </c>
      <c r="C1024" s="58" t="s">
        <v>16663</v>
      </c>
      <c r="D1024" s="58">
        <v>6410</v>
      </c>
      <c r="E1024" s="58" t="s">
        <v>16664</v>
      </c>
      <c r="F1024" s="58" t="s">
        <v>16665</v>
      </c>
      <c r="G1024" s="58" t="s">
        <v>38</v>
      </c>
      <c r="H1024" s="58" t="s">
        <v>39</v>
      </c>
      <c r="I1024" s="58" t="s">
        <v>16666</v>
      </c>
      <c r="J1024" s="58" t="s">
        <v>16662</v>
      </c>
      <c r="K1024" s="60">
        <v>4074200</v>
      </c>
      <c r="L1024" s="86" t="s">
        <v>30470</v>
      </c>
      <c r="M1024" s="61" t="s">
        <v>30471</v>
      </c>
      <c r="N1024" s="62"/>
      <c r="O1024" s="63">
        <v>1889345</v>
      </c>
      <c r="P1024" s="61"/>
      <c r="Q1024" s="64" t="str">
        <f t="shared" si="15"/>
        <v>OK</v>
      </c>
      <c r="R1024" t="s">
        <v>30476</v>
      </c>
    </row>
    <row r="1025" spans="1:18" x14ac:dyDescent="0.25">
      <c r="A1025" s="58">
        <v>1022</v>
      </c>
      <c r="B1025" s="58">
        <v>423105</v>
      </c>
      <c r="C1025" s="58" t="s">
        <v>16667</v>
      </c>
      <c r="D1025" s="58">
        <v>6410</v>
      </c>
      <c r="E1025" s="58" t="s">
        <v>16668</v>
      </c>
      <c r="F1025" s="58" t="s">
        <v>16669</v>
      </c>
      <c r="G1025" s="58" t="s">
        <v>38</v>
      </c>
      <c r="H1025" s="58" t="s">
        <v>39</v>
      </c>
      <c r="I1025" s="58" t="s">
        <v>16670</v>
      </c>
      <c r="J1025" s="58" t="s">
        <v>16662</v>
      </c>
      <c r="K1025" s="60">
        <v>4074200</v>
      </c>
      <c r="L1025" s="86" t="s">
        <v>30470</v>
      </c>
      <c r="M1025" s="61" t="s">
        <v>30471</v>
      </c>
      <c r="N1025" s="62"/>
      <c r="O1025" s="63">
        <v>2021303</v>
      </c>
      <c r="P1025" s="61"/>
      <c r="Q1025" s="64" t="str">
        <f t="shared" si="15"/>
        <v>OK</v>
      </c>
      <c r="R1025" t="s">
        <v>30476</v>
      </c>
    </row>
    <row r="1026" spans="1:18" x14ac:dyDescent="0.25">
      <c r="A1026" s="58">
        <v>1023</v>
      </c>
      <c r="B1026" s="58">
        <v>423106</v>
      </c>
      <c r="C1026" s="58" t="s">
        <v>16671</v>
      </c>
      <c r="D1026" s="58">
        <v>6410</v>
      </c>
      <c r="E1026" s="58" t="s">
        <v>16672</v>
      </c>
      <c r="F1026" s="58" t="s">
        <v>16673</v>
      </c>
      <c r="G1026" s="58" t="s">
        <v>38</v>
      </c>
      <c r="H1026" s="58" t="s">
        <v>39</v>
      </c>
      <c r="I1026" s="58" t="s">
        <v>16674</v>
      </c>
      <c r="J1026" s="58" t="s">
        <v>16662</v>
      </c>
      <c r="K1026" s="60">
        <v>4074200</v>
      </c>
      <c r="L1026" s="86" t="s">
        <v>30470</v>
      </c>
      <c r="M1026" s="61" t="s">
        <v>30471</v>
      </c>
      <c r="N1026" s="62"/>
      <c r="O1026" s="63">
        <v>2021303</v>
      </c>
      <c r="P1026" s="61"/>
      <c r="Q1026" s="64" t="str">
        <f t="shared" si="15"/>
        <v>OK</v>
      </c>
      <c r="R1026" t="s">
        <v>30476</v>
      </c>
    </row>
    <row r="1027" spans="1:18" x14ac:dyDescent="0.25">
      <c r="A1027" s="58">
        <v>1024</v>
      </c>
      <c r="B1027" s="58">
        <v>423107</v>
      </c>
      <c r="C1027" s="58" t="s">
        <v>16675</v>
      </c>
      <c r="D1027" s="58">
        <v>6410</v>
      </c>
      <c r="E1027" s="58" t="s">
        <v>16676</v>
      </c>
      <c r="F1027" s="58" t="s">
        <v>16677</v>
      </c>
      <c r="G1027" s="58" t="s">
        <v>38</v>
      </c>
      <c r="H1027" s="58" t="s">
        <v>39</v>
      </c>
      <c r="I1027" s="58" t="s">
        <v>16678</v>
      </c>
      <c r="J1027" s="58" t="s">
        <v>16662</v>
      </c>
      <c r="K1027" s="60">
        <v>4074200</v>
      </c>
      <c r="L1027" s="86" t="s">
        <v>30470</v>
      </c>
      <c r="M1027" s="61" t="s">
        <v>30471</v>
      </c>
      <c r="N1027" s="62"/>
      <c r="O1027" s="63">
        <v>2021303</v>
      </c>
      <c r="P1027" s="61"/>
      <c r="Q1027" s="64" t="str">
        <f t="shared" si="15"/>
        <v>OK</v>
      </c>
      <c r="R1027" t="s">
        <v>30476</v>
      </c>
    </row>
    <row r="1028" spans="1:18" x14ac:dyDescent="0.25">
      <c r="A1028" s="58">
        <v>1025</v>
      </c>
      <c r="B1028" s="58">
        <v>423302</v>
      </c>
      <c r="C1028" s="58" t="s">
        <v>16679</v>
      </c>
      <c r="D1028" s="58">
        <v>18316</v>
      </c>
      <c r="E1028" s="58" t="s">
        <v>16680</v>
      </c>
      <c r="F1028" s="58" t="s">
        <v>16681</v>
      </c>
      <c r="G1028" s="58" t="s">
        <v>38</v>
      </c>
      <c r="H1028" s="58" t="s">
        <v>39</v>
      </c>
      <c r="I1028" s="58" t="s">
        <v>16682</v>
      </c>
      <c r="J1028" s="58" t="s">
        <v>3220</v>
      </c>
      <c r="K1028" s="60">
        <v>2181300</v>
      </c>
      <c r="L1028" s="86" t="s">
        <v>30470</v>
      </c>
      <c r="M1028" s="61" t="s">
        <v>30471</v>
      </c>
      <c r="N1028" s="62"/>
      <c r="O1028" s="63">
        <v>1191187</v>
      </c>
      <c r="P1028" s="61"/>
      <c r="Q1028" s="64" t="str">
        <f t="shared" ref="Q1028:Q1091" si="16">IF(L1028="","PENDIENTE",IF(L1028="NO",IF(COUNTA(M1028:P1028)&gt;0,"ERROR: si es NO deje vacías M a P","OK - NO OFERTADO"),IF(O1028="","ERROR: falta valor en pesos (O)",IF(NOT(ISNUMBER(O1028)),"ERROR: O debe ser número",IF(M1028="","ERROR: falta tarifa de referencia (M)",IF(AND(K1028="",P1028="",M1028="SOAT UVB 2026"),"ERROR: sin homologación, indique código análogo (P) o tarifa propia",IF(AND(ISNUMBER(K1028),O1028&gt;K1028),"ERROR: supera SOAT UVB 2026 pleno",IF(AND(M1028="SOAT UVB 2026",N1028=""),"ERROR: falta % (N)",IF(AND(M1028="SOAT UVB 2026",ISNUMBER(K1028),ISNUMBER(N1028)),IF(ABS(O1028-ROUND(K1028*(1+N1028),0))&gt;MAX(1,K1028*0.01),"ERROR: O no coincide con K x (1+N)","OK"),"OK")))))))))</f>
        <v>OK</v>
      </c>
      <c r="R1028" t="s">
        <v>30476</v>
      </c>
    </row>
    <row r="1029" spans="1:18" x14ac:dyDescent="0.25">
      <c r="A1029" s="58">
        <v>1026</v>
      </c>
      <c r="B1029" s="58">
        <v>423304</v>
      </c>
      <c r="C1029" s="58" t="s">
        <v>16683</v>
      </c>
      <c r="D1029" s="58">
        <v>18314</v>
      </c>
      <c r="E1029" s="58" t="s">
        <v>16684</v>
      </c>
      <c r="F1029" s="58" t="s">
        <v>16685</v>
      </c>
      <c r="G1029" s="58" t="s">
        <v>38</v>
      </c>
      <c r="H1029" s="58" t="s">
        <v>39</v>
      </c>
      <c r="I1029" s="58" t="s">
        <v>16686</v>
      </c>
      <c r="J1029" s="58" t="s">
        <v>16687</v>
      </c>
      <c r="K1029" s="60">
        <v>1984500</v>
      </c>
      <c r="L1029" s="86" t="s">
        <v>30470</v>
      </c>
      <c r="M1029" s="61" t="s">
        <v>30471</v>
      </c>
      <c r="N1029" s="62"/>
      <c r="O1029" s="63">
        <v>776805</v>
      </c>
      <c r="P1029" s="61"/>
      <c r="Q1029" s="64" t="str">
        <f t="shared" si="16"/>
        <v>OK</v>
      </c>
      <c r="R1029" t="s">
        <v>30476</v>
      </c>
    </row>
    <row r="1030" spans="1:18" x14ac:dyDescent="0.25">
      <c r="A1030" s="58">
        <v>1027</v>
      </c>
      <c r="B1030" s="58">
        <v>423305</v>
      </c>
      <c r="C1030" s="58" t="s">
        <v>16688</v>
      </c>
      <c r="D1030" s="58">
        <v>18314</v>
      </c>
      <c r="E1030" s="58" t="s">
        <v>16689</v>
      </c>
      <c r="F1030" s="58" t="s">
        <v>16690</v>
      </c>
      <c r="G1030" s="58" t="s">
        <v>38</v>
      </c>
      <c r="H1030" s="58" t="s">
        <v>39</v>
      </c>
      <c r="I1030" s="58" t="s">
        <v>16691</v>
      </c>
      <c r="J1030" s="58" t="s">
        <v>16687</v>
      </c>
      <c r="K1030" s="60">
        <v>1984500</v>
      </c>
      <c r="L1030" s="86" t="s">
        <v>30470</v>
      </c>
      <c r="M1030" s="61" t="s">
        <v>30471</v>
      </c>
      <c r="N1030" s="62"/>
      <c r="O1030" s="63">
        <v>1527093</v>
      </c>
      <c r="P1030" s="61"/>
      <c r="Q1030" s="64" t="str">
        <f t="shared" si="16"/>
        <v>OK</v>
      </c>
      <c r="R1030" t="s">
        <v>30476</v>
      </c>
    </row>
    <row r="1031" spans="1:18" x14ac:dyDescent="0.25">
      <c r="A1031" s="58">
        <v>1028</v>
      </c>
      <c r="B1031" s="58">
        <v>423306</v>
      </c>
      <c r="C1031" s="58" t="s">
        <v>16692</v>
      </c>
      <c r="D1031" s="58">
        <v>18316</v>
      </c>
      <c r="E1031" s="58" t="s">
        <v>16693</v>
      </c>
      <c r="F1031" s="58" t="s">
        <v>16694</v>
      </c>
      <c r="G1031" s="58" t="s">
        <v>38</v>
      </c>
      <c r="H1031" s="58" t="s">
        <v>39</v>
      </c>
      <c r="I1031" s="58" t="s">
        <v>16695</v>
      </c>
      <c r="J1031" s="58" t="s">
        <v>3220</v>
      </c>
      <c r="K1031" s="60">
        <v>2181300</v>
      </c>
      <c r="L1031" s="86" t="s">
        <v>30470</v>
      </c>
      <c r="M1031" s="61" t="s">
        <v>30471</v>
      </c>
      <c r="N1031" s="62"/>
      <c r="O1031" s="63">
        <v>531795</v>
      </c>
      <c r="P1031" s="61"/>
      <c r="Q1031" s="64" t="str">
        <f t="shared" si="16"/>
        <v>OK</v>
      </c>
      <c r="R1031" t="s">
        <v>30476</v>
      </c>
    </row>
    <row r="1032" spans="1:18" x14ac:dyDescent="0.25">
      <c r="A1032" s="58">
        <v>1029</v>
      </c>
      <c r="B1032" s="58">
        <v>425101</v>
      </c>
      <c r="C1032" s="58" t="s">
        <v>16696</v>
      </c>
      <c r="D1032" s="58">
        <v>6430</v>
      </c>
      <c r="E1032" s="58" t="s">
        <v>16697</v>
      </c>
      <c r="F1032" s="58" t="s">
        <v>16698</v>
      </c>
      <c r="G1032" s="58" t="s">
        <v>38</v>
      </c>
      <c r="H1032" s="58" t="s">
        <v>39</v>
      </c>
      <c r="I1032" s="58" t="s">
        <v>16699</v>
      </c>
      <c r="J1032" s="58" t="s">
        <v>16700</v>
      </c>
      <c r="K1032" s="60">
        <v>5221100</v>
      </c>
      <c r="L1032" s="86" t="s">
        <v>30470</v>
      </c>
      <c r="M1032" s="61" t="s">
        <v>30471</v>
      </c>
      <c r="N1032" s="62"/>
      <c r="O1032" s="63">
        <v>1918648</v>
      </c>
      <c r="P1032" s="61"/>
      <c r="Q1032" s="64" t="str">
        <f t="shared" si="16"/>
        <v>OK</v>
      </c>
      <c r="R1032" t="s">
        <v>30476</v>
      </c>
    </row>
    <row r="1033" spans="1:18" x14ac:dyDescent="0.25">
      <c r="A1033" s="58">
        <v>1030</v>
      </c>
      <c r="B1033" s="58">
        <v>425102</v>
      </c>
      <c r="C1033" s="58" t="s">
        <v>16701</v>
      </c>
      <c r="D1033" s="58">
        <v>6430</v>
      </c>
      <c r="E1033" s="58" t="s">
        <v>16702</v>
      </c>
      <c r="F1033" s="58" t="s">
        <v>16703</v>
      </c>
      <c r="G1033" s="58" t="s">
        <v>38</v>
      </c>
      <c r="H1033" s="58" t="s">
        <v>39</v>
      </c>
      <c r="I1033" s="58" t="s">
        <v>16704</v>
      </c>
      <c r="J1033" s="58" t="s">
        <v>16700</v>
      </c>
      <c r="K1033" s="60">
        <v>5221100</v>
      </c>
      <c r="L1033" s="86" t="s">
        <v>30470</v>
      </c>
      <c r="M1033" s="61" t="s">
        <v>30471</v>
      </c>
      <c r="N1033" s="62"/>
      <c r="O1033" s="63">
        <v>1918648</v>
      </c>
      <c r="P1033" s="61"/>
      <c r="Q1033" s="64" t="str">
        <f t="shared" si="16"/>
        <v>OK</v>
      </c>
      <c r="R1033" t="s">
        <v>30476</v>
      </c>
    </row>
    <row r="1034" spans="1:18" x14ac:dyDescent="0.25">
      <c r="A1034" s="58">
        <v>1031</v>
      </c>
      <c r="B1034" s="58">
        <v>425103</v>
      </c>
      <c r="C1034" s="58" t="s">
        <v>16705</v>
      </c>
      <c r="D1034" s="58">
        <v>6430</v>
      </c>
      <c r="E1034" s="58" t="s">
        <v>16706</v>
      </c>
      <c r="F1034" s="58" t="s">
        <v>16707</v>
      </c>
      <c r="G1034" s="58" t="s">
        <v>38</v>
      </c>
      <c r="H1034" s="58" t="s">
        <v>39</v>
      </c>
      <c r="I1034" s="58" t="s">
        <v>16708</v>
      </c>
      <c r="J1034" s="58" t="s">
        <v>16700</v>
      </c>
      <c r="K1034" s="60">
        <v>5221100</v>
      </c>
      <c r="L1034" s="86" t="s">
        <v>30470</v>
      </c>
      <c r="M1034" s="61" t="s">
        <v>30471</v>
      </c>
      <c r="N1034" s="62"/>
      <c r="O1034" s="63">
        <v>1918648</v>
      </c>
      <c r="P1034" s="61"/>
      <c r="Q1034" s="64" t="str">
        <f t="shared" si="16"/>
        <v>OK</v>
      </c>
      <c r="R1034" t="s">
        <v>30476</v>
      </c>
    </row>
    <row r="1035" spans="1:18" x14ac:dyDescent="0.25">
      <c r="A1035" s="58">
        <v>1032</v>
      </c>
      <c r="B1035" s="58">
        <v>425201</v>
      </c>
      <c r="C1035" s="58" t="s">
        <v>16709</v>
      </c>
      <c r="D1035" s="58">
        <v>6430</v>
      </c>
      <c r="E1035" s="58" t="s">
        <v>16710</v>
      </c>
      <c r="F1035" s="58" t="s">
        <v>16711</v>
      </c>
      <c r="G1035" s="58" t="s">
        <v>38</v>
      </c>
      <c r="H1035" s="58" t="s">
        <v>39</v>
      </c>
      <c r="I1035" s="58" t="s">
        <v>16712</v>
      </c>
      <c r="J1035" s="58" t="s">
        <v>16700</v>
      </c>
      <c r="K1035" s="60">
        <v>5221100</v>
      </c>
      <c r="L1035" s="86" t="s">
        <v>30470</v>
      </c>
      <c r="M1035" s="61" t="s">
        <v>30471</v>
      </c>
      <c r="N1035" s="62"/>
      <c r="O1035" s="63">
        <v>2021303</v>
      </c>
      <c r="P1035" s="61"/>
      <c r="Q1035" s="64" t="str">
        <f t="shared" si="16"/>
        <v>OK</v>
      </c>
      <c r="R1035" t="s">
        <v>30476</v>
      </c>
    </row>
    <row r="1036" spans="1:18" x14ac:dyDescent="0.25">
      <c r="A1036" s="58">
        <v>1033</v>
      </c>
      <c r="B1036" s="58">
        <v>425202</v>
      </c>
      <c r="C1036" s="58" t="s">
        <v>16714</v>
      </c>
      <c r="D1036" s="65" t="s">
        <v>201</v>
      </c>
      <c r="E1036" s="58" t="s">
        <v>16715</v>
      </c>
      <c r="F1036" s="58" t="s">
        <v>16716</v>
      </c>
      <c r="G1036" s="58" t="s">
        <v>38</v>
      </c>
      <c r="H1036" s="58" t="s">
        <v>39</v>
      </c>
      <c r="I1036" s="58" t="s">
        <v>16713</v>
      </c>
      <c r="J1036" s="58" t="s">
        <v>204</v>
      </c>
      <c r="K1036" s="60"/>
      <c r="L1036" s="86" t="s">
        <v>30470</v>
      </c>
      <c r="M1036" s="61" t="s">
        <v>30471</v>
      </c>
      <c r="N1036" s="62"/>
      <c r="O1036" s="63">
        <v>2021303</v>
      </c>
      <c r="P1036" s="61"/>
      <c r="Q1036" s="64" t="str">
        <f t="shared" si="16"/>
        <v>OK</v>
      </c>
      <c r="R1036" t="s">
        <v>30476</v>
      </c>
    </row>
    <row r="1037" spans="1:18" x14ac:dyDescent="0.25">
      <c r="A1037" s="58">
        <v>1034</v>
      </c>
      <c r="B1037" s="58">
        <v>425203</v>
      </c>
      <c r="C1037" s="58" t="s">
        <v>16718</v>
      </c>
      <c r="D1037" s="65" t="s">
        <v>201</v>
      </c>
      <c r="E1037" s="58" t="s">
        <v>16719</v>
      </c>
      <c r="F1037" s="58" t="s">
        <v>16720</v>
      </c>
      <c r="G1037" s="58" t="s">
        <v>38</v>
      </c>
      <c r="H1037" s="58" t="s">
        <v>39</v>
      </c>
      <c r="I1037" s="58" t="s">
        <v>16717</v>
      </c>
      <c r="J1037" s="58" t="s">
        <v>204</v>
      </c>
      <c r="K1037" s="60"/>
      <c r="L1037" s="86" t="s">
        <v>30470</v>
      </c>
      <c r="M1037" s="61" t="s">
        <v>30471</v>
      </c>
      <c r="N1037" s="62"/>
      <c r="O1037" s="63">
        <v>2021303</v>
      </c>
      <c r="P1037" s="61"/>
      <c r="Q1037" s="64" t="str">
        <f t="shared" si="16"/>
        <v>OK</v>
      </c>
      <c r="R1037" t="s">
        <v>30476</v>
      </c>
    </row>
    <row r="1038" spans="1:18" x14ac:dyDescent="0.25">
      <c r="A1038" s="58">
        <v>1035</v>
      </c>
      <c r="B1038" s="58">
        <v>425204</v>
      </c>
      <c r="C1038" s="58" t="s">
        <v>16721</v>
      </c>
      <c r="D1038" s="58">
        <v>6451</v>
      </c>
      <c r="E1038" s="58" t="s">
        <v>16722</v>
      </c>
      <c r="F1038" s="58" t="s">
        <v>16723</v>
      </c>
      <c r="G1038" s="58" t="s">
        <v>38</v>
      </c>
      <c r="H1038" s="58" t="s">
        <v>39</v>
      </c>
      <c r="I1038" s="58" t="s">
        <v>16724</v>
      </c>
      <c r="J1038" s="58" t="s">
        <v>16725</v>
      </c>
      <c r="K1038" s="60">
        <v>4074200</v>
      </c>
      <c r="L1038" s="86" t="s">
        <v>30470</v>
      </c>
      <c r="M1038" s="61" t="s">
        <v>30471</v>
      </c>
      <c r="N1038" s="62"/>
      <c r="O1038" s="63">
        <v>2021303</v>
      </c>
      <c r="P1038" s="61"/>
      <c r="Q1038" s="64" t="str">
        <f t="shared" si="16"/>
        <v>OK</v>
      </c>
      <c r="R1038" t="s">
        <v>30476</v>
      </c>
    </row>
    <row r="1039" spans="1:18" x14ac:dyDescent="0.25">
      <c r="A1039" s="58">
        <v>1036</v>
      </c>
      <c r="B1039" s="58">
        <v>425205</v>
      </c>
      <c r="C1039" s="58" t="s">
        <v>16726</v>
      </c>
      <c r="D1039" s="58">
        <v>6451</v>
      </c>
      <c r="E1039" s="58" t="s">
        <v>16727</v>
      </c>
      <c r="F1039" s="58" t="s">
        <v>16728</v>
      </c>
      <c r="G1039" s="58" t="s">
        <v>38</v>
      </c>
      <c r="H1039" s="58" t="s">
        <v>39</v>
      </c>
      <c r="I1039" s="58" t="s">
        <v>16729</v>
      </c>
      <c r="J1039" s="58" t="s">
        <v>16725</v>
      </c>
      <c r="K1039" s="60">
        <v>4074200</v>
      </c>
      <c r="L1039" s="86" t="s">
        <v>30470</v>
      </c>
      <c r="M1039" s="61" t="s">
        <v>30471</v>
      </c>
      <c r="N1039" s="62"/>
      <c r="O1039" s="63">
        <v>2021303</v>
      </c>
      <c r="P1039" s="61"/>
      <c r="Q1039" s="64" t="str">
        <f t="shared" si="16"/>
        <v>OK</v>
      </c>
      <c r="R1039" t="s">
        <v>30476</v>
      </c>
    </row>
    <row r="1040" spans="1:18" x14ac:dyDescent="0.25">
      <c r="A1040" s="58">
        <v>1037</v>
      </c>
      <c r="B1040" s="58">
        <v>425206</v>
      </c>
      <c r="C1040" s="58" t="s">
        <v>16731</v>
      </c>
      <c r="D1040" s="65" t="s">
        <v>201</v>
      </c>
      <c r="E1040" s="58" t="s">
        <v>16732</v>
      </c>
      <c r="F1040" s="58" t="s">
        <v>16733</v>
      </c>
      <c r="G1040" s="58" t="s">
        <v>38</v>
      </c>
      <c r="H1040" s="58" t="s">
        <v>39</v>
      </c>
      <c r="I1040" s="58" t="s">
        <v>16730</v>
      </c>
      <c r="J1040" s="58" t="s">
        <v>204</v>
      </c>
      <c r="K1040" s="60"/>
      <c r="L1040" s="86" t="s">
        <v>30470</v>
      </c>
      <c r="M1040" s="61" t="s">
        <v>30471</v>
      </c>
      <c r="N1040" s="62"/>
      <c r="O1040" s="63">
        <v>2021303</v>
      </c>
      <c r="P1040" s="61"/>
      <c r="Q1040" s="64" t="str">
        <f t="shared" si="16"/>
        <v>OK</v>
      </c>
      <c r="R1040" t="s">
        <v>30476</v>
      </c>
    </row>
    <row r="1041" spans="1:18" x14ac:dyDescent="0.25">
      <c r="A1041" s="58">
        <v>1038</v>
      </c>
      <c r="B1041" s="58">
        <v>425207</v>
      </c>
      <c r="C1041" s="58" t="s">
        <v>16735</v>
      </c>
      <c r="D1041" s="65" t="s">
        <v>201</v>
      </c>
      <c r="E1041" s="58" t="s">
        <v>16736</v>
      </c>
      <c r="F1041" s="58" t="s">
        <v>16737</v>
      </c>
      <c r="G1041" s="58" t="s">
        <v>38</v>
      </c>
      <c r="H1041" s="58" t="s">
        <v>39</v>
      </c>
      <c r="I1041" s="58" t="s">
        <v>16734</v>
      </c>
      <c r="J1041" s="58" t="s">
        <v>204</v>
      </c>
      <c r="K1041" s="60"/>
      <c r="L1041" s="86" t="s">
        <v>30470</v>
      </c>
      <c r="M1041" s="61" t="s">
        <v>30471</v>
      </c>
      <c r="N1041" s="62"/>
      <c r="O1041" s="63">
        <v>2970953</v>
      </c>
      <c r="P1041" s="61"/>
      <c r="Q1041" s="64" t="str">
        <f t="shared" si="16"/>
        <v>OK</v>
      </c>
      <c r="R1041" t="s">
        <v>30476</v>
      </c>
    </row>
    <row r="1042" spans="1:18" x14ac:dyDescent="0.25">
      <c r="A1042" s="58">
        <v>1039</v>
      </c>
      <c r="B1042" s="58">
        <v>425208</v>
      </c>
      <c r="C1042" s="58" t="s">
        <v>16739</v>
      </c>
      <c r="D1042" s="65" t="s">
        <v>201</v>
      </c>
      <c r="E1042" s="58" t="s">
        <v>16740</v>
      </c>
      <c r="F1042" s="58" t="s">
        <v>16741</v>
      </c>
      <c r="G1042" s="58" t="s">
        <v>38</v>
      </c>
      <c r="H1042" s="58" t="s">
        <v>39</v>
      </c>
      <c r="I1042" s="58" t="s">
        <v>16738</v>
      </c>
      <c r="J1042" s="58" t="s">
        <v>204</v>
      </c>
      <c r="K1042" s="60"/>
      <c r="L1042" s="86" t="s">
        <v>30470</v>
      </c>
      <c r="M1042" s="61" t="s">
        <v>30471</v>
      </c>
      <c r="N1042" s="62"/>
      <c r="O1042" s="63">
        <v>2021303</v>
      </c>
      <c r="P1042" s="61"/>
      <c r="Q1042" s="64" t="str">
        <f t="shared" si="16"/>
        <v>OK</v>
      </c>
      <c r="R1042" t="s">
        <v>30476</v>
      </c>
    </row>
    <row r="1043" spans="1:18" x14ac:dyDescent="0.25">
      <c r="A1043" s="58">
        <v>1040</v>
      </c>
      <c r="B1043" s="58">
        <v>425209</v>
      </c>
      <c r="C1043" s="58" t="s">
        <v>16743</v>
      </c>
      <c r="D1043" s="65" t="s">
        <v>201</v>
      </c>
      <c r="E1043" s="58" t="s">
        <v>16744</v>
      </c>
      <c r="F1043" s="58" t="s">
        <v>16745</v>
      </c>
      <c r="G1043" s="58" t="s">
        <v>38</v>
      </c>
      <c r="H1043" s="58" t="s">
        <v>39</v>
      </c>
      <c r="I1043" s="58" t="s">
        <v>16742</v>
      </c>
      <c r="J1043" s="58" t="s">
        <v>204</v>
      </c>
      <c r="K1043" s="60"/>
      <c r="L1043" s="86" t="s">
        <v>30470</v>
      </c>
      <c r="M1043" s="61" t="s">
        <v>30471</v>
      </c>
      <c r="N1043" s="62"/>
      <c r="O1043" s="63">
        <v>2021303</v>
      </c>
      <c r="P1043" s="61"/>
      <c r="Q1043" s="64" t="str">
        <f t="shared" si="16"/>
        <v>OK</v>
      </c>
      <c r="R1043" t="s">
        <v>30476</v>
      </c>
    </row>
    <row r="1044" spans="1:18" x14ac:dyDescent="0.25">
      <c r="A1044" s="58">
        <v>1041</v>
      </c>
      <c r="B1044" s="58">
        <v>425301</v>
      </c>
      <c r="C1044" s="58" t="s">
        <v>16746</v>
      </c>
      <c r="D1044" s="58">
        <v>6430</v>
      </c>
      <c r="E1044" s="58" t="s">
        <v>16747</v>
      </c>
      <c r="F1044" s="58" t="s">
        <v>16748</v>
      </c>
      <c r="G1044" s="58" t="s">
        <v>38</v>
      </c>
      <c r="H1044" s="58" t="s">
        <v>39</v>
      </c>
      <c r="I1044" s="58" t="s">
        <v>16749</v>
      </c>
      <c r="J1044" s="58" t="s">
        <v>16700</v>
      </c>
      <c r="K1044" s="60">
        <v>5221100</v>
      </c>
      <c r="L1044" s="86" t="s">
        <v>30470</v>
      </c>
      <c r="M1044" s="61" t="s">
        <v>30471</v>
      </c>
      <c r="N1044" s="62"/>
      <c r="O1044" s="63">
        <v>1918648</v>
      </c>
      <c r="P1044" s="61"/>
      <c r="Q1044" s="64" t="str">
        <f t="shared" si="16"/>
        <v>OK</v>
      </c>
      <c r="R1044" t="s">
        <v>30476</v>
      </c>
    </row>
    <row r="1045" spans="1:18" x14ac:dyDescent="0.25">
      <c r="A1045" s="58">
        <v>1042</v>
      </c>
      <c r="B1045" s="58">
        <v>425302</v>
      </c>
      <c r="C1045" s="58" t="s">
        <v>16750</v>
      </c>
      <c r="D1045" s="58">
        <v>6430</v>
      </c>
      <c r="E1045" s="58" t="s">
        <v>16751</v>
      </c>
      <c r="F1045" s="58" t="s">
        <v>16752</v>
      </c>
      <c r="G1045" s="58" t="s">
        <v>38</v>
      </c>
      <c r="H1045" s="58" t="s">
        <v>39</v>
      </c>
      <c r="I1045" s="58" t="s">
        <v>16753</v>
      </c>
      <c r="J1045" s="58" t="s">
        <v>16700</v>
      </c>
      <c r="K1045" s="60">
        <v>5221100</v>
      </c>
      <c r="L1045" s="86" t="s">
        <v>30470</v>
      </c>
      <c r="M1045" s="61" t="s">
        <v>30471</v>
      </c>
      <c r="N1045" s="62"/>
      <c r="O1045" s="63">
        <v>1918648</v>
      </c>
      <c r="P1045" s="61"/>
      <c r="Q1045" s="64" t="str">
        <f t="shared" si="16"/>
        <v>OK</v>
      </c>
      <c r="R1045" t="s">
        <v>30476</v>
      </c>
    </row>
    <row r="1046" spans="1:18" x14ac:dyDescent="0.25">
      <c r="A1046" s="58">
        <v>1043</v>
      </c>
      <c r="B1046" s="58">
        <v>425303</v>
      </c>
      <c r="C1046" s="58" t="s">
        <v>16754</v>
      </c>
      <c r="D1046" s="58">
        <v>6430</v>
      </c>
      <c r="E1046" s="58" t="s">
        <v>16755</v>
      </c>
      <c r="F1046" s="58" t="s">
        <v>16756</v>
      </c>
      <c r="G1046" s="58" t="s">
        <v>38</v>
      </c>
      <c r="H1046" s="58" t="s">
        <v>39</v>
      </c>
      <c r="I1046" s="58" t="s">
        <v>16757</v>
      </c>
      <c r="J1046" s="58" t="s">
        <v>16700</v>
      </c>
      <c r="K1046" s="60">
        <v>5221100</v>
      </c>
      <c r="L1046" s="86" t="s">
        <v>30470</v>
      </c>
      <c r="M1046" s="61" t="s">
        <v>30471</v>
      </c>
      <c r="N1046" s="62"/>
      <c r="O1046" s="63">
        <v>1918648</v>
      </c>
      <c r="P1046" s="61"/>
      <c r="Q1046" s="64" t="str">
        <f t="shared" si="16"/>
        <v>OK</v>
      </c>
      <c r="R1046" t="s">
        <v>30476</v>
      </c>
    </row>
    <row r="1047" spans="1:18" x14ac:dyDescent="0.25">
      <c r="A1047" s="58">
        <v>1044</v>
      </c>
      <c r="B1047" s="58">
        <v>425503</v>
      </c>
      <c r="C1047" s="58" t="s">
        <v>16758</v>
      </c>
      <c r="D1047" s="58">
        <v>6440</v>
      </c>
      <c r="E1047" s="58" t="s">
        <v>16759</v>
      </c>
      <c r="F1047" s="58" t="s">
        <v>16760</v>
      </c>
      <c r="G1047" s="58" t="s">
        <v>38</v>
      </c>
      <c r="H1047" s="58" t="s">
        <v>39</v>
      </c>
      <c r="I1047" s="58" t="s">
        <v>16761</v>
      </c>
      <c r="J1047" s="58" t="s">
        <v>16762</v>
      </c>
      <c r="K1047" s="60">
        <v>5221100</v>
      </c>
      <c r="L1047" s="86" t="s">
        <v>30470</v>
      </c>
      <c r="M1047" s="61" t="s">
        <v>30471</v>
      </c>
      <c r="N1047" s="62"/>
      <c r="O1047" s="63">
        <v>2021303</v>
      </c>
      <c r="P1047" s="61"/>
      <c r="Q1047" s="64" t="str">
        <f t="shared" si="16"/>
        <v>OK</v>
      </c>
      <c r="R1047" t="s">
        <v>30476</v>
      </c>
    </row>
    <row r="1048" spans="1:18" x14ac:dyDescent="0.25">
      <c r="A1048" s="58">
        <v>1045</v>
      </c>
      <c r="B1048" s="58">
        <v>425504</v>
      </c>
      <c r="C1048" s="58" t="s">
        <v>16763</v>
      </c>
      <c r="D1048" s="58">
        <v>6440</v>
      </c>
      <c r="E1048" s="58" t="s">
        <v>16764</v>
      </c>
      <c r="F1048" s="58" t="s">
        <v>16765</v>
      </c>
      <c r="G1048" s="58" t="s">
        <v>38</v>
      </c>
      <c r="H1048" s="58" t="s">
        <v>39</v>
      </c>
      <c r="I1048" s="58" t="s">
        <v>16766</v>
      </c>
      <c r="J1048" s="58" t="s">
        <v>16762</v>
      </c>
      <c r="K1048" s="60">
        <v>5221100</v>
      </c>
      <c r="L1048" s="86" t="s">
        <v>30470</v>
      </c>
      <c r="M1048" s="61" t="s">
        <v>30471</v>
      </c>
      <c r="N1048" s="62"/>
      <c r="O1048" s="63">
        <v>2021303</v>
      </c>
      <c r="P1048" s="61"/>
      <c r="Q1048" s="64" t="str">
        <f t="shared" si="16"/>
        <v>OK</v>
      </c>
      <c r="R1048" t="s">
        <v>30476</v>
      </c>
    </row>
    <row r="1049" spans="1:18" x14ac:dyDescent="0.25">
      <c r="A1049" s="58">
        <v>1046</v>
      </c>
      <c r="B1049" s="58">
        <v>425505</v>
      </c>
      <c r="C1049" s="58" t="s">
        <v>16767</v>
      </c>
      <c r="D1049" s="58">
        <v>6440</v>
      </c>
      <c r="E1049" s="58" t="s">
        <v>16768</v>
      </c>
      <c r="F1049" s="58" t="s">
        <v>16769</v>
      </c>
      <c r="G1049" s="58" t="s">
        <v>38</v>
      </c>
      <c r="H1049" s="58" t="s">
        <v>39</v>
      </c>
      <c r="I1049" s="58" t="s">
        <v>16770</v>
      </c>
      <c r="J1049" s="58" t="s">
        <v>16762</v>
      </c>
      <c r="K1049" s="60">
        <v>5221100</v>
      </c>
      <c r="L1049" s="86" t="s">
        <v>30470</v>
      </c>
      <c r="M1049" s="61" t="s">
        <v>30471</v>
      </c>
      <c r="N1049" s="62"/>
      <c r="O1049" s="63">
        <v>2021303</v>
      </c>
      <c r="P1049" s="61"/>
      <c r="Q1049" s="64" t="str">
        <f t="shared" si="16"/>
        <v>OK</v>
      </c>
      <c r="R1049" t="s">
        <v>30476</v>
      </c>
    </row>
    <row r="1050" spans="1:18" x14ac:dyDescent="0.25">
      <c r="A1050" s="58">
        <v>1047</v>
      </c>
      <c r="B1050" s="58">
        <v>425701</v>
      </c>
      <c r="C1050" s="58" t="s">
        <v>16772</v>
      </c>
      <c r="D1050" s="65" t="s">
        <v>201</v>
      </c>
      <c r="E1050" s="58" t="s">
        <v>16773</v>
      </c>
      <c r="F1050" s="58" t="s">
        <v>16774</v>
      </c>
      <c r="G1050" s="58" t="s">
        <v>38</v>
      </c>
      <c r="H1050" s="58" t="s">
        <v>39</v>
      </c>
      <c r="I1050" s="58" t="s">
        <v>16771</v>
      </c>
      <c r="J1050" s="58" t="s">
        <v>204</v>
      </c>
      <c r="K1050" s="60"/>
      <c r="L1050" s="86" t="s">
        <v>30470</v>
      </c>
      <c r="M1050" s="61" t="s">
        <v>30471</v>
      </c>
      <c r="N1050" s="62"/>
      <c r="O1050" s="63">
        <v>2021303</v>
      </c>
      <c r="P1050" s="61"/>
      <c r="Q1050" s="64" t="str">
        <f t="shared" si="16"/>
        <v>OK</v>
      </c>
      <c r="R1050" t="s">
        <v>30476</v>
      </c>
    </row>
    <row r="1051" spans="1:18" x14ac:dyDescent="0.25">
      <c r="A1051" s="58">
        <v>1048</v>
      </c>
      <c r="B1051" s="58">
        <v>425801</v>
      </c>
      <c r="C1051" s="58" t="s">
        <v>16776</v>
      </c>
      <c r="D1051" s="65" t="s">
        <v>201</v>
      </c>
      <c r="E1051" s="58" t="s">
        <v>16777</v>
      </c>
      <c r="F1051" s="58" t="s">
        <v>16778</v>
      </c>
      <c r="G1051" s="58" t="s">
        <v>38</v>
      </c>
      <c r="H1051" s="58" t="s">
        <v>39</v>
      </c>
      <c r="I1051" s="58" t="s">
        <v>16775</v>
      </c>
      <c r="J1051" s="58" t="s">
        <v>204</v>
      </c>
      <c r="K1051" s="60"/>
      <c r="L1051" s="86" t="s">
        <v>30470</v>
      </c>
      <c r="M1051" s="61" t="s">
        <v>30471</v>
      </c>
      <c r="N1051" s="62"/>
      <c r="O1051" s="63">
        <v>2021303</v>
      </c>
      <c r="P1051" s="61"/>
      <c r="Q1051" s="64" t="str">
        <f t="shared" si="16"/>
        <v>OK</v>
      </c>
      <c r="R1051" t="s">
        <v>30476</v>
      </c>
    </row>
    <row r="1052" spans="1:18" x14ac:dyDescent="0.25">
      <c r="A1052" s="58">
        <v>1049</v>
      </c>
      <c r="B1052" s="58">
        <v>427101</v>
      </c>
      <c r="C1052" s="58" t="s">
        <v>16780</v>
      </c>
      <c r="D1052" s="65" t="s">
        <v>201</v>
      </c>
      <c r="E1052" s="58" t="s">
        <v>16781</v>
      </c>
      <c r="F1052" s="58" t="s">
        <v>16782</v>
      </c>
      <c r="G1052" s="58" t="s">
        <v>38</v>
      </c>
      <c r="H1052" s="58" t="s">
        <v>39</v>
      </c>
      <c r="I1052" s="58" t="s">
        <v>16779</v>
      </c>
      <c r="J1052" s="58" t="s">
        <v>204</v>
      </c>
      <c r="K1052" s="60"/>
      <c r="L1052" s="86" t="s">
        <v>30470</v>
      </c>
      <c r="M1052" s="61" t="s">
        <v>30471</v>
      </c>
      <c r="N1052" s="62"/>
      <c r="O1052" s="63">
        <v>1471130</v>
      </c>
      <c r="P1052" s="61"/>
      <c r="Q1052" s="64" t="str">
        <f t="shared" si="16"/>
        <v>OK</v>
      </c>
      <c r="R1052" t="s">
        <v>30476</v>
      </c>
    </row>
    <row r="1053" spans="1:18" x14ac:dyDescent="0.25">
      <c r="A1053" s="58">
        <v>1050</v>
      </c>
      <c r="B1053" s="58">
        <v>427102</v>
      </c>
      <c r="C1053" s="58" t="s">
        <v>16784</v>
      </c>
      <c r="D1053" s="65" t="s">
        <v>201</v>
      </c>
      <c r="E1053" s="58" t="s">
        <v>16785</v>
      </c>
      <c r="F1053" s="58" t="s">
        <v>16786</v>
      </c>
      <c r="G1053" s="58" t="s">
        <v>38</v>
      </c>
      <c r="H1053" s="58" t="s">
        <v>39</v>
      </c>
      <c r="I1053" s="58" t="s">
        <v>16783</v>
      </c>
      <c r="J1053" s="58" t="s">
        <v>204</v>
      </c>
      <c r="K1053" s="60"/>
      <c r="L1053" s="86" t="s">
        <v>30470</v>
      </c>
      <c r="M1053" s="61" t="s">
        <v>30471</v>
      </c>
      <c r="N1053" s="62"/>
      <c r="O1053" s="63">
        <v>1471130</v>
      </c>
      <c r="P1053" s="61"/>
      <c r="Q1053" s="64" t="str">
        <f t="shared" si="16"/>
        <v>OK</v>
      </c>
      <c r="R1053" t="s">
        <v>30476</v>
      </c>
    </row>
    <row r="1054" spans="1:18" x14ac:dyDescent="0.25">
      <c r="A1054" s="58">
        <v>1051</v>
      </c>
      <c r="B1054" s="58">
        <v>427201</v>
      </c>
      <c r="C1054" s="58" t="s">
        <v>16787</v>
      </c>
      <c r="D1054" s="58">
        <v>6401</v>
      </c>
      <c r="E1054" s="58" t="s">
        <v>16788</v>
      </c>
      <c r="F1054" s="58" t="s">
        <v>16789</v>
      </c>
      <c r="G1054" s="58" t="s">
        <v>38</v>
      </c>
      <c r="H1054" s="58" t="s">
        <v>39</v>
      </c>
      <c r="I1054" s="58" t="s">
        <v>16790</v>
      </c>
      <c r="J1054" s="58" t="s">
        <v>16628</v>
      </c>
      <c r="K1054" s="60">
        <v>2181300</v>
      </c>
      <c r="L1054" s="86" t="s">
        <v>30470</v>
      </c>
      <c r="M1054" s="61" t="s">
        <v>30471</v>
      </c>
      <c r="N1054" s="62"/>
      <c r="O1054" s="63">
        <v>2021303</v>
      </c>
      <c r="P1054" s="61"/>
      <c r="Q1054" s="64" t="str">
        <f t="shared" si="16"/>
        <v>OK</v>
      </c>
      <c r="R1054" t="s">
        <v>30476</v>
      </c>
    </row>
    <row r="1055" spans="1:18" x14ac:dyDescent="0.25">
      <c r="A1055" s="58">
        <v>1052</v>
      </c>
      <c r="B1055" s="58">
        <v>427201</v>
      </c>
      <c r="C1055" s="58" t="s">
        <v>16787</v>
      </c>
      <c r="D1055" s="58">
        <v>6461</v>
      </c>
      <c r="E1055" s="58" t="s">
        <v>16788</v>
      </c>
      <c r="F1055" s="58" t="s">
        <v>16789</v>
      </c>
      <c r="G1055" s="58" t="s">
        <v>38</v>
      </c>
      <c r="H1055" s="58" t="s">
        <v>39</v>
      </c>
      <c r="I1055" s="58" t="s">
        <v>16791</v>
      </c>
      <c r="J1055" s="58" t="s">
        <v>16792</v>
      </c>
      <c r="K1055" s="60">
        <v>4074200</v>
      </c>
      <c r="L1055" s="86" t="s">
        <v>30470</v>
      </c>
      <c r="M1055" s="61" t="s">
        <v>30471</v>
      </c>
      <c r="N1055" s="62"/>
      <c r="O1055" s="63">
        <v>2021303</v>
      </c>
      <c r="P1055" s="61"/>
      <c r="Q1055" s="64" t="str">
        <f t="shared" si="16"/>
        <v>OK</v>
      </c>
      <c r="R1055" t="s">
        <v>30476</v>
      </c>
    </row>
    <row r="1056" spans="1:18" x14ac:dyDescent="0.25">
      <c r="A1056" s="58">
        <v>1053</v>
      </c>
      <c r="B1056" s="58">
        <v>427301</v>
      </c>
      <c r="C1056" s="58" t="s">
        <v>16793</v>
      </c>
      <c r="D1056" s="58">
        <v>6401</v>
      </c>
      <c r="E1056" s="58" t="s">
        <v>16794</v>
      </c>
      <c r="F1056" s="58" t="s">
        <v>16795</v>
      </c>
      <c r="G1056" s="58" t="s">
        <v>38</v>
      </c>
      <c r="H1056" s="58" t="s">
        <v>39</v>
      </c>
      <c r="I1056" s="58" t="s">
        <v>16796</v>
      </c>
      <c r="J1056" s="58" t="s">
        <v>16628</v>
      </c>
      <c r="K1056" s="60">
        <v>2181300</v>
      </c>
      <c r="L1056" s="86" t="s">
        <v>30470</v>
      </c>
      <c r="M1056" s="61" t="s">
        <v>30471</v>
      </c>
      <c r="N1056" s="62"/>
      <c r="O1056" s="63">
        <v>2021303</v>
      </c>
      <c r="P1056" s="61"/>
      <c r="Q1056" s="64" t="str">
        <f t="shared" si="16"/>
        <v>OK</v>
      </c>
      <c r="R1056" t="s">
        <v>30476</v>
      </c>
    </row>
    <row r="1057" spans="1:18" x14ac:dyDescent="0.25">
      <c r="A1057" s="58">
        <v>1054</v>
      </c>
      <c r="B1057" s="58">
        <v>427301</v>
      </c>
      <c r="C1057" s="58" t="s">
        <v>16793</v>
      </c>
      <c r="D1057" s="58">
        <v>6461</v>
      </c>
      <c r="E1057" s="58" t="s">
        <v>16794</v>
      </c>
      <c r="F1057" s="58" t="s">
        <v>16795</v>
      </c>
      <c r="G1057" s="58" t="s">
        <v>38</v>
      </c>
      <c r="H1057" s="58" t="s">
        <v>39</v>
      </c>
      <c r="I1057" s="58" t="s">
        <v>16797</v>
      </c>
      <c r="J1057" s="58" t="s">
        <v>16792</v>
      </c>
      <c r="K1057" s="60">
        <v>4074200</v>
      </c>
      <c r="L1057" s="86" t="s">
        <v>30470</v>
      </c>
      <c r="M1057" s="61" t="s">
        <v>30471</v>
      </c>
      <c r="N1057" s="62"/>
      <c r="O1057" s="63">
        <v>2021303</v>
      </c>
      <c r="P1057" s="61"/>
      <c r="Q1057" s="64" t="str">
        <f t="shared" si="16"/>
        <v>OK</v>
      </c>
      <c r="R1057" t="s">
        <v>30476</v>
      </c>
    </row>
    <row r="1058" spans="1:18" x14ac:dyDescent="0.25">
      <c r="A1058" s="58">
        <v>1055</v>
      </c>
      <c r="B1058" s="58">
        <v>427401</v>
      </c>
      <c r="C1058" s="58" t="s">
        <v>16798</v>
      </c>
      <c r="D1058" s="58">
        <v>6461</v>
      </c>
      <c r="E1058" s="58" t="s">
        <v>16799</v>
      </c>
      <c r="F1058" s="58" t="s">
        <v>16800</v>
      </c>
      <c r="G1058" s="58" t="s">
        <v>38</v>
      </c>
      <c r="H1058" s="58" t="s">
        <v>39</v>
      </c>
      <c r="I1058" s="58" t="s">
        <v>16801</v>
      </c>
      <c r="J1058" s="58" t="s">
        <v>16792</v>
      </c>
      <c r="K1058" s="60">
        <v>4074200</v>
      </c>
      <c r="L1058" s="86" t="s">
        <v>30470</v>
      </c>
      <c r="M1058" s="61" t="s">
        <v>30471</v>
      </c>
      <c r="N1058" s="62"/>
      <c r="O1058" s="63">
        <v>2021303</v>
      </c>
      <c r="P1058" s="61"/>
      <c r="Q1058" s="64" t="str">
        <f t="shared" si="16"/>
        <v>OK</v>
      </c>
      <c r="R1058" t="s">
        <v>30476</v>
      </c>
    </row>
    <row r="1059" spans="1:18" x14ac:dyDescent="0.25">
      <c r="A1059" s="58">
        <v>1056</v>
      </c>
      <c r="B1059" s="58">
        <v>427402</v>
      </c>
      <c r="C1059" s="58" t="s">
        <v>16802</v>
      </c>
      <c r="D1059" s="58">
        <v>6461</v>
      </c>
      <c r="E1059" s="58" t="s">
        <v>16803</v>
      </c>
      <c r="F1059" s="58" t="s">
        <v>16804</v>
      </c>
      <c r="G1059" s="58" t="s">
        <v>38</v>
      </c>
      <c r="H1059" s="58" t="s">
        <v>39</v>
      </c>
      <c r="I1059" s="58" t="s">
        <v>16805</v>
      </c>
      <c r="J1059" s="58" t="s">
        <v>16792</v>
      </c>
      <c r="K1059" s="60">
        <v>4074200</v>
      </c>
      <c r="L1059" s="86" t="s">
        <v>30470</v>
      </c>
      <c r="M1059" s="61" t="s">
        <v>30471</v>
      </c>
      <c r="N1059" s="62"/>
      <c r="O1059" s="63">
        <v>2565766</v>
      </c>
      <c r="P1059" s="61"/>
      <c r="Q1059" s="64" t="str">
        <f t="shared" si="16"/>
        <v>OK</v>
      </c>
      <c r="R1059" t="s">
        <v>30476</v>
      </c>
    </row>
    <row r="1060" spans="1:18" x14ac:dyDescent="0.25">
      <c r="A1060" s="58">
        <v>1057</v>
      </c>
      <c r="B1060" s="58">
        <v>427403</v>
      </c>
      <c r="C1060" s="58" t="s">
        <v>16806</v>
      </c>
      <c r="D1060" s="58">
        <v>6461</v>
      </c>
      <c r="E1060" s="58" t="s">
        <v>16807</v>
      </c>
      <c r="F1060" s="58" t="s">
        <v>16808</v>
      </c>
      <c r="G1060" s="58" t="s">
        <v>38</v>
      </c>
      <c r="H1060" s="58" t="s">
        <v>39</v>
      </c>
      <c r="I1060" s="58" t="s">
        <v>16809</v>
      </c>
      <c r="J1060" s="58" t="s">
        <v>16792</v>
      </c>
      <c r="K1060" s="60">
        <v>4074200</v>
      </c>
      <c r="L1060" s="86" t="s">
        <v>30470</v>
      </c>
      <c r="M1060" s="61" t="s">
        <v>30471</v>
      </c>
      <c r="N1060" s="62"/>
      <c r="O1060" s="63">
        <v>42000000</v>
      </c>
      <c r="P1060" s="61"/>
      <c r="Q1060" s="64" t="str">
        <f t="shared" si="16"/>
        <v>ERROR: supera SOAT UVB 2026 pleno</v>
      </c>
      <c r="R1060" t="s">
        <v>30477</v>
      </c>
    </row>
    <row r="1061" spans="1:18" x14ac:dyDescent="0.25">
      <c r="A1061" s="58">
        <v>1058</v>
      </c>
      <c r="B1061" s="58">
        <v>428201</v>
      </c>
      <c r="C1061" s="58" t="s">
        <v>16810</v>
      </c>
      <c r="D1061" s="58">
        <v>6452</v>
      </c>
      <c r="E1061" s="58" t="s">
        <v>16811</v>
      </c>
      <c r="F1061" s="58" t="s">
        <v>16812</v>
      </c>
      <c r="G1061" s="58" t="s">
        <v>38</v>
      </c>
      <c r="H1061" s="58" t="s">
        <v>39</v>
      </c>
      <c r="I1061" s="58" t="s">
        <v>16813</v>
      </c>
      <c r="J1061" s="58" t="s">
        <v>16814</v>
      </c>
      <c r="K1061" s="60">
        <v>4074200</v>
      </c>
      <c r="L1061" s="86" t="s">
        <v>30470</v>
      </c>
      <c r="M1061" s="61" t="s">
        <v>30471</v>
      </c>
      <c r="N1061" s="62"/>
      <c r="O1061" s="63">
        <v>1889345</v>
      </c>
      <c r="P1061" s="61"/>
      <c r="Q1061" s="64" t="str">
        <f t="shared" si="16"/>
        <v>OK</v>
      </c>
      <c r="R1061" t="s">
        <v>30476</v>
      </c>
    </row>
    <row r="1062" spans="1:18" x14ac:dyDescent="0.25">
      <c r="A1062" s="58">
        <v>1059</v>
      </c>
      <c r="B1062" s="58">
        <v>428202</v>
      </c>
      <c r="C1062" s="58" t="s">
        <v>16815</v>
      </c>
      <c r="D1062" s="58">
        <v>6452</v>
      </c>
      <c r="E1062" s="58" t="s">
        <v>16816</v>
      </c>
      <c r="F1062" s="58" t="s">
        <v>16814</v>
      </c>
      <c r="G1062" s="58" t="s">
        <v>38</v>
      </c>
      <c r="H1062" s="58" t="s">
        <v>39</v>
      </c>
      <c r="I1062" s="58" t="s">
        <v>16817</v>
      </c>
      <c r="J1062" s="58" t="s">
        <v>16814</v>
      </c>
      <c r="K1062" s="60">
        <v>4074200</v>
      </c>
      <c r="L1062" s="86" t="s">
        <v>30470</v>
      </c>
      <c r="M1062" s="61" t="s">
        <v>30471</v>
      </c>
      <c r="N1062" s="62"/>
      <c r="O1062" s="63">
        <v>1889345</v>
      </c>
      <c r="P1062" s="61"/>
      <c r="Q1062" s="64" t="str">
        <f t="shared" si="16"/>
        <v>OK</v>
      </c>
      <c r="R1062" t="s">
        <v>30476</v>
      </c>
    </row>
    <row r="1063" spans="1:18" x14ac:dyDescent="0.25">
      <c r="A1063" s="58">
        <v>1060</v>
      </c>
      <c r="B1063" s="58">
        <v>428203</v>
      </c>
      <c r="C1063" s="58" t="s">
        <v>16818</v>
      </c>
      <c r="D1063" s="58">
        <v>6452</v>
      </c>
      <c r="E1063" s="58" t="s">
        <v>16819</v>
      </c>
      <c r="F1063" s="58" t="s">
        <v>16819</v>
      </c>
      <c r="G1063" s="58" t="s">
        <v>38</v>
      </c>
      <c r="H1063" s="58" t="s">
        <v>39</v>
      </c>
      <c r="I1063" s="58" t="s">
        <v>16820</v>
      </c>
      <c r="J1063" s="58" t="s">
        <v>16814</v>
      </c>
      <c r="K1063" s="60">
        <v>4074200</v>
      </c>
      <c r="L1063" s="86" t="s">
        <v>30470</v>
      </c>
      <c r="M1063" s="61" t="s">
        <v>30471</v>
      </c>
      <c r="N1063" s="62"/>
      <c r="O1063" s="63">
        <v>1889345</v>
      </c>
      <c r="P1063" s="61"/>
      <c r="Q1063" s="64" t="str">
        <f t="shared" si="16"/>
        <v>OK</v>
      </c>
      <c r="R1063" t="s">
        <v>30476</v>
      </c>
    </row>
    <row r="1064" spans="1:18" x14ac:dyDescent="0.25">
      <c r="A1064" s="58">
        <v>1061</v>
      </c>
      <c r="B1064" s="58">
        <v>428301</v>
      </c>
      <c r="C1064" s="58" t="s">
        <v>16821</v>
      </c>
      <c r="D1064" s="58">
        <v>6452</v>
      </c>
      <c r="E1064" s="58" t="s">
        <v>16822</v>
      </c>
      <c r="F1064" s="58" t="s">
        <v>16823</v>
      </c>
      <c r="G1064" s="58" t="s">
        <v>38</v>
      </c>
      <c r="H1064" s="58" t="s">
        <v>39</v>
      </c>
      <c r="I1064" s="58" t="s">
        <v>16824</v>
      </c>
      <c r="J1064" s="58" t="s">
        <v>16814</v>
      </c>
      <c r="K1064" s="60">
        <v>4074200</v>
      </c>
      <c r="L1064" s="86" t="s">
        <v>30470</v>
      </c>
      <c r="M1064" s="61" t="s">
        <v>30471</v>
      </c>
      <c r="N1064" s="62"/>
      <c r="O1064" s="63">
        <v>1606378</v>
      </c>
      <c r="P1064" s="61"/>
      <c r="Q1064" s="64" t="str">
        <f t="shared" si="16"/>
        <v>OK</v>
      </c>
      <c r="R1064" t="s">
        <v>30476</v>
      </c>
    </row>
    <row r="1065" spans="1:18" x14ac:dyDescent="0.25">
      <c r="A1065" s="58">
        <v>1062</v>
      </c>
      <c r="B1065" s="58">
        <v>428501</v>
      </c>
      <c r="C1065" s="58" t="s">
        <v>16825</v>
      </c>
      <c r="D1065" s="58">
        <v>6451</v>
      </c>
      <c r="E1065" s="58" t="s">
        <v>16826</v>
      </c>
      <c r="F1065" s="58" t="s">
        <v>16827</v>
      </c>
      <c r="G1065" s="58" t="s">
        <v>38</v>
      </c>
      <c r="H1065" s="58" t="s">
        <v>39</v>
      </c>
      <c r="I1065" s="58" t="s">
        <v>16828</v>
      </c>
      <c r="J1065" s="58" t="s">
        <v>16725</v>
      </c>
      <c r="K1065" s="60">
        <v>4074200</v>
      </c>
      <c r="L1065" s="86" t="s">
        <v>30470</v>
      </c>
      <c r="M1065" s="61" t="s">
        <v>30471</v>
      </c>
      <c r="N1065" s="62"/>
      <c r="O1065" s="63">
        <v>2021303</v>
      </c>
      <c r="P1065" s="61"/>
      <c r="Q1065" s="64" t="str">
        <f t="shared" si="16"/>
        <v>OK</v>
      </c>
      <c r="R1065" t="s">
        <v>30476</v>
      </c>
    </row>
    <row r="1066" spans="1:18" x14ac:dyDescent="0.25">
      <c r="A1066" s="58">
        <v>1063</v>
      </c>
      <c r="B1066" s="58">
        <v>428601</v>
      </c>
      <c r="C1066" s="58" t="s">
        <v>16830</v>
      </c>
      <c r="D1066" s="65" t="s">
        <v>201</v>
      </c>
      <c r="E1066" s="58" t="s">
        <v>16831</v>
      </c>
      <c r="F1066" s="58" t="s">
        <v>16832</v>
      </c>
      <c r="G1066" s="58" t="s">
        <v>38</v>
      </c>
      <c r="H1066" s="58" t="s">
        <v>39</v>
      </c>
      <c r="I1066" s="58" t="s">
        <v>16829</v>
      </c>
      <c r="J1066" s="58" t="s">
        <v>204</v>
      </c>
      <c r="K1066" s="60"/>
      <c r="L1066" s="86" t="s">
        <v>30470</v>
      </c>
      <c r="M1066" s="61" t="s">
        <v>30471</v>
      </c>
      <c r="N1066" s="62"/>
      <c r="O1066" s="63">
        <v>2021303</v>
      </c>
      <c r="P1066" s="61"/>
      <c r="Q1066" s="64" t="str">
        <f t="shared" si="16"/>
        <v>OK</v>
      </c>
      <c r="R1066" t="s">
        <v>30476</v>
      </c>
    </row>
    <row r="1067" spans="1:18" x14ac:dyDescent="0.25">
      <c r="A1067" s="58">
        <v>1064</v>
      </c>
      <c r="B1067" s="58">
        <v>428701</v>
      </c>
      <c r="C1067" s="58" t="s">
        <v>16833</v>
      </c>
      <c r="D1067" s="58">
        <v>6431</v>
      </c>
      <c r="E1067" s="58" t="s">
        <v>16834</v>
      </c>
      <c r="F1067" s="58" t="s">
        <v>16835</v>
      </c>
      <c r="G1067" s="58" t="s">
        <v>38</v>
      </c>
      <c r="H1067" s="58" t="s">
        <v>39</v>
      </c>
      <c r="I1067" s="58" t="s">
        <v>16836</v>
      </c>
      <c r="J1067" s="58" t="s">
        <v>16837</v>
      </c>
      <c r="K1067" s="60">
        <v>7455500</v>
      </c>
      <c r="L1067" s="86" t="s">
        <v>30470</v>
      </c>
      <c r="M1067" s="61" t="s">
        <v>30471</v>
      </c>
      <c r="N1067" s="62"/>
      <c r="O1067" s="63">
        <v>2551843</v>
      </c>
      <c r="P1067" s="61"/>
      <c r="Q1067" s="64" t="str">
        <f t="shared" si="16"/>
        <v>OK</v>
      </c>
      <c r="R1067" t="s">
        <v>30476</v>
      </c>
    </row>
    <row r="1068" spans="1:18" x14ac:dyDescent="0.25">
      <c r="A1068" s="58">
        <v>1065</v>
      </c>
      <c r="B1068" s="58">
        <v>428702</v>
      </c>
      <c r="C1068" s="58" t="s">
        <v>16838</v>
      </c>
      <c r="D1068" s="58">
        <v>6431</v>
      </c>
      <c r="E1068" s="58" t="s">
        <v>16839</v>
      </c>
      <c r="F1068" s="58" t="s">
        <v>16840</v>
      </c>
      <c r="G1068" s="58" t="s">
        <v>38</v>
      </c>
      <c r="H1068" s="58" t="s">
        <v>39</v>
      </c>
      <c r="I1068" s="58" t="s">
        <v>16841</v>
      </c>
      <c r="J1068" s="58" t="s">
        <v>16837</v>
      </c>
      <c r="K1068" s="60">
        <v>7455500</v>
      </c>
      <c r="L1068" s="86" t="s">
        <v>30470</v>
      </c>
      <c r="M1068" s="61" t="s">
        <v>30471</v>
      </c>
      <c r="N1068" s="62"/>
      <c r="O1068" s="63">
        <v>2551843</v>
      </c>
      <c r="P1068" s="61"/>
      <c r="Q1068" s="64" t="str">
        <f t="shared" si="16"/>
        <v>OK</v>
      </c>
      <c r="R1068" t="s">
        <v>30476</v>
      </c>
    </row>
    <row r="1069" spans="1:18" x14ac:dyDescent="0.25">
      <c r="A1069" s="58">
        <v>1066</v>
      </c>
      <c r="B1069" s="58">
        <v>429102</v>
      </c>
      <c r="C1069" s="58" t="s">
        <v>16842</v>
      </c>
      <c r="D1069" s="58">
        <v>6460</v>
      </c>
      <c r="E1069" s="58" t="s">
        <v>16843</v>
      </c>
      <c r="F1069" s="58" t="s">
        <v>16844</v>
      </c>
      <c r="G1069" s="58" t="s">
        <v>38</v>
      </c>
      <c r="H1069" s="58" t="s">
        <v>39</v>
      </c>
      <c r="I1069" s="58" t="s">
        <v>16845</v>
      </c>
      <c r="J1069" s="58" t="s">
        <v>16846</v>
      </c>
      <c r="K1069" s="60">
        <v>4508200</v>
      </c>
      <c r="L1069" s="86" t="s">
        <v>30470</v>
      </c>
      <c r="M1069" s="61" t="s">
        <v>30471</v>
      </c>
      <c r="N1069" s="62"/>
      <c r="O1069" s="63">
        <v>2108341</v>
      </c>
      <c r="P1069" s="61"/>
      <c r="Q1069" s="64" t="str">
        <f t="shared" si="16"/>
        <v>OK</v>
      </c>
      <c r="R1069" t="s">
        <v>30476</v>
      </c>
    </row>
    <row r="1070" spans="1:18" x14ac:dyDescent="0.25">
      <c r="A1070" s="58">
        <v>1067</v>
      </c>
      <c r="B1070" s="58">
        <v>429103</v>
      </c>
      <c r="C1070" s="58" t="s">
        <v>16847</v>
      </c>
      <c r="D1070" s="58">
        <v>6460</v>
      </c>
      <c r="E1070" s="58" t="s">
        <v>16848</v>
      </c>
      <c r="F1070" s="58" t="s">
        <v>16849</v>
      </c>
      <c r="G1070" s="58" t="s">
        <v>38</v>
      </c>
      <c r="H1070" s="58" t="s">
        <v>39</v>
      </c>
      <c r="I1070" s="58" t="s">
        <v>16850</v>
      </c>
      <c r="J1070" s="58" t="s">
        <v>16846</v>
      </c>
      <c r="K1070" s="60">
        <v>4508200</v>
      </c>
      <c r="L1070" s="86" t="s">
        <v>30470</v>
      </c>
      <c r="M1070" s="61" t="s">
        <v>30471</v>
      </c>
      <c r="N1070" s="62"/>
      <c r="O1070" s="63">
        <v>2108341</v>
      </c>
      <c r="P1070" s="61"/>
      <c r="Q1070" s="64" t="str">
        <f t="shared" si="16"/>
        <v>OK</v>
      </c>
      <c r="R1070" t="s">
        <v>30476</v>
      </c>
    </row>
    <row r="1071" spans="1:18" x14ac:dyDescent="0.25">
      <c r="A1071" s="58">
        <v>1068</v>
      </c>
      <c r="B1071" s="58">
        <v>429104</v>
      </c>
      <c r="C1071" s="58" t="s">
        <v>16851</v>
      </c>
      <c r="D1071" s="58">
        <v>6460</v>
      </c>
      <c r="E1071" s="58" t="s">
        <v>16852</v>
      </c>
      <c r="F1071" s="58" t="s">
        <v>16853</v>
      </c>
      <c r="G1071" s="58" t="s">
        <v>38</v>
      </c>
      <c r="H1071" s="58" t="s">
        <v>39</v>
      </c>
      <c r="I1071" s="58" t="s">
        <v>16854</v>
      </c>
      <c r="J1071" s="58" t="s">
        <v>16846</v>
      </c>
      <c r="K1071" s="60">
        <v>4508200</v>
      </c>
      <c r="L1071" s="86" t="s">
        <v>30470</v>
      </c>
      <c r="M1071" s="61" t="s">
        <v>30471</v>
      </c>
      <c r="N1071" s="62"/>
      <c r="O1071" s="63">
        <v>2108341</v>
      </c>
      <c r="P1071" s="61"/>
      <c r="Q1071" s="64" t="str">
        <f t="shared" si="16"/>
        <v>OK</v>
      </c>
      <c r="R1071" t="s">
        <v>30476</v>
      </c>
    </row>
    <row r="1072" spans="1:18" x14ac:dyDescent="0.25">
      <c r="A1072" s="58">
        <v>1069</v>
      </c>
      <c r="B1072" s="58">
        <v>429209</v>
      </c>
      <c r="C1072" s="58" t="s">
        <v>16855</v>
      </c>
      <c r="D1072" s="58">
        <v>18312</v>
      </c>
      <c r="E1072" s="58" t="s">
        <v>16856</v>
      </c>
      <c r="F1072" s="58" t="s">
        <v>16857</v>
      </c>
      <c r="G1072" s="58" t="s">
        <v>38</v>
      </c>
      <c r="H1072" s="58" t="s">
        <v>39</v>
      </c>
      <c r="I1072" s="58" t="s">
        <v>16858</v>
      </c>
      <c r="J1072" s="58" t="s">
        <v>16859</v>
      </c>
      <c r="K1072" s="60">
        <v>1536400</v>
      </c>
      <c r="L1072" s="86" t="s">
        <v>30470</v>
      </c>
      <c r="M1072" s="61" t="s">
        <v>30471</v>
      </c>
      <c r="N1072" s="62"/>
      <c r="O1072" s="63">
        <v>1527093</v>
      </c>
      <c r="P1072" s="61"/>
      <c r="Q1072" s="64" t="str">
        <f t="shared" si="16"/>
        <v>OK</v>
      </c>
      <c r="R1072" t="s">
        <v>30476</v>
      </c>
    </row>
    <row r="1073" spans="1:18" x14ac:dyDescent="0.25">
      <c r="A1073" s="58">
        <v>1070</v>
      </c>
      <c r="B1073" s="58">
        <v>429301</v>
      </c>
      <c r="C1073" s="58" t="s">
        <v>16860</v>
      </c>
      <c r="D1073" s="58">
        <v>18315</v>
      </c>
      <c r="E1073" s="58" t="s">
        <v>16861</v>
      </c>
      <c r="F1073" s="58" t="s">
        <v>16862</v>
      </c>
      <c r="G1073" s="58" t="s">
        <v>38</v>
      </c>
      <c r="H1073" s="58" t="s">
        <v>39</v>
      </c>
      <c r="I1073" s="58" t="s">
        <v>16863</v>
      </c>
      <c r="J1073" s="58" t="s">
        <v>3171</v>
      </c>
      <c r="K1073" s="60">
        <v>1984500</v>
      </c>
      <c r="L1073" s="86" t="s">
        <v>30470</v>
      </c>
      <c r="M1073" s="61" t="s">
        <v>30471</v>
      </c>
      <c r="N1073" s="62"/>
      <c r="O1073" s="63">
        <v>1368421</v>
      </c>
      <c r="P1073" s="61"/>
      <c r="Q1073" s="64" t="str">
        <f t="shared" si="16"/>
        <v>OK</v>
      </c>
      <c r="R1073" t="s">
        <v>30476</v>
      </c>
    </row>
    <row r="1074" spans="1:18" x14ac:dyDescent="0.25">
      <c r="A1074" s="58">
        <v>1071</v>
      </c>
      <c r="B1074" s="58">
        <v>429401</v>
      </c>
      <c r="C1074" s="58" t="s">
        <v>16864</v>
      </c>
      <c r="D1074" s="58">
        <v>6403</v>
      </c>
      <c r="E1074" s="58" t="s">
        <v>16865</v>
      </c>
      <c r="F1074" s="58" t="s">
        <v>16866</v>
      </c>
      <c r="G1074" s="58" t="s">
        <v>38</v>
      </c>
      <c r="H1074" s="58" t="s">
        <v>39</v>
      </c>
      <c r="I1074" s="58" t="s">
        <v>16867</v>
      </c>
      <c r="J1074" s="58" t="s">
        <v>16868</v>
      </c>
      <c r="K1074" s="60">
        <v>4074200</v>
      </c>
      <c r="L1074" s="86" t="s">
        <v>30470</v>
      </c>
      <c r="M1074" s="61" t="s">
        <v>30471</v>
      </c>
      <c r="N1074" s="62"/>
      <c r="O1074" s="63">
        <v>1889345</v>
      </c>
      <c r="P1074" s="61"/>
      <c r="Q1074" s="64" t="str">
        <f t="shared" si="16"/>
        <v>OK</v>
      </c>
      <c r="R1074" t="s">
        <v>30476</v>
      </c>
    </row>
    <row r="1075" spans="1:18" x14ac:dyDescent="0.25">
      <c r="A1075" s="58">
        <v>1072</v>
      </c>
      <c r="B1075" s="58">
        <v>429402</v>
      </c>
      <c r="C1075" s="58" t="s">
        <v>16869</v>
      </c>
      <c r="D1075" s="58">
        <v>6403</v>
      </c>
      <c r="E1075" s="58" t="s">
        <v>16870</v>
      </c>
      <c r="F1075" s="58" t="s">
        <v>16871</v>
      </c>
      <c r="G1075" s="58" t="s">
        <v>38</v>
      </c>
      <c r="H1075" s="58" t="s">
        <v>39</v>
      </c>
      <c r="I1075" s="58" t="s">
        <v>16872</v>
      </c>
      <c r="J1075" s="58" t="s">
        <v>16868</v>
      </c>
      <c r="K1075" s="60">
        <v>4074200</v>
      </c>
      <c r="L1075" s="86" t="s">
        <v>30470</v>
      </c>
      <c r="M1075" s="61" t="s">
        <v>30471</v>
      </c>
      <c r="N1075" s="62"/>
      <c r="O1075" s="63">
        <v>2021303</v>
      </c>
      <c r="P1075" s="61"/>
      <c r="Q1075" s="64" t="str">
        <f t="shared" si="16"/>
        <v>OK</v>
      </c>
      <c r="R1075" t="s">
        <v>30476</v>
      </c>
    </row>
    <row r="1076" spans="1:18" x14ac:dyDescent="0.25">
      <c r="A1076" s="58">
        <v>1073</v>
      </c>
      <c r="B1076" s="58">
        <v>429405</v>
      </c>
      <c r="C1076" s="58" t="s">
        <v>16873</v>
      </c>
      <c r="D1076" s="58">
        <v>18310</v>
      </c>
      <c r="E1076" s="58" t="s">
        <v>16874</v>
      </c>
      <c r="F1076" s="58" t="s">
        <v>16875</v>
      </c>
      <c r="G1076" s="58" t="s">
        <v>38</v>
      </c>
      <c r="H1076" s="58" t="s">
        <v>39</v>
      </c>
      <c r="I1076" s="58" t="s">
        <v>16876</v>
      </c>
      <c r="J1076" s="58" t="s">
        <v>16877</v>
      </c>
      <c r="K1076" s="60">
        <v>3323700</v>
      </c>
      <c r="L1076" s="86" t="s">
        <v>30470</v>
      </c>
      <c r="M1076" s="61" t="s">
        <v>30471</v>
      </c>
      <c r="N1076" s="62"/>
      <c r="O1076" s="63">
        <v>1204347</v>
      </c>
      <c r="P1076" s="61"/>
      <c r="Q1076" s="64" t="str">
        <f t="shared" si="16"/>
        <v>OK</v>
      </c>
      <c r="R1076" t="s">
        <v>30476</v>
      </c>
    </row>
    <row r="1077" spans="1:18" x14ac:dyDescent="0.25">
      <c r="A1077" s="58">
        <v>1074</v>
      </c>
      <c r="B1077" s="58">
        <v>429405</v>
      </c>
      <c r="C1077" s="58" t="s">
        <v>16873</v>
      </c>
      <c r="D1077" s="58">
        <v>18311</v>
      </c>
      <c r="E1077" s="58" t="s">
        <v>16874</v>
      </c>
      <c r="F1077" s="58" t="s">
        <v>16875</v>
      </c>
      <c r="G1077" s="58" t="s">
        <v>38</v>
      </c>
      <c r="H1077" s="58" t="s">
        <v>39</v>
      </c>
      <c r="I1077" s="58" t="s">
        <v>16878</v>
      </c>
      <c r="J1077" s="58" t="s">
        <v>16879</v>
      </c>
      <c r="K1077" s="60">
        <v>2490900</v>
      </c>
      <c r="L1077" s="86" t="s">
        <v>30470</v>
      </c>
      <c r="M1077" s="61" t="s">
        <v>30471</v>
      </c>
      <c r="N1077" s="62"/>
      <c r="O1077" s="63">
        <v>1204347</v>
      </c>
      <c r="P1077" s="61"/>
      <c r="Q1077" s="64" t="str">
        <f t="shared" si="16"/>
        <v>OK</v>
      </c>
      <c r="R1077" t="s">
        <v>30476</v>
      </c>
    </row>
    <row r="1078" spans="1:18" x14ac:dyDescent="0.25">
      <c r="A1078" s="58">
        <v>1075</v>
      </c>
      <c r="B1078" s="58">
        <v>429501</v>
      </c>
      <c r="C1078" s="58" t="s">
        <v>16880</v>
      </c>
      <c r="D1078" s="58">
        <v>18315</v>
      </c>
      <c r="E1078" s="58" t="s">
        <v>16881</v>
      </c>
      <c r="F1078" s="58" t="s">
        <v>16882</v>
      </c>
      <c r="G1078" s="58" t="s">
        <v>38</v>
      </c>
      <c r="H1078" s="58" t="s">
        <v>39</v>
      </c>
      <c r="I1078" s="58" t="s">
        <v>16883</v>
      </c>
      <c r="J1078" s="58" t="s">
        <v>3171</v>
      </c>
      <c r="K1078" s="60">
        <v>1984500</v>
      </c>
      <c r="L1078" s="86" t="s">
        <v>30470</v>
      </c>
      <c r="M1078" s="61" t="s">
        <v>30471</v>
      </c>
      <c r="N1078" s="62"/>
      <c r="O1078" s="63">
        <v>1050828</v>
      </c>
      <c r="P1078" s="61"/>
      <c r="Q1078" s="64" t="str">
        <f t="shared" si="16"/>
        <v>OK</v>
      </c>
      <c r="R1078" t="s">
        <v>30476</v>
      </c>
    </row>
    <row r="1079" spans="1:18" x14ac:dyDescent="0.25">
      <c r="A1079" s="58">
        <v>1076</v>
      </c>
      <c r="B1079" s="58">
        <v>429601</v>
      </c>
      <c r="C1079" s="58" t="s">
        <v>16885</v>
      </c>
      <c r="D1079" s="65" t="s">
        <v>201</v>
      </c>
      <c r="E1079" s="58" t="s">
        <v>16886</v>
      </c>
      <c r="F1079" s="58" t="s">
        <v>16887</v>
      </c>
      <c r="G1079" s="58" t="s">
        <v>38</v>
      </c>
      <c r="H1079" s="58" t="s">
        <v>39</v>
      </c>
      <c r="I1079" s="58" t="s">
        <v>16884</v>
      </c>
      <c r="J1079" s="58" t="s">
        <v>204</v>
      </c>
      <c r="K1079" s="60"/>
      <c r="L1079" s="86" t="s">
        <v>30470</v>
      </c>
      <c r="M1079" s="61" t="s">
        <v>30471</v>
      </c>
      <c r="N1079" s="62"/>
      <c r="O1079" s="63">
        <v>1221786</v>
      </c>
      <c r="P1079" s="61"/>
      <c r="Q1079" s="64" t="str">
        <f t="shared" si="16"/>
        <v>OK</v>
      </c>
      <c r="R1079" t="s">
        <v>30476</v>
      </c>
    </row>
    <row r="1080" spans="1:18" x14ac:dyDescent="0.25">
      <c r="A1080" s="58">
        <v>1077</v>
      </c>
      <c r="B1080" s="58">
        <v>429602</v>
      </c>
      <c r="C1080" s="58" t="s">
        <v>16888</v>
      </c>
      <c r="D1080" s="58">
        <v>18310</v>
      </c>
      <c r="E1080" s="58" t="s">
        <v>16889</v>
      </c>
      <c r="F1080" s="58" t="s">
        <v>16890</v>
      </c>
      <c r="G1080" s="58" t="s">
        <v>38</v>
      </c>
      <c r="H1080" s="58" t="s">
        <v>39</v>
      </c>
      <c r="I1080" s="58" t="s">
        <v>16891</v>
      </c>
      <c r="J1080" s="58" t="s">
        <v>16877</v>
      </c>
      <c r="K1080" s="60">
        <v>3323700</v>
      </c>
      <c r="L1080" s="86" t="s">
        <v>30470</v>
      </c>
      <c r="M1080" s="61" t="s">
        <v>30471</v>
      </c>
      <c r="N1080" s="62"/>
      <c r="O1080" s="63">
        <v>1204347</v>
      </c>
      <c r="P1080" s="61"/>
      <c r="Q1080" s="64" t="str">
        <f t="shared" si="16"/>
        <v>OK</v>
      </c>
      <c r="R1080" t="s">
        <v>30476</v>
      </c>
    </row>
    <row r="1081" spans="1:18" x14ac:dyDescent="0.25">
      <c r="A1081" s="58">
        <v>1078</v>
      </c>
      <c r="B1081" s="58">
        <v>430102</v>
      </c>
      <c r="C1081" s="58" t="s">
        <v>16892</v>
      </c>
      <c r="D1081" s="58">
        <v>7601</v>
      </c>
      <c r="E1081" s="58" t="s">
        <v>16893</v>
      </c>
      <c r="F1081" s="58" t="s">
        <v>16894</v>
      </c>
      <c r="G1081" s="58" t="s">
        <v>38</v>
      </c>
      <c r="H1081" s="58" t="s">
        <v>39</v>
      </c>
      <c r="I1081" s="58" t="s">
        <v>16895</v>
      </c>
      <c r="J1081" s="58" t="s">
        <v>3268</v>
      </c>
      <c r="K1081" s="60">
        <v>2181300</v>
      </c>
      <c r="L1081" s="86" t="s">
        <v>30470</v>
      </c>
      <c r="M1081" s="61" t="s">
        <v>30471</v>
      </c>
      <c r="N1081" s="62"/>
      <c r="O1081" s="63">
        <v>1471130</v>
      </c>
      <c r="P1081" s="61"/>
      <c r="Q1081" s="64" t="str">
        <f t="shared" si="16"/>
        <v>OK</v>
      </c>
      <c r="R1081" t="s">
        <v>30476</v>
      </c>
    </row>
    <row r="1082" spans="1:18" x14ac:dyDescent="0.25">
      <c r="A1082" s="58">
        <v>1079</v>
      </c>
      <c r="B1082" s="58">
        <v>430103</v>
      </c>
      <c r="C1082" s="58" t="s">
        <v>16896</v>
      </c>
      <c r="D1082" s="58">
        <v>7601</v>
      </c>
      <c r="E1082" s="58" t="s">
        <v>16897</v>
      </c>
      <c r="F1082" s="58" t="s">
        <v>16898</v>
      </c>
      <c r="G1082" s="58" t="s">
        <v>38</v>
      </c>
      <c r="H1082" s="58" t="s">
        <v>39</v>
      </c>
      <c r="I1082" s="58" t="s">
        <v>16899</v>
      </c>
      <c r="J1082" s="58" t="s">
        <v>3268</v>
      </c>
      <c r="K1082" s="60">
        <v>2181300</v>
      </c>
      <c r="L1082" s="86" t="s">
        <v>30470</v>
      </c>
      <c r="M1082" s="61" t="s">
        <v>30471</v>
      </c>
      <c r="N1082" s="62"/>
      <c r="O1082" s="63">
        <v>1471130</v>
      </c>
      <c r="P1082" s="61"/>
      <c r="Q1082" s="64" t="str">
        <f t="shared" si="16"/>
        <v>OK</v>
      </c>
      <c r="R1082" t="s">
        <v>30476</v>
      </c>
    </row>
    <row r="1083" spans="1:18" x14ac:dyDescent="0.25">
      <c r="A1083" s="58">
        <v>1080</v>
      </c>
      <c r="B1083" s="58">
        <v>433101</v>
      </c>
      <c r="C1083" s="58" t="s">
        <v>16900</v>
      </c>
      <c r="D1083" s="58">
        <v>7610</v>
      </c>
      <c r="E1083" s="58" t="s">
        <v>16901</v>
      </c>
      <c r="F1083" s="58" t="s">
        <v>16902</v>
      </c>
      <c r="G1083" s="58" t="s">
        <v>38</v>
      </c>
      <c r="H1083" s="58" t="s">
        <v>39</v>
      </c>
      <c r="I1083" s="58" t="s">
        <v>16903</v>
      </c>
      <c r="J1083" s="58" t="s">
        <v>16904</v>
      </c>
      <c r="K1083" s="60">
        <v>2490900</v>
      </c>
      <c r="L1083" s="86" t="s">
        <v>30470</v>
      </c>
      <c r="M1083" s="61" t="s">
        <v>30471</v>
      </c>
      <c r="N1083" s="62"/>
      <c r="O1083" s="63">
        <v>1355118</v>
      </c>
      <c r="P1083" s="61"/>
      <c r="Q1083" s="64" t="str">
        <f t="shared" si="16"/>
        <v>OK</v>
      </c>
      <c r="R1083" t="s">
        <v>30476</v>
      </c>
    </row>
    <row r="1084" spans="1:18" x14ac:dyDescent="0.25">
      <c r="A1084" s="58">
        <v>1081</v>
      </c>
      <c r="B1084" s="58">
        <v>433102</v>
      </c>
      <c r="C1084" s="58" t="s">
        <v>16905</v>
      </c>
      <c r="D1084" s="58">
        <v>7610</v>
      </c>
      <c r="E1084" s="58" t="s">
        <v>16906</v>
      </c>
      <c r="F1084" s="58" t="s">
        <v>16907</v>
      </c>
      <c r="G1084" s="58" t="s">
        <v>38</v>
      </c>
      <c r="H1084" s="58" t="s">
        <v>39</v>
      </c>
      <c r="I1084" s="58" t="s">
        <v>16908</v>
      </c>
      <c r="J1084" s="58" t="s">
        <v>16904</v>
      </c>
      <c r="K1084" s="60">
        <v>2490900</v>
      </c>
      <c r="L1084" s="86" t="s">
        <v>30470</v>
      </c>
      <c r="M1084" s="61" t="s">
        <v>30471</v>
      </c>
      <c r="N1084" s="62"/>
      <c r="O1084" s="63">
        <v>1355118</v>
      </c>
      <c r="P1084" s="61"/>
      <c r="Q1084" s="64" t="str">
        <f t="shared" si="16"/>
        <v>OK</v>
      </c>
      <c r="R1084" t="s">
        <v>30476</v>
      </c>
    </row>
    <row r="1085" spans="1:18" x14ac:dyDescent="0.25">
      <c r="A1085" s="58">
        <v>1082</v>
      </c>
      <c r="B1085" s="58">
        <v>434001</v>
      </c>
      <c r="C1085" s="58" t="s">
        <v>16909</v>
      </c>
      <c r="D1085" s="58">
        <v>18319</v>
      </c>
      <c r="E1085" s="58" t="s">
        <v>16910</v>
      </c>
      <c r="F1085" s="58" t="s">
        <v>16911</v>
      </c>
      <c r="G1085" s="58" t="s">
        <v>38</v>
      </c>
      <c r="H1085" s="58" t="s">
        <v>39</v>
      </c>
      <c r="I1085" s="58" t="s">
        <v>16912</v>
      </c>
      <c r="J1085" s="58" t="s">
        <v>3287</v>
      </c>
      <c r="K1085" s="60">
        <v>2181300</v>
      </c>
      <c r="L1085" s="86" t="s">
        <v>30470</v>
      </c>
      <c r="M1085" s="61" t="s">
        <v>30471</v>
      </c>
      <c r="N1085" s="62"/>
      <c r="O1085" s="63">
        <v>1489758</v>
      </c>
      <c r="P1085" s="61"/>
      <c r="Q1085" s="64" t="str">
        <f t="shared" si="16"/>
        <v>OK</v>
      </c>
      <c r="R1085" t="s">
        <v>30476</v>
      </c>
    </row>
    <row r="1086" spans="1:18" x14ac:dyDescent="0.25">
      <c r="A1086" s="58">
        <v>1083</v>
      </c>
      <c r="B1086" s="58">
        <v>434101</v>
      </c>
      <c r="C1086" s="58" t="s">
        <v>16913</v>
      </c>
      <c r="D1086" s="58">
        <v>18314</v>
      </c>
      <c r="E1086" s="58" t="s">
        <v>16914</v>
      </c>
      <c r="F1086" s="58" t="s">
        <v>16915</v>
      </c>
      <c r="G1086" s="58" t="s">
        <v>38</v>
      </c>
      <c r="H1086" s="58" t="s">
        <v>39</v>
      </c>
      <c r="I1086" s="58" t="s">
        <v>16916</v>
      </c>
      <c r="J1086" s="58" t="s">
        <v>16687</v>
      </c>
      <c r="K1086" s="60">
        <v>1984500</v>
      </c>
      <c r="L1086" s="86" t="s">
        <v>30470</v>
      </c>
      <c r="M1086" s="61" t="s">
        <v>30471</v>
      </c>
      <c r="N1086" s="62"/>
      <c r="O1086" s="63">
        <v>951595</v>
      </c>
      <c r="P1086" s="61"/>
      <c r="Q1086" s="64" t="str">
        <f t="shared" si="16"/>
        <v>OK</v>
      </c>
      <c r="R1086" t="s">
        <v>30476</v>
      </c>
    </row>
    <row r="1087" spans="1:18" x14ac:dyDescent="0.25">
      <c r="A1087" s="58">
        <v>1084</v>
      </c>
      <c r="B1087" s="58">
        <v>434102</v>
      </c>
      <c r="C1087" s="58" t="s">
        <v>16917</v>
      </c>
      <c r="D1087" s="58">
        <v>18314</v>
      </c>
      <c r="E1087" s="58" t="s">
        <v>16918</v>
      </c>
      <c r="F1087" s="58" t="s">
        <v>16919</v>
      </c>
      <c r="G1087" s="58" t="s">
        <v>38</v>
      </c>
      <c r="H1087" s="58" t="s">
        <v>39</v>
      </c>
      <c r="I1087" s="58" t="s">
        <v>16920</v>
      </c>
      <c r="J1087" s="58" t="s">
        <v>16687</v>
      </c>
      <c r="K1087" s="60">
        <v>1984500</v>
      </c>
      <c r="L1087" s="86" t="s">
        <v>30470</v>
      </c>
      <c r="M1087" s="61" t="s">
        <v>30471</v>
      </c>
      <c r="N1087" s="62"/>
      <c r="O1087" s="63">
        <v>1791074</v>
      </c>
      <c r="P1087" s="61"/>
      <c r="Q1087" s="64" t="str">
        <f t="shared" si="16"/>
        <v>OK</v>
      </c>
      <c r="R1087" t="s">
        <v>30476</v>
      </c>
    </row>
    <row r="1088" spans="1:18" x14ac:dyDescent="0.25">
      <c r="A1088" s="58">
        <v>1085</v>
      </c>
      <c r="B1088" s="58">
        <v>434102</v>
      </c>
      <c r="C1088" s="58" t="s">
        <v>16917</v>
      </c>
      <c r="D1088" s="58">
        <v>18319</v>
      </c>
      <c r="E1088" s="58" t="s">
        <v>16918</v>
      </c>
      <c r="F1088" s="58" t="s">
        <v>16919</v>
      </c>
      <c r="G1088" s="58" t="s">
        <v>38</v>
      </c>
      <c r="H1088" s="58" t="s">
        <v>39</v>
      </c>
      <c r="I1088" s="58" t="s">
        <v>16921</v>
      </c>
      <c r="J1088" s="58" t="s">
        <v>3287</v>
      </c>
      <c r="K1088" s="60">
        <v>2181300</v>
      </c>
      <c r="L1088" s="86" t="s">
        <v>30470</v>
      </c>
      <c r="M1088" s="61" t="s">
        <v>30471</v>
      </c>
      <c r="N1088" s="62"/>
      <c r="O1088" s="63">
        <v>1791074</v>
      </c>
      <c r="P1088" s="61"/>
      <c r="Q1088" s="64" t="str">
        <f t="shared" si="16"/>
        <v>OK</v>
      </c>
      <c r="R1088" t="s">
        <v>30476</v>
      </c>
    </row>
    <row r="1089" spans="1:18" x14ac:dyDescent="0.25">
      <c r="A1089" s="58">
        <v>1086</v>
      </c>
      <c r="B1089" s="58">
        <v>434103</v>
      </c>
      <c r="C1089" s="58" t="s">
        <v>16922</v>
      </c>
      <c r="D1089" s="58">
        <v>18319</v>
      </c>
      <c r="E1089" s="58" t="s">
        <v>16923</v>
      </c>
      <c r="F1089" s="58" t="s">
        <v>16924</v>
      </c>
      <c r="G1089" s="58" t="s">
        <v>38</v>
      </c>
      <c r="H1089" s="58" t="s">
        <v>39</v>
      </c>
      <c r="I1089" s="58" t="s">
        <v>16925</v>
      </c>
      <c r="J1089" s="58" t="s">
        <v>3287</v>
      </c>
      <c r="K1089" s="60">
        <v>2181300</v>
      </c>
      <c r="L1089" s="86" t="s">
        <v>30470</v>
      </c>
      <c r="M1089" s="61" t="s">
        <v>30471</v>
      </c>
      <c r="N1089" s="62"/>
      <c r="O1089" s="63">
        <v>776805</v>
      </c>
      <c r="P1089" s="61"/>
      <c r="Q1089" s="64" t="str">
        <f t="shared" si="16"/>
        <v>OK</v>
      </c>
      <c r="R1089" t="s">
        <v>30476</v>
      </c>
    </row>
    <row r="1090" spans="1:18" x14ac:dyDescent="0.25">
      <c r="A1090" s="58">
        <v>1087</v>
      </c>
      <c r="B1090" s="58">
        <v>436101</v>
      </c>
      <c r="C1090" s="58" t="s">
        <v>16926</v>
      </c>
      <c r="D1090" s="58">
        <v>7630</v>
      </c>
      <c r="E1090" s="58" t="s">
        <v>16927</v>
      </c>
      <c r="F1090" s="58" t="s">
        <v>16928</v>
      </c>
      <c r="G1090" s="58" t="s">
        <v>38</v>
      </c>
      <c r="H1090" s="58" t="s">
        <v>39</v>
      </c>
      <c r="I1090" s="58" t="s">
        <v>16929</v>
      </c>
      <c r="J1090" s="58" t="s">
        <v>3299</v>
      </c>
      <c r="K1090" s="60">
        <v>3323700</v>
      </c>
      <c r="L1090" s="86" t="s">
        <v>30470</v>
      </c>
      <c r="M1090" s="61" t="s">
        <v>30471</v>
      </c>
      <c r="N1090" s="62"/>
      <c r="O1090" s="63">
        <v>2039905</v>
      </c>
      <c r="P1090" s="61"/>
      <c r="Q1090" s="64" t="str">
        <f t="shared" si="16"/>
        <v>OK</v>
      </c>
      <c r="R1090" t="s">
        <v>30476</v>
      </c>
    </row>
    <row r="1091" spans="1:18" x14ac:dyDescent="0.25">
      <c r="A1091" s="58">
        <v>1088</v>
      </c>
      <c r="B1091" s="58">
        <v>436102</v>
      </c>
      <c r="C1091" s="58" t="s">
        <v>16930</v>
      </c>
      <c r="D1091" s="58">
        <v>7630</v>
      </c>
      <c r="E1091" s="58" t="s">
        <v>16931</v>
      </c>
      <c r="F1091" s="58" t="s">
        <v>16932</v>
      </c>
      <c r="G1091" s="58" t="s">
        <v>38</v>
      </c>
      <c r="H1091" s="58" t="s">
        <v>39</v>
      </c>
      <c r="I1091" s="58" t="s">
        <v>16933</v>
      </c>
      <c r="J1091" s="58" t="s">
        <v>3299</v>
      </c>
      <c r="K1091" s="60">
        <v>3323700</v>
      </c>
      <c r="L1091" s="86" t="s">
        <v>30470</v>
      </c>
      <c r="M1091" s="61" t="s">
        <v>30471</v>
      </c>
      <c r="N1091" s="62"/>
      <c r="O1091" s="63">
        <v>2039905</v>
      </c>
      <c r="P1091" s="61"/>
      <c r="Q1091" s="64" t="str">
        <f t="shared" si="16"/>
        <v>OK</v>
      </c>
      <c r="R1091" t="s">
        <v>30476</v>
      </c>
    </row>
    <row r="1092" spans="1:18" x14ac:dyDescent="0.25">
      <c r="A1092" s="58">
        <v>1089</v>
      </c>
      <c r="B1092" s="58">
        <v>438301</v>
      </c>
      <c r="C1092" s="58" t="s">
        <v>16934</v>
      </c>
      <c r="D1092" s="58">
        <v>7630</v>
      </c>
      <c r="E1092" s="58" t="s">
        <v>16935</v>
      </c>
      <c r="F1092" s="58" t="s">
        <v>16936</v>
      </c>
      <c r="G1092" s="58" t="s">
        <v>38</v>
      </c>
      <c r="H1092" s="58" t="s">
        <v>39</v>
      </c>
      <c r="I1092" s="58" t="s">
        <v>16937</v>
      </c>
      <c r="J1092" s="58" t="s">
        <v>3299</v>
      </c>
      <c r="K1092" s="60">
        <v>3323700</v>
      </c>
      <c r="L1092" s="86" t="s">
        <v>30470</v>
      </c>
      <c r="M1092" s="61" t="s">
        <v>30471</v>
      </c>
      <c r="N1092" s="62"/>
      <c r="O1092" s="63">
        <v>2718598</v>
      </c>
      <c r="P1092" s="61"/>
      <c r="Q1092" s="64" t="str">
        <f t="shared" ref="Q1092:Q1155" si="17">IF(L1092="","PENDIENTE",IF(L1092="NO",IF(COUNTA(M1092:P1092)&gt;0,"ERROR: si es NO deje vacías M a P","OK - NO OFERTADO"),IF(O1092="","ERROR: falta valor en pesos (O)",IF(NOT(ISNUMBER(O1092)),"ERROR: O debe ser número",IF(M1092="","ERROR: falta tarifa de referencia (M)",IF(AND(K1092="",P1092="",M1092="SOAT UVB 2026"),"ERROR: sin homologación, indique código análogo (P) o tarifa propia",IF(AND(ISNUMBER(K1092),O1092&gt;K1092),"ERROR: supera SOAT UVB 2026 pleno",IF(AND(M1092="SOAT UVB 2026",N1092=""),"ERROR: falta % (N)",IF(AND(M1092="SOAT UVB 2026",ISNUMBER(K1092),ISNUMBER(N1092)),IF(ABS(O1092-ROUND(K1092*(1+N1092),0))&gt;MAX(1,K1092*0.01),"ERROR: O no coincide con K x (1+N)","OK"),"OK")))))))))</f>
        <v>OK</v>
      </c>
      <c r="R1092" t="s">
        <v>30476</v>
      </c>
    </row>
    <row r="1093" spans="1:18" x14ac:dyDescent="0.25">
      <c r="A1093" s="58">
        <v>1090</v>
      </c>
      <c r="B1093" s="58">
        <v>438302</v>
      </c>
      <c r="C1093" s="58" t="s">
        <v>16938</v>
      </c>
      <c r="D1093" s="58">
        <v>7630</v>
      </c>
      <c r="E1093" s="58" t="s">
        <v>16939</v>
      </c>
      <c r="F1093" s="58" t="s">
        <v>16940</v>
      </c>
      <c r="G1093" s="58" t="s">
        <v>38</v>
      </c>
      <c r="H1093" s="58" t="s">
        <v>39</v>
      </c>
      <c r="I1093" s="58" t="s">
        <v>16941</v>
      </c>
      <c r="J1093" s="58" t="s">
        <v>3299</v>
      </c>
      <c r="K1093" s="60">
        <v>3323700</v>
      </c>
      <c r="L1093" s="86" t="s">
        <v>30470</v>
      </c>
      <c r="M1093" s="61" t="s">
        <v>30471</v>
      </c>
      <c r="N1093" s="62"/>
      <c r="O1093" s="63">
        <v>1884430</v>
      </c>
      <c r="P1093" s="61"/>
      <c r="Q1093" s="64" t="str">
        <f t="shared" si="17"/>
        <v>OK</v>
      </c>
      <c r="R1093" t="s">
        <v>30476</v>
      </c>
    </row>
    <row r="1094" spans="1:18" x14ac:dyDescent="0.25">
      <c r="A1094" s="58">
        <v>1091</v>
      </c>
      <c r="B1094" s="58">
        <v>438303</v>
      </c>
      <c r="C1094" s="58" t="s">
        <v>16942</v>
      </c>
      <c r="D1094" s="58">
        <v>7630</v>
      </c>
      <c r="E1094" s="58" t="s">
        <v>16943</v>
      </c>
      <c r="F1094" s="58" t="s">
        <v>16944</v>
      </c>
      <c r="G1094" s="58" t="s">
        <v>38</v>
      </c>
      <c r="H1094" s="58" t="s">
        <v>39</v>
      </c>
      <c r="I1094" s="58" t="s">
        <v>16945</v>
      </c>
      <c r="J1094" s="58" t="s">
        <v>3299</v>
      </c>
      <c r="K1094" s="60">
        <v>3323700</v>
      </c>
      <c r="L1094" s="86" t="s">
        <v>30470</v>
      </c>
      <c r="M1094" s="61" t="s">
        <v>30471</v>
      </c>
      <c r="N1094" s="62"/>
      <c r="O1094" s="63">
        <v>2039905</v>
      </c>
      <c r="P1094" s="61"/>
      <c r="Q1094" s="64" t="str">
        <f t="shared" si="17"/>
        <v>OK</v>
      </c>
      <c r="R1094" t="s">
        <v>30476</v>
      </c>
    </row>
    <row r="1095" spans="1:18" x14ac:dyDescent="0.25">
      <c r="A1095" s="58">
        <v>1092</v>
      </c>
      <c r="B1095" s="58">
        <v>438304</v>
      </c>
      <c r="C1095" s="58" t="s">
        <v>16946</v>
      </c>
      <c r="D1095" s="58">
        <v>7630</v>
      </c>
      <c r="E1095" s="58" t="s">
        <v>16947</v>
      </c>
      <c r="F1095" s="58" t="s">
        <v>16948</v>
      </c>
      <c r="G1095" s="58" t="s">
        <v>38</v>
      </c>
      <c r="H1095" s="58" t="s">
        <v>39</v>
      </c>
      <c r="I1095" s="58" t="s">
        <v>16949</v>
      </c>
      <c r="J1095" s="58" t="s">
        <v>3299</v>
      </c>
      <c r="K1095" s="60">
        <v>3323700</v>
      </c>
      <c r="L1095" s="86" t="s">
        <v>30470</v>
      </c>
      <c r="M1095" s="61" t="s">
        <v>30471</v>
      </c>
      <c r="N1095" s="62"/>
      <c r="O1095" s="63">
        <v>2496008</v>
      </c>
      <c r="P1095" s="61"/>
      <c r="Q1095" s="64" t="str">
        <f t="shared" si="17"/>
        <v>OK</v>
      </c>
      <c r="R1095" t="s">
        <v>30476</v>
      </c>
    </row>
    <row r="1096" spans="1:18" x14ac:dyDescent="0.25">
      <c r="A1096" s="58">
        <v>1093</v>
      </c>
      <c r="B1096" s="58">
        <v>439101</v>
      </c>
      <c r="C1096" s="58" t="s">
        <v>16951</v>
      </c>
      <c r="D1096" s="65" t="s">
        <v>201</v>
      </c>
      <c r="E1096" s="58" t="s">
        <v>16952</v>
      </c>
      <c r="F1096" s="58" t="s">
        <v>16953</v>
      </c>
      <c r="G1096" s="58" t="s">
        <v>38</v>
      </c>
      <c r="H1096" s="58" t="s">
        <v>39</v>
      </c>
      <c r="I1096" s="58" t="s">
        <v>16950</v>
      </c>
      <c r="J1096" s="58" t="s">
        <v>204</v>
      </c>
      <c r="K1096" s="60"/>
      <c r="L1096" s="86" t="s">
        <v>30470</v>
      </c>
      <c r="M1096" s="61" t="s">
        <v>30471</v>
      </c>
      <c r="N1096" s="62"/>
      <c r="O1096" s="63">
        <v>2551843</v>
      </c>
      <c r="P1096" s="61"/>
      <c r="Q1096" s="64" t="str">
        <f t="shared" si="17"/>
        <v>OK</v>
      </c>
      <c r="R1096" t="s">
        <v>30476</v>
      </c>
    </row>
    <row r="1097" spans="1:18" x14ac:dyDescent="0.25">
      <c r="A1097" s="58">
        <v>1094</v>
      </c>
      <c r="B1097" s="58">
        <v>439102</v>
      </c>
      <c r="C1097" s="58" t="s">
        <v>16955</v>
      </c>
      <c r="D1097" s="65" t="s">
        <v>201</v>
      </c>
      <c r="E1097" s="58" t="s">
        <v>16956</v>
      </c>
      <c r="F1097" s="58" t="s">
        <v>16957</v>
      </c>
      <c r="G1097" s="58" t="s">
        <v>38</v>
      </c>
      <c r="H1097" s="58" t="s">
        <v>39</v>
      </c>
      <c r="I1097" s="58" t="s">
        <v>16954</v>
      </c>
      <c r="J1097" s="58" t="s">
        <v>204</v>
      </c>
      <c r="K1097" s="60"/>
      <c r="L1097" s="86" t="s">
        <v>30470</v>
      </c>
      <c r="M1097" s="61" t="s">
        <v>30471</v>
      </c>
      <c r="N1097" s="62"/>
      <c r="O1097" s="63">
        <v>2551843</v>
      </c>
      <c r="P1097" s="61"/>
      <c r="Q1097" s="64" t="str">
        <f t="shared" si="17"/>
        <v>OK</v>
      </c>
      <c r="R1097" t="s">
        <v>30476</v>
      </c>
    </row>
    <row r="1098" spans="1:18" x14ac:dyDescent="0.25">
      <c r="A1098" s="58">
        <v>1095</v>
      </c>
      <c r="B1098" s="58">
        <v>439202</v>
      </c>
      <c r="C1098" s="58" t="s">
        <v>16959</v>
      </c>
      <c r="D1098" s="65" t="s">
        <v>201</v>
      </c>
      <c r="E1098" s="58" t="s">
        <v>16960</v>
      </c>
      <c r="F1098" s="58" t="s">
        <v>16961</v>
      </c>
      <c r="G1098" s="58" t="s">
        <v>38</v>
      </c>
      <c r="H1098" s="58" t="s">
        <v>39</v>
      </c>
      <c r="I1098" s="58" t="s">
        <v>16958</v>
      </c>
      <c r="J1098" s="58" t="s">
        <v>204</v>
      </c>
      <c r="K1098" s="60"/>
      <c r="L1098" s="86" t="s">
        <v>30470</v>
      </c>
      <c r="M1098" s="61" t="s">
        <v>30471</v>
      </c>
      <c r="N1098" s="62"/>
      <c r="O1098" s="63">
        <v>2718598</v>
      </c>
      <c r="P1098" s="61"/>
      <c r="Q1098" s="64" t="str">
        <f t="shared" si="17"/>
        <v>OK</v>
      </c>
      <c r="R1098" t="s">
        <v>30476</v>
      </c>
    </row>
    <row r="1099" spans="1:18" x14ac:dyDescent="0.25">
      <c r="A1099" s="58">
        <v>1096</v>
      </c>
      <c r="B1099" s="58">
        <v>440102</v>
      </c>
      <c r="C1099" s="58" t="s">
        <v>16962</v>
      </c>
      <c r="D1099" s="58">
        <v>7650</v>
      </c>
      <c r="E1099" s="58" t="s">
        <v>16963</v>
      </c>
      <c r="F1099" s="58" t="s">
        <v>16964</v>
      </c>
      <c r="G1099" s="58" t="s">
        <v>38</v>
      </c>
      <c r="H1099" s="58" t="s">
        <v>39</v>
      </c>
      <c r="I1099" s="58" t="s">
        <v>16965</v>
      </c>
      <c r="J1099" s="58" t="s">
        <v>16966</v>
      </c>
      <c r="K1099" s="60">
        <v>3817200</v>
      </c>
      <c r="L1099" s="86" t="s">
        <v>30470</v>
      </c>
      <c r="M1099" s="61" t="s">
        <v>30471</v>
      </c>
      <c r="N1099" s="62"/>
      <c r="O1099" s="63">
        <v>2039905</v>
      </c>
      <c r="P1099" s="61"/>
      <c r="Q1099" s="64" t="str">
        <f t="shared" si="17"/>
        <v>OK</v>
      </c>
      <c r="R1099" t="s">
        <v>30476</v>
      </c>
    </row>
    <row r="1100" spans="1:18" x14ac:dyDescent="0.25">
      <c r="A1100" s="58">
        <v>1097</v>
      </c>
      <c r="B1100" s="58">
        <v>440103</v>
      </c>
      <c r="C1100" s="58" t="s">
        <v>16967</v>
      </c>
      <c r="D1100" s="58">
        <v>7650</v>
      </c>
      <c r="E1100" s="58" t="s">
        <v>16968</v>
      </c>
      <c r="F1100" s="58" t="s">
        <v>16969</v>
      </c>
      <c r="G1100" s="58" t="s">
        <v>38</v>
      </c>
      <c r="H1100" s="58" t="s">
        <v>39</v>
      </c>
      <c r="I1100" s="58" t="s">
        <v>16970</v>
      </c>
      <c r="J1100" s="58" t="s">
        <v>16966</v>
      </c>
      <c r="K1100" s="60">
        <v>3817200</v>
      </c>
      <c r="L1100" s="86" t="s">
        <v>30470</v>
      </c>
      <c r="M1100" s="61" t="s">
        <v>30471</v>
      </c>
      <c r="N1100" s="62"/>
      <c r="O1100" s="63">
        <v>2039905</v>
      </c>
      <c r="P1100" s="61"/>
      <c r="Q1100" s="64" t="str">
        <f t="shared" si="17"/>
        <v>OK</v>
      </c>
      <c r="R1100" t="s">
        <v>30476</v>
      </c>
    </row>
    <row r="1101" spans="1:18" x14ac:dyDescent="0.25">
      <c r="A1101" s="58">
        <v>1098</v>
      </c>
      <c r="B1101" s="58">
        <v>440110</v>
      </c>
      <c r="C1101" s="58" t="s">
        <v>16971</v>
      </c>
      <c r="D1101" s="58">
        <v>7650</v>
      </c>
      <c r="E1101" s="58" t="s">
        <v>16972</v>
      </c>
      <c r="F1101" s="58" t="s">
        <v>16973</v>
      </c>
      <c r="G1101" s="58" t="s">
        <v>38</v>
      </c>
      <c r="H1101" s="58" t="s">
        <v>39</v>
      </c>
      <c r="I1101" s="58" t="s">
        <v>16974</v>
      </c>
      <c r="J1101" s="58" t="s">
        <v>16966</v>
      </c>
      <c r="K1101" s="60">
        <v>3817200</v>
      </c>
      <c r="L1101" s="86" t="s">
        <v>30470</v>
      </c>
      <c r="M1101" s="61" t="s">
        <v>30471</v>
      </c>
      <c r="N1101" s="62"/>
      <c r="O1101" s="63">
        <v>2039905</v>
      </c>
      <c r="P1101" s="61"/>
      <c r="Q1101" s="64" t="str">
        <f t="shared" si="17"/>
        <v>OK</v>
      </c>
      <c r="R1101" t="s">
        <v>30476</v>
      </c>
    </row>
    <row r="1102" spans="1:18" x14ac:dyDescent="0.25">
      <c r="A1102" s="58">
        <v>1099</v>
      </c>
      <c r="B1102" s="58">
        <v>440201</v>
      </c>
      <c r="C1102" s="58" t="s">
        <v>16975</v>
      </c>
      <c r="D1102" s="58">
        <v>7650</v>
      </c>
      <c r="E1102" s="58" t="s">
        <v>16976</v>
      </c>
      <c r="F1102" s="58" t="s">
        <v>16977</v>
      </c>
      <c r="G1102" s="58" t="s">
        <v>38</v>
      </c>
      <c r="H1102" s="58" t="s">
        <v>39</v>
      </c>
      <c r="I1102" s="58" t="s">
        <v>16978</v>
      </c>
      <c r="J1102" s="58" t="s">
        <v>16966</v>
      </c>
      <c r="K1102" s="60">
        <v>3817200</v>
      </c>
      <c r="L1102" s="86" t="s">
        <v>30470</v>
      </c>
      <c r="M1102" s="61" t="s">
        <v>30471</v>
      </c>
      <c r="N1102" s="62"/>
      <c r="O1102" s="63">
        <v>1572159</v>
      </c>
      <c r="P1102" s="61"/>
      <c r="Q1102" s="64" t="str">
        <f t="shared" si="17"/>
        <v>OK</v>
      </c>
      <c r="R1102" t="s">
        <v>30476</v>
      </c>
    </row>
    <row r="1103" spans="1:18" x14ac:dyDescent="0.25">
      <c r="A1103" s="58">
        <v>1100</v>
      </c>
      <c r="B1103" s="58">
        <v>440202</v>
      </c>
      <c r="C1103" s="58" t="s">
        <v>16979</v>
      </c>
      <c r="D1103" s="58">
        <v>7650</v>
      </c>
      <c r="E1103" s="58" t="s">
        <v>16980</v>
      </c>
      <c r="F1103" s="58" t="s">
        <v>16981</v>
      </c>
      <c r="G1103" s="58" t="s">
        <v>38</v>
      </c>
      <c r="H1103" s="58" t="s">
        <v>39</v>
      </c>
      <c r="I1103" s="58" t="s">
        <v>16982</v>
      </c>
      <c r="J1103" s="58" t="s">
        <v>16966</v>
      </c>
      <c r="K1103" s="60">
        <v>3817200</v>
      </c>
      <c r="L1103" s="86" t="s">
        <v>30470</v>
      </c>
      <c r="M1103" s="61" t="s">
        <v>30471</v>
      </c>
      <c r="N1103" s="62"/>
      <c r="O1103" s="63">
        <v>1572159</v>
      </c>
      <c r="P1103" s="61"/>
      <c r="Q1103" s="64" t="str">
        <f t="shared" si="17"/>
        <v>OK</v>
      </c>
      <c r="R1103" t="s">
        <v>30476</v>
      </c>
    </row>
    <row r="1104" spans="1:18" x14ac:dyDescent="0.25">
      <c r="A1104" s="58">
        <v>1101</v>
      </c>
      <c r="B1104" s="58">
        <v>441301</v>
      </c>
      <c r="C1104" s="58" t="s">
        <v>16983</v>
      </c>
      <c r="D1104" s="58">
        <v>18300</v>
      </c>
      <c r="E1104" s="58" t="s">
        <v>16984</v>
      </c>
      <c r="F1104" s="58" t="s">
        <v>16985</v>
      </c>
      <c r="G1104" s="58" t="s">
        <v>38</v>
      </c>
      <c r="H1104" s="58" t="s">
        <v>39</v>
      </c>
      <c r="I1104" s="58" t="s">
        <v>16986</v>
      </c>
      <c r="J1104" s="58" t="s">
        <v>3413</v>
      </c>
      <c r="K1104" s="60">
        <v>1536400</v>
      </c>
      <c r="L1104" s="86" t="s">
        <v>30470</v>
      </c>
      <c r="M1104" s="61" t="s">
        <v>30471</v>
      </c>
      <c r="N1104" s="62"/>
      <c r="O1104" s="63">
        <v>785476</v>
      </c>
      <c r="P1104" s="61"/>
      <c r="Q1104" s="64" t="str">
        <f t="shared" si="17"/>
        <v>OK</v>
      </c>
      <c r="R1104" t="s">
        <v>30476</v>
      </c>
    </row>
    <row r="1105" spans="1:18" x14ac:dyDescent="0.25">
      <c r="A1105" s="58">
        <v>1102</v>
      </c>
      <c r="B1105" s="58">
        <v>441301</v>
      </c>
      <c r="C1105" s="58" t="s">
        <v>16983</v>
      </c>
      <c r="D1105" s="58">
        <v>18310</v>
      </c>
      <c r="E1105" s="58" t="s">
        <v>16984</v>
      </c>
      <c r="F1105" s="58" t="s">
        <v>16985</v>
      </c>
      <c r="G1105" s="58" t="s">
        <v>38</v>
      </c>
      <c r="H1105" s="58" t="s">
        <v>39</v>
      </c>
      <c r="I1105" s="58" t="s">
        <v>16987</v>
      </c>
      <c r="J1105" s="58" t="s">
        <v>16877</v>
      </c>
      <c r="K1105" s="60">
        <v>3323700</v>
      </c>
      <c r="L1105" s="86" t="s">
        <v>30470</v>
      </c>
      <c r="M1105" s="61" t="s">
        <v>30471</v>
      </c>
      <c r="N1105" s="62"/>
      <c r="O1105" s="63">
        <v>785476</v>
      </c>
      <c r="P1105" s="61"/>
      <c r="Q1105" s="64" t="str">
        <f t="shared" si="17"/>
        <v>OK</v>
      </c>
      <c r="R1105" t="s">
        <v>30476</v>
      </c>
    </row>
    <row r="1106" spans="1:18" x14ac:dyDescent="0.25">
      <c r="A1106" s="58">
        <v>1103</v>
      </c>
      <c r="B1106" s="58">
        <v>442101</v>
      </c>
      <c r="C1106" s="58" t="s">
        <v>16988</v>
      </c>
      <c r="D1106" s="58">
        <v>7610</v>
      </c>
      <c r="E1106" s="58" t="s">
        <v>16989</v>
      </c>
      <c r="F1106" s="58" t="s">
        <v>16990</v>
      </c>
      <c r="G1106" s="58" t="s">
        <v>38</v>
      </c>
      <c r="H1106" s="58" t="s">
        <v>39</v>
      </c>
      <c r="I1106" s="58" t="s">
        <v>16991</v>
      </c>
      <c r="J1106" s="58" t="s">
        <v>16904</v>
      </c>
      <c r="K1106" s="60">
        <v>2490900</v>
      </c>
      <c r="L1106" s="86" t="s">
        <v>30470</v>
      </c>
      <c r="M1106" s="61" t="s">
        <v>30471</v>
      </c>
      <c r="N1106" s="62"/>
      <c r="O1106" s="63">
        <v>1355118</v>
      </c>
      <c r="P1106" s="61"/>
      <c r="Q1106" s="64" t="str">
        <f t="shared" si="17"/>
        <v>OK</v>
      </c>
      <c r="R1106" t="s">
        <v>30476</v>
      </c>
    </row>
    <row r="1107" spans="1:18" x14ac:dyDescent="0.25">
      <c r="A1107" s="58">
        <v>1104</v>
      </c>
      <c r="B1107" s="58">
        <v>442102</v>
      </c>
      <c r="C1107" s="58" t="s">
        <v>16992</v>
      </c>
      <c r="D1107" s="58">
        <v>7610</v>
      </c>
      <c r="E1107" s="58" t="s">
        <v>16993</v>
      </c>
      <c r="F1107" s="58" t="s">
        <v>16994</v>
      </c>
      <c r="G1107" s="58" t="s">
        <v>38</v>
      </c>
      <c r="H1107" s="58" t="s">
        <v>39</v>
      </c>
      <c r="I1107" s="58" t="s">
        <v>16995</v>
      </c>
      <c r="J1107" s="58" t="s">
        <v>16904</v>
      </c>
      <c r="K1107" s="60">
        <v>2490900</v>
      </c>
      <c r="L1107" s="86" t="s">
        <v>30470</v>
      </c>
      <c r="M1107" s="61" t="s">
        <v>30471</v>
      </c>
      <c r="N1107" s="62"/>
      <c r="O1107" s="63">
        <v>1355118</v>
      </c>
      <c r="P1107" s="61"/>
      <c r="Q1107" s="64" t="str">
        <f t="shared" si="17"/>
        <v>OK</v>
      </c>
      <c r="R1107" t="s">
        <v>30476</v>
      </c>
    </row>
    <row r="1108" spans="1:18" x14ac:dyDescent="0.25">
      <c r="A1108" s="58">
        <v>1105</v>
      </c>
      <c r="B1108" s="58">
        <v>442201</v>
      </c>
      <c r="C1108" s="58" t="s">
        <v>16996</v>
      </c>
      <c r="D1108" s="58">
        <v>18312</v>
      </c>
      <c r="E1108" s="58" t="s">
        <v>16997</v>
      </c>
      <c r="F1108" s="58" t="s">
        <v>16998</v>
      </c>
      <c r="G1108" s="58" t="s">
        <v>38</v>
      </c>
      <c r="H1108" s="58" t="s">
        <v>39</v>
      </c>
      <c r="I1108" s="58" t="s">
        <v>16999</v>
      </c>
      <c r="J1108" s="58" t="s">
        <v>16859</v>
      </c>
      <c r="K1108" s="60">
        <v>1536400</v>
      </c>
      <c r="L1108" s="86" t="s">
        <v>30470</v>
      </c>
      <c r="M1108" s="61" t="s">
        <v>30471</v>
      </c>
      <c r="N1108" s="62"/>
      <c r="O1108" s="63">
        <v>980660</v>
      </c>
      <c r="P1108" s="61"/>
      <c r="Q1108" s="64" t="str">
        <f t="shared" si="17"/>
        <v>OK</v>
      </c>
      <c r="R1108" t="s">
        <v>30476</v>
      </c>
    </row>
    <row r="1109" spans="1:18" x14ac:dyDescent="0.25">
      <c r="A1109" s="58">
        <v>1106</v>
      </c>
      <c r="B1109" s="58">
        <v>442202</v>
      </c>
      <c r="C1109" s="58" t="s">
        <v>17000</v>
      </c>
      <c r="D1109" s="58">
        <v>18312</v>
      </c>
      <c r="E1109" s="58" t="s">
        <v>17001</v>
      </c>
      <c r="F1109" s="58" t="s">
        <v>17002</v>
      </c>
      <c r="G1109" s="58" t="s">
        <v>38</v>
      </c>
      <c r="H1109" s="58" t="s">
        <v>39</v>
      </c>
      <c r="I1109" s="58" t="s">
        <v>17003</v>
      </c>
      <c r="J1109" s="58" t="s">
        <v>16859</v>
      </c>
      <c r="K1109" s="60">
        <v>1536400</v>
      </c>
      <c r="L1109" s="86" t="s">
        <v>30470</v>
      </c>
      <c r="M1109" s="61" t="s">
        <v>30471</v>
      </c>
      <c r="N1109" s="62"/>
      <c r="O1109" s="63">
        <v>951595</v>
      </c>
      <c r="P1109" s="61"/>
      <c r="Q1109" s="64" t="str">
        <f t="shared" si="17"/>
        <v>OK</v>
      </c>
      <c r="R1109" t="s">
        <v>30476</v>
      </c>
    </row>
    <row r="1110" spans="1:18" x14ac:dyDescent="0.25">
      <c r="A1110" s="58">
        <v>1107</v>
      </c>
      <c r="B1110" s="58">
        <v>442401</v>
      </c>
      <c r="C1110" s="58" t="s">
        <v>17004</v>
      </c>
      <c r="D1110" s="58">
        <v>7610</v>
      </c>
      <c r="E1110" s="58" t="s">
        <v>17005</v>
      </c>
      <c r="F1110" s="58" t="s">
        <v>17006</v>
      </c>
      <c r="G1110" s="58" t="s">
        <v>38</v>
      </c>
      <c r="H1110" s="58" t="s">
        <v>39</v>
      </c>
      <c r="I1110" s="58" t="s">
        <v>17007</v>
      </c>
      <c r="J1110" s="58" t="s">
        <v>16904</v>
      </c>
      <c r="K1110" s="60">
        <v>2490900</v>
      </c>
      <c r="L1110" s="86" t="s">
        <v>30470</v>
      </c>
      <c r="M1110" s="61" t="s">
        <v>30471</v>
      </c>
      <c r="N1110" s="62"/>
      <c r="O1110" s="63">
        <v>1471130</v>
      </c>
      <c r="P1110" s="61"/>
      <c r="Q1110" s="64" t="str">
        <f t="shared" si="17"/>
        <v>OK</v>
      </c>
      <c r="R1110" t="s">
        <v>30476</v>
      </c>
    </row>
    <row r="1111" spans="1:18" x14ac:dyDescent="0.25">
      <c r="A1111" s="58">
        <v>1108</v>
      </c>
      <c r="B1111" s="58">
        <v>442402</v>
      </c>
      <c r="C1111" s="58" t="s">
        <v>17008</v>
      </c>
      <c r="D1111" s="58">
        <v>7610</v>
      </c>
      <c r="E1111" s="58" t="s">
        <v>17009</v>
      </c>
      <c r="F1111" s="58" t="s">
        <v>17010</v>
      </c>
      <c r="G1111" s="58" t="s">
        <v>38</v>
      </c>
      <c r="H1111" s="58" t="s">
        <v>39</v>
      </c>
      <c r="I1111" s="58" t="s">
        <v>17011</v>
      </c>
      <c r="J1111" s="58" t="s">
        <v>16904</v>
      </c>
      <c r="K1111" s="60">
        <v>2490900</v>
      </c>
      <c r="L1111" s="86" t="s">
        <v>30470</v>
      </c>
      <c r="M1111" s="61" t="s">
        <v>30471</v>
      </c>
      <c r="N1111" s="62"/>
      <c r="O1111" s="63">
        <v>1471130</v>
      </c>
      <c r="P1111" s="61"/>
      <c r="Q1111" s="64" t="str">
        <f t="shared" si="17"/>
        <v>OK</v>
      </c>
      <c r="R1111" t="s">
        <v>30476</v>
      </c>
    </row>
    <row r="1112" spans="1:18" x14ac:dyDescent="0.25">
      <c r="A1112" s="58">
        <v>1109</v>
      </c>
      <c r="B1112" s="58">
        <v>444001</v>
      </c>
      <c r="C1112" s="58" t="s">
        <v>17012</v>
      </c>
      <c r="D1112" s="58">
        <v>7640</v>
      </c>
      <c r="E1112" s="58" t="s">
        <v>17013</v>
      </c>
      <c r="F1112" s="58" t="s">
        <v>17014</v>
      </c>
      <c r="G1112" s="58" t="s">
        <v>38</v>
      </c>
      <c r="H1112" s="58" t="s">
        <v>39</v>
      </c>
      <c r="I1112" s="58" t="s">
        <v>17015</v>
      </c>
      <c r="J1112" s="58" t="s">
        <v>3438</v>
      </c>
      <c r="K1112" s="60">
        <v>2181300</v>
      </c>
      <c r="L1112" s="86" t="s">
        <v>30470</v>
      </c>
      <c r="M1112" s="61" t="s">
        <v>30471</v>
      </c>
      <c r="N1112" s="62"/>
      <c r="O1112" s="63">
        <v>2021303</v>
      </c>
      <c r="P1112" s="61"/>
      <c r="Q1112" s="64" t="str">
        <f t="shared" si="17"/>
        <v>OK</v>
      </c>
      <c r="R1112" t="s">
        <v>30476</v>
      </c>
    </row>
    <row r="1113" spans="1:18" x14ac:dyDescent="0.25">
      <c r="A1113" s="58">
        <v>1110</v>
      </c>
      <c r="B1113" s="58">
        <v>444001</v>
      </c>
      <c r="C1113" s="58" t="s">
        <v>17012</v>
      </c>
      <c r="D1113" s="58">
        <v>7650</v>
      </c>
      <c r="E1113" s="58" t="s">
        <v>17013</v>
      </c>
      <c r="F1113" s="58" t="s">
        <v>17014</v>
      </c>
      <c r="G1113" s="58" t="s">
        <v>38</v>
      </c>
      <c r="H1113" s="58" t="s">
        <v>39</v>
      </c>
      <c r="I1113" s="58" t="s">
        <v>17016</v>
      </c>
      <c r="J1113" s="58" t="s">
        <v>16966</v>
      </c>
      <c r="K1113" s="60">
        <v>3817200</v>
      </c>
      <c r="L1113" s="86" t="s">
        <v>30470</v>
      </c>
      <c r="M1113" s="61" t="s">
        <v>30471</v>
      </c>
      <c r="N1113" s="62"/>
      <c r="O1113" s="63">
        <v>2021303</v>
      </c>
      <c r="P1113" s="61"/>
      <c r="Q1113" s="64" t="str">
        <f t="shared" si="17"/>
        <v>OK</v>
      </c>
      <c r="R1113" t="s">
        <v>30476</v>
      </c>
    </row>
    <row r="1114" spans="1:18" x14ac:dyDescent="0.25">
      <c r="A1114" s="58">
        <v>1111</v>
      </c>
      <c r="B1114" s="58">
        <v>444002</v>
      </c>
      <c r="C1114" s="58" t="s">
        <v>17017</v>
      </c>
      <c r="D1114" s="58">
        <v>7640</v>
      </c>
      <c r="E1114" s="58" t="s">
        <v>17018</v>
      </c>
      <c r="F1114" s="58" t="s">
        <v>17019</v>
      </c>
      <c r="G1114" s="58" t="s">
        <v>38</v>
      </c>
      <c r="H1114" s="58" t="s">
        <v>39</v>
      </c>
      <c r="I1114" s="58" t="s">
        <v>17020</v>
      </c>
      <c r="J1114" s="58" t="s">
        <v>3438</v>
      </c>
      <c r="K1114" s="60">
        <v>2181300</v>
      </c>
      <c r="L1114" s="86" t="s">
        <v>30470</v>
      </c>
      <c r="M1114" s="61" t="s">
        <v>30471</v>
      </c>
      <c r="N1114" s="62"/>
      <c r="O1114" s="63">
        <v>2021303</v>
      </c>
      <c r="P1114" s="61"/>
      <c r="Q1114" s="64" t="str">
        <f t="shared" si="17"/>
        <v>OK</v>
      </c>
      <c r="R1114" t="s">
        <v>30476</v>
      </c>
    </row>
    <row r="1115" spans="1:18" x14ac:dyDescent="0.25">
      <c r="A1115" s="58">
        <v>1112</v>
      </c>
      <c r="B1115" s="58">
        <v>444002</v>
      </c>
      <c r="C1115" s="58" t="s">
        <v>17017</v>
      </c>
      <c r="D1115" s="58">
        <v>7650</v>
      </c>
      <c r="E1115" s="58" t="s">
        <v>17018</v>
      </c>
      <c r="F1115" s="58" t="s">
        <v>17019</v>
      </c>
      <c r="G1115" s="58" t="s">
        <v>38</v>
      </c>
      <c r="H1115" s="58" t="s">
        <v>39</v>
      </c>
      <c r="I1115" s="58" t="s">
        <v>17021</v>
      </c>
      <c r="J1115" s="58" t="s">
        <v>16966</v>
      </c>
      <c r="K1115" s="60">
        <v>3817200</v>
      </c>
      <c r="L1115" s="86" t="s">
        <v>30470</v>
      </c>
      <c r="M1115" s="61" t="s">
        <v>30471</v>
      </c>
      <c r="N1115" s="62"/>
      <c r="O1115" s="63">
        <v>2021303</v>
      </c>
      <c r="P1115" s="61"/>
      <c r="Q1115" s="64" t="str">
        <f t="shared" si="17"/>
        <v>OK</v>
      </c>
      <c r="R1115" t="s">
        <v>30476</v>
      </c>
    </row>
    <row r="1116" spans="1:18" x14ac:dyDescent="0.25">
      <c r="A1116" s="58">
        <v>1113</v>
      </c>
      <c r="B1116" s="58">
        <v>444101</v>
      </c>
      <c r="C1116" s="58" t="s">
        <v>17022</v>
      </c>
      <c r="D1116" s="58">
        <v>7640</v>
      </c>
      <c r="E1116" s="58" t="s">
        <v>17023</v>
      </c>
      <c r="F1116" s="58" t="s">
        <v>17024</v>
      </c>
      <c r="G1116" s="58" t="s">
        <v>38</v>
      </c>
      <c r="H1116" s="58" t="s">
        <v>39</v>
      </c>
      <c r="I1116" s="58" t="s">
        <v>17025</v>
      </c>
      <c r="J1116" s="58" t="s">
        <v>3438</v>
      </c>
      <c r="K1116" s="60">
        <v>2181300</v>
      </c>
      <c r="L1116" s="86" t="s">
        <v>30470</v>
      </c>
      <c r="M1116" s="61" t="s">
        <v>30471</v>
      </c>
      <c r="N1116" s="62"/>
      <c r="O1116" s="63">
        <v>1889345</v>
      </c>
      <c r="P1116" s="61"/>
      <c r="Q1116" s="64" t="str">
        <f t="shared" si="17"/>
        <v>OK</v>
      </c>
      <c r="R1116" t="s">
        <v>30476</v>
      </c>
    </row>
    <row r="1117" spans="1:18" x14ac:dyDescent="0.25">
      <c r="A1117" s="58">
        <v>1114</v>
      </c>
      <c r="B1117" s="58">
        <v>444102</v>
      </c>
      <c r="C1117" s="58" t="s">
        <v>17026</v>
      </c>
      <c r="D1117" s="58">
        <v>7640</v>
      </c>
      <c r="E1117" s="58" t="s">
        <v>17027</v>
      </c>
      <c r="F1117" s="58" t="s">
        <v>17028</v>
      </c>
      <c r="G1117" s="58" t="s">
        <v>38</v>
      </c>
      <c r="H1117" s="58" t="s">
        <v>39</v>
      </c>
      <c r="I1117" s="58" t="s">
        <v>17029</v>
      </c>
      <c r="J1117" s="58" t="s">
        <v>3438</v>
      </c>
      <c r="K1117" s="60">
        <v>2181300</v>
      </c>
      <c r="L1117" s="86" t="s">
        <v>30470</v>
      </c>
      <c r="M1117" s="61" t="s">
        <v>30471</v>
      </c>
      <c r="N1117" s="62"/>
      <c r="O1117" s="63">
        <v>1889345</v>
      </c>
      <c r="P1117" s="61"/>
      <c r="Q1117" s="64" t="str">
        <f t="shared" si="17"/>
        <v>OK</v>
      </c>
      <c r="R1117" t="s">
        <v>30476</v>
      </c>
    </row>
    <row r="1118" spans="1:18" x14ac:dyDescent="0.25">
      <c r="A1118" s="58">
        <v>1115</v>
      </c>
      <c r="B1118" s="58">
        <v>444201</v>
      </c>
      <c r="C1118" s="58" t="s">
        <v>17030</v>
      </c>
      <c r="D1118" s="58">
        <v>7743</v>
      </c>
      <c r="E1118" s="58" t="s">
        <v>17031</v>
      </c>
      <c r="F1118" s="58" t="s">
        <v>17032</v>
      </c>
      <c r="G1118" s="58" t="s">
        <v>38</v>
      </c>
      <c r="H1118" s="58" t="s">
        <v>39</v>
      </c>
      <c r="I1118" s="58" t="s">
        <v>17033</v>
      </c>
      <c r="J1118" s="58" t="s">
        <v>17034</v>
      </c>
      <c r="K1118" s="60">
        <v>2181300</v>
      </c>
      <c r="L1118" s="86" t="s">
        <v>30470</v>
      </c>
      <c r="M1118" s="61" t="s">
        <v>30471</v>
      </c>
      <c r="N1118" s="62"/>
      <c r="O1118" s="63">
        <v>1889345</v>
      </c>
      <c r="P1118" s="61"/>
      <c r="Q1118" s="64" t="str">
        <f t="shared" si="17"/>
        <v>OK</v>
      </c>
      <c r="R1118" t="s">
        <v>30476</v>
      </c>
    </row>
    <row r="1119" spans="1:18" x14ac:dyDescent="0.25">
      <c r="A1119" s="58">
        <v>1116</v>
      </c>
      <c r="B1119" s="58">
        <v>444202</v>
      </c>
      <c r="C1119" s="58" t="s">
        <v>17035</v>
      </c>
      <c r="D1119" s="58">
        <v>7743</v>
      </c>
      <c r="E1119" s="58" t="s">
        <v>17036</v>
      </c>
      <c r="F1119" s="58" t="s">
        <v>17037</v>
      </c>
      <c r="G1119" s="58" t="s">
        <v>38</v>
      </c>
      <c r="H1119" s="58" t="s">
        <v>39</v>
      </c>
      <c r="I1119" s="58" t="s">
        <v>17038</v>
      </c>
      <c r="J1119" s="58" t="s">
        <v>17034</v>
      </c>
      <c r="K1119" s="60">
        <v>2181300</v>
      </c>
      <c r="L1119" s="61" t="s">
        <v>30472</v>
      </c>
      <c r="M1119" s="61"/>
      <c r="N1119" s="62"/>
      <c r="O1119" s="63"/>
      <c r="P1119" s="61"/>
      <c r="Q1119" s="64" t="str">
        <f t="shared" si="17"/>
        <v>OK - NO OFERTADO</v>
      </c>
      <c r="R1119" t="s">
        <v>30476</v>
      </c>
    </row>
    <row r="1120" spans="1:18" x14ac:dyDescent="0.25">
      <c r="A1120" s="58">
        <v>1117</v>
      </c>
      <c r="B1120" s="58">
        <v>444305</v>
      </c>
      <c r="C1120" s="58" t="s">
        <v>17039</v>
      </c>
      <c r="D1120" s="58">
        <v>18319</v>
      </c>
      <c r="E1120" s="58" t="s">
        <v>17040</v>
      </c>
      <c r="F1120" s="58" t="s">
        <v>17041</v>
      </c>
      <c r="G1120" s="58" t="s">
        <v>38</v>
      </c>
      <c r="H1120" s="58" t="s">
        <v>39</v>
      </c>
      <c r="I1120" s="58" t="s">
        <v>17042</v>
      </c>
      <c r="J1120" s="58" t="s">
        <v>3287</v>
      </c>
      <c r="K1120" s="60">
        <v>2181300</v>
      </c>
      <c r="L1120" s="86" t="s">
        <v>30470</v>
      </c>
      <c r="M1120" s="61" t="s">
        <v>30471</v>
      </c>
      <c r="N1120" s="62"/>
      <c r="O1120" s="63">
        <v>1894958</v>
      </c>
      <c r="P1120" s="61"/>
      <c r="Q1120" s="64" t="str">
        <f t="shared" si="17"/>
        <v>OK</v>
      </c>
      <c r="R1120" t="s">
        <v>30476</v>
      </c>
    </row>
    <row r="1121" spans="1:18" x14ac:dyDescent="0.25">
      <c r="A1121" s="58">
        <v>1118</v>
      </c>
      <c r="B1121" s="58">
        <v>445101</v>
      </c>
      <c r="C1121" s="58" t="s">
        <v>17043</v>
      </c>
      <c r="D1121" s="58">
        <v>7630</v>
      </c>
      <c r="E1121" s="58" t="s">
        <v>17044</v>
      </c>
      <c r="F1121" s="58" t="s">
        <v>17045</v>
      </c>
      <c r="G1121" s="58" t="s">
        <v>38</v>
      </c>
      <c r="H1121" s="58" t="s">
        <v>39</v>
      </c>
      <c r="I1121" s="58" t="s">
        <v>17046</v>
      </c>
      <c r="J1121" s="58" t="s">
        <v>3299</v>
      </c>
      <c r="K1121" s="60">
        <v>3323700</v>
      </c>
      <c r="L1121" s="86" t="s">
        <v>30470</v>
      </c>
      <c r="M1121" s="61" t="s">
        <v>30471</v>
      </c>
      <c r="N1121" s="62"/>
      <c r="O1121" s="63">
        <v>1889345</v>
      </c>
      <c r="P1121" s="61"/>
      <c r="Q1121" s="64" t="str">
        <f t="shared" si="17"/>
        <v>OK</v>
      </c>
      <c r="R1121" t="s">
        <v>30476</v>
      </c>
    </row>
    <row r="1122" spans="1:18" x14ac:dyDescent="0.25">
      <c r="A1122" s="58">
        <v>1119</v>
      </c>
      <c r="B1122" s="58">
        <v>445102</v>
      </c>
      <c r="C1122" s="58" t="s">
        <v>17047</v>
      </c>
      <c r="D1122" s="58">
        <v>7630</v>
      </c>
      <c r="E1122" s="58" t="s">
        <v>17048</v>
      </c>
      <c r="F1122" s="58" t="s">
        <v>17049</v>
      </c>
      <c r="G1122" s="58" t="s">
        <v>38</v>
      </c>
      <c r="H1122" s="58" t="s">
        <v>39</v>
      </c>
      <c r="I1122" s="58" t="s">
        <v>17050</v>
      </c>
      <c r="J1122" s="58" t="s">
        <v>3299</v>
      </c>
      <c r="K1122" s="60">
        <v>3323700</v>
      </c>
      <c r="L1122" s="86" t="s">
        <v>30470</v>
      </c>
      <c r="M1122" s="61" t="s">
        <v>30471</v>
      </c>
      <c r="N1122" s="62"/>
      <c r="O1122" s="63">
        <v>1889345</v>
      </c>
      <c r="P1122" s="61"/>
      <c r="Q1122" s="64" t="str">
        <f t="shared" si="17"/>
        <v>OK</v>
      </c>
      <c r="R1122" t="s">
        <v>30476</v>
      </c>
    </row>
    <row r="1123" spans="1:18" x14ac:dyDescent="0.25">
      <c r="A1123" s="58">
        <v>1120</v>
      </c>
      <c r="B1123" s="58">
        <v>446101</v>
      </c>
      <c r="C1123" s="58" t="s">
        <v>17052</v>
      </c>
      <c r="D1123" s="65" t="s">
        <v>201</v>
      </c>
      <c r="E1123" s="58" t="s">
        <v>17053</v>
      </c>
      <c r="F1123" s="58" t="s">
        <v>17054</v>
      </c>
      <c r="G1123" s="58" t="s">
        <v>38</v>
      </c>
      <c r="H1123" s="58" t="s">
        <v>39</v>
      </c>
      <c r="I1123" s="58" t="s">
        <v>17051</v>
      </c>
      <c r="J1123" s="58" t="s">
        <v>204</v>
      </c>
      <c r="K1123" s="60"/>
      <c r="L1123" s="86" t="s">
        <v>30470</v>
      </c>
      <c r="M1123" s="61" t="s">
        <v>30471</v>
      </c>
      <c r="N1123" s="62"/>
      <c r="O1123" s="63">
        <v>1572159</v>
      </c>
      <c r="P1123" s="61"/>
      <c r="Q1123" s="64" t="str">
        <f t="shared" si="17"/>
        <v>OK</v>
      </c>
      <c r="R1123" t="s">
        <v>30476</v>
      </c>
    </row>
    <row r="1124" spans="1:18" x14ac:dyDescent="0.25">
      <c r="A1124" s="58">
        <v>1121</v>
      </c>
      <c r="B1124" s="58">
        <v>446102</v>
      </c>
      <c r="C1124" s="58" t="s">
        <v>17056</v>
      </c>
      <c r="D1124" s="65" t="s">
        <v>201</v>
      </c>
      <c r="E1124" s="58" t="s">
        <v>17057</v>
      </c>
      <c r="F1124" s="58" t="s">
        <v>17058</v>
      </c>
      <c r="G1124" s="58" t="s">
        <v>38</v>
      </c>
      <c r="H1124" s="58" t="s">
        <v>39</v>
      </c>
      <c r="I1124" s="58" t="s">
        <v>17055</v>
      </c>
      <c r="J1124" s="58" t="s">
        <v>204</v>
      </c>
      <c r="K1124" s="60"/>
      <c r="L1124" s="86" t="s">
        <v>30470</v>
      </c>
      <c r="M1124" s="61" t="s">
        <v>30471</v>
      </c>
      <c r="N1124" s="62"/>
      <c r="O1124" s="63">
        <v>1572159</v>
      </c>
      <c r="P1124" s="61"/>
      <c r="Q1124" s="64" t="str">
        <f t="shared" si="17"/>
        <v>OK</v>
      </c>
      <c r="R1124" t="s">
        <v>30476</v>
      </c>
    </row>
    <row r="1125" spans="1:18" x14ac:dyDescent="0.25">
      <c r="A1125" s="58">
        <v>1122</v>
      </c>
      <c r="B1125" s="58">
        <v>446301</v>
      </c>
      <c r="C1125" s="58" t="s">
        <v>17059</v>
      </c>
      <c r="D1125" s="58">
        <v>7660</v>
      </c>
      <c r="E1125" s="58" t="s">
        <v>17060</v>
      </c>
      <c r="F1125" s="58" t="s">
        <v>17061</v>
      </c>
      <c r="G1125" s="58" t="s">
        <v>38</v>
      </c>
      <c r="H1125" s="58" t="s">
        <v>39</v>
      </c>
      <c r="I1125" s="58" t="s">
        <v>17062</v>
      </c>
      <c r="J1125" s="58" t="s">
        <v>17063</v>
      </c>
      <c r="K1125" s="60">
        <v>3817200</v>
      </c>
      <c r="L1125" s="86" t="s">
        <v>30470</v>
      </c>
      <c r="M1125" s="61" t="s">
        <v>30471</v>
      </c>
      <c r="N1125" s="62"/>
      <c r="O1125" s="63">
        <v>1471130</v>
      </c>
      <c r="P1125" s="61"/>
      <c r="Q1125" s="64" t="str">
        <f t="shared" si="17"/>
        <v>OK</v>
      </c>
      <c r="R1125" t="s">
        <v>30476</v>
      </c>
    </row>
    <row r="1126" spans="1:18" x14ac:dyDescent="0.25">
      <c r="A1126" s="58">
        <v>1123</v>
      </c>
      <c r="B1126" s="58">
        <v>446301</v>
      </c>
      <c r="C1126" s="58" t="s">
        <v>17059</v>
      </c>
      <c r="D1126" s="58">
        <v>7661</v>
      </c>
      <c r="E1126" s="58" t="s">
        <v>17060</v>
      </c>
      <c r="F1126" s="58" t="s">
        <v>17061</v>
      </c>
      <c r="G1126" s="58" t="s">
        <v>38</v>
      </c>
      <c r="H1126" s="58" t="s">
        <v>39</v>
      </c>
      <c r="I1126" s="58" t="s">
        <v>17064</v>
      </c>
      <c r="J1126" s="58" t="s">
        <v>17065</v>
      </c>
      <c r="K1126" s="60">
        <v>3817200</v>
      </c>
      <c r="L1126" s="86" t="s">
        <v>30470</v>
      </c>
      <c r="M1126" s="61" t="s">
        <v>30471</v>
      </c>
      <c r="N1126" s="62"/>
      <c r="O1126" s="63">
        <v>1471130</v>
      </c>
      <c r="P1126" s="61"/>
      <c r="Q1126" s="64" t="str">
        <f t="shared" si="17"/>
        <v>OK</v>
      </c>
      <c r="R1126" t="s">
        <v>30476</v>
      </c>
    </row>
    <row r="1127" spans="1:18" x14ac:dyDescent="0.25">
      <c r="A1127" s="58">
        <v>1124</v>
      </c>
      <c r="B1127" s="58">
        <v>446302</v>
      </c>
      <c r="C1127" s="58" t="s">
        <v>17066</v>
      </c>
      <c r="D1127" s="58">
        <v>7660</v>
      </c>
      <c r="E1127" s="58" t="s">
        <v>17067</v>
      </c>
      <c r="F1127" s="58" t="s">
        <v>17068</v>
      </c>
      <c r="G1127" s="58" t="s">
        <v>38</v>
      </c>
      <c r="H1127" s="58" t="s">
        <v>39</v>
      </c>
      <c r="I1127" s="58" t="s">
        <v>17069</v>
      </c>
      <c r="J1127" s="58" t="s">
        <v>17063</v>
      </c>
      <c r="K1127" s="60">
        <v>3817200</v>
      </c>
      <c r="L1127" s="86" t="s">
        <v>30470</v>
      </c>
      <c r="M1127" s="61" t="s">
        <v>30471</v>
      </c>
      <c r="N1127" s="62"/>
      <c r="O1127" s="63">
        <v>1471130</v>
      </c>
      <c r="P1127" s="61"/>
      <c r="Q1127" s="64" t="str">
        <f t="shared" si="17"/>
        <v>OK</v>
      </c>
      <c r="R1127" t="s">
        <v>30476</v>
      </c>
    </row>
    <row r="1128" spans="1:18" x14ac:dyDescent="0.25">
      <c r="A1128" s="58">
        <v>1125</v>
      </c>
      <c r="B1128" s="58">
        <v>446302</v>
      </c>
      <c r="C1128" s="58" t="s">
        <v>17066</v>
      </c>
      <c r="D1128" s="58">
        <v>7661</v>
      </c>
      <c r="E1128" s="58" t="s">
        <v>17067</v>
      </c>
      <c r="F1128" s="58" t="s">
        <v>17068</v>
      </c>
      <c r="G1128" s="58" t="s">
        <v>38</v>
      </c>
      <c r="H1128" s="58" t="s">
        <v>39</v>
      </c>
      <c r="I1128" s="58" t="s">
        <v>17070</v>
      </c>
      <c r="J1128" s="58" t="s">
        <v>17065</v>
      </c>
      <c r="K1128" s="60">
        <v>3817200</v>
      </c>
      <c r="L1128" s="86" t="s">
        <v>30470</v>
      </c>
      <c r="M1128" s="61" t="s">
        <v>30471</v>
      </c>
      <c r="N1128" s="62"/>
      <c r="O1128" s="63">
        <v>1471130</v>
      </c>
      <c r="P1128" s="61"/>
      <c r="Q1128" s="64" t="str">
        <f t="shared" si="17"/>
        <v>OK</v>
      </c>
      <c r="R1128" t="s">
        <v>30476</v>
      </c>
    </row>
    <row r="1129" spans="1:18" x14ac:dyDescent="0.25">
      <c r="A1129" s="58">
        <v>1126</v>
      </c>
      <c r="B1129" s="58">
        <v>446303</v>
      </c>
      <c r="C1129" s="58" t="s">
        <v>17071</v>
      </c>
      <c r="D1129" s="58">
        <v>7660</v>
      </c>
      <c r="E1129" s="58" t="s">
        <v>17072</v>
      </c>
      <c r="F1129" s="58" t="s">
        <v>17073</v>
      </c>
      <c r="G1129" s="58" t="s">
        <v>38</v>
      </c>
      <c r="H1129" s="58" t="s">
        <v>39</v>
      </c>
      <c r="I1129" s="58" t="s">
        <v>17074</v>
      </c>
      <c r="J1129" s="58" t="s">
        <v>17063</v>
      </c>
      <c r="K1129" s="60">
        <v>3817200</v>
      </c>
      <c r="L1129" s="86" t="s">
        <v>30470</v>
      </c>
      <c r="M1129" s="61" t="s">
        <v>30471</v>
      </c>
      <c r="N1129" s="62"/>
      <c r="O1129" s="63">
        <v>1471130</v>
      </c>
      <c r="P1129" s="61"/>
      <c r="Q1129" s="64" t="str">
        <f t="shared" si="17"/>
        <v>OK</v>
      </c>
      <c r="R1129" t="s">
        <v>30476</v>
      </c>
    </row>
    <row r="1130" spans="1:18" x14ac:dyDescent="0.25">
      <c r="A1130" s="58">
        <v>1127</v>
      </c>
      <c r="B1130" s="58">
        <v>446303</v>
      </c>
      <c r="C1130" s="58" t="s">
        <v>17071</v>
      </c>
      <c r="D1130" s="58">
        <v>7661</v>
      </c>
      <c r="E1130" s="58" t="s">
        <v>17072</v>
      </c>
      <c r="F1130" s="58" t="s">
        <v>17073</v>
      </c>
      <c r="G1130" s="58" t="s">
        <v>38</v>
      </c>
      <c r="H1130" s="58" t="s">
        <v>39</v>
      </c>
      <c r="I1130" s="58" t="s">
        <v>17075</v>
      </c>
      <c r="J1130" s="58" t="s">
        <v>17065</v>
      </c>
      <c r="K1130" s="60">
        <v>3817200</v>
      </c>
      <c r="L1130" s="86" t="s">
        <v>30470</v>
      </c>
      <c r="M1130" s="61" t="s">
        <v>30471</v>
      </c>
      <c r="N1130" s="62"/>
      <c r="O1130" s="63">
        <v>1471130</v>
      </c>
      <c r="P1130" s="61"/>
      <c r="Q1130" s="64" t="str">
        <f t="shared" si="17"/>
        <v>OK</v>
      </c>
      <c r="R1130" t="s">
        <v>30476</v>
      </c>
    </row>
    <row r="1131" spans="1:18" x14ac:dyDescent="0.25">
      <c r="A1131" s="58">
        <v>1128</v>
      </c>
      <c r="B1131" s="58">
        <v>446401</v>
      </c>
      <c r="C1131" s="58" t="s">
        <v>17077</v>
      </c>
      <c r="D1131" s="65" t="s">
        <v>201</v>
      </c>
      <c r="E1131" s="58" t="s">
        <v>17078</v>
      </c>
      <c r="F1131" s="58" t="s">
        <v>17079</v>
      </c>
      <c r="G1131" s="58" t="s">
        <v>38</v>
      </c>
      <c r="H1131" s="58" t="s">
        <v>39</v>
      </c>
      <c r="I1131" s="58" t="s">
        <v>17076</v>
      </c>
      <c r="J1131" s="58" t="s">
        <v>204</v>
      </c>
      <c r="K1131" s="60"/>
      <c r="L1131" s="86" t="s">
        <v>30470</v>
      </c>
      <c r="M1131" s="61" t="s">
        <v>30471</v>
      </c>
      <c r="N1131" s="62"/>
      <c r="O1131" s="63">
        <v>1889345</v>
      </c>
      <c r="P1131" s="61"/>
      <c r="Q1131" s="64" t="str">
        <f t="shared" si="17"/>
        <v>OK</v>
      </c>
      <c r="R1131" t="s">
        <v>30476</v>
      </c>
    </row>
    <row r="1132" spans="1:18" x14ac:dyDescent="0.25">
      <c r="A1132" s="58">
        <v>1129</v>
      </c>
      <c r="B1132" s="58">
        <v>446402</v>
      </c>
      <c r="C1132" s="58" t="s">
        <v>17081</v>
      </c>
      <c r="D1132" s="65" t="s">
        <v>201</v>
      </c>
      <c r="E1132" s="58" t="s">
        <v>17082</v>
      </c>
      <c r="F1132" s="58" t="s">
        <v>17083</v>
      </c>
      <c r="G1132" s="58" t="s">
        <v>38</v>
      </c>
      <c r="H1132" s="58" t="s">
        <v>39</v>
      </c>
      <c r="I1132" s="58" t="s">
        <v>17080</v>
      </c>
      <c r="J1132" s="58" t="s">
        <v>204</v>
      </c>
      <c r="K1132" s="60"/>
      <c r="L1132" s="86" t="s">
        <v>30470</v>
      </c>
      <c r="M1132" s="61" t="s">
        <v>30471</v>
      </c>
      <c r="N1132" s="62"/>
      <c r="O1132" s="63">
        <v>1889345</v>
      </c>
      <c r="P1132" s="61"/>
      <c r="Q1132" s="64" t="str">
        <f t="shared" si="17"/>
        <v>OK</v>
      </c>
      <c r="R1132" t="s">
        <v>30476</v>
      </c>
    </row>
    <row r="1133" spans="1:18" x14ac:dyDescent="0.25">
      <c r="A1133" s="58">
        <v>1130</v>
      </c>
      <c r="B1133" s="58">
        <v>446501</v>
      </c>
      <c r="C1133" s="58" t="s">
        <v>17084</v>
      </c>
      <c r="D1133" s="58">
        <v>6451</v>
      </c>
      <c r="E1133" s="58" t="s">
        <v>17085</v>
      </c>
      <c r="F1133" s="58" t="s">
        <v>17086</v>
      </c>
      <c r="G1133" s="58" t="s">
        <v>38</v>
      </c>
      <c r="H1133" s="58" t="s">
        <v>39</v>
      </c>
      <c r="I1133" s="58" t="s">
        <v>17087</v>
      </c>
      <c r="J1133" s="58" t="s">
        <v>16725</v>
      </c>
      <c r="K1133" s="60">
        <v>4074200</v>
      </c>
      <c r="L1133" s="86" t="s">
        <v>30470</v>
      </c>
      <c r="M1133" s="61" t="s">
        <v>30471</v>
      </c>
      <c r="N1133" s="62"/>
      <c r="O1133" s="63">
        <v>2108341</v>
      </c>
      <c r="P1133" s="61"/>
      <c r="Q1133" s="64" t="str">
        <f t="shared" si="17"/>
        <v>OK</v>
      </c>
      <c r="R1133" t="s">
        <v>30476</v>
      </c>
    </row>
    <row r="1134" spans="1:18" x14ac:dyDescent="0.25">
      <c r="A1134" s="58">
        <v>1131</v>
      </c>
      <c r="B1134" s="58">
        <v>446502</v>
      </c>
      <c r="C1134" s="58" t="s">
        <v>17088</v>
      </c>
      <c r="D1134" s="58">
        <v>6451</v>
      </c>
      <c r="E1134" s="58" t="s">
        <v>17089</v>
      </c>
      <c r="F1134" s="58" t="s">
        <v>17090</v>
      </c>
      <c r="G1134" s="58" t="s">
        <v>38</v>
      </c>
      <c r="H1134" s="58" t="s">
        <v>39</v>
      </c>
      <c r="I1134" s="58" t="s">
        <v>17091</v>
      </c>
      <c r="J1134" s="58" t="s">
        <v>16725</v>
      </c>
      <c r="K1134" s="60">
        <v>4074200</v>
      </c>
      <c r="L1134" s="86" t="s">
        <v>30470</v>
      </c>
      <c r="M1134" s="61" t="s">
        <v>30471</v>
      </c>
      <c r="N1134" s="62"/>
      <c r="O1134" s="63">
        <v>2108341</v>
      </c>
      <c r="P1134" s="61"/>
      <c r="Q1134" s="64" t="str">
        <f t="shared" si="17"/>
        <v>OK</v>
      </c>
      <c r="R1134" t="s">
        <v>30476</v>
      </c>
    </row>
    <row r="1135" spans="1:18" x14ac:dyDescent="0.25">
      <c r="A1135" s="58">
        <v>1132</v>
      </c>
      <c r="B1135" s="58">
        <v>446503</v>
      </c>
      <c r="C1135" s="58" t="s">
        <v>17092</v>
      </c>
      <c r="D1135" s="58">
        <v>6451</v>
      </c>
      <c r="E1135" s="58" t="s">
        <v>17093</v>
      </c>
      <c r="F1135" s="58" t="s">
        <v>17094</v>
      </c>
      <c r="G1135" s="58" t="s">
        <v>38</v>
      </c>
      <c r="H1135" s="58" t="s">
        <v>39</v>
      </c>
      <c r="I1135" s="58" t="s">
        <v>17095</v>
      </c>
      <c r="J1135" s="58" t="s">
        <v>16725</v>
      </c>
      <c r="K1135" s="60">
        <v>4074200</v>
      </c>
      <c r="L1135" s="61" t="s">
        <v>30472</v>
      </c>
      <c r="M1135" s="61"/>
      <c r="N1135" s="62"/>
      <c r="O1135" s="63"/>
      <c r="P1135" s="61"/>
      <c r="Q1135" s="64" t="str">
        <f t="shared" si="17"/>
        <v>OK - NO OFERTADO</v>
      </c>
      <c r="R1135" t="s">
        <v>30476</v>
      </c>
    </row>
    <row r="1136" spans="1:18" x14ac:dyDescent="0.25">
      <c r="A1136" s="58">
        <v>1133</v>
      </c>
      <c r="B1136" s="58">
        <v>446601</v>
      </c>
      <c r="C1136" s="58" t="s">
        <v>17096</v>
      </c>
      <c r="D1136" s="58">
        <v>7641</v>
      </c>
      <c r="E1136" s="58" t="s">
        <v>17097</v>
      </c>
      <c r="F1136" s="58" t="s">
        <v>17098</v>
      </c>
      <c r="G1136" s="58" t="s">
        <v>38</v>
      </c>
      <c r="H1136" s="58" t="s">
        <v>39</v>
      </c>
      <c r="I1136" s="58" t="s">
        <v>17099</v>
      </c>
      <c r="J1136" s="58" t="s">
        <v>17100</v>
      </c>
      <c r="K1136" s="60">
        <v>4074200</v>
      </c>
      <c r="L1136" s="86" t="s">
        <v>30470</v>
      </c>
      <c r="M1136" s="61" t="s">
        <v>30471</v>
      </c>
      <c r="N1136" s="62"/>
      <c r="O1136" s="63">
        <v>2021303</v>
      </c>
      <c r="P1136" s="61"/>
      <c r="Q1136" s="64" t="str">
        <f t="shared" si="17"/>
        <v>OK</v>
      </c>
      <c r="R1136" t="s">
        <v>30476</v>
      </c>
    </row>
    <row r="1137" spans="1:18" x14ac:dyDescent="0.25">
      <c r="A1137" s="58">
        <v>1134</v>
      </c>
      <c r="B1137" s="58">
        <v>446602</v>
      </c>
      <c r="C1137" s="58" t="s">
        <v>17101</v>
      </c>
      <c r="D1137" s="58">
        <v>7641</v>
      </c>
      <c r="E1137" s="58" t="s">
        <v>17102</v>
      </c>
      <c r="F1137" s="58" t="s">
        <v>17103</v>
      </c>
      <c r="G1137" s="58" t="s">
        <v>38</v>
      </c>
      <c r="H1137" s="58" t="s">
        <v>39</v>
      </c>
      <c r="I1137" s="58" t="s">
        <v>17104</v>
      </c>
      <c r="J1137" s="58" t="s">
        <v>17100</v>
      </c>
      <c r="K1137" s="60">
        <v>4074200</v>
      </c>
      <c r="L1137" s="86" t="s">
        <v>30470</v>
      </c>
      <c r="M1137" s="61" t="s">
        <v>30471</v>
      </c>
      <c r="N1137" s="62"/>
      <c r="O1137" s="63">
        <v>2108341</v>
      </c>
      <c r="P1137" s="61"/>
      <c r="Q1137" s="64" t="str">
        <f t="shared" si="17"/>
        <v>OK</v>
      </c>
      <c r="R1137" t="s">
        <v>30476</v>
      </c>
    </row>
    <row r="1138" spans="1:18" x14ac:dyDescent="0.25">
      <c r="A1138" s="58">
        <v>1135</v>
      </c>
      <c r="B1138" s="58">
        <v>446603</v>
      </c>
      <c r="C1138" s="58" t="s">
        <v>17105</v>
      </c>
      <c r="D1138" s="58">
        <v>7641</v>
      </c>
      <c r="E1138" s="58" t="s">
        <v>17106</v>
      </c>
      <c r="F1138" s="58" t="s">
        <v>17107</v>
      </c>
      <c r="G1138" s="58" t="s">
        <v>38</v>
      </c>
      <c r="H1138" s="58" t="s">
        <v>39</v>
      </c>
      <c r="I1138" s="58" t="s">
        <v>17108</v>
      </c>
      <c r="J1138" s="58" t="s">
        <v>17100</v>
      </c>
      <c r="K1138" s="60">
        <v>4074200</v>
      </c>
      <c r="L1138" s="86" t="s">
        <v>30470</v>
      </c>
      <c r="M1138" s="61" t="s">
        <v>30471</v>
      </c>
      <c r="N1138" s="62"/>
      <c r="O1138" s="63">
        <v>2108341</v>
      </c>
      <c r="P1138" s="61"/>
      <c r="Q1138" s="64" t="str">
        <f t="shared" si="17"/>
        <v>OK</v>
      </c>
      <c r="R1138" t="s">
        <v>30476</v>
      </c>
    </row>
    <row r="1139" spans="1:18" x14ac:dyDescent="0.25">
      <c r="A1139" s="58">
        <v>1136</v>
      </c>
      <c r="B1139" s="58">
        <v>446604</v>
      </c>
      <c r="C1139" s="58" t="s">
        <v>17109</v>
      </c>
      <c r="D1139" s="58">
        <v>7641</v>
      </c>
      <c r="E1139" s="58" t="s">
        <v>17110</v>
      </c>
      <c r="F1139" s="58" t="s">
        <v>17111</v>
      </c>
      <c r="G1139" s="58" t="s">
        <v>38</v>
      </c>
      <c r="H1139" s="58" t="s">
        <v>39</v>
      </c>
      <c r="I1139" s="58" t="s">
        <v>17112</v>
      </c>
      <c r="J1139" s="58" t="s">
        <v>17100</v>
      </c>
      <c r="K1139" s="60">
        <v>4074200</v>
      </c>
      <c r="L1139" s="86" t="s">
        <v>30470</v>
      </c>
      <c r="M1139" s="61" t="s">
        <v>30471</v>
      </c>
      <c r="N1139" s="62"/>
      <c r="O1139" s="63">
        <v>1889345</v>
      </c>
      <c r="P1139" s="61"/>
      <c r="Q1139" s="64" t="str">
        <f t="shared" si="17"/>
        <v>OK</v>
      </c>
      <c r="R1139" t="s">
        <v>30476</v>
      </c>
    </row>
    <row r="1140" spans="1:18" x14ac:dyDescent="0.25">
      <c r="A1140" s="58">
        <v>1137</v>
      </c>
      <c r="B1140" s="58">
        <v>449001</v>
      </c>
      <c r="C1140" s="58" t="s">
        <v>17113</v>
      </c>
      <c r="D1140" s="58">
        <v>18316</v>
      </c>
      <c r="E1140" s="58" t="s">
        <v>17114</v>
      </c>
      <c r="F1140" s="58" t="s">
        <v>17115</v>
      </c>
      <c r="G1140" s="58" t="s">
        <v>38</v>
      </c>
      <c r="H1140" s="58" t="s">
        <v>39</v>
      </c>
      <c r="I1140" s="58" t="s">
        <v>17116</v>
      </c>
      <c r="J1140" s="58" t="s">
        <v>3220</v>
      </c>
      <c r="K1140" s="60">
        <v>2181300</v>
      </c>
      <c r="L1140" s="86" t="s">
        <v>30470</v>
      </c>
      <c r="M1140" s="61" t="s">
        <v>30471</v>
      </c>
      <c r="N1140" s="62"/>
      <c r="O1140" s="63">
        <v>1889345</v>
      </c>
      <c r="P1140" s="61"/>
      <c r="Q1140" s="64" t="str">
        <f t="shared" si="17"/>
        <v>OK</v>
      </c>
      <c r="R1140" t="s">
        <v>30476</v>
      </c>
    </row>
    <row r="1141" spans="1:18" x14ac:dyDescent="0.25">
      <c r="A1141" s="58">
        <v>1138</v>
      </c>
      <c r="B1141" s="58">
        <v>449101</v>
      </c>
      <c r="C1141" s="58" t="s">
        <v>17117</v>
      </c>
      <c r="D1141" s="58">
        <v>7662</v>
      </c>
      <c r="E1141" s="58" t="s">
        <v>17118</v>
      </c>
      <c r="F1141" s="58" t="s">
        <v>17119</v>
      </c>
      <c r="G1141" s="58" t="s">
        <v>38</v>
      </c>
      <c r="H1141" s="58" t="s">
        <v>39</v>
      </c>
      <c r="I1141" s="58" t="s">
        <v>17120</v>
      </c>
      <c r="J1141" s="58" t="s">
        <v>3293</v>
      </c>
      <c r="K1141" s="60">
        <v>2490900</v>
      </c>
      <c r="L1141" s="86" t="s">
        <v>30470</v>
      </c>
      <c r="M1141" s="61" t="s">
        <v>30471</v>
      </c>
      <c r="N1141" s="62"/>
      <c r="O1141" s="63">
        <v>1889345</v>
      </c>
      <c r="P1141" s="61"/>
      <c r="Q1141" s="64" t="str">
        <f t="shared" si="17"/>
        <v>OK</v>
      </c>
      <c r="R1141" t="s">
        <v>30476</v>
      </c>
    </row>
    <row r="1142" spans="1:18" x14ac:dyDescent="0.25">
      <c r="A1142" s="58">
        <v>1139</v>
      </c>
      <c r="B1142" s="58">
        <v>449102</v>
      </c>
      <c r="C1142" s="58" t="s">
        <v>17121</v>
      </c>
      <c r="D1142" s="58">
        <v>7662</v>
      </c>
      <c r="E1142" s="58" t="s">
        <v>17122</v>
      </c>
      <c r="F1142" s="58" t="s">
        <v>17123</v>
      </c>
      <c r="G1142" s="58" t="s">
        <v>38</v>
      </c>
      <c r="H1142" s="58" t="s">
        <v>39</v>
      </c>
      <c r="I1142" s="58" t="s">
        <v>17124</v>
      </c>
      <c r="J1142" s="58" t="s">
        <v>3293</v>
      </c>
      <c r="K1142" s="60">
        <v>2490900</v>
      </c>
      <c r="L1142" s="86" t="s">
        <v>30470</v>
      </c>
      <c r="M1142" s="61" t="s">
        <v>30471</v>
      </c>
      <c r="N1142" s="62"/>
      <c r="O1142" s="63">
        <v>1889345</v>
      </c>
      <c r="P1142" s="61"/>
      <c r="Q1142" s="64" t="str">
        <f t="shared" si="17"/>
        <v>OK</v>
      </c>
      <c r="R1142" t="s">
        <v>30476</v>
      </c>
    </row>
    <row r="1143" spans="1:18" x14ac:dyDescent="0.25">
      <c r="A1143" s="58">
        <v>1140</v>
      </c>
      <c r="B1143" s="58">
        <v>449201</v>
      </c>
      <c r="C1143" s="58" t="s">
        <v>17125</v>
      </c>
      <c r="D1143" s="58">
        <v>7663</v>
      </c>
      <c r="E1143" s="58" t="s">
        <v>17126</v>
      </c>
      <c r="F1143" s="58" t="s">
        <v>17127</v>
      </c>
      <c r="G1143" s="58" t="s">
        <v>38</v>
      </c>
      <c r="H1143" s="58" t="s">
        <v>39</v>
      </c>
      <c r="I1143" s="58" t="s">
        <v>17128</v>
      </c>
      <c r="J1143" s="58" t="s">
        <v>17129</v>
      </c>
      <c r="K1143" s="60">
        <v>2181300</v>
      </c>
      <c r="L1143" s="86" t="s">
        <v>30470</v>
      </c>
      <c r="M1143" s="61" t="s">
        <v>30471</v>
      </c>
      <c r="N1143" s="62"/>
      <c r="O1143" s="63">
        <v>1355118</v>
      </c>
      <c r="P1143" s="61"/>
      <c r="Q1143" s="64" t="str">
        <f t="shared" si="17"/>
        <v>OK</v>
      </c>
      <c r="R1143" t="s">
        <v>30476</v>
      </c>
    </row>
    <row r="1144" spans="1:18" x14ac:dyDescent="0.25">
      <c r="A1144" s="58">
        <v>1141</v>
      </c>
      <c r="B1144" s="58">
        <v>449202</v>
      </c>
      <c r="C1144" s="58" t="s">
        <v>17130</v>
      </c>
      <c r="D1144" s="58">
        <v>7663</v>
      </c>
      <c r="E1144" s="58" t="s">
        <v>17131</v>
      </c>
      <c r="F1144" s="58" t="s">
        <v>17132</v>
      </c>
      <c r="G1144" s="58" t="s">
        <v>38</v>
      </c>
      <c r="H1144" s="58" t="s">
        <v>39</v>
      </c>
      <c r="I1144" s="58" t="s">
        <v>17133</v>
      </c>
      <c r="J1144" s="58" t="s">
        <v>17129</v>
      </c>
      <c r="K1144" s="60">
        <v>2181300</v>
      </c>
      <c r="L1144" s="86" t="s">
        <v>30470</v>
      </c>
      <c r="M1144" s="61" t="s">
        <v>30471</v>
      </c>
      <c r="N1144" s="62"/>
      <c r="O1144" s="63">
        <v>1355118</v>
      </c>
      <c r="P1144" s="61"/>
      <c r="Q1144" s="64" t="str">
        <f t="shared" si="17"/>
        <v>OK</v>
      </c>
      <c r="R1144" t="s">
        <v>30476</v>
      </c>
    </row>
    <row r="1145" spans="1:18" x14ac:dyDescent="0.25">
      <c r="A1145" s="58">
        <v>1142</v>
      </c>
      <c r="B1145" s="58">
        <v>449501</v>
      </c>
      <c r="C1145" s="58" t="s">
        <v>17134</v>
      </c>
      <c r="D1145" s="58">
        <v>7641</v>
      </c>
      <c r="E1145" s="58" t="s">
        <v>17135</v>
      </c>
      <c r="F1145" s="58" t="s">
        <v>17136</v>
      </c>
      <c r="G1145" s="58" t="s">
        <v>38</v>
      </c>
      <c r="H1145" s="58" t="s">
        <v>39</v>
      </c>
      <c r="I1145" s="58" t="s">
        <v>17137</v>
      </c>
      <c r="J1145" s="58" t="s">
        <v>17100</v>
      </c>
      <c r="K1145" s="60">
        <v>4074200</v>
      </c>
      <c r="L1145" s="86" t="s">
        <v>30470</v>
      </c>
      <c r="M1145" s="61" t="s">
        <v>30471</v>
      </c>
      <c r="N1145" s="62"/>
      <c r="O1145" s="63">
        <v>1820908</v>
      </c>
      <c r="P1145" s="61"/>
      <c r="Q1145" s="64" t="str">
        <f t="shared" si="17"/>
        <v>OK</v>
      </c>
      <c r="R1145" t="s">
        <v>30476</v>
      </c>
    </row>
    <row r="1146" spans="1:18" x14ac:dyDescent="0.25">
      <c r="A1146" s="58">
        <v>1143</v>
      </c>
      <c r="B1146" s="58">
        <v>449502</v>
      </c>
      <c r="C1146" s="58" t="s">
        <v>17138</v>
      </c>
      <c r="D1146" s="58">
        <v>7641</v>
      </c>
      <c r="E1146" s="58" t="s">
        <v>17139</v>
      </c>
      <c r="F1146" s="58" t="s">
        <v>17140</v>
      </c>
      <c r="G1146" s="58" t="s">
        <v>38</v>
      </c>
      <c r="H1146" s="58" t="s">
        <v>39</v>
      </c>
      <c r="I1146" s="58" t="s">
        <v>17141</v>
      </c>
      <c r="J1146" s="58" t="s">
        <v>17100</v>
      </c>
      <c r="K1146" s="60">
        <v>4074200</v>
      </c>
      <c r="L1146" s="86" t="s">
        <v>30470</v>
      </c>
      <c r="M1146" s="61" t="s">
        <v>30471</v>
      </c>
      <c r="N1146" s="62"/>
      <c r="O1146" s="63">
        <v>1820908</v>
      </c>
      <c r="P1146" s="61"/>
      <c r="Q1146" s="64" t="str">
        <f t="shared" si="17"/>
        <v>OK</v>
      </c>
      <c r="R1146" t="s">
        <v>30476</v>
      </c>
    </row>
    <row r="1147" spans="1:18" x14ac:dyDescent="0.25">
      <c r="A1147" s="58">
        <v>1144</v>
      </c>
      <c r="B1147" s="58">
        <v>449602</v>
      </c>
      <c r="C1147" s="58" t="s">
        <v>17143</v>
      </c>
      <c r="D1147" s="65" t="s">
        <v>201</v>
      </c>
      <c r="E1147" s="58" t="s">
        <v>17144</v>
      </c>
      <c r="F1147" s="58" t="s">
        <v>17145</v>
      </c>
      <c r="G1147" s="58" t="s">
        <v>38</v>
      </c>
      <c r="H1147" s="58" t="s">
        <v>39</v>
      </c>
      <c r="I1147" s="58" t="s">
        <v>17142</v>
      </c>
      <c r="J1147" s="58" t="s">
        <v>204</v>
      </c>
      <c r="K1147" s="60"/>
      <c r="L1147" s="86" t="s">
        <v>30470</v>
      </c>
      <c r="M1147" s="61" t="s">
        <v>30471</v>
      </c>
      <c r="N1147" s="62"/>
      <c r="O1147" s="63">
        <v>21122204</v>
      </c>
      <c r="P1147" s="61"/>
      <c r="Q1147" s="64" t="str">
        <f t="shared" si="17"/>
        <v>OK</v>
      </c>
      <c r="R1147" t="s">
        <v>30476</v>
      </c>
    </row>
    <row r="1148" spans="1:18" x14ac:dyDescent="0.25">
      <c r="A1148" s="58">
        <v>1145</v>
      </c>
      <c r="B1148" s="58">
        <v>449701</v>
      </c>
      <c r="C1148" s="58" t="s">
        <v>17146</v>
      </c>
      <c r="D1148" s="58">
        <v>7254</v>
      </c>
      <c r="E1148" s="58" t="s">
        <v>17147</v>
      </c>
      <c r="F1148" s="58" t="s">
        <v>17148</v>
      </c>
      <c r="G1148" s="58" t="s">
        <v>38</v>
      </c>
      <c r="H1148" s="58" t="s">
        <v>39</v>
      </c>
      <c r="I1148" s="58" t="s">
        <v>17149</v>
      </c>
      <c r="J1148" s="58" t="s">
        <v>3978</v>
      </c>
      <c r="K1148" s="60">
        <v>5221100</v>
      </c>
      <c r="L1148" s="86" t="s">
        <v>30470</v>
      </c>
      <c r="M1148" s="61" t="s">
        <v>30471</v>
      </c>
      <c r="N1148" s="62"/>
      <c r="O1148" s="63">
        <v>3112703</v>
      </c>
      <c r="P1148" s="61"/>
      <c r="Q1148" s="64" t="str">
        <f t="shared" si="17"/>
        <v>OK</v>
      </c>
      <c r="R1148" t="s">
        <v>30476</v>
      </c>
    </row>
    <row r="1149" spans="1:18" x14ac:dyDescent="0.25">
      <c r="A1149" s="58">
        <v>1146</v>
      </c>
      <c r="B1149" s="58">
        <v>449702</v>
      </c>
      <c r="C1149" s="58" t="s">
        <v>17150</v>
      </c>
      <c r="D1149" s="58">
        <v>7254</v>
      </c>
      <c r="E1149" s="58" t="s">
        <v>17151</v>
      </c>
      <c r="F1149" s="58" t="s">
        <v>17152</v>
      </c>
      <c r="G1149" s="58" t="s">
        <v>38</v>
      </c>
      <c r="H1149" s="58" t="s">
        <v>39</v>
      </c>
      <c r="I1149" s="58" t="s">
        <v>17153</v>
      </c>
      <c r="J1149" s="58" t="s">
        <v>3978</v>
      </c>
      <c r="K1149" s="60">
        <v>5221100</v>
      </c>
      <c r="L1149" s="86" t="s">
        <v>30470</v>
      </c>
      <c r="M1149" s="61" t="s">
        <v>30471</v>
      </c>
      <c r="N1149" s="62"/>
      <c r="O1149" s="63">
        <v>3112703</v>
      </c>
      <c r="P1149" s="61"/>
      <c r="Q1149" s="64" t="str">
        <f t="shared" si="17"/>
        <v>OK</v>
      </c>
      <c r="R1149" t="s">
        <v>30476</v>
      </c>
    </row>
    <row r="1150" spans="1:18" x14ac:dyDescent="0.25">
      <c r="A1150" s="58">
        <v>1147</v>
      </c>
      <c r="B1150" s="58">
        <v>449703</v>
      </c>
      <c r="C1150" s="58" t="s">
        <v>17154</v>
      </c>
      <c r="D1150" s="58">
        <v>7254</v>
      </c>
      <c r="E1150" s="58" t="s">
        <v>17155</v>
      </c>
      <c r="F1150" s="58" t="s">
        <v>17156</v>
      </c>
      <c r="G1150" s="58" t="s">
        <v>38</v>
      </c>
      <c r="H1150" s="58" t="s">
        <v>39</v>
      </c>
      <c r="I1150" s="58" t="s">
        <v>17157</v>
      </c>
      <c r="J1150" s="58" t="s">
        <v>3978</v>
      </c>
      <c r="K1150" s="60">
        <v>5221100</v>
      </c>
      <c r="L1150" s="61" t="s">
        <v>30472</v>
      </c>
      <c r="M1150" s="61"/>
      <c r="N1150" s="62"/>
      <c r="O1150" s="63"/>
      <c r="P1150" s="61"/>
      <c r="Q1150" s="64" t="str">
        <f t="shared" si="17"/>
        <v>OK - NO OFERTADO</v>
      </c>
      <c r="R1150" t="s">
        <v>30476</v>
      </c>
    </row>
    <row r="1151" spans="1:18" x14ac:dyDescent="0.25">
      <c r="A1151" s="58">
        <v>1148</v>
      </c>
      <c r="B1151" s="58">
        <v>449801</v>
      </c>
      <c r="C1151" s="58" t="s">
        <v>17159</v>
      </c>
      <c r="D1151" s="65" t="s">
        <v>201</v>
      </c>
      <c r="E1151" s="58" t="s">
        <v>17160</v>
      </c>
      <c r="F1151" s="58" t="s">
        <v>17161</v>
      </c>
      <c r="G1151" s="58" t="s">
        <v>38</v>
      </c>
      <c r="H1151" s="58" t="s">
        <v>39</v>
      </c>
      <c r="I1151" s="58" t="s">
        <v>17158</v>
      </c>
      <c r="J1151" s="58" t="s">
        <v>204</v>
      </c>
      <c r="K1151" s="60"/>
      <c r="L1151" s="86" t="s">
        <v>30470</v>
      </c>
      <c r="M1151" s="61" t="s">
        <v>30471</v>
      </c>
      <c r="N1151" s="62"/>
      <c r="O1151" s="63">
        <v>3112703</v>
      </c>
      <c r="P1151" s="61"/>
      <c r="Q1151" s="64" t="str">
        <f t="shared" si="17"/>
        <v>OK</v>
      </c>
      <c r="R1151" t="s">
        <v>30476</v>
      </c>
    </row>
    <row r="1152" spans="1:18" x14ac:dyDescent="0.25">
      <c r="A1152" s="58">
        <v>1149</v>
      </c>
      <c r="B1152" s="58">
        <v>449802</v>
      </c>
      <c r="C1152" s="58" t="s">
        <v>17163</v>
      </c>
      <c r="D1152" s="65" t="s">
        <v>201</v>
      </c>
      <c r="E1152" s="58" t="s">
        <v>17164</v>
      </c>
      <c r="F1152" s="58" t="s">
        <v>17165</v>
      </c>
      <c r="G1152" s="58" t="s">
        <v>38</v>
      </c>
      <c r="H1152" s="58" t="s">
        <v>39</v>
      </c>
      <c r="I1152" s="58" t="s">
        <v>17162</v>
      </c>
      <c r="J1152" s="58" t="s">
        <v>204</v>
      </c>
      <c r="K1152" s="60"/>
      <c r="L1152" s="86" t="s">
        <v>30470</v>
      </c>
      <c r="M1152" s="61" t="s">
        <v>30471</v>
      </c>
      <c r="N1152" s="62"/>
      <c r="O1152" s="63">
        <v>3845157</v>
      </c>
      <c r="P1152" s="61"/>
      <c r="Q1152" s="64" t="str">
        <f t="shared" si="17"/>
        <v>OK</v>
      </c>
      <c r="R1152" t="s">
        <v>30476</v>
      </c>
    </row>
    <row r="1153" spans="1:18" x14ac:dyDescent="0.25">
      <c r="A1153" s="58">
        <v>1150</v>
      </c>
      <c r="B1153" s="58">
        <v>449803</v>
      </c>
      <c r="C1153" s="58" t="s">
        <v>17167</v>
      </c>
      <c r="D1153" s="65" t="s">
        <v>201</v>
      </c>
      <c r="E1153" s="58" t="s">
        <v>17168</v>
      </c>
      <c r="F1153" s="58" t="s">
        <v>17169</v>
      </c>
      <c r="G1153" s="58" t="s">
        <v>38</v>
      </c>
      <c r="H1153" s="58" t="s">
        <v>39</v>
      </c>
      <c r="I1153" s="58" t="s">
        <v>17166</v>
      </c>
      <c r="J1153" s="58" t="s">
        <v>204</v>
      </c>
      <c r="K1153" s="60"/>
      <c r="L1153" s="86" t="s">
        <v>30470</v>
      </c>
      <c r="M1153" s="61" t="s">
        <v>30471</v>
      </c>
      <c r="N1153" s="62"/>
      <c r="O1153" s="63">
        <v>3112703</v>
      </c>
      <c r="P1153" s="61"/>
      <c r="Q1153" s="64" t="str">
        <f t="shared" si="17"/>
        <v>OK</v>
      </c>
      <c r="R1153" t="s">
        <v>30476</v>
      </c>
    </row>
    <row r="1154" spans="1:18" x14ac:dyDescent="0.25">
      <c r="A1154" s="58">
        <v>1151</v>
      </c>
      <c r="B1154" s="58">
        <v>449804</v>
      </c>
      <c r="C1154" s="58" t="s">
        <v>17171</v>
      </c>
      <c r="D1154" s="65" t="s">
        <v>201</v>
      </c>
      <c r="E1154" s="58" t="s">
        <v>17172</v>
      </c>
      <c r="F1154" s="58" t="s">
        <v>17173</v>
      </c>
      <c r="G1154" s="58" t="s">
        <v>38</v>
      </c>
      <c r="H1154" s="58" t="s">
        <v>39</v>
      </c>
      <c r="I1154" s="58" t="s">
        <v>17170</v>
      </c>
      <c r="J1154" s="58" t="s">
        <v>204</v>
      </c>
      <c r="K1154" s="60"/>
      <c r="L1154" s="86" t="s">
        <v>30470</v>
      </c>
      <c r="M1154" s="61" t="s">
        <v>30471</v>
      </c>
      <c r="N1154" s="62"/>
      <c r="O1154" s="63">
        <v>3112703</v>
      </c>
      <c r="P1154" s="61"/>
      <c r="Q1154" s="64" t="str">
        <f t="shared" si="17"/>
        <v>OK</v>
      </c>
      <c r="R1154" t="s">
        <v>30476</v>
      </c>
    </row>
    <row r="1155" spans="1:18" x14ac:dyDescent="0.25">
      <c r="A1155" s="58">
        <v>1152</v>
      </c>
      <c r="B1155" s="58">
        <v>449901</v>
      </c>
      <c r="C1155" s="58" t="s">
        <v>17175</v>
      </c>
      <c r="D1155" s="65" t="s">
        <v>201</v>
      </c>
      <c r="E1155" s="58" t="s">
        <v>17176</v>
      </c>
      <c r="F1155" s="58" t="s">
        <v>17177</v>
      </c>
      <c r="G1155" s="58" t="s">
        <v>38</v>
      </c>
      <c r="H1155" s="58" t="s">
        <v>39</v>
      </c>
      <c r="I1155" s="58" t="s">
        <v>17174</v>
      </c>
      <c r="J1155" s="58" t="s">
        <v>204</v>
      </c>
      <c r="K1155" s="60"/>
      <c r="L1155" s="86" t="s">
        <v>30470</v>
      </c>
      <c r="M1155" s="61" t="s">
        <v>30471</v>
      </c>
      <c r="N1155" s="62"/>
      <c r="O1155" s="63">
        <v>3112703</v>
      </c>
      <c r="P1155" s="61"/>
      <c r="Q1155" s="64" t="str">
        <f t="shared" si="17"/>
        <v>OK</v>
      </c>
      <c r="R1155" t="s">
        <v>30476</v>
      </c>
    </row>
    <row r="1156" spans="1:18" x14ac:dyDescent="0.25">
      <c r="A1156" s="58">
        <v>1153</v>
      </c>
      <c r="B1156" s="58">
        <v>449902</v>
      </c>
      <c r="C1156" s="58" t="s">
        <v>17179</v>
      </c>
      <c r="D1156" s="65" t="s">
        <v>201</v>
      </c>
      <c r="E1156" s="58" t="s">
        <v>17180</v>
      </c>
      <c r="F1156" s="58" t="s">
        <v>17181</v>
      </c>
      <c r="G1156" s="58" t="s">
        <v>38</v>
      </c>
      <c r="H1156" s="58" t="s">
        <v>39</v>
      </c>
      <c r="I1156" s="58" t="s">
        <v>17178</v>
      </c>
      <c r="J1156" s="58" t="s">
        <v>204</v>
      </c>
      <c r="K1156" s="60"/>
      <c r="L1156" s="86" t="s">
        <v>30470</v>
      </c>
      <c r="M1156" s="61" t="s">
        <v>30471</v>
      </c>
      <c r="N1156" s="62"/>
      <c r="O1156" s="63">
        <v>3112703</v>
      </c>
      <c r="P1156" s="61"/>
      <c r="Q1156" s="64" t="str">
        <f t="shared" ref="Q1156:Q1219" si="18">IF(L1156="","PENDIENTE",IF(L1156="NO",IF(COUNTA(M1156:P1156)&gt;0,"ERROR: si es NO deje vacías M a P","OK - NO OFERTADO"),IF(O1156="","ERROR: falta valor en pesos (O)",IF(NOT(ISNUMBER(O1156)),"ERROR: O debe ser número",IF(M1156="","ERROR: falta tarifa de referencia (M)",IF(AND(K1156="",P1156="",M1156="SOAT UVB 2026"),"ERROR: sin homologación, indique código análogo (P) o tarifa propia",IF(AND(ISNUMBER(K1156),O1156&gt;K1156),"ERROR: supera SOAT UVB 2026 pleno",IF(AND(M1156="SOAT UVB 2026",N1156=""),"ERROR: falta % (N)",IF(AND(M1156="SOAT UVB 2026",ISNUMBER(K1156),ISNUMBER(N1156)),IF(ABS(O1156-ROUND(K1156*(1+N1156),0))&gt;MAX(1,K1156*0.01),"ERROR: O no coincide con K x (1+N)","OK"),"OK")))))))))</f>
        <v>OK</v>
      </c>
      <c r="R1156" t="s">
        <v>30476</v>
      </c>
    </row>
    <row r="1157" spans="1:18" x14ac:dyDescent="0.25">
      <c r="A1157" s="58">
        <v>1154</v>
      </c>
      <c r="B1157" s="58">
        <v>449903</v>
      </c>
      <c r="C1157" s="58" t="s">
        <v>17183</v>
      </c>
      <c r="D1157" s="65" t="s">
        <v>201</v>
      </c>
      <c r="E1157" s="58" t="s">
        <v>17184</v>
      </c>
      <c r="F1157" s="58" t="s">
        <v>17185</v>
      </c>
      <c r="G1157" s="58" t="s">
        <v>38</v>
      </c>
      <c r="H1157" s="58" t="s">
        <v>39</v>
      </c>
      <c r="I1157" s="58" t="s">
        <v>17182</v>
      </c>
      <c r="J1157" s="58" t="s">
        <v>204</v>
      </c>
      <c r="K1157" s="60"/>
      <c r="L1157" s="86" t="s">
        <v>30470</v>
      </c>
      <c r="M1157" s="61" t="s">
        <v>30471</v>
      </c>
      <c r="N1157" s="62"/>
      <c r="O1157" s="63">
        <v>3112703</v>
      </c>
      <c r="P1157" s="61"/>
      <c r="Q1157" s="64" t="str">
        <f t="shared" si="18"/>
        <v>OK</v>
      </c>
      <c r="R1157" t="s">
        <v>30476</v>
      </c>
    </row>
    <row r="1158" spans="1:18" x14ac:dyDescent="0.25">
      <c r="A1158" s="58">
        <v>1155</v>
      </c>
      <c r="B1158" s="58">
        <v>449904</v>
      </c>
      <c r="C1158" s="58" t="s">
        <v>17187</v>
      </c>
      <c r="D1158" s="65" t="s">
        <v>201</v>
      </c>
      <c r="E1158" s="58" t="s">
        <v>17188</v>
      </c>
      <c r="F1158" s="58" t="s">
        <v>17189</v>
      </c>
      <c r="G1158" s="58" t="s">
        <v>38</v>
      </c>
      <c r="H1158" s="58" t="s">
        <v>39</v>
      </c>
      <c r="I1158" s="58" t="s">
        <v>17186</v>
      </c>
      <c r="J1158" s="58" t="s">
        <v>204</v>
      </c>
      <c r="K1158" s="60"/>
      <c r="L1158" s="86" t="s">
        <v>30470</v>
      </c>
      <c r="M1158" s="61" t="s">
        <v>30471</v>
      </c>
      <c r="N1158" s="62"/>
      <c r="O1158" s="63">
        <v>3112703</v>
      </c>
      <c r="P1158" s="61"/>
      <c r="Q1158" s="64" t="str">
        <f t="shared" si="18"/>
        <v>OK</v>
      </c>
      <c r="R1158" t="s">
        <v>30476</v>
      </c>
    </row>
    <row r="1159" spans="1:18" x14ac:dyDescent="0.25">
      <c r="A1159" s="58">
        <v>1156</v>
      </c>
      <c r="B1159" s="58">
        <v>450001</v>
      </c>
      <c r="C1159" s="58" t="s">
        <v>17190</v>
      </c>
      <c r="D1159" s="58">
        <v>7701</v>
      </c>
      <c r="E1159" s="58" t="s">
        <v>17191</v>
      </c>
      <c r="F1159" s="58" t="s">
        <v>17192</v>
      </c>
      <c r="G1159" s="58" t="s">
        <v>38</v>
      </c>
      <c r="H1159" s="58" t="s">
        <v>39</v>
      </c>
      <c r="I1159" s="58" t="s">
        <v>17193</v>
      </c>
      <c r="J1159" s="58" t="s">
        <v>17194</v>
      </c>
      <c r="K1159" s="60">
        <v>2490900</v>
      </c>
      <c r="L1159" s="86" t="s">
        <v>30470</v>
      </c>
      <c r="M1159" s="61" t="s">
        <v>30471</v>
      </c>
      <c r="N1159" s="62"/>
      <c r="O1159" s="63">
        <v>1471130</v>
      </c>
      <c r="P1159" s="61"/>
      <c r="Q1159" s="64" t="str">
        <f t="shared" si="18"/>
        <v>OK</v>
      </c>
      <c r="R1159" t="s">
        <v>30476</v>
      </c>
    </row>
    <row r="1160" spans="1:18" x14ac:dyDescent="0.25">
      <c r="A1160" s="58">
        <v>1157</v>
      </c>
      <c r="B1160" s="58">
        <v>450002</v>
      </c>
      <c r="C1160" s="58" t="s">
        <v>17195</v>
      </c>
      <c r="D1160" s="58">
        <v>7701</v>
      </c>
      <c r="E1160" s="58" t="s">
        <v>17196</v>
      </c>
      <c r="F1160" s="58" t="s">
        <v>17197</v>
      </c>
      <c r="G1160" s="58" t="s">
        <v>38</v>
      </c>
      <c r="H1160" s="58" t="s">
        <v>39</v>
      </c>
      <c r="I1160" s="58" t="s">
        <v>17198</v>
      </c>
      <c r="J1160" s="58" t="s">
        <v>17194</v>
      </c>
      <c r="K1160" s="60">
        <v>2490900</v>
      </c>
      <c r="L1160" s="86" t="s">
        <v>30470</v>
      </c>
      <c r="M1160" s="61" t="s">
        <v>30471</v>
      </c>
      <c r="N1160" s="62"/>
      <c r="O1160" s="63">
        <v>1471130</v>
      </c>
      <c r="P1160" s="61"/>
      <c r="Q1160" s="64" t="str">
        <f t="shared" si="18"/>
        <v>OK</v>
      </c>
      <c r="R1160" t="s">
        <v>30476</v>
      </c>
    </row>
    <row r="1161" spans="1:18" x14ac:dyDescent="0.25">
      <c r="A1161" s="58">
        <v>1158</v>
      </c>
      <c r="B1161" s="58">
        <v>450601</v>
      </c>
      <c r="C1161" s="58" t="s">
        <v>17199</v>
      </c>
      <c r="D1161" s="58">
        <v>7702</v>
      </c>
      <c r="E1161" s="58" t="s">
        <v>17200</v>
      </c>
      <c r="F1161" s="58" t="s">
        <v>17201</v>
      </c>
      <c r="G1161" s="58" t="s">
        <v>38</v>
      </c>
      <c r="H1161" s="58" t="s">
        <v>39</v>
      </c>
      <c r="I1161" s="58" t="s">
        <v>17202</v>
      </c>
      <c r="J1161" s="58" t="s">
        <v>17203</v>
      </c>
      <c r="K1161" s="60">
        <v>2181300</v>
      </c>
      <c r="L1161" s="86" t="s">
        <v>30470</v>
      </c>
      <c r="M1161" s="61" t="s">
        <v>30471</v>
      </c>
      <c r="N1161" s="62"/>
      <c r="O1161" s="63">
        <v>1889345</v>
      </c>
      <c r="P1161" s="61"/>
      <c r="Q1161" s="64" t="str">
        <f t="shared" si="18"/>
        <v>OK</v>
      </c>
      <c r="R1161" t="s">
        <v>30476</v>
      </c>
    </row>
    <row r="1162" spans="1:18" x14ac:dyDescent="0.25">
      <c r="A1162" s="58">
        <v>1159</v>
      </c>
      <c r="B1162" s="58">
        <v>450602</v>
      </c>
      <c r="C1162" s="58" t="s">
        <v>17204</v>
      </c>
      <c r="D1162" s="58">
        <v>7702</v>
      </c>
      <c r="E1162" s="58" t="s">
        <v>17205</v>
      </c>
      <c r="F1162" s="58" t="s">
        <v>17206</v>
      </c>
      <c r="G1162" s="58" t="s">
        <v>38</v>
      </c>
      <c r="H1162" s="58" t="s">
        <v>39</v>
      </c>
      <c r="I1162" s="58" t="s">
        <v>17207</v>
      </c>
      <c r="J1162" s="58" t="s">
        <v>17203</v>
      </c>
      <c r="K1162" s="60">
        <v>2181300</v>
      </c>
      <c r="L1162" s="86" t="s">
        <v>30470</v>
      </c>
      <c r="M1162" s="61" t="s">
        <v>30471</v>
      </c>
      <c r="N1162" s="62"/>
      <c r="O1162" s="63">
        <v>1889345</v>
      </c>
      <c r="P1162" s="61"/>
      <c r="Q1162" s="64" t="str">
        <f t="shared" si="18"/>
        <v>OK</v>
      </c>
      <c r="R1162" t="s">
        <v>30476</v>
      </c>
    </row>
    <row r="1163" spans="1:18" x14ac:dyDescent="0.25">
      <c r="A1163" s="58">
        <v>1160</v>
      </c>
      <c r="B1163" s="58">
        <v>451303</v>
      </c>
      <c r="C1163" s="58" t="s">
        <v>17209</v>
      </c>
      <c r="D1163" s="65" t="s">
        <v>201</v>
      </c>
      <c r="E1163" s="58" t="s">
        <v>17210</v>
      </c>
      <c r="F1163" s="58" t="s">
        <v>17211</v>
      </c>
      <c r="G1163" s="58" t="s">
        <v>38</v>
      </c>
      <c r="H1163" s="58" t="s">
        <v>39</v>
      </c>
      <c r="I1163" s="58" t="s">
        <v>17208</v>
      </c>
      <c r="J1163" s="58" t="s">
        <v>204</v>
      </c>
      <c r="K1163" s="60"/>
      <c r="L1163" s="86" t="s">
        <v>30470</v>
      </c>
      <c r="M1163" s="61" t="s">
        <v>30471</v>
      </c>
      <c r="N1163" s="62"/>
      <c r="O1163" s="63">
        <v>1700522</v>
      </c>
      <c r="P1163" s="61"/>
      <c r="Q1163" s="64" t="str">
        <f t="shared" si="18"/>
        <v>OK</v>
      </c>
      <c r="R1163" t="s">
        <v>30476</v>
      </c>
    </row>
    <row r="1164" spans="1:18" x14ac:dyDescent="0.25">
      <c r="A1164" s="58">
        <v>1161</v>
      </c>
      <c r="B1164" s="58">
        <v>451307</v>
      </c>
      <c r="C1164" s="58" t="s">
        <v>17213</v>
      </c>
      <c r="D1164" s="65" t="s">
        <v>201</v>
      </c>
      <c r="E1164" s="58" t="s">
        <v>17214</v>
      </c>
      <c r="F1164" s="58" t="s">
        <v>17215</v>
      </c>
      <c r="G1164" s="58" t="s">
        <v>38</v>
      </c>
      <c r="H1164" s="58" t="s">
        <v>39</v>
      </c>
      <c r="I1164" s="58" t="s">
        <v>17212</v>
      </c>
      <c r="J1164" s="58" t="s">
        <v>204</v>
      </c>
      <c r="K1164" s="60"/>
      <c r="L1164" s="86" t="s">
        <v>30470</v>
      </c>
      <c r="M1164" s="61" t="s">
        <v>30471</v>
      </c>
      <c r="N1164" s="62"/>
      <c r="O1164" s="63">
        <v>2858541</v>
      </c>
      <c r="P1164" s="61"/>
      <c r="Q1164" s="64" t="str">
        <f t="shared" si="18"/>
        <v>OK</v>
      </c>
      <c r="R1164" t="s">
        <v>30476</v>
      </c>
    </row>
    <row r="1165" spans="1:18" x14ac:dyDescent="0.25">
      <c r="A1165" s="58">
        <v>1162</v>
      </c>
      <c r="B1165" s="58">
        <v>451308</v>
      </c>
      <c r="C1165" s="58" t="s">
        <v>17217</v>
      </c>
      <c r="D1165" s="65" t="s">
        <v>201</v>
      </c>
      <c r="E1165" s="58" t="s">
        <v>17218</v>
      </c>
      <c r="F1165" s="58" t="s">
        <v>17219</v>
      </c>
      <c r="G1165" s="58" t="s">
        <v>38</v>
      </c>
      <c r="H1165" s="58" t="s">
        <v>39</v>
      </c>
      <c r="I1165" s="58" t="s">
        <v>17216</v>
      </c>
      <c r="J1165" s="58" t="s">
        <v>204</v>
      </c>
      <c r="K1165" s="60"/>
      <c r="L1165" s="86" t="s">
        <v>30470</v>
      </c>
      <c r="M1165" s="61" t="s">
        <v>30471</v>
      </c>
      <c r="N1165" s="62"/>
      <c r="O1165" s="63">
        <v>1829944</v>
      </c>
      <c r="P1165" s="61"/>
      <c r="Q1165" s="64" t="str">
        <f t="shared" si="18"/>
        <v>OK</v>
      </c>
      <c r="R1165" t="s">
        <v>30476</v>
      </c>
    </row>
    <row r="1166" spans="1:18" x14ac:dyDescent="0.25">
      <c r="A1166" s="58">
        <v>1163</v>
      </c>
      <c r="B1166" s="58">
        <v>451309</v>
      </c>
      <c r="C1166" s="58" t="s">
        <v>17221</v>
      </c>
      <c r="D1166" s="65" t="s">
        <v>201</v>
      </c>
      <c r="E1166" s="58" t="s">
        <v>17222</v>
      </c>
      <c r="F1166" s="58" t="s">
        <v>17223</v>
      </c>
      <c r="G1166" s="58" t="s">
        <v>38</v>
      </c>
      <c r="H1166" s="58" t="s">
        <v>39</v>
      </c>
      <c r="I1166" s="58" t="s">
        <v>17220</v>
      </c>
      <c r="J1166" s="58" t="s">
        <v>204</v>
      </c>
      <c r="K1166" s="60"/>
      <c r="L1166" s="86" t="s">
        <v>30470</v>
      </c>
      <c r="M1166" s="61" t="s">
        <v>30471</v>
      </c>
      <c r="N1166" s="62"/>
      <c r="O1166" s="63">
        <v>1175361</v>
      </c>
      <c r="P1166" s="61"/>
      <c r="Q1166" s="64" t="str">
        <f t="shared" si="18"/>
        <v>OK</v>
      </c>
      <c r="R1166" t="s">
        <v>30476</v>
      </c>
    </row>
    <row r="1167" spans="1:18" x14ac:dyDescent="0.25">
      <c r="A1167" s="58">
        <v>1164</v>
      </c>
      <c r="B1167" s="58">
        <v>451310</v>
      </c>
      <c r="C1167" s="58" t="s">
        <v>17225</v>
      </c>
      <c r="D1167" s="65" t="s">
        <v>201</v>
      </c>
      <c r="E1167" s="58" t="s">
        <v>17226</v>
      </c>
      <c r="F1167" s="58" t="s">
        <v>17227</v>
      </c>
      <c r="G1167" s="58" t="s">
        <v>38</v>
      </c>
      <c r="H1167" s="58" t="s">
        <v>39</v>
      </c>
      <c r="I1167" s="58" t="s">
        <v>17224</v>
      </c>
      <c r="J1167" s="58" t="s">
        <v>204</v>
      </c>
      <c r="K1167" s="60"/>
      <c r="L1167" s="86" t="s">
        <v>30470</v>
      </c>
      <c r="M1167" s="61" t="s">
        <v>30471</v>
      </c>
      <c r="N1167" s="62"/>
      <c r="O1167" s="63">
        <v>1175361</v>
      </c>
      <c r="P1167" s="61"/>
      <c r="Q1167" s="64" t="str">
        <f t="shared" si="18"/>
        <v>OK</v>
      </c>
      <c r="R1167" t="s">
        <v>30476</v>
      </c>
    </row>
    <row r="1168" spans="1:18" x14ac:dyDescent="0.25">
      <c r="A1168" s="58">
        <v>1165</v>
      </c>
      <c r="B1168" s="58">
        <v>452304</v>
      </c>
      <c r="C1168" s="58" t="s">
        <v>17229</v>
      </c>
      <c r="D1168" s="65" t="s">
        <v>201</v>
      </c>
      <c r="E1168" s="58" t="s">
        <v>17230</v>
      </c>
      <c r="F1168" s="58" t="s">
        <v>17231</v>
      </c>
      <c r="G1168" s="58" t="s">
        <v>38</v>
      </c>
      <c r="H1168" s="58" t="s">
        <v>39</v>
      </c>
      <c r="I1168" s="58" t="s">
        <v>17228</v>
      </c>
      <c r="J1168" s="58" t="s">
        <v>204</v>
      </c>
      <c r="K1168" s="60"/>
      <c r="L1168" s="86" t="s">
        <v>30470</v>
      </c>
      <c r="M1168" s="61" t="s">
        <v>30471</v>
      </c>
      <c r="N1168" s="62"/>
      <c r="O1168" s="63">
        <v>1537941</v>
      </c>
      <c r="P1168" s="61"/>
      <c r="Q1168" s="64" t="str">
        <f t="shared" si="18"/>
        <v>OK</v>
      </c>
      <c r="R1168" t="s">
        <v>30476</v>
      </c>
    </row>
    <row r="1169" spans="1:18" x14ac:dyDescent="0.25">
      <c r="A1169" s="58">
        <v>1166</v>
      </c>
      <c r="B1169" s="58">
        <v>453002</v>
      </c>
      <c r="C1169" s="58" t="s">
        <v>17233</v>
      </c>
      <c r="D1169" s="65" t="s">
        <v>201</v>
      </c>
      <c r="E1169" s="58" t="s">
        <v>17234</v>
      </c>
      <c r="F1169" s="58" t="s">
        <v>17235</v>
      </c>
      <c r="G1169" s="58" t="s">
        <v>38</v>
      </c>
      <c r="H1169" s="58" t="s">
        <v>39</v>
      </c>
      <c r="I1169" s="58" t="s">
        <v>17232</v>
      </c>
      <c r="J1169" s="58" t="s">
        <v>204</v>
      </c>
      <c r="K1169" s="60"/>
      <c r="L1169" s="86" t="s">
        <v>30470</v>
      </c>
      <c r="M1169" s="61" t="s">
        <v>30471</v>
      </c>
      <c r="N1169" s="62"/>
      <c r="O1169" s="63">
        <v>1574669</v>
      </c>
      <c r="P1169" s="61"/>
      <c r="Q1169" s="64" t="str">
        <f t="shared" si="18"/>
        <v>OK</v>
      </c>
      <c r="R1169" t="s">
        <v>30476</v>
      </c>
    </row>
    <row r="1170" spans="1:18" x14ac:dyDescent="0.25">
      <c r="A1170" s="58">
        <v>1167</v>
      </c>
      <c r="B1170" s="58">
        <v>453101</v>
      </c>
      <c r="C1170" s="58" t="s">
        <v>17237</v>
      </c>
      <c r="D1170" s="65" t="s">
        <v>201</v>
      </c>
      <c r="E1170" s="58" t="s">
        <v>17238</v>
      </c>
      <c r="F1170" s="58" t="s">
        <v>17239</v>
      </c>
      <c r="G1170" s="58" t="s">
        <v>38</v>
      </c>
      <c r="H1170" s="58" t="s">
        <v>39</v>
      </c>
      <c r="I1170" s="58" t="s">
        <v>17236</v>
      </c>
      <c r="J1170" s="58" t="s">
        <v>204</v>
      </c>
      <c r="K1170" s="60"/>
      <c r="L1170" s="86" t="s">
        <v>30470</v>
      </c>
      <c r="M1170" s="61" t="s">
        <v>30471</v>
      </c>
      <c r="N1170" s="62"/>
      <c r="O1170" s="63">
        <v>1572159</v>
      </c>
      <c r="P1170" s="61"/>
      <c r="Q1170" s="64" t="str">
        <f t="shared" si="18"/>
        <v>OK</v>
      </c>
      <c r="R1170" t="s">
        <v>30476</v>
      </c>
    </row>
    <row r="1171" spans="1:18" x14ac:dyDescent="0.25">
      <c r="A1171" s="58">
        <v>1168</v>
      </c>
      <c r="B1171" s="58">
        <v>453304</v>
      </c>
      <c r="C1171" s="58" t="s">
        <v>17240</v>
      </c>
      <c r="D1171" s="58">
        <v>7720</v>
      </c>
      <c r="E1171" s="58" t="s">
        <v>17241</v>
      </c>
      <c r="F1171" s="58" t="s">
        <v>17242</v>
      </c>
      <c r="G1171" s="58" t="s">
        <v>38</v>
      </c>
      <c r="H1171" s="58" t="s">
        <v>39</v>
      </c>
      <c r="I1171" s="58" t="s">
        <v>17243</v>
      </c>
      <c r="J1171" s="58" t="s">
        <v>17244</v>
      </c>
      <c r="K1171" s="60">
        <v>2490900</v>
      </c>
      <c r="L1171" s="86" t="s">
        <v>30470</v>
      </c>
      <c r="M1171" s="61" t="s">
        <v>30471</v>
      </c>
      <c r="N1171" s="62"/>
      <c r="O1171" s="63">
        <v>1572159</v>
      </c>
      <c r="P1171" s="61"/>
      <c r="Q1171" s="64" t="str">
        <f t="shared" si="18"/>
        <v>OK</v>
      </c>
      <c r="R1171" t="s">
        <v>30476</v>
      </c>
    </row>
    <row r="1172" spans="1:18" x14ac:dyDescent="0.25">
      <c r="A1172" s="58">
        <v>1169</v>
      </c>
      <c r="B1172" s="58">
        <v>453305</v>
      </c>
      <c r="C1172" s="58" t="s">
        <v>17245</v>
      </c>
      <c r="D1172" s="58">
        <v>7720</v>
      </c>
      <c r="E1172" s="58" t="s">
        <v>17246</v>
      </c>
      <c r="F1172" s="58" t="s">
        <v>17247</v>
      </c>
      <c r="G1172" s="58" t="s">
        <v>38</v>
      </c>
      <c r="H1172" s="58" t="s">
        <v>39</v>
      </c>
      <c r="I1172" s="58" t="s">
        <v>17248</v>
      </c>
      <c r="J1172" s="58" t="s">
        <v>17244</v>
      </c>
      <c r="K1172" s="60">
        <v>2490900</v>
      </c>
      <c r="L1172" s="86" t="s">
        <v>30470</v>
      </c>
      <c r="M1172" s="61" t="s">
        <v>30471</v>
      </c>
      <c r="N1172" s="62"/>
      <c r="O1172" s="63">
        <v>1572159</v>
      </c>
      <c r="P1172" s="61"/>
      <c r="Q1172" s="64" t="str">
        <f t="shared" si="18"/>
        <v>OK</v>
      </c>
      <c r="R1172" t="s">
        <v>30476</v>
      </c>
    </row>
    <row r="1173" spans="1:18" x14ac:dyDescent="0.25">
      <c r="A1173" s="58">
        <v>1170</v>
      </c>
      <c r="B1173" s="58">
        <v>453306</v>
      </c>
      <c r="C1173" s="58" t="s">
        <v>17249</v>
      </c>
      <c r="D1173" s="58">
        <v>7721</v>
      </c>
      <c r="E1173" s="58" t="s">
        <v>17250</v>
      </c>
      <c r="F1173" s="58" t="s">
        <v>17251</v>
      </c>
      <c r="G1173" s="58" t="s">
        <v>38</v>
      </c>
      <c r="H1173" s="58" t="s">
        <v>39</v>
      </c>
      <c r="I1173" s="58" t="s">
        <v>17252</v>
      </c>
      <c r="J1173" s="58" t="s">
        <v>17253</v>
      </c>
      <c r="K1173" s="60">
        <v>2490900</v>
      </c>
      <c r="L1173" s="86" t="s">
        <v>30470</v>
      </c>
      <c r="M1173" s="61" t="s">
        <v>30471</v>
      </c>
      <c r="N1173" s="62"/>
      <c r="O1173" s="63">
        <v>1572159</v>
      </c>
      <c r="P1173" s="61"/>
      <c r="Q1173" s="64" t="str">
        <f t="shared" si="18"/>
        <v>OK</v>
      </c>
      <c r="R1173" t="s">
        <v>30476</v>
      </c>
    </row>
    <row r="1174" spans="1:18" x14ac:dyDescent="0.25">
      <c r="A1174" s="58">
        <v>1171</v>
      </c>
      <c r="B1174" s="58">
        <v>453307</v>
      </c>
      <c r="C1174" s="58" t="s">
        <v>17254</v>
      </c>
      <c r="D1174" s="58">
        <v>7721</v>
      </c>
      <c r="E1174" s="58" t="s">
        <v>17255</v>
      </c>
      <c r="F1174" s="58" t="s">
        <v>17256</v>
      </c>
      <c r="G1174" s="58" t="s">
        <v>38</v>
      </c>
      <c r="H1174" s="58" t="s">
        <v>39</v>
      </c>
      <c r="I1174" s="58" t="s">
        <v>17257</v>
      </c>
      <c r="J1174" s="58" t="s">
        <v>17253</v>
      </c>
      <c r="K1174" s="60">
        <v>2490900</v>
      </c>
      <c r="L1174" s="86" t="s">
        <v>30470</v>
      </c>
      <c r="M1174" s="61" t="s">
        <v>30471</v>
      </c>
      <c r="N1174" s="62"/>
      <c r="O1174" s="63">
        <v>1572159</v>
      </c>
      <c r="P1174" s="61"/>
      <c r="Q1174" s="64" t="str">
        <f t="shared" si="18"/>
        <v>OK</v>
      </c>
      <c r="R1174" t="s">
        <v>30476</v>
      </c>
    </row>
    <row r="1175" spans="1:18" x14ac:dyDescent="0.25">
      <c r="A1175" s="58">
        <v>1172</v>
      </c>
      <c r="B1175" s="58">
        <v>454203</v>
      </c>
      <c r="C1175" s="58" t="s">
        <v>17258</v>
      </c>
      <c r="D1175" s="58">
        <v>18514</v>
      </c>
      <c r="E1175" s="58" t="s">
        <v>17259</v>
      </c>
      <c r="F1175" s="58" t="s">
        <v>17260</v>
      </c>
      <c r="G1175" s="58" t="s">
        <v>38</v>
      </c>
      <c r="H1175" s="58" t="s">
        <v>39</v>
      </c>
      <c r="I1175" s="58" t="s">
        <v>17261</v>
      </c>
      <c r="J1175" s="58" t="s">
        <v>17262</v>
      </c>
      <c r="K1175" s="60">
        <v>3817200</v>
      </c>
      <c r="L1175" s="86" t="s">
        <v>30470</v>
      </c>
      <c r="M1175" s="61" t="s">
        <v>30471</v>
      </c>
      <c r="N1175" s="62"/>
      <c r="O1175" s="63">
        <v>1997309</v>
      </c>
      <c r="P1175" s="61"/>
      <c r="Q1175" s="64" t="str">
        <f t="shared" si="18"/>
        <v>OK</v>
      </c>
      <c r="R1175" t="s">
        <v>30476</v>
      </c>
    </row>
    <row r="1176" spans="1:18" x14ac:dyDescent="0.25">
      <c r="A1176" s="58">
        <v>1173</v>
      </c>
      <c r="B1176" s="58">
        <v>454209</v>
      </c>
      <c r="C1176" s="58" t="s">
        <v>17264</v>
      </c>
      <c r="D1176" s="65" t="s">
        <v>201</v>
      </c>
      <c r="E1176" s="58" t="s">
        <v>17265</v>
      </c>
      <c r="F1176" s="58" t="s">
        <v>17266</v>
      </c>
      <c r="G1176" s="58" t="s">
        <v>38</v>
      </c>
      <c r="H1176" s="58" t="s">
        <v>39</v>
      </c>
      <c r="I1176" s="58" t="s">
        <v>17263</v>
      </c>
      <c r="J1176" s="58" t="s">
        <v>204</v>
      </c>
      <c r="K1176" s="60"/>
      <c r="L1176" s="86" t="s">
        <v>30470</v>
      </c>
      <c r="M1176" s="61" t="s">
        <v>30471</v>
      </c>
      <c r="N1176" s="62"/>
      <c r="O1176" s="63">
        <v>1606378</v>
      </c>
      <c r="P1176" s="61"/>
      <c r="Q1176" s="64" t="str">
        <f t="shared" si="18"/>
        <v>OK</v>
      </c>
      <c r="R1176" t="s">
        <v>30476</v>
      </c>
    </row>
    <row r="1177" spans="1:18" x14ac:dyDescent="0.25">
      <c r="A1177" s="58">
        <v>1174</v>
      </c>
      <c r="B1177" s="58">
        <v>454210</v>
      </c>
      <c r="C1177" s="58" t="s">
        <v>17268</v>
      </c>
      <c r="D1177" s="65" t="s">
        <v>201</v>
      </c>
      <c r="E1177" s="58" t="s">
        <v>17269</v>
      </c>
      <c r="F1177" s="58" t="s">
        <v>17270</v>
      </c>
      <c r="G1177" s="58" t="s">
        <v>38</v>
      </c>
      <c r="H1177" s="58" t="s">
        <v>39</v>
      </c>
      <c r="I1177" s="58" t="s">
        <v>17267</v>
      </c>
      <c r="J1177" s="58" t="s">
        <v>204</v>
      </c>
      <c r="K1177" s="60"/>
      <c r="L1177" s="86" t="s">
        <v>30470</v>
      </c>
      <c r="M1177" s="61" t="s">
        <v>30471</v>
      </c>
      <c r="N1177" s="62"/>
      <c r="O1177" s="63">
        <v>1997309</v>
      </c>
      <c r="P1177" s="61"/>
      <c r="Q1177" s="64" t="str">
        <f t="shared" si="18"/>
        <v>OK</v>
      </c>
      <c r="R1177" t="s">
        <v>30476</v>
      </c>
    </row>
    <row r="1178" spans="1:18" x14ac:dyDescent="0.25">
      <c r="A1178" s="58">
        <v>1175</v>
      </c>
      <c r="B1178" s="58">
        <v>454301</v>
      </c>
      <c r="C1178" s="58" t="s">
        <v>17272</v>
      </c>
      <c r="D1178" s="65" t="s">
        <v>201</v>
      </c>
      <c r="E1178" s="58" t="s">
        <v>17273</v>
      </c>
      <c r="F1178" s="58" t="s">
        <v>17274</v>
      </c>
      <c r="G1178" s="58" t="s">
        <v>38</v>
      </c>
      <c r="H1178" s="58" t="s">
        <v>39</v>
      </c>
      <c r="I1178" s="58" t="s">
        <v>17271</v>
      </c>
      <c r="J1178" s="58" t="s">
        <v>204</v>
      </c>
      <c r="K1178" s="60"/>
      <c r="L1178" s="86" t="s">
        <v>30470</v>
      </c>
      <c r="M1178" s="61" t="s">
        <v>30471</v>
      </c>
      <c r="N1178" s="62"/>
      <c r="O1178" s="63">
        <v>1829944</v>
      </c>
      <c r="P1178" s="61"/>
      <c r="Q1178" s="64" t="str">
        <f t="shared" si="18"/>
        <v>OK</v>
      </c>
      <c r="R1178" t="s">
        <v>30476</v>
      </c>
    </row>
    <row r="1179" spans="1:18" x14ac:dyDescent="0.25">
      <c r="A1179" s="58">
        <v>1176</v>
      </c>
      <c r="B1179" s="58">
        <v>455101</v>
      </c>
      <c r="C1179" s="58" t="s">
        <v>17276</v>
      </c>
      <c r="D1179" s="65" t="s">
        <v>201</v>
      </c>
      <c r="E1179" s="58" t="s">
        <v>17277</v>
      </c>
      <c r="F1179" s="58" t="s">
        <v>17278</v>
      </c>
      <c r="G1179" s="58" t="s">
        <v>38</v>
      </c>
      <c r="H1179" s="58" t="s">
        <v>39</v>
      </c>
      <c r="I1179" s="58" t="s">
        <v>17275</v>
      </c>
      <c r="J1179" s="58" t="s">
        <v>204</v>
      </c>
      <c r="K1179" s="60"/>
      <c r="L1179" s="86" t="s">
        <v>30470</v>
      </c>
      <c r="M1179" s="61" t="s">
        <v>30471</v>
      </c>
      <c r="N1179" s="62"/>
      <c r="O1179" s="63">
        <v>1355118</v>
      </c>
      <c r="P1179" s="61"/>
      <c r="Q1179" s="64" t="str">
        <f t="shared" si="18"/>
        <v>OK</v>
      </c>
      <c r="R1179" t="s">
        <v>30476</v>
      </c>
    </row>
    <row r="1180" spans="1:18" x14ac:dyDescent="0.25">
      <c r="A1180" s="58">
        <v>1177</v>
      </c>
      <c r="B1180" s="58">
        <v>455102</v>
      </c>
      <c r="C1180" s="58" t="s">
        <v>17280</v>
      </c>
      <c r="D1180" s="65" t="s">
        <v>201</v>
      </c>
      <c r="E1180" s="58" t="s">
        <v>17281</v>
      </c>
      <c r="F1180" s="58" t="s">
        <v>17282</v>
      </c>
      <c r="G1180" s="58" t="s">
        <v>38</v>
      </c>
      <c r="H1180" s="58" t="s">
        <v>39</v>
      </c>
      <c r="I1180" s="58" t="s">
        <v>17279</v>
      </c>
      <c r="J1180" s="58" t="s">
        <v>204</v>
      </c>
      <c r="K1180" s="60"/>
      <c r="L1180" s="86" t="s">
        <v>30470</v>
      </c>
      <c r="M1180" s="61" t="s">
        <v>30471</v>
      </c>
      <c r="N1180" s="62"/>
      <c r="O1180" s="63">
        <v>1355118</v>
      </c>
      <c r="P1180" s="61"/>
      <c r="Q1180" s="64" t="str">
        <f t="shared" si="18"/>
        <v>OK</v>
      </c>
      <c r="R1180" t="s">
        <v>30476</v>
      </c>
    </row>
    <row r="1181" spans="1:18" x14ac:dyDescent="0.25">
      <c r="A1181" s="58">
        <v>1178</v>
      </c>
      <c r="B1181" s="58">
        <v>455201</v>
      </c>
      <c r="C1181" s="58" t="s">
        <v>17284</v>
      </c>
      <c r="D1181" s="65" t="s">
        <v>201</v>
      </c>
      <c r="E1181" s="58" t="s">
        <v>17285</v>
      </c>
      <c r="F1181" s="58" t="s">
        <v>17286</v>
      </c>
      <c r="G1181" s="58" t="s">
        <v>38</v>
      </c>
      <c r="H1181" s="58" t="s">
        <v>39</v>
      </c>
      <c r="I1181" s="58" t="s">
        <v>17283</v>
      </c>
      <c r="J1181" s="58" t="s">
        <v>204</v>
      </c>
      <c r="K1181" s="60"/>
      <c r="L1181" s="86" t="s">
        <v>30470</v>
      </c>
      <c r="M1181" s="61" t="s">
        <v>30471</v>
      </c>
      <c r="N1181" s="62"/>
      <c r="O1181" s="63">
        <v>1355118</v>
      </c>
      <c r="P1181" s="61"/>
      <c r="Q1181" s="64" t="str">
        <f t="shared" si="18"/>
        <v>OK</v>
      </c>
      <c r="R1181" t="s">
        <v>30476</v>
      </c>
    </row>
    <row r="1182" spans="1:18" x14ac:dyDescent="0.25">
      <c r="A1182" s="58">
        <v>1179</v>
      </c>
      <c r="B1182" s="58">
        <v>455202</v>
      </c>
      <c r="C1182" s="58" t="s">
        <v>17288</v>
      </c>
      <c r="D1182" s="65" t="s">
        <v>201</v>
      </c>
      <c r="E1182" s="58" t="s">
        <v>17289</v>
      </c>
      <c r="F1182" s="58" t="s">
        <v>17290</v>
      </c>
      <c r="G1182" s="58" t="s">
        <v>38</v>
      </c>
      <c r="H1182" s="58" t="s">
        <v>39</v>
      </c>
      <c r="I1182" s="58" t="s">
        <v>17287</v>
      </c>
      <c r="J1182" s="58" t="s">
        <v>204</v>
      </c>
      <c r="K1182" s="60"/>
      <c r="L1182" s="86" t="s">
        <v>30470</v>
      </c>
      <c r="M1182" s="61" t="s">
        <v>30471</v>
      </c>
      <c r="N1182" s="62"/>
      <c r="O1182" s="63">
        <v>1355118</v>
      </c>
      <c r="P1182" s="61"/>
      <c r="Q1182" s="64" t="str">
        <f t="shared" si="18"/>
        <v>OK</v>
      </c>
      <c r="R1182" t="s">
        <v>30476</v>
      </c>
    </row>
    <row r="1183" spans="1:18" x14ac:dyDescent="0.25">
      <c r="A1183" s="58">
        <v>1180</v>
      </c>
      <c r="B1183" s="58">
        <v>456001</v>
      </c>
      <c r="C1183" s="58" t="s">
        <v>17291</v>
      </c>
      <c r="D1183" s="58">
        <v>7722</v>
      </c>
      <c r="E1183" s="58" t="s">
        <v>17292</v>
      </c>
      <c r="F1183" s="58" t="s">
        <v>17293</v>
      </c>
      <c r="G1183" s="58" t="s">
        <v>38</v>
      </c>
      <c r="H1183" s="58" t="s">
        <v>39</v>
      </c>
      <c r="I1183" s="58" t="s">
        <v>17294</v>
      </c>
      <c r="J1183" s="58" t="s">
        <v>17295</v>
      </c>
      <c r="K1183" s="60">
        <v>2490900</v>
      </c>
      <c r="L1183" s="86" t="s">
        <v>30470</v>
      </c>
      <c r="M1183" s="61" t="s">
        <v>30471</v>
      </c>
      <c r="N1183" s="62"/>
      <c r="O1183" s="63">
        <v>951595</v>
      </c>
      <c r="P1183" s="61"/>
      <c r="Q1183" s="64" t="str">
        <f t="shared" si="18"/>
        <v>OK</v>
      </c>
      <c r="R1183" t="s">
        <v>30476</v>
      </c>
    </row>
    <row r="1184" spans="1:18" x14ac:dyDescent="0.25">
      <c r="A1184" s="58">
        <v>1181</v>
      </c>
      <c r="B1184" s="58">
        <v>456002</v>
      </c>
      <c r="C1184" s="58" t="s">
        <v>17296</v>
      </c>
      <c r="D1184" s="58">
        <v>7722</v>
      </c>
      <c r="E1184" s="58" t="s">
        <v>17297</v>
      </c>
      <c r="F1184" s="58" t="s">
        <v>17298</v>
      </c>
      <c r="G1184" s="58" t="s">
        <v>38</v>
      </c>
      <c r="H1184" s="58" t="s">
        <v>39</v>
      </c>
      <c r="I1184" s="58" t="s">
        <v>17299</v>
      </c>
      <c r="J1184" s="58" t="s">
        <v>17295</v>
      </c>
      <c r="K1184" s="60">
        <v>2490900</v>
      </c>
      <c r="L1184" s="86" t="s">
        <v>30470</v>
      </c>
      <c r="M1184" s="61" t="s">
        <v>30471</v>
      </c>
      <c r="N1184" s="62"/>
      <c r="O1184" s="63">
        <v>951595</v>
      </c>
      <c r="P1184" s="61"/>
      <c r="Q1184" s="64" t="str">
        <f t="shared" si="18"/>
        <v>OK</v>
      </c>
      <c r="R1184" t="s">
        <v>30476</v>
      </c>
    </row>
    <row r="1185" spans="1:18" x14ac:dyDescent="0.25">
      <c r="A1185" s="58">
        <v>1182</v>
      </c>
      <c r="B1185" s="58">
        <v>456101</v>
      </c>
      <c r="C1185" s="58" t="s">
        <v>17300</v>
      </c>
      <c r="D1185" s="58">
        <v>7722</v>
      </c>
      <c r="E1185" s="58" t="s">
        <v>17301</v>
      </c>
      <c r="F1185" s="58" t="s">
        <v>17302</v>
      </c>
      <c r="G1185" s="58" t="s">
        <v>38</v>
      </c>
      <c r="H1185" s="58" t="s">
        <v>39</v>
      </c>
      <c r="I1185" s="58" t="s">
        <v>17303</v>
      </c>
      <c r="J1185" s="58" t="s">
        <v>17295</v>
      </c>
      <c r="K1185" s="60">
        <v>2490900</v>
      </c>
      <c r="L1185" s="86" t="s">
        <v>30470</v>
      </c>
      <c r="M1185" s="61" t="s">
        <v>30471</v>
      </c>
      <c r="N1185" s="62"/>
      <c r="O1185" s="63">
        <v>1884430</v>
      </c>
      <c r="P1185" s="61"/>
      <c r="Q1185" s="64" t="str">
        <f t="shared" si="18"/>
        <v>OK</v>
      </c>
      <c r="R1185" t="s">
        <v>30476</v>
      </c>
    </row>
    <row r="1186" spans="1:18" x14ac:dyDescent="0.25">
      <c r="A1186" s="58">
        <v>1183</v>
      </c>
      <c r="B1186" s="58">
        <v>456102</v>
      </c>
      <c r="C1186" s="58" t="s">
        <v>17304</v>
      </c>
      <c r="D1186" s="58">
        <v>7722</v>
      </c>
      <c r="E1186" s="58" t="s">
        <v>17305</v>
      </c>
      <c r="F1186" s="58" t="s">
        <v>17306</v>
      </c>
      <c r="G1186" s="58" t="s">
        <v>38</v>
      </c>
      <c r="H1186" s="58" t="s">
        <v>39</v>
      </c>
      <c r="I1186" s="58" t="s">
        <v>17307</v>
      </c>
      <c r="J1186" s="58" t="s">
        <v>17295</v>
      </c>
      <c r="K1186" s="60">
        <v>2490900</v>
      </c>
      <c r="L1186" s="86" t="s">
        <v>30470</v>
      </c>
      <c r="M1186" s="61" t="s">
        <v>30471</v>
      </c>
      <c r="N1186" s="62"/>
      <c r="O1186" s="63">
        <v>1884430</v>
      </c>
      <c r="P1186" s="61"/>
      <c r="Q1186" s="64" t="str">
        <f t="shared" si="18"/>
        <v>OK</v>
      </c>
      <c r="R1186" t="s">
        <v>30476</v>
      </c>
    </row>
    <row r="1187" spans="1:18" x14ac:dyDescent="0.25">
      <c r="A1187" s="58">
        <v>1184</v>
      </c>
      <c r="B1187" s="58">
        <v>456201</v>
      </c>
      <c r="C1187" s="58" t="s">
        <v>17308</v>
      </c>
      <c r="D1187" s="58">
        <v>7722</v>
      </c>
      <c r="E1187" s="58" t="s">
        <v>17309</v>
      </c>
      <c r="F1187" s="58" t="s">
        <v>17310</v>
      </c>
      <c r="G1187" s="58" t="s">
        <v>38</v>
      </c>
      <c r="H1187" s="58" t="s">
        <v>39</v>
      </c>
      <c r="I1187" s="58" t="s">
        <v>17311</v>
      </c>
      <c r="J1187" s="58" t="s">
        <v>17295</v>
      </c>
      <c r="K1187" s="60">
        <v>2490900</v>
      </c>
      <c r="L1187" s="86" t="s">
        <v>30470</v>
      </c>
      <c r="M1187" s="61" t="s">
        <v>30471</v>
      </c>
      <c r="N1187" s="62"/>
      <c r="O1187" s="63">
        <v>1355118</v>
      </c>
      <c r="P1187" s="61"/>
      <c r="Q1187" s="64" t="str">
        <f t="shared" si="18"/>
        <v>OK</v>
      </c>
      <c r="R1187" t="s">
        <v>30476</v>
      </c>
    </row>
    <row r="1188" spans="1:18" x14ac:dyDescent="0.25">
      <c r="A1188" s="58">
        <v>1185</v>
      </c>
      <c r="B1188" s="58">
        <v>456202</v>
      </c>
      <c r="C1188" s="58" t="s">
        <v>17312</v>
      </c>
      <c r="D1188" s="58">
        <v>7722</v>
      </c>
      <c r="E1188" s="58" t="s">
        <v>17313</v>
      </c>
      <c r="F1188" s="58" t="s">
        <v>17314</v>
      </c>
      <c r="G1188" s="58" t="s">
        <v>38</v>
      </c>
      <c r="H1188" s="58" t="s">
        <v>39</v>
      </c>
      <c r="I1188" s="58" t="s">
        <v>17315</v>
      </c>
      <c r="J1188" s="58" t="s">
        <v>17295</v>
      </c>
      <c r="K1188" s="60">
        <v>2490900</v>
      </c>
      <c r="L1188" s="86" t="s">
        <v>30470</v>
      </c>
      <c r="M1188" s="61" t="s">
        <v>30471</v>
      </c>
      <c r="N1188" s="62"/>
      <c r="O1188" s="63">
        <v>1355118</v>
      </c>
      <c r="P1188" s="61"/>
      <c r="Q1188" s="64" t="str">
        <f t="shared" si="18"/>
        <v>OK</v>
      </c>
      <c r="R1188" t="s">
        <v>30476</v>
      </c>
    </row>
    <row r="1189" spans="1:18" x14ac:dyDescent="0.25">
      <c r="A1189" s="58">
        <v>1186</v>
      </c>
      <c r="B1189" s="58">
        <v>456203</v>
      </c>
      <c r="C1189" s="58" t="s">
        <v>17316</v>
      </c>
      <c r="D1189" s="58">
        <v>7722</v>
      </c>
      <c r="E1189" s="58" t="s">
        <v>17317</v>
      </c>
      <c r="F1189" s="58" t="s">
        <v>17318</v>
      </c>
      <c r="G1189" s="58" t="s">
        <v>38</v>
      </c>
      <c r="H1189" s="58" t="s">
        <v>39</v>
      </c>
      <c r="I1189" s="58" t="s">
        <v>17319</v>
      </c>
      <c r="J1189" s="58" t="s">
        <v>17295</v>
      </c>
      <c r="K1189" s="60">
        <v>2490900</v>
      </c>
      <c r="L1189" s="86" t="s">
        <v>30470</v>
      </c>
      <c r="M1189" s="61" t="s">
        <v>30471</v>
      </c>
      <c r="N1189" s="62"/>
      <c r="O1189" s="63">
        <v>1355118</v>
      </c>
      <c r="P1189" s="61"/>
      <c r="Q1189" s="64" t="str">
        <f t="shared" si="18"/>
        <v>OK</v>
      </c>
      <c r="R1189" t="s">
        <v>30476</v>
      </c>
    </row>
    <row r="1190" spans="1:18" x14ac:dyDescent="0.25">
      <c r="A1190" s="58">
        <v>1187</v>
      </c>
      <c r="B1190" s="58">
        <v>456204</v>
      </c>
      <c r="C1190" s="58" t="s">
        <v>17320</v>
      </c>
      <c r="D1190" s="58">
        <v>7722</v>
      </c>
      <c r="E1190" s="58" t="s">
        <v>17321</v>
      </c>
      <c r="F1190" s="58" t="s">
        <v>17322</v>
      </c>
      <c r="G1190" s="58" t="s">
        <v>38</v>
      </c>
      <c r="H1190" s="58" t="s">
        <v>39</v>
      </c>
      <c r="I1190" s="58" t="s">
        <v>17323</v>
      </c>
      <c r="J1190" s="58" t="s">
        <v>17295</v>
      </c>
      <c r="K1190" s="60">
        <v>2490900</v>
      </c>
      <c r="L1190" s="86" t="s">
        <v>30470</v>
      </c>
      <c r="M1190" s="61" t="s">
        <v>30471</v>
      </c>
      <c r="N1190" s="62"/>
      <c r="O1190" s="63">
        <v>1355118</v>
      </c>
      <c r="P1190" s="61"/>
      <c r="Q1190" s="64" t="str">
        <f t="shared" si="18"/>
        <v>OK</v>
      </c>
      <c r="R1190" t="s">
        <v>30476</v>
      </c>
    </row>
    <row r="1191" spans="1:18" x14ac:dyDescent="0.25">
      <c r="A1191" s="58">
        <v>1188</v>
      </c>
      <c r="B1191" s="58">
        <v>456205</v>
      </c>
      <c r="C1191" s="58" t="s">
        <v>17324</v>
      </c>
      <c r="D1191" s="58">
        <v>7722</v>
      </c>
      <c r="E1191" s="58" t="s">
        <v>17325</v>
      </c>
      <c r="F1191" s="58" t="s">
        <v>17326</v>
      </c>
      <c r="G1191" s="58" t="s">
        <v>38</v>
      </c>
      <c r="H1191" s="58" t="s">
        <v>39</v>
      </c>
      <c r="I1191" s="58" t="s">
        <v>17327</v>
      </c>
      <c r="J1191" s="58" t="s">
        <v>17295</v>
      </c>
      <c r="K1191" s="60">
        <v>2490900</v>
      </c>
      <c r="L1191" s="86" t="s">
        <v>30470</v>
      </c>
      <c r="M1191" s="61" t="s">
        <v>30471</v>
      </c>
      <c r="N1191" s="62"/>
      <c r="O1191" s="63">
        <v>1355118</v>
      </c>
      <c r="P1191" s="61"/>
      <c r="Q1191" s="64" t="str">
        <f t="shared" si="18"/>
        <v>OK</v>
      </c>
      <c r="R1191" t="s">
        <v>30476</v>
      </c>
    </row>
    <row r="1192" spans="1:18" x14ac:dyDescent="0.25">
      <c r="A1192" s="58">
        <v>1189</v>
      </c>
      <c r="B1192" s="58">
        <v>456206</v>
      </c>
      <c r="C1192" s="58" t="s">
        <v>17329</v>
      </c>
      <c r="D1192" s="65" t="s">
        <v>201</v>
      </c>
      <c r="E1192" s="58" t="s">
        <v>17330</v>
      </c>
      <c r="F1192" s="58" t="s">
        <v>17331</v>
      </c>
      <c r="G1192" s="58" t="s">
        <v>38</v>
      </c>
      <c r="H1192" s="58" t="s">
        <v>39</v>
      </c>
      <c r="I1192" s="58" t="s">
        <v>17328</v>
      </c>
      <c r="J1192" s="58" t="s">
        <v>204</v>
      </c>
      <c r="K1192" s="60"/>
      <c r="L1192" s="86" t="s">
        <v>30470</v>
      </c>
      <c r="M1192" s="61" t="s">
        <v>30471</v>
      </c>
      <c r="N1192" s="62"/>
      <c r="O1192" s="63">
        <v>1355118</v>
      </c>
      <c r="P1192" s="61"/>
      <c r="Q1192" s="64" t="str">
        <f t="shared" si="18"/>
        <v>OK</v>
      </c>
      <c r="R1192" t="s">
        <v>30476</v>
      </c>
    </row>
    <row r="1193" spans="1:18" x14ac:dyDescent="0.25">
      <c r="A1193" s="58">
        <v>1190</v>
      </c>
      <c r="B1193" s="58">
        <v>456301</v>
      </c>
      <c r="C1193" s="58" t="s">
        <v>17333</v>
      </c>
      <c r="D1193" s="65" t="s">
        <v>201</v>
      </c>
      <c r="E1193" s="58" t="s">
        <v>17334</v>
      </c>
      <c r="F1193" s="58" t="s">
        <v>17335</v>
      </c>
      <c r="G1193" s="58" t="s">
        <v>38</v>
      </c>
      <c r="H1193" s="58" t="s">
        <v>39</v>
      </c>
      <c r="I1193" s="58" t="s">
        <v>17332</v>
      </c>
      <c r="J1193" s="58" t="s">
        <v>204</v>
      </c>
      <c r="K1193" s="60"/>
      <c r="L1193" s="86" t="s">
        <v>30470</v>
      </c>
      <c r="M1193" s="61" t="s">
        <v>30471</v>
      </c>
      <c r="N1193" s="62"/>
      <c r="O1193" s="63">
        <v>1355118</v>
      </c>
      <c r="P1193" s="61"/>
      <c r="Q1193" s="64" t="str">
        <f t="shared" si="18"/>
        <v>OK</v>
      </c>
      <c r="R1193" t="s">
        <v>30476</v>
      </c>
    </row>
    <row r="1194" spans="1:18" x14ac:dyDescent="0.25">
      <c r="A1194" s="58">
        <v>1191</v>
      </c>
      <c r="B1194" s="58">
        <v>456302</v>
      </c>
      <c r="C1194" s="58" t="s">
        <v>17337</v>
      </c>
      <c r="D1194" s="65" t="s">
        <v>201</v>
      </c>
      <c r="E1194" s="58" t="s">
        <v>17338</v>
      </c>
      <c r="F1194" s="58" t="s">
        <v>17339</v>
      </c>
      <c r="G1194" s="58" t="s">
        <v>38</v>
      </c>
      <c r="H1194" s="58" t="s">
        <v>39</v>
      </c>
      <c r="I1194" s="58" t="s">
        <v>17336</v>
      </c>
      <c r="J1194" s="58" t="s">
        <v>204</v>
      </c>
      <c r="K1194" s="60"/>
      <c r="L1194" s="86" t="s">
        <v>30470</v>
      </c>
      <c r="M1194" s="61" t="s">
        <v>30471</v>
      </c>
      <c r="N1194" s="62"/>
      <c r="O1194" s="63">
        <v>1355118</v>
      </c>
      <c r="P1194" s="61"/>
      <c r="Q1194" s="64" t="str">
        <f t="shared" si="18"/>
        <v>OK</v>
      </c>
      <c r="R1194" t="s">
        <v>30476</v>
      </c>
    </row>
    <row r="1195" spans="1:18" x14ac:dyDescent="0.25">
      <c r="A1195" s="58">
        <v>1192</v>
      </c>
      <c r="B1195" s="58">
        <v>456401</v>
      </c>
      <c r="C1195" s="58" t="s">
        <v>17340</v>
      </c>
      <c r="D1195" s="58">
        <v>7722</v>
      </c>
      <c r="E1195" s="58" t="s">
        <v>17341</v>
      </c>
      <c r="F1195" s="58" t="s">
        <v>17342</v>
      </c>
      <c r="G1195" s="58" t="s">
        <v>38</v>
      </c>
      <c r="H1195" s="58" t="s">
        <v>39</v>
      </c>
      <c r="I1195" s="58" t="s">
        <v>17343</v>
      </c>
      <c r="J1195" s="58" t="s">
        <v>17295</v>
      </c>
      <c r="K1195" s="60">
        <v>2490900</v>
      </c>
      <c r="L1195" s="86" t="s">
        <v>30470</v>
      </c>
      <c r="M1195" s="61" t="s">
        <v>30471</v>
      </c>
      <c r="N1195" s="62"/>
      <c r="O1195" s="63">
        <v>1355118</v>
      </c>
      <c r="P1195" s="61"/>
      <c r="Q1195" s="64" t="str">
        <f t="shared" si="18"/>
        <v>OK</v>
      </c>
      <c r="R1195" t="s">
        <v>30476</v>
      </c>
    </row>
    <row r="1196" spans="1:18" x14ac:dyDescent="0.25">
      <c r="A1196" s="58">
        <v>1193</v>
      </c>
      <c r="B1196" s="58">
        <v>456501</v>
      </c>
      <c r="C1196" s="58" t="s">
        <v>17345</v>
      </c>
      <c r="D1196" s="65" t="s">
        <v>201</v>
      </c>
      <c r="E1196" s="58" t="s">
        <v>17346</v>
      </c>
      <c r="F1196" s="58" t="s">
        <v>17347</v>
      </c>
      <c r="G1196" s="58" t="s">
        <v>38</v>
      </c>
      <c r="H1196" s="58" t="s">
        <v>39</v>
      </c>
      <c r="I1196" s="58" t="s">
        <v>17344</v>
      </c>
      <c r="J1196" s="58" t="s">
        <v>204</v>
      </c>
      <c r="K1196" s="60"/>
      <c r="L1196" s="86" t="s">
        <v>30470</v>
      </c>
      <c r="M1196" s="61" t="s">
        <v>30471</v>
      </c>
      <c r="N1196" s="62"/>
      <c r="O1196" s="63">
        <v>1355118</v>
      </c>
      <c r="P1196" s="61"/>
      <c r="Q1196" s="64" t="str">
        <f t="shared" si="18"/>
        <v>OK</v>
      </c>
      <c r="R1196" t="s">
        <v>30476</v>
      </c>
    </row>
    <row r="1197" spans="1:18" x14ac:dyDescent="0.25">
      <c r="A1197" s="58">
        <v>1194</v>
      </c>
      <c r="B1197" s="58">
        <v>456502</v>
      </c>
      <c r="C1197" s="58" t="s">
        <v>17349</v>
      </c>
      <c r="D1197" s="65" t="s">
        <v>201</v>
      </c>
      <c r="E1197" s="58" t="s">
        <v>17350</v>
      </c>
      <c r="F1197" s="58" t="s">
        <v>17351</v>
      </c>
      <c r="G1197" s="58" t="s">
        <v>38</v>
      </c>
      <c r="H1197" s="58" t="s">
        <v>39</v>
      </c>
      <c r="I1197" s="58" t="s">
        <v>17348</v>
      </c>
      <c r="J1197" s="58" t="s">
        <v>204</v>
      </c>
      <c r="K1197" s="60"/>
      <c r="L1197" s="86" t="s">
        <v>30470</v>
      </c>
      <c r="M1197" s="61" t="s">
        <v>30471</v>
      </c>
      <c r="N1197" s="62"/>
      <c r="O1197" s="63">
        <v>1355118</v>
      </c>
      <c r="P1197" s="61"/>
      <c r="Q1197" s="64" t="str">
        <f t="shared" si="18"/>
        <v>OK</v>
      </c>
      <c r="R1197" t="s">
        <v>30476</v>
      </c>
    </row>
    <row r="1198" spans="1:18" x14ac:dyDescent="0.25">
      <c r="A1198" s="58">
        <v>1195</v>
      </c>
      <c r="B1198" s="58">
        <v>456701</v>
      </c>
      <c r="C1198" s="58" t="s">
        <v>17353</v>
      </c>
      <c r="D1198" s="65" t="s">
        <v>201</v>
      </c>
      <c r="E1198" s="58" t="s">
        <v>17354</v>
      </c>
      <c r="F1198" s="58" t="s">
        <v>17355</v>
      </c>
      <c r="G1198" s="58" t="s">
        <v>38</v>
      </c>
      <c r="H1198" s="58" t="s">
        <v>39</v>
      </c>
      <c r="I1198" s="58" t="s">
        <v>17352</v>
      </c>
      <c r="J1198" s="58" t="s">
        <v>204</v>
      </c>
      <c r="K1198" s="60"/>
      <c r="L1198" s="86" t="s">
        <v>30470</v>
      </c>
      <c r="M1198" s="61" t="s">
        <v>30471</v>
      </c>
      <c r="N1198" s="62"/>
      <c r="O1198" s="63">
        <v>3112703</v>
      </c>
      <c r="P1198" s="61"/>
      <c r="Q1198" s="64" t="str">
        <f t="shared" si="18"/>
        <v>OK</v>
      </c>
      <c r="R1198" t="s">
        <v>30476</v>
      </c>
    </row>
    <row r="1199" spans="1:18" x14ac:dyDescent="0.25">
      <c r="A1199" s="58">
        <v>1196</v>
      </c>
      <c r="B1199" s="58">
        <v>459101</v>
      </c>
      <c r="C1199" s="58" t="s">
        <v>17356</v>
      </c>
      <c r="D1199" s="58">
        <v>7740</v>
      </c>
      <c r="E1199" s="58" t="s">
        <v>17357</v>
      </c>
      <c r="F1199" s="58" t="s">
        <v>17358</v>
      </c>
      <c r="G1199" s="58" t="s">
        <v>38</v>
      </c>
      <c r="H1199" s="58" t="s">
        <v>39</v>
      </c>
      <c r="I1199" s="58" t="s">
        <v>17359</v>
      </c>
      <c r="J1199" s="58" t="s">
        <v>17360</v>
      </c>
      <c r="K1199" s="60">
        <v>2490900</v>
      </c>
      <c r="L1199" s="86" t="s">
        <v>30470</v>
      </c>
      <c r="M1199" s="61" t="s">
        <v>30471</v>
      </c>
      <c r="N1199" s="62"/>
      <c r="O1199" s="63">
        <v>1700522</v>
      </c>
      <c r="P1199" s="61"/>
      <c r="Q1199" s="64" t="str">
        <f t="shared" si="18"/>
        <v>OK</v>
      </c>
      <c r="R1199" t="s">
        <v>30476</v>
      </c>
    </row>
    <row r="1200" spans="1:18" x14ac:dyDescent="0.25">
      <c r="A1200" s="58">
        <v>1197</v>
      </c>
      <c r="B1200" s="58">
        <v>459102</v>
      </c>
      <c r="C1200" s="58" t="s">
        <v>17361</v>
      </c>
      <c r="D1200" s="58">
        <v>7740</v>
      </c>
      <c r="E1200" s="58" t="s">
        <v>17362</v>
      </c>
      <c r="F1200" s="58" t="s">
        <v>17363</v>
      </c>
      <c r="G1200" s="58" t="s">
        <v>38</v>
      </c>
      <c r="H1200" s="58" t="s">
        <v>39</v>
      </c>
      <c r="I1200" s="58" t="s">
        <v>17364</v>
      </c>
      <c r="J1200" s="58" t="s">
        <v>17360</v>
      </c>
      <c r="K1200" s="60">
        <v>2490900</v>
      </c>
      <c r="L1200" s="86" t="s">
        <v>30470</v>
      </c>
      <c r="M1200" s="61" t="s">
        <v>30471</v>
      </c>
      <c r="N1200" s="62"/>
      <c r="O1200" s="63">
        <v>1175361</v>
      </c>
      <c r="P1200" s="61"/>
      <c r="Q1200" s="64" t="str">
        <f t="shared" si="18"/>
        <v>OK</v>
      </c>
      <c r="R1200" t="s">
        <v>30476</v>
      </c>
    </row>
    <row r="1201" spans="1:18" x14ac:dyDescent="0.25">
      <c r="A1201" s="58">
        <v>1198</v>
      </c>
      <c r="B1201" s="58">
        <v>459201</v>
      </c>
      <c r="C1201" s="58" t="s">
        <v>17365</v>
      </c>
      <c r="D1201" s="58">
        <v>7741</v>
      </c>
      <c r="E1201" s="58" t="s">
        <v>17366</v>
      </c>
      <c r="F1201" s="58" t="s">
        <v>17367</v>
      </c>
      <c r="G1201" s="58" t="s">
        <v>38</v>
      </c>
      <c r="H1201" s="58" t="s">
        <v>39</v>
      </c>
      <c r="I1201" s="58" t="s">
        <v>17368</v>
      </c>
      <c r="J1201" s="58" t="s">
        <v>17369</v>
      </c>
      <c r="K1201" s="60">
        <v>2490900</v>
      </c>
      <c r="L1201" s="86" t="s">
        <v>30470</v>
      </c>
      <c r="M1201" s="61" t="s">
        <v>30471</v>
      </c>
      <c r="N1201" s="62"/>
      <c r="O1201" s="63">
        <v>1175361</v>
      </c>
      <c r="P1201" s="61"/>
      <c r="Q1201" s="64" t="str">
        <f t="shared" si="18"/>
        <v>OK</v>
      </c>
      <c r="R1201" t="s">
        <v>30476</v>
      </c>
    </row>
    <row r="1202" spans="1:18" x14ac:dyDescent="0.25">
      <c r="A1202" s="58">
        <v>1199</v>
      </c>
      <c r="B1202" s="58">
        <v>459202</v>
      </c>
      <c r="C1202" s="58" t="s">
        <v>17370</v>
      </c>
      <c r="D1202" s="58">
        <v>7741</v>
      </c>
      <c r="E1202" s="58" t="s">
        <v>17371</v>
      </c>
      <c r="F1202" s="58" t="s">
        <v>17372</v>
      </c>
      <c r="G1202" s="58" t="s">
        <v>38</v>
      </c>
      <c r="H1202" s="58" t="s">
        <v>39</v>
      </c>
      <c r="I1202" s="58" t="s">
        <v>17373</v>
      </c>
      <c r="J1202" s="58" t="s">
        <v>17369</v>
      </c>
      <c r="K1202" s="60">
        <v>2490900</v>
      </c>
      <c r="L1202" s="86" t="s">
        <v>30470</v>
      </c>
      <c r="M1202" s="61" t="s">
        <v>30471</v>
      </c>
      <c r="N1202" s="62"/>
      <c r="O1202" s="63">
        <v>1175361</v>
      </c>
      <c r="P1202" s="61"/>
      <c r="Q1202" s="64" t="str">
        <f t="shared" si="18"/>
        <v>OK</v>
      </c>
      <c r="R1202" t="s">
        <v>30476</v>
      </c>
    </row>
    <row r="1203" spans="1:18" x14ac:dyDescent="0.25">
      <c r="A1203" s="58">
        <v>1200</v>
      </c>
      <c r="B1203" s="58">
        <v>459301</v>
      </c>
      <c r="C1203" s="58" t="s">
        <v>17374</v>
      </c>
      <c r="D1203" s="58">
        <v>7741</v>
      </c>
      <c r="E1203" s="58" t="s">
        <v>17375</v>
      </c>
      <c r="F1203" s="58" t="s">
        <v>17376</v>
      </c>
      <c r="G1203" s="58" t="s">
        <v>38</v>
      </c>
      <c r="H1203" s="58" t="s">
        <v>39</v>
      </c>
      <c r="I1203" s="58" t="s">
        <v>17377</v>
      </c>
      <c r="J1203" s="58" t="s">
        <v>17369</v>
      </c>
      <c r="K1203" s="60">
        <v>2490900</v>
      </c>
      <c r="L1203" s="86" t="s">
        <v>30470</v>
      </c>
      <c r="M1203" s="61" t="s">
        <v>30471</v>
      </c>
      <c r="N1203" s="62"/>
      <c r="O1203" s="63">
        <v>2039905</v>
      </c>
      <c r="P1203" s="61"/>
      <c r="Q1203" s="64" t="str">
        <f t="shared" si="18"/>
        <v>OK</v>
      </c>
      <c r="R1203" t="s">
        <v>30476</v>
      </c>
    </row>
    <row r="1204" spans="1:18" x14ac:dyDescent="0.25">
      <c r="A1204" s="58">
        <v>1201</v>
      </c>
      <c r="B1204" s="58">
        <v>459302</v>
      </c>
      <c r="C1204" s="58" t="s">
        <v>17378</v>
      </c>
      <c r="D1204" s="58">
        <v>7741</v>
      </c>
      <c r="E1204" s="58" t="s">
        <v>17379</v>
      </c>
      <c r="F1204" s="58" t="s">
        <v>17380</v>
      </c>
      <c r="G1204" s="58" t="s">
        <v>38</v>
      </c>
      <c r="H1204" s="58" t="s">
        <v>39</v>
      </c>
      <c r="I1204" s="58" t="s">
        <v>17381</v>
      </c>
      <c r="J1204" s="58" t="s">
        <v>17369</v>
      </c>
      <c r="K1204" s="60">
        <v>2490900</v>
      </c>
      <c r="L1204" s="86" t="s">
        <v>30470</v>
      </c>
      <c r="M1204" s="61" t="s">
        <v>30471</v>
      </c>
      <c r="N1204" s="62"/>
      <c r="O1204" s="63">
        <v>2718598</v>
      </c>
      <c r="P1204" s="61"/>
      <c r="Q1204" s="64" t="str">
        <f t="shared" si="18"/>
        <v>ERROR: supera SOAT UVB 2026 pleno</v>
      </c>
      <c r="R1204" t="s">
        <v>30477</v>
      </c>
    </row>
    <row r="1205" spans="1:18" x14ac:dyDescent="0.25">
      <c r="A1205" s="58">
        <v>1202</v>
      </c>
      <c r="B1205" s="58">
        <v>459402</v>
      </c>
      <c r="C1205" s="58" t="s">
        <v>17382</v>
      </c>
      <c r="D1205" s="58">
        <v>7742</v>
      </c>
      <c r="E1205" s="58" t="s">
        <v>17383</v>
      </c>
      <c r="F1205" s="58" t="s">
        <v>17384</v>
      </c>
      <c r="G1205" s="58" t="s">
        <v>38</v>
      </c>
      <c r="H1205" s="58" t="s">
        <v>39</v>
      </c>
      <c r="I1205" s="58" t="s">
        <v>17385</v>
      </c>
      <c r="J1205" s="58" t="s">
        <v>3674</v>
      </c>
      <c r="K1205" s="60">
        <v>2490900</v>
      </c>
      <c r="L1205" s="86" t="s">
        <v>30470</v>
      </c>
      <c r="M1205" s="61" t="s">
        <v>30471</v>
      </c>
      <c r="N1205" s="62"/>
      <c r="O1205" s="63">
        <v>1700522</v>
      </c>
      <c r="P1205" s="61"/>
      <c r="Q1205" s="64" t="str">
        <f t="shared" si="18"/>
        <v>OK</v>
      </c>
      <c r="R1205" t="s">
        <v>30476</v>
      </c>
    </row>
    <row r="1206" spans="1:18" x14ac:dyDescent="0.25">
      <c r="A1206" s="58">
        <v>1203</v>
      </c>
      <c r="B1206" s="58">
        <v>459501</v>
      </c>
      <c r="C1206" s="58" t="s">
        <v>17386</v>
      </c>
      <c r="D1206" s="58">
        <v>7741</v>
      </c>
      <c r="E1206" s="58" t="s">
        <v>17387</v>
      </c>
      <c r="F1206" s="58" t="s">
        <v>17388</v>
      </c>
      <c r="G1206" s="58" t="s">
        <v>38</v>
      </c>
      <c r="H1206" s="58" t="s">
        <v>39</v>
      </c>
      <c r="I1206" s="58" t="s">
        <v>17389</v>
      </c>
      <c r="J1206" s="58" t="s">
        <v>17369</v>
      </c>
      <c r="K1206" s="60">
        <v>2490900</v>
      </c>
      <c r="L1206" s="86" t="s">
        <v>30470</v>
      </c>
      <c r="M1206" s="61" t="s">
        <v>30471</v>
      </c>
      <c r="N1206" s="62"/>
      <c r="O1206" s="63">
        <v>2039905</v>
      </c>
      <c r="P1206" s="61"/>
      <c r="Q1206" s="64" t="str">
        <f t="shared" si="18"/>
        <v>OK</v>
      </c>
      <c r="R1206" t="s">
        <v>30476</v>
      </c>
    </row>
    <row r="1207" spans="1:18" x14ac:dyDescent="0.25">
      <c r="A1207" s="58">
        <v>1204</v>
      </c>
      <c r="B1207" s="58">
        <v>459503</v>
      </c>
      <c r="C1207" s="58" t="s">
        <v>17390</v>
      </c>
      <c r="D1207" s="58">
        <v>7741</v>
      </c>
      <c r="E1207" s="58" t="s">
        <v>17391</v>
      </c>
      <c r="F1207" s="58" t="s">
        <v>17392</v>
      </c>
      <c r="G1207" s="58" t="s">
        <v>38</v>
      </c>
      <c r="H1207" s="58" t="s">
        <v>39</v>
      </c>
      <c r="I1207" s="58" t="s">
        <v>17393</v>
      </c>
      <c r="J1207" s="58" t="s">
        <v>17369</v>
      </c>
      <c r="K1207" s="60">
        <v>2490900</v>
      </c>
      <c r="L1207" s="86" t="s">
        <v>30470</v>
      </c>
      <c r="M1207" s="61" t="s">
        <v>30471</v>
      </c>
      <c r="N1207" s="62"/>
      <c r="O1207" s="63">
        <v>2039905</v>
      </c>
      <c r="P1207" s="61"/>
      <c r="Q1207" s="64" t="str">
        <f t="shared" si="18"/>
        <v>OK</v>
      </c>
      <c r="R1207" t="s">
        <v>30476</v>
      </c>
    </row>
    <row r="1208" spans="1:18" x14ac:dyDescent="0.25">
      <c r="A1208" s="58">
        <v>1205</v>
      </c>
      <c r="B1208" s="58">
        <v>459504</v>
      </c>
      <c r="C1208" s="58" t="s">
        <v>17394</v>
      </c>
      <c r="D1208" s="58">
        <v>7742</v>
      </c>
      <c r="E1208" s="58" t="s">
        <v>17395</v>
      </c>
      <c r="F1208" s="58" t="s">
        <v>17396</v>
      </c>
      <c r="G1208" s="58" t="s">
        <v>38</v>
      </c>
      <c r="H1208" s="58" t="s">
        <v>39</v>
      </c>
      <c r="I1208" s="58" t="s">
        <v>17397</v>
      </c>
      <c r="J1208" s="58" t="s">
        <v>3674</v>
      </c>
      <c r="K1208" s="60">
        <v>2490900</v>
      </c>
      <c r="L1208" s="86" t="s">
        <v>30470</v>
      </c>
      <c r="M1208" s="61" t="s">
        <v>30471</v>
      </c>
      <c r="N1208" s="62"/>
      <c r="O1208" s="63">
        <v>2039905</v>
      </c>
      <c r="P1208" s="61"/>
      <c r="Q1208" s="64" t="str">
        <f t="shared" si="18"/>
        <v>OK</v>
      </c>
      <c r="R1208" t="s">
        <v>30476</v>
      </c>
    </row>
    <row r="1209" spans="1:18" x14ac:dyDescent="0.25">
      <c r="A1209" s="58">
        <v>1206</v>
      </c>
      <c r="B1209" s="58">
        <v>459505</v>
      </c>
      <c r="C1209" s="58" t="s">
        <v>17398</v>
      </c>
      <c r="D1209" s="58">
        <v>7742</v>
      </c>
      <c r="E1209" s="58" t="s">
        <v>17399</v>
      </c>
      <c r="F1209" s="58" t="s">
        <v>17400</v>
      </c>
      <c r="G1209" s="58" t="s">
        <v>38</v>
      </c>
      <c r="H1209" s="58" t="s">
        <v>39</v>
      </c>
      <c r="I1209" s="58" t="s">
        <v>17401</v>
      </c>
      <c r="J1209" s="58" t="s">
        <v>3674</v>
      </c>
      <c r="K1209" s="60">
        <v>2490900</v>
      </c>
      <c r="L1209" s="86" t="s">
        <v>30470</v>
      </c>
      <c r="M1209" s="61" t="s">
        <v>30471</v>
      </c>
      <c r="N1209" s="62"/>
      <c r="O1209" s="63">
        <v>2496008</v>
      </c>
      <c r="P1209" s="61"/>
      <c r="Q1209" s="64" t="str">
        <f t="shared" si="18"/>
        <v>ERROR: supera SOAT UVB 2026 pleno</v>
      </c>
      <c r="R1209" t="s">
        <v>30477</v>
      </c>
    </row>
    <row r="1210" spans="1:18" x14ac:dyDescent="0.25">
      <c r="A1210" s="58">
        <v>1207</v>
      </c>
      <c r="B1210" s="58">
        <v>460104</v>
      </c>
      <c r="C1210" s="58" t="s">
        <v>17402</v>
      </c>
      <c r="D1210" s="58">
        <v>7710</v>
      </c>
      <c r="E1210" s="58" t="s">
        <v>17403</v>
      </c>
      <c r="F1210" s="58" t="s">
        <v>17404</v>
      </c>
      <c r="G1210" s="58" t="s">
        <v>38</v>
      </c>
      <c r="H1210" s="58" t="s">
        <v>39</v>
      </c>
      <c r="I1210" s="58" t="s">
        <v>17405</v>
      </c>
      <c r="J1210" s="58" t="s">
        <v>3565</v>
      </c>
      <c r="K1210" s="60">
        <v>2490900</v>
      </c>
      <c r="L1210" s="86" t="s">
        <v>30470</v>
      </c>
      <c r="M1210" s="61" t="s">
        <v>30471</v>
      </c>
      <c r="N1210" s="62"/>
      <c r="O1210" s="63">
        <v>1889345</v>
      </c>
      <c r="P1210" s="61"/>
      <c r="Q1210" s="64" t="str">
        <f t="shared" si="18"/>
        <v>OK</v>
      </c>
      <c r="R1210" t="s">
        <v>30476</v>
      </c>
    </row>
    <row r="1211" spans="1:18" x14ac:dyDescent="0.25">
      <c r="A1211" s="58">
        <v>1208</v>
      </c>
      <c r="B1211" s="58">
        <v>464001</v>
      </c>
      <c r="C1211" s="58" t="s">
        <v>17406</v>
      </c>
      <c r="D1211" s="58">
        <v>7710</v>
      </c>
      <c r="E1211" s="58" t="s">
        <v>17407</v>
      </c>
      <c r="F1211" s="58" t="s">
        <v>17408</v>
      </c>
      <c r="G1211" s="58" t="s">
        <v>38</v>
      </c>
      <c r="H1211" s="58" t="s">
        <v>39</v>
      </c>
      <c r="I1211" s="58" t="s">
        <v>17409</v>
      </c>
      <c r="J1211" s="58" t="s">
        <v>3565</v>
      </c>
      <c r="K1211" s="60">
        <v>2490900</v>
      </c>
      <c r="L1211" s="86" t="s">
        <v>30470</v>
      </c>
      <c r="M1211" s="61" t="s">
        <v>30471</v>
      </c>
      <c r="N1211" s="62"/>
      <c r="O1211" s="63">
        <v>1355118</v>
      </c>
      <c r="P1211" s="61"/>
      <c r="Q1211" s="64" t="str">
        <f t="shared" si="18"/>
        <v>OK</v>
      </c>
      <c r="R1211" t="s">
        <v>30476</v>
      </c>
    </row>
    <row r="1212" spans="1:18" x14ac:dyDescent="0.25">
      <c r="A1212" s="58">
        <v>1209</v>
      </c>
      <c r="B1212" s="58">
        <v>464003</v>
      </c>
      <c r="C1212" s="58" t="s">
        <v>17411</v>
      </c>
      <c r="D1212" s="65" t="s">
        <v>201</v>
      </c>
      <c r="E1212" s="58" t="s">
        <v>17412</v>
      </c>
      <c r="F1212" s="58" t="s">
        <v>17413</v>
      </c>
      <c r="G1212" s="58" t="s">
        <v>38</v>
      </c>
      <c r="H1212" s="58" t="s">
        <v>39</v>
      </c>
      <c r="I1212" s="58" t="s">
        <v>17410</v>
      </c>
      <c r="J1212" s="58" t="s">
        <v>204</v>
      </c>
      <c r="K1212" s="60"/>
      <c r="L1212" s="86" t="s">
        <v>30470</v>
      </c>
      <c r="M1212" s="61" t="s">
        <v>30471</v>
      </c>
      <c r="N1212" s="62"/>
      <c r="O1212" s="63">
        <v>1355118</v>
      </c>
      <c r="P1212" s="61"/>
      <c r="Q1212" s="64" t="str">
        <f t="shared" si="18"/>
        <v>OK</v>
      </c>
      <c r="R1212" t="s">
        <v>30476</v>
      </c>
    </row>
    <row r="1213" spans="1:18" x14ac:dyDescent="0.25">
      <c r="A1213" s="58">
        <v>1210</v>
      </c>
      <c r="B1213" s="58">
        <v>464004</v>
      </c>
      <c r="C1213" s="58" t="s">
        <v>17415</v>
      </c>
      <c r="D1213" s="65" t="s">
        <v>201</v>
      </c>
      <c r="E1213" s="58" t="s">
        <v>17416</v>
      </c>
      <c r="F1213" s="58" t="s">
        <v>17417</v>
      </c>
      <c r="G1213" s="58" t="s">
        <v>38</v>
      </c>
      <c r="H1213" s="58" t="s">
        <v>39</v>
      </c>
      <c r="I1213" s="58" t="s">
        <v>17414</v>
      </c>
      <c r="J1213" s="58" t="s">
        <v>204</v>
      </c>
      <c r="K1213" s="60"/>
      <c r="L1213" s="86" t="s">
        <v>30470</v>
      </c>
      <c r="M1213" s="61" t="s">
        <v>30471</v>
      </c>
      <c r="N1213" s="62"/>
      <c r="O1213" s="63">
        <v>1572159</v>
      </c>
      <c r="P1213" s="61"/>
      <c r="Q1213" s="64" t="str">
        <f t="shared" si="18"/>
        <v>OK</v>
      </c>
      <c r="R1213" t="s">
        <v>30476</v>
      </c>
    </row>
    <row r="1214" spans="1:18" x14ac:dyDescent="0.25">
      <c r="A1214" s="58">
        <v>1211</v>
      </c>
      <c r="B1214" s="58">
        <v>465103</v>
      </c>
      <c r="C1214" s="58" t="s">
        <v>17418</v>
      </c>
      <c r="D1214" s="58">
        <v>7750</v>
      </c>
      <c r="E1214" s="58" t="s">
        <v>17419</v>
      </c>
      <c r="F1214" s="58" t="s">
        <v>17420</v>
      </c>
      <c r="G1214" s="58" t="s">
        <v>38</v>
      </c>
      <c r="H1214" s="58" t="s">
        <v>39</v>
      </c>
      <c r="I1214" s="58" t="s">
        <v>17421</v>
      </c>
      <c r="J1214" s="58" t="s">
        <v>3701</v>
      </c>
      <c r="K1214" s="60">
        <v>2490900</v>
      </c>
      <c r="L1214" s="86" t="s">
        <v>30470</v>
      </c>
      <c r="M1214" s="61" t="s">
        <v>30471</v>
      </c>
      <c r="N1214" s="62"/>
      <c r="O1214" s="63">
        <v>1820908</v>
      </c>
      <c r="P1214" s="61"/>
      <c r="Q1214" s="64" t="str">
        <f t="shared" si="18"/>
        <v>OK</v>
      </c>
      <c r="R1214" t="s">
        <v>30476</v>
      </c>
    </row>
    <row r="1215" spans="1:18" x14ac:dyDescent="0.25">
      <c r="A1215" s="58">
        <v>1212</v>
      </c>
      <c r="B1215" s="58">
        <v>465201</v>
      </c>
      <c r="C1215" s="58" t="s">
        <v>17422</v>
      </c>
      <c r="D1215" s="58">
        <v>7750</v>
      </c>
      <c r="E1215" s="58" t="s">
        <v>17423</v>
      </c>
      <c r="F1215" s="58" t="s">
        <v>17424</v>
      </c>
      <c r="G1215" s="58" t="s">
        <v>38</v>
      </c>
      <c r="H1215" s="58" t="s">
        <v>39</v>
      </c>
      <c r="I1215" s="58" t="s">
        <v>17425</v>
      </c>
      <c r="J1215" s="58" t="s">
        <v>3701</v>
      </c>
      <c r="K1215" s="60">
        <v>2490900</v>
      </c>
      <c r="L1215" s="86" t="s">
        <v>30470</v>
      </c>
      <c r="M1215" s="61" t="s">
        <v>30471</v>
      </c>
      <c r="N1215" s="62"/>
      <c r="O1215" s="63">
        <v>1820908</v>
      </c>
      <c r="P1215" s="61"/>
      <c r="Q1215" s="64" t="str">
        <f t="shared" si="18"/>
        <v>OK</v>
      </c>
      <c r="R1215" t="s">
        <v>30476</v>
      </c>
    </row>
    <row r="1216" spans="1:18" x14ac:dyDescent="0.25">
      <c r="A1216" s="58">
        <v>1213</v>
      </c>
      <c r="B1216" s="58">
        <v>465203</v>
      </c>
      <c r="C1216" s="58" t="s">
        <v>17426</v>
      </c>
      <c r="D1216" s="58">
        <v>7750</v>
      </c>
      <c r="E1216" s="58" t="s">
        <v>17427</v>
      </c>
      <c r="F1216" s="58" t="s">
        <v>17428</v>
      </c>
      <c r="G1216" s="58" t="s">
        <v>38</v>
      </c>
      <c r="H1216" s="58" t="s">
        <v>39</v>
      </c>
      <c r="I1216" s="58" t="s">
        <v>17429</v>
      </c>
      <c r="J1216" s="58" t="s">
        <v>3701</v>
      </c>
      <c r="K1216" s="60">
        <v>2490900</v>
      </c>
      <c r="L1216" s="86" t="s">
        <v>30470</v>
      </c>
      <c r="M1216" s="61" t="s">
        <v>30471</v>
      </c>
      <c r="N1216" s="62"/>
      <c r="O1216" s="63">
        <v>1471130</v>
      </c>
      <c r="P1216" s="61"/>
      <c r="Q1216" s="64" t="str">
        <f t="shared" si="18"/>
        <v>OK</v>
      </c>
      <c r="R1216" t="s">
        <v>30476</v>
      </c>
    </row>
    <row r="1217" spans="1:18" x14ac:dyDescent="0.25">
      <c r="A1217" s="58">
        <v>1214</v>
      </c>
      <c r="B1217" s="58">
        <v>466101</v>
      </c>
      <c r="C1217" s="58" t="s">
        <v>17431</v>
      </c>
      <c r="D1217" s="65" t="s">
        <v>201</v>
      </c>
      <c r="E1217" s="58" t="s">
        <v>17432</v>
      </c>
      <c r="F1217" s="58" t="s">
        <v>17432</v>
      </c>
      <c r="G1217" s="58" t="s">
        <v>38</v>
      </c>
      <c r="H1217" s="58" t="s">
        <v>39</v>
      </c>
      <c r="I1217" s="58" t="s">
        <v>17430</v>
      </c>
      <c r="J1217" s="58" t="s">
        <v>204</v>
      </c>
      <c r="K1217" s="60"/>
      <c r="L1217" s="86" t="s">
        <v>30470</v>
      </c>
      <c r="M1217" s="61" t="s">
        <v>30471</v>
      </c>
      <c r="N1217" s="62"/>
      <c r="O1217" s="63">
        <v>1820908</v>
      </c>
      <c r="P1217" s="61"/>
      <c r="Q1217" s="64" t="str">
        <f t="shared" si="18"/>
        <v>OK</v>
      </c>
      <c r="R1217" t="s">
        <v>30476</v>
      </c>
    </row>
    <row r="1218" spans="1:18" x14ac:dyDescent="0.25">
      <c r="A1218" s="58">
        <v>1215</v>
      </c>
      <c r="B1218" s="58">
        <v>466201</v>
      </c>
      <c r="C1218" s="58" t="s">
        <v>17434</v>
      </c>
      <c r="D1218" s="65" t="s">
        <v>201</v>
      </c>
      <c r="E1218" s="58" t="s">
        <v>17435</v>
      </c>
      <c r="F1218" s="58" t="s">
        <v>17436</v>
      </c>
      <c r="G1218" s="58" t="s">
        <v>38</v>
      </c>
      <c r="H1218" s="58" t="s">
        <v>39</v>
      </c>
      <c r="I1218" s="58" t="s">
        <v>17433</v>
      </c>
      <c r="J1218" s="58" t="s">
        <v>204</v>
      </c>
      <c r="K1218" s="60"/>
      <c r="L1218" s="86" t="s">
        <v>30470</v>
      </c>
      <c r="M1218" s="61" t="s">
        <v>30471</v>
      </c>
      <c r="N1218" s="62"/>
      <c r="O1218" s="63">
        <v>1471130</v>
      </c>
      <c r="P1218" s="61"/>
      <c r="Q1218" s="64" t="str">
        <f t="shared" si="18"/>
        <v>OK</v>
      </c>
      <c r="R1218" t="s">
        <v>30476</v>
      </c>
    </row>
    <row r="1219" spans="1:18" x14ac:dyDescent="0.25">
      <c r="A1219" s="58">
        <v>1216</v>
      </c>
      <c r="B1219" s="58">
        <v>466302</v>
      </c>
      <c r="C1219" s="58" t="s">
        <v>17437</v>
      </c>
      <c r="D1219" s="58">
        <v>7771</v>
      </c>
      <c r="E1219" s="58" t="s">
        <v>17438</v>
      </c>
      <c r="F1219" s="58" t="s">
        <v>17438</v>
      </c>
      <c r="G1219" s="58" t="s">
        <v>38</v>
      </c>
      <c r="H1219" s="58" t="s">
        <v>39</v>
      </c>
      <c r="I1219" s="58" t="s">
        <v>17439</v>
      </c>
      <c r="J1219" s="58" t="s">
        <v>17440</v>
      </c>
      <c r="K1219" s="60">
        <v>4074200</v>
      </c>
      <c r="L1219" s="86" t="s">
        <v>30470</v>
      </c>
      <c r="M1219" s="61" t="s">
        <v>30471</v>
      </c>
      <c r="N1219" s="62"/>
      <c r="O1219" s="63">
        <v>1820908</v>
      </c>
      <c r="P1219" s="61"/>
      <c r="Q1219" s="64" t="str">
        <f t="shared" si="18"/>
        <v>OK</v>
      </c>
      <c r="R1219" t="s">
        <v>30476</v>
      </c>
    </row>
    <row r="1220" spans="1:18" x14ac:dyDescent="0.25">
      <c r="A1220" s="58">
        <v>1217</v>
      </c>
      <c r="B1220" s="58">
        <v>467001</v>
      </c>
      <c r="C1220" s="58" t="s">
        <v>17441</v>
      </c>
      <c r="D1220" s="58">
        <v>7743</v>
      </c>
      <c r="E1220" s="58" t="s">
        <v>17442</v>
      </c>
      <c r="F1220" s="58" t="s">
        <v>17443</v>
      </c>
      <c r="G1220" s="58" t="s">
        <v>38</v>
      </c>
      <c r="H1220" s="58" t="s">
        <v>39</v>
      </c>
      <c r="I1220" s="58" t="s">
        <v>17444</v>
      </c>
      <c r="J1220" s="58" t="s">
        <v>17034</v>
      </c>
      <c r="K1220" s="60">
        <v>2181300</v>
      </c>
      <c r="L1220" s="86" t="s">
        <v>30470</v>
      </c>
      <c r="M1220" s="61" t="s">
        <v>30471</v>
      </c>
      <c r="N1220" s="62"/>
      <c r="O1220" s="63">
        <v>1640596</v>
      </c>
      <c r="P1220" s="61"/>
      <c r="Q1220" s="64" t="str">
        <f t="shared" ref="Q1220:Q1283" si="19">IF(L1220="","PENDIENTE",IF(L1220="NO",IF(COUNTA(M1220:P1220)&gt;0,"ERROR: si es NO deje vacías M a P","OK - NO OFERTADO"),IF(O1220="","ERROR: falta valor en pesos (O)",IF(NOT(ISNUMBER(O1220)),"ERROR: O debe ser número",IF(M1220="","ERROR: falta tarifa de referencia (M)",IF(AND(K1220="",P1220="",M1220="SOAT UVB 2026"),"ERROR: sin homologación, indique código análogo (P) o tarifa propia",IF(AND(ISNUMBER(K1220),O1220&gt;K1220),"ERROR: supera SOAT UVB 2026 pleno",IF(AND(M1220="SOAT UVB 2026",N1220=""),"ERROR: falta % (N)",IF(AND(M1220="SOAT UVB 2026",ISNUMBER(K1220),ISNUMBER(N1220)),IF(ABS(O1220-ROUND(K1220*(1+N1220),0))&gt;MAX(1,K1220*0.01),"ERROR: O no coincide con K x (1+N)","OK"),"OK")))))))))</f>
        <v>OK</v>
      </c>
      <c r="R1220" t="s">
        <v>30476</v>
      </c>
    </row>
    <row r="1221" spans="1:18" x14ac:dyDescent="0.25">
      <c r="A1221" s="58">
        <v>1218</v>
      </c>
      <c r="B1221" s="58">
        <v>467002</v>
      </c>
      <c r="C1221" s="58" t="s">
        <v>17445</v>
      </c>
      <c r="D1221" s="58">
        <v>7743</v>
      </c>
      <c r="E1221" s="58" t="s">
        <v>17446</v>
      </c>
      <c r="F1221" s="58" t="s">
        <v>17447</v>
      </c>
      <c r="G1221" s="58" t="s">
        <v>38</v>
      </c>
      <c r="H1221" s="58" t="s">
        <v>39</v>
      </c>
      <c r="I1221" s="58" t="s">
        <v>17448</v>
      </c>
      <c r="J1221" s="58" t="s">
        <v>17034</v>
      </c>
      <c r="K1221" s="60">
        <v>2181300</v>
      </c>
      <c r="L1221" s="86" t="s">
        <v>30470</v>
      </c>
      <c r="M1221" s="61" t="s">
        <v>30471</v>
      </c>
      <c r="N1221" s="62"/>
      <c r="O1221" s="63">
        <v>1640596</v>
      </c>
      <c r="P1221" s="61"/>
      <c r="Q1221" s="64" t="str">
        <f t="shared" si="19"/>
        <v>OK</v>
      </c>
      <c r="R1221" t="s">
        <v>30476</v>
      </c>
    </row>
    <row r="1222" spans="1:18" x14ac:dyDescent="0.25">
      <c r="A1222" s="58">
        <v>1219</v>
      </c>
      <c r="B1222" s="58">
        <v>467201</v>
      </c>
      <c r="C1222" s="58" t="s">
        <v>17449</v>
      </c>
      <c r="D1222" s="58">
        <v>7750</v>
      </c>
      <c r="E1222" s="58" t="s">
        <v>17450</v>
      </c>
      <c r="F1222" s="58" t="s">
        <v>17451</v>
      </c>
      <c r="G1222" s="58" t="s">
        <v>38</v>
      </c>
      <c r="H1222" s="58" t="s">
        <v>39</v>
      </c>
      <c r="I1222" s="58" t="s">
        <v>17452</v>
      </c>
      <c r="J1222" s="58" t="s">
        <v>3701</v>
      </c>
      <c r="K1222" s="60">
        <v>2490900</v>
      </c>
      <c r="L1222" s="86" t="s">
        <v>30470</v>
      </c>
      <c r="M1222" s="61" t="s">
        <v>30471</v>
      </c>
      <c r="N1222" s="62"/>
      <c r="O1222" s="63">
        <v>1820908</v>
      </c>
      <c r="P1222" s="61"/>
      <c r="Q1222" s="64" t="str">
        <f t="shared" si="19"/>
        <v>OK</v>
      </c>
      <c r="R1222" t="s">
        <v>30476</v>
      </c>
    </row>
    <row r="1223" spans="1:18" x14ac:dyDescent="0.25">
      <c r="A1223" s="58">
        <v>1220</v>
      </c>
      <c r="B1223" s="58">
        <v>467202</v>
      </c>
      <c r="C1223" s="58" t="s">
        <v>17453</v>
      </c>
      <c r="D1223" s="58">
        <v>7750</v>
      </c>
      <c r="E1223" s="58" t="s">
        <v>17454</v>
      </c>
      <c r="F1223" s="58" t="s">
        <v>17455</v>
      </c>
      <c r="G1223" s="58" t="s">
        <v>38</v>
      </c>
      <c r="H1223" s="58" t="s">
        <v>39</v>
      </c>
      <c r="I1223" s="58" t="s">
        <v>17456</v>
      </c>
      <c r="J1223" s="58" t="s">
        <v>3701</v>
      </c>
      <c r="K1223" s="60">
        <v>2490900</v>
      </c>
      <c r="L1223" s="86" t="s">
        <v>30470</v>
      </c>
      <c r="M1223" s="61" t="s">
        <v>30471</v>
      </c>
      <c r="N1223" s="62"/>
      <c r="O1223" s="63">
        <v>1820908</v>
      </c>
      <c r="P1223" s="61"/>
      <c r="Q1223" s="64" t="str">
        <f t="shared" si="19"/>
        <v>OK</v>
      </c>
      <c r="R1223" t="s">
        <v>30476</v>
      </c>
    </row>
    <row r="1224" spans="1:18" x14ac:dyDescent="0.25">
      <c r="A1224" s="58">
        <v>1221</v>
      </c>
      <c r="B1224" s="58">
        <v>467401</v>
      </c>
      <c r="C1224" s="58" t="s">
        <v>17457</v>
      </c>
      <c r="D1224" s="58">
        <v>7750</v>
      </c>
      <c r="E1224" s="58" t="s">
        <v>17458</v>
      </c>
      <c r="F1224" s="58" t="s">
        <v>17459</v>
      </c>
      <c r="G1224" s="58" t="s">
        <v>38</v>
      </c>
      <c r="H1224" s="58" t="s">
        <v>39</v>
      </c>
      <c r="I1224" s="58" t="s">
        <v>17460</v>
      </c>
      <c r="J1224" s="58" t="s">
        <v>3701</v>
      </c>
      <c r="K1224" s="60">
        <v>2490900</v>
      </c>
      <c r="L1224" s="86" t="s">
        <v>30470</v>
      </c>
      <c r="M1224" s="61" t="s">
        <v>30471</v>
      </c>
      <c r="N1224" s="62"/>
      <c r="O1224" s="63">
        <v>1820908</v>
      </c>
      <c r="P1224" s="61"/>
      <c r="Q1224" s="64" t="str">
        <f t="shared" si="19"/>
        <v>OK</v>
      </c>
      <c r="R1224" t="s">
        <v>30476</v>
      </c>
    </row>
    <row r="1225" spans="1:18" x14ac:dyDescent="0.25">
      <c r="A1225" s="58">
        <v>1222</v>
      </c>
      <c r="B1225" s="58">
        <v>467402</v>
      </c>
      <c r="C1225" s="58" t="s">
        <v>17461</v>
      </c>
      <c r="D1225" s="58">
        <v>7750</v>
      </c>
      <c r="E1225" s="58" t="s">
        <v>17462</v>
      </c>
      <c r="F1225" s="58" t="s">
        <v>17463</v>
      </c>
      <c r="G1225" s="58" t="s">
        <v>38</v>
      </c>
      <c r="H1225" s="58" t="s">
        <v>39</v>
      </c>
      <c r="I1225" s="58" t="s">
        <v>17464</v>
      </c>
      <c r="J1225" s="58" t="s">
        <v>3701</v>
      </c>
      <c r="K1225" s="60">
        <v>2490900</v>
      </c>
      <c r="L1225" s="86" t="s">
        <v>30470</v>
      </c>
      <c r="M1225" s="61" t="s">
        <v>30471</v>
      </c>
      <c r="N1225" s="62"/>
      <c r="O1225" s="63">
        <v>1820908</v>
      </c>
      <c r="P1225" s="61"/>
      <c r="Q1225" s="64" t="str">
        <f t="shared" si="19"/>
        <v>OK</v>
      </c>
      <c r="R1225" t="s">
        <v>30476</v>
      </c>
    </row>
    <row r="1226" spans="1:18" x14ac:dyDescent="0.25">
      <c r="A1226" s="58">
        <v>1223</v>
      </c>
      <c r="B1226" s="58">
        <v>467601</v>
      </c>
      <c r="C1226" s="58" t="s">
        <v>17465</v>
      </c>
      <c r="D1226" s="58">
        <v>7750</v>
      </c>
      <c r="E1226" s="58" t="s">
        <v>17466</v>
      </c>
      <c r="F1226" s="58" t="s">
        <v>17467</v>
      </c>
      <c r="G1226" s="58" t="s">
        <v>38</v>
      </c>
      <c r="H1226" s="58" t="s">
        <v>39</v>
      </c>
      <c r="I1226" s="58" t="s">
        <v>17468</v>
      </c>
      <c r="J1226" s="58" t="s">
        <v>3701</v>
      </c>
      <c r="K1226" s="60">
        <v>2490900</v>
      </c>
      <c r="L1226" s="86" t="s">
        <v>30470</v>
      </c>
      <c r="M1226" s="61" t="s">
        <v>30471</v>
      </c>
      <c r="N1226" s="62"/>
      <c r="O1226" s="63">
        <v>1820908</v>
      </c>
      <c r="P1226" s="61"/>
      <c r="Q1226" s="64" t="str">
        <f t="shared" si="19"/>
        <v>OK</v>
      </c>
      <c r="R1226" t="s">
        <v>30476</v>
      </c>
    </row>
    <row r="1227" spans="1:18" x14ac:dyDescent="0.25">
      <c r="A1227" s="58">
        <v>1224</v>
      </c>
      <c r="B1227" s="58">
        <v>467602</v>
      </c>
      <c r="C1227" s="58" t="s">
        <v>17469</v>
      </c>
      <c r="D1227" s="58">
        <v>7750</v>
      </c>
      <c r="E1227" s="58" t="s">
        <v>17470</v>
      </c>
      <c r="F1227" s="58" t="s">
        <v>17471</v>
      </c>
      <c r="G1227" s="58" t="s">
        <v>38</v>
      </c>
      <c r="H1227" s="58" t="s">
        <v>39</v>
      </c>
      <c r="I1227" s="58" t="s">
        <v>17472</v>
      </c>
      <c r="J1227" s="58" t="s">
        <v>3701</v>
      </c>
      <c r="K1227" s="60">
        <v>2490900</v>
      </c>
      <c r="L1227" s="86" t="s">
        <v>30470</v>
      </c>
      <c r="M1227" s="61" t="s">
        <v>30471</v>
      </c>
      <c r="N1227" s="62"/>
      <c r="O1227" s="63">
        <v>1820908</v>
      </c>
      <c r="P1227" s="61"/>
      <c r="Q1227" s="64" t="str">
        <f t="shared" si="19"/>
        <v>OK</v>
      </c>
      <c r="R1227" t="s">
        <v>30476</v>
      </c>
    </row>
    <row r="1228" spans="1:18" x14ac:dyDescent="0.25">
      <c r="A1228" s="58">
        <v>1225</v>
      </c>
      <c r="B1228" s="58">
        <v>467701</v>
      </c>
      <c r="C1228" s="58" t="s">
        <v>17473</v>
      </c>
      <c r="D1228" s="58">
        <v>7750</v>
      </c>
      <c r="E1228" s="58" t="s">
        <v>17474</v>
      </c>
      <c r="F1228" s="58" t="s">
        <v>17475</v>
      </c>
      <c r="G1228" s="58" t="s">
        <v>38</v>
      </c>
      <c r="H1228" s="58" t="s">
        <v>39</v>
      </c>
      <c r="I1228" s="58" t="s">
        <v>17476</v>
      </c>
      <c r="J1228" s="58" t="s">
        <v>3701</v>
      </c>
      <c r="K1228" s="60">
        <v>2490900</v>
      </c>
      <c r="L1228" s="86" t="s">
        <v>30470</v>
      </c>
      <c r="M1228" s="61" t="s">
        <v>30471</v>
      </c>
      <c r="N1228" s="62"/>
      <c r="O1228" s="63">
        <v>1820908</v>
      </c>
      <c r="P1228" s="61"/>
      <c r="Q1228" s="64" t="str">
        <f t="shared" si="19"/>
        <v>OK</v>
      </c>
      <c r="R1228" t="s">
        <v>30476</v>
      </c>
    </row>
    <row r="1229" spans="1:18" x14ac:dyDescent="0.25">
      <c r="A1229" s="58">
        <v>1226</v>
      </c>
      <c r="B1229" s="58">
        <v>467702</v>
      </c>
      <c r="C1229" s="58" t="s">
        <v>17477</v>
      </c>
      <c r="D1229" s="58">
        <v>7750</v>
      </c>
      <c r="E1229" s="58" t="s">
        <v>17478</v>
      </c>
      <c r="F1229" s="58" t="s">
        <v>17479</v>
      </c>
      <c r="G1229" s="58" t="s">
        <v>38</v>
      </c>
      <c r="H1229" s="58" t="s">
        <v>39</v>
      </c>
      <c r="I1229" s="58" t="s">
        <v>17480</v>
      </c>
      <c r="J1229" s="58" t="s">
        <v>3701</v>
      </c>
      <c r="K1229" s="60">
        <v>2490900</v>
      </c>
      <c r="L1229" s="86" t="s">
        <v>30470</v>
      </c>
      <c r="M1229" s="61" t="s">
        <v>30471</v>
      </c>
      <c r="N1229" s="62"/>
      <c r="O1229" s="63">
        <v>1820908</v>
      </c>
      <c r="P1229" s="61"/>
      <c r="Q1229" s="64" t="str">
        <f t="shared" si="19"/>
        <v>OK</v>
      </c>
      <c r="R1229" t="s">
        <v>30476</v>
      </c>
    </row>
    <row r="1230" spans="1:18" x14ac:dyDescent="0.25">
      <c r="A1230" s="58">
        <v>1227</v>
      </c>
      <c r="B1230" s="58">
        <v>467806</v>
      </c>
      <c r="C1230" s="58" t="s">
        <v>17481</v>
      </c>
      <c r="D1230" s="58">
        <v>7770</v>
      </c>
      <c r="E1230" s="58" t="s">
        <v>17482</v>
      </c>
      <c r="F1230" s="58" t="s">
        <v>17483</v>
      </c>
      <c r="G1230" s="58" t="s">
        <v>38</v>
      </c>
      <c r="H1230" s="58" t="s">
        <v>39</v>
      </c>
      <c r="I1230" s="58" t="s">
        <v>17484</v>
      </c>
      <c r="J1230" s="58" t="s">
        <v>17485</v>
      </c>
      <c r="K1230" s="60">
        <v>2490900</v>
      </c>
      <c r="L1230" s="86" t="s">
        <v>30470</v>
      </c>
      <c r="M1230" s="61" t="s">
        <v>30471</v>
      </c>
      <c r="N1230" s="62"/>
      <c r="O1230" s="63">
        <v>1471130</v>
      </c>
      <c r="P1230" s="61"/>
      <c r="Q1230" s="64" t="str">
        <f t="shared" si="19"/>
        <v>OK</v>
      </c>
      <c r="R1230" t="s">
        <v>30476</v>
      </c>
    </row>
    <row r="1231" spans="1:18" x14ac:dyDescent="0.25">
      <c r="A1231" s="58">
        <v>1228</v>
      </c>
      <c r="B1231" s="58">
        <v>467807</v>
      </c>
      <c r="C1231" s="58" t="s">
        <v>17486</v>
      </c>
      <c r="D1231" s="58">
        <v>7770</v>
      </c>
      <c r="E1231" s="58" t="s">
        <v>17487</v>
      </c>
      <c r="F1231" s="58" t="s">
        <v>17488</v>
      </c>
      <c r="G1231" s="58" t="s">
        <v>38</v>
      </c>
      <c r="H1231" s="58" t="s">
        <v>39</v>
      </c>
      <c r="I1231" s="58" t="s">
        <v>17489</v>
      </c>
      <c r="J1231" s="58" t="s">
        <v>17485</v>
      </c>
      <c r="K1231" s="60">
        <v>2490900</v>
      </c>
      <c r="L1231" s="86" t="s">
        <v>30470</v>
      </c>
      <c r="M1231" s="61" t="s">
        <v>30471</v>
      </c>
      <c r="N1231" s="62"/>
      <c r="O1231" s="63">
        <v>1471130</v>
      </c>
      <c r="P1231" s="61"/>
      <c r="Q1231" s="64" t="str">
        <f t="shared" si="19"/>
        <v>OK</v>
      </c>
      <c r="R1231" t="s">
        <v>30476</v>
      </c>
    </row>
    <row r="1232" spans="1:18" x14ac:dyDescent="0.25">
      <c r="A1232" s="58">
        <v>1229</v>
      </c>
      <c r="B1232" s="58">
        <v>467808</v>
      </c>
      <c r="C1232" s="58" t="s">
        <v>17490</v>
      </c>
      <c r="D1232" s="58">
        <v>7770</v>
      </c>
      <c r="E1232" s="58" t="s">
        <v>17491</v>
      </c>
      <c r="F1232" s="58" t="s">
        <v>17492</v>
      </c>
      <c r="G1232" s="58" t="s">
        <v>38</v>
      </c>
      <c r="H1232" s="58" t="s">
        <v>39</v>
      </c>
      <c r="I1232" s="58" t="s">
        <v>17493</v>
      </c>
      <c r="J1232" s="58" t="s">
        <v>17485</v>
      </c>
      <c r="K1232" s="60">
        <v>2490900</v>
      </c>
      <c r="L1232" s="86" t="s">
        <v>30470</v>
      </c>
      <c r="M1232" s="61" t="s">
        <v>30471</v>
      </c>
      <c r="N1232" s="62"/>
      <c r="O1232" s="63">
        <v>1640596</v>
      </c>
      <c r="P1232" s="61"/>
      <c r="Q1232" s="64" t="str">
        <f t="shared" si="19"/>
        <v>OK</v>
      </c>
      <c r="R1232" t="s">
        <v>30476</v>
      </c>
    </row>
    <row r="1233" spans="1:18" x14ac:dyDescent="0.25">
      <c r="A1233" s="58">
        <v>1230</v>
      </c>
      <c r="B1233" s="58">
        <v>467809</v>
      </c>
      <c r="C1233" s="58" t="s">
        <v>17494</v>
      </c>
      <c r="D1233" s="58">
        <v>7770</v>
      </c>
      <c r="E1233" s="58" t="s">
        <v>17495</v>
      </c>
      <c r="F1233" s="58" t="s">
        <v>17496</v>
      </c>
      <c r="G1233" s="58" t="s">
        <v>38</v>
      </c>
      <c r="H1233" s="58" t="s">
        <v>39</v>
      </c>
      <c r="I1233" s="58" t="s">
        <v>17497</v>
      </c>
      <c r="J1233" s="58" t="s">
        <v>17485</v>
      </c>
      <c r="K1233" s="60">
        <v>2490900</v>
      </c>
      <c r="L1233" s="86" t="s">
        <v>30470</v>
      </c>
      <c r="M1233" s="61" t="s">
        <v>30471</v>
      </c>
      <c r="N1233" s="62"/>
      <c r="O1233" s="63">
        <v>1640596</v>
      </c>
      <c r="P1233" s="61"/>
      <c r="Q1233" s="64" t="str">
        <f t="shared" si="19"/>
        <v>OK</v>
      </c>
      <c r="R1233" t="s">
        <v>30476</v>
      </c>
    </row>
    <row r="1234" spans="1:18" x14ac:dyDescent="0.25">
      <c r="A1234" s="58">
        <v>1231</v>
      </c>
      <c r="B1234" s="58">
        <v>467810</v>
      </c>
      <c r="C1234" s="58" t="s">
        <v>17498</v>
      </c>
      <c r="D1234" s="58">
        <v>7770</v>
      </c>
      <c r="E1234" s="58" t="s">
        <v>17499</v>
      </c>
      <c r="F1234" s="58" t="s">
        <v>17500</v>
      </c>
      <c r="G1234" s="58" t="s">
        <v>38</v>
      </c>
      <c r="H1234" s="58" t="s">
        <v>39</v>
      </c>
      <c r="I1234" s="58" t="s">
        <v>17501</v>
      </c>
      <c r="J1234" s="58" t="s">
        <v>17485</v>
      </c>
      <c r="K1234" s="60">
        <v>2490900</v>
      </c>
      <c r="L1234" s="86" t="s">
        <v>30470</v>
      </c>
      <c r="M1234" s="61" t="s">
        <v>30471</v>
      </c>
      <c r="N1234" s="62"/>
      <c r="O1234" s="63">
        <v>1884430</v>
      </c>
      <c r="P1234" s="61"/>
      <c r="Q1234" s="64" t="str">
        <f t="shared" si="19"/>
        <v>OK</v>
      </c>
      <c r="R1234" t="s">
        <v>30476</v>
      </c>
    </row>
    <row r="1235" spans="1:18" x14ac:dyDescent="0.25">
      <c r="A1235" s="58">
        <v>1232</v>
      </c>
      <c r="B1235" s="58">
        <v>467811</v>
      </c>
      <c r="C1235" s="58" t="s">
        <v>17502</v>
      </c>
      <c r="D1235" s="58">
        <v>7770</v>
      </c>
      <c r="E1235" s="58" t="s">
        <v>17503</v>
      </c>
      <c r="F1235" s="58" t="s">
        <v>17504</v>
      </c>
      <c r="G1235" s="58" t="s">
        <v>38</v>
      </c>
      <c r="H1235" s="58" t="s">
        <v>39</v>
      </c>
      <c r="I1235" s="58" t="s">
        <v>17505</v>
      </c>
      <c r="J1235" s="58" t="s">
        <v>17485</v>
      </c>
      <c r="K1235" s="60">
        <v>2490900</v>
      </c>
      <c r="L1235" s="86" t="s">
        <v>30470</v>
      </c>
      <c r="M1235" s="61" t="s">
        <v>30471</v>
      </c>
      <c r="N1235" s="62"/>
      <c r="O1235" s="63">
        <v>1884430</v>
      </c>
      <c r="P1235" s="61"/>
      <c r="Q1235" s="64" t="str">
        <f t="shared" si="19"/>
        <v>OK</v>
      </c>
      <c r="R1235" t="s">
        <v>30476</v>
      </c>
    </row>
    <row r="1236" spans="1:18" x14ac:dyDescent="0.25">
      <c r="A1236" s="58">
        <v>1233</v>
      </c>
      <c r="B1236" s="58">
        <v>467812</v>
      </c>
      <c r="C1236" s="58" t="s">
        <v>17506</v>
      </c>
      <c r="D1236" s="58">
        <v>7770</v>
      </c>
      <c r="E1236" s="58" t="s">
        <v>17507</v>
      </c>
      <c r="F1236" s="58" t="s">
        <v>17508</v>
      </c>
      <c r="G1236" s="58" t="s">
        <v>38</v>
      </c>
      <c r="H1236" s="58" t="s">
        <v>39</v>
      </c>
      <c r="I1236" s="58" t="s">
        <v>17509</v>
      </c>
      <c r="J1236" s="58" t="s">
        <v>17485</v>
      </c>
      <c r="K1236" s="60">
        <v>2490900</v>
      </c>
      <c r="L1236" s="86" t="s">
        <v>30470</v>
      </c>
      <c r="M1236" s="61" t="s">
        <v>30471</v>
      </c>
      <c r="N1236" s="62"/>
      <c r="O1236" s="63">
        <v>1471130</v>
      </c>
      <c r="P1236" s="61"/>
      <c r="Q1236" s="64" t="str">
        <f t="shared" si="19"/>
        <v>OK</v>
      </c>
      <c r="R1236" t="s">
        <v>30476</v>
      </c>
    </row>
    <row r="1237" spans="1:18" x14ac:dyDescent="0.25">
      <c r="A1237" s="58">
        <v>1234</v>
      </c>
      <c r="B1237" s="58">
        <v>467813</v>
      </c>
      <c r="C1237" s="58" t="s">
        <v>17510</v>
      </c>
      <c r="D1237" s="58">
        <v>7770</v>
      </c>
      <c r="E1237" s="58" t="s">
        <v>17511</v>
      </c>
      <c r="F1237" s="58" t="s">
        <v>17512</v>
      </c>
      <c r="G1237" s="58" t="s">
        <v>38</v>
      </c>
      <c r="H1237" s="58" t="s">
        <v>39</v>
      </c>
      <c r="I1237" s="58" t="s">
        <v>17513</v>
      </c>
      <c r="J1237" s="58" t="s">
        <v>17485</v>
      </c>
      <c r="K1237" s="60">
        <v>2490900</v>
      </c>
      <c r="L1237" s="86" t="s">
        <v>30470</v>
      </c>
      <c r="M1237" s="61" t="s">
        <v>30471</v>
      </c>
      <c r="N1237" s="62"/>
      <c r="O1237" s="63">
        <v>1471130</v>
      </c>
      <c r="P1237" s="61"/>
      <c r="Q1237" s="64" t="str">
        <f t="shared" si="19"/>
        <v>OK</v>
      </c>
      <c r="R1237" t="s">
        <v>30476</v>
      </c>
    </row>
    <row r="1238" spans="1:18" x14ac:dyDescent="0.25">
      <c r="A1238" s="58">
        <v>1235</v>
      </c>
      <c r="B1238" s="58">
        <v>467901</v>
      </c>
      <c r="C1238" s="58" t="s">
        <v>17514</v>
      </c>
      <c r="D1238" s="58">
        <v>7722</v>
      </c>
      <c r="E1238" s="58" t="s">
        <v>17515</v>
      </c>
      <c r="F1238" s="58" t="s">
        <v>17516</v>
      </c>
      <c r="G1238" s="58" t="s">
        <v>38</v>
      </c>
      <c r="H1238" s="58" t="s">
        <v>39</v>
      </c>
      <c r="I1238" s="58" t="s">
        <v>17517</v>
      </c>
      <c r="J1238" s="58" t="s">
        <v>17295</v>
      </c>
      <c r="K1238" s="60">
        <v>2490900</v>
      </c>
      <c r="L1238" s="86" t="s">
        <v>30470</v>
      </c>
      <c r="M1238" s="61" t="s">
        <v>30471</v>
      </c>
      <c r="N1238" s="62"/>
      <c r="O1238" s="63">
        <v>1355118</v>
      </c>
      <c r="P1238" s="61"/>
      <c r="Q1238" s="64" t="str">
        <f t="shared" si="19"/>
        <v>OK</v>
      </c>
      <c r="R1238" t="s">
        <v>30476</v>
      </c>
    </row>
    <row r="1239" spans="1:18" x14ac:dyDescent="0.25">
      <c r="A1239" s="58">
        <v>1236</v>
      </c>
      <c r="B1239" s="58">
        <v>467902</v>
      </c>
      <c r="C1239" s="58" t="s">
        <v>17518</v>
      </c>
      <c r="D1239" s="58">
        <v>7770</v>
      </c>
      <c r="E1239" s="58" t="s">
        <v>17519</v>
      </c>
      <c r="F1239" s="58" t="s">
        <v>17520</v>
      </c>
      <c r="G1239" s="58" t="s">
        <v>38</v>
      </c>
      <c r="H1239" s="58" t="s">
        <v>39</v>
      </c>
      <c r="I1239" s="58" t="s">
        <v>17521</v>
      </c>
      <c r="J1239" s="58" t="s">
        <v>17485</v>
      </c>
      <c r="K1239" s="60">
        <v>2490900</v>
      </c>
      <c r="L1239" s="86" t="s">
        <v>30470</v>
      </c>
      <c r="M1239" s="61" t="s">
        <v>30471</v>
      </c>
      <c r="N1239" s="62"/>
      <c r="O1239" s="63">
        <v>1355118</v>
      </c>
      <c r="P1239" s="61"/>
      <c r="Q1239" s="64" t="str">
        <f t="shared" si="19"/>
        <v>OK</v>
      </c>
      <c r="R1239" t="s">
        <v>30476</v>
      </c>
    </row>
    <row r="1240" spans="1:18" x14ac:dyDescent="0.25">
      <c r="A1240" s="58">
        <v>1237</v>
      </c>
      <c r="B1240" s="58">
        <v>467903</v>
      </c>
      <c r="C1240" s="58" t="s">
        <v>17522</v>
      </c>
      <c r="D1240" s="58">
        <v>7741</v>
      </c>
      <c r="E1240" s="58" t="s">
        <v>17523</v>
      </c>
      <c r="F1240" s="58" t="s">
        <v>17524</v>
      </c>
      <c r="G1240" s="58" t="s">
        <v>38</v>
      </c>
      <c r="H1240" s="58" t="s">
        <v>39</v>
      </c>
      <c r="I1240" s="58" t="s">
        <v>17525</v>
      </c>
      <c r="J1240" s="58" t="s">
        <v>17369</v>
      </c>
      <c r="K1240" s="60">
        <v>2490900</v>
      </c>
      <c r="L1240" s="86" t="s">
        <v>30470</v>
      </c>
      <c r="M1240" s="61" t="s">
        <v>30471</v>
      </c>
      <c r="N1240" s="62"/>
      <c r="O1240" s="63">
        <v>1175361</v>
      </c>
      <c r="P1240" s="61"/>
      <c r="Q1240" s="64" t="str">
        <f t="shared" si="19"/>
        <v>OK</v>
      </c>
      <c r="R1240" t="s">
        <v>30476</v>
      </c>
    </row>
    <row r="1241" spans="1:18" x14ac:dyDescent="0.25">
      <c r="A1241" s="58">
        <v>1238</v>
      </c>
      <c r="B1241" s="58">
        <v>467904</v>
      </c>
      <c r="C1241" s="58" t="s">
        <v>17527</v>
      </c>
      <c r="D1241" s="65" t="s">
        <v>201</v>
      </c>
      <c r="E1241" s="58" t="s">
        <v>17528</v>
      </c>
      <c r="F1241" s="58" t="s">
        <v>17528</v>
      </c>
      <c r="G1241" s="58" t="s">
        <v>38</v>
      </c>
      <c r="H1241" s="58" t="s">
        <v>39</v>
      </c>
      <c r="I1241" s="58" t="s">
        <v>17526</v>
      </c>
      <c r="J1241" s="58" t="s">
        <v>204</v>
      </c>
      <c r="K1241" s="60"/>
      <c r="L1241" s="86" t="s">
        <v>30470</v>
      </c>
      <c r="M1241" s="61" t="s">
        <v>30471</v>
      </c>
      <c r="N1241" s="62"/>
      <c r="O1241" s="63">
        <v>1572159</v>
      </c>
      <c r="P1241" s="61"/>
      <c r="Q1241" s="64" t="str">
        <f t="shared" si="19"/>
        <v>OK</v>
      </c>
      <c r="R1241" t="s">
        <v>30476</v>
      </c>
    </row>
    <row r="1242" spans="1:18" x14ac:dyDescent="0.25">
      <c r="A1242" s="58">
        <v>1239</v>
      </c>
      <c r="B1242" s="58">
        <v>467905</v>
      </c>
      <c r="C1242" s="58" t="s">
        <v>17530</v>
      </c>
      <c r="D1242" s="65" t="s">
        <v>201</v>
      </c>
      <c r="E1242" s="58" t="s">
        <v>17531</v>
      </c>
      <c r="F1242" s="58" t="s">
        <v>17532</v>
      </c>
      <c r="G1242" s="58" t="s">
        <v>38</v>
      </c>
      <c r="H1242" s="58" t="s">
        <v>39</v>
      </c>
      <c r="I1242" s="58" t="s">
        <v>17529</v>
      </c>
      <c r="J1242" s="58" t="s">
        <v>204</v>
      </c>
      <c r="K1242" s="60"/>
      <c r="L1242" s="86" t="s">
        <v>30470</v>
      </c>
      <c r="M1242" s="61" t="s">
        <v>30471</v>
      </c>
      <c r="N1242" s="62"/>
      <c r="O1242" s="63">
        <v>1889345</v>
      </c>
      <c r="P1242" s="61"/>
      <c r="Q1242" s="64" t="str">
        <f t="shared" si="19"/>
        <v>OK</v>
      </c>
      <c r="R1242" t="s">
        <v>30476</v>
      </c>
    </row>
    <row r="1243" spans="1:18" x14ac:dyDescent="0.25">
      <c r="A1243" s="58">
        <v>1240</v>
      </c>
      <c r="B1243" s="58">
        <v>467906</v>
      </c>
      <c r="C1243" s="58" t="s">
        <v>17534</v>
      </c>
      <c r="D1243" s="65" t="s">
        <v>201</v>
      </c>
      <c r="E1243" s="58" t="s">
        <v>17535</v>
      </c>
      <c r="F1243" s="58" t="s">
        <v>17536</v>
      </c>
      <c r="G1243" s="58" t="s">
        <v>38</v>
      </c>
      <c r="H1243" s="58" t="s">
        <v>39</v>
      </c>
      <c r="I1243" s="58" t="s">
        <v>17533</v>
      </c>
      <c r="J1243" s="58" t="s">
        <v>204</v>
      </c>
      <c r="K1243" s="60"/>
      <c r="L1243" s="86" t="s">
        <v>30470</v>
      </c>
      <c r="M1243" s="61" t="s">
        <v>30471</v>
      </c>
      <c r="N1243" s="62"/>
      <c r="O1243" s="63">
        <v>1889345</v>
      </c>
      <c r="P1243" s="61"/>
      <c r="Q1243" s="64" t="str">
        <f t="shared" si="19"/>
        <v>OK</v>
      </c>
      <c r="R1243" t="s">
        <v>30476</v>
      </c>
    </row>
    <row r="1244" spans="1:18" x14ac:dyDescent="0.25">
      <c r="A1244" s="58">
        <v>1241</v>
      </c>
      <c r="B1244" s="58">
        <v>468001</v>
      </c>
      <c r="C1244" s="58" t="s">
        <v>17537</v>
      </c>
      <c r="D1244" s="58">
        <v>7771</v>
      </c>
      <c r="E1244" s="58" t="s">
        <v>17538</v>
      </c>
      <c r="F1244" s="58" t="s">
        <v>17539</v>
      </c>
      <c r="G1244" s="58" t="s">
        <v>38</v>
      </c>
      <c r="H1244" s="58" t="s">
        <v>39</v>
      </c>
      <c r="I1244" s="58" t="s">
        <v>17540</v>
      </c>
      <c r="J1244" s="58" t="s">
        <v>17440</v>
      </c>
      <c r="K1244" s="60">
        <v>4074200</v>
      </c>
      <c r="L1244" s="86" t="s">
        <v>30470</v>
      </c>
      <c r="M1244" s="61" t="s">
        <v>30471</v>
      </c>
      <c r="N1244" s="62"/>
      <c r="O1244" s="63">
        <v>1889345</v>
      </c>
      <c r="P1244" s="61"/>
      <c r="Q1244" s="64" t="str">
        <f t="shared" si="19"/>
        <v>OK</v>
      </c>
      <c r="R1244" t="s">
        <v>30476</v>
      </c>
    </row>
    <row r="1245" spans="1:18" x14ac:dyDescent="0.25">
      <c r="A1245" s="58">
        <v>1242</v>
      </c>
      <c r="B1245" s="58">
        <v>468011</v>
      </c>
      <c r="C1245" s="58" t="s">
        <v>17541</v>
      </c>
      <c r="D1245" s="58">
        <v>7760</v>
      </c>
      <c r="E1245" s="58" t="s">
        <v>17542</v>
      </c>
      <c r="F1245" s="58" t="s">
        <v>17543</v>
      </c>
      <c r="G1245" s="58" t="s">
        <v>38</v>
      </c>
      <c r="H1245" s="58" t="s">
        <v>39</v>
      </c>
      <c r="I1245" s="58" t="s">
        <v>17544</v>
      </c>
      <c r="J1245" s="58" t="s">
        <v>17545</v>
      </c>
      <c r="K1245" s="60">
        <v>2181300</v>
      </c>
      <c r="L1245" s="86" t="s">
        <v>30470</v>
      </c>
      <c r="M1245" s="61" t="s">
        <v>30471</v>
      </c>
      <c r="N1245" s="62"/>
      <c r="O1245" s="63">
        <v>1572159</v>
      </c>
      <c r="P1245" s="61"/>
      <c r="Q1245" s="64" t="str">
        <f t="shared" si="19"/>
        <v>OK</v>
      </c>
      <c r="R1245" t="s">
        <v>30476</v>
      </c>
    </row>
    <row r="1246" spans="1:18" x14ac:dyDescent="0.25">
      <c r="A1246" s="58">
        <v>1243</v>
      </c>
      <c r="B1246" s="58">
        <v>468011</v>
      </c>
      <c r="C1246" s="58" t="s">
        <v>17541</v>
      </c>
      <c r="D1246" s="58">
        <v>7761</v>
      </c>
      <c r="E1246" s="58" t="s">
        <v>17542</v>
      </c>
      <c r="F1246" s="58" t="s">
        <v>17543</v>
      </c>
      <c r="G1246" s="58" t="s">
        <v>38</v>
      </c>
      <c r="H1246" s="58" t="s">
        <v>39</v>
      </c>
      <c r="I1246" s="58" t="s">
        <v>17546</v>
      </c>
      <c r="J1246" s="58" t="s">
        <v>17547</v>
      </c>
      <c r="K1246" s="60">
        <v>2181300</v>
      </c>
      <c r="L1246" s="86" t="s">
        <v>30470</v>
      </c>
      <c r="M1246" s="61" t="s">
        <v>30471</v>
      </c>
      <c r="N1246" s="62"/>
      <c r="O1246" s="63">
        <v>1572159</v>
      </c>
      <c r="P1246" s="61"/>
      <c r="Q1246" s="64" t="str">
        <f t="shared" si="19"/>
        <v>OK</v>
      </c>
      <c r="R1246" t="s">
        <v>30476</v>
      </c>
    </row>
    <row r="1247" spans="1:18" x14ac:dyDescent="0.25">
      <c r="A1247" s="58">
        <v>1244</v>
      </c>
      <c r="B1247" s="58">
        <v>468012</v>
      </c>
      <c r="C1247" s="58" t="s">
        <v>17548</v>
      </c>
      <c r="D1247" s="58">
        <v>7722</v>
      </c>
      <c r="E1247" s="58" t="s">
        <v>17549</v>
      </c>
      <c r="F1247" s="58" t="s">
        <v>17550</v>
      </c>
      <c r="G1247" s="58" t="s">
        <v>38</v>
      </c>
      <c r="H1247" s="58" t="s">
        <v>39</v>
      </c>
      <c r="I1247" s="58" t="s">
        <v>17551</v>
      </c>
      <c r="J1247" s="58" t="s">
        <v>17295</v>
      </c>
      <c r="K1247" s="60">
        <v>2490900</v>
      </c>
      <c r="L1247" s="86" t="s">
        <v>30470</v>
      </c>
      <c r="M1247" s="61" t="s">
        <v>30471</v>
      </c>
      <c r="N1247" s="62"/>
      <c r="O1247" s="63">
        <v>1889345</v>
      </c>
      <c r="P1247" s="61"/>
      <c r="Q1247" s="64" t="str">
        <f t="shared" si="19"/>
        <v>OK</v>
      </c>
      <c r="R1247" t="s">
        <v>30476</v>
      </c>
    </row>
    <row r="1248" spans="1:18" x14ac:dyDescent="0.25">
      <c r="A1248" s="58">
        <v>1245</v>
      </c>
      <c r="B1248" s="58">
        <v>468012</v>
      </c>
      <c r="C1248" s="58" t="s">
        <v>17548</v>
      </c>
      <c r="D1248" s="58">
        <v>7760</v>
      </c>
      <c r="E1248" s="58" t="s">
        <v>17549</v>
      </c>
      <c r="F1248" s="58" t="s">
        <v>17550</v>
      </c>
      <c r="G1248" s="58" t="s">
        <v>38</v>
      </c>
      <c r="H1248" s="58" t="s">
        <v>39</v>
      </c>
      <c r="I1248" s="58" t="s">
        <v>17552</v>
      </c>
      <c r="J1248" s="58" t="s">
        <v>17545</v>
      </c>
      <c r="K1248" s="60">
        <v>2181300</v>
      </c>
      <c r="L1248" s="86" t="s">
        <v>30470</v>
      </c>
      <c r="M1248" s="61" t="s">
        <v>30471</v>
      </c>
      <c r="N1248" s="62"/>
      <c r="O1248" s="63">
        <v>1889345</v>
      </c>
      <c r="P1248" s="61"/>
      <c r="Q1248" s="64" t="str">
        <f t="shared" si="19"/>
        <v>OK</v>
      </c>
      <c r="R1248" t="s">
        <v>30476</v>
      </c>
    </row>
    <row r="1249" spans="1:18" x14ac:dyDescent="0.25">
      <c r="A1249" s="58">
        <v>1246</v>
      </c>
      <c r="B1249" s="58">
        <v>468012</v>
      </c>
      <c r="C1249" s="58" t="s">
        <v>17548</v>
      </c>
      <c r="D1249" s="58">
        <v>7761</v>
      </c>
      <c r="E1249" s="58" t="s">
        <v>17549</v>
      </c>
      <c r="F1249" s="58" t="s">
        <v>17550</v>
      </c>
      <c r="G1249" s="58" t="s">
        <v>38</v>
      </c>
      <c r="H1249" s="58" t="s">
        <v>39</v>
      </c>
      <c r="I1249" s="58" t="s">
        <v>17553</v>
      </c>
      <c r="J1249" s="58" t="s">
        <v>17547</v>
      </c>
      <c r="K1249" s="60">
        <v>2181300</v>
      </c>
      <c r="L1249" s="86" t="s">
        <v>30470</v>
      </c>
      <c r="M1249" s="61" t="s">
        <v>30471</v>
      </c>
      <c r="N1249" s="62"/>
      <c r="O1249" s="63">
        <v>1889345</v>
      </c>
      <c r="P1249" s="61"/>
      <c r="Q1249" s="64" t="str">
        <f t="shared" si="19"/>
        <v>OK</v>
      </c>
      <c r="R1249" t="s">
        <v>30476</v>
      </c>
    </row>
    <row r="1250" spans="1:18" x14ac:dyDescent="0.25">
      <c r="A1250" s="58">
        <v>1247</v>
      </c>
      <c r="B1250" s="58">
        <v>468015</v>
      </c>
      <c r="C1250" s="58" t="s">
        <v>17554</v>
      </c>
      <c r="D1250" s="58">
        <v>7760</v>
      </c>
      <c r="E1250" s="58" t="s">
        <v>17555</v>
      </c>
      <c r="F1250" s="58" t="s">
        <v>17556</v>
      </c>
      <c r="G1250" s="58" t="s">
        <v>38</v>
      </c>
      <c r="H1250" s="58" t="s">
        <v>39</v>
      </c>
      <c r="I1250" s="58" t="s">
        <v>17557</v>
      </c>
      <c r="J1250" s="58" t="s">
        <v>17545</v>
      </c>
      <c r="K1250" s="60">
        <v>2181300</v>
      </c>
      <c r="L1250" s="86" t="s">
        <v>30470</v>
      </c>
      <c r="M1250" s="61" t="s">
        <v>30471</v>
      </c>
      <c r="N1250" s="62"/>
      <c r="O1250" s="63">
        <v>1572159</v>
      </c>
      <c r="P1250" s="61"/>
      <c r="Q1250" s="64" t="str">
        <f t="shared" si="19"/>
        <v>OK</v>
      </c>
      <c r="R1250" t="s">
        <v>30476</v>
      </c>
    </row>
    <row r="1251" spans="1:18" x14ac:dyDescent="0.25">
      <c r="A1251" s="58">
        <v>1248</v>
      </c>
      <c r="B1251" s="58">
        <v>468016</v>
      </c>
      <c r="C1251" s="58" t="s">
        <v>17558</v>
      </c>
      <c r="D1251" s="58">
        <v>7722</v>
      </c>
      <c r="E1251" s="58" t="s">
        <v>17559</v>
      </c>
      <c r="F1251" s="58" t="s">
        <v>17560</v>
      </c>
      <c r="G1251" s="58" t="s">
        <v>38</v>
      </c>
      <c r="H1251" s="58" t="s">
        <v>39</v>
      </c>
      <c r="I1251" s="58" t="s">
        <v>17561</v>
      </c>
      <c r="J1251" s="58" t="s">
        <v>17295</v>
      </c>
      <c r="K1251" s="60">
        <v>2490900</v>
      </c>
      <c r="L1251" s="86" t="s">
        <v>30470</v>
      </c>
      <c r="M1251" s="61" t="s">
        <v>30471</v>
      </c>
      <c r="N1251" s="62"/>
      <c r="O1251" s="63">
        <v>1889345</v>
      </c>
      <c r="P1251" s="61"/>
      <c r="Q1251" s="64" t="str">
        <f t="shared" si="19"/>
        <v>OK</v>
      </c>
      <c r="R1251" t="s">
        <v>30476</v>
      </c>
    </row>
    <row r="1252" spans="1:18" x14ac:dyDescent="0.25">
      <c r="A1252" s="58">
        <v>1249</v>
      </c>
      <c r="B1252" s="58">
        <v>468016</v>
      </c>
      <c r="C1252" s="58" t="s">
        <v>17558</v>
      </c>
      <c r="D1252" s="58">
        <v>7760</v>
      </c>
      <c r="E1252" s="58" t="s">
        <v>17559</v>
      </c>
      <c r="F1252" s="58" t="s">
        <v>17560</v>
      </c>
      <c r="G1252" s="58" t="s">
        <v>38</v>
      </c>
      <c r="H1252" s="58" t="s">
        <v>39</v>
      </c>
      <c r="I1252" s="58" t="s">
        <v>17562</v>
      </c>
      <c r="J1252" s="58" t="s">
        <v>17545</v>
      </c>
      <c r="K1252" s="60">
        <v>2181300</v>
      </c>
      <c r="L1252" s="86" t="s">
        <v>30470</v>
      </c>
      <c r="M1252" s="61" t="s">
        <v>30471</v>
      </c>
      <c r="N1252" s="62"/>
      <c r="O1252" s="63">
        <v>1889345</v>
      </c>
      <c r="P1252" s="61"/>
      <c r="Q1252" s="64" t="str">
        <f t="shared" si="19"/>
        <v>OK</v>
      </c>
      <c r="R1252" t="s">
        <v>30476</v>
      </c>
    </row>
    <row r="1253" spans="1:18" x14ac:dyDescent="0.25">
      <c r="A1253" s="58">
        <v>1250</v>
      </c>
      <c r="B1253" s="58">
        <v>468020</v>
      </c>
      <c r="C1253" s="58" t="s">
        <v>17564</v>
      </c>
      <c r="D1253" s="65" t="s">
        <v>201</v>
      </c>
      <c r="E1253" s="58" t="s">
        <v>17565</v>
      </c>
      <c r="F1253" s="58" t="s">
        <v>17566</v>
      </c>
      <c r="G1253" s="58" t="s">
        <v>38</v>
      </c>
      <c r="H1253" s="58" t="s">
        <v>39</v>
      </c>
      <c r="I1253" s="58" t="s">
        <v>17563</v>
      </c>
      <c r="J1253" s="58" t="s">
        <v>204</v>
      </c>
      <c r="K1253" s="60"/>
      <c r="L1253" s="86" t="s">
        <v>30470</v>
      </c>
      <c r="M1253" s="61" t="s">
        <v>30471</v>
      </c>
      <c r="N1253" s="62"/>
      <c r="O1253" s="63">
        <v>1537941</v>
      </c>
      <c r="P1253" s="61"/>
      <c r="Q1253" s="64" t="str">
        <f t="shared" si="19"/>
        <v>OK</v>
      </c>
      <c r="R1253" t="s">
        <v>30476</v>
      </c>
    </row>
    <row r="1254" spans="1:18" x14ac:dyDescent="0.25">
      <c r="A1254" s="58">
        <v>1251</v>
      </c>
      <c r="B1254" s="58">
        <v>468021</v>
      </c>
      <c r="C1254" s="58" t="s">
        <v>17567</v>
      </c>
      <c r="D1254" s="58">
        <v>18515</v>
      </c>
      <c r="E1254" s="58" t="s">
        <v>17568</v>
      </c>
      <c r="F1254" s="58" t="s">
        <v>17569</v>
      </c>
      <c r="G1254" s="58" t="s">
        <v>38</v>
      </c>
      <c r="H1254" s="58" t="s">
        <v>39</v>
      </c>
      <c r="I1254" s="58" t="s">
        <v>17570</v>
      </c>
      <c r="J1254" s="58" t="s">
        <v>17571</v>
      </c>
      <c r="K1254" s="60">
        <v>3817200</v>
      </c>
      <c r="L1254" s="86" t="s">
        <v>30470</v>
      </c>
      <c r="M1254" s="61" t="s">
        <v>30471</v>
      </c>
      <c r="N1254" s="62"/>
      <c r="O1254" s="63">
        <v>1537941</v>
      </c>
      <c r="P1254" s="61"/>
      <c r="Q1254" s="64" t="str">
        <f t="shared" si="19"/>
        <v>OK</v>
      </c>
      <c r="R1254" t="s">
        <v>30476</v>
      </c>
    </row>
    <row r="1255" spans="1:18" x14ac:dyDescent="0.25">
      <c r="A1255" s="58">
        <v>1252</v>
      </c>
      <c r="B1255" s="58">
        <v>468022</v>
      </c>
      <c r="C1255" s="58" t="s">
        <v>17573</v>
      </c>
      <c r="D1255" s="65" t="s">
        <v>201</v>
      </c>
      <c r="E1255" s="58" t="s">
        <v>17574</v>
      </c>
      <c r="F1255" s="58" t="s">
        <v>17575</v>
      </c>
      <c r="G1255" s="58" t="s">
        <v>38</v>
      </c>
      <c r="H1255" s="58" t="s">
        <v>39</v>
      </c>
      <c r="I1255" s="58" t="s">
        <v>17572</v>
      </c>
      <c r="J1255" s="58" t="s">
        <v>204</v>
      </c>
      <c r="K1255" s="60"/>
      <c r="L1255" s="86" t="s">
        <v>30470</v>
      </c>
      <c r="M1255" s="61" t="s">
        <v>30471</v>
      </c>
      <c r="N1255" s="62"/>
      <c r="O1255" s="63">
        <v>1572159</v>
      </c>
      <c r="P1255" s="61"/>
      <c r="Q1255" s="64" t="str">
        <f t="shared" si="19"/>
        <v>OK</v>
      </c>
      <c r="R1255" t="s">
        <v>30476</v>
      </c>
    </row>
    <row r="1256" spans="1:18" x14ac:dyDescent="0.25">
      <c r="A1256" s="58">
        <v>1253</v>
      </c>
      <c r="B1256" s="58">
        <v>468101</v>
      </c>
      <c r="C1256" s="58" t="s">
        <v>17576</v>
      </c>
      <c r="D1256" s="58">
        <v>7701</v>
      </c>
      <c r="E1256" s="58" t="s">
        <v>17577</v>
      </c>
      <c r="F1256" s="58" t="s">
        <v>17578</v>
      </c>
      <c r="G1256" s="58" t="s">
        <v>38</v>
      </c>
      <c r="H1256" s="58" t="s">
        <v>39</v>
      </c>
      <c r="I1256" s="58" t="s">
        <v>17579</v>
      </c>
      <c r="J1256" s="58" t="s">
        <v>17194</v>
      </c>
      <c r="K1256" s="60">
        <v>2490900</v>
      </c>
      <c r="L1256" s="86" t="s">
        <v>30470</v>
      </c>
      <c r="M1256" s="61" t="s">
        <v>30471</v>
      </c>
      <c r="N1256" s="62"/>
      <c r="O1256" s="63">
        <v>1572159</v>
      </c>
      <c r="P1256" s="61"/>
      <c r="Q1256" s="64" t="str">
        <f t="shared" si="19"/>
        <v>OK</v>
      </c>
      <c r="R1256" t="s">
        <v>30476</v>
      </c>
    </row>
    <row r="1257" spans="1:18" x14ac:dyDescent="0.25">
      <c r="A1257" s="58">
        <v>1254</v>
      </c>
      <c r="B1257" s="58">
        <v>468102</v>
      </c>
      <c r="C1257" s="58" t="s">
        <v>17581</v>
      </c>
      <c r="D1257" s="65" t="s">
        <v>201</v>
      </c>
      <c r="E1257" s="58" t="s">
        <v>17582</v>
      </c>
      <c r="F1257" s="58" t="s">
        <v>17582</v>
      </c>
      <c r="G1257" s="58" t="s">
        <v>38</v>
      </c>
      <c r="H1257" s="58" t="s">
        <v>39</v>
      </c>
      <c r="I1257" s="58" t="s">
        <v>17580</v>
      </c>
      <c r="J1257" s="58" t="s">
        <v>204</v>
      </c>
      <c r="K1257" s="60"/>
      <c r="L1257" s="86" t="s">
        <v>30470</v>
      </c>
      <c r="M1257" s="61" t="s">
        <v>30471</v>
      </c>
      <c r="N1257" s="62"/>
      <c r="O1257" s="63">
        <v>1355118</v>
      </c>
      <c r="P1257" s="61"/>
      <c r="Q1257" s="64" t="str">
        <f t="shared" si="19"/>
        <v>OK</v>
      </c>
      <c r="R1257" t="s">
        <v>30476</v>
      </c>
    </row>
    <row r="1258" spans="1:18" x14ac:dyDescent="0.25">
      <c r="A1258" s="58">
        <v>1255</v>
      </c>
      <c r="B1258" s="58">
        <v>469101</v>
      </c>
      <c r="C1258" s="58" t="s">
        <v>17584</v>
      </c>
      <c r="D1258" s="65" t="s">
        <v>201</v>
      </c>
      <c r="E1258" s="58" t="s">
        <v>17585</v>
      </c>
      <c r="F1258" s="58" t="s">
        <v>17586</v>
      </c>
      <c r="G1258" s="58" t="s">
        <v>38</v>
      </c>
      <c r="H1258" s="58" t="s">
        <v>39</v>
      </c>
      <c r="I1258" s="58" t="s">
        <v>17583</v>
      </c>
      <c r="J1258" s="58" t="s">
        <v>204</v>
      </c>
      <c r="K1258" s="60"/>
      <c r="L1258" s="86" t="s">
        <v>30470</v>
      </c>
      <c r="M1258" s="61" t="s">
        <v>30471</v>
      </c>
      <c r="N1258" s="62"/>
      <c r="O1258" s="63">
        <v>1355118</v>
      </c>
      <c r="P1258" s="61"/>
      <c r="Q1258" s="64" t="str">
        <f t="shared" si="19"/>
        <v>OK</v>
      </c>
      <c r="R1258" t="s">
        <v>30476</v>
      </c>
    </row>
    <row r="1259" spans="1:18" x14ac:dyDescent="0.25">
      <c r="A1259" s="58">
        <v>1256</v>
      </c>
      <c r="B1259" s="58">
        <v>469201</v>
      </c>
      <c r="C1259" s="58" t="s">
        <v>17588</v>
      </c>
      <c r="D1259" s="65" t="s">
        <v>201</v>
      </c>
      <c r="E1259" s="58" t="s">
        <v>17589</v>
      </c>
      <c r="F1259" s="58" t="s">
        <v>17590</v>
      </c>
      <c r="G1259" s="58" t="s">
        <v>38</v>
      </c>
      <c r="H1259" s="58" t="s">
        <v>39</v>
      </c>
      <c r="I1259" s="58" t="s">
        <v>17587</v>
      </c>
      <c r="J1259" s="58" t="s">
        <v>204</v>
      </c>
      <c r="K1259" s="60"/>
      <c r="L1259" s="86" t="s">
        <v>30470</v>
      </c>
      <c r="M1259" s="61" t="s">
        <v>30471</v>
      </c>
      <c r="N1259" s="62"/>
      <c r="O1259" s="63">
        <v>1572159</v>
      </c>
      <c r="P1259" s="61"/>
      <c r="Q1259" s="64" t="str">
        <f t="shared" si="19"/>
        <v>OK</v>
      </c>
      <c r="R1259" t="s">
        <v>30476</v>
      </c>
    </row>
    <row r="1260" spans="1:18" x14ac:dyDescent="0.25">
      <c r="A1260" s="58">
        <v>1257</v>
      </c>
      <c r="B1260" s="58">
        <v>469401</v>
      </c>
      <c r="C1260" s="58" t="s">
        <v>17592</v>
      </c>
      <c r="D1260" s="65" t="s">
        <v>201</v>
      </c>
      <c r="E1260" s="58" t="s">
        <v>17593</v>
      </c>
      <c r="F1260" s="58" t="s">
        <v>17594</v>
      </c>
      <c r="G1260" s="58" t="s">
        <v>38</v>
      </c>
      <c r="H1260" s="58" t="s">
        <v>39</v>
      </c>
      <c r="I1260" s="58" t="s">
        <v>17591</v>
      </c>
      <c r="J1260" s="58" t="s">
        <v>204</v>
      </c>
      <c r="K1260" s="60"/>
      <c r="L1260" s="86" t="s">
        <v>30470</v>
      </c>
      <c r="M1260" s="61" t="s">
        <v>30471</v>
      </c>
      <c r="N1260" s="62"/>
      <c r="O1260" s="63">
        <v>1889345</v>
      </c>
      <c r="P1260" s="61"/>
      <c r="Q1260" s="64" t="str">
        <f t="shared" si="19"/>
        <v>OK</v>
      </c>
      <c r="R1260" t="s">
        <v>30476</v>
      </c>
    </row>
    <row r="1261" spans="1:18" x14ac:dyDescent="0.25">
      <c r="A1261" s="58">
        <v>1258</v>
      </c>
      <c r="B1261" s="58">
        <v>469402</v>
      </c>
      <c r="C1261" s="58" t="s">
        <v>17596</v>
      </c>
      <c r="D1261" s="65" t="s">
        <v>201</v>
      </c>
      <c r="E1261" s="58" t="s">
        <v>17597</v>
      </c>
      <c r="F1261" s="58" t="s">
        <v>17598</v>
      </c>
      <c r="G1261" s="58" t="s">
        <v>38</v>
      </c>
      <c r="H1261" s="58" t="s">
        <v>39</v>
      </c>
      <c r="I1261" s="58" t="s">
        <v>17595</v>
      </c>
      <c r="J1261" s="58" t="s">
        <v>204</v>
      </c>
      <c r="K1261" s="60"/>
      <c r="L1261" s="86" t="s">
        <v>30470</v>
      </c>
      <c r="M1261" s="61" t="s">
        <v>30471</v>
      </c>
      <c r="N1261" s="62"/>
      <c r="O1261" s="63">
        <v>1889345</v>
      </c>
      <c r="P1261" s="61"/>
      <c r="Q1261" s="64" t="str">
        <f t="shared" si="19"/>
        <v>OK</v>
      </c>
      <c r="R1261" t="s">
        <v>30476</v>
      </c>
    </row>
    <row r="1262" spans="1:18" x14ac:dyDescent="0.25">
      <c r="A1262" s="58">
        <v>1259</v>
      </c>
      <c r="B1262" s="58">
        <v>469501</v>
      </c>
      <c r="C1262" s="58" t="s">
        <v>17599</v>
      </c>
      <c r="D1262" s="58">
        <v>39129</v>
      </c>
      <c r="E1262" s="58" t="s">
        <v>17600</v>
      </c>
      <c r="F1262" s="58" t="s">
        <v>17601</v>
      </c>
      <c r="G1262" s="58" t="s">
        <v>38</v>
      </c>
      <c r="H1262" s="58" t="s">
        <v>39</v>
      </c>
      <c r="I1262" s="58" t="s">
        <v>17602</v>
      </c>
      <c r="J1262" s="58" t="s">
        <v>16530</v>
      </c>
      <c r="K1262" s="60">
        <v>379400</v>
      </c>
      <c r="L1262" s="86" t="s">
        <v>30470</v>
      </c>
      <c r="M1262" s="61" t="s">
        <v>30471</v>
      </c>
      <c r="N1262" s="62"/>
      <c r="O1262" s="63">
        <v>1889345</v>
      </c>
      <c r="P1262" s="61"/>
      <c r="Q1262" s="64" t="str">
        <f t="shared" si="19"/>
        <v>ERROR: supera SOAT UVB 2026 pleno</v>
      </c>
      <c r="R1262" t="s">
        <v>30477</v>
      </c>
    </row>
    <row r="1263" spans="1:18" x14ac:dyDescent="0.25">
      <c r="A1263" s="58">
        <v>1260</v>
      </c>
      <c r="B1263" s="58">
        <v>469601</v>
      </c>
      <c r="C1263" s="58" t="s">
        <v>17603</v>
      </c>
      <c r="D1263" s="58">
        <v>39129</v>
      </c>
      <c r="E1263" s="58" t="s">
        <v>17604</v>
      </c>
      <c r="F1263" s="58" t="s">
        <v>17605</v>
      </c>
      <c r="G1263" s="58" t="s">
        <v>38</v>
      </c>
      <c r="H1263" s="58" t="s">
        <v>39</v>
      </c>
      <c r="I1263" s="58" t="s">
        <v>17606</v>
      </c>
      <c r="J1263" s="58" t="s">
        <v>16530</v>
      </c>
      <c r="K1263" s="60">
        <v>379400</v>
      </c>
      <c r="L1263" s="86" t="s">
        <v>30470</v>
      </c>
      <c r="M1263" s="61" t="s">
        <v>30471</v>
      </c>
      <c r="N1263" s="62"/>
      <c r="O1263" s="63">
        <v>1572159</v>
      </c>
      <c r="P1263" s="61"/>
      <c r="Q1263" s="64" t="str">
        <f t="shared" si="19"/>
        <v>ERROR: supera SOAT UVB 2026 pleno</v>
      </c>
      <c r="R1263" t="s">
        <v>30477</v>
      </c>
    </row>
    <row r="1264" spans="1:18" x14ac:dyDescent="0.25">
      <c r="A1264" s="58">
        <v>1261</v>
      </c>
      <c r="B1264" s="58">
        <v>469701</v>
      </c>
      <c r="C1264" s="58" t="s">
        <v>17607</v>
      </c>
      <c r="D1264" s="58">
        <v>18322</v>
      </c>
      <c r="E1264" s="58" t="s">
        <v>17608</v>
      </c>
      <c r="F1264" s="58" t="s">
        <v>17609</v>
      </c>
      <c r="G1264" s="58" t="s">
        <v>38</v>
      </c>
      <c r="H1264" s="58" t="s">
        <v>39</v>
      </c>
      <c r="I1264" s="58" t="s">
        <v>17610</v>
      </c>
      <c r="J1264" s="58" t="s">
        <v>17611</v>
      </c>
      <c r="K1264" s="60">
        <v>3323700</v>
      </c>
      <c r="L1264" s="86" t="s">
        <v>30470</v>
      </c>
      <c r="M1264" s="61" t="s">
        <v>30471</v>
      </c>
      <c r="N1264" s="62"/>
      <c r="O1264" s="63">
        <v>1320900</v>
      </c>
      <c r="P1264" s="61"/>
      <c r="Q1264" s="64" t="str">
        <f t="shared" si="19"/>
        <v>OK</v>
      </c>
      <c r="R1264" t="s">
        <v>30476</v>
      </c>
    </row>
    <row r="1265" spans="1:18" x14ac:dyDescent="0.25">
      <c r="A1265" s="58">
        <v>1262</v>
      </c>
      <c r="B1265" s="58">
        <v>469702</v>
      </c>
      <c r="C1265" s="58" t="s">
        <v>17612</v>
      </c>
      <c r="D1265" s="58">
        <v>18511</v>
      </c>
      <c r="E1265" s="58" t="s">
        <v>17613</v>
      </c>
      <c r="F1265" s="58" t="s">
        <v>17614</v>
      </c>
      <c r="G1265" s="58" t="s">
        <v>38</v>
      </c>
      <c r="H1265" s="58" t="s">
        <v>39</v>
      </c>
      <c r="I1265" s="58" t="s">
        <v>17615</v>
      </c>
      <c r="J1265" s="58" t="s">
        <v>17616</v>
      </c>
      <c r="K1265" s="60">
        <v>3569800</v>
      </c>
      <c r="L1265" s="86" t="s">
        <v>30470</v>
      </c>
      <c r="M1265" s="61" t="s">
        <v>30471</v>
      </c>
      <c r="N1265" s="62"/>
      <c r="O1265" s="63">
        <v>1436912</v>
      </c>
      <c r="P1265" s="61"/>
      <c r="Q1265" s="64" t="str">
        <f t="shared" si="19"/>
        <v>OK</v>
      </c>
      <c r="R1265" t="s">
        <v>30476</v>
      </c>
    </row>
    <row r="1266" spans="1:18" x14ac:dyDescent="0.25">
      <c r="A1266" s="58">
        <v>1263</v>
      </c>
      <c r="B1266" s="58">
        <v>480101</v>
      </c>
      <c r="C1266" s="58" t="s">
        <v>17617</v>
      </c>
      <c r="D1266" s="58">
        <v>8104</v>
      </c>
      <c r="E1266" s="58" t="s">
        <v>17618</v>
      </c>
      <c r="F1266" s="58" t="s">
        <v>17619</v>
      </c>
      <c r="G1266" s="58" t="s">
        <v>38</v>
      </c>
      <c r="H1266" s="58" t="s">
        <v>39</v>
      </c>
      <c r="I1266" s="58" t="s">
        <v>17620</v>
      </c>
      <c r="J1266" s="58" t="s">
        <v>17621</v>
      </c>
      <c r="K1266" s="60">
        <v>3323700</v>
      </c>
      <c r="L1266" s="86" t="s">
        <v>30470</v>
      </c>
      <c r="M1266" s="61" t="s">
        <v>30471</v>
      </c>
      <c r="N1266" s="62"/>
      <c r="O1266" s="63">
        <v>1355118</v>
      </c>
      <c r="P1266" s="61"/>
      <c r="Q1266" s="64" t="str">
        <f t="shared" si="19"/>
        <v>OK</v>
      </c>
      <c r="R1266" t="s">
        <v>30476</v>
      </c>
    </row>
    <row r="1267" spans="1:18" x14ac:dyDescent="0.25">
      <c r="A1267" s="58">
        <v>1264</v>
      </c>
      <c r="B1267" s="58">
        <v>482701</v>
      </c>
      <c r="C1267" s="58" t="s">
        <v>17622</v>
      </c>
      <c r="D1267" s="58">
        <v>18506</v>
      </c>
      <c r="E1267" s="58" t="s">
        <v>17623</v>
      </c>
      <c r="F1267" s="58" t="s">
        <v>17624</v>
      </c>
      <c r="G1267" s="58" t="s">
        <v>38</v>
      </c>
      <c r="H1267" s="58" t="s">
        <v>39</v>
      </c>
      <c r="I1267" s="58" t="s">
        <v>17625</v>
      </c>
      <c r="J1267" s="58" t="s">
        <v>17626</v>
      </c>
      <c r="K1267" s="60">
        <v>2490900</v>
      </c>
      <c r="L1267" s="61" t="s">
        <v>30472</v>
      </c>
      <c r="M1267" s="61"/>
      <c r="N1267" s="62"/>
      <c r="O1267" s="63"/>
      <c r="P1267" s="61"/>
      <c r="Q1267" s="64" t="str">
        <f t="shared" si="19"/>
        <v>OK - NO OFERTADO</v>
      </c>
      <c r="R1267" t="s">
        <v>30476</v>
      </c>
    </row>
    <row r="1268" spans="1:18" x14ac:dyDescent="0.25">
      <c r="A1268" s="58">
        <v>1265</v>
      </c>
      <c r="B1268" s="58">
        <v>483101</v>
      </c>
      <c r="C1268" s="58" t="s">
        <v>17627</v>
      </c>
      <c r="D1268" s="58">
        <v>8212</v>
      </c>
      <c r="E1268" s="58" t="s">
        <v>17628</v>
      </c>
      <c r="F1268" s="58" t="s">
        <v>17629</v>
      </c>
      <c r="G1268" s="58" t="s">
        <v>38</v>
      </c>
      <c r="H1268" s="58" t="s">
        <v>39</v>
      </c>
      <c r="I1268" s="58" t="s">
        <v>17630</v>
      </c>
      <c r="J1268" s="58" t="s">
        <v>17631</v>
      </c>
      <c r="K1268" s="60">
        <v>1536400</v>
      </c>
      <c r="L1268" s="86" t="s">
        <v>30470</v>
      </c>
      <c r="M1268" s="61" t="s">
        <v>30471</v>
      </c>
      <c r="N1268" s="62"/>
      <c r="O1268" s="63">
        <v>1527093</v>
      </c>
      <c r="P1268" s="61"/>
      <c r="Q1268" s="64" t="str">
        <f t="shared" si="19"/>
        <v>OK</v>
      </c>
      <c r="R1268" t="s">
        <v>30476</v>
      </c>
    </row>
    <row r="1269" spans="1:18" x14ac:dyDescent="0.25">
      <c r="A1269" s="58">
        <v>1266</v>
      </c>
      <c r="B1269" s="58">
        <v>483801</v>
      </c>
      <c r="C1269" s="58" t="s">
        <v>17632</v>
      </c>
      <c r="D1269" s="58">
        <v>8103</v>
      </c>
      <c r="E1269" s="58" t="s">
        <v>17633</v>
      </c>
      <c r="F1269" s="58" t="s">
        <v>17634</v>
      </c>
      <c r="G1269" s="58" t="s">
        <v>38</v>
      </c>
      <c r="H1269" s="58" t="s">
        <v>39</v>
      </c>
      <c r="I1269" s="58" t="s">
        <v>17635</v>
      </c>
      <c r="J1269" s="58" t="s">
        <v>17636</v>
      </c>
      <c r="K1269" s="60">
        <v>655300</v>
      </c>
      <c r="L1269" s="86" t="s">
        <v>30470</v>
      </c>
      <c r="M1269" s="61" t="s">
        <v>30471</v>
      </c>
      <c r="N1269" s="62"/>
      <c r="O1269" s="63">
        <v>608819</v>
      </c>
      <c r="P1269" s="61"/>
      <c r="Q1269" s="64" t="str">
        <f t="shared" si="19"/>
        <v>OK</v>
      </c>
      <c r="R1269" t="s">
        <v>30476</v>
      </c>
    </row>
    <row r="1270" spans="1:18" x14ac:dyDescent="0.25">
      <c r="A1270" s="58">
        <v>1267</v>
      </c>
      <c r="B1270" s="58">
        <v>483802</v>
      </c>
      <c r="C1270" s="58" t="s">
        <v>17637</v>
      </c>
      <c r="D1270" s="58">
        <v>8102</v>
      </c>
      <c r="E1270" s="58" t="s">
        <v>17638</v>
      </c>
      <c r="F1270" s="58" t="s">
        <v>17639</v>
      </c>
      <c r="G1270" s="58" t="s">
        <v>38</v>
      </c>
      <c r="H1270" s="58" t="s">
        <v>39</v>
      </c>
      <c r="I1270" s="58" t="s">
        <v>17640</v>
      </c>
      <c r="J1270" s="58" t="s">
        <v>17641</v>
      </c>
      <c r="K1270" s="60">
        <v>2490900</v>
      </c>
      <c r="L1270" s="86" t="s">
        <v>30470</v>
      </c>
      <c r="M1270" s="61" t="s">
        <v>30471</v>
      </c>
      <c r="N1270" s="62"/>
      <c r="O1270" s="63">
        <v>1572159</v>
      </c>
      <c r="P1270" s="61"/>
      <c r="Q1270" s="64" t="str">
        <f t="shared" si="19"/>
        <v>OK</v>
      </c>
      <c r="R1270" t="s">
        <v>30476</v>
      </c>
    </row>
    <row r="1271" spans="1:18" x14ac:dyDescent="0.25">
      <c r="A1271" s="58">
        <v>1268</v>
      </c>
      <c r="B1271" s="58">
        <v>486501</v>
      </c>
      <c r="C1271" s="58" t="s">
        <v>17643</v>
      </c>
      <c r="D1271" s="65" t="s">
        <v>201</v>
      </c>
      <c r="E1271" s="58" t="s">
        <v>17644</v>
      </c>
      <c r="F1271" s="58" t="s">
        <v>17645</v>
      </c>
      <c r="G1271" s="58" t="s">
        <v>38</v>
      </c>
      <c r="H1271" s="58" t="s">
        <v>39</v>
      </c>
      <c r="I1271" s="58" t="s">
        <v>17642</v>
      </c>
      <c r="J1271" s="58" t="s">
        <v>204</v>
      </c>
      <c r="K1271" s="60"/>
      <c r="L1271" s="86" t="s">
        <v>30470</v>
      </c>
      <c r="M1271" s="61" t="s">
        <v>30471</v>
      </c>
      <c r="N1271" s="62"/>
      <c r="O1271" s="63">
        <v>1640596</v>
      </c>
      <c r="P1271" s="61"/>
      <c r="Q1271" s="64" t="str">
        <f t="shared" si="19"/>
        <v>OK</v>
      </c>
      <c r="R1271" t="s">
        <v>30476</v>
      </c>
    </row>
    <row r="1272" spans="1:18" x14ac:dyDescent="0.25">
      <c r="A1272" s="58">
        <v>1269</v>
      </c>
      <c r="B1272" s="58">
        <v>486801</v>
      </c>
      <c r="C1272" s="58" t="s">
        <v>17647</v>
      </c>
      <c r="D1272" s="65" t="s">
        <v>201</v>
      </c>
      <c r="E1272" s="58" t="s">
        <v>17648</v>
      </c>
      <c r="F1272" s="58" t="s">
        <v>17649</v>
      </c>
      <c r="G1272" s="58" t="s">
        <v>38</v>
      </c>
      <c r="H1272" s="58" t="s">
        <v>39</v>
      </c>
      <c r="I1272" s="58" t="s">
        <v>17646</v>
      </c>
      <c r="J1272" s="58" t="s">
        <v>204</v>
      </c>
      <c r="K1272" s="60"/>
      <c r="L1272" s="86" t="s">
        <v>30470</v>
      </c>
      <c r="M1272" s="61" t="s">
        <v>30471</v>
      </c>
      <c r="N1272" s="62"/>
      <c r="O1272" s="63">
        <v>1572159</v>
      </c>
      <c r="P1272" s="61"/>
      <c r="Q1272" s="64" t="str">
        <f t="shared" si="19"/>
        <v>OK</v>
      </c>
      <c r="R1272" t="s">
        <v>30476</v>
      </c>
    </row>
    <row r="1273" spans="1:18" x14ac:dyDescent="0.25">
      <c r="A1273" s="58">
        <v>1270</v>
      </c>
      <c r="B1273" s="58">
        <v>487101</v>
      </c>
      <c r="C1273" s="58" t="s">
        <v>17650</v>
      </c>
      <c r="D1273" s="58">
        <v>8142</v>
      </c>
      <c r="E1273" s="58" t="s">
        <v>17651</v>
      </c>
      <c r="F1273" s="58" t="s">
        <v>17652</v>
      </c>
      <c r="G1273" s="58" t="s">
        <v>38</v>
      </c>
      <c r="H1273" s="58" t="s">
        <v>39</v>
      </c>
      <c r="I1273" s="58" t="s">
        <v>17653</v>
      </c>
      <c r="J1273" s="58" t="s">
        <v>17654</v>
      </c>
      <c r="K1273" s="60">
        <v>2181300</v>
      </c>
      <c r="L1273" s="86" t="s">
        <v>30470</v>
      </c>
      <c r="M1273" s="61" t="s">
        <v>30471</v>
      </c>
      <c r="N1273" s="62"/>
      <c r="O1273" s="63">
        <v>1355118</v>
      </c>
      <c r="P1273" s="61"/>
      <c r="Q1273" s="64" t="str">
        <f t="shared" si="19"/>
        <v>OK</v>
      </c>
      <c r="R1273" t="s">
        <v>30476</v>
      </c>
    </row>
    <row r="1274" spans="1:18" x14ac:dyDescent="0.25">
      <c r="A1274" s="58">
        <v>1271</v>
      </c>
      <c r="B1274" s="58">
        <v>487102</v>
      </c>
      <c r="C1274" s="58" t="s">
        <v>17655</v>
      </c>
      <c r="D1274" s="58">
        <v>8142</v>
      </c>
      <c r="E1274" s="58" t="s">
        <v>17656</v>
      </c>
      <c r="F1274" s="58" t="s">
        <v>17657</v>
      </c>
      <c r="G1274" s="58" t="s">
        <v>38</v>
      </c>
      <c r="H1274" s="58" t="s">
        <v>39</v>
      </c>
      <c r="I1274" s="58" t="s">
        <v>17658</v>
      </c>
      <c r="J1274" s="58" t="s">
        <v>17654</v>
      </c>
      <c r="K1274" s="60">
        <v>2181300</v>
      </c>
      <c r="L1274" s="86" t="s">
        <v>30470</v>
      </c>
      <c r="M1274" s="61" t="s">
        <v>30471</v>
      </c>
      <c r="N1274" s="62"/>
      <c r="O1274" s="63">
        <v>1355118</v>
      </c>
      <c r="P1274" s="61"/>
      <c r="Q1274" s="64" t="str">
        <f t="shared" si="19"/>
        <v>OK</v>
      </c>
      <c r="R1274" t="s">
        <v>30476</v>
      </c>
    </row>
    <row r="1275" spans="1:18" x14ac:dyDescent="0.25">
      <c r="A1275" s="58">
        <v>1272</v>
      </c>
      <c r="B1275" s="58">
        <v>487501</v>
      </c>
      <c r="C1275" s="58" t="s">
        <v>17659</v>
      </c>
      <c r="D1275" s="58">
        <v>8140</v>
      </c>
      <c r="E1275" s="58" t="s">
        <v>17660</v>
      </c>
      <c r="F1275" s="58" t="s">
        <v>17661</v>
      </c>
      <c r="G1275" s="58" t="s">
        <v>38</v>
      </c>
      <c r="H1275" s="58" t="s">
        <v>39</v>
      </c>
      <c r="I1275" s="58" t="s">
        <v>17662</v>
      </c>
      <c r="J1275" s="58" t="s">
        <v>17663</v>
      </c>
      <c r="K1275" s="60">
        <v>2181300</v>
      </c>
      <c r="L1275" s="86" t="s">
        <v>30470</v>
      </c>
      <c r="M1275" s="61" t="s">
        <v>30471</v>
      </c>
      <c r="N1275" s="62"/>
      <c r="O1275" s="63">
        <v>1640596</v>
      </c>
      <c r="P1275" s="61"/>
      <c r="Q1275" s="64" t="str">
        <f t="shared" si="19"/>
        <v>OK</v>
      </c>
      <c r="R1275" t="s">
        <v>30476</v>
      </c>
    </row>
    <row r="1276" spans="1:18" x14ac:dyDescent="0.25">
      <c r="A1276" s="58">
        <v>1273</v>
      </c>
      <c r="B1276" s="58">
        <v>487502</v>
      </c>
      <c r="C1276" s="58" t="s">
        <v>17664</v>
      </c>
      <c r="D1276" s="58">
        <v>8140</v>
      </c>
      <c r="E1276" s="58" t="s">
        <v>17665</v>
      </c>
      <c r="F1276" s="58" t="s">
        <v>17666</v>
      </c>
      <c r="G1276" s="58" t="s">
        <v>38</v>
      </c>
      <c r="H1276" s="58" t="s">
        <v>39</v>
      </c>
      <c r="I1276" s="58" t="s">
        <v>17667</v>
      </c>
      <c r="J1276" s="58" t="s">
        <v>17663</v>
      </c>
      <c r="K1276" s="60">
        <v>2181300</v>
      </c>
      <c r="L1276" s="86" t="s">
        <v>30470</v>
      </c>
      <c r="M1276" s="61" t="s">
        <v>30471</v>
      </c>
      <c r="N1276" s="62"/>
      <c r="O1276" s="63">
        <v>1640596</v>
      </c>
      <c r="P1276" s="61"/>
      <c r="Q1276" s="64" t="str">
        <f t="shared" si="19"/>
        <v>OK</v>
      </c>
      <c r="R1276" t="s">
        <v>30476</v>
      </c>
    </row>
    <row r="1277" spans="1:18" x14ac:dyDescent="0.25">
      <c r="A1277" s="58">
        <v>1274</v>
      </c>
      <c r="B1277" s="58">
        <v>487602</v>
      </c>
      <c r="C1277" s="58" t="s">
        <v>17668</v>
      </c>
      <c r="D1277" s="58">
        <v>8121</v>
      </c>
      <c r="E1277" s="58" t="s">
        <v>17669</v>
      </c>
      <c r="F1277" s="58" t="s">
        <v>17670</v>
      </c>
      <c r="G1277" s="58" t="s">
        <v>38</v>
      </c>
      <c r="H1277" s="58" t="s">
        <v>39</v>
      </c>
      <c r="I1277" s="58" t="s">
        <v>17671</v>
      </c>
      <c r="J1277" s="58" t="s">
        <v>17672</v>
      </c>
      <c r="K1277" s="60">
        <v>880800</v>
      </c>
      <c r="L1277" s="86" t="s">
        <v>30470</v>
      </c>
      <c r="M1277" s="61" t="s">
        <v>30471</v>
      </c>
      <c r="N1277" s="62"/>
      <c r="O1277" s="63">
        <v>1884430</v>
      </c>
      <c r="P1277" s="61"/>
      <c r="Q1277" s="64" t="str">
        <f t="shared" si="19"/>
        <v>ERROR: supera SOAT UVB 2026 pleno</v>
      </c>
      <c r="R1277" t="s">
        <v>30477</v>
      </c>
    </row>
    <row r="1278" spans="1:18" x14ac:dyDescent="0.25">
      <c r="A1278" s="58">
        <v>1275</v>
      </c>
      <c r="B1278" s="58">
        <v>487602</v>
      </c>
      <c r="C1278" s="58" t="s">
        <v>17668</v>
      </c>
      <c r="D1278" s="58">
        <v>8134</v>
      </c>
      <c r="E1278" s="58" t="s">
        <v>17669</v>
      </c>
      <c r="F1278" s="58" t="s">
        <v>17670</v>
      </c>
      <c r="G1278" s="58" t="s">
        <v>38</v>
      </c>
      <c r="H1278" s="58" t="s">
        <v>39</v>
      </c>
      <c r="I1278" s="58" t="s">
        <v>17673</v>
      </c>
      <c r="J1278" s="58" t="s">
        <v>17674</v>
      </c>
      <c r="K1278" s="60">
        <v>4074200</v>
      </c>
      <c r="L1278" s="86" t="s">
        <v>30470</v>
      </c>
      <c r="M1278" s="61" t="s">
        <v>30471</v>
      </c>
      <c r="N1278" s="62"/>
      <c r="O1278" s="63">
        <v>1884430</v>
      </c>
      <c r="P1278" s="61"/>
      <c r="Q1278" s="64" t="str">
        <f t="shared" si="19"/>
        <v>OK</v>
      </c>
      <c r="R1278" t="s">
        <v>30476</v>
      </c>
    </row>
    <row r="1279" spans="1:18" x14ac:dyDescent="0.25">
      <c r="A1279" s="58">
        <v>1276</v>
      </c>
      <c r="B1279" s="58">
        <v>487603</v>
      </c>
      <c r="C1279" s="58" t="s">
        <v>17676</v>
      </c>
      <c r="D1279" s="65" t="s">
        <v>201</v>
      </c>
      <c r="E1279" s="58" t="s">
        <v>17677</v>
      </c>
      <c r="F1279" s="58" t="s">
        <v>17678</v>
      </c>
      <c r="G1279" s="58" t="s">
        <v>38</v>
      </c>
      <c r="H1279" s="58" t="s">
        <v>39</v>
      </c>
      <c r="I1279" s="58" t="s">
        <v>17675</v>
      </c>
      <c r="J1279" s="58" t="s">
        <v>204</v>
      </c>
      <c r="K1279" s="60"/>
      <c r="L1279" s="86" t="s">
        <v>30470</v>
      </c>
      <c r="M1279" s="61" t="s">
        <v>30471</v>
      </c>
      <c r="N1279" s="62"/>
      <c r="O1279" s="63">
        <v>1889345</v>
      </c>
      <c r="P1279" s="61"/>
      <c r="Q1279" s="64" t="str">
        <f t="shared" si="19"/>
        <v>OK</v>
      </c>
      <c r="R1279" t="s">
        <v>30476</v>
      </c>
    </row>
    <row r="1280" spans="1:18" x14ac:dyDescent="0.25">
      <c r="A1280" s="58">
        <v>1277</v>
      </c>
      <c r="B1280" s="58">
        <v>487604</v>
      </c>
      <c r="C1280" s="58" t="s">
        <v>17680</v>
      </c>
      <c r="D1280" s="65" t="s">
        <v>201</v>
      </c>
      <c r="E1280" s="58" t="s">
        <v>17681</v>
      </c>
      <c r="F1280" s="58" t="s">
        <v>17682</v>
      </c>
      <c r="G1280" s="58" t="s">
        <v>38</v>
      </c>
      <c r="H1280" s="58" t="s">
        <v>39</v>
      </c>
      <c r="I1280" s="58" t="s">
        <v>17679</v>
      </c>
      <c r="J1280" s="58" t="s">
        <v>204</v>
      </c>
      <c r="K1280" s="60"/>
      <c r="L1280" s="86" t="s">
        <v>30470</v>
      </c>
      <c r="M1280" s="61" t="s">
        <v>30471</v>
      </c>
      <c r="N1280" s="62"/>
      <c r="O1280" s="63">
        <v>1889345</v>
      </c>
      <c r="P1280" s="61"/>
      <c r="Q1280" s="64" t="str">
        <f t="shared" si="19"/>
        <v>OK</v>
      </c>
      <c r="R1280" t="s">
        <v>30476</v>
      </c>
    </row>
    <row r="1281" spans="1:18" x14ac:dyDescent="0.25">
      <c r="A1281" s="58">
        <v>1278</v>
      </c>
      <c r="B1281" s="58">
        <v>487605</v>
      </c>
      <c r="C1281" s="58" t="s">
        <v>17683</v>
      </c>
      <c r="D1281" s="58">
        <v>8140</v>
      </c>
      <c r="E1281" s="58" t="s">
        <v>17684</v>
      </c>
      <c r="F1281" s="58" t="s">
        <v>17685</v>
      </c>
      <c r="G1281" s="58" t="s">
        <v>38</v>
      </c>
      <c r="H1281" s="58" t="s">
        <v>39</v>
      </c>
      <c r="I1281" s="58" t="s">
        <v>17686</v>
      </c>
      <c r="J1281" s="58" t="s">
        <v>17663</v>
      </c>
      <c r="K1281" s="60">
        <v>2181300</v>
      </c>
      <c r="L1281" s="86" t="s">
        <v>30470</v>
      </c>
      <c r="M1281" s="61" t="s">
        <v>30471</v>
      </c>
      <c r="N1281" s="62"/>
      <c r="O1281" s="63">
        <v>1889345</v>
      </c>
      <c r="P1281" s="61"/>
      <c r="Q1281" s="64" t="str">
        <f t="shared" si="19"/>
        <v>OK</v>
      </c>
      <c r="R1281" t="s">
        <v>30476</v>
      </c>
    </row>
    <row r="1282" spans="1:18" x14ac:dyDescent="0.25">
      <c r="A1282" s="58">
        <v>1279</v>
      </c>
      <c r="B1282" s="58">
        <v>487606</v>
      </c>
      <c r="C1282" s="58" t="s">
        <v>17687</v>
      </c>
      <c r="D1282" s="58">
        <v>8140</v>
      </c>
      <c r="E1282" s="58" t="s">
        <v>17688</v>
      </c>
      <c r="F1282" s="58" t="s">
        <v>17689</v>
      </c>
      <c r="G1282" s="58" t="s">
        <v>38</v>
      </c>
      <c r="H1282" s="58" t="s">
        <v>39</v>
      </c>
      <c r="I1282" s="58" t="s">
        <v>17690</v>
      </c>
      <c r="J1282" s="58" t="s">
        <v>17663</v>
      </c>
      <c r="K1282" s="60">
        <v>2181300</v>
      </c>
      <c r="L1282" s="86" t="s">
        <v>30470</v>
      </c>
      <c r="M1282" s="61" t="s">
        <v>30471</v>
      </c>
      <c r="N1282" s="62"/>
      <c r="O1282" s="63">
        <v>1889345</v>
      </c>
      <c r="P1282" s="61"/>
      <c r="Q1282" s="64" t="str">
        <f t="shared" si="19"/>
        <v>OK</v>
      </c>
      <c r="R1282" t="s">
        <v>30476</v>
      </c>
    </row>
    <row r="1283" spans="1:18" x14ac:dyDescent="0.25">
      <c r="A1283" s="58">
        <v>1280</v>
      </c>
      <c r="B1283" s="58">
        <v>487607</v>
      </c>
      <c r="C1283" s="58" t="s">
        <v>17692</v>
      </c>
      <c r="D1283" s="65" t="s">
        <v>201</v>
      </c>
      <c r="E1283" s="58" t="s">
        <v>17693</v>
      </c>
      <c r="F1283" s="58" t="s">
        <v>17694</v>
      </c>
      <c r="G1283" s="58" t="s">
        <v>38</v>
      </c>
      <c r="H1283" s="58" t="s">
        <v>39</v>
      </c>
      <c r="I1283" s="58" t="s">
        <v>17691</v>
      </c>
      <c r="J1283" s="58" t="s">
        <v>204</v>
      </c>
      <c r="K1283" s="60"/>
      <c r="L1283" s="86" t="s">
        <v>30470</v>
      </c>
      <c r="M1283" s="61" t="s">
        <v>30471</v>
      </c>
      <c r="N1283" s="62"/>
      <c r="O1283" s="63">
        <v>1889345</v>
      </c>
      <c r="P1283" s="61"/>
      <c r="Q1283" s="64" t="str">
        <f t="shared" si="19"/>
        <v>OK</v>
      </c>
      <c r="R1283" t="s">
        <v>30476</v>
      </c>
    </row>
    <row r="1284" spans="1:18" x14ac:dyDescent="0.25">
      <c r="A1284" s="58">
        <v>1281</v>
      </c>
      <c r="B1284" s="58">
        <v>487608</v>
      </c>
      <c r="C1284" s="58" t="s">
        <v>17696</v>
      </c>
      <c r="D1284" s="65" t="s">
        <v>201</v>
      </c>
      <c r="E1284" s="58" t="s">
        <v>17697</v>
      </c>
      <c r="F1284" s="58" t="s">
        <v>17698</v>
      </c>
      <c r="G1284" s="58" t="s">
        <v>38</v>
      </c>
      <c r="H1284" s="58" t="s">
        <v>39</v>
      </c>
      <c r="I1284" s="58" t="s">
        <v>17695</v>
      </c>
      <c r="J1284" s="58" t="s">
        <v>204</v>
      </c>
      <c r="K1284" s="60"/>
      <c r="L1284" s="86" t="s">
        <v>30470</v>
      </c>
      <c r="M1284" s="61" t="s">
        <v>30471</v>
      </c>
      <c r="N1284" s="62"/>
      <c r="O1284" s="63">
        <v>1889345</v>
      </c>
      <c r="P1284" s="61"/>
      <c r="Q1284" s="64" t="str">
        <f t="shared" ref="Q1284:Q1347" si="20">IF(L1284="","PENDIENTE",IF(L1284="NO",IF(COUNTA(M1284:P1284)&gt;0,"ERROR: si es NO deje vacías M a P","OK - NO OFERTADO"),IF(O1284="","ERROR: falta valor en pesos (O)",IF(NOT(ISNUMBER(O1284)),"ERROR: O debe ser número",IF(M1284="","ERROR: falta tarifa de referencia (M)",IF(AND(K1284="",P1284="",M1284="SOAT UVB 2026"),"ERROR: sin homologación, indique código análogo (P) o tarifa propia",IF(AND(ISNUMBER(K1284),O1284&gt;K1284),"ERROR: supera SOAT UVB 2026 pleno",IF(AND(M1284="SOAT UVB 2026",N1284=""),"ERROR: falta % (N)",IF(AND(M1284="SOAT UVB 2026",ISNUMBER(K1284),ISNUMBER(N1284)),IF(ABS(O1284-ROUND(K1284*(1+N1284),0))&gt;MAX(1,K1284*0.01),"ERROR: O no coincide con K x (1+N)","OK"),"OK")))))))))</f>
        <v>OK</v>
      </c>
      <c r="R1284" t="s">
        <v>30476</v>
      </c>
    </row>
    <row r="1285" spans="1:18" x14ac:dyDescent="0.25">
      <c r="A1285" s="58">
        <v>1282</v>
      </c>
      <c r="B1285" s="58">
        <v>487701</v>
      </c>
      <c r="C1285" s="58" t="s">
        <v>17699</v>
      </c>
      <c r="D1285" s="58">
        <v>8144</v>
      </c>
      <c r="E1285" s="58" t="s">
        <v>17700</v>
      </c>
      <c r="F1285" s="58" t="s">
        <v>17701</v>
      </c>
      <c r="G1285" s="58" t="s">
        <v>38</v>
      </c>
      <c r="H1285" s="58" t="s">
        <v>39</v>
      </c>
      <c r="I1285" s="58" t="s">
        <v>17702</v>
      </c>
      <c r="J1285" s="58" t="s">
        <v>17703</v>
      </c>
      <c r="K1285" s="60">
        <v>7455500</v>
      </c>
      <c r="L1285" s="86" t="s">
        <v>30470</v>
      </c>
      <c r="M1285" s="61" t="s">
        <v>30471</v>
      </c>
      <c r="N1285" s="62"/>
      <c r="O1285" s="63">
        <v>3112703</v>
      </c>
      <c r="P1285" s="61"/>
      <c r="Q1285" s="64" t="str">
        <f t="shared" si="20"/>
        <v>OK</v>
      </c>
      <c r="R1285" t="s">
        <v>30476</v>
      </c>
    </row>
    <row r="1286" spans="1:18" x14ac:dyDescent="0.25">
      <c r="A1286" s="58">
        <v>1283</v>
      </c>
      <c r="B1286" s="58">
        <v>487702</v>
      </c>
      <c r="C1286" s="58" t="s">
        <v>17704</v>
      </c>
      <c r="D1286" s="58">
        <v>8145</v>
      </c>
      <c r="E1286" s="58" t="s">
        <v>17705</v>
      </c>
      <c r="F1286" s="58" t="s">
        <v>17706</v>
      </c>
      <c r="G1286" s="58" t="s">
        <v>38</v>
      </c>
      <c r="H1286" s="58" t="s">
        <v>39</v>
      </c>
      <c r="I1286" s="58" t="s">
        <v>17707</v>
      </c>
      <c r="J1286" s="58" t="s">
        <v>17708</v>
      </c>
      <c r="K1286" s="60">
        <v>7455500</v>
      </c>
      <c r="L1286" s="86" t="s">
        <v>30470</v>
      </c>
      <c r="M1286" s="61" t="s">
        <v>30471</v>
      </c>
      <c r="N1286" s="62"/>
      <c r="O1286" s="63">
        <v>3112703</v>
      </c>
      <c r="P1286" s="61"/>
      <c r="Q1286" s="64" t="str">
        <f t="shared" si="20"/>
        <v>OK</v>
      </c>
      <c r="R1286" t="s">
        <v>30476</v>
      </c>
    </row>
    <row r="1287" spans="1:18" x14ac:dyDescent="0.25">
      <c r="A1287" s="58">
        <v>1284</v>
      </c>
      <c r="B1287" s="58">
        <v>487704</v>
      </c>
      <c r="C1287" s="58" t="s">
        <v>17710</v>
      </c>
      <c r="D1287" s="65" t="s">
        <v>201</v>
      </c>
      <c r="E1287" s="58" t="s">
        <v>17711</v>
      </c>
      <c r="F1287" s="58" t="s">
        <v>17712</v>
      </c>
      <c r="G1287" s="58" t="s">
        <v>38</v>
      </c>
      <c r="H1287" s="58" t="s">
        <v>39</v>
      </c>
      <c r="I1287" s="58" t="s">
        <v>17709</v>
      </c>
      <c r="J1287" s="58" t="s">
        <v>204</v>
      </c>
      <c r="K1287" s="60"/>
      <c r="L1287" s="86" t="s">
        <v>30470</v>
      </c>
      <c r="M1287" s="61" t="s">
        <v>30471</v>
      </c>
      <c r="N1287" s="62"/>
      <c r="O1287" s="63">
        <v>3112703</v>
      </c>
      <c r="P1287" s="61"/>
      <c r="Q1287" s="64" t="str">
        <f t="shared" si="20"/>
        <v>OK</v>
      </c>
      <c r="R1287" t="s">
        <v>30476</v>
      </c>
    </row>
    <row r="1288" spans="1:18" x14ac:dyDescent="0.25">
      <c r="A1288" s="58">
        <v>1285</v>
      </c>
      <c r="B1288" s="58">
        <v>487705</v>
      </c>
      <c r="C1288" s="58" t="s">
        <v>17714</v>
      </c>
      <c r="D1288" s="65" t="s">
        <v>201</v>
      </c>
      <c r="E1288" s="58" t="s">
        <v>17715</v>
      </c>
      <c r="F1288" s="58" t="s">
        <v>17716</v>
      </c>
      <c r="G1288" s="58" t="s">
        <v>38</v>
      </c>
      <c r="H1288" s="58" t="s">
        <v>39</v>
      </c>
      <c r="I1288" s="58" t="s">
        <v>17713</v>
      </c>
      <c r="J1288" s="58" t="s">
        <v>204</v>
      </c>
      <c r="K1288" s="60"/>
      <c r="L1288" s="86" t="s">
        <v>30470</v>
      </c>
      <c r="M1288" s="61" t="s">
        <v>30471</v>
      </c>
      <c r="N1288" s="62"/>
      <c r="O1288" s="63">
        <v>3112703</v>
      </c>
      <c r="P1288" s="61"/>
      <c r="Q1288" s="64" t="str">
        <f t="shared" si="20"/>
        <v>OK</v>
      </c>
      <c r="R1288" t="s">
        <v>30476</v>
      </c>
    </row>
    <row r="1289" spans="1:18" x14ac:dyDescent="0.25">
      <c r="A1289" s="58">
        <v>1286</v>
      </c>
      <c r="B1289" s="58">
        <v>487706</v>
      </c>
      <c r="C1289" s="58" t="s">
        <v>17718</v>
      </c>
      <c r="D1289" s="65" t="s">
        <v>201</v>
      </c>
      <c r="E1289" s="58" t="s">
        <v>17719</v>
      </c>
      <c r="F1289" s="58" t="s">
        <v>17719</v>
      </c>
      <c r="G1289" s="58" t="s">
        <v>38</v>
      </c>
      <c r="H1289" s="58" t="s">
        <v>39</v>
      </c>
      <c r="I1289" s="58" t="s">
        <v>17717</v>
      </c>
      <c r="J1289" s="58" t="s">
        <v>204</v>
      </c>
      <c r="K1289" s="60"/>
      <c r="L1289" s="86" t="s">
        <v>30470</v>
      </c>
      <c r="M1289" s="61" t="s">
        <v>30471</v>
      </c>
      <c r="N1289" s="62"/>
      <c r="O1289" s="63">
        <v>3112703</v>
      </c>
      <c r="P1289" s="61"/>
      <c r="Q1289" s="64" t="str">
        <f t="shared" si="20"/>
        <v>OK</v>
      </c>
      <c r="R1289" t="s">
        <v>30476</v>
      </c>
    </row>
    <row r="1290" spans="1:18" x14ac:dyDescent="0.25">
      <c r="A1290" s="58">
        <v>1287</v>
      </c>
      <c r="B1290" s="58">
        <v>487707</v>
      </c>
      <c r="C1290" s="58" t="s">
        <v>17721</v>
      </c>
      <c r="D1290" s="65" t="s">
        <v>201</v>
      </c>
      <c r="E1290" s="58" t="s">
        <v>17722</v>
      </c>
      <c r="F1290" s="58" t="s">
        <v>17723</v>
      </c>
      <c r="G1290" s="58" t="s">
        <v>38</v>
      </c>
      <c r="H1290" s="58" t="s">
        <v>39</v>
      </c>
      <c r="I1290" s="58" t="s">
        <v>17720</v>
      </c>
      <c r="J1290" s="58" t="s">
        <v>204</v>
      </c>
      <c r="K1290" s="60"/>
      <c r="L1290" s="86" t="s">
        <v>30470</v>
      </c>
      <c r="M1290" s="61" t="s">
        <v>30471</v>
      </c>
      <c r="N1290" s="62"/>
      <c r="O1290" s="63">
        <v>3112703</v>
      </c>
      <c r="P1290" s="61"/>
      <c r="Q1290" s="64" t="str">
        <f t="shared" si="20"/>
        <v>OK</v>
      </c>
      <c r="R1290" t="s">
        <v>30476</v>
      </c>
    </row>
    <row r="1291" spans="1:18" x14ac:dyDescent="0.25">
      <c r="A1291" s="58">
        <v>1288</v>
      </c>
      <c r="B1291" s="58">
        <v>487708</v>
      </c>
      <c r="C1291" s="58" t="s">
        <v>17725</v>
      </c>
      <c r="D1291" s="65" t="s">
        <v>201</v>
      </c>
      <c r="E1291" s="58" t="s">
        <v>17726</v>
      </c>
      <c r="F1291" s="58" t="s">
        <v>17726</v>
      </c>
      <c r="G1291" s="58" t="s">
        <v>38</v>
      </c>
      <c r="H1291" s="58" t="s">
        <v>39</v>
      </c>
      <c r="I1291" s="58" t="s">
        <v>17724</v>
      </c>
      <c r="J1291" s="58" t="s">
        <v>204</v>
      </c>
      <c r="K1291" s="60"/>
      <c r="L1291" s="86" t="s">
        <v>30470</v>
      </c>
      <c r="M1291" s="61" t="s">
        <v>30471</v>
      </c>
      <c r="N1291" s="62"/>
      <c r="O1291" s="63">
        <v>3112703</v>
      </c>
      <c r="P1291" s="61"/>
      <c r="Q1291" s="64" t="str">
        <f t="shared" si="20"/>
        <v>OK</v>
      </c>
      <c r="R1291" t="s">
        <v>30476</v>
      </c>
    </row>
    <row r="1292" spans="1:18" x14ac:dyDescent="0.25">
      <c r="A1292" s="58">
        <v>1289</v>
      </c>
      <c r="B1292" s="58">
        <v>487902</v>
      </c>
      <c r="C1292" s="58" t="s">
        <v>17728</v>
      </c>
      <c r="D1292" s="65" t="s">
        <v>201</v>
      </c>
      <c r="E1292" s="58" t="s">
        <v>17729</v>
      </c>
      <c r="F1292" s="58" t="s">
        <v>17730</v>
      </c>
      <c r="G1292" s="58" t="s">
        <v>38</v>
      </c>
      <c r="H1292" s="58" t="s">
        <v>39</v>
      </c>
      <c r="I1292" s="58" t="s">
        <v>17727</v>
      </c>
      <c r="J1292" s="58" t="s">
        <v>204</v>
      </c>
      <c r="K1292" s="60"/>
      <c r="L1292" s="86" t="s">
        <v>30470</v>
      </c>
      <c r="M1292" s="61" t="s">
        <v>30471</v>
      </c>
      <c r="N1292" s="62"/>
      <c r="O1292" s="63">
        <v>776805</v>
      </c>
      <c r="P1292" s="61"/>
      <c r="Q1292" s="64" t="str">
        <f t="shared" si="20"/>
        <v>OK</v>
      </c>
      <c r="R1292" t="s">
        <v>30476</v>
      </c>
    </row>
    <row r="1293" spans="1:18" x14ac:dyDescent="0.25">
      <c r="A1293" s="58">
        <v>1290</v>
      </c>
      <c r="B1293" s="58">
        <v>487903</v>
      </c>
      <c r="C1293" s="58" t="s">
        <v>17731</v>
      </c>
      <c r="D1293" s="58">
        <v>8243</v>
      </c>
      <c r="E1293" s="58" t="s">
        <v>17732</v>
      </c>
      <c r="F1293" s="58" t="s">
        <v>17733</v>
      </c>
      <c r="G1293" s="58" t="s">
        <v>38</v>
      </c>
      <c r="H1293" s="58" t="s">
        <v>39</v>
      </c>
      <c r="I1293" s="58" t="s">
        <v>17734</v>
      </c>
      <c r="J1293" s="58" t="s">
        <v>17735</v>
      </c>
      <c r="K1293" s="60">
        <v>3323700</v>
      </c>
      <c r="L1293" s="86" t="s">
        <v>30470</v>
      </c>
      <c r="M1293" s="61" t="s">
        <v>30471</v>
      </c>
      <c r="N1293" s="62"/>
      <c r="O1293" s="63">
        <v>1572159</v>
      </c>
      <c r="P1293" s="61"/>
      <c r="Q1293" s="64" t="str">
        <f t="shared" si="20"/>
        <v>OK</v>
      </c>
      <c r="R1293" t="s">
        <v>30476</v>
      </c>
    </row>
    <row r="1294" spans="1:18" x14ac:dyDescent="0.25">
      <c r="A1294" s="58">
        <v>1291</v>
      </c>
      <c r="B1294" s="58">
        <v>487904</v>
      </c>
      <c r="C1294" s="58" t="s">
        <v>17736</v>
      </c>
      <c r="D1294" s="58">
        <v>8243</v>
      </c>
      <c r="E1294" s="58" t="s">
        <v>17737</v>
      </c>
      <c r="F1294" s="58" t="s">
        <v>17738</v>
      </c>
      <c r="G1294" s="58" t="s">
        <v>38</v>
      </c>
      <c r="H1294" s="58" t="s">
        <v>39</v>
      </c>
      <c r="I1294" s="58" t="s">
        <v>17739</v>
      </c>
      <c r="J1294" s="58" t="s">
        <v>17735</v>
      </c>
      <c r="K1294" s="60">
        <v>3323700</v>
      </c>
      <c r="L1294" s="86" t="s">
        <v>30470</v>
      </c>
      <c r="M1294" s="61" t="s">
        <v>30471</v>
      </c>
      <c r="N1294" s="62"/>
      <c r="O1294" s="63">
        <v>776805</v>
      </c>
      <c r="P1294" s="61"/>
      <c r="Q1294" s="64" t="str">
        <f t="shared" si="20"/>
        <v>OK</v>
      </c>
      <c r="R1294" t="s">
        <v>30476</v>
      </c>
    </row>
    <row r="1295" spans="1:18" x14ac:dyDescent="0.25">
      <c r="A1295" s="58">
        <v>1292</v>
      </c>
      <c r="B1295" s="58">
        <v>487905</v>
      </c>
      <c r="C1295" s="58" t="s">
        <v>17740</v>
      </c>
      <c r="D1295" s="58">
        <v>8250</v>
      </c>
      <c r="E1295" s="58" t="s">
        <v>17741</v>
      </c>
      <c r="F1295" s="58" t="s">
        <v>17742</v>
      </c>
      <c r="G1295" s="58" t="s">
        <v>38</v>
      </c>
      <c r="H1295" s="58" t="s">
        <v>39</v>
      </c>
      <c r="I1295" s="58" t="s">
        <v>17743</v>
      </c>
      <c r="J1295" s="58" t="s">
        <v>3815</v>
      </c>
      <c r="K1295" s="60">
        <v>655300</v>
      </c>
      <c r="L1295" s="86" t="s">
        <v>30470</v>
      </c>
      <c r="M1295" s="61" t="s">
        <v>30471</v>
      </c>
      <c r="N1295" s="62"/>
      <c r="O1295" s="63">
        <v>776805</v>
      </c>
      <c r="P1295" s="61"/>
      <c r="Q1295" s="64" t="str">
        <f t="shared" si="20"/>
        <v>ERROR: supera SOAT UVB 2026 pleno</v>
      </c>
      <c r="R1295" t="s">
        <v>30477</v>
      </c>
    </row>
    <row r="1296" spans="1:18" x14ac:dyDescent="0.25">
      <c r="A1296" s="58">
        <v>1293</v>
      </c>
      <c r="B1296" s="58">
        <v>488101</v>
      </c>
      <c r="C1296" s="58" t="s">
        <v>17744</v>
      </c>
      <c r="D1296" s="58">
        <v>8101</v>
      </c>
      <c r="E1296" s="58" t="s">
        <v>17745</v>
      </c>
      <c r="F1296" s="58" t="s">
        <v>17746</v>
      </c>
      <c r="G1296" s="58" t="s">
        <v>38</v>
      </c>
      <c r="H1296" s="58" t="s">
        <v>39</v>
      </c>
      <c r="I1296" s="58" t="s">
        <v>17747</v>
      </c>
      <c r="J1296" s="58" t="s">
        <v>17748</v>
      </c>
      <c r="K1296" s="60">
        <v>655300</v>
      </c>
      <c r="L1296" s="86" t="s">
        <v>30470</v>
      </c>
      <c r="M1296" s="61" t="s">
        <v>30471</v>
      </c>
      <c r="N1296" s="62"/>
      <c r="O1296" s="63">
        <v>776805</v>
      </c>
      <c r="P1296" s="61"/>
      <c r="Q1296" s="64" t="str">
        <f t="shared" si="20"/>
        <v>ERROR: supera SOAT UVB 2026 pleno</v>
      </c>
      <c r="R1296" t="s">
        <v>30477</v>
      </c>
    </row>
    <row r="1297" spans="1:18" x14ac:dyDescent="0.25">
      <c r="A1297" s="58">
        <v>1294</v>
      </c>
      <c r="B1297" s="58">
        <v>488103</v>
      </c>
      <c r="C1297" s="58" t="s">
        <v>17749</v>
      </c>
      <c r="D1297" s="58">
        <v>8110</v>
      </c>
      <c r="E1297" s="58" t="s">
        <v>17750</v>
      </c>
      <c r="F1297" s="58" t="s">
        <v>17751</v>
      </c>
      <c r="G1297" s="58" t="s">
        <v>38</v>
      </c>
      <c r="H1297" s="58" t="s">
        <v>39</v>
      </c>
      <c r="I1297" s="58" t="s">
        <v>17752</v>
      </c>
      <c r="J1297" s="58" t="s">
        <v>17753</v>
      </c>
      <c r="K1297" s="60">
        <v>655300</v>
      </c>
      <c r="L1297" s="86" t="s">
        <v>30470</v>
      </c>
      <c r="M1297" s="61" t="s">
        <v>30471</v>
      </c>
      <c r="N1297" s="62"/>
      <c r="O1297" s="63">
        <v>776805</v>
      </c>
      <c r="P1297" s="61"/>
      <c r="Q1297" s="64" t="str">
        <f t="shared" si="20"/>
        <v>ERROR: supera SOAT UVB 2026 pleno</v>
      </c>
      <c r="R1297" t="s">
        <v>30477</v>
      </c>
    </row>
    <row r="1298" spans="1:18" x14ac:dyDescent="0.25">
      <c r="A1298" s="58">
        <v>1295</v>
      </c>
      <c r="B1298" s="58">
        <v>488104</v>
      </c>
      <c r="C1298" s="58" t="s">
        <v>17754</v>
      </c>
      <c r="D1298" s="58">
        <v>8110</v>
      </c>
      <c r="E1298" s="58" t="s">
        <v>17755</v>
      </c>
      <c r="F1298" s="58" t="s">
        <v>17756</v>
      </c>
      <c r="G1298" s="58" t="s">
        <v>38</v>
      </c>
      <c r="H1298" s="58" t="s">
        <v>39</v>
      </c>
      <c r="I1298" s="58" t="s">
        <v>17757</v>
      </c>
      <c r="J1298" s="58" t="s">
        <v>17753</v>
      </c>
      <c r="K1298" s="60">
        <v>655300</v>
      </c>
      <c r="L1298" s="86" t="s">
        <v>30470</v>
      </c>
      <c r="M1298" s="61" t="s">
        <v>30471</v>
      </c>
      <c r="N1298" s="62"/>
      <c r="O1298" s="63">
        <v>776805</v>
      </c>
      <c r="P1298" s="61"/>
      <c r="Q1298" s="64" t="str">
        <f t="shared" si="20"/>
        <v>ERROR: supera SOAT UVB 2026 pleno</v>
      </c>
      <c r="R1298" t="s">
        <v>30477</v>
      </c>
    </row>
    <row r="1299" spans="1:18" x14ac:dyDescent="0.25">
      <c r="A1299" s="58">
        <v>1296</v>
      </c>
      <c r="B1299" s="58">
        <v>488201</v>
      </c>
      <c r="C1299" s="58" t="s">
        <v>17759</v>
      </c>
      <c r="D1299" s="65" t="s">
        <v>201</v>
      </c>
      <c r="E1299" s="58" t="s">
        <v>17760</v>
      </c>
      <c r="F1299" s="58" t="s">
        <v>17761</v>
      </c>
      <c r="G1299" s="58" t="s">
        <v>38</v>
      </c>
      <c r="H1299" s="58" t="s">
        <v>39</v>
      </c>
      <c r="I1299" s="58" t="s">
        <v>17758</v>
      </c>
      <c r="J1299" s="58" t="s">
        <v>204</v>
      </c>
      <c r="K1299" s="60"/>
      <c r="L1299" s="86" t="s">
        <v>30470</v>
      </c>
      <c r="M1299" s="61" t="s">
        <v>30471</v>
      </c>
      <c r="N1299" s="62"/>
      <c r="O1299" s="63">
        <v>951595</v>
      </c>
      <c r="P1299" s="61"/>
      <c r="Q1299" s="64" t="str">
        <f t="shared" si="20"/>
        <v>OK</v>
      </c>
      <c r="R1299" t="s">
        <v>30476</v>
      </c>
    </row>
    <row r="1300" spans="1:18" x14ac:dyDescent="0.25">
      <c r="A1300" s="58">
        <v>1297</v>
      </c>
      <c r="B1300" s="58">
        <v>489101</v>
      </c>
      <c r="C1300" s="58" t="s">
        <v>17762</v>
      </c>
      <c r="D1300" s="58">
        <v>8121</v>
      </c>
      <c r="E1300" s="58" t="s">
        <v>17763</v>
      </c>
      <c r="F1300" s="58" t="s">
        <v>17764</v>
      </c>
      <c r="G1300" s="58" t="s">
        <v>38</v>
      </c>
      <c r="H1300" s="58" t="s">
        <v>39</v>
      </c>
      <c r="I1300" s="58" t="s">
        <v>17765</v>
      </c>
      <c r="J1300" s="58" t="s">
        <v>17672</v>
      </c>
      <c r="K1300" s="60">
        <v>880800</v>
      </c>
      <c r="L1300" s="86" t="s">
        <v>30470</v>
      </c>
      <c r="M1300" s="61" t="s">
        <v>30471</v>
      </c>
      <c r="N1300" s="62"/>
      <c r="O1300" s="63">
        <v>776805</v>
      </c>
      <c r="P1300" s="61"/>
      <c r="Q1300" s="64" t="str">
        <f t="shared" si="20"/>
        <v>OK</v>
      </c>
      <c r="R1300" t="s">
        <v>30476</v>
      </c>
    </row>
    <row r="1301" spans="1:18" x14ac:dyDescent="0.25">
      <c r="A1301" s="58">
        <v>1298</v>
      </c>
      <c r="B1301" s="58">
        <v>489201</v>
      </c>
      <c r="C1301" s="58" t="s">
        <v>17766</v>
      </c>
      <c r="D1301" s="58">
        <v>8151</v>
      </c>
      <c r="E1301" s="58" t="s">
        <v>17767</v>
      </c>
      <c r="F1301" s="58" t="s">
        <v>17768</v>
      </c>
      <c r="G1301" s="58" t="s">
        <v>38</v>
      </c>
      <c r="H1301" s="58" t="s">
        <v>39</v>
      </c>
      <c r="I1301" s="58" t="s">
        <v>17769</v>
      </c>
      <c r="J1301" s="58" t="s">
        <v>17770</v>
      </c>
      <c r="K1301" s="60">
        <v>1114800</v>
      </c>
      <c r="L1301" s="86" t="s">
        <v>30470</v>
      </c>
      <c r="M1301" s="61" t="s">
        <v>30471</v>
      </c>
      <c r="N1301" s="62"/>
      <c r="O1301" s="63">
        <v>776805</v>
      </c>
      <c r="P1301" s="61"/>
      <c r="Q1301" s="64" t="str">
        <f t="shared" si="20"/>
        <v>OK</v>
      </c>
      <c r="R1301" t="s">
        <v>30476</v>
      </c>
    </row>
    <row r="1302" spans="1:18" x14ac:dyDescent="0.25">
      <c r="A1302" s="58">
        <v>1299</v>
      </c>
      <c r="B1302" s="58">
        <v>489301</v>
      </c>
      <c r="C1302" s="58" t="s">
        <v>17772</v>
      </c>
      <c r="D1302" s="65" t="s">
        <v>201</v>
      </c>
      <c r="E1302" s="58" t="s">
        <v>17773</v>
      </c>
      <c r="F1302" s="58" t="s">
        <v>17774</v>
      </c>
      <c r="G1302" s="58" t="s">
        <v>38</v>
      </c>
      <c r="H1302" s="58" t="s">
        <v>39</v>
      </c>
      <c r="I1302" s="58" t="s">
        <v>17771</v>
      </c>
      <c r="J1302" s="58" t="s">
        <v>204</v>
      </c>
      <c r="K1302" s="60"/>
      <c r="L1302" s="86" t="s">
        <v>30470</v>
      </c>
      <c r="M1302" s="61" t="s">
        <v>30471</v>
      </c>
      <c r="N1302" s="62"/>
      <c r="O1302" s="63">
        <v>1889345</v>
      </c>
      <c r="P1302" s="61"/>
      <c r="Q1302" s="64" t="str">
        <f t="shared" si="20"/>
        <v>OK</v>
      </c>
      <c r="R1302" t="s">
        <v>30476</v>
      </c>
    </row>
    <row r="1303" spans="1:18" x14ac:dyDescent="0.25">
      <c r="A1303" s="58">
        <v>1300</v>
      </c>
      <c r="B1303" s="58">
        <v>489302</v>
      </c>
      <c r="C1303" s="58" t="s">
        <v>17776</v>
      </c>
      <c r="D1303" s="65" t="s">
        <v>201</v>
      </c>
      <c r="E1303" s="58" t="s">
        <v>17777</v>
      </c>
      <c r="F1303" s="58" t="s">
        <v>17778</v>
      </c>
      <c r="G1303" s="58" t="s">
        <v>38</v>
      </c>
      <c r="H1303" s="58" t="s">
        <v>39</v>
      </c>
      <c r="I1303" s="58" t="s">
        <v>17775</v>
      </c>
      <c r="J1303" s="58" t="s">
        <v>204</v>
      </c>
      <c r="K1303" s="60"/>
      <c r="L1303" s="86" t="s">
        <v>30470</v>
      </c>
      <c r="M1303" s="61" t="s">
        <v>30471</v>
      </c>
      <c r="N1303" s="62"/>
      <c r="O1303" s="63">
        <v>1889345</v>
      </c>
      <c r="P1303" s="61"/>
      <c r="Q1303" s="64" t="str">
        <f t="shared" si="20"/>
        <v>OK</v>
      </c>
      <c r="R1303" t="s">
        <v>30476</v>
      </c>
    </row>
    <row r="1304" spans="1:18" x14ac:dyDescent="0.25">
      <c r="A1304" s="58">
        <v>1301</v>
      </c>
      <c r="B1304" s="58">
        <v>489501</v>
      </c>
      <c r="C1304" s="58" t="s">
        <v>17780</v>
      </c>
      <c r="D1304" s="65" t="s">
        <v>201</v>
      </c>
      <c r="E1304" s="58" t="s">
        <v>17781</v>
      </c>
      <c r="F1304" s="58" t="s">
        <v>17782</v>
      </c>
      <c r="G1304" s="58" t="s">
        <v>38</v>
      </c>
      <c r="H1304" s="58" t="s">
        <v>39</v>
      </c>
      <c r="I1304" s="58" t="s">
        <v>17779</v>
      </c>
      <c r="J1304" s="58" t="s">
        <v>204</v>
      </c>
      <c r="K1304" s="60"/>
      <c r="L1304" s="86" t="s">
        <v>30470</v>
      </c>
      <c r="M1304" s="61" t="s">
        <v>30471</v>
      </c>
      <c r="N1304" s="62"/>
      <c r="O1304" s="63">
        <v>3572588</v>
      </c>
      <c r="P1304" s="61"/>
      <c r="Q1304" s="64" t="str">
        <f t="shared" si="20"/>
        <v>OK</v>
      </c>
      <c r="R1304" t="s">
        <v>30476</v>
      </c>
    </row>
    <row r="1305" spans="1:18" x14ac:dyDescent="0.25">
      <c r="A1305" s="58">
        <v>1302</v>
      </c>
      <c r="B1305" s="58">
        <v>489601</v>
      </c>
      <c r="C1305" s="58" t="s">
        <v>17784</v>
      </c>
      <c r="D1305" s="65" t="s">
        <v>201</v>
      </c>
      <c r="E1305" s="58" t="s">
        <v>17785</v>
      </c>
      <c r="F1305" s="58" t="s">
        <v>17786</v>
      </c>
      <c r="G1305" s="58" t="s">
        <v>38</v>
      </c>
      <c r="H1305" s="58" t="s">
        <v>39</v>
      </c>
      <c r="I1305" s="58" t="s">
        <v>17783</v>
      </c>
      <c r="J1305" s="58" t="s">
        <v>204</v>
      </c>
      <c r="K1305" s="60"/>
      <c r="L1305" s="86" t="s">
        <v>30470</v>
      </c>
      <c r="M1305" s="61" t="s">
        <v>30471</v>
      </c>
      <c r="N1305" s="62"/>
      <c r="O1305" s="63">
        <v>3572588</v>
      </c>
      <c r="P1305" s="61"/>
      <c r="Q1305" s="64" t="str">
        <f t="shared" si="20"/>
        <v>OK</v>
      </c>
      <c r="R1305" t="s">
        <v>30476</v>
      </c>
    </row>
    <row r="1306" spans="1:18" x14ac:dyDescent="0.25">
      <c r="A1306" s="58">
        <v>1303</v>
      </c>
      <c r="B1306" s="58">
        <v>490101</v>
      </c>
      <c r="C1306" s="58" t="s">
        <v>17787</v>
      </c>
      <c r="D1306" s="58">
        <v>8201</v>
      </c>
      <c r="E1306" s="58" t="s">
        <v>17788</v>
      </c>
      <c r="F1306" s="58" t="s">
        <v>17789</v>
      </c>
      <c r="G1306" s="58" t="s">
        <v>38</v>
      </c>
      <c r="H1306" s="58" t="s">
        <v>39</v>
      </c>
      <c r="I1306" s="58" t="s">
        <v>17790</v>
      </c>
      <c r="J1306" s="58" t="s">
        <v>17791</v>
      </c>
      <c r="K1306" s="60">
        <v>880800</v>
      </c>
      <c r="L1306" s="86" t="s">
        <v>30470</v>
      </c>
      <c r="M1306" s="61" t="s">
        <v>30471</v>
      </c>
      <c r="N1306" s="62"/>
      <c r="O1306" s="63">
        <v>776805</v>
      </c>
      <c r="P1306" s="61"/>
      <c r="Q1306" s="64" t="str">
        <f t="shared" si="20"/>
        <v>OK</v>
      </c>
      <c r="R1306" t="s">
        <v>30476</v>
      </c>
    </row>
    <row r="1307" spans="1:18" x14ac:dyDescent="0.25">
      <c r="A1307" s="58">
        <v>1304</v>
      </c>
      <c r="B1307" s="58">
        <v>490201</v>
      </c>
      <c r="C1307" s="58" t="s">
        <v>17792</v>
      </c>
      <c r="D1307" s="58">
        <v>8202</v>
      </c>
      <c r="E1307" s="58" t="s">
        <v>17793</v>
      </c>
      <c r="F1307" s="58" t="s">
        <v>17794</v>
      </c>
      <c r="G1307" s="58" t="s">
        <v>38</v>
      </c>
      <c r="H1307" s="58" t="s">
        <v>39</v>
      </c>
      <c r="I1307" s="58" t="s">
        <v>17795</v>
      </c>
      <c r="J1307" s="58" t="s">
        <v>17796</v>
      </c>
      <c r="K1307" s="60">
        <v>880800</v>
      </c>
      <c r="L1307" s="86" t="s">
        <v>30470</v>
      </c>
      <c r="M1307" s="61" t="s">
        <v>30471</v>
      </c>
      <c r="N1307" s="62"/>
      <c r="O1307" s="63">
        <v>776805</v>
      </c>
      <c r="P1307" s="61"/>
      <c r="Q1307" s="64" t="str">
        <f t="shared" si="20"/>
        <v>OK</v>
      </c>
      <c r="R1307" t="s">
        <v>30476</v>
      </c>
    </row>
    <row r="1308" spans="1:18" x14ac:dyDescent="0.25">
      <c r="A1308" s="58">
        <v>1305</v>
      </c>
      <c r="B1308" s="58">
        <v>490401</v>
      </c>
      <c r="C1308" s="58" t="s">
        <v>17798</v>
      </c>
      <c r="D1308" s="65" t="s">
        <v>201</v>
      </c>
      <c r="E1308" s="58" t="s">
        <v>17799</v>
      </c>
      <c r="F1308" s="58" t="s">
        <v>17800</v>
      </c>
      <c r="G1308" s="58" t="s">
        <v>38</v>
      </c>
      <c r="H1308" s="58" t="s">
        <v>39</v>
      </c>
      <c r="I1308" s="58" t="s">
        <v>17797</v>
      </c>
      <c r="J1308" s="58" t="s">
        <v>204</v>
      </c>
      <c r="K1308" s="60"/>
      <c r="L1308" s="86" t="s">
        <v>30470</v>
      </c>
      <c r="M1308" s="61" t="s">
        <v>30471</v>
      </c>
      <c r="N1308" s="62"/>
      <c r="O1308" s="63">
        <v>1085046</v>
      </c>
      <c r="P1308" s="61"/>
      <c r="Q1308" s="64" t="str">
        <f t="shared" si="20"/>
        <v>OK</v>
      </c>
      <c r="R1308" t="s">
        <v>30476</v>
      </c>
    </row>
    <row r="1309" spans="1:18" x14ac:dyDescent="0.25">
      <c r="A1309" s="58">
        <v>1306</v>
      </c>
      <c r="B1309" s="58">
        <v>492401</v>
      </c>
      <c r="C1309" s="58" t="s">
        <v>17802</v>
      </c>
      <c r="D1309" s="65" t="s">
        <v>201</v>
      </c>
      <c r="E1309" s="58" t="s">
        <v>17803</v>
      </c>
      <c r="F1309" s="58" t="s">
        <v>17804</v>
      </c>
      <c r="G1309" s="58" t="s">
        <v>38</v>
      </c>
      <c r="H1309" s="58" t="s">
        <v>39</v>
      </c>
      <c r="I1309" s="58" t="s">
        <v>17801</v>
      </c>
      <c r="J1309" s="58" t="s">
        <v>204</v>
      </c>
      <c r="K1309" s="60"/>
      <c r="L1309" s="86" t="s">
        <v>30470</v>
      </c>
      <c r="M1309" s="61" t="s">
        <v>30471</v>
      </c>
      <c r="N1309" s="62"/>
      <c r="O1309" s="63">
        <v>440159</v>
      </c>
      <c r="P1309" s="61"/>
      <c r="Q1309" s="64" t="str">
        <f t="shared" si="20"/>
        <v>OK</v>
      </c>
      <c r="R1309" t="s">
        <v>30476</v>
      </c>
    </row>
    <row r="1310" spans="1:18" x14ac:dyDescent="0.25">
      <c r="A1310" s="58">
        <v>1307</v>
      </c>
      <c r="B1310" s="58">
        <v>495001</v>
      </c>
      <c r="C1310" s="58" t="s">
        <v>17805</v>
      </c>
      <c r="D1310" s="58">
        <v>8203</v>
      </c>
      <c r="E1310" s="58" t="s">
        <v>17806</v>
      </c>
      <c r="F1310" s="58" t="s">
        <v>17807</v>
      </c>
      <c r="G1310" s="58" t="s">
        <v>38</v>
      </c>
      <c r="H1310" s="58" t="s">
        <v>39</v>
      </c>
      <c r="I1310" s="58" t="s">
        <v>17808</v>
      </c>
      <c r="J1310" s="58" t="s">
        <v>17809</v>
      </c>
      <c r="K1310" s="60">
        <v>880800</v>
      </c>
      <c r="L1310" s="86" t="s">
        <v>30470</v>
      </c>
      <c r="M1310" s="61" t="s">
        <v>30471</v>
      </c>
      <c r="N1310" s="62"/>
      <c r="O1310" s="63">
        <v>1572159</v>
      </c>
      <c r="P1310" s="61"/>
      <c r="Q1310" s="64" t="str">
        <f t="shared" si="20"/>
        <v>ERROR: supera SOAT UVB 2026 pleno</v>
      </c>
      <c r="R1310" t="s">
        <v>30477</v>
      </c>
    </row>
    <row r="1311" spans="1:18" x14ac:dyDescent="0.25">
      <c r="A1311" s="58">
        <v>1308</v>
      </c>
      <c r="B1311" s="58">
        <v>497101</v>
      </c>
      <c r="C1311" s="58" t="s">
        <v>17811</v>
      </c>
      <c r="D1311" s="65" t="s">
        <v>201</v>
      </c>
      <c r="E1311" s="58" t="s">
        <v>17812</v>
      </c>
      <c r="F1311" s="58" t="s">
        <v>17813</v>
      </c>
      <c r="G1311" s="58" t="s">
        <v>38</v>
      </c>
      <c r="H1311" s="58" t="s">
        <v>39</v>
      </c>
      <c r="I1311" s="58" t="s">
        <v>17810</v>
      </c>
      <c r="J1311" s="58" t="s">
        <v>204</v>
      </c>
      <c r="K1311" s="60"/>
      <c r="L1311" s="86" t="s">
        <v>30470</v>
      </c>
      <c r="M1311" s="61" t="s">
        <v>30471</v>
      </c>
      <c r="N1311" s="62"/>
      <c r="O1311" s="63">
        <v>332128</v>
      </c>
      <c r="P1311" s="61"/>
      <c r="Q1311" s="64" t="str">
        <f t="shared" si="20"/>
        <v>OK</v>
      </c>
      <c r="R1311" t="s">
        <v>30476</v>
      </c>
    </row>
    <row r="1312" spans="1:18" x14ac:dyDescent="0.25">
      <c r="A1312" s="58">
        <v>1309</v>
      </c>
      <c r="B1312" s="58">
        <v>497201</v>
      </c>
      <c r="C1312" s="58" t="s">
        <v>17815</v>
      </c>
      <c r="D1312" s="65" t="s">
        <v>201</v>
      </c>
      <c r="E1312" s="58" t="s">
        <v>17816</v>
      </c>
      <c r="F1312" s="58" t="s">
        <v>17817</v>
      </c>
      <c r="G1312" s="58" t="s">
        <v>38</v>
      </c>
      <c r="H1312" s="58" t="s">
        <v>39</v>
      </c>
      <c r="I1312" s="58" t="s">
        <v>17814</v>
      </c>
      <c r="J1312" s="58" t="s">
        <v>204</v>
      </c>
      <c r="K1312" s="60"/>
      <c r="L1312" s="86" t="s">
        <v>30470</v>
      </c>
      <c r="M1312" s="61" t="s">
        <v>30471</v>
      </c>
      <c r="N1312" s="62"/>
      <c r="O1312" s="63">
        <v>742587</v>
      </c>
      <c r="P1312" s="61"/>
      <c r="Q1312" s="64" t="str">
        <f t="shared" si="20"/>
        <v>OK</v>
      </c>
      <c r="R1312" t="s">
        <v>30476</v>
      </c>
    </row>
    <row r="1313" spans="1:18" x14ac:dyDescent="0.25">
      <c r="A1313" s="58">
        <v>1310</v>
      </c>
      <c r="B1313" s="58">
        <v>497301</v>
      </c>
      <c r="C1313" s="58" t="s">
        <v>17818</v>
      </c>
      <c r="D1313" s="58">
        <v>8122</v>
      </c>
      <c r="E1313" s="58" t="s">
        <v>17819</v>
      </c>
      <c r="F1313" s="58" t="s">
        <v>17820</v>
      </c>
      <c r="G1313" s="58" t="s">
        <v>38</v>
      </c>
      <c r="H1313" s="58" t="s">
        <v>39</v>
      </c>
      <c r="I1313" s="58" t="s">
        <v>17821</v>
      </c>
      <c r="J1313" s="58" t="s">
        <v>3795</v>
      </c>
      <c r="K1313" s="60">
        <v>3817200</v>
      </c>
      <c r="L1313" s="86" t="s">
        <v>30470</v>
      </c>
      <c r="M1313" s="61" t="s">
        <v>30471</v>
      </c>
      <c r="N1313" s="62"/>
      <c r="O1313" s="63">
        <v>1820908</v>
      </c>
      <c r="P1313" s="61"/>
      <c r="Q1313" s="64" t="str">
        <f t="shared" si="20"/>
        <v>OK</v>
      </c>
      <c r="R1313" t="s">
        <v>30476</v>
      </c>
    </row>
    <row r="1314" spans="1:18" x14ac:dyDescent="0.25">
      <c r="A1314" s="58">
        <v>1311</v>
      </c>
      <c r="B1314" s="58">
        <v>497301</v>
      </c>
      <c r="C1314" s="58" t="s">
        <v>17818</v>
      </c>
      <c r="D1314" s="58">
        <v>8210</v>
      </c>
      <c r="E1314" s="58" t="s">
        <v>17819</v>
      </c>
      <c r="F1314" s="58" t="s">
        <v>17820</v>
      </c>
      <c r="G1314" s="58" t="s">
        <v>38</v>
      </c>
      <c r="H1314" s="58" t="s">
        <v>39</v>
      </c>
      <c r="I1314" s="58" t="s">
        <v>17822</v>
      </c>
      <c r="J1314" s="58" t="s">
        <v>17823</v>
      </c>
      <c r="K1314" s="60">
        <v>1984500</v>
      </c>
      <c r="L1314" s="86" t="s">
        <v>30470</v>
      </c>
      <c r="M1314" s="61" t="s">
        <v>30471</v>
      </c>
      <c r="N1314" s="62"/>
      <c r="O1314" s="63">
        <v>1820908</v>
      </c>
      <c r="P1314" s="61"/>
      <c r="Q1314" s="64" t="str">
        <f t="shared" si="20"/>
        <v>OK</v>
      </c>
      <c r="R1314" t="s">
        <v>30476</v>
      </c>
    </row>
    <row r="1315" spans="1:18" x14ac:dyDescent="0.25">
      <c r="A1315" s="58">
        <v>1312</v>
      </c>
      <c r="B1315" s="58">
        <v>497302</v>
      </c>
      <c r="C1315" s="58" t="s">
        <v>17824</v>
      </c>
      <c r="D1315" s="58">
        <v>8122</v>
      </c>
      <c r="E1315" s="58" t="s">
        <v>17825</v>
      </c>
      <c r="F1315" s="58" t="s">
        <v>17826</v>
      </c>
      <c r="G1315" s="58" t="s">
        <v>38</v>
      </c>
      <c r="H1315" s="58" t="s">
        <v>39</v>
      </c>
      <c r="I1315" s="58" t="s">
        <v>17827</v>
      </c>
      <c r="J1315" s="58" t="s">
        <v>3795</v>
      </c>
      <c r="K1315" s="60">
        <v>3817200</v>
      </c>
      <c r="L1315" s="86" t="s">
        <v>30470</v>
      </c>
      <c r="M1315" s="61" t="s">
        <v>30471</v>
      </c>
      <c r="N1315" s="62"/>
      <c r="O1315" s="63">
        <v>1889345</v>
      </c>
      <c r="P1315" s="61"/>
      <c r="Q1315" s="64" t="str">
        <f t="shared" si="20"/>
        <v>OK</v>
      </c>
      <c r="R1315" t="s">
        <v>30476</v>
      </c>
    </row>
    <row r="1316" spans="1:18" x14ac:dyDescent="0.25">
      <c r="A1316" s="58">
        <v>1313</v>
      </c>
      <c r="B1316" s="58">
        <v>497303</v>
      </c>
      <c r="C1316" s="58" t="s">
        <v>17828</v>
      </c>
      <c r="D1316" s="58">
        <v>8122</v>
      </c>
      <c r="E1316" s="58" t="s">
        <v>17829</v>
      </c>
      <c r="F1316" s="58" t="s">
        <v>17830</v>
      </c>
      <c r="G1316" s="58" t="s">
        <v>38</v>
      </c>
      <c r="H1316" s="58" t="s">
        <v>39</v>
      </c>
      <c r="I1316" s="58" t="s">
        <v>17831</v>
      </c>
      <c r="J1316" s="58" t="s">
        <v>3795</v>
      </c>
      <c r="K1316" s="60">
        <v>3817200</v>
      </c>
      <c r="L1316" s="86" t="s">
        <v>30470</v>
      </c>
      <c r="M1316" s="61" t="s">
        <v>30471</v>
      </c>
      <c r="N1316" s="62"/>
      <c r="O1316" s="63">
        <v>1889345</v>
      </c>
      <c r="P1316" s="61"/>
      <c r="Q1316" s="64" t="str">
        <f t="shared" si="20"/>
        <v>OK</v>
      </c>
      <c r="R1316" t="s">
        <v>30476</v>
      </c>
    </row>
    <row r="1317" spans="1:18" x14ac:dyDescent="0.25">
      <c r="A1317" s="58">
        <v>1314</v>
      </c>
      <c r="B1317" s="58">
        <v>497401</v>
      </c>
      <c r="C1317" s="58" t="s">
        <v>17832</v>
      </c>
      <c r="D1317" s="58">
        <v>8245</v>
      </c>
      <c r="E1317" s="58" t="s">
        <v>17833</v>
      </c>
      <c r="F1317" s="58" t="s">
        <v>17834</v>
      </c>
      <c r="G1317" s="58" t="s">
        <v>38</v>
      </c>
      <c r="H1317" s="58" t="s">
        <v>39</v>
      </c>
      <c r="I1317" s="58" t="s">
        <v>17835</v>
      </c>
      <c r="J1317" s="58" t="s">
        <v>17836</v>
      </c>
      <c r="K1317" s="60">
        <v>2490900</v>
      </c>
      <c r="L1317" s="86" t="s">
        <v>30470</v>
      </c>
      <c r="M1317" s="61" t="s">
        <v>30471</v>
      </c>
      <c r="N1317" s="62"/>
      <c r="O1317" s="63">
        <v>1209579</v>
      </c>
      <c r="P1317" s="61"/>
      <c r="Q1317" s="64" t="str">
        <f t="shared" si="20"/>
        <v>OK</v>
      </c>
      <c r="R1317" t="s">
        <v>30476</v>
      </c>
    </row>
    <row r="1318" spans="1:18" x14ac:dyDescent="0.25">
      <c r="A1318" s="58">
        <v>1315</v>
      </c>
      <c r="B1318" s="58">
        <v>497401</v>
      </c>
      <c r="C1318" s="58" t="s">
        <v>17832</v>
      </c>
      <c r="D1318" s="58">
        <v>8246</v>
      </c>
      <c r="E1318" s="58" t="s">
        <v>17833</v>
      </c>
      <c r="F1318" s="58" t="s">
        <v>17834</v>
      </c>
      <c r="G1318" s="58" t="s">
        <v>38</v>
      </c>
      <c r="H1318" s="58" t="s">
        <v>39</v>
      </c>
      <c r="I1318" s="58" t="s">
        <v>17837</v>
      </c>
      <c r="J1318" s="58" t="s">
        <v>17838</v>
      </c>
      <c r="K1318" s="60">
        <v>3323700</v>
      </c>
      <c r="L1318" s="86" t="s">
        <v>30470</v>
      </c>
      <c r="M1318" s="61" t="s">
        <v>30471</v>
      </c>
      <c r="N1318" s="62"/>
      <c r="O1318" s="63">
        <v>1209579</v>
      </c>
      <c r="P1318" s="61"/>
      <c r="Q1318" s="64" t="str">
        <f t="shared" si="20"/>
        <v>OK</v>
      </c>
      <c r="R1318" t="s">
        <v>30476</v>
      </c>
    </row>
    <row r="1319" spans="1:18" x14ac:dyDescent="0.25">
      <c r="A1319" s="58">
        <v>1316</v>
      </c>
      <c r="B1319" s="58">
        <v>497402</v>
      </c>
      <c r="C1319" s="58" t="s">
        <v>17840</v>
      </c>
      <c r="D1319" s="65" t="s">
        <v>201</v>
      </c>
      <c r="E1319" s="58" t="s">
        <v>17841</v>
      </c>
      <c r="F1319" s="58" t="s">
        <v>17842</v>
      </c>
      <c r="G1319" s="58" t="s">
        <v>38</v>
      </c>
      <c r="H1319" s="58" t="s">
        <v>39</v>
      </c>
      <c r="I1319" s="58" t="s">
        <v>17839</v>
      </c>
      <c r="J1319" s="58" t="s">
        <v>204</v>
      </c>
      <c r="K1319" s="60"/>
      <c r="L1319" s="86" t="s">
        <v>30470</v>
      </c>
      <c r="M1319" s="61" t="s">
        <v>30471</v>
      </c>
      <c r="N1319" s="62"/>
      <c r="O1319" s="63">
        <v>1209579</v>
      </c>
      <c r="P1319" s="61"/>
      <c r="Q1319" s="64" t="str">
        <f t="shared" si="20"/>
        <v>OK</v>
      </c>
      <c r="R1319" t="s">
        <v>30476</v>
      </c>
    </row>
    <row r="1320" spans="1:18" x14ac:dyDescent="0.25">
      <c r="A1320" s="58">
        <v>1317</v>
      </c>
      <c r="B1320" s="58">
        <v>497502</v>
      </c>
      <c r="C1320" s="58" t="s">
        <v>17843</v>
      </c>
      <c r="D1320" s="58">
        <v>8243</v>
      </c>
      <c r="E1320" s="58" t="s">
        <v>17844</v>
      </c>
      <c r="F1320" s="58" t="s">
        <v>17845</v>
      </c>
      <c r="G1320" s="58" t="s">
        <v>38</v>
      </c>
      <c r="H1320" s="58" t="s">
        <v>39</v>
      </c>
      <c r="I1320" s="58" t="s">
        <v>17846</v>
      </c>
      <c r="J1320" s="58" t="s">
        <v>17735</v>
      </c>
      <c r="K1320" s="60">
        <v>3323700</v>
      </c>
      <c r="L1320" s="86" t="s">
        <v>30470</v>
      </c>
      <c r="M1320" s="61" t="s">
        <v>30471</v>
      </c>
      <c r="N1320" s="62"/>
      <c r="O1320" s="63">
        <v>1952866</v>
      </c>
      <c r="P1320" s="61"/>
      <c r="Q1320" s="64" t="str">
        <f t="shared" si="20"/>
        <v>OK</v>
      </c>
      <c r="R1320" t="s">
        <v>30476</v>
      </c>
    </row>
    <row r="1321" spans="1:18" x14ac:dyDescent="0.25">
      <c r="A1321" s="58">
        <v>1318</v>
      </c>
      <c r="B1321" s="58">
        <v>497503</v>
      </c>
      <c r="C1321" s="58" t="s">
        <v>17847</v>
      </c>
      <c r="D1321" s="58">
        <v>8141</v>
      </c>
      <c r="E1321" s="58" t="s">
        <v>17848</v>
      </c>
      <c r="F1321" s="58" t="s">
        <v>17848</v>
      </c>
      <c r="G1321" s="58" t="s">
        <v>38</v>
      </c>
      <c r="H1321" s="58" t="s">
        <v>39</v>
      </c>
      <c r="I1321" s="58" t="s">
        <v>17849</v>
      </c>
      <c r="J1321" s="58" t="s">
        <v>17850</v>
      </c>
      <c r="K1321" s="60">
        <v>3323700</v>
      </c>
      <c r="L1321" s="86" t="s">
        <v>30470</v>
      </c>
      <c r="M1321" s="61" t="s">
        <v>30471</v>
      </c>
      <c r="N1321" s="62"/>
      <c r="O1321" s="63">
        <v>1209579</v>
      </c>
      <c r="P1321" s="61"/>
      <c r="Q1321" s="64" t="str">
        <f t="shared" si="20"/>
        <v>OK</v>
      </c>
      <c r="R1321" t="s">
        <v>30476</v>
      </c>
    </row>
    <row r="1322" spans="1:18" x14ac:dyDescent="0.25">
      <c r="A1322" s="58">
        <v>1319</v>
      </c>
      <c r="B1322" s="58">
        <v>497503</v>
      </c>
      <c r="C1322" s="58" t="s">
        <v>17847</v>
      </c>
      <c r="D1322" s="58">
        <v>8143</v>
      </c>
      <c r="E1322" s="58" t="s">
        <v>17848</v>
      </c>
      <c r="F1322" s="58" t="s">
        <v>17848</v>
      </c>
      <c r="G1322" s="58" t="s">
        <v>38</v>
      </c>
      <c r="H1322" s="58" t="s">
        <v>39</v>
      </c>
      <c r="I1322" s="58" t="s">
        <v>17851</v>
      </c>
      <c r="J1322" s="58" t="s">
        <v>17852</v>
      </c>
      <c r="K1322" s="60">
        <v>2490900</v>
      </c>
      <c r="L1322" s="86" t="s">
        <v>30470</v>
      </c>
      <c r="M1322" s="61" t="s">
        <v>30471</v>
      </c>
      <c r="N1322" s="62"/>
      <c r="O1322" s="63">
        <v>1209579</v>
      </c>
      <c r="P1322" s="61"/>
      <c r="Q1322" s="64" t="str">
        <f t="shared" si="20"/>
        <v>OK</v>
      </c>
      <c r="R1322" t="s">
        <v>30476</v>
      </c>
    </row>
    <row r="1323" spans="1:18" x14ac:dyDescent="0.25">
      <c r="A1323" s="58">
        <v>1320</v>
      </c>
      <c r="B1323" s="58">
        <v>497503</v>
      </c>
      <c r="C1323" s="58" t="s">
        <v>17847</v>
      </c>
      <c r="D1323" s="58">
        <v>8241</v>
      </c>
      <c r="E1323" s="58" t="s">
        <v>17848</v>
      </c>
      <c r="F1323" s="58" t="s">
        <v>17848</v>
      </c>
      <c r="G1323" s="58" t="s">
        <v>38</v>
      </c>
      <c r="H1323" s="58" t="s">
        <v>39</v>
      </c>
      <c r="I1323" s="58" t="s">
        <v>17853</v>
      </c>
      <c r="J1323" s="58" t="s">
        <v>17854</v>
      </c>
      <c r="K1323" s="60">
        <v>3323700</v>
      </c>
      <c r="L1323" s="86" t="s">
        <v>30470</v>
      </c>
      <c r="M1323" s="61" t="s">
        <v>30471</v>
      </c>
      <c r="N1323" s="62"/>
      <c r="O1323" s="63">
        <v>1209579</v>
      </c>
      <c r="P1323" s="61"/>
      <c r="Q1323" s="64" t="str">
        <f t="shared" si="20"/>
        <v>OK</v>
      </c>
      <c r="R1323" t="s">
        <v>30476</v>
      </c>
    </row>
    <row r="1324" spans="1:18" x14ac:dyDescent="0.25">
      <c r="A1324" s="58">
        <v>1321</v>
      </c>
      <c r="B1324" s="58">
        <v>497503</v>
      </c>
      <c r="C1324" s="58" t="s">
        <v>17847</v>
      </c>
      <c r="D1324" s="58">
        <v>8245</v>
      </c>
      <c r="E1324" s="58" t="s">
        <v>17848</v>
      </c>
      <c r="F1324" s="58" t="s">
        <v>17848</v>
      </c>
      <c r="G1324" s="58" t="s">
        <v>38</v>
      </c>
      <c r="H1324" s="58" t="s">
        <v>39</v>
      </c>
      <c r="I1324" s="58" t="s">
        <v>17855</v>
      </c>
      <c r="J1324" s="58" t="s">
        <v>17836</v>
      </c>
      <c r="K1324" s="60">
        <v>2490900</v>
      </c>
      <c r="L1324" s="86" t="s">
        <v>30470</v>
      </c>
      <c r="M1324" s="61" t="s">
        <v>30471</v>
      </c>
      <c r="N1324" s="62"/>
      <c r="O1324" s="63">
        <v>1209579</v>
      </c>
      <c r="P1324" s="61"/>
      <c r="Q1324" s="64" t="str">
        <f t="shared" si="20"/>
        <v>OK</v>
      </c>
      <c r="R1324" t="s">
        <v>30476</v>
      </c>
    </row>
    <row r="1325" spans="1:18" x14ac:dyDescent="0.25">
      <c r="A1325" s="58">
        <v>1322</v>
      </c>
      <c r="B1325" s="58">
        <v>497504</v>
      </c>
      <c r="C1325" s="58" t="s">
        <v>17856</v>
      </c>
      <c r="D1325" s="58">
        <v>8241</v>
      </c>
      <c r="E1325" s="58" t="s">
        <v>17857</v>
      </c>
      <c r="F1325" s="58" t="s">
        <v>17857</v>
      </c>
      <c r="G1325" s="58" t="s">
        <v>38</v>
      </c>
      <c r="H1325" s="58" t="s">
        <v>39</v>
      </c>
      <c r="I1325" s="58" t="s">
        <v>17858</v>
      </c>
      <c r="J1325" s="58" t="s">
        <v>17854</v>
      </c>
      <c r="K1325" s="60">
        <v>3323700</v>
      </c>
      <c r="L1325" s="86" t="s">
        <v>30470</v>
      </c>
      <c r="M1325" s="61" t="s">
        <v>30471</v>
      </c>
      <c r="N1325" s="62"/>
      <c r="O1325" s="63">
        <v>1085046</v>
      </c>
      <c r="P1325" s="61"/>
      <c r="Q1325" s="64" t="str">
        <f t="shared" si="20"/>
        <v>OK</v>
      </c>
      <c r="R1325" t="s">
        <v>30476</v>
      </c>
    </row>
    <row r="1326" spans="1:18" x14ac:dyDescent="0.25">
      <c r="A1326" s="58">
        <v>1323</v>
      </c>
      <c r="B1326" s="58">
        <v>497504</v>
      </c>
      <c r="C1326" s="58" t="s">
        <v>17856</v>
      </c>
      <c r="D1326" s="58">
        <v>8250</v>
      </c>
      <c r="E1326" s="58" t="s">
        <v>17857</v>
      </c>
      <c r="F1326" s="58" t="s">
        <v>17857</v>
      </c>
      <c r="G1326" s="58" t="s">
        <v>38</v>
      </c>
      <c r="H1326" s="58" t="s">
        <v>39</v>
      </c>
      <c r="I1326" s="58" t="s">
        <v>17859</v>
      </c>
      <c r="J1326" s="58" t="s">
        <v>3815</v>
      </c>
      <c r="K1326" s="60">
        <v>655300</v>
      </c>
      <c r="L1326" s="86" t="s">
        <v>30470</v>
      </c>
      <c r="M1326" s="61" t="s">
        <v>30471</v>
      </c>
      <c r="N1326" s="62"/>
      <c r="O1326" s="63">
        <v>1085046</v>
      </c>
      <c r="P1326" s="61"/>
      <c r="Q1326" s="64" t="str">
        <f t="shared" si="20"/>
        <v>ERROR: supera SOAT UVB 2026 pleno</v>
      </c>
      <c r="R1326" t="s">
        <v>30477</v>
      </c>
    </row>
    <row r="1327" spans="1:18" x14ac:dyDescent="0.25">
      <c r="A1327" s="58">
        <v>1324</v>
      </c>
      <c r="B1327" s="58">
        <v>497505</v>
      </c>
      <c r="C1327" s="58" t="s">
        <v>17860</v>
      </c>
      <c r="D1327" s="58">
        <v>8122</v>
      </c>
      <c r="E1327" s="58" t="s">
        <v>17861</v>
      </c>
      <c r="F1327" s="58" t="s">
        <v>17862</v>
      </c>
      <c r="G1327" s="58" t="s">
        <v>38</v>
      </c>
      <c r="H1327" s="58" t="s">
        <v>39</v>
      </c>
      <c r="I1327" s="58" t="s">
        <v>17863</v>
      </c>
      <c r="J1327" s="58" t="s">
        <v>3795</v>
      </c>
      <c r="K1327" s="60">
        <v>3817200</v>
      </c>
      <c r="L1327" s="86" t="s">
        <v>30470</v>
      </c>
      <c r="M1327" s="61" t="s">
        <v>30471</v>
      </c>
      <c r="N1327" s="62"/>
      <c r="O1327" s="63">
        <v>2312315</v>
      </c>
      <c r="P1327" s="61"/>
      <c r="Q1327" s="64" t="str">
        <f t="shared" si="20"/>
        <v>OK</v>
      </c>
      <c r="R1327" t="s">
        <v>30476</v>
      </c>
    </row>
    <row r="1328" spans="1:18" x14ac:dyDescent="0.25">
      <c r="A1328" s="58">
        <v>1325</v>
      </c>
      <c r="B1328" s="58">
        <v>497505</v>
      </c>
      <c r="C1328" s="58" t="s">
        <v>17860</v>
      </c>
      <c r="D1328" s="58">
        <v>8243</v>
      </c>
      <c r="E1328" s="58" t="s">
        <v>17861</v>
      </c>
      <c r="F1328" s="58" t="s">
        <v>17862</v>
      </c>
      <c r="G1328" s="58" t="s">
        <v>38</v>
      </c>
      <c r="H1328" s="58" t="s">
        <v>39</v>
      </c>
      <c r="I1328" s="58" t="s">
        <v>17864</v>
      </c>
      <c r="J1328" s="58" t="s">
        <v>17735</v>
      </c>
      <c r="K1328" s="60">
        <v>3323700</v>
      </c>
      <c r="L1328" s="86" t="s">
        <v>30470</v>
      </c>
      <c r="M1328" s="61" t="s">
        <v>30471</v>
      </c>
      <c r="N1328" s="62"/>
      <c r="O1328" s="63">
        <v>2312315</v>
      </c>
      <c r="P1328" s="61"/>
      <c r="Q1328" s="64" t="str">
        <f t="shared" si="20"/>
        <v>OK</v>
      </c>
      <c r="R1328" t="s">
        <v>30476</v>
      </c>
    </row>
    <row r="1329" spans="1:18" x14ac:dyDescent="0.25">
      <c r="A1329" s="58">
        <v>1326</v>
      </c>
      <c r="B1329" s="58">
        <v>497506</v>
      </c>
      <c r="C1329" s="58" t="s">
        <v>17865</v>
      </c>
      <c r="D1329" s="58">
        <v>8122</v>
      </c>
      <c r="E1329" s="58" t="s">
        <v>17866</v>
      </c>
      <c r="F1329" s="58" t="s">
        <v>17867</v>
      </c>
      <c r="G1329" s="58" t="s">
        <v>38</v>
      </c>
      <c r="H1329" s="58" t="s">
        <v>39</v>
      </c>
      <c r="I1329" s="58" t="s">
        <v>17868</v>
      </c>
      <c r="J1329" s="58" t="s">
        <v>3795</v>
      </c>
      <c r="K1329" s="60">
        <v>3817200</v>
      </c>
      <c r="L1329" s="86" t="s">
        <v>30470</v>
      </c>
      <c r="M1329" s="61" t="s">
        <v>30471</v>
      </c>
      <c r="N1329" s="62"/>
      <c r="O1329" s="63">
        <v>2312315</v>
      </c>
      <c r="P1329" s="61"/>
      <c r="Q1329" s="64" t="str">
        <f t="shared" si="20"/>
        <v>OK</v>
      </c>
      <c r="R1329" t="s">
        <v>30476</v>
      </c>
    </row>
    <row r="1330" spans="1:18" x14ac:dyDescent="0.25">
      <c r="A1330" s="58">
        <v>1327</v>
      </c>
      <c r="B1330" s="58">
        <v>497506</v>
      </c>
      <c r="C1330" s="58" t="s">
        <v>17865</v>
      </c>
      <c r="D1330" s="58">
        <v>8243</v>
      </c>
      <c r="E1330" s="58" t="s">
        <v>17866</v>
      </c>
      <c r="F1330" s="58" t="s">
        <v>17867</v>
      </c>
      <c r="G1330" s="58" t="s">
        <v>38</v>
      </c>
      <c r="H1330" s="58" t="s">
        <v>39</v>
      </c>
      <c r="I1330" s="58" t="s">
        <v>17869</v>
      </c>
      <c r="J1330" s="58" t="s">
        <v>17735</v>
      </c>
      <c r="K1330" s="60">
        <v>3323700</v>
      </c>
      <c r="L1330" s="86" t="s">
        <v>30470</v>
      </c>
      <c r="M1330" s="61" t="s">
        <v>30471</v>
      </c>
      <c r="N1330" s="62"/>
      <c r="O1330" s="63">
        <v>2312315</v>
      </c>
      <c r="P1330" s="61"/>
      <c r="Q1330" s="64" t="str">
        <f t="shared" si="20"/>
        <v>OK</v>
      </c>
      <c r="R1330" t="s">
        <v>30476</v>
      </c>
    </row>
    <row r="1331" spans="1:18" x14ac:dyDescent="0.25">
      <c r="A1331" s="58">
        <v>1328</v>
      </c>
      <c r="B1331" s="58">
        <v>497506</v>
      </c>
      <c r="C1331" s="58" t="s">
        <v>17865</v>
      </c>
      <c r="D1331" s="58">
        <v>9351</v>
      </c>
      <c r="E1331" s="58" t="s">
        <v>17866</v>
      </c>
      <c r="F1331" s="58" t="s">
        <v>17867</v>
      </c>
      <c r="G1331" s="58" t="s">
        <v>38</v>
      </c>
      <c r="H1331" s="58" t="s">
        <v>39</v>
      </c>
      <c r="I1331" s="58" t="s">
        <v>17870</v>
      </c>
      <c r="J1331" s="58" t="s">
        <v>17871</v>
      </c>
      <c r="K1331" s="60">
        <v>3817200</v>
      </c>
      <c r="L1331" s="86" t="s">
        <v>30470</v>
      </c>
      <c r="M1331" s="61" t="s">
        <v>30471</v>
      </c>
      <c r="N1331" s="62"/>
      <c r="O1331" s="63">
        <v>2312315</v>
      </c>
      <c r="P1331" s="61"/>
      <c r="Q1331" s="64" t="str">
        <f t="shared" si="20"/>
        <v>OK</v>
      </c>
      <c r="R1331" t="s">
        <v>30476</v>
      </c>
    </row>
    <row r="1332" spans="1:18" x14ac:dyDescent="0.25">
      <c r="A1332" s="58">
        <v>1329</v>
      </c>
      <c r="B1332" s="58">
        <v>497507</v>
      </c>
      <c r="C1332" s="58" t="s">
        <v>17872</v>
      </c>
      <c r="D1332" s="58">
        <v>8210</v>
      </c>
      <c r="E1332" s="58" t="s">
        <v>17873</v>
      </c>
      <c r="F1332" s="58" t="s">
        <v>17874</v>
      </c>
      <c r="G1332" s="58" t="s">
        <v>38</v>
      </c>
      <c r="H1332" s="58" t="s">
        <v>39</v>
      </c>
      <c r="I1332" s="58" t="s">
        <v>17875</v>
      </c>
      <c r="J1332" s="58" t="s">
        <v>17823</v>
      </c>
      <c r="K1332" s="60">
        <v>1984500</v>
      </c>
      <c r="L1332" s="86" t="s">
        <v>30470</v>
      </c>
      <c r="M1332" s="61" t="s">
        <v>30471</v>
      </c>
      <c r="N1332" s="62"/>
      <c r="O1332" s="63">
        <v>2312315</v>
      </c>
      <c r="P1332" s="61"/>
      <c r="Q1332" s="64" t="str">
        <f t="shared" si="20"/>
        <v>ERROR: supera SOAT UVB 2026 pleno</v>
      </c>
      <c r="R1332" t="s">
        <v>30477</v>
      </c>
    </row>
    <row r="1333" spans="1:18" x14ac:dyDescent="0.25">
      <c r="A1333" s="58">
        <v>1330</v>
      </c>
      <c r="B1333" s="58">
        <v>497507</v>
      </c>
      <c r="C1333" s="58" t="s">
        <v>17872</v>
      </c>
      <c r="D1333" s="58">
        <v>8243</v>
      </c>
      <c r="E1333" s="58" t="s">
        <v>17873</v>
      </c>
      <c r="F1333" s="58" t="s">
        <v>17874</v>
      </c>
      <c r="G1333" s="58" t="s">
        <v>38</v>
      </c>
      <c r="H1333" s="58" t="s">
        <v>39</v>
      </c>
      <c r="I1333" s="58" t="s">
        <v>17876</v>
      </c>
      <c r="J1333" s="58" t="s">
        <v>17735</v>
      </c>
      <c r="K1333" s="60">
        <v>3323700</v>
      </c>
      <c r="L1333" s="86" t="s">
        <v>30470</v>
      </c>
      <c r="M1333" s="61" t="s">
        <v>30471</v>
      </c>
      <c r="N1333" s="62"/>
      <c r="O1333" s="63">
        <v>2312315</v>
      </c>
      <c r="P1333" s="61"/>
      <c r="Q1333" s="64" t="str">
        <f t="shared" si="20"/>
        <v>OK</v>
      </c>
      <c r="R1333" t="s">
        <v>30476</v>
      </c>
    </row>
    <row r="1334" spans="1:18" x14ac:dyDescent="0.25">
      <c r="A1334" s="58">
        <v>1331</v>
      </c>
      <c r="B1334" s="58">
        <v>497507</v>
      </c>
      <c r="C1334" s="58" t="s">
        <v>17872</v>
      </c>
      <c r="D1334" s="58">
        <v>9351</v>
      </c>
      <c r="E1334" s="58" t="s">
        <v>17873</v>
      </c>
      <c r="F1334" s="58" t="s">
        <v>17874</v>
      </c>
      <c r="G1334" s="58" t="s">
        <v>38</v>
      </c>
      <c r="H1334" s="58" t="s">
        <v>39</v>
      </c>
      <c r="I1334" s="58" t="s">
        <v>17877</v>
      </c>
      <c r="J1334" s="58" t="s">
        <v>17871</v>
      </c>
      <c r="K1334" s="60">
        <v>3817200</v>
      </c>
      <c r="L1334" s="86" t="s">
        <v>30470</v>
      </c>
      <c r="M1334" s="61" t="s">
        <v>30471</v>
      </c>
      <c r="N1334" s="62"/>
      <c r="O1334" s="63">
        <v>2312315</v>
      </c>
      <c r="P1334" s="61"/>
      <c r="Q1334" s="64" t="str">
        <f t="shared" si="20"/>
        <v>OK</v>
      </c>
      <c r="R1334" t="s">
        <v>30476</v>
      </c>
    </row>
    <row r="1335" spans="1:18" x14ac:dyDescent="0.25">
      <c r="A1335" s="58">
        <v>1332</v>
      </c>
      <c r="B1335" s="58">
        <v>497508</v>
      </c>
      <c r="C1335" s="58" t="s">
        <v>17878</v>
      </c>
      <c r="D1335" s="58">
        <v>8243</v>
      </c>
      <c r="E1335" s="58" t="s">
        <v>17879</v>
      </c>
      <c r="F1335" s="58" t="s">
        <v>17880</v>
      </c>
      <c r="G1335" s="58" t="s">
        <v>38</v>
      </c>
      <c r="H1335" s="58" t="s">
        <v>39</v>
      </c>
      <c r="I1335" s="58" t="s">
        <v>17881</v>
      </c>
      <c r="J1335" s="58" t="s">
        <v>17735</v>
      </c>
      <c r="K1335" s="60">
        <v>3323700</v>
      </c>
      <c r="L1335" s="86" t="s">
        <v>30470</v>
      </c>
      <c r="M1335" s="61" t="s">
        <v>30471</v>
      </c>
      <c r="N1335" s="62"/>
      <c r="O1335" s="63">
        <v>2312315</v>
      </c>
      <c r="P1335" s="61"/>
      <c r="Q1335" s="64" t="str">
        <f t="shared" si="20"/>
        <v>OK</v>
      </c>
      <c r="R1335" t="s">
        <v>30476</v>
      </c>
    </row>
    <row r="1336" spans="1:18" x14ac:dyDescent="0.25">
      <c r="A1336" s="58">
        <v>1333</v>
      </c>
      <c r="B1336" s="58">
        <v>497508</v>
      </c>
      <c r="C1336" s="58" t="s">
        <v>17878</v>
      </c>
      <c r="D1336" s="58">
        <v>9430</v>
      </c>
      <c r="E1336" s="58" t="s">
        <v>17879</v>
      </c>
      <c r="F1336" s="58" t="s">
        <v>17880</v>
      </c>
      <c r="G1336" s="58" t="s">
        <v>38</v>
      </c>
      <c r="H1336" s="58" t="s">
        <v>39</v>
      </c>
      <c r="I1336" s="58" t="s">
        <v>17882</v>
      </c>
      <c r="J1336" s="58" t="s">
        <v>17883</v>
      </c>
      <c r="K1336" s="60">
        <v>4074200</v>
      </c>
      <c r="L1336" s="86" t="s">
        <v>30470</v>
      </c>
      <c r="M1336" s="61" t="s">
        <v>30471</v>
      </c>
      <c r="N1336" s="62"/>
      <c r="O1336" s="63">
        <v>2312315</v>
      </c>
      <c r="P1336" s="61"/>
      <c r="Q1336" s="64" t="str">
        <f t="shared" si="20"/>
        <v>OK</v>
      </c>
      <c r="R1336" t="s">
        <v>30476</v>
      </c>
    </row>
    <row r="1337" spans="1:18" x14ac:dyDescent="0.25">
      <c r="A1337" s="58">
        <v>1334</v>
      </c>
      <c r="B1337" s="58">
        <v>497509</v>
      </c>
      <c r="C1337" s="58" t="s">
        <v>17885</v>
      </c>
      <c r="D1337" s="65" t="s">
        <v>201</v>
      </c>
      <c r="E1337" s="58" t="s">
        <v>17886</v>
      </c>
      <c r="F1337" s="58" t="s">
        <v>17886</v>
      </c>
      <c r="G1337" s="58" t="s">
        <v>38</v>
      </c>
      <c r="H1337" s="58" t="s">
        <v>39</v>
      </c>
      <c r="I1337" s="58" t="s">
        <v>17884</v>
      </c>
      <c r="J1337" s="58" t="s">
        <v>204</v>
      </c>
      <c r="K1337" s="60"/>
      <c r="L1337" s="86" t="s">
        <v>30470</v>
      </c>
      <c r="M1337" s="61" t="s">
        <v>30471</v>
      </c>
      <c r="N1337" s="62"/>
      <c r="O1337" s="63">
        <v>1889345</v>
      </c>
      <c r="P1337" s="61"/>
      <c r="Q1337" s="64" t="str">
        <f t="shared" si="20"/>
        <v>OK</v>
      </c>
      <c r="R1337" t="s">
        <v>30476</v>
      </c>
    </row>
    <row r="1338" spans="1:18" x14ac:dyDescent="0.25">
      <c r="A1338" s="58">
        <v>1335</v>
      </c>
      <c r="B1338" s="58">
        <v>497510</v>
      </c>
      <c r="C1338" s="58" t="s">
        <v>17888</v>
      </c>
      <c r="D1338" s="65" t="s">
        <v>201</v>
      </c>
      <c r="E1338" s="58" t="s">
        <v>17889</v>
      </c>
      <c r="F1338" s="58" t="s">
        <v>17889</v>
      </c>
      <c r="G1338" s="58" t="s">
        <v>38</v>
      </c>
      <c r="H1338" s="58" t="s">
        <v>39</v>
      </c>
      <c r="I1338" s="58" t="s">
        <v>17887</v>
      </c>
      <c r="J1338" s="58" t="s">
        <v>204</v>
      </c>
      <c r="K1338" s="60"/>
      <c r="L1338" s="86" t="s">
        <v>30470</v>
      </c>
      <c r="M1338" s="61" t="s">
        <v>30471</v>
      </c>
      <c r="N1338" s="62"/>
      <c r="O1338" s="63">
        <v>1889345</v>
      </c>
      <c r="P1338" s="61"/>
      <c r="Q1338" s="64" t="str">
        <f t="shared" si="20"/>
        <v>OK</v>
      </c>
      <c r="R1338" t="s">
        <v>30476</v>
      </c>
    </row>
    <row r="1339" spans="1:18" x14ac:dyDescent="0.25">
      <c r="A1339" s="58">
        <v>1336</v>
      </c>
      <c r="B1339" s="58">
        <v>497511</v>
      </c>
      <c r="C1339" s="58" t="s">
        <v>17891</v>
      </c>
      <c r="D1339" s="65" t="s">
        <v>201</v>
      </c>
      <c r="E1339" s="58" t="s">
        <v>17892</v>
      </c>
      <c r="F1339" s="58" t="s">
        <v>17893</v>
      </c>
      <c r="G1339" s="58" t="s">
        <v>38</v>
      </c>
      <c r="H1339" s="58" t="s">
        <v>39</v>
      </c>
      <c r="I1339" s="58" t="s">
        <v>17890</v>
      </c>
      <c r="J1339" s="58" t="s">
        <v>204</v>
      </c>
      <c r="K1339" s="60"/>
      <c r="L1339" s="86" t="s">
        <v>30470</v>
      </c>
      <c r="M1339" s="61" t="s">
        <v>30471</v>
      </c>
      <c r="N1339" s="62"/>
      <c r="O1339" s="63">
        <v>1889345</v>
      </c>
      <c r="P1339" s="61"/>
      <c r="Q1339" s="64" t="str">
        <f t="shared" si="20"/>
        <v>OK</v>
      </c>
      <c r="R1339" t="s">
        <v>30476</v>
      </c>
    </row>
    <row r="1340" spans="1:18" x14ac:dyDescent="0.25">
      <c r="A1340" s="58">
        <v>1337</v>
      </c>
      <c r="B1340" s="58">
        <v>497601</v>
      </c>
      <c r="C1340" s="58" t="s">
        <v>17895</v>
      </c>
      <c r="D1340" s="65" t="s">
        <v>201</v>
      </c>
      <c r="E1340" s="58" t="s">
        <v>17896</v>
      </c>
      <c r="F1340" s="58" t="s">
        <v>17897</v>
      </c>
      <c r="G1340" s="58" t="s">
        <v>38</v>
      </c>
      <c r="H1340" s="58" t="s">
        <v>39</v>
      </c>
      <c r="I1340" s="58" t="s">
        <v>17894</v>
      </c>
      <c r="J1340" s="58" t="s">
        <v>204</v>
      </c>
      <c r="K1340" s="60"/>
      <c r="L1340" s="86" t="s">
        <v>30470</v>
      </c>
      <c r="M1340" s="61" t="s">
        <v>30471</v>
      </c>
      <c r="N1340" s="62"/>
      <c r="O1340" s="63">
        <v>1085046</v>
      </c>
      <c r="P1340" s="61"/>
      <c r="Q1340" s="64" t="str">
        <f t="shared" si="20"/>
        <v>OK</v>
      </c>
      <c r="R1340" t="s">
        <v>30476</v>
      </c>
    </row>
    <row r="1341" spans="1:18" x14ac:dyDescent="0.25">
      <c r="A1341" s="58">
        <v>1338</v>
      </c>
      <c r="B1341" s="58">
        <v>497602</v>
      </c>
      <c r="C1341" s="58" t="s">
        <v>17899</v>
      </c>
      <c r="D1341" s="65" t="s">
        <v>201</v>
      </c>
      <c r="E1341" s="58" t="s">
        <v>17900</v>
      </c>
      <c r="F1341" s="58" t="s">
        <v>17900</v>
      </c>
      <c r="G1341" s="58" t="s">
        <v>38</v>
      </c>
      <c r="H1341" s="58" t="s">
        <v>39</v>
      </c>
      <c r="I1341" s="58" t="s">
        <v>17898</v>
      </c>
      <c r="J1341" s="58" t="s">
        <v>204</v>
      </c>
      <c r="K1341" s="60"/>
      <c r="L1341" s="86" t="s">
        <v>30470</v>
      </c>
      <c r="M1341" s="61" t="s">
        <v>30471</v>
      </c>
      <c r="N1341" s="62"/>
      <c r="O1341" s="63">
        <v>1085046</v>
      </c>
      <c r="P1341" s="61"/>
      <c r="Q1341" s="64" t="str">
        <f t="shared" si="20"/>
        <v>OK</v>
      </c>
      <c r="R1341" t="s">
        <v>30476</v>
      </c>
    </row>
    <row r="1342" spans="1:18" x14ac:dyDescent="0.25">
      <c r="A1342" s="58">
        <v>1339</v>
      </c>
      <c r="B1342" s="58">
        <v>499101</v>
      </c>
      <c r="C1342" s="58" t="s">
        <v>17901</v>
      </c>
      <c r="D1342" s="58">
        <v>8203</v>
      </c>
      <c r="E1342" s="58" t="s">
        <v>17902</v>
      </c>
      <c r="F1342" s="58" t="s">
        <v>17903</v>
      </c>
      <c r="G1342" s="58" t="s">
        <v>38</v>
      </c>
      <c r="H1342" s="58" t="s">
        <v>39</v>
      </c>
      <c r="I1342" s="58" t="s">
        <v>17904</v>
      </c>
      <c r="J1342" s="58" t="s">
        <v>17809</v>
      </c>
      <c r="K1342" s="60">
        <v>880800</v>
      </c>
      <c r="L1342" s="86" t="s">
        <v>30470</v>
      </c>
      <c r="M1342" s="61" t="s">
        <v>30471</v>
      </c>
      <c r="N1342" s="62"/>
      <c r="O1342" s="63">
        <v>1085046</v>
      </c>
      <c r="P1342" s="61"/>
      <c r="Q1342" s="64" t="str">
        <f t="shared" si="20"/>
        <v>ERROR: supera SOAT UVB 2026 pleno</v>
      </c>
      <c r="R1342" t="s">
        <v>30477</v>
      </c>
    </row>
    <row r="1343" spans="1:18" x14ac:dyDescent="0.25">
      <c r="A1343" s="58">
        <v>1340</v>
      </c>
      <c r="B1343" s="58">
        <v>499301</v>
      </c>
      <c r="C1343" s="58" t="s">
        <v>17906</v>
      </c>
      <c r="D1343" s="65" t="s">
        <v>201</v>
      </c>
      <c r="E1343" s="58" t="s">
        <v>17907</v>
      </c>
      <c r="F1343" s="58" t="s">
        <v>17908</v>
      </c>
      <c r="G1343" s="58" t="s">
        <v>38</v>
      </c>
      <c r="H1343" s="58" t="s">
        <v>39</v>
      </c>
      <c r="I1343" s="58" t="s">
        <v>17905</v>
      </c>
      <c r="J1343" s="58" t="s">
        <v>204</v>
      </c>
      <c r="K1343" s="60"/>
      <c r="L1343" s="86" t="s">
        <v>30470</v>
      </c>
      <c r="M1343" s="61" t="s">
        <v>30471</v>
      </c>
      <c r="N1343" s="62"/>
      <c r="O1343" s="63">
        <v>951595</v>
      </c>
      <c r="P1343" s="61"/>
      <c r="Q1343" s="64" t="str">
        <f t="shared" si="20"/>
        <v>OK</v>
      </c>
      <c r="R1343" t="s">
        <v>30476</v>
      </c>
    </row>
    <row r="1344" spans="1:18" x14ac:dyDescent="0.25">
      <c r="A1344" s="58">
        <v>1341</v>
      </c>
      <c r="B1344" s="58">
        <v>499401</v>
      </c>
      <c r="C1344" s="58" t="s">
        <v>17909</v>
      </c>
      <c r="D1344" s="58">
        <v>8241</v>
      </c>
      <c r="E1344" s="58" t="s">
        <v>17910</v>
      </c>
      <c r="F1344" s="58" t="s">
        <v>17911</v>
      </c>
      <c r="G1344" s="58" t="s">
        <v>38</v>
      </c>
      <c r="H1344" s="58" t="s">
        <v>39</v>
      </c>
      <c r="I1344" s="58" t="s">
        <v>17912</v>
      </c>
      <c r="J1344" s="58" t="s">
        <v>17854</v>
      </c>
      <c r="K1344" s="60">
        <v>3323700</v>
      </c>
      <c r="L1344" s="86" t="s">
        <v>30470</v>
      </c>
      <c r="M1344" s="61" t="s">
        <v>30471</v>
      </c>
      <c r="N1344" s="62"/>
      <c r="O1344" s="63">
        <v>776805</v>
      </c>
      <c r="P1344" s="61"/>
      <c r="Q1344" s="64" t="str">
        <f t="shared" si="20"/>
        <v>OK</v>
      </c>
      <c r="R1344" t="s">
        <v>30476</v>
      </c>
    </row>
    <row r="1345" spans="1:18" x14ac:dyDescent="0.25">
      <c r="A1345" s="58">
        <v>1342</v>
      </c>
      <c r="B1345" s="58">
        <v>499501</v>
      </c>
      <c r="C1345" s="58" t="s">
        <v>17914</v>
      </c>
      <c r="D1345" s="65" t="s">
        <v>201</v>
      </c>
      <c r="E1345" s="58" t="s">
        <v>17915</v>
      </c>
      <c r="F1345" s="58" t="s">
        <v>17915</v>
      </c>
      <c r="G1345" s="58" t="s">
        <v>38</v>
      </c>
      <c r="H1345" s="58" t="s">
        <v>39</v>
      </c>
      <c r="I1345" s="58" t="s">
        <v>17913</v>
      </c>
      <c r="J1345" s="58" t="s">
        <v>204</v>
      </c>
      <c r="K1345" s="60"/>
      <c r="L1345" s="86" t="s">
        <v>30470</v>
      </c>
      <c r="M1345" s="61" t="s">
        <v>30471</v>
      </c>
      <c r="N1345" s="62"/>
      <c r="O1345" s="63">
        <v>332128</v>
      </c>
      <c r="P1345" s="61"/>
      <c r="Q1345" s="64" t="str">
        <f t="shared" si="20"/>
        <v>OK</v>
      </c>
      <c r="R1345" t="s">
        <v>30476</v>
      </c>
    </row>
    <row r="1346" spans="1:18" x14ac:dyDescent="0.25">
      <c r="A1346" s="58">
        <v>1343</v>
      </c>
      <c r="B1346" s="58">
        <v>499601</v>
      </c>
      <c r="C1346" s="58" t="s">
        <v>17917</v>
      </c>
      <c r="D1346" s="65" t="s">
        <v>201</v>
      </c>
      <c r="E1346" s="58" t="s">
        <v>17918</v>
      </c>
      <c r="F1346" s="58" t="s">
        <v>17918</v>
      </c>
      <c r="G1346" s="58" t="s">
        <v>38</v>
      </c>
      <c r="H1346" s="58" t="s">
        <v>39</v>
      </c>
      <c r="I1346" s="58" t="s">
        <v>17916</v>
      </c>
      <c r="J1346" s="58" t="s">
        <v>204</v>
      </c>
      <c r="K1346" s="60"/>
      <c r="L1346" s="86" t="s">
        <v>30470</v>
      </c>
      <c r="M1346" s="61" t="s">
        <v>30471</v>
      </c>
      <c r="N1346" s="62"/>
      <c r="O1346" s="63">
        <v>233820</v>
      </c>
      <c r="P1346" s="61"/>
      <c r="Q1346" s="64" t="str">
        <f t="shared" si="20"/>
        <v>OK</v>
      </c>
      <c r="R1346" t="s">
        <v>30476</v>
      </c>
    </row>
    <row r="1347" spans="1:18" x14ac:dyDescent="0.25">
      <c r="A1347" s="58">
        <v>1344</v>
      </c>
      <c r="B1347" s="58">
        <v>500101</v>
      </c>
      <c r="C1347" s="58" t="s">
        <v>17920</v>
      </c>
      <c r="D1347" s="65" t="s">
        <v>201</v>
      </c>
      <c r="E1347" s="58" t="s">
        <v>17921</v>
      </c>
      <c r="F1347" s="58" t="s">
        <v>17922</v>
      </c>
      <c r="G1347" s="58" t="s">
        <v>38</v>
      </c>
      <c r="H1347" s="58" t="s">
        <v>39</v>
      </c>
      <c r="I1347" s="58" t="s">
        <v>17919</v>
      </c>
      <c r="J1347" s="58" t="s">
        <v>204</v>
      </c>
      <c r="K1347" s="60"/>
      <c r="L1347" s="86" t="s">
        <v>30470</v>
      </c>
      <c r="M1347" s="61" t="s">
        <v>30471</v>
      </c>
      <c r="N1347" s="62"/>
      <c r="O1347" s="63">
        <v>1471130</v>
      </c>
      <c r="P1347" s="61"/>
      <c r="Q1347" s="64" t="str">
        <f t="shared" si="20"/>
        <v>OK</v>
      </c>
      <c r="R1347" t="s">
        <v>30476</v>
      </c>
    </row>
    <row r="1348" spans="1:18" x14ac:dyDescent="0.25">
      <c r="A1348" s="58">
        <v>1345</v>
      </c>
      <c r="B1348" s="58">
        <v>500102</v>
      </c>
      <c r="C1348" s="58" t="s">
        <v>17924</v>
      </c>
      <c r="D1348" s="65" t="s">
        <v>201</v>
      </c>
      <c r="E1348" s="58" t="s">
        <v>17925</v>
      </c>
      <c r="F1348" s="58" t="s">
        <v>17926</v>
      </c>
      <c r="G1348" s="58" t="s">
        <v>38</v>
      </c>
      <c r="H1348" s="58" t="s">
        <v>39</v>
      </c>
      <c r="I1348" s="58" t="s">
        <v>17923</v>
      </c>
      <c r="J1348" s="58" t="s">
        <v>204</v>
      </c>
      <c r="K1348" s="60"/>
      <c r="L1348" s="86" t="s">
        <v>30470</v>
      </c>
      <c r="M1348" s="61" t="s">
        <v>30471</v>
      </c>
      <c r="N1348" s="62"/>
      <c r="O1348" s="63">
        <v>1471130</v>
      </c>
      <c r="P1348" s="61"/>
      <c r="Q1348" s="64" t="str">
        <f t="shared" ref="Q1348:Q1411" si="21">IF(L1348="","PENDIENTE",IF(L1348="NO",IF(COUNTA(M1348:P1348)&gt;0,"ERROR: si es NO deje vacías M a P","OK - NO OFERTADO"),IF(O1348="","ERROR: falta valor en pesos (O)",IF(NOT(ISNUMBER(O1348)),"ERROR: O debe ser número",IF(M1348="","ERROR: falta tarifa de referencia (M)",IF(AND(K1348="",P1348="",M1348="SOAT UVB 2026"),"ERROR: sin homologación, indique código análogo (P) o tarifa propia",IF(AND(ISNUMBER(K1348),O1348&gt;K1348),"ERROR: supera SOAT UVB 2026 pleno",IF(AND(M1348="SOAT UVB 2026",N1348=""),"ERROR: falta % (N)",IF(AND(M1348="SOAT UVB 2026",ISNUMBER(K1348),ISNUMBER(N1348)),IF(ABS(O1348-ROUND(K1348*(1+N1348),0))&gt;MAX(1,K1348*0.01),"ERROR: O no coincide con K x (1+N)","OK"),"OK")))))))))</f>
        <v>OK</v>
      </c>
      <c r="R1348" t="s">
        <v>30476</v>
      </c>
    </row>
    <row r="1349" spans="1:18" x14ac:dyDescent="0.25">
      <c r="A1349" s="58">
        <v>1346</v>
      </c>
      <c r="B1349" s="58">
        <v>501004</v>
      </c>
      <c r="C1349" s="58" t="s">
        <v>17928</v>
      </c>
      <c r="D1349" s="65" t="s">
        <v>201</v>
      </c>
      <c r="E1349" s="58" t="s">
        <v>17929</v>
      </c>
      <c r="F1349" s="58" t="s">
        <v>17930</v>
      </c>
      <c r="G1349" s="58" t="s">
        <v>46</v>
      </c>
      <c r="H1349" s="58" t="s">
        <v>47</v>
      </c>
      <c r="I1349" s="58" t="s">
        <v>17927</v>
      </c>
      <c r="J1349" s="58" t="s">
        <v>204</v>
      </c>
      <c r="K1349" s="60"/>
      <c r="L1349" s="86" t="s">
        <v>30470</v>
      </c>
      <c r="M1349" s="61" t="s">
        <v>30471</v>
      </c>
      <c r="N1349" s="62"/>
      <c r="O1349" s="63">
        <v>951595</v>
      </c>
      <c r="P1349" s="61"/>
      <c r="Q1349" s="64" t="str">
        <f t="shared" si="21"/>
        <v>OK</v>
      </c>
      <c r="R1349" t="s">
        <v>30476</v>
      </c>
    </row>
    <row r="1350" spans="1:18" x14ac:dyDescent="0.25">
      <c r="A1350" s="58">
        <v>1347</v>
      </c>
      <c r="B1350" s="58">
        <v>502001</v>
      </c>
      <c r="C1350" s="58" t="s">
        <v>17932</v>
      </c>
      <c r="D1350" s="65" t="s">
        <v>201</v>
      </c>
      <c r="E1350" s="58" t="s">
        <v>17933</v>
      </c>
      <c r="F1350" s="58" t="s">
        <v>17934</v>
      </c>
      <c r="G1350" s="58" t="s">
        <v>38</v>
      </c>
      <c r="H1350" s="58" t="s">
        <v>39</v>
      </c>
      <c r="I1350" s="58" t="s">
        <v>17931</v>
      </c>
      <c r="J1350" s="58" t="s">
        <v>204</v>
      </c>
      <c r="K1350" s="60"/>
      <c r="L1350" s="86" t="s">
        <v>30470</v>
      </c>
      <c r="M1350" s="61" t="s">
        <v>30471</v>
      </c>
      <c r="N1350" s="62"/>
      <c r="O1350" s="63">
        <v>1572159</v>
      </c>
      <c r="P1350" s="61"/>
      <c r="Q1350" s="64" t="str">
        <f t="shared" si="21"/>
        <v>OK</v>
      </c>
      <c r="R1350" t="s">
        <v>30476</v>
      </c>
    </row>
    <row r="1351" spans="1:18" x14ac:dyDescent="0.25">
      <c r="A1351" s="58">
        <v>1348</v>
      </c>
      <c r="B1351" s="58">
        <v>502002</v>
      </c>
      <c r="C1351" s="58" t="s">
        <v>17936</v>
      </c>
      <c r="D1351" s="65" t="s">
        <v>201</v>
      </c>
      <c r="E1351" s="58" t="s">
        <v>17937</v>
      </c>
      <c r="F1351" s="58" t="s">
        <v>17938</v>
      </c>
      <c r="G1351" s="58" t="s">
        <v>38</v>
      </c>
      <c r="H1351" s="58" t="s">
        <v>39</v>
      </c>
      <c r="I1351" s="58" t="s">
        <v>17935</v>
      </c>
      <c r="J1351" s="58" t="s">
        <v>204</v>
      </c>
      <c r="K1351" s="60"/>
      <c r="L1351" s="86" t="s">
        <v>30470</v>
      </c>
      <c r="M1351" s="61" t="s">
        <v>30471</v>
      </c>
      <c r="N1351" s="62"/>
      <c r="O1351" s="63">
        <v>1572159</v>
      </c>
      <c r="P1351" s="61"/>
      <c r="Q1351" s="64" t="str">
        <f t="shared" si="21"/>
        <v>OK</v>
      </c>
      <c r="R1351" t="s">
        <v>30476</v>
      </c>
    </row>
    <row r="1352" spans="1:18" x14ac:dyDescent="0.25">
      <c r="A1352" s="58">
        <v>1349</v>
      </c>
      <c r="B1352" s="58">
        <v>502101</v>
      </c>
      <c r="C1352" s="58" t="s">
        <v>17939</v>
      </c>
      <c r="D1352" s="58">
        <v>7201</v>
      </c>
      <c r="E1352" s="58" t="s">
        <v>17940</v>
      </c>
      <c r="F1352" s="58" t="s">
        <v>17941</v>
      </c>
      <c r="G1352" s="58" t="s">
        <v>38</v>
      </c>
      <c r="H1352" s="58" t="s">
        <v>39</v>
      </c>
      <c r="I1352" s="58" t="s">
        <v>17942</v>
      </c>
      <c r="J1352" s="58" t="s">
        <v>17943</v>
      </c>
      <c r="K1352" s="60">
        <v>2181300</v>
      </c>
      <c r="L1352" s="86" t="s">
        <v>30470</v>
      </c>
      <c r="M1352" s="61" t="s">
        <v>30471</v>
      </c>
      <c r="N1352" s="62"/>
      <c r="O1352" s="63">
        <v>1471130</v>
      </c>
      <c r="P1352" s="61"/>
      <c r="Q1352" s="64" t="str">
        <f t="shared" si="21"/>
        <v>OK</v>
      </c>
      <c r="R1352" t="s">
        <v>30476</v>
      </c>
    </row>
    <row r="1353" spans="1:18" x14ac:dyDescent="0.25">
      <c r="A1353" s="58">
        <v>1350</v>
      </c>
      <c r="B1353" s="58">
        <v>502102</v>
      </c>
      <c r="C1353" s="58" t="s">
        <v>17944</v>
      </c>
      <c r="D1353" s="58">
        <v>21510</v>
      </c>
      <c r="E1353" s="58" t="s">
        <v>17945</v>
      </c>
      <c r="F1353" s="58" t="s">
        <v>17946</v>
      </c>
      <c r="G1353" s="58" t="s">
        <v>38</v>
      </c>
      <c r="H1353" s="58" t="s">
        <v>39</v>
      </c>
      <c r="I1353" s="58" t="s">
        <v>17947</v>
      </c>
      <c r="J1353" s="58" t="s">
        <v>2701</v>
      </c>
      <c r="K1353" s="60">
        <v>462700</v>
      </c>
      <c r="L1353" s="86" t="s">
        <v>30470</v>
      </c>
      <c r="M1353" s="61" t="s">
        <v>30471</v>
      </c>
      <c r="N1353" s="62"/>
      <c r="O1353" s="63">
        <v>718719</v>
      </c>
      <c r="P1353" s="61"/>
      <c r="Q1353" s="64" t="str">
        <f t="shared" si="21"/>
        <v>ERROR: supera SOAT UVB 2026 pleno</v>
      </c>
      <c r="R1353" t="s">
        <v>30477</v>
      </c>
    </row>
    <row r="1354" spans="1:18" x14ac:dyDescent="0.25">
      <c r="A1354" s="58">
        <v>1351</v>
      </c>
      <c r="B1354" s="58">
        <v>502103</v>
      </c>
      <c r="C1354" s="58" t="s">
        <v>17948</v>
      </c>
      <c r="D1354" s="58">
        <v>18600</v>
      </c>
      <c r="E1354" s="58" t="s">
        <v>17949</v>
      </c>
      <c r="F1354" s="58" t="s">
        <v>17950</v>
      </c>
      <c r="G1354" s="58" t="s">
        <v>38</v>
      </c>
      <c r="H1354" s="58" t="s">
        <v>39</v>
      </c>
      <c r="I1354" s="58" t="s">
        <v>17951</v>
      </c>
      <c r="J1354" s="58" t="s">
        <v>4964</v>
      </c>
      <c r="K1354" s="60">
        <v>1114800</v>
      </c>
      <c r="L1354" s="86" t="s">
        <v>30470</v>
      </c>
      <c r="M1354" s="61" t="s">
        <v>30471</v>
      </c>
      <c r="N1354" s="62"/>
      <c r="O1354" s="63">
        <v>917377</v>
      </c>
      <c r="P1354" s="61"/>
      <c r="Q1354" s="64" t="str">
        <f t="shared" si="21"/>
        <v>OK</v>
      </c>
      <c r="R1354" t="s">
        <v>30476</v>
      </c>
    </row>
    <row r="1355" spans="1:18" x14ac:dyDescent="0.25">
      <c r="A1355" s="58">
        <v>1352</v>
      </c>
      <c r="B1355" s="58">
        <v>502205</v>
      </c>
      <c r="C1355" s="58" t="s">
        <v>17952</v>
      </c>
      <c r="D1355" s="58">
        <v>7241</v>
      </c>
      <c r="E1355" s="58" t="s">
        <v>17953</v>
      </c>
      <c r="F1355" s="58" t="s">
        <v>17954</v>
      </c>
      <c r="G1355" s="58" t="s">
        <v>38</v>
      </c>
      <c r="H1355" s="58" t="s">
        <v>39</v>
      </c>
      <c r="I1355" s="58" t="s">
        <v>17955</v>
      </c>
      <c r="J1355" s="58" t="s">
        <v>17956</v>
      </c>
      <c r="K1355" s="60">
        <v>7455500</v>
      </c>
      <c r="L1355" s="61" t="s">
        <v>30470</v>
      </c>
      <c r="M1355" s="61" t="s">
        <v>30471</v>
      </c>
      <c r="N1355" s="62"/>
      <c r="O1355" s="63">
        <v>1572159</v>
      </c>
      <c r="P1355" s="61"/>
      <c r="Q1355" s="64" t="str">
        <f t="shared" si="21"/>
        <v>OK</v>
      </c>
      <c r="R1355" t="s">
        <v>30476</v>
      </c>
    </row>
    <row r="1356" spans="1:18" x14ac:dyDescent="0.25">
      <c r="A1356" s="58">
        <v>1353</v>
      </c>
      <c r="B1356" s="58">
        <v>502207</v>
      </c>
      <c r="C1356" s="58" t="s">
        <v>17957</v>
      </c>
      <c r="D1356" s="58">
        <v>7212</v>
      </c>
      <c r="E1356" s="58" t="s">
        <v>17958</v>
      </c>
      <c r="F1356" s="58" t="s">
        <v>17959</v>
      </c>
      <c r="G1356" s="58" t="s">
        <v>38</v>
      </c>
      <c r="H1356" s="58" t="s">
        <v>39</v>
      </c>
      <c r="I1356" s="58" t="s">
        <v>17960</v>
      </c>
      <c r="J1356" s="58" t="s">
        <v>3852</v>
      </c>
      <c r="K1356" s="60">
        <v>4074200</v>
      </c>
      <c r="L1356" s="86" t="s">
        <v>30470</v>
      </c>
      <c r="M1356" s="61" t="s">
        <v>30471</v>
      </c>
      <c r="N1356" s="62"/>
      <c r="O1356" s="63">
        <v>2021303</v>
      </c>
      <c r="P1356" s="61"/>
      <c r="Q1356" s="64" t="str">
        <f t="shared" si="21"/>
        <v>OK</v>
      </c>
      <c r="R1356" t="s">
        <v>30476</v>
      </c>
    </row>
    <row r="1357" spans="1:18" x14ac:dyDescent="0.25">
      <c r="A1357" s="58">
        <v>1354</v>
      </c>
      <c r="B1357" s="58">
        <v>502218</v>
      </c>
      <c r="C1357" s="58" t="s">
        <v>17962</v>
      </c>
      <c r="D1357" s="65" t="s">
        <v>201</v>
      </c>
      <c r="E1357" s="58" t="s">
        <v>17963</v>
      </c>
      <c r="F1357" s="58" t="s">
        <v>17964</v>
      </c>
      <c r="G1357" s="58" t="s">
        <v>38</v>
      </c>
      <c r="H1357" s="58" t="s">
        <v>39</v>
      </c>
      <c r="I1357" s="58" t="s">
        <v>17961</v>
      </c>
      <c r="J1357" s="58" t="s">
        <v>204</v>
      </c>
      <c r="K1357" s="60"/>
      <c r="L1357" s="86" t="s">
        <v>30470</v>
      </c>
      <c r="M1357" s="61" t="s">
        <v>30471</v>
      </c>
      <c r="N1357" s="62"/>
      <c r="O1357" s="63">
        <v>2551843</v>
      </c>
      <c r="P1357" s="61"/>
      <c r="Q1357" s="64" t="str">
        <f t="shared" si="21"/>
        <v>OK</v>
      </c>
      <c r="R1357" t="s">
        <v>30476</v>
      </c>
    </row>
    <row r="1358" spans="1:18" x14ac:dyDescent="0.25">
      <c r="A1358" s="58">
        <v>1355</v>
      </c>
      <c r="B1358" s="58">
        <v>502219</v>
      </c>
      <c r="C1358" s="58" t="s">
        <v>17966</v>
      </c>
      <c r="D1358" s="65" t="s">
        <v>201</v>
      </c>
      <c r="E1358" s="58" t="s">
        <v>17967</v>
      </c>
      <c r="F1358" s="58" t="s">
        <v>17968</v>
      </c>
      <c r="G1358" s="58" t="s">
        <v>38</v>
      </c>
      <c r="H1358" s="58" t="s">
        <v>39</v>
      </c>
      <c r="I1358" s="58" t="s">
        <v>17965</v>
      </c>
      <c r="J1358" s="58" t="s">
        <v>204</v>
      </c>
      <c r="K1358" s="60"/>
      <c r="L1358" s="86" t="s">
        <v>30470</v>
      </c>
      <c r="M1358" s="61" t="s">
        <v>30471</v>
      </c>
      <c r="N1358" s="62"/>
      <c r="O1358" s="63">
        <v>2551843</v>
      </c>
      <c r="P1358" s="61"/>
      <c r="Q1358" s="64" t="str">
        <f t="shared" si="21"/>
        <v>OK</v>
      </c>
      <c r="R1358" t="s">
        <v>30476</v>
      </c>
    </row>
    <row r="1359" spans="1:18" x14ac:dyDescent="0.25">
      <c r="A1359" s="58">
        <v>1356</v>
      </c>
      <c r="B1359" s="58">
        <v>502220</v>
      </c>
      <c r="C1359" s="58" t="s">
        <v>17970</v>
      </c>
      <c r="D1359" s="65" t="s">
        <v>201</v>
      </c>
      <c r="E1359" s="58" t="s">
        <v>17971</v>
      </c>
      <c r="F1359" s="58" t="s">
        <v>17972</v>
      </c>
      <c r="G1359" s="58" t="s">
        <v>38</v>
      </c>
      <c r="H1359" s="58" t="s">
        <v>39</v>
      </c>
      <c r="I1359" s="58" t="s">
        <v>17969</v>
      </c>
      <c r="J1359" s="58" t="s">
        <v>204</v>
      </c>
      <c r="K1359" s="60"/>
      <c r="L1359" s="86" t="s">
        <v>30470</v>
      </c>
      <c r="M1359" s="61" t="s">
        <v>30471</v>
      </c>
      <c r="N1359" s="62"/>
      <c r="O1359" s="63">
        <v>2551843</v>
      </c>
      <c r="P1359" s="61"/>
      <c r="Q1359" s="64" t="str">
        <f t="shared" si="21"/>
        <v>OK</v>
      </c>
      <c r="R1359" t="s">
        <v>30476</v>
      </c>
    </row>
    <row r="1360" spans="1:18" x14ac:dyDescent="0.25">
      <c r="A1360" s="58">
        <v>1357</v>
      </c>
      <c r="B1360" s="58">
        <v>502221</v>
      </c>
      <c r="C1360" s="58" t="s">
        <v>17974</v>
      </c>
      <c r="D1360" s="65" t="s">
        <v>201</v>
      </c>
      <c r="E1360" s="58" t="s">
        <v>17975</v>
      </c>
      <c r="F1360" s="58" t="s">
        <v>17976</v>
      </c>
      <c r="G1360" s="58" t="s">
        <v>38</v>
      </c>
      <c r="H1360" s="58" t="s">
        <v>39</v>
      </c>
      <c r="I1360" s="58" t="s">
        <v>17973</v>
      </c>
      <c r="J1360" s="58" t="s">
        <v>204</v>
      </c>
      <c r="K1360" s="60"/>
      <c r="L1360" s="86" t="s">
        <v>30470</v>
      </c>
      <c r="M1360" s="61" t="s">
        <v>30471</v>
      </c>
      <c r="N1360" s="62"/>
      <c r="O1360" s="63">
        <v>2551843</v>
      </c>
      <c r="P1360" s="61"/>
      <c r="Q1360" s="64" t="str">
        <f t="shared" si="21"/>
        <v>OK</v>
      </c>
      <c r="R1360" t="s">
        <v>30476</v>
      </c>
    </row>
    <row r="1361" spans="1:18" x14ac:dyDescent="0.25">
      <c r="A1361" s="58">
        <v>1358</v>
      </c>
      <c r="B1361" s="58">
        <v>502403</v>
      </c>
      <c r="C1361" s="58" t="s">
        <v>17977</v>
      </c>
      <c r="D1361" s="58">
        <v>7211</v>
      </c>
      <c r="E1361" s="58" t="s">
        <v>17978</v>
      </c>
      <c r="F1361" s="58" t="s">
        <v>17979</v>
      </c>
      <c r="G1361" s="58" t="s">
        <v>38</v>
      </c>
      <c r="H1361" s="58" t="s">
        <v>39</v>
      </c>
      <c r="I1361" s="58" t="s">
        <v>17980</v>
      </c>
      <c r="J1361" s="58" t="s">
        <v>17981</v>
      </c>
      <c r="K1361" s="60">
        <v>4074200</v>
      </c>
      <c r="L1361" s="86" t="s">
        <v>30470</v>
      </c>
      <c r="M1361" s="61" t="s">
        <v>30471</v>
      </c>
      <c r="N1361" s="62"/>
      <c r="O1361" s="63">
        <v>1640596</v>
      </c>
      <c r="P1361" s="61"/>
      <c r="Q1361" s="64" t="str">
        <f t="shared" si="21"/>
        <v>OK</v>
      </c>
      <c r="R1361" t="s">
        <v>30476</v>
      </c>
    </row>
    <row r="1362" spans="1:18" x14ac:dyDescent="0.25">
      <c r="A1362" s="58">
        <v>1359</v>
      </c>
      <c r="B1362" s="58">
        <v>502404</v>
      </c>
      <c r="C1362" s="58" t="s">
        <v>17982</v>
      </c>
      <c r="D1362" s="58">
        <v>7211</v>
      </c>
      <c r="E1362" s="58" t="s">
        <v>17983</v>
      </c>
      <c r="F1362" s="58" t="s">
        <v>17984</v>
      </c>
      <c r="G1362" s="58" t="s">
        <v>38</v>
      </c>
      <c r="H1362" s="58" t="s">
        <v>39</v>
      </c>
      <c r="I1362" s="58" t="s">
        <v>17985</v>
      </c>
      <c r="J1362" s="58" t="s">
        <v>17981</v>
      </c>
      <c r="K1362" s="60">
        <v>4074200</v>
      </c>
      <c r="L1362" s="86" t="s">
        <v>30470</v>
      </c>
      <c r="M1362" s="61" t="s">
        <v>30471</v>
      </c>
      <c r="N1362" s="62"/>
      <c r="O1362" s="63">
        <v>1889345</v>
      </c>
      <c r="P1362" s="61"/>
      <c r="Q1362" s="64" t="str">
        <f t="shared" si="21"/>
        <v>OK</v>
      </c>
      <c r="R1362" t="s">
        <v>30476</v>
      </c>
    </row>
    <row r="1363" spans="1:18" x14ac:dyDescent="0.25">
      <c r="A1363" s="58">
        <v>1360</v>
      </c>
      <c r="B1363" s="58">
        <v>502405</v>
      </c>
      <c r="C1363" s="58" t="s">
        <v>17986</v>
      </c>
      <c r="D1363" s="58">
        <v>7210</v>
      </c>
      <c r="E1363" s="58" t="s">
        <v>17987</v>
      </c>
      <c r="F1363" s="58" t="s">
        <v>17988</v>
      </c>
      <c r="G1363" s="58" t="s">
        <v>38</v>
      </c>
      <c r="H1363" s="58" t="s">
        <v>39</v>
      </c>
      <c r="I1363" s="58" t="s">
        <v>17989</v>
      </c>
      <c r="J1363" s="58" t="s">
        <v>17990</v>
      </c>
      <c r="K1363" s="60">
        <v>3817200</v>
      </c>
      <c r="L1363" s="86" t="s">
        <v>30470</v>
      </c>
      <c r="M1363" s="61" t="s">
        <v>30471</v>
      </c>
      <c r="N1363" s="62"/>
      <c r="O1363" s="63">
        <v>1471130</v>
      </c>
      <c r="P1363" s="61"/>
      <c r="Q1363" s="64" t="str">
        <f t="shared" si="21"/>
        <v>OK</v>
      </c>
      <c r="R1363" t="s">
        <v>30476</v>
      </c>
    </row>
    <row r="1364" spans="1:18" x14ac:dyDescent="0.25">
      <c r="A1364" s="58">
        <v>1361</v>
      </c>
      <c r="B1364" s="58">
        <v>502406</v>
      </c>
      <c r="C1364" s="58" t="s">
        <v>17991</v>
      </c>
      <c r="D1364" s="58">
        <v>7210</v>
      </c>
      <c r="E1364" s="58" t="s">
        <v>17992</v>
      </c>
      <c r="F1364" s="58" t="s">
        <v>17993</v>
      </c>
      <c r="G1364" s="58" t="s">
        <v>38</v>
      </c>
      <c r="H1364" s="58" t="s">
        <v>39</v>
      </c>
      <c r="I1364" s="58" t="s">
        <v>17994</v>
      </c>
      <c r="J1364" s="58" t="s">
        <v>17990</v>
      </c>
      <c r="K1364" s="60">
        <v>3817200</v>
      </c>
      <c r="L1364" s="86" t="s">
        <v>30470</v>
      </c>
      <c r="M1364" s="61" t="s">
        <v>30471</v>
      </c>
      <c r="N1364" s="62"/>
      <c r="O1364" s="63">
        <v>1471130</v>
      </c>
      <c r="P1364" s="61"/>
      <c r="Q1364" s="64" t="str">
        <f t="shared" si="21"/>
        <v>OK</v>
      </c>
      <c r="R1364" t="s">
        <v>30476</v>
      </c>
    </row>
    <row r="1365" spans="1:18" x14ac:dyDescent="0.25">
      <c r="A1365" s="58">
        <v>1362</v>
      </c>
      <c r="B1365" s="58">
        <v>504001</v>
      </c>
      <c r="C1365" s="58" t="s">
        <v>17995</v>
      </c>
      <c r="D1365" s="58">
        <v>7241</v>
      </c>
      <c r="E1365" s="58" t="s">
        <v>17996</v>
      </c>
      <c r="F1365" s="58" t="s">
        <v>17997</v>
      </c>
      <c r="G1365" s="58" t="s">
        <v>38</v>
      </c>
      <c r="H1365" s="58" t="s">
        <v>39</v>
      </c>
      <c r="I1365" s="58" t="s">
        <v>17998</v>
      </c>
      <c r="J1365" s="58" t="s">
        <v>17956</v>
      </c>
      <c r="K1365" s="60">
        <v>7455500</v>
      </c>
      <c r="L1365" s="61" t="s">
        <v>30472</v>
      </c>
      <c r="M1365" s="61"/>
      <c r="N1365" s="62"/>
      <c r="O1365" s="63"/>
      <c r="P1365" s="61"/>
      <c r="Q1365" s="64" t="str">
        <f t="shared" si="21"/>
        <v>OK - NO OFERTADO</v>
      </c>
      <c r="R1365" t="s">
        <v>30476</v>
      </c>
    </row>
    <row r="1366" spans="1:18" x14ac:dyDescent="0.25">
      <c r="A1366" s="58">
        <v>1363</v>
      </c>
      <c r="B1366" s="58">
        <v>504101</v>
      </c>
      <c r="C1366" s="58" t="s">
        <v>17999</v>
      </c>
      <c r="D1366" s="58">
        <v>7241</v>
      </c>
      <c r="E1366" s="58" t="s">
        <v>18000</v>
      </c>
      <c r="F1366" s="58" t="s">
        <v>18001</v>
      </c>
      <c r="G1366" s="58" t="s">
        <v>38</v>
      </c>
      <c r="H1366" s="58" t="s">
        <v>39</v>
      </c>
      <c r="I1366" s="58" t="s">
        <v>18002</v>
      </c>
      <c r="J1366" s="58" t="s">
        <v>17956</v>
      </c>
      <c r="K1366" s="60">
        <v>7455500</v>
      </c>
      <c r="L1366" s="61" t="s">
        <v>30472</v>
      </c>
      <c r="M1366" s="61"/>
      <c r="N1366" s="62"/>
      <c r="O1366" s="63"/>
      <c r="P1366" s="61"/>
      <c r="Q1366" s="64" t="str">
        <f t="shared" si="21"/>
        <v>OK - NO OFERTADO</v>
      </c>
      <c r="R1366" t="s">
        <v>30476</v>
      </c>
    </row>
    <row r="1367" spans="1:18" x14ac:dyDescent="0.25">
      <c r="A1367" s="58">
        <v>1364</v>
      </c>
      <c r="B1367" s="58">
        <v>504102</v>
      </c>
      <c r="C1367" s="58" t="s">
        <v>18003</v>
      </c>
      <c r="D1367" s="58">
        <v>7241</v>
      </c>
      <c r="E1367" s="58" t="s">
        <v>18004</v>
      </c>
      <c r="F1367" s="58" t="s">
        <v>18005</v>
      </c>
      <c r="G1367" s="58" t="s">
        <v>38</v>
      </c>
      <c r="H1367" s="58" t="s">
        <v>39</v>
      </c>
      <c r="I1367" s="58" t="s">
        <v>18006</v>
      </c>
      <c r="J1367" s="58" t="s">
        <v>17956</v>
      </c>
      <c r="K1367" s="60">
        <v>7455500</v>
      </c>
      <c r="L1367" s="61" t="s">
        <v>30472</v>
      </c>
      <c r="M1367" s="61"/>
      <c r="N1367" s="62"/>
      <c r="O1367" s="63"/>
      <c r="P1367" s="61"/>
      <c r="Q1367" s="64" t="str">
        <f t="shared" si="21"/>
        <v>OK - NO OFERTADO</v>
      </c>
      <c r="R1367" t="s">
        <v>30476</v>
      </c>
    </row>
    <row r="1368" spans="1:18" x14ac:dyDescent="0.25">
      <c r="A1368" s="58">
        <v>1365</v>
      </c>
      <c r="B1368" s="58">
        <v>504103</v>
      </c>
      <c r="C1368" s="58" t="s">
        <v>18007</v>
      </c>
      <c r="D1368" s="58">
        <v>7241</v>
      </c>
      <c r="E1368" s="58" t="s">
        <v>18008</v>
      </c>
      <c r="F1368" s="58" t="s">
        <v>18009</v>
      </c>
      <c r="G1368" s="58" t="s">
        <v>38</v>
      </c>
      <c r="H1368" s="58" t="s">
        <v>39</v>
      </c>
      <c r="I1368" s="58" t="s">
        <v>18010</v>
      </c>
      <c r="J1368" s="58" t="s">
        <v>17956</v>
      </c>
      <c r="K1368" s="60">
        <v>7455500</v>
      </c>
      <c r="L1368" s="61" t="s">
        <v>30472</v>
      </c>
      <c r="M1368" s="61"/>
      <c r="N1368" s="62"/>
      <c r="O1368" s="63"/>
      <c r="P1368" s="61"/>
      <c r="Q1368" s="64" t="str">
        <f t="shared" si="21"/>
        <v>OK - NO OFERTADO</v>
      </c>
      <c r="R1368" t="s">
        <v>30476</v>
      </c>
    </row>
    <row r="1369" spans="1:18" x14ac:dyDescent="0.25">
      <c r="A1369" s="58">
        <v>1366</v>
      </c>
      <c r="B1369" s="58">
        <v>506103</v>
      </c>
      <c r="C1369" s="58" t="s">
        <v>18011</v>
      </c>
      <c r="D1369" s="58">
        <v>7230</v>
      </c>
      <c r="E1369" s="58" t="s">
        <v>18012</v>
      </c>
      <c r="F1369" s="58" t="s">
        <v>18013</v>
      </c>
      <c r="G1369" s="58" t="s">
        <v>38</v>
      </c>
      <c r="H1369" s="58" t="s">
        <v>39</v>
      </c>
      <c r="I1369" s="58" t="s">
        <v>18014</v>
      </c>
      <c r="J1369" s="58" t="s">
        <v>18015</v>
      </c>
      <c r="K1369" s="60">
        <v>2490900</v>
      </c>
      <c r="L1369" s="86" t="s">
        <v>30470</v>
      </c>
      <c r="M1369" s="61" t="s">
        <v>30471</v>
      </c>
      <c r="N1369" s="62"/>
      <c r="O1369" s="63">
        <v>1572159</v>
      </c>
      <c r="P1369" s="61"/>
      <c r="Q1369" s="64" t="str">
        <f t="shared" si="21"/>
        <v>OK</v>
      </c>
      <c r="R1369" t="s">
        <v>30476</v>
      </c>
    </row>
    <row r="1370" spans="1:18" x14ac:dyDescent="0.25">
      <c r="A1370" s="58">
        <v>1367</v>
      </c>
      <c r="B1370" s="58">
        <v>506104</v>
      </c>
      <c r="C1370" s="58" t="s">
        <v>18016</v>
      </c>
      <c r="D1370" s="58">
        <v>7230</v>
      </c>
      <c r="E1370" s="58" t="s">
        <v>18017</v>
      </c>
      <c r="F1370" s="58" t="s">
        <v>18018</v>
      </c>
      <c r="G1370" s="58" t="s">
        <v>38</v>
      </c>
      <c r="H1370" s="58" t="s">
        <v>39</v>
      </c>
      <c r="I1370" s="58" t="s">
        <v>18019</v>
      </c>
      <c r="J1370" s="58" t="s">
        <v>18015</v>
      </c>
      <c r="K1370" s="60">
        <v>2490900</v>
      </c>
      <c r="L1370" s="86" t="s">
        <v>30470</v>
      </c>
      <c r="M1370" s="61" t="s">
        <v>30471</v>
      </c>
      <c r="N1370" s="62"/>
      <c r="O1370" s="63">
        <v>1572159</v>
      </c>
      <c r="P1370" s="61"/>
      <c r="Q1370" s="64" t="str">
        <f t="shared" si="21"/>
        <v>OK</v>
      </c>
      <c r="R1370" t="s">
        <v>30476</v>
      </c>
    </row>
    <row r="1371" spans="1:18" x14ac:dyDescent="0.25">
      <c r="A1371" s="58">
        <v>1368</v>
      </c>
      <c r="B1371" s="58">
        <v>506105</v>
      </c>
      <c r="C1371" s="58" t="s">
        <v>18020</v>
      </c>
      <c r="D1371" s="58">
        <v>7231</v>
      </c>
      <c r="E1371" s="58" t="s">
        <v>18021</v>
      </c>
      <c r="F1371" s="58" t="s">
        <v>18022</v>
      </c>
      <c r="G1371" s="58" t="s">
        <v>38</v>
      </c>
      <c r="H1371" s="58" t="s">
        <v>39</v>
      </c>
      <c r="I1371" s="58" t="s">
        <v>18023</v>
      </c>
      <c r="J1371" s="58" t="s">
        <v>18024</v>
      </c>
      <c r="K1371" s="60">
        <v>3323700</v>
      </c>
      <c r="L1371" s="86" t="s">
        <v>30470</v>
      </c>
      <c r="M1371" s="61" t="s">
        <v>30471</v>
      </c>
      <c r="N1371" s="62"/>
      <c r="O1371" s="63">
        <v>2021303</v>
      </c>
      <c r="P1371" s="61"/>
      <c r="Q1371" s="64" t="str">
        <f t="shared" si="21"/>
        <v>OK</v>
      </c>
      <c r="R1371" t="s">
        <v>30476</v>
      </c>
    </row>
    <row r="1372" spans="1:18" x14ac:dyDescent="0.25">
      <c r="A1372" s="58">
        <v>1369</v>
      </c>
      <c r="B1372" s="58">
        <v>506106</v>
      </c>
      <c r="C1372" s="58" t="s">
        <v>18025</v>
      </c>
      <c r="D1372" s="58">
        <v>7231</v>
      </c>
      <c r="E1372" s="58" t="s">
        <v>18026</v>
      </c>
      <c r="F1372" s="58" t="s">
        <v>18027</v>
      </c>
      <c r="G1372" s="58" t="s">
        <v>38</v>
      </c>
      <c r="H1372" s="58" t="s">
        <v>39</v>
      </c>
      <c r="I1372" s="58" t="s">
        <v>18028</v>
      </c>
      <c r="J1372" s="58" t="s">
        <v>18024</v>
      </c>
      <c r="K1372" s="60">
        <v>3323700</v>
      </c>
      <c r="L1372" s="86" t="s">
        <v>30470</v>
      </c>
      <c r="M1372" s="61" t="s">
        <v>30471</v>
      </c>
      <c r="N1372" s="62"/>
      <c r="O1372" s="63">
        <v>2021303</v>
      </c>
      <c r="P1372" s="61"/>
      <c r="Q1372" s="64" t="str">
        <f t="shared" si="21"/>
        <v>OK</v>
      </c>
      <c r="R1372" t="s">
        <v>30476</v>
      </c>
    </row>
    <row r="1373" spans="1:18" x14ac:dyDescent="0.25">
      <c r="A1373" s="58">
        <v>1370</v>
      </c>
      <c r="B1373" s="58">
        <v>506201</v>
      </c>
      <c r="C1373" s="58" t="s">
        <v>18030</v>
      </c>
      <c r="D1373" s="65" t="s">
        <v>201</v>
      </c>
      <c r="E1373" s="58" t="s">
        <v>18031</v>
      </c>
      <c r="F1373" s="58" t="s">
        <v>18031</v>
      </c>
      <c r="G1373" s="58" t="s">
        <v>38</v>
      </c>
      <c r="H1373" s="58" t="s">
        <v>39</v>
      </c>
      <c r="I1373" s="58" t="s">
        <v>18029</v>
      </c>
      <c r="J1373" s="58" t="s">
        <v>204</v>
      </c>
      <c r="K1373" s="60"/>
      <c r="L1373" s="86" t="s">
        <v>30470</v>
      </c>
      <c r="M1373" s="61" t="s">
        <v>30471</v>
      </c>
      <c r="N1373" s="62"/>
      <c r="O1373" s="63">
        <v>2021303</v>
      </c>
      <c r="P1373" s="61"/>
      <c r="Q1373" s="64" t="str">
        <f t="shared" si="21"/>
        <v>OK</v>
      </c>
      <c r="R1373" t="s">
        <v>30476</v>
      </c>
    </row>
    <row r="1374" spans="1:18" x14ac:dyDescent="0.25">
      <c r="A1374" s="58">
        <v>1371</v>
      </c>
      <c r="B1374" s="58">
        <v>509301</v>
      </c>
      <c r="C1374" s="58" t="s">
        <v>18032</v>
      </c>
      <c r="D1374" s="58">
        <v>39129</v>
      </c>
      <c r="E1374" s="58" t="s">
        <v>18033</v>
      </c>
      <c r="F1374" s="58" t="s">
        <v>18034</v>
      </c>
      <c r="G1374" s="58" t="s">
        <v>38</v>
      </c>
      <c r="H1374" s="58" t="s">
        <v>39</v>
      </c>
      <c r="I1374" s="58" t="s">
        <v>18035</v>
      </c>
      <c r="J1374" s="58" t="s">
        <v>16530</v>
      </c>
      <c r="K1374" s="60">
        <v>379400</v>
      </c>
      <c r="L1374" s="86" t="s">
        <v>30470</v>
      </c>
      <c r="M1374" s="61" t="s">
        <v>30471</v>
      </c>
      <c r="N1374" s="62"/>
      <c r="O1374" s="63">
        <v>1085046</v>
      </c>
      <c r="P1374" s="61"/>
      <c r="Q1374" s="64" t="str">
        <f t="shared" si="21"/>
        <v>ERROR: supera SOAT UVB 2026 pleno</v>
      </c>
      <c r="R1374" t="s">
        <v>30477</v>
      </c>
    </row>
    <row r="1375" spans="1:18" x14ac:dyDescent="0.25">
      <c r="A1375" s="58">
        <v>1372</v>
      </c>
      <c r="B1375" s="58">
        <v>509401</v>
      </c>
      <c r="C1375" s="58" t="s">
        <v>18037</v>
      </c>
      <c r="D1375" s="65" t="s">
        <v>201</v>
      </c>
      <c r="E1375" s="58" t="s">
        <v>18038</v>
      </c>
      <c r="F1375" s="58" t="s">
        <v>18039</v>
      </c>
      <c r="G1375" s="58" t="s">
        <v>38</v>
      </c>
      <c r="H1375" s="58" t="s">
        <v>39</v>
      </c>
      <c r="I1375" s="58" t="s">
        <v>18036</v>
      </c>
      <c r="J1375" s="58" t="s">
        <v>204</v>
      </c>
      <c r="K1375" s="60"/>
      <c r="L1375" s="86" t="s">
        <v>30470</v>
      </c>
      <c r="M1375" s="61" t="s">
        <v>30471</v>
      </c>
      <c r="N1375" s="62"/>
      <c r="O1375" s="63">
        <v>718719</v>
      </c>
      <c r="P1375" s="61"/>
      <c r="Q1375" s="64" t="str">
        <f t="shared" si="21"/>
        <v>OK</v>
      </c>
      <c r="R1375" t="s">
        <v>30476</v>
      </c>
    </row>
    <row r="1376" spans="1:18" x14ac:dyDescent="0.25">
      <c r="A1376" s="58">
        <v>1373</v>
      </c>
      <c r="B1376" s="58">
        <v>510001</v>
      </c>
      <c r="C1376" s="58" t="s">
        <v>18040</v>
      </c>
      <c r="D1376" s="58">
        <v>7260</v>
      </c>
      <c r="E1376" s="58" t="s">
        <v>18041</v>
      </c>
      <c r="F1376" s="58" t="s">
        <v>18042</v>
      </c>
      <c r="G1376" s="58" t="s">
        <v>38</v>
      </c>
      <c r="H1376" s="58" t="s">
        <v>39</v>
      </c>
      <c r="I1376" s="58" t="s">
        <v>18043</v>
      </c>
      <c r="J1376" s="58" t="s">
        <v>18044</v>
      </c>
      <c r="K1376" s="60">
        <v>2181300</v>
      </c>
      <c r="L1376" s="86" t="s">
        <v>30470</v>
      </c>
      <c r="M1376" s="61" t="s">
        <v>30471</v>
      </c>
      <c r="N1376" s="62"/>
      <c r="O1376" s="63">
        <v>1471130</v>
      </c>
      <c r="P1376" s="61"/>
      <c r="Q1376" s="64" t="str">
        <f t="shared" si="21"/>
        <v>OK</v>
      </c>
      <c r="R1376" t="s">
        <v>30476</v>
      </c>
    </row>
    <row r="1377" spans="1:18" x14ac:dyDescent="0.25">
      <c r="A1377" s="58">
        <v>1374</v>
      </c>
      <c r="B1377" s="58">
        <v>510002</v>
      </c>
      <c r="C1377" s="58" t="s">
        <v>18045</v>
      </c>
      <c r="D1377" s="58">
        <v>7260</v>
      </c>
      <c r="E1377" s="58" t="s">
        <v>18046</v>
      </c>
      <c r="F1377" s="58" t="s">
        <v>18047</v>
      </c>
      <c r="G1377" s="58" t="s">
        <v>38</v>
      </c>
      <c r="H1377" s="58" t="s">
        <v>39</v>
      </c>
      <c r="I1377" s="58" t="s">
        <v>18048</v>
      </c>
      <c r="J1377" s="58" t="s">
        <v>18044</v>
      </c>
      <c r="K1377" s="60">
        <v>2181300</v>
      </c>
      <c r="L1377" s="86" t="s">
        <v>30470</v>
      </c>
      <c r="M1377" s="61" t="s">
        <v>30471</v>
      </c>
      <c r="N1377" s="62"/>
      <c r="O1377" s="63">
        <v>925516</v>
      </c>
      <c r="P1377" s="61"/>
      <c r="Q1377" s="64" t="str">
        <f t="shared" si="21"/>
        <v>OK</v>
      </c>
      <c r="R1377" t="s">
        <v>30476</v>
      </c>
    </row>
    <row r="1378" spans="1:18" x14ac:dyDescent="0.25">
      <c r="A1378" s="58">
        <v>1375</v>
      </c>
      <c r="B1378" s="58">
        <v>510003</v>
      </c>
      <c r="C1378" s="58" t="s">
        <v>18049</v>
      </c>
      <c r="D1378" s="58">
        <v>7260</v>
      </c>
      <c r="E1378" s="58" t="s">
        <v>18050</v>
      </c>
      <c r="F1378" s="58" t="s">
        <v>18051</v>
      </c>
      <c r="G1378" s="58" t="s">
        <v>38</v>
      </c>
      <c r="H1378" s="58" t="s">
        <v>39</v>
      </c>
      <c r="I1378" s="58" t="s">
        <v>18052</v>
      </c>
      <c r="J1378" s="58" t="s">
        <v>18044</v>
      </c>
      <c r="K1378" s="60">
        <v>2181300</v>
      </c>
      <c r="L1378" s="86" t="s">
        <v>30470</v>
      </c>
      <c r="M1378" s="61" t="s">
        <v>30471</v>
      </c>
      <c r="N1378" s="62"/>
      <c r="O1378" s="63">
        <v>1471130</v>
      </c>
      <c r="P1378" s="61"/>
      <c r="Q1378" s="64" t="str">
        <f t="shared" si="21"/>
        <v>OK</v>
      </c>
      <c r="R1378" t="s">
        <v>30476</v>
      </c>
    </row>
    <row r="1379" spans="1:18" x14ac:dyDescent="0.25">
      <c r="A1379" s="58">
        <v>1376</v>
      </c>
      <c r="B1379" s="58">
        <v>510004</v>
      </c>
      <c r="C1379" s="58" t="s">
        <v>18054</v>
      </c>
      <c r="D1379" s="65" t="s">
        <v>201</v>
      </c>
      <c r="E1379" s="58" t="s">
        <v>18055</v>
      </c>
      <c r="F1379" s="58" t="s">
        <v>18056</v>
      </c>
      <c r="G1379" s="58" t="s">
        <v>38</v>
      </c>
      <c r="H1379" s="58" t="s">
        <v>39</v>
      </c>
      <c r="I1379" s="58" t="s">
        <v>18053</v>
      </c>
      <c r="J1379" s="58" t="s">
        <v>204</v>
      </c>
      <c r="K1379" s="60"/>
      <c r="L1379" s="86" t="s">
        <v>30470</v>
      </c>
      <c r="M1379" s="61" t="s">
        <v>30471</v>
      </c>
      <c r="N1379" s="62"/>
      <c r="O1379" s="63">
        <v>742587</v>
      </c>
      <c r="P1379" s="61"/>
      <c r="Q1379" s="64" t="str">
        <f t="shared" si="21"/>
        <v>OK</v>
      </c>
      <c r="R1379" t="s">
        <v>30476</v>
      </c>
    </row>
    <row r="1380" spans="1:18" x14ac:dyDescent="0.25">
      <c r="A1380" s="58">
        <v>1377</v>
      </c>
      <c r="B1380" s="58">
        <v>510005</v>
      </c>
      <c r="C1380" s="58" t="s">
        <v>18058</v>
      </c>
      <c r="D1380" s="65" t="s">
        <v>201</v>
      </c>
      <c r="E1380" s="58" t="s">
        <v>18059</v>
      </c>
      <c r="F1380" s="58" t="s">
        <v>18060</v>
      </c>
      <c r="G1380" s="58" t="s">
        <v>38</v>
      </c>
      <c r="H1380" s="58" t="s">
        <v>39</v>
      </c>
      <c r="I1380" s="58" t="s">
        <v>18057</v>
      </c>
      <c r="J1380" s="58" t="s">
        <v>204</v>
      </c>
      <c r="K1380" s="60"/>
      <c r="L1380" s="86" t="s">
        <v>30470</v>
      </c>
      <c r="M1380" s="61" t="s">
        <v>30471</v>
      </c>
      <c r="N1380" s="62"/>
      <c r="O1380" s="63">
        <v>742587</v>
      </c>
      <c r="P1380" s="61"/>
      <c r="Q1380" s="64" t="str">
        <f t="shared" si="21"/>
        <v>OK</v>
      </c>
      <c r="R1380" t="s">
        <v>30476</v>
      </c>
    </row>
    <row r="1381" spans="1:18" x14ac:dyDescent="0.25">
      <c r="A1381" s="58">
        <v>1378</v>
      </c>
      <c r="B1381" s="58">
        <v>510101</v>
      </c>
      <c r="C1381" s="58" t="s">
        <v>18062</v>
      </c>
      <c r="D1381" s="65" t="s">
        <v>201</v>
      </c>
      <c r="E1381" s="58" t="s">
        <v>18063</v>
      </c>
      <c r="F1381" s="58" t="s">
        <v>18064</v>
      </c>
      <c r="G1381" s="58" t="s">
        <v>38</v>
      </c>
      <c r="H1381" s="58" t="s">
        <v>39</v>
      </c>
      <c r="I1381" s="58" t="s">
        <v>18061</v>
      </c>
      <c r="J1381" s="58" t="s">
        <v>204</v>
      </c>
      <c r="K1381" s="60"/>
      <c r="L1381" s="86" t="s">
        <v>30470</v>
      </c>
      <c r="M1381" s="61" t="s">
        <v>30471</v>
      </c>
      <c r="N1381" s="62"/>
      <c r="O1381" s="63">
        <v>1889345</v>
      </c>
      <c r="P1381" s="61"/>
      <c r="Q1381" s="64" t="str">
        <f t="shared" si="21"/>
        <v>OK</v>
      </c>
      <c r="R1381" t="s">
        <v>30476</v>
      </c>
    </row>
    <row r="1382" spans="1:18" x14ac:dyDescent="0.25">
      <c r="A1382" s="58">
        <v>1379</v>
      </c>
      <c r="B1382" s="58">
        <v>510102</v>
      </c>
      <c r="C1382" s="58" t="s">
        <v>18066</v>
      </c>
      <c r="D1382" s="65" t="s">
        <v>201</v>
      </c>
      <c r="E1382" s="58" t="s">
        <v>18067</v>
      </c>
      <c r="F1382" s="58" t="s">
        <v>18068</v>
      </c>
      <c r="G1382" s="58" t="s">
        <v>38</v>
      </c>
      <c r="H1382" s="58" t="s">
        <v>39</v>
      </c>
      <c r="I1382" s="58" t="s">
        <v>18065</v>
      </c>
      <c r="J1382" s="58" t="s">
        <v>204</v>
      </c>
      <c r="K1382" s="60"/>
      <c r="L1382" s="86" t="s">
        <v>30470</v>
      </c>
      <c r="M1382" s="61" t="s">
        <v>30471</v>
      </c>
      <c r="N1382" s="62"/>
      <c r="O1382" s="63">
        <v>1889345</v>
      </c>
      <c r="P1382" s="61"/>
      <c r="Q1382" s="64" t="str">
        <f t="shared" si="21"/>
        <v>OK</v>
      </c>
      <c r="R1382" t="s">
        <v>30476</v>
      </c>
    </row>
    <row r="1383" spans="1:18" x14ac:dyDescent="0.25">
      <c r="A1383" s="58">
        <v>1380</v>
      </c>
      <c r="B1383" s="58">
        <v>511102</v>
      </c>
      <c r="C1383" s="58" t="s">
        <v>18069</v>
      </c>
      <c r="D1383" s="58">
        <v>18400</v>
      </c>
      <c r="E1383" s="58" t="s">
        <v>18070</v>
      </c>
      <c r="F1383" s="58" t="s">
        <v>18071</v>
      </c>
      <c r="G1383" s="58" t="s">
        <v>38</v>
      </c>
      <c r="H1383" s="58" t="s">
        <v>39</v>
      </c>
      <c r="I1383" s="58" t="s">
        <v>18072</v>
      </c>
      <c r="J1383" s="58" t="s">
        <v>3906</v>
      </c>
      <c r="K1383" s="60">
        <v>2490900</v>
      </c>
      <c r="L1383" s="86" t="s">
        <v>30470</v>
      </c>
      <c r="M1383" s="61" t="s">
        <v>30471</v>
      </c>
      <c r="N1383" s="62"/>
      <c r="O1383" s="63">
        <v>1209579</v>
      </c>
      <c r="P1383" s="61"/>
      <c r="Q1383" s="64" t="str">
        <f t="shared" si="21"/>
        <v>OK</v>
      </c>
      <c r="R1383" t="s">
        <v>30476</v>
      </c>
    </row>
    <row r="1384" spans="1:18" x14ac:dyDescent="0.25">
      <c r="A1384" s="58">
        <v>1381</v>
      </c>
      <c r="B1384" s="58">
        <v>511501</v>
      </c>
      <c r="C1384" s="58" t="s">
        <v>18073</v>
      </c>
      <c r="D1384" s="58">
        <v>18413</v>
      </c>
      <c r="E1384" s="58" t="s">
        <v>18074</v>
      </c>
      <c r="F1384" s="58" t="s">
        <v>18075</v>
      </c>
      <c r="G1384" s="58" t="s">
        <v>38</v>
      </c>
      <c r="H1384" s="58" t="s">
        <v>39</v>
      </c>
      <c r="I1384" s="58" t="s">
        <v>18076</v>
      </c>
      <c r="J1384" s="58" t="s">
        <v>18077</v>
      </c>
      <c r="K1384" s="60">
        <v>3817200</v>
      </c>
      <c r="L1384" s="86" t="s">
        <v>30470</v>
      </c>
      <c r="M1384" s="61" t="s">
        <v>30471</v>
      </c>
      <c r="N1384" s="62"/>
      <c r="O1384" s="63">
        <v>1537941</v>
      </c>
      <c r="P1384" s="61"/>
      <c r="Q1384" s="64" t="str">
        <f t="shared" si="21"/>
        <v>OK</v>
      </c>
      <c r="R1384" t="s">
        <v>30476</v>
      </c>
    </row>
    <row r="1385" spans="1:18" x14ac:dyDescent="0.25">
      <c r="A1385" s="58">
        <v>1382</v>
      </c>
      <c r="B1385" s="58">
        <v>511601</v>
      </c>
      <c r="C1385" s="58" t="s">
        <v>18079</v>
      </c>
      <c r="D1385" s="65" t="s">
        <v>201</v>
      </c>
      <c r="E1385" s="58" t="s">
        <v>18080</v>
      </c>
      <c r="F1385" s="58" t="s">
        <v>18081</v>
      </c>
      <c r="G1385" s="58" t="s">
        <v>38</v>
      </c>
      <c r="H1385" s="58" t="s">
        <v>39</v>
      </c>
      <c r="I1385" s="58" t="s">
        <v>18078</v>
      </c>
      <c r="J1385" s="58" t="s">
        <v>204</v>
      </c>
      <c r="K1385" s="60"/>
      <c r="L1385" s="86" t="s">
        <v>30470</v>
      </c>
      <c r="M1385" s="61" t="s">
        <v>30471</v>
      </c>
      <c r="N1385" s="62"/>
      <c r="O1385" s="63">
        <v>1209579</v>
      </c>
      <c r="P1385" s="61"/>
      <c r="Q1385" s="64" t="str">
        <f t="shared" si="21"/>
        <v>OK</v>
      </c>
      <c r="R1385" t="s">
        <v>30476</v>
      </c>
    </row>
    <row r="1386" spans="1:18" x14ac:dyDescent="0.25">
      <c r="A1386" s="58">
        <v>1383</v>
      </c>
      <c r="B1386" s="58">
        <v>511602</v>
      </c>
      <c r="C1386" s="58" t="s">
        <v>18083</v>
      </c>
      <c r="D1386" s="65" t="s">
        <v>201</v>
      </c>
      <c r="E1386" s="58" t="s">
        <v>18084</v>
      </c>
      <c r="F1386" s="58" t="s">
        <v>18085</v>
      </c>
      <c r="G1386" s="58" t="s">
        <v>38</v>
      </c>
      <c r="H1386" s="58" t="s">
        <v>39</v>
      </c>
      <c r="I1386" s="58" t="s">
        <v>18082</v>
      </c>
      <c r="J1386" s="58" t="s">
        <v>204</v>
      </c>
      <c r="K1386" s="60"/>
      <c r="L1386" s="86" t="s">
        <v>30470</v>
      </c>
      <c r="M1386" s="61" t="s">
        <v>30471</v>
      </c>
      <c r="N1386" s="62"/>
      <c r="O1386" s="63">
        <v>1209579</v>
      </c>
      <c r="P1386" s="61"/>
      <c r="Q1386" s="64" t="str">
        <f t="shared" si="21"/>
        <v>OK</v>
      </c>
      <c r="R1386" t="s">
        <v>30476</v>
      </c>
    </row>
    <row r="1387" spans="1:18" x14ac:dyDescent="0.25">
      <c r="A1387" s="58">
        <v>1384</v>
      </c>
      <c r="B1387" s="58">
        <v>512503</v>
      </c>
      <c r="C1387" s="58" t="s">
        <v>18087</v>
      </c>
      <c r="D1387" s="65" t="s">
        <v>201</v>
      </c>
      <c r="E1387" s="58" t="s">
        <v>18088</v>
      </c>
      <c r="F1387" s="58" t="s">
        <v>18089</v>
      </c>
      <c r="G1387" s="58" t="s">
        <v>38</v>
      </c>
      <c r="H1387" s="58" t="s">
        <v>39</v>
      </c>
      <c r="I1387" s="58" t="s">
        <v>18086</v>
      </c>
      <c r="J1387" s="58" t="s">
        <v>204</v>
      </c>
      <c r="K1387" s="60"/>
      <c r="L1387" s="86" t="s">
        <v>30470</v>
      </c>
      <c r="M1387" s="61" t="s">
        <v>30471</v>
      </c>
      <c r="N1387" s="62"/>
      <c r="O1387" s="63">
        <v>3249576</v>
      </c>
      <c r="P1387" s="61"/>
      <c r="Q1387" s="64" t="str">
        <f t="shared" si="21"/>
        <v>OK</v>
      </c>
      <c r="R1387" t="s">
        <v>30476</v>
      </c>
    </row>
    <row r="1388" spans="1:18" x14ac:dyDescent="0.25">
      <c r="A1388" s="58">
        <v>1385</v>
      </c>
      <c r="B1388" s="58">
        <v>512504</v>
      </c>
      <c r="C1388" s="58" t="s">
        <v>18091</v>
      </c>
      <c r="D1388" s="65" t="s">
        <v>201</v>
      </c>
      <c r="E1388" s="58" t="s">
        <v>18092</v>
      </c>
      <c r="F1388" s="58" t="s">
        <v>18093</v>
      </c>
      <c r="G1388" s="58" t="s">
        <v>38</v>
      </c>
      <c r="H1388" s="58" t="s">
        <v>39</v>
      </c>
      <c r="I1388" s="58" t="s">
        <v>18090</v>
      </c>
      <c r="J1388" s="58" t="s">
        <v>204</v>
      </c>
      <c r="K1388" s="60"/>
      <c r="L1388" s="86" t="s">
        <v>30470</v>
      </c>
      <c r="M1388" s="61" t="s">
        <v>30471</v>
      </c>
      <c r="N1388" s="62"/>
      <c r="O1388" s="63">
        <v>3249576</v>
      </c>
      <c r="P1388" s="61"/>
      <c r="Q1388" s="64" t="str">
        <f t="shared" si="21"/>
        <v>OK</v>
      </c>
      <c r="R1388" t="s">
        <v>30476</v>
      </c>
    </row>
    <row r="1389" spans="1:18" x14ac:dyDescent="0.25">
      <c r="A1389" s="58">
        <v>1386</v>
      </c>
      <c r="B1389" s="58">
        <v>512505</v>
      </c>
      <c r="C1389" s="58" t="s">
        <v>18095</v>
      </c>
      <c r="D1389" s="65" t="s">
        <v>201</v>
      </c>
      <c r="E1389" s="58" t="s">
        <v>18096</v>
      </c>
      <c r="F1389" s="58" t="s">
        <v>18097</v>
      </c>
      <c r="G1389" s="58" t="s">
        <v>38</v>
      </c>
      <c r="H1389" s="58" t="s">
        <v>39</v>
      </c>
      <c r="I1389" s="58" t="s">
        <v>18094</v>
      </c>
      <c r="J1389" s="58" t="s">
        <v>204</v>
      </c>
      <c r="K1389" s="60"/>
      <c r="L1389" s="86" t="s">
        <v>30470</v>
      </c>
      <c r="M1389" s="61" t="s">
        <v>30471</v>
      </c>
      <c r="N1389" s="62"/>
      <c r="O1389" s="63">
        <v>3249576</v>
      </c>
      <c r="P1389" s="61"/>
      <c r="Q1389" s="64" t="str">
        <f t="shared" si="21"/>
        <v>OK</v>
      </c>
      <c r="R1389" t="s">
        <v>30476</v>
      </c>
    </row>
    <row r="1390" spans="1:18" x14ac:dyDescent="0.25">
      <c r="A1390" s="58">
        <v>1387</v>
      </c>
      <c r="B1390" s="58">
        <v>512506</v>
      </c>
      <c r="C1390" s="58" t="s">
        <v>18099</v>
      </c>
      <c r="D1390" s="65" t="s">
        <v>201</v>
      </c>
      <c r="E1390" s="58" t="s">
        <v>18100</v>
      </c>
      <c r="F1390" s="58" t="s">
        <v>18101</v>
      </c>
      <c r="G1390" s="58" t="s">
        <v>38</v>
      </c>
      <c r="H1390" s="58" t="s">
        <v>39</v>
      </c>
      <c r="I1390" s="58" t="s">
        <v>18098</v>
      </c>
      <c r="J1390" s="58" t="s">
        <v>204</v>
      </c>
      <c r="K1390" s="60"/>
      <c r="L1390" s="86" t="s">
        <v>30470</v>
      </c>
      <c r="M1390" s="61" t="s">
        <v>30471</v>
      </c>
      <c r="N1390" s="62"/>
      <c r="O1390" s="63">
        <v>3249576</v>
      </c>
      <c r="P1390" s="61"/>
      <c r="Q1390" s="64" t="str">
        <f t="shared" si="21"/>
        <v>OK</v>
      </c>
      <c r="R1390" t="s">
        <v>30476</v>
      </c>
    </row>
    <row r="1391" spans="1:18" x14ac:dyDescent="0.25">
      <c r="A1391" s="58">
        <v>1388</v>
      </c>
      <c r="B1391" s="58">
        <v>512603</v>
      </c>
      <c r="C1391" s="58" t="s">
        <v>18102</v>
      </c>
      <c r="D1391" s="58">
        <v>7272</v>
      </c>
      <c r="E1391" s="58" t="s">
        <v>18103</v>
      </c>
      <c r="F1391" s="58" t="s">
        <v>18104</v>
      </c>
      <c r="G1391" s="58" t="s">
        <v>38</v>
      </c>
      <c r="H1391" s="58" t="s">
        <v>39</v>
      </c>
      <c r="I1391" s="58" t="s">
        <v>18105</v>
      </c>
      <c r="J1391" s="58" t="s">
        <v>3967</v>
      </c>
      <c r="K1391" s="60">
        <v>4508200</v>
      </c>
      <c r="L1391" s="61" t="s">
        <v>30472</v>
      </c>
      <c r="M1391" s="61"/>
      <c r="N1391" s="62"/>
      <c r="O1391" s="63"/>
      <c r="P1391" s="61"/>
      <c r="Q1391" s="64" t="str">
        <f t="shared" si="21"/>
        <v>OK - NO OFERTADO</v>
      </c>
      <c r="R1391" t="s">
        <v>30476</v>
      </c>
    </row>
    <row r="1392" spans="1:18" x14ac:dyDescent="0.25">
      <c r="A1392" s="58">
        <v>1389</v>
      </c>
      <c r="B1392" s="58">
        <v>513201</v>
      </c>
      <c r="C1392" s="58" t="s">
        <v>18106</v>
      </c>
      <c r="D1392" s="58">
        <v>7254</v>
      </c>
      <c r="E1392" s="58" t="s">
        <v>18107</v>
      </c>
      <c r="F1392" s="58" t="s">
        <v>18108</v>
      </c>
      <c r="G1392" s="58" t="s">
        <v>38</v>
      </c>
      <c r="H1392" s="58" t="s">
        <v>39</v>
      </c>
      <c r="I1392" s="58" t="s">
        <v>18109</v>
      </c>
      <c r="J1392" s="58" t="s">
        <v>3978</v>
      </c>
      <c r="K1392" s="60">
        <v>5221100</v>
      </c>
      <c r="L1392" s="86" t="s">
        <v>30470</v>
      </c>
      <c r="M1392" s="61" t="s">
        <v>30471</v>
      </c>
      <c r="N1392" s="62"/>
      <c r="O1392" s="63">
        <v>2551843</v>
      </c>
      <c r="P1392" s="61"/>
      <c r="Q1392" s="64" t="str">
        <f t="shared" si="21"/>
        <v>OK</v>
      </c>
      <c r="R1392" t="s">
        <v>30476</v>
      </c>
    </row>
    <row r="1393" spans="1:18" x14ac:dyDescent="0.25">
      <c r="A1393" s="58">
        <v>1390</v>
      </c>
      <c r="B1393" s="58">
        <v>513202</v>
      </c>
      <c r="C1393" s="58" t="s">
        <v>18110</v>
      </c>
      <c r="D1393" s="58">
        <v>7254</v>
      </c>
      <c r="E1393" s="58" t="s">
        <v>18111</v>
      </c>
      <c r="F1393" s="58" t="s">
        <v>18112</v>
      </c>
      <c r="G1393" s="58" t="s">
        <v>38</v>
      </c>
      <c r="H1393" s="58" t="s">
        <v>39</v>
      </c>
      <c r="I1393" s="58" t="s">
        <v>18113</v>
      </c>
      <c r="J1393" s="58" t="s">
        <v>3978</v>
      </c>
      <c r="K1393" s="60">
        <v>5221100</v>
      </c>
      <c r="L1393" s="86" t="s">
        <v>30470</v>
      </c>
      <c r="M1393" s="61" t="s">
        <v>30471</v>
      </c>
      <c r="N1393" s="62"/>
      <c r="O1393" s="63">
        <v>2551843</v>
      </c>
      <c r="P1393" s="61"/>
      <c r="Q1393" s="64" t="str">
        <f t="shared" si="21"/>
        <v>OK</v>
      </c>
      <c r="R1393" t="s">
        <v>30476</v>
      </c>
    </row>
    <row r="1394" spans="1:18" x14ac:dyDescent="0.25">
      <c r="A1394" s="58">
        <v>1391</v>
      </c>
      <c r="B1394" s="58">
        <v>513601</v>
      </c>
      <c r="C1394" s="58" t="s">
        <v>18114</v>
      </c>
      <c r="D1394" s="58">
        <v>7254</v>
      </c>
      <c r="E1394" s="58" t="s">
        <v>18115</v>
      </c>
      <c r="F1394" s="58" t="s">
        <v>18116</v>
      </c>
      <c r="G1394" s="58" t="s">
        <v>38</v>
      </c>
      <c r="H1394" s="58" t="s">
        <v>39</v>
      </c>
      <c r="I1394" s="58" t="s">
        <v>18117</v>
      </c>
      <c r="J1394" s="58" t="s">
        <v>3978</v>
      </c>
      <c r="K1394" s="60">
        <v>5221100</v>
      </c>
      <c r="L1394" s="86" t="s">
        <v>30470</v>
      </c>
      <c r="M1394" s="61" t="s">
        <v>30471</v>
      </c>
      <c r="N1394" s="62"/>
      <c r="O1394" s="63">
        <v>2551843</v>
      </c>
      <c r="P1394" s="61"/>
      <c r="Q1394" s="64" t="str">
        <f t="shared" si="21"/>
        <v>OK</v>
      </c>
      <c r="R1394" t="s">
        <v>30476</v>
      </c>
    </row>
    <row r="1395" spans="1:18" x14ac:dyDescent="0.25">
      <c r="A1395" s="58">
        <v>1392</v>
      </c>
      <c r="B1395" s="58">
        <v>513602</v>
      </c>
      <c r="C1395" s="58" t="s">
        <v>18118</v>
      </c>
      <c r="D1395" s="58">
        <v>7254</v>
      </c>
      <c r="E1395" s="58" t="s">
        <v>18119</v>
      </c>
      <c r="F1395" s="58" t="s">
        <v>18120</v>
      </c>
      <c r="G1395" s="58" t="s">
        <v>38</v>
      </c>
      <c r="H1395" s="58" t="s">
        <v>39</v>
      </c>
      <c r="I1395" s="58" t="s">
        <v>18121</v>
      </c>
      <c r="J1395" s="58" t="s">
        <v>3978</v>
      </c>
      <c r="K1395" s="60">
        <v>5221100</v>
      </c>
      <c r="L1395" s="86" t="s">
        <v>30470</v>
      </c>
      <c r="M1395" s="61" t="s">
        <v>30471</v>
      </c>
      <c r="N1395" s="62"/>
      <c r="O1395" s="63">
        <v>2551843</v>
      </c>
      <c r="P1395" s="61"/>
      <c r="Q1395" s="64" t="str">
        <f t="shared" si="21"/>
        <v>OK</v>
      </c>
      <c r="R1395" t="s">
        <v>30476</v>
      </c>
    </row>
    <row r="1396" spans="1:18" x14ac:dyDescent="0.25">
      <c r="A1396" s="58">
        <v>1393</v>
      </c>
      <c r="B1396" s="58">
        <v>513703</v>
      </c>
      <c r="C1396" s="58" t="s">
        <v>18123</v>
      </c>
      <c r="D1396" s="65" t="s">
        <v>201</v>
      </c>
      <c r="E1396" s="58" t="s">
        <v>18124</v>
      </c>
      <c r="F1396" s="58" t="s">
        <v>18125</v>
      </c>
      <c r="G1396" s="58" t="s">
        <v>38</v>
      </c>
      <c r="H1396" s="58" t="s">
        <v>39</v>
      </c>
      <c r="I1396" s="58" t="s">
        <v>18122</v>
      </c>
      <c r="J1396" s="58" t="s">
        <v>204</v>
      </c>
      <c r="K1396" s="60"/>
      <c r="L1396" s="86" t="s">
        <v>30470</v>
      </c>
      <c r="M1396" s="61" t="s">
        <v>30471</v>
      </c>
      <c r="N1396" s="62"/>
      <c r="O1396" s="63">
        <v>2789652</v>
      </c>
      <c r="P1396" s="61"/>
      <c r="Q1396" s="64" t="str">
        <f t="shared" si="21"/>
        <v>OK</v>
      </c>
      <c r="R1396" t="s">
        <v>30476</v>
      </c>
    </row>
    <row r="1397" spans="1:18" x14ac:dyDescent="0.25">
      <c r="A1397" s="58">
        <v>1394</v>
      </c>
      <c r="B1397" s="58">
        <v>513704</v>
      </c>
      <c r="C1397" s="58" t="s">
        <v>18127</v>
      </c>
      <c r="D1397" s="65" t="s">
        <v>201</v>
      </c>
      <c r="E1397" s="58" t="s">
        <v>18128</v>
      </c>
      <c r="F1397" s="58" t="s">
        <v>18129</v>
      </c>
      <c r="G1397" s="58" t="s">
        <v>38</v>
      </c>
      <c r="H1397" s="58" t="s">
        <v>39</v>
      </c>
      <c r="I1397" s="58" t="s">
        <v>18126</v>
      </c>
      <c r="J1397" s="58" t="s">
        <v>204</v>
      </c>
      <c r="K1397" s="60"/>
      <c r="L1397" s="86" t="s">
        <v>30470</v>
      </c>
      <c r="M1397" s="61" t="s">
        <v>30471</v>
      </c>
      <c r="N1397" s="62"/>
      <c r="O1397" s="63">
        <v>2858089</v>
      </c>
      <c r="P1397" s="61"/>
      <c r="Q1397" s="64" t="str">
        <f t="shared" si="21"/>
        <v>OK</v>
      </c>
      <c r="R1397" t="s">
        <v>30476</v>
      </c>
    </row>
    <row r="1398" spans="1:18" x14ac:dyDescent="0.25">
      <c r="A1398" s="58">
        <v>1395</v>
      </c>
      <c r="B1398" s="58">
        <v>514001</v>
      </c>
      <c r="C1398" s="58" t="s">
        <v>18130</v>
      </c>
      <c r="D1398" s="58">
        <v>7271</v>
      </c>
      <c r="E1398" s="58" t="s">
        <v>18131</v>
      </c>
      <c r="F1398" s="58" t="s">
        <v>18132</v>
      </c>
      <c r="G1398" s="58" t="s">
        <v>38</v>
      </c>
      <c r="H1398" s="58" t="s">
        <v>39</v>
      </c>
      <c r="I1398" s="58" t="s">
        <v>18133</v>
      </c>
      <c r="J1398" s="58" t="s">
        <v>18134</v>
      </c>
      <c r="K1398" s="60">
        <v>3569800</v>
      </c>
      <c r="L1398" s="86" t="s">
        <v>30470</v>
      </c>
      <c r="M1398" s="61" t="s">
        <v>30471</v>
      </c>
      <c r="N1398" s="62"/>
      <c r="O1398" s="63">
        <v>1855126</v>
      </c>
      <c r="P1398" s="61"/>
      <c r="Q1398" s="64" t="str">
        <f t="shared" si="21"/>
        <v>OK</v>
      </c>
      <c r="R1398" t="s">
        <v>30476</v>
      </c>
    </row>
    <row r="1399" spans="1:18" x14ac:dyDescent="0.25">
      <c r="A1399" s="58">
        <v>1396</v>
      </c>
      <c r="B1399" s="58">
        <v>514002</v>
      </c>
      <c r="C1399" s="58" t="s">
        <v>18135</v>
      </c>
      <c r="D1399" s="58">
        <v>7271</v>
      </c>
      <c r="E1399" s="58" t="s">
        <v>18136</v>
      </c>
      <c r="F1399" s="58" t="s">
        <v>18137</v>
      </c>
      <c r="G1399" s="58" t="s">
        <v>38</v>
      </c>
      <c r="H1399" s="58" t="s">
        <v>39</v>
      </c>
      <c r="I1399" s="58" t="s">
        <v>18138</v>
      </c>
      <c r="J1399" s="58" t="s">
        <v>18134</v>
      </c>
      <c r="K1399" s="60">
        <v>3569800</v>
      </c>
      <c r="L1399" s="86" t="s">
        <v>30470</v>
      </c>
      <c r="M1399" s="61" t="s">
        <v>30471</v>
      </c>
      <c r="N1399" s="62"/>
      <c r="O1399" s="63">
        <v>1855126</v>
      </c>
      <c r="P1399" s="61"/>
      <c r="Q1399" s="64" t="str">
        <f t="shared" si="21"/>
        <v>OK</v>
      </c>
      <c r="R1399" t="s">
        <v>30476</v>
      </c>
    </row>
    <row r="1400" spans="1:18" x14ac:dyDescent="0.25">
      <c r="A1400" s="58">
        <v>1397</v>
      </c>
      <c r="B1400" s="58">
        <v>514301</v>
      </c>
      <c r="C1400" s="58" t="s">
        <v>18139</v>
      </c>
      <c r="D1400" s="58">
        <v>7252</v>
      </c>
      <c r="E1400" s="58" t="s">
        <v>18140</v>
      </c>
      <c r="F1400" s="58" t="s">
        <v>18141</v>
      </c>
      <c r="G1400" s="58" t="s">
        <v>38</v>
      </c>
      <c r="H1400" s="58" t="s">
        <v>39</v>
      </c>
      <c r="I1400" s="58" t="s">
        <v>18142</v>
      </c>
      <c r="J1400" s="58" t="s">
        <v>18143</v>
      </c>
      <c r="K1400" s="60">
        <v>3744700</v>
      </c>
      <c r="L1400" s="86" t="s">
        <v>30470</v>
      </c>
      <c r="M1400" s="61" t="s">
        <v>30471</v>
      </c>
      <c r="N1400" s="62"/>
      <c r="O1400" s="63">
        <v>1855126</v>
      </c>
      <c r="P1400" s="61"/>
      <c r="Q1400" s="64" t="str">
        <f t="shared" si="21"/>
        <v>OK</v>
      </c>
      <c r="R1400" t="s">
        <v>30476</v>
      </c>
    </row>
    <row r="1401" spans="1:18" x14ac:dyDescent="0.25">
      <c r="A1401" s="58">
        <v>1398</v>
      </c>
      <c r="B1401" s="58">
        <v>514302</v>
      </c>
      <c r="C1401" s="58" t="s">
        <v>18144</v>
      </c>
      <c r="D1401" s="58">
        <v>7252</v>
      </c>
      <c r="E1401" s="58" t="s">
        <v>18145</v>
      </c>
      <c r="F1401" s="58" t="s">
        <v>18146</v>
      </c>
      <c r="G1401" s="58" t="s">
        <v>38</v>
      </c>
      <c r="H1401" s="58" t="s">
        <v>39</v>
      </c>
      <c r="I1401" s="58" t="s">
        <v>18147</v>
      </c>
      <c r="J1401" s="58" t="s">
        <v>18143</v>
      </c>
      <c r="K1401" s="60">
        <v>3744700</v>
      </c>
      <c r="L1401" s="86" t="s">
        <v>30470</v>
      </c>
      <c r="M1401" s="61" t="s">
        <v>30471</v>
      </c>
      <c r="N1401" s="62"/>
      <c r="O1401" s="63">
        <v>2039905</v>
      </c>
      <c r="P1401" s="61"/>
      <c r="Q1401" s="64" t="str">
        <f t="shared" si="21"/>
        <v>OK</v>
      </c>
      <c r="R1401" t="s">
        <v>30476</v>
      </c>
    </row>
    <row r="1402" spans="1:18" x14ac:dyDescent="0.25">
      <c r="A1402" s="58">
        <v>1399</v>
      </c>
      <c r="B1402" s="58">
        <v>514401</v>
      </c>
      <c r="C1402" s="58" t="s">
        <v>18149</v>
      </c>
      <c r="D1402" s="65" t="s">
        <v>201</v>
      </c>
      <c r="E1402" s="58" t="s">
        <v>18150</v>
      </c>
      <c r="F1402" s="58" t="s">
        <v>18151</v>
      </c>
      <c r="G1402" s="58" t="s">
        <v>38</v>
      </c>
      <c r="H1402" s="58" t="s">
        <v>39</v>
      </c>
      <c r="I1402" s="58" t="s">
        <v>18148</v>
      </c>
      <c r="J1402" s="58" t="s">
        <v>204</v>
      </c>
      <c r="K1402" s="60"/>
      <c r="L1402" s="86" t="s">
        <v>30470</v>
      </c>
      <c r="M1402" s="61" t="s">
        <v>30471</v>
      </c>
      <c r="N1402" s="62"/>
      <c r="O1402" s="63">
        <v>1889345</v>
      </c>
      <c r="P1402" s="61"/>
      <c r="Q1402" s="64" t="str">
        <f t="shared" si="21"/>
        <v>OK</v>
      </c>
      <c r="R1402" t="s">
        <v>30476</v>
      </c>
    </row>
    <row r="1403" spans="1:18" x14ac:dyDescent="0.25">
      <c r="A1403" s="58">
        <v>1400</v>
      </c>
      <c r="B1403" s="58">
        <v>514402</v>
      </c>
      <c r="C1403" s="58" t="s">
        <v>18153</v>
      </c>
      <c r="D1403" s="65" t="s">
        <v>201</v>
      </c>
      <c r="E1403" s="58" t="s">
        <v>18154</v>
      </c>
      <c r="F1403" s="58" t="s">
        <v>18155</v>
      </c>
      <c r="G1403" s="58" t="s">
        <v>38</v>
      </c>
      <c r="H1403" s="58" t="s">
        <v>39</v>
      </c>
      <c r="I1403" s="58" t="s">
        <v>18152</v>
      </c>
      <c r="J1403" s="58" t="s">
        <v>204</v>
      </c>
      <c r="K1403" s="60"/>
      <c r="L1403" s="86" t="s">
        <v>30470</v>
      </c>
      <c r="M1403" s="61" t="s">
        <v>30471</v>
      </c>
      <c r="N1403" s="62"/>
      <c r="O1403" s="63">
        <v>2108341</v>
      </c>
      <c r="P1403" s="61"/>
      <c r="Q1403" s="64" t="str">
        <f t="shared" si="21"/>
        <v>OK</v>
      </c>
      <c r="R1403" t="s">
        <v>30476</v>
      </c>
    </row>
    <row r="1404" spans="1:18" x14ac:dyDescent="0.25">
      <c r="A1404" s="58">
        <v>1401</v>
      </c>
      <c r="B1404" s="58">
        <v>516101</v>
      </c>
      <c r="C1404" s="58" t="s">
        <v>18157</v>
      </c>
      <c r="D1404" s="65" t="s">
        <v>201</v>
      </c>
      <c r="E1404" s="58" t="s">
        <v>18158</v>
      </c>
      <c r="F1404" s="58" t="s">
        <v>18159</v>
      </c>
      <c r="G1404" s="58" t="s">
        <v>38</v>
      </c>
      <c r="H1404" s="58" t="s">
        <v>39</v>
      </c>
      <c r="I1404" s="58" t="s">
        <v>18156</v>
      </c>
      <c r="J1404" s="58" t="s">
        <v>204</v>
      </c>
      <c r="K1404" s="60"/>
      <c r="L1404" s="86" t="s">
        <v>30470</v>
      </c>
      <c r="M1404" s="61" t="s">
        <v>30471</v>
      </c>
      <c r="N1404" s="62"/>
      <c r="O1404" s="63">
        <v>2312315</v>
      </c>
      <c r="P1404" s="61"/>
      <c r="Q1404" s="64" t="str">
        <f t="shared" si="21"/>
        <v>OK</v>
      </c>
      <c r="R1404" t="s">
        <v>30476</v>
      </c>
    </row>
    <row r="1405" spans="1:18" x14ac:dyDescent="0.25">
      <c r="A1405" s="58">
        <v>1402</v>
      </c>
      <c r="B1405" s="58">
        <v>516102</v>
      </c>
      <c r="C1405" s="58" t="s">
        <v>18161</v>
      </c>
      <c r="D1405" s="65" t="s">
        <v>201</v>
      </c>
      <c r="E1405" s="58" t="s">
        <v>18162</v>
      </c>
      <c r="F1405" s="58" t="s">
        <v>18163</v>
      </c>
      <c r="G1405" s="58" t="s">
        <v>38</v>
      </c>
      <c r="H1405" s="58" t="s">
        <v>39</v>
      </c>
      <c r="I1405" s="58" t="s">
        <v>18160</v>
      </c>
      <c r="J1405" s="58" t="s">
        <v>204</v>
      </c>
      <c r="K1405" s="60"/>
      <c r="L1405" s="86" t="s">
        <v>30470</v>
      </c>
      <c r="M1405" s="61" t="s">
        <v>30471</v>
      </c>
      <c r="N1405" s="62"/>
      <c r="O1405" s="63">
        <v>2551843</v>
      </c>
      <c r="P1405" s="61"/>
      <c r="Q1405" s="64" t="str">
        <f t="shared" si="21"/>
        <v>OK</v>
      </c>
      <c r="R1405" t="s">
        <v>30476</v>
      </c>
    </row>
    <row r="1406" spans="1:18" x14ac:dyDescent="0.25">
      <c r="A1406" s="58">
        <v>1403</v>
      </c>
      <c r="B1406" s="58">
        <v>516401</v>
      </c>
      <c r="C1406" s="58" t="s">
        <v>18165</v>
      </c>
      <c r="D1406" s="65" t="s">
        <v>201</v>
      </c>
      <c r="E1406" s="58" t="s">
        <v>18166</v>
      </c>
      <c r="F1406" s="58" t="s">
        <v>18167</v>
      </c>
      <c r="G1406" s="58" t="s">
        <v>38</v>
      </c>
      <c r="H1406" s="58" t="s">
        <v>39</v>
      </c>
      <c r="I1406" s="58" t="s">
        <v>18164</v>
      </c>
      <c r="J1406" s="58" t="s">
        <v>204</v>
      </c>
      <c r="K1406" s="60"/>
      <c r="L1406" s="86" t="s">
        <v>30470</v>
      </c>
      <c r="M1406" s="61" t="s">
        <v>30471</v>
      </c>
      <c r="N1406" s="62"/>
      <c r="O1406" s="63">
        <v>1606378</v>
      </c>
      <c r="P1406" s="61"/>
      <c r="Q1406" s="64" t="str">
        <f t="shared" si="21"/>
        <v>OK</v>
      </c>
      <c r="R1406" t="s">
        <v>30476</v>
      </c>
    </row>
    <row r="1407" spans="1:18" x14ac:dyDescent="0.25">
      <c r="A1407" s="58">
        <v>1404</v>
      </c>
      <c r="B1407" s="58">
        <v>517101</v>
      </c>
      <c r="C1407" s="58" t="s">
        <v>18169</v>
      </c>
      <c r="D1407" s="65" t="s">
        <v>201</v>
      </c>
      <c r="E1407" s="58" t="s">
        <v>18170</v>
      </c>
      <c r="F1407" s="58" t="s">
        <v>18171</v>
      </c>
      <c r="G1407" s="58" t="s">
        <v>38</v>
      </c>
      <c r="H1407" s="58" t="s">
        <v>39</v>
      </c>
      <c r="I1407" s="58" t="s">
        <v>18168</v>
      </c>
      <c r="J1407" s="58" t="s">
        <v>204</v>
      </c>
      <c r="K1407" s="60"/>
      <c r="L1407" s="86" t="s">
        <v>30470</v>
      </c>
      <c r="M1407" s="61" t="s">
        <v>30471</v>
      </c>
      <c r="N1407" s="62"/>
      <c r="O1407" s="63">
        <v>1572159</v>
      </c>
      <c r="P1407" s="61"/>
      <c r="Q1407" s="64" t="str">
        <f t="shared" si="21"/>
        <v>OK</v>
      </c>
      <c r="R1407" t="s">
        <v>30476</v>
      </c>
    </row>
    <row r="1408" spans="1:18" x14ac:dyDescent="0.25">
      <c r="A1408" s="58">
        <v>1405</v>
      </c>
      <c r="B1408" s="58">
        <v>517102</v>
      </c>
      <c r="C1408" s="58" t="s">
        <v>18173</v>
      </c>
      <c r="D1408" s="65" t="s">
        <v>201</v>
      </c>
      <c r="E1408" s="58" t="s">
        <v>18174</v>
      </c>
      <c r="F1408" s="58" t="s">
        <v>18175</v>
      </c>
      <c r="G1408" s="58" t="s">
        <v>38</v>
      </c>
      <c r="H1408" s="58" t="s">
        <v>39</v>
      </c>
      <c r="I1408" s="58" t="s">
        <v>18172</v>
      </c>
      <c r="J1408" s="58" t="s">
        <v>204</v>
      </c>
      <c r="K1408" s="60"/>
      <c r="L1408" s="86" t="s">
        <v>30470</v>
      </c>
      <c r="M1408" s="61" t="s">
        <v>30471</v>
      </c>
      <c r="N1408" s="62"/>
      <c r="O1408" s="63">
        <v>1572159</v>
      </c>
      <c r="P1408" s="61"/>
      <c r="Q1408" s="64" t="str">
        <f t="shared" si="21"/>
        <v>OK</v>
      </c>
      <c r="R1408" t="s">
        <v>30476</v>
      </c>
    </row>
    <row r="1409" spans="1:18" x14ac:dyDescent="0.25">
      <c r="A1409" s="58">
        <v>1406</v>
      </c>
      <c r="B1409" s="58">
        <v>517201</v>
      </c>
      <c r="C1409" s="58" t="s">
        <v>18176</v>
      </c>
      <c r="D1409" s="58">
        <v>7253</v>
      </c>
      <c r="E1409" s="58" t="s">
        <v>18177</v>
      </c>
      <c r="F1409" s="58" t="s">
        <v>18178</v>
      </c>
      <c r="G1409" s="58" t="s">
        <v>38</v>
      </c>
      <c r="H1409" s="58" t="s">
        <v>39</v>
      </c>
      <c r="I1409" s="58" t="s">
        <v>18179</v>
      </c>
      <c r="J1409" s="58" t="s">
        <v>3993</v>
      </c>
      <c r="K1409" s="60">
        <v>5221100</v>
      </c>
      <c r="L1409" s="86" t="s">
        <v>30470</v>
      </c>
      <c r="M1409" s="61" t="s">
        <v>30471</v>
      </c>
      <c r="N1409" s="62"/>
      <c r="O1409" s="63">
        <v>1884430</v>
      </c>
      <c r="P1409" s="61"/>
      <c r="Q1409" s="64" t="str">
        <f t="shared" si="21"/>
        <v>OK</v>
      </c>
      <c r="R1409" t="s">
        <v>30476</v>
      </c>
    </row>
    <row r="1410" spans="1:18" x14ac:dyDescent="0.25">
      <c r="A1410" s="58">
        <v>1407</v>
      </c>
      <c r="B1410" s="58">
        <v>517202</v>
      </c>
      <c r="C1410" s="58" t="s">
        <v>18180</v>
      </c>
      <c r="D1410" s="58">
        <v>7253</v>
      </c>
      <c r="E1410" s="58" t="s">
        <v>18181</v>
      </c>
      <c r="F1410" s="58" t="s">
        <v>18182</v>
      </c>
      <c r="G1410" s="58" t="s">
        <v>38</v>
      </c>
      <c r="H1410" s="58" t="s">
        <v>39</v>
      </c>
      <c r="I1410" s="58" t="s">
        <v>18183</v>
      </c>
      <c r="J1410" s="58" t="s">
        <v>3993</v>
      </c>
      <c r="K1410" s="60">
        <v>5221100</v>
      </c>
      <c r="L1410" s="86" t="s">
        <v>30470</v>
      </c>
      <c r="M1410" s="61" t="s">
        <v>30471</v>
      </c>
      <c r="N1410" s="62"/>
      <c r="O1410" s="63">
        <v>1884430</v>
      </c>
      <c r="P1410" s="61"/>
      <c r="Q1410" s="64" t="str">
        <f t="shared" si="21"/>
        <v>OK</v>
      </c>
      <c r="R1410" t="s">
        <v>30476</v>
      </c>
    </row>
    <row r="1411" spans="1:18" x14ac:dyDescent="0.25">
      <c r="A1411" s="58">
        <v>1408</v>
      </c>
      <c r="B1411" s="58">
        <v>517301</v>
      </c>
      <c r="C1411" s="58" t="s">
        <v>18185</v>
      </c>
      <c r="D1411" s="65" t="s">
        <v>201</v>
      </c>
      <c r="E1411" s="58" t="s">
        <v>18186</v>
      </c>
      <c r="F1411" s="58" t="s">
        <v>18187</v>
      </c>
      <c r="G1411" s="58" t="s">
        <v>38</v>
      </c>
      <c r="H1411" s="58" t="s">
        <v>39</v>
      </c>
      <c r="I1411" s="58" t="s">
        <v>18184</v>
      </c>
      <c r="J1411" s="58" t="s">
        <v>204</v>
      </c>
      <c r="K1411" s="60"/>
      <c r="L1411" s="86" t="s">
        <v>30470</v>
      </c>
      <c r="M1411" s="61" t="s">
        <v>30471</v>
      </c>
      <c r="N1411" s="62"/>
      <c r="O1411" s="63">
        <v>3112703</v>
      </c>
      <c r="P1411" s="61"/>
      <c r="Q1411" s="64" t="str">
        <f t="shared" si="21"/>
        <v>OK</v>
      </c>
      <c r="R1411" t="s">
        <v>30476</v>
      </c>
    </row>
    <row r="1412" spans="1:18" x14ac:dyDescent="0.25">
      <c r="A1412" s="58">
        <v>1409</v>
      </c>
      <c r="B1412" s="58">
        <v>517302</v>
      </c>
      <c r="C1412" s="58" t="s">
        <v>18189</v>
      </c>
      <c r="D1412" s="65" t="s">
        <v>201</v>
      </c>
      <c r="E1412" s="58" t="s">
        <v>18190</v>
      </c>
      <c r="F1412" s="58" t="s">
        <v>18191</v>
      </c>
      <c r="G1412" s="58" t="s">
        <v>38</v>
      </c>
      <c r="H1412" s="58" t="s">
        <v>39</v>
      </c>
      <c r="I1412" s="58" t="s">
        <v>18188</v>
      </c>
      <c r="J1412" s="58" t="s">
        <v>204</v>
      </c>
      <c r="K1412" s="60"/>
      <c r="L1412" s="86" t="s">
        <v>30470</v>
      </c>
      <c r="M1412" s="61" t="s">
        <v>30471</v>
      </c>
      <c r="N1412" s="62"/>
      <c r="O1412" s="63">
        <v>3112703</v>
      </c>
      <c r="P1412" s="61"/>
      <c r="Q1412" s="64" t="str">
        <f t="shared" ref="Q1412:Q1475" si="22">IF(L1412="","PENDIENTE",IF(L1412="NO",IF(COUNTA(M1412:P1412)&gt;0,"ERROR: si es NO deje vacías M a P","OK - NO OFERTADO"),IF(O1412="","ERROR: falta valor en pesos (O)",IF(NOT(ISNUMBER(O1412)),"ERROR: O debe ser número",IF(M1412="","ERROR: falta tarifa de referencia (M)",IF(AND(K1412="",P1412="",M1412="SOAT UVB 2026"),"ERROR: sin homologación, indique código análogo (P) o tarifa propia",IF(AND(ISNUMBER(K1412),O1412&gt;K1412),"ERROR: supera SOAT UVB 2026 pleno",IF(AND(M1412="SOAT UVB 2026",N1412=""),"ERROR: falta % (N)",IF(AND(M1412="SOAT UVB 2026",ISNUMBER(K1412),ISNUMBER(N1412)),IF(ABS(O1412-ROUND(K1412*(1+N1412),0))&gt;MAX(1,K1412*0.01),"ERROR: O no coincide con K x (1+N)","OK"),"OK")))))))))</f>
        <v>OK</v>
      </c>
      <c r="R1412" t="s">
        <v>30476</v>
      </c>
    </row>
    <row r="1413" spans="1:18" x14ac:dyDescent="0.25">
      <c r="A1413" s="58">
        <v>1410</v>
      </c>
      <c r="B1413" s="58">
        <v>518101</v>
      </c>
      <c r="C1413" s="58" t="s">
        <v>18193</v>
      </c>
      <c r="D1413" s="65" t="s">
        <v>201</v>
      </c>
      <c r="E1413" s="58" t="s">
        <v>18194</v>
      </c>
      <c r="F1413" s="58" t="s">
        <v>18195</v>
      </c>
      <c r="G1413" s="58" t="s">
        <v>38</v>
      </c>
      <c r="H1413" s="58" t="s">
        <v>39</v>
      </c>
      <c r="I1413" s="58" t="s">
        <v>18192</v>
      </c>
      <c r="J1413" s="58" t="s">
        <v>204</v>
      </c>
      <c r="K1413" s="60"/>
      <c r="L1413" s="86" t="s">
        <v>30470</v>
      </c>
      <c r="M1413" s="61" t="s">
        <v>30471</v>
      </c>
      <c r="N1413" s="62"/>
      <c r="O1413" s="63">
        <v>1572159</v>
      </c>
      <c r="P1413" s="61"/>
      <c r="Q1413" s="64" t="str">
        <f t="shared" si="22"/>
        <v>OK</v>
      </c>
      <c r="R1413" t="s">
        <v>30476</v>
      </c>
    </row>
    <row r="1414" spans="1:18" x14ac:dyDescent="0.25">
      <c r="A1414" s="58">
        <v>1411</v>
      </c>
      <c r="B1414" s="58">
        <v>518301</v>
      </c>
      <c r="C1414" s="58" t="s">
        <v>18196</v>
      </c>
      <c r="D1414" s="58">
        <v>7251</v>
      </c>
      <c r="E1414" s="58" t="s">
        <v>18197</v>
      </c>
      <c r="F1414" s="58" t="s">
        <v>18198</v>
      </c>
      <c r="G1414" s="58" t="s">
        <v>38</v>
      </c>
      <c r="H1414" s="58" t="s">
        <v>39</v>
      </c>
      <c r="I1414" s="58" t="s">
        <v>18199</v>
      </c>
      <c r="J1414" s="58" t="s">
        <v>18200</v>
      </c>
      <c r="K1414" s="60">
        <v>3744700</v>
      </c>
      <c r="L1414" s="86" t="s">
        <v>30470</v>
      </c>
      <c r="M1414" s="61" t="s">
        <v>30471</v>
      </c>
      <c r="N1414" s="62"/>
      <c r="O1414" s="63">
        <v>1884430</v>
      </c>
      <c r="P1414" s="61"/>
      <c r="Q1414" s="64" t="str">
        <f t="shared" si="22"/>
        <v>OK</v>
      </c>
      <c r="R1414" t="s">
        <v>30476</v>
      </c>
    </row>
    <row r="1415" spans="1:18" x14ac:dyDescent="0.25">
      <c r="A1415" s="58">
        <v>1412</v>
      </c>
      <c r="B1415" s="58">
        <v>518302</v>
      </c>
      <c r="C1415" s="58" t="s">
        <v>18201</v>
      </c>
      <c r="D1415" s="58">
        <v>7251</v>
      </c>
      <c r="E1415" s="58" t="s">
        <v>18202</v>
      </c>
      <c r="F1415" s="58" t="s">
        <v>18203</v>
      </c>
      <c r="G1415" s="58" t="s">
        <v>38</v>
      </c>
      <c r="H1415" s="58" t="s">
        <v>39</v>
      </c>
      <c r="I1415" s="58" t="s">
        <v>18204</v>
      </c>
      <c r="J1415" s="58" t="s">
        <v>18200</v>
      </c>
      <c r="K1415" s="60">
        <v>3744700</v>
      </c>
      <c r="L1415" s="86" t="s">
        <v>30470</v>
      </c>
      <c r="M1415" s="61" t="s">
        <v>30471</v>
      </c>
      <c r="N1415" s="62"/>
      <c r="O1415" s="63">
        <v>1884430</v>
      </c>
      <c r="P1415" s="61"/>
      <c r="Q1415" s="64" t="str">
        <f t="shared" si="22"/>
        <v>OK</v>
      </c>
      <c r="R1415" t="s">
        <v>30476</v>
      </c>
    </row>
    <row r="1416" spans="1:18" x14ac:dyDescent="0.25">
      <c r="A1416" s="58">
        <v>1413</v>
      </c>
      <c r="B1416" s="58">
        <v>518401</v>
      </c>
      <c r="C1416" s="58" t="s">
        <v>18206</v>
      </c>
      <c r="D1416" s="65" t="s">
        <v>201</v>
      </c>
      <c r="E1416" s="58" t="s">
        <v>18207</v>
      </c>
      <c r="F1416" s="58" t="s">
        <v>18208</v>
      </c>
      <c r="G1416" s="58" t="s">
        <v>38</v>
      </c>
      <c r="H1416" s="58" t="s">
        <v>39</v>
      </c>
      <c r="I1416" s="58" t="s">
        <v>18205</v>
      </c>
      <c r="J1416" s="58" t="s">
        <v>204</v>
      </c>
      <c r="K1416" s="60"/>
      <c r="L1416" s="86" t="s">
        <v>30470</v>
      </c>
      <c r="M1416" s="61" t="s">
        <v>30471</v>
      </c>
      <c r="N1416" s="62"/>
      <c r="O1416" s="63">
        <v>1997309</v>
      </c>
      <c r="P1416" s="61"/>
      <c r="Q1416" s="64" t="str">
        <f t="shared" si="22"/>
        <v>OK</v>
      </c>
      <c r="R1416" t="s">
        <v>30476</v>
      </c>
    </row>
    <row r="1417" spans="1:18" x14ac:dyDescent="0.25">
      <c r="A1417" s="58">
        <v>1414</v>
      </c>
      <c r="B1417" s="58">
        <v>518402</v>
      </c>
      <c r="C1417" s="58" t="s">
        <v>18210</v>
      </c>
      <c r="D1417" s="65" t="s">
        <v>201</v>
      </c>
      <c r="E1417" s="58" t="s">
        <v>18211</v>
      </c>
      <c r="F1417" s="58" t="s">
        <v>18212</v>
      </c>
      <c r="G1417" s="58" t="s">
        <v>38</v>
      </c>
      <c r="H1417" s="58" t="s">
        <v>39</v>
      </c>
      <c r="I1417" s="58" t="s">
        <v>18209</v>
      </c>
      <c r="J1417" s="58" t="s">
        <v>204</v>
      </c>
      <c r="K1417" s="60"/>
      <c r="L1417" s="86" t="s">
        <v>30470</v>
      </c>
      <c r="M1417" s="61" t="s">
        <v>30471</v>
      </c>
      <c r="N1417" s="62"/>
      <c r="O1417" s="63">
        <v>1606378</v>
      </c>
      <c r="P1417" s="61"/>
      <c r="Q1417" s="64" t="str">
        <f t="shared" si="22"/>
        <v>OK</v>
      </c>
      <c r="R1417" t="s">
        <v>30476</v>
      </c>
    </row>
    <row r="1418" spans="1:18" x14ac:dyDescent="0.25">
      <c r="A1418" s="58">
        <v>1415</v>
      </c>
      <c r="B1418" s="58">
        <v>518501</v>
      </c>
      <c r="C1418" s="58" t="s">
        <v>18213</v>
      </c>
      <c r="D1418" s="58">
        <v>18317</v>
      </c>
      <c r="E1418" s="58" t="s">
        <v>18214</v>
      </c>
      <c r="F1418" s="58" t="s">
        <v>18215</v>
      </c>
      <c r="G1418" s="58" t="s">
        <v>38</v>
      </c>
      <c r="H1418" s="58" t="s">
        <v>39</v>
      </c>
      <c r="I1418" s="58" t="s">
        <v>18216</v>
      </c>
      <c r="J1418" s="58" t="s">
        <v>18217</v>
      </c>
      <c r="K1418" s="60">
        <v>3569800</v>
      </c>
      <c r="L1418" s="86" t="s">
        <v>30470</v>
      </c>
      <c r="M1418" s="61" t="s">
        <v>30471</v>
      </c>
      <c r="N1418" s="62"/>
      <c r="O1418" s="63">
        <v>1962430</v>
      </c>
      <c r="P1418" s="61"/>
      <c r="Q1418" s="64" t="str">
        <f t="shared" si="22"/>
        <v>OK</v>
      </c>
      <c r="R1418" t="s">
        <v>30476</v>
      </c>
    </row>
    <row r="1419" spans="1:18" x14ac:dyDescent="0.25">
      <c r="A1419" s="58">
        <v>1416</v>
      </c>
      <c r="B1419" s="58">
        <v>518601</v>
      </c>
      <c r="C1419" s="58" t="s">
        <v>18218</v>
      </c>
      <c r="D1419" s="58">
        <v>18414</v>
      </c>
      <c r="E1419" s="58" t="s">
        <v>18219</v>
      </c>
      <c r="F1419" s="58" t="s">
        <v>18220</v>
      </c>
      <c r="G1419" s="58" t="s">
        <v>38</v>
      </c>
      <c r="H1419" s="58" t="s">
        <v>39</v>
      </c>
      <c r="I1419" s="58" t="s">
        <v>18221</v>
      </c>
      <c r="J1419" s="58" t="s">
        <v>18222</v>
      </c>
      <c r="K1419" s="60">
        <v>3817200</v>
      </c>
      <c r="L1419" s="86" t="s">
        <v>30470</v>
      </c>
      <c r="M1419" s="61" t="s">
        <v>30471</v>
      </c>
      <c r="N1419" s="62"/>
      <c r="O1419" s="63">
        <v>1537941</v>
      </c>
      <c r="P1419" s="61"/>
      <c r="Q1419" s="64" t="str">
        <f t="shared" si="22"/>
        <v>OK</v>
      </c>
      <c r="R1419" t="s">
        <v>30476</v>
      </c>
    </row>
    <row r="1420" spans="1:18" x14ac:dyDescent="0.25">
      <c r="A1420" s="58">
        <v>1417</v>
      </c>
      <c r="B1420" s="58">
        <v>518801</v>
      </c>
      <c r="C1420" s="58" t="s">
        <v>18223</v>
      </c>
      <c r="D1420" s="58">
        <v>18410</v>
      </c>
      <c r="E1420" s="58" t="s">
        <v>18224</v>
      </c>
      <c r="F1420" s="58" t="s">
        <v>18225</v>
      </c>
      <c r="G1420" s="58" t="s">
        <v>38</v>
      </c>
      <c r="H1420" s="58" t="s">
        <v>39</v>
      </c>
      <c r="I1420" s="58" t="s">
        <v>18226</v>
      </c>
      <c r="J1420" s="58" t="s">
        <v>18227</v>
      </c>
      <c r="K1420" s="60">
        <v>3569800</v>
      </c>
      <c r="L1420" s="86" t="s">
        <v>30470</v>
      </c>
      <c r="M1420" s="61" t="s">
        <v>30471</v>
      </c>
      <c r="N1420" s="62"/>
      <c r="O1420" s="63">
        <v>1997309</v>
      </c>
      <c r="P1420" s="61"/>
      <c r="Q1420" s="64" t="str">
        <f t="shared" si="22"/>
        <v>OK</v>
      </c>
      <c r="R1420" t="s">
        <v>30476</v>
      </c>
    </row>
    <row r="1421" spans="1:18" x14ac:dyDescent="0.25">
      <c r="A1421" s="58">
        <v>1418</v>
      </c>
      <c r="B1421" s="58">
        <v>518801</v>
      </c>
      <c r="C1421" s="58" t="s">
        <v>18223</v>
      </c>
      <c r="D1421" s="58">
        <v>18411</v>
      </c>
      <c r="E1421" s="58" t="s">
        <v>18224</v>
      </c>
      <c r="F1421" s="58" t="s">
        <v>18225</v>
      </c>
      <c r="G1421" s="58" t="s">
        <v>38</v>
      </c>
      <c r="H1421" s="58" t="s">
        <v>39</v>
      </c>
      <c r="I1421" s="58" t="s">
        <v>18228</v>
      </c>
      <c r="J1421" s="58" t="s">
        <v>18229</v>
      </c>
      <c r="K1421" s="60">
        <v>3817200</v>
      </c>
      <c r="L1421" s="86" t="s">
        <v>30470</v>
      </c>
      <c r="M1421" s="61" t="s">
        <v>30471</v>
      </c>
      <c r="N1421" s="62"/>
      <c r="O1421" s="63">
        <v>1997309</v>
      </c>
      <c r="P1421" s="61"/>
      <c r="Q1421" s="64" t="str">
        <f t="shared" si="22"/>
        <v>OK</v>
      </c>
      <c r="R1421" t="s">
        <v>30476</v>
      </c>
    </row>
    <row r="1422" spans="1:18" x14ac:dyDescent="0.25">
      <c r="A1422" s="58">
        <v>1419</v>
      </c>
      <c r="B1422" s="58">
        <v>518901</v>
      </c>
      <c r="C1422" s="58" t="s">
        <v>18230</v>
      </c>
      <c r="D1422" s="58">
        <v>18415</v>
      </c>
      <c r="E1422" s="58" t="s">
        <v>18231</v>
      </c>
      <c r="F1422" s="58" t="s">
        <v>18232</v>
      </c>
      <c r="G1422" s="58" t="s">
        <v>38</v>
      </c>
      <c r="H1422" s="58" t="s">
        <v>39</v>
      </c>
      <c r="I1422" s="58" t="s">
        <v>18233</v>
      </c>
      <c r="J1422" s="58" t="s">
        <v>4130</v>
      </c>
      <c r="K1422" s="60">
        <v>4074200</v>
      </c>
      <c r="L1422" s="86" t="s">
        <v>30470</v>
      </c>
      <c r="M1422" s="61" t="s">
        <v>30471</v>
      </c>
      <c r="N1422" s="62"/>
      <c r="O1422" s="63">
        <v>1606378</v>
      </c>
      <c r="P1422" s="61"/>
      <c r="Q1422" s="64" t="str">
        <f t="shared" si="22"/>
        <v>OK</v>
      </c>
      <c r="R1422" t="s">
        <v>30476</v>
      </c>
    </row>
    <row r="1423" spans="1:18" x14ac:dyDescent="0.25">
      <c r="A1423" s="58">
        <v>1420</v>
      </c>
      <c r="B1423" s="58">
        <v>518902</v>
      </c>
      <c r="C1423" s="58" t="s">
        <v>18234</v>
      </c>
      <c r="D1423" s="58">
        <v>18415</v>
      </c>
      <c r="E1423" s="58" t="s">
        <v>18235</v>
      </c>
      <c r="F1423" s="58" t="s">
        <v>18236</v>
      </c>
      <c r="G1423" s="58" t="s">
        <v>38</v>
      </c>
      <c r="H1423" s="58" t="s">
        <v>39</v>
      </c>
      <c r="I1423" s="58" t="s">
        <v>18237</v>
      </c>
      <c r="J1423" s="58" t="s">
        <v>4130</v>
      </c>
      <c r="K1423" s="60">
        <v>4074200</v>
      </c>
      <c r="L1423" s="86" t="s">
        <v>30470</v>
      </c>
      <c r="M1423" s="61" t="s">
        <v>30471</v>
      </c>
      <c r="N1423" s="62"/>
      <c r="O1423" s="63">
        <v>1606378</v>
      </c>
      <c r="P1423" s="61"/>
      <c r="Q1423" s="64" t="str">
        <f t="shared" si="22"/>
        <v>OK</v>
      </c>
      <c r="R1423" t="s">
        <v>30476</v>
      </c>
    </row>
    <row r="1424" spans="1:18" x14ac:dyDescent="0.25">
      <c r="A1424" s="58">
        <v>1421</v>
      </c>
      <c r="B1424" s="58">
        <v>518903</v>
      </c>
      <c r="C1424" s="58" t="s">
        <v>18238</v>
      </c>
      <c r="D1424" s="58">
        <v>18415</v>
      </c>
      <c r="E1424" s="58" t="s">
        <v>18239</v>
      </c>
      <c r="F1424" s="58" t="s">
        <v>18240</v>
      </c>
      <c r="G1424" s="58" t="s">
        <v>38</v>
      </c>
      <c r="H1424" s="58" t="s">
        <v>39</v>
      </c>
      <c r="I1424" s="58" t="s">
        <v>18241</v>
      </c>
      <c r="J1424" s="58" t="s">
        <v>4130</v>
      </c>
      <c r="K1424" s="60">
        <v>4074200</v>
      </c>
      <c r="L1424" s="86" t="s">
        <v>30470</v>
      </c>
      <c r="M1424" s="61" t="s">
        <v>30471</v>
      </c>
      <c r="N1424" s="62"/>
      <c r="O1424" s="63">
        <v>1786690</v>
      </c>
      <c r="P1424" s="61"/>
      <c r="Q1424" s="64" t="str">
        <f t="shared" si="22"/>
        <v>OK</v>
      </c>
      <c r="R1424" t="s">
        <v>30476</v>
      </c>
    </row>
    <row r="1425" spans="1:18" x14ac:dyDescent="0.25">
      <c r="A1425" s="58">
        <v>1422</v>
      </c>
      <c r="B1425" s="58">
        <v>518904</v>
      </c>
      <c r="C1425" s="58" t="s">
        <v>18242</v>
      </c>
      <c r="D1425" s="58">
        <v>18415</v>
      </c>
      <c r="E1425" s="58" t="s">
        <v>18243</v>
      </c>
      <c r="F1425" s="58" t="s">
        <v>18244</v>
      </c>
      <c r="G1425" s="58" t="s">
        <v>38</v>
      </c>
      <c r="H1425" s="58" t="s">
        <v>39</v>
      </c>
      <c r="I1425" s="58" t="s">
        <v>18245</v>
      </c>
      <c r="J1425" s="58" t="s">
        <v>4130</v>
      </c>
      <c r="K1425" s="60">
        <v>4074200</v>
      </c>
      <c r="L1425" s="86" t="s">
        <v>30470</v>
      </c>
      <c r="M1425" s="61" t="s">
        <v>30471</v>
      </c>
      <c r="N1425" s="62"/>
      <c r="O1425" s="63">
        <v>1606378</v>
      </c>
      <c r="P1425" s="61"/>
      <c r="Q1425" s="64" t="str">
        <f t="shared" si="22"/>
        <v>OK</v>
      </c>
      <c r="R1425" t="s">
        <v>30476</v>
      </c>
    </row>
    <row r="1426" spans="1:18" x14ac:dyDescent="0.25">
      <c r="A1426" s="58">
        <v>1423</v>
      </c>
      <c r="B1426" s="58">
        <v>519101</v>
      </c>
      <c r="C1426" s="58" t="s">
        <v>18246</v>
      </c>
      <c r="D1426" s="58">
        <v>7253</v>
      </c>
      <c r="E1426" s="58" t="s">
        <v>18247</v>
      </c>
      <c r="F1426" s="58" t="s">
        <v>18248</v>
      </c>
      <c r="G1426" s="58" t="s">
        <v>38</v>
      </c>
      <c r="H1426" s="58" t="s">
        <v>39</v>
      </c>
      <c r="I1426" s="58" t="s">
        <v>18249</v>
      </c>
      <c r="J1426" s="58" t="s">
        <v>3993</v>
      </c>
      <c r="K1426" s="60">
        <v>5221100</v>
      </c>
      <c r="L1426" s="86" t="s">
        <v>30470</v>
      </c>
      <c r="M1426" s="61" t="s">
        <v>30471</v>
      </c>
      <c r="N1426" s="62"/>
      <c r="O1426" s="63">
        <v>1855126</v>
      </c>
      <c r="P1426" s="61"/>
      <c r="Q1426" s="64" t="str">
        <f t="shared" si="22"/>
        <v>OK</v>
      </c>
      <c r="R1426" t="s">
        <v>30476</v>
      </c>
    </row>
    <row r="1427" spans="1:18" x14ac:dyDescent="0.25">
      <c r="A1427" s="58">
        <v>1424</v>
      </c>
      <c r="B1427" s="58">
        <v>519301</v>
      </c>
      <c r="C1427" s="58" t="s">
        <v>18251</v>
      </c>
      <c r="D1427" s="65" t="s">
        <v>201</v>
      </c>
      <c r="E1427" s="58" t="s">
        <v>18252</v>
      </c>
      <c r="F1427" s="58" t="s">
        <v>18253</v>
      </c>
      <c r="G1427" s="58" t="s">
        <v>38</v>
      </c>
      <c r="H1427" s="58" t="s">
        <v>39</v>
      </c>
      <c r="I1427" s="58" t="s">
        <v>18250</v>
      </c>
      <c r="J1427" s="58" t="s">
        <v>204</v>
      </c>
      <c r="K1427" s="60"/>
      <c r="L1427" s="86" t="s">
        <v>30470</v>
      </c>
      <c r="M1427" s="61" t="s">
        <v>30471</v>
      </c>
      <c r="N1427" s="62"/>
      <c r="O1427" s="63">
        <v>1855126</v>
      </c>
      <c r="P1427" s="61"/>
      <c r="Q1427" s="64" t="str">
        <f t="shared" si="22"/>
        <v>OK</v>
      </c>
      <c r="R1427" t="s">
        <v>30476</v>
      </c>
    </row>
    <row r="1428" spans="1:18" x14ac:dyDescent="0.25">
      <c r="A1428" s="58">
        <v>1425</v>
      </c>
      <c r="B1428" s="58">
        <v>519302</v>
      </c>
      <c r="C1428" s="58" t="s">
        <v>18255</v>
      </c>
      <c r="D1428" s="65" t="s">
        <v>201</v>
      </c>
      <c r="E1428" s="58" t="s">
        <v>18256</v>
      </c>
      <c r="F1428" s="58" t="s">
        <v>18257</v>
      </c>
      <c r="G1428" s="58" t="s">
        <v>38</v>
      </c>
      <c r="H1428" s="58" t="s">
        <v>39</v>
      </c>
      <c r="I1428" s="58" t="s">
        <v>18254</v>
      </c>
      <c r="J1428" s="58" t="s">
        <v>204</v>
      </c>
      <c r="K1428" s="60"/>
      <c r="L1428" s="86" t="s">
        <v>30470</v>
      </c>
      <c r="M1428" s="61" t="s">
        <v>30471</v>
      </c>
      <c r="N1428" s="62"/>
      <c r="O1428" s="63">
        <v>1855126</v>
      </c>
      <c r="P1428" s="61"/>
      <c r="Q1428" s="64" t="str">
        <f t="shared" si="22"/>
        <v>OK</v>
      </c>
      <c r="R1428" t="s">
        <v>30476</v>
      </c>
    </row>
    <row r="1429" spans="1:18" x14ac:dyDescent="0.25">
      <c r="A1429" s="58">
        <v>1426</v>
      </c>
      <c r="B1429" s="58">
        <v>519401</v>
      </c>
      <c r="C1429" s="58" t="s">
        <v>18258</v>
      </c>
      <c r="D1429" s="58">
        <v>7252</v>
      </c>
      <c r="E1429" s="58" t="s">
        <v>18259</v>
      </c>
      <c r="F1429" s="58" t="s">
        <v>18260</v>
      </c>
      <c r="G1429" s="58" t="s">
        <v>38</v>
      </c>
      <c r="H1429" s="58" t="s">
        <v>39</v>
      </c>
      <c r="I1429" s="58" t="s">
        <v>18261</v>
      </c>
      <c r="J1429" s="58" t="s">
        <v>18143</v>
      </c>
      <c r="K1429" s="60">
        <v>3744700</v>
      </c>
      <c r="L1429" s="86" t="s">
        <v>30470</v>
      </c>
      <c r="M1429" s="61" t="s">
        <v>30471</v>
      </c>
      <c r="N1429" s="62"/>
      <c r="O1429" s="63">
        <v>1855126</v>
      </c>
      <c r="P1429" s="61"/>
      <c r="Q1429" s="64" t="str">
        <f t="shared" si="22"/>
        <v>OK</v>
      </c>
      <c r="R1429" t="s">
        <v>30476</v>
      </c>
    </row>
    <row r="1430" spans="1:18" x14ac:dyDescent="0.25">
      <c r="A1430" s="58">
        <v>1427</v>
      </c>
      <c r="B1430" s="58">
        <v>519402</v>
      </c>
      <c r="C1430" s="58" t="s">
        <v>18262</v>
      </c>
      <c r="D1430" s="58">
        <v>7252</v>
      </c>
      <c r="E1430" s="58" t="s">
        <v>18263</v>
      </c>
      <c r="F1430" s="58" t="s">
        <v>18264</v>
      </c>
      <c r="G1430" s="58" t="s">
        <v>38</v>
      </c>
      <c r="H1430" s="58" t="s">
        <v>39</v>
      </c>
      <c r="I1430" s="58" t="s">
        <v>18265</v>
      </c>
      <c r="J1430" s="58" t="s">
        <v>18143</v>
      </c>
      <c r="K1430" s="60">
        <v>3744700</v>
      </c>
      <c r="L1430" s="86" t="s">
        <v>30470</v>
      </c>
      <c r="M1430" s="61" t="s">
        <v>30471</v>
      </c>
      <c r="N1430" s="62"/>
      <c r="O1430" s="63">
        <v>1855126</v>
      </c>
      <c r="P1430" s="61"/>
      <c r="Q1430" s="64" t="str">
        <f t="shared" si="22"/>
        <v>OK</v>
      </c>
      <c r="R1430" t="s">
        <v>30476</v>
      </c>
    </row>
    <row r="1431" spans="1:18" x14ac:dyDescent="0.25">
      <c r="A1431" s="58">
        <v>1428</v>
      </c>
      <c r="B1431" s="58">
        <v>519501</v>
      </c>
      <c r="C1431" s="58" t="s">
        <v>18267</v>
      </c>
      <c r="D1431" s="65" t="s">
        <v>201</v>
      </c>
      <c r="E1431" s="58" t="s">
        <v>18268</v>
      </c>
      <c r="F1431" s="58" t="s">
        <v>18269</v>
      </c>
      <c r="G1431" s="58" t="s">
        <v>38</v>
      </c>
      <c r="H1431" s="58" t="s">
        <v>39</v>
      </c>
      <c r="I1431" s="58" t="s">
        <v>18266</v>
      </c>
      <c r="J1431" s="58" t="s">
        <v>204</v>
      </c>
      <c r="K1431" s="60"/>
      <c r="L1431" s="86" t="s">
        <v>30470</v>
      </c>
      <c r="M1431" s="61" t="s">
        <v>30471</v>
      </c>
      <c r="N1431" s="62"/>
      <c r="O1431" s="63">
        <v>1640596</v>
      </c>
      <c r="P1431" s="61"/>
      <c r="Q1431" s="64" t="str">
        <f t="shared" si="22"/>
        <v>OK</v>
      </c>
      <c r="R1431" t="s">
        <v>30476</v>
      </c>
    </row>
    <row r="1432" spans="1:18" x14ac:dyDescent="0.25">
      <c r="A1432" s="58">
        <v>1429</v>
      </c>
      <c r="B1432" s="58">
        <v>519502</v>
      </c>
      <c r="C1432" s="58" t="s">
        <v>18271</v>
      </c>
      <c r="D1432" s="65" t="s">
        <v>201</v>
      </c>
      <c r="E1432" s="58" t="s">
        <v>18272</v>
      </c>
      <c r="F1432" s="58" t="s">
        <v>18273</v>
      </c>
      <c r="G1432" s="58" t="s">
        <v>38</v>
      </c>
      <c r="H1432" s="58" t="s">
        <v>39</v>
      </c>
      <c r="I1432" s="58" t="s">
        <v>18270</v>
      </c>
      <c r="J1432" s="58" t="s">
        <v>204</v>
      </c>
      <c r="K1432" s="60"/>
      <c r="L1432" s="86" t="s">
        <v>30470</v>
      </c>
      <c r="M1432" s="61" t="s">
        <v>30471</v>
      </c>
      <c r="N1432" s="62"/>
      <c r="O1432" s="63">
        <v>2144064</v>
      </c>
      <c r="P1432" s="61"/>
      <c r="Q1432" s="64" t="str">
        <f t="shared" si="22"/>
        <v>OK</v>
      </c>
      <c r="R1432" t="s">
        <v>30476</v>
      </c>
    </row>
    <row r="1433" spans="1:18" x14ac:dyDescent="0.25">
      <c r="A1433" s="58">
        <v>1430</v>
      </c>
      <c r="B1433" s="58">
        <v>519503</v>
      </c>
      <c r="C1433" s="58" t="s">
        <v>18275</v>
      </c>
      <c r="D1433" s="65" t="s">
        <v>201</v>
      </c>
      <c r="E1433" s="58" t="s">
        <v>18276</v>
      </c>
      <c r="F1433" s="58" t="s">
        <v>18277</v>
      </c>
      <c r="G1433" s="58" t="s">
        <v>38</v>
      </c>
      <c r="H1433" s="58" t="s">
        <v>39</v>
      </c>
      <c r="I1433" s="58" t="s">
        <v>18274</v>
      </c>
      <c r="J1433" s="58" t="s">
        <v>204</v>
      </c>
      <c r="K1433" s="60"/>
      <c r="L1433" s="86" t="s">
        <v>30470</v>
      </c>
      <c r="M1433" s="61" t="s">
        <v>30471</v>
      </c>
      <c r="N1433" s="62"/>
      <c r="O1433" s="63">
        <v>1606378</v>
      </c>
      <c r="P1433" s="61"/>
      <c r="Q1433" s="64" t="str">
        <f t="shared" si="22"/>
        <v>OK</v>
      </c>
      <c r="R1433" t="s">
        <v>30476</v>
      </c>
    </row>
    <row r="1434" spans="1:18" x14ac:dyDescent="0.25">
      <c r="A1434" s="58">
        <v>1431</v>
      </c>
      <c r="B1434" s="58">
        <v>519701</v>
      </c>
      <c r="C1434" s="58" t="s">
        <v>18279</v>
      </c>
      <c r="D1434" s="65" t="s">
        <v>201</v>
      </c>
      <c r="E1434" s="58" t="s">
        <v>18280</v>
      </c>
      <c r="F1434" s="58" t="s">
        <v>18281</v>
      </c>
      <c r="G1434" s="58" t="s">
        <v>38</v>
      </c>
      <c r="H1434" s="58" t="s">
        <v>39</v>
      </c>
      <c r="I1434" s="58" t="s">
        <v>18278</v>
      </c>
      <c r="J1434" s="58" t="s">
        <v>204</v>
      </c>
      <c r="K1434" s="60"/>
      <c r="L1434" s="86" t="s">
        <v>30470</v>
      </c>
      <c r="M1434" s="61" t="s">
        <v>30471</v>
      </c>
      <c r="N1434" s="62"/>
      <c r="O1434" s="63">
        <v>1640596</v>
      </c>
      <c r="P1434" s="61"/>
      <c r="Q1434" s="64" t="str">
        <f t="shared" si="22"/>
        <v>OK</v>
      </c>
      <c r="R1434" t="s">
        <v>30476</v>
      </c>
    </row>
    <row r="1435" spans="1:18" x14ac:dyDescent="0.25">
      <c r="A1435" s="58">
        <v>1432</v>
      </c>
      <c r="B1435" s="58">
        <v>520101</v>
      </c>
      <c r="C1435" s="58" t="s">
        <v>18282</v>
      </c>
      <c r="D1435" s="58">
        <v>7301</v>
      </c>
      <c r="E1435" s="58" t="s">
        <v>18283</v>
      </c>
      <c r="F1435" s="58" t="s">
        <v>18284</v>
      </c>
      <c r="G1435" s="58" t="s">
        <v>38</v>
      </c>
      <c r="H1435" s="58" t="s">
        <v>39</v>
      </c>
      <c r="I1435" s="58" t="s">
        <v>18285</v>
      </c>
      <c r="J1435" s="58" t="s">
        <v>18286</v>
      </c>
      <c r="K1435" s="60">
        <v>2490900</v>
      </c>
      <c r="L1435" s="86" t="s">
        <v>30470</v>
      </c>
      <c r="M1435" s="61" t="s">
        <v>30471</v>
      </c>
      <c r="N1435" s="62"/>
      <c r="O1435" s="63">
        <v>1640596</v>
      </c>
      <c r="P1435" s="61"/>
      <c r="Q1435" s="64" t="str">
        <f t="shared" si="22"/>
        <v>OK</v>
      </c>
      <c r="R1435" t="s">
        <v>30476</v>
      </c>
    </row>
    <row r="1436" spans="1:18" x14ac:dyDescent="0.25">
      <c r="A1436" s="58">
        <v>1433</v>
      </c>
      <c r="B1436" s="58">
        <v>520102</v>
      </c>
      <c r="C1436" s="58" t="s">
        <v>18287</v>
      </c>
      <c r="D1436" s="58">
        <v>7301</v>
      </c>
      <c r="E1436" s="58" t="s">
        <v>18288</v>
      </c>
      <c r="F1436" s="58" t="s">
        <v>18289</v>
      </c>
      <c r="G1436" s="58" t="s">
        <v>38</v>
      </c>
      <c r="H1436" s="58" t="s">
        <v>39</v>
      </c>
      <c r="I1436" s="58" t="s">
        <v>18290</v>
      </c>
      <c r="J1436" s="58" t="s">
        <v>18286</v>
      </c>
      <c r="K1436" s="60">
        <v>2490900</v>
      </c>
      <c r="L1436" s="86" t="s">
        <v>30470</v>
      </c>
      <c r="M1436" s="61" t="s">
        <v>30471</v>
      </c>
      <c r="N1436" s="62"/>
      <c r="O1436" s="63">
        <v>1640596</v>
      </c>
      <c r="P1436" s="61"/>
      <c r="Q1436" s="64" t="str">
        <f t="shared" si="22"/>
        <v>OK</v>
      </c>
      <c r="R1436" t="s">
        <v>30476</v>
      </c>
    </row>
    <row r="1437" spans="1:18" x14ac:dyDescent="0.25">
      <c r="A1437" s="58">
        <v>1434</v>
      </c>
      <c r="B1437" s="58">
        <v>520103</v>
      </c>
      <c r="C1437" s="58" t="s">
        <v>18291</v>
      </c>
      <c r="D1437" s="58">
        <v>7301</v>
      </c>
      <c r="E1437" s="58" t="s">
        <v>18292</v>
      </c>
      <c r="F1437" s="58" t="s">
        <v>18293</v>
      </c>
      <c r="G1437" s="58" t="s">
        <v>38</v>
      </c>
      <c r="H1437" s="58" t="s">
        <v>39</v>
      </c>
      <c r="I1437" s="58" t="s">
        <v>18294</v>
      </c>
      <c r="J1437" s="58" t="s">
        <v>18286</v>
      </c>
      <c r="K1437" s="60">
        <v>2490900</v>
      </c>
      <c r="L1437" s="61" t="s">
        <v>30472</v>
      </c>
      <c r="M1437" s="61"/>
      <c r="N1437" s="62"/>
      <c r="O1437" s="63"/>
      <c r="P1437" s="61"/>
      <c r="Q1437" s="64" t="str">
        <f t="shared" si="22"/>
        <v>OK - NO OFERTADO</v>
      </c>
      <c r="R1437" t="s">
        <v>30481</v>
      </c>
    </row>
    <row r="1438" spans="1:18" x14ac:dyDescent="0.25">
      <c r="A1438" s="58">
        <v>1435</v>
      </c>
      <c r="B1438" s="58">
        <v>520201</v>
      </c>
      <c r="C1438" s="58" t="s">
        <v>18295</v>
      </c>
      <c r="D1438" s="58">
        <v>7330</v>
      </c>
      <c r="E1438" s="58" t="s">
        <v>18296</v>
      </c>
      <c r="F1438" s="58" t="s">
        <v>18297</v>
      </c>
      <c r="G1438" s="58" t="s">
        <v>38</v>
      </c>
      <c r="H1438" s="58" t="s">
        <v>39</v>
      </c>
      <c r="I1438" s="58" t="s">
        <v>18298</v>
      </c>
      <c r="J1438" s="58" t="s">
        <v>18299</v>
      </c>
      <c r="K1438" s="60">
        <v>2181300</v>
      </c>
      <c r="L1438" s="86" t="s">
        <v>30470</v>
      </c>
      <c r="M1438" s="61" t="s">
        <v>30471</v>
      </c>
      <c r="N1438" s="62"/>
      <c r="O1438" s="63">
        <v>1572159</v>
      </c>
      <c r="P1438" s="61"/>
      <c r="Q1438" s="64" t="str">
        <f t="shared" si="22"/>
        <v>OK</v>
      </c>
      <c r="R1438" t="s">
        <v>30476</v>
      </c>
    </row>
    <row r="1439" spans="1:18" x14ac:dyDescent="0.25">
      <c r="A1439" s="58">
        <v>1436</v>
      </c>
      <c r="B1439" s="58">
        <v>520202</v>
      </c>
      <c r="C1439" s="58" t="s">
        <v>18300</v>
      </c>
      <c r="D1439" s="58">
        <v>7330</v>
      </c>
      <c r="E1439" s="58" t="s">
        <v>18301</v>
      </c>
      <c r="F1439" s="58" t="s">
        <v>18302</v>
      </c>
      <c r="G1439" s="58" t="s">
        <v>38</v>
      </c>
      <c r="H1439" s="58" t="s">
        <v>39</v>
      </c>
      <c r="I1439" s="58" t="s">
        <v>18303</v>
      </c>
      <c r="J1439" s="58" t="s">
        <v>18299</v>
      </c>
      <c r="K1439" s="60">
        <v>2181300</v>
      </c>
      <c r="L1439" s="86" t="s">
        <v>30470</v>
      </c>
      <c r="M1439" s="61" t="s">
        <v>30471</v>
      </c>
      <c r="N1439" s="62"/>
      <c r="O1439" s="63">
        <v>1572159</v>
      </c>
      <c r="P1439" s="61"/>
      <c r="Q1439" s="64" t="str">
        <f t="shared" si="22"/>
        <v>OK</v>
      </c>
      <c r="R1439" t="s">
        <v>30476</v>
      </c>
    </row>
    <row r="1440" spans="1:18" x14ac:dyDescent="0.25">
      <c r="A1440" s="58">
        <v>1437</v>
      </c>
      <c r="B1440" s="58">
        <v>522204</v>
      </c>
      <c r="C1440" s="58" t="s">
        <v>18304</v>
      </c>
      <c r="D1440" s="58">
        <v>7313</v>
      </c>
      <c r="E1440" s="58" t="s">
        <v>18305</v>
      </c>
      <c r="F1440" s="58" t="s">
        <v>18306</v>
      </c>
      <c r="G1440" s="58" t="s">
        <v>38</v>
      </c>
      <c r="H1440" s="58" t="s">
        <v>39</v>
      </c>
      <c r="I1440" s="58" t="s">
        <v>18307</v>
      </c>
      <c r="J1440" s="58" t="s">
        <v>4033</v>
      </c>
      <c r="K1440" s="60">
        <v>4074200</v>
      </c>
      <c r="L1440" s="61" t="s">
        <v>30472</v>
      </c>
      <c r="M1440" s="61"/>
      <c r="N1440" s="62"/>
      <c r="O1440" s="63"/>
      <c r="P1440" s="61"/>
      <c r="Q1440" s="64" t="str">
        <f t="shared" si="22"/>
        <v>OK - NO OFERTADO</v>
      </c>
      <c r="R1440" t="s">
        <v>30476</v>
      </c>
    </row>
    <row r="1441" spans="1:18" x14ac:dyDescent="0.25">
      <c r="A1441" s="58">
        <v>1438</v>
      </c>
      <c r="B1441" s="58">
        <v>523101</v>
      </c>
      <c r="C1441" s="58" t="s">
        <v>18308</v>
      </c>
      <c r="D1441" s="58">
        <v>7313</v>
      </c>
      <c r="E1441" s="58" t="s">
        <v>18309</v>
      </c>
      <c r="F1441" s="58" t="s">
        <v>18310</v>
      </c>
      <c r="G1441" s="58" t="s">
        <v>38</v>
      </c>
      <c r="H1441" s="58" t="s">
        <v>39</v>
      </c>
      <c r="I1441" s="58" t="s">
        <v>18311</v>
      </c>
      <c r="J1441" s="58" t="s">
        <v>4033</v>
      </c>
      <c r="K1441" s="60">
        <v>4074200</v>
      </c>
      <c r="L1441" s="86" t="s">
        <v>30470</v>
      </c>
      <c r="M1441" s="61" t="s">
        <v>30471</v>
      </c>
      <c r="N1441" s="62"/>
      <c r="O1441" s="63">
        <v>1355118</v>
      </c>
      <c r="P1441" s="61"/>
      <c r="Q1441" s="64" t="str">
        <f t="shared" si="22"/>
        <v>OK</v>
      </c>
      <c r="R1441" t="s">
        <v>30476</v>
      </c>
    </row>
    <row r="1442" spans="1:18" x14ac:dyDescent="0.25">
      <c r="A1442" s="58">
        <v>1439</v>
      </c>
      <c r="B1442" s="58">
        <v>523102</v>
      </c>
      <c r="C1442" s="58" t="s">
        <v>18312</v>
      </c>
      <c r="D1442" s="58">
        <v>18411</v>
      </c>
      <c r="E1442" s="58" t="s">
        <v>18313</v>
      </c>
      <c r="F1442" s="58" t="s">
        <v>18314</v>
      </c>
      <c r="G1442" s="58" t="s">
        <v>38</v>
      </c>
      <c r="H1442" s="58" t="s">
        <v>39</v>
      </c>
      <c r="I1442" s="58" t="s">
        <v>18315</v>
      </c>
      <c r="J1442" s="58" t="s">
        <v>18229</v>
      </c>
      <c r="K1442" s="60">
        <v>3817200</v>
      </c>
      <c r="L1442" s="86" t="s">
        <v>30470</v>
      </c>
      <c r="M1442" s="61" t="s">
        <v>30471</v>
      </c>
      <c r="N1442" s="62"/>
      <c r="O1442" s="63">
        <v>1355118</v>
      </c>
      <c r="P1442" s="61"/>
      <c r="Q1442" s="64" t="str">
        <f t="shared" si="22"/>
        <v>OK</v>
      </c>
      <c r="R1442" t="s">
        <v>30476</v>
      </c>
    </row>
    <row r="1443" spans="1:18" x14ac:dyDescent="0.25">
      <c r="A1443" s="58">
        <v>1440</v>
      </c>
      <c r="B1443" s="58">
        <v>523201</v>
      </c>
      <c r="C1443" s="58" t="s">
        <v>18316</v>
      </c>
      <c r="D1443" s="58">
        <v>18411</v>
      </c>
      <c r="E1443" s="58" t="s">
        <v>18317</v>
      </c>
      <c r="F1443" s="58" t="s">
        <v>18318</v>
      </c>
      <c r="G1443" s="58" t="s">
        <v>38</v>
      </c>
      <c r="H1443" s="58" t="s">
        <v>39</v>
      </c>
      <c r="I1443" s="58" t="s">
        <v>18319</v>
      </c>
      <c r="J1443" s="58" t="s">
        <v>18229</v>
      </c>
      <c r="K1443" s="60">
        <v>3817200</v>
      </c>
      <c r="L1443" s="86" t="s">
        <v>30470</v>
      </c>
      <c r="M1443" s="61" t="s">
        <v>30471</v>
      </c>
      <c r="N1443" s="62"/>
      <c r="O1443" s="63">
        <v>1855126</v>
      </c>
      <c r="P1443" s="61"/>
      <c r="Q1443" s="64" t="str">
        <f t="shared" si="22"/>
        <v>OK</v>
      </c>
      <c r="R1443" t="s">
        <v>30476</v>
      </c>
    </row>
    <row r="1444" spans="1:18" x14ac:dyDescent="0.25">
      <c r="A1444" s="58">
        <v>1441</v>
      </c>
      <c r="B1444" s="58">
        <v>523202</v>
      </c>
      <c r="C1444" s="58" t="s">
        <v>18321</v>
      </c>
      <c r="D1444" s="65" t="s">
        <v>201</v>
      </c>
      <c r="E1444" s="58" t="s">
        <v>18322</v>
      </c>
      <c r="F1444" s="58" t="s">
        <v>18323</v>
      </c>
      <c r="G1444" s="58" t="s">
        <v>38</v>
      </c>
      <c r="H1444" s="58" t="s">
        <v>39</v>
      </c>
      <c r="I1444" s="58" t="s">
        <v>18320</v>
      </c>
      <c r="J1444" s="58" t="s">
        <v>204</v>
      </c>
      <c r="K1444" s="60"/>
      <c r="L1444" s="86" t="s">
        <v>30470</v>
      </c>
      <c r="M1444" s="61" t="s">
        <v>30471</v>
      </c>
      <c r="N1444" s="62"/>
      <c r="O1444" s="63">
        <v>1855126</v>
      </c>
      <c r="P1444" s="61"/>
      <c r="Q1444" s="64" t="str">
        <f t="shared" si="22"/>
        <v>OK</v>
      </c>
      <c r="R1444" t="s">
        <v>30476</v>
      </c>
    </row>
    <row r="1445" spans="1:18" x14ac:dyDescent="0.25">
      <c r="A1445" s="58">
        <v>1442</v>
      </c>
      <c r="B1445" s="58">
        <v>524001</v>
      </c>
      <c r="C1445" s="58" t="s">
        <v>18325</v>
      </c>
      <c r="D1445" s="65" t="s">
        <v>201</v>
      </c>
      <c r="E1445" s="58" t="s">
        <v>18326</v>
      </c>
      <c r="F1445" s="58" t="s">
        <v>18327</v>
      </c>
      <c r="G1445" s="58" t="s">
        <v>38</v>
      </c>
      <c r="H1445" s="58" t="s">
        <v>39</v>
      </c>
      <c r="I1445" s="58" t="s">
        <v>18324</v>
      </c>
      <c r="J1445" s="58" t="s">
        <v>204</v>
      </c>
      <c r="K1445" s="60"/>
      <c r="L1445" s="86" t="s">
        <v>30470</v>
      </c>
      <c r="M1445" s="61" t="s">
        <v>30471</v>
      </c>
      <c r="N1445" s="62"/>
      <c r="O1445" s="63">
        <v>1355118</v>
      </c>
      <c r="P1445" s="61"/>
      <c r="Q1445" s="64" t="str">
        <f t="shared" si="22"/>
        <v>OK</v>
      </c>
      <c r="R1445" t="s">
        <v>30476</v>
      </c>
    </row>
    <row r="1446" spans="1:18" x14ac:dyDescent="0.25">
      <c r="A1446" s="58">
        <v>1443</v>
      </c>
      <c r="B1446" s="58">
        <v>524002</v>
      </c>
      <c r="C1446" s="58" t="s">
        <v>18328</v>
      </c>
      <c r="D1446" s="58">
        <v>21510</v>
      </c>
      <c r="E1446" s="58" t="s">
        <v>18329</v>
      </c>
      <c r="F1446" s="58" t="s">
        <v>18330</v>
      </c>
      <c r="G1446" s="58" t="s">
        <v>38</v>
      </c>
      <c r="H1446" s="58" t="s">
        <v>39</v>
      </c>
      <c r="I1446" s="58" t="s">
        <v>18331</v>
      </c>
      <c r="J1446" s="58" t="s">
        <v>2701</v>
      </c>
      <c r="K1446" s="60">
        <v>462700</v>
      </c>
      <c r="L1446" s="86" t="s">
        <v>30470</v>
      </c>
      <c r="M1446" s="61" t="s">
        <v>30471</v>
      </c>
      <c r="N1446" s="62"/>
      <c r="O1446" s="63">
        <v>718719</v>
      </c>
      <c r="P1446" s="61"/>
      <c r="Q1446" s="64" t="str">
        <f t="shared" si="22"/>
        <v>ERROR: supera SOAT UVB 2026 pleno</v>
      </c>
      <c r="R1446" t="s">
        <v>30477</v>
      </c>
    </row>
    <row r="1447" spans="1:18" x14ac:dyDescent="0.25">
      <c r="A1447" s="58">
        <v>1444</v>
      </c>
      <c r="B1447" s="58">
        <v>524003</v>
      </c>
      <c r="C1447" s="58" t="s">
        <v>18333</v>
      </c>
      <c r="D1447" s="65" t="s">
        <v>201</v>
      </c>
      <c r="E1447" s="58" t="s">
        <v>18334</v>
      </c>
      <c r="F1447" s="58" t="s">
        <v>18335</v>
      </c>
      <c r="G1447" s="58" t="s">
        <v>38</v>
      </c>
      <c r="H1447" s="58" t="s">
        <v>39</v>
      </c>
      <c r="I1447" s="58" t="s">
        <v>18332</v>
      </c>
      <c r="J1447" s="58" t="s">
        <v>204</v>
      </c>
      <c r="K1447" s="60"/>
      <c r="L1447" s="86" t="s">
        <v>30470</v>
      </c>
      <c r="M1447" s="61" t="s">
        <v>30471</v>
      </c>
      <c r="N1447" s="62"/>
      <c r="O1447" s="63">
        <v>1355118</v>
      </c>
      <c r="P1447" s="61"/>
      <c r="Q1447" s="64" t="str">
        <f t="shared" si="22"/>
        <v>OK</v>
      </c>
      <c r="R1447" t="s">
        <v>30476</v>
      </c>
    </row>
    <row r="1448" spans="1:18" x14ac:dyDescent="0.25">
      <c r="A1448" s="58">
        <v>1445</v>
      </c>
      <c r="B1448" s="58">
        <v>524101</v>
      </c>
      <c r="C1448" s="58" t="s">
        <v>18337</v>
      </c>
      <c r="D1448" s="65" t="s">
        <v>201</v>
      </c>
      <c r="E1448" s="58" t="s">
        <v>18338</v>
      </c>
      <c r="F1448" s="58" t="s">
        <v>18339</v>
      </c>
      <c r="G1448" s="58" t="s">
        <v>38</v>
      </c>
      <c r="H1448" s="58" t="s">
        <v>39</v>
      </c>
      <c r="I1448" s="58" t="s">
        <v>18336</v>
      </c>
      <c r="J1448" s="58" t="s">
        <v>204</v>
      </c>
      <c r="K1448" s="60"/>
      <c r="L1448" s="86" t="s">
        <v>30470</v>
      </c>
      <c r="M1448" s="61" t="s">
        <v>30471</v>
      </c>
      <c r="N1448" s="62"/>
      <c r="O1448" s="63">
        <v>2988462</v>
      </c>
      <c r="P1448" s="61"/>
      <c r="Q1448" s="64" t="str">
        <f t="shared" si="22"/>
        <v>OK</v>
      </c>
      <c r="R1448" t="s">
        <v>30476</v>
      </c>
    </row>
    <row r="1449" spans="1:18" x14ac:dyDescent="0.25">
      <c r="A1449" s="58">
        <v>1446</v>
      </c>
      <c r="B1449" s="58">
        <v>524102</v>
      </c>
      <c r="C1449" s="58" t="s">
        <v>18341</v>
      </c>
      <c r="D1449" s="65" t="s">
        <v>201</v>
      </c>
      <c r="E1449" s="58" t="s">
        <v>18342</v>
      </c>
      <c r="F1449" s="58" t="s">
        <v>18343</v>
      </c>
      <c r="G1449" s="58" t="s">
        <v>38</v>
      </c>
      <c r="H1449" s="58" t="s">
        <v>39</v>
      </c>
      <c r="I1449" s="58" t="s">
        <v>18340</v>
      </c>
      <c r="J1449" s="58" t="s">
        <v>204</v>
      </c>
      <c r="K1449" s="60"/>
      <c r="L1449" s="86" t="s">
        <v>30470</v>
      </c>
      <c r="M1449" s="61" t="s">
        <v>30471</v>
      </c>
      <c r="N1449" s="62"/>
      <c r="O1449" s="63">
        <v>1952866</v>
      </c>
      <c r="P1449" s="61"/>
      <c r="Q1449" s="64" t="str">
        <f t="shared" si="22"/>
        <v>OK</v>
      </c>
      <c r="R1449" t="s">
        <v>30476</v>
      </c>
    </row>
    <row r="1450" spans="1:18" x14ac:dyDescent="0.25">
      <c r="A1450" s="58">
        <v>1447</v>
      </c>
      <c r="B1450" s="58">
        <v>524401</v>
      </c>
      <c r="C1450" s="58" t="s">
        <v>18345</v>
      </c>
      <c r="D1450" s="65" t="s">
        <v>201</v>
      </c>
      <c r="E1450" s="58" t="s">
        <v>18346</v>
      </c>
      <c r="F1450" s="58" t="s">
        <v>18347</v>
      </c>
      <c r="G1450" s="58" t="s">
        <v>38</v>
      </c>
      <c r="H1450" s="58" t="s">
        <v>39</v>
      </c>
      <c r="I1450" s="58" t="s">
        <v>18344</v>
      </c>
      <c r="J1450" s="58" t="s">
        <v>204</v>
      </c>
      <c r="K1450" s="60"/>
      <c r="L1450" s="86" t="s">
        <v>30470</v>
      </c>
      <c r="M1450" s="61" t="s">
        <v>30471</v>
      </c>
      <c r="N1450" s="62"/>
      <c r="O1450" s="63">
        <v>2039905</v>
      </c>
      <c r="P1450" s="61"/>
      <c r="Q1450" s="64" t="str">
        <f t="shared" si="22"/>
        <v>OK</v>
      </c>
      <c r="R1450" t="s">
        <v>30476</v>
      </c>
    </row>
    <row r="1451" spans="1:18" x14ac:dyDescent="0.25">
      <c r="A1451" s="58">
        <v>1448</v>
      </c>
      <c r="B1451" s="58">
        <v>524402</v>
      </c>
      <c r="C1451" s="58" t="s">
        <v>18349</v>
      </c>
      <c r="D1451" s="65" t="s">
        <v>201</v>
      </c>
      <c r="E1451" s="58" t="s">
        <v>18350</v>
      </c>
      <c r="F1451" s="58" t="s">
        <v>18351</v>
      </c>
      <c r="G1451" s="58" t="s">
        <v>38</v>
      </c>
      <c r="H1451" s="58" t="s">
        <v>39</v>
      </c>
      <c r="I1451" s="58" t="s">
        <v>18348</v>
      </c>
      <c r="J1451" s="58" t="s">
        <v>204</v>
      </c>
      <c r="K1451" s="60"/>
      <c r="L1451" s="86" t="s">
        <v>30470</v>
      </c>
      <c r="M1451" s="61" t="s">
        <v>30471</v>
      </c>
      <c r="N1451" s="62"/>
      <c r="O1451" s="63">
        <v>2039905</v>
      </c>
      <c r="P1451" s="61"/>
      <c r="Q1451" s="64" t="str">
        <f t="shared" si="22"/>
        <v>OK</v>
      </c>
      <c r="R1451" t="s">
        <v>30476</v>
      </c>
    </row>
    <row r="1452" spans="1:18" x14ac:dyDescent="0.25">
      <c r="A1452" s="58">
        <v>1449</v>
      </c>
      <c r="B1452" s="58">
        <v>525401</v>
      </c>
      <c r="C1452" s="58" t="s">
        <v>18352</v>
      </c>
      <c r="D1452" s="58">
        <v>7341</v>
      </c>
      <c r="E1452" s="58" t="s">
        <v>18353</v>
      </c>
      <c r="F1452" s="58" t="s">
        <v>18354</v>
      </c>
      <c r="G1452" s="58" t="s">
        <v>38</v>
      </c>
      <c r="H1452" s="58" t="s">
        <v>39</v>
      </c>
      <c r="I1452" s="58" t="s">
        <v>18355</v>
      </c>
      <c r="J1452" s="58" t="s">
        <v>18356</v>
      </c>
      <c r="K1452" s="60">
        <v>7455500</v>
      </c>
      <c r="L1452" s="61" t="s">
        <v>30470</v>
      </c>
      <c r="M1452" s="61" t="s">
        <v>30471</v>
      </c>
      <c r="N1452" s="62"/>
      <c r="O1452" s="63">
        <v>2858089</v>
      </c>
      <c r="P1452" s="61"/>
      <c r="Q1452" s="64" t="str">
        <f t="shared" si="22"/>
        <v>OK</v>
      </c>
      <c r="R1452" t="s">
        <v>30476</v>
      </c>
    </row>
    <row r="1453" spans="1:18" x14ac:dyDescent="0.25">
      <c r="A1453" s="58">
        <v>1450</v>
      </c>
      <c r="B1453" s="58">
        <v>525402</v>
      </c>
      <c r="C1453" s="58" t="s">
        <v>18357</v>
      </c>
      <c r="D1453" s="58">
        <v>7341</v>
      </c>
      <c r="E1453" s="58" t="s">
        <v>18358</v>
      </c>
      <c r="F1453" s="58" t="s">
        <v>18359</v>
      </c>
      <c r="G1453" s="58" t="s">
        <v>38</v>
      </c>
      <c r="H1453" s="58" t="s">
        <v>39</v>
      </c>
      <c r="I1453" s="58" t="s">
        <v>18360</v>
      </c>
      <c r="J1453" s="58" t="s">
        <v>18356</v>
      </c>
      <c r="K1453" s="60">
        <v>7455500</v>
      </c>
      <c r="L1453" s="61" t="s">
        <v>30470</v>
      </c>
      <c r="M1453" s="61" t="s">
        <v>30471</v>
      </c>
      <c r="N1453" s="62"/>
      <c r="O1453" s="63">
        <v>2858089</v>
      </c>
      <c r="P1453" s="61"/>
      <c r="Q1453" s="64" t="str">
        <f t="shared" si="22"/>
        <v>OK</v>
      </c>
      <c r="R1453" t="s">
        <v>30476</v>
      </c>
    </row>
    <row r="1454" spans="1:18" x14ac:dyDescent="0.25">
      <c r="A1454" s="58">
        <v>1451</v>
      </c>
      <c r="B1454" s="58">
        <v>526201</v>
      </c>
      <c r="C1454" s="58" t="s">
        <v>18361</v>
      </c>
      <c r="D1454" s="58">
        <v>7341</v>
      </c>
      <c r="E1454" s="58" t="s">
        <v>18362</v>
      </c>
      <c r="F1454" s="58" t="s">
        <v>18363</v>
      </c>
      <c r="G1454" s="58" t="s">
        <v>38</v>
      </c>
      <c r="H1454" s="58" t="s">
        <v>39</v>
      </c>
      <c r="I1454" s="58" t="s">
        <v>18364</v>
      </c>
      <c r="J1454" s="58" t="s">
        <v>18356</v>
      </c>
      <c r="K1454" s="60">
        <v>7455500</v>
      </c>
      <c r="L1454" s="61" t="s">
        <v>30472</v>
      </c>
      <c r="M1454" s="61"/>
      <c r="N1454" s="62"/>
      <c r="O1454" s="63"/>
      <c r="P1454" s="61"/>
      <c r="Q1454" s="64" t="str">
        <f t="shared" si="22"/>
        <v>OK - NO OFERTADO</v>
      </c>
      <c r="R1454" t="s">
        <v>30476</v>
      </c>
    </row>
    <row r="1455" spans="1:18" x14ac:dyDescent="0.25">
      <c r="A1455" s="58">
        <v>1452</v>
      </c>
      <c r="B1455" s="58">
        <v>529401</v>
      </c>
      <c r="C1455" s="58" t="s">
        <v>18365</v>
      </c>
      <c r="D1455" s="58">
        <v>18411</v>
      </c>
      <c r="E1455" s="58" t="s">
        <v>18366</v>
      </c>
      <c r="F1455" s="58" t="s">
        <v>18367</v>
      </c>
      <c r="G1455" s="58" t="s">
        <v>38</v>
      </c>
      <c r="H1455" s="58" t="s">
        <v>39</v>
      </c>
      <c r="I1455" s="58" t="s">
        <v>18368</v>
      </c>
      <c r="J1455" s="58" t="s">
        <v>18229</v>
      </c>
      <c r="K1455" s="60">
        <v>3817200</v>
      </c>
      <c r="L1455" s="86" t="s">
        <v>30470</v>
      </c>
      <c r="M1455" s="61" t="s">
        <v>30471</v>
      </c>
      <c r="N1455" s="62"/>
      <c r="O1455" s="63">
        <v>1606378</v>
      </c>
      <c r="P1455" s="61"/>
      <c r="Q1455" s="64" t="str">
        <f t="shared" si="22"/>
        <v>OK</v>
      </c>
      <c r="R1455" t="s">
        <v>30476</v>
      </c>
    </row>
    <row r="1456" spans="1:18" x14ac:dyDescent="0.25">
      <c r="A1456" s="58">
        <v>1453</v>
      </c>
      <c r="B1456" s="58">
        <v>529503</v>
      </c>
      <c r="C1456" s="58" t="s">
        <v>18369</v>
      </c>
      <c r="D1456" s="58">
        <v>7313</v>
      </c>
      <c r="E1456" s="58" t="s">
        <v>18370</v>
      </c>
      <c r="F1456" s="58" t="s">
        <v>18371</v>
      </c>
      <c r="G1456" s="58" t="s">
        <v>38</v>
      </c>
      <c r="H1456" s="58" t="s">
        <v>39</v>
      </c>
      <c r="I1456" s="58" t="s">
        <v>18372</v>
      </c>
      <c r="J1456" s="58" t="s">
        <v>4033</v>
      </c>
      <c r="K1456" s="60">
        <v>4074200</v>
      </c>
      <c r="L1456" s="86" t="s">
        <v>30470</v>
      </c>
      <c r="M1456" s="61" t="s">
        <v>30471</v>
      </c>
      <c r="N1456" s="62"/>
      <c r="O1456" s="63">
        <v>1050828</v>
      </c>
      <c r="P1456" s="61"/>
      <c r="Q1456" s="64" t="str">
        <f t="shared" si="22"/>
        <v>OK</v>
      </c>
      <c r="R1456" t="s">
        <v>30476</v>
      </c>
    </row>
    <row r="1457" spans="1:18" x14ac:dyDescent="0.25">
      <c r="A1457" s="58">
        <v>1454</v>
      </c>
      <c r="B1457" s="58">
        <v>529504</v>
      </c>
      <c r="C1457" s="58" t="s">
        <v>18373</v>
      </c>
      <c r="D1457" s="58">
        <v>7313</v>
      </c>
      <c r="E1457" s="58" t="s">
        <v>18374</v>
      </c>
      <c r="F1457" s="58" t="s">
        <v>18375</v>
      </c>
      <c r="G1457" s="58" t="s">
        <v>38</v>
      </c>
      <c r="H1457" s="58" t="s">
        <v>39</v>
      </c>
      <c r="I1457" s="58" t="s">
        <v>18376</v>
      </c>
      <c r="J1457" s="58" t="s">
        <v>4033</v>
      </c>
      <c r="K1457" s="60">
        <v>4074200</v>
      </c>
      <c r="L1457" s="86" t="s">
        <v>30470</v>
      </c>
      <c r="M1457" s="61" t="s">
        <v>30471</v>
      </c>
      <c r="N1457" s="62"/>
      <c r="O1457" s="63">
        <v>1050828</v>
      </c>
      <c r="P1457" s="61"/>
      <c r="Q1457" s="64" t="str">
        <f t="shared" si="22"/>
        <v>OK</v>
      </c>
      <c r="R1457" t="s">
        <v>30476</v>
      </c>
    </row>
    <row r="1458" spans="1:18" x14ac:dyDescent="0.25">
      <c r="A1458" s="58">
        <v>1455</v>
      </c>
      <c r="B1458" s="58">
        <v>529505</v>
      </c>
      <c r="C1458" s="58" t="s">
        <v>18378</v>
      </c>
      <c r="D1458" s="65" t="s">
        <v>201</v>
      </c>
      <c r="E1458" s="58" t="s">
        <v>18379</v>
      </c>
      <c r="F1458" s="58" t="s">
        <v>18380</v>
      </c>
      <c r="G1458" s="58" t="s">
        <v>38</v>
      </c>
      <c r="H1458" s="58" t="s">
        <v>39</v>
      </c>
      <c r="I1458" s="58" t="s">
        <v>18377</v>
      </c>
      <c r="J1458" s="58" t="s">
        <v>204</v>
      </c>
      <c r="K1458" s="60"/>
      <c r="L1458" s="86" t="s">
        <v>30470</v>
      </c>
      <c r="M1458" s="61" t="s">
        <v>30471</v>
      </c>
      <c r="N1458" s="62"/>
      <c r="O1458" s="63">
        <v>1050828</v>
      </c>
      <c r="P1458" s="61"/>
      <c r="Q1458" s="64" t="str">
        <f t="shared" si="22"/>
        <v>OK</v>
      </c>
      <c r="R1458" t="s">
        <v>30476</v>
      </c>
    </row>
    <row r="1459" spans="1:18" x14ac:dyDescent="0.25">
      <c r="A1459" s="58">
        <v>1456</v>
      </c>
      <c r="B1459" s="58">
        <v>529506</v>
      </c>
      <c r="C1459" s="58" t="s">
        <v>18382</v>
      </c>
      <c r="D1459" s="65" t="s">
        <v>201</v>
      </c>
      <c r="E1459" s="58" t="s">
        <v>18383</v>
      </c>
      <c r="F1459" s="58" t="s">
        <v>18384</v>
      </c>
      <c r="G1459" s="58" t="s">
        <v>38</v>
      </c>
      <c r="H1459" s="58" t="s">
        <v>39</v>
      </c>
      <c r="I1459" s="58" t="s">
        <v>18381</v>
      </c>
      <c r="J1459" s="58" t="s">
        <v>204</v>
      </c>
      <c r="K1459" s="60"/>
      <c r="L1459" s="86" t="s">
        <v>30470</v>
      </c>
      <c r="M1459" s="61" t="s">
        <v>30471</v>
      </c>
      <c r="N1459" s="62"/>
      <c r="O1459" s="63">
        <v>1050828</v>
      </c>
      <c r="P1459" s="61"/>
      <c r="Q1459" s="64" t="str">
        <f t="shared" si="22"/>
        <v>OK</v>
      </c>
      <c r="R1459" t="s">
        <v>30476</v>
      </c>
    </row>
    <row r="1460" spans="1:18" x14ac:dyDescent="0.25">
      <c r="A1460" s="58">
        <v>1457</v>
      </c>
      <c r="B1460" s="58">
        <v>529603</v>
      </c>
      <c r="C1460" s="58" t="s">
        <v>18385</v>
      </c>
      <c r="D1460" s="58">
        <v>7320</v>
      </c>
      <c r="E1460" s="58" t="s">
        <v>18386</v>
      </c>
      <c r="F1460" s="58" t="s">
        <v>18387</v>
      </c>
      <c r="G1460" s="58" t="s">
        <v>38</v>
      </c>
      <c r="H1460" s="58" t="s">
        <v>39</v>
      </c>
      <c r="I1460" s="58" t="s">
        <v>18388</v>
      </c>
      <c r="J1460" s="58" t="s">
        <v>18389</v>
      </c>
      <c r="K1460" s="60">
        <v>4074200</v>
      </c>
      <c r="L1460" s="86" t="s">
        <v>30470</v>
      </c>
      <c r="M1460" s="61" t="s">
        <v>30471</v>
      </c>
      <c r="N1460" s="62"/>
      <c r="O1460" s="63">
        <v>2039905</v>
      </c>
      <c r="P1460" s="61"/>
      <c r="Q1460" s="64" t="str">
        <f t="shared" si="22"/>
        <v>OK</v>
      </c>
      <c r="R1460" t="s">
        <v>30476</v>
      </c>
    </row>
    <row r="1461" spans="1:18" x14ac:dyDescent="0.25">
      <c r="A1461" s="58">
        <v>1458</v>
      </c>
      <c r="B1461" s="58">
        <v>529605</v>
      </c>
      <c r="C1461" s="58" t="s">
        <v>18390</v>
      </c>
      <c r="D1461" s="58">
        <v>7320</v>
      </c>
      <c r="E1461" s="58" t="s">
        <v>18391</v>
      </c>
      <c r="F1461" s="58" t="s">
        <v>18392</v>
      </c>
      <c r="G1461" s="58" t="s">
        <v>38</v>
      </c>
      <c r="H1461" s="58" t="s">
        <v>39</v>
      </c>
      <c r="I1461" s="58" t="s">
        <v>18393</v>
      </c>
      <c r="J1461" s="58" t="s">
        <v>18389</v>
      </c>
      <c r="K1461" s="60">
        <v>4074200</v>
      </c>
      <c r="L1461" s="86" t="s">
        <v>30470</v>
      </c>
      <c r="M1461" s="61" t="s">
        <v>30471</v>
      </c>
      <c r="N1461" s="62"/>
      <c r="O1461" s="63">
        <v>2039905</v>
      </c>
      <c r="P1461" s="61"/>
      <c r="Q1461" s="64" t="str">
        <f t="shared" si="22"/>
        <v>OK</v>
      </c>
      <c r="R1461" t="s">
        <v>30476</v>
      </c>
    </row>
    <row r="1462" spans="1:18" x14ac:dyDescent="0.25">
      <c r="A1462" s="58">
        <v>1459</v>
      </c>
      <c r="B1462" s="58">
        <v>529606</v>
      </c>
      <c r="C1462" s="58" t="s">
        <v>18394</v>
      </c>
      <c r="D1462" s="58">
        <v>7320</v>
      </c>
      <c r="E1462" s="58" t="s">
        <v>18395</v>
      </c>
      <c r="F1462" s="58" t="s">
        <v>18396</v>
      </c>
      <c r="G1462" s="58" t="s">
        <v>38</v>
      </c>
      <c r="H1462" s="58" t="s">
        <v>39</v>
      </c>
      <c r="I1462" s="58" t="s">
        <v>18397</v>
      </c>
      <c r="J1462" s="58" t="s">
        <v>18389</v>
      </c>
      <c r="K1462" s="60">
        <v>4074200</v>
      </c>
      <c r="L1462" s="86" t="s">
        <v>30470</v>
      </c>
      <c r="M1462" s="61" t="s">
        <v>30471</v>
      </c>
      <c r="N1462" s="62"/>
      <c r="O1462" s="63">
        <v>2039905</v>
      </c>
      <c r="P1462" s="61"/>
      <c r="Q1462" s="64" t="str">
        <f t="shared" si="22"/>
        <v>OK</v>
      </c>
      <c r="R1462" t="s">
        <v>30476</v>
      </c>
    </row>
    <row r="1463" spans="1:18" x14ac:dyDescent="0.25">
      <c r="A1463" s="58">
        <v>1460</v>
      </c>
      <c r="B1463" s="58">
        <v>529607</v>
      </c>
      <c r="C1463" s="58" t="s">
        <v>18398</v>
      </c>
      <c r="D1463" s="58">
        <v>7320</v>
      </c>
      <c r="E1463" s="58" t="s">
        <v>18399</v>
      </c>
      <c r="F1463" s="58" t="s">
        <v>18400</v>
      </c>
      <c r="G1463" s="58" t="s">
        <v>38</v>
      </c>
      <c r="H1463" s="58" t="s">
        <v>39</v>
      </c>
      <c r="I1463" s="58" t="s">
        <v>18401</v>
      </c>
      <c r="J1463" s="58" t="s">
        <v>18389</v>
      </c>
      <c r="K1463" s="60">
        <v>4074200</v>
      </c>
      <c r="L1463" s="86" t="s">
        <v>30470</v>
      </c>
      <c r="M1463" s="61" t="s">
        <v>30471</v>
      </c>
      <c r="N1463" s="62"/>
      <c r="O1463" s="63">
        <v>2039905</v>
      </c>
      <c r="P1463" s="61"/>
      <c r="Q1463" s="64" t="str">
        <f t="shared" si="22"/>
        <v>OK</v>
      </c>
      <c r="R1463" t="s">
        <v>30476</v>
      </c>
    </row>
    <row r="1464" spans="1:18" x14ac:dyDescent="0.25">
      <c r="A1464" s="58">
        <v>1461</v>
      </c>
      <c r="B1464" s="58">
        <v>529701</v>
      </c>
      <c r="C1464" s="58" t="s">
        <v>18403</v>
      </c>
      <c r="D1464" s="65" t="s">
        <v>201</v>
      </c>
      <c r="E1464" s="58" t="s">
        <v>18404</v>
      </c>
      <c r="F1464" s="58" t="s">
        <v>18405</v>
      </c>
      <c r="G1464" s="58" t="s">
        <v>38</v>
      </c>
      <c r="H1464" s="58" t="s">
        <v>39</v>
      </c>
      <c r="I1464" s="58" t="s">
        <v>18402</v>
      </c>
      <c r="J1464" s="58" t="s">
        <v>204</v>
      </c>
      <c r="K1464" s="60"/>
      <c r="L1464" s="86" t="s">
        <v>30470</v>
      </c>
      <c r="M1464" s="61" t="s">
        <v>30471</v>
      </c>
      <c r="N1464" s="62"/>
      <c r="O1464" s="63">
        <v>1537941</v>
      </c>
      <c r="P1464" s="61"/>
      <c r="Q1464" s="64" t="str">
        <f t="shared" si="22"/>
        <v>OK</v>
      </c>
      <c r="R1464" t="s">
        <v>30476</v>
      </c>
    </row>
    <row r="1465" spans="1:18" x14ac:dyDescent="0.25">
      <c r="A1465" s="58">
        <v>1462</v>
      </c>
      <c r="B1465" s="58">
        <v>529801</v>
      </c>
      <c r="C1465" s="58" t="s">
        <v>18406</v>
      </c>
      <c r="D1465" s="58">
        <v>18416</v>
      </c>
      <c r="E1465" s="58" t="s">
        <v>18407</v>
      </c>
      <c r="F1465" s="58" t="s">
        <v>18408</v>
      </c>
      <c r="G1465" s="58" t="s">
        <v>38</v>
      </c>
      <c r="H1465" s="58" t="s">
        <v>39</v>
      </c>
      <c r="I1465" s="58" t="s">
        <v>18409</v>
      </c>
      <c r="J1465" s="58" t="s">
        <v>18410</v>
      </c>
      <c r="K1465" s="60">
        <v>4074200</v>
      </c>
      <c r="L1465" s="86" t="s">
        <v>30470</v>
      </c>
      <c r="M1465" s="61" t="s">
        <v>30471</v>
      </c>
      <c r="N1465" s="62"/>
      <c r="O1465" s="63">
        <v>1606378</v>
      </c>
      <c r="P1465" s="61"/>
      <c r="Q1465" s="64" t="str">
        <f t="shared" si="22"/>
        <v>OK</v>
      </c>
      <c r="R1465" t="s">
        <v>30476</v>
      </c>
    </row>
    <row r="1466" spans="1:18" x14ac:dyDescent="0.25">
      <c r="A1466" s="58">
        <v>1463</v>
      </c>
      <c r="B1466" s="58">
        <v>535001</v>
      </c>
      <c r="C1466" s="58" t="s">
        <v>18411</v>
      </c>
      <c r="D1466" s="58">
        <v>7106</v>
      </c>
      <c r="E1466" s="58" t="s">
        <v>18412</v>
      </c>
      <c r="F1466" s="58" t="s">
        <v>18413</v>
      </c>
      <c r="G1466" s="58" t="s">
        <v>38</v>
      </c>
      <c r="H1466" s="58" t="s">
        <v>39</v>
      </c>
      <c r="I1466" s="58" t="s">
        <v>18414</v>
      </c>
      <c r="J1466" s="58" t="s">
        <v>18415</v>
      </c>
      <c r="K1466" s="60">
        <v>2490900</v>
      </c>
      <c r="L1466" s="86" t="s">
        <v>30470</v>
      </c>
      <c r="M1466" s="61" t="s">
        <v>30471</v>
      </c>
      <c r="N1466" s="62"/>
      <c r="O1466" s="63">
        <v>1085046</v>
      </c>
      <c r="P1466" s="61"/>
      <c r="Q1466" s="64" t="str">
        <f t="shared" si="22"/>
        <v>OK</v>
      </c>
      <c r="R1466" t="s">
        <v>30476</v>
      </c>
    </row>
    <row r="1467" spans="1:18" x14ac:dyDescent="0.25">
      <c r="A1467" s="58">
        <v>1464</v>
      </c>
      <c r="B1467" s="58">
        <v>535002</v>
      </c>
      <c r="C1467" s="58" t="s">
        <v>18416</v>
      </c>
      <c r="D1467" s="58">
        <v>7106</v>
      </c>
      <c r="E1467" s="58" t="s">
        <v>18417</v>
      </c>
      <c r="F1467" s="58" t="s">
        <v>18418</v>
      </c>
      <c r="G1467" s="58" t="s">
        <v>38</v>
      </c>
      <c r="H1467" s="58" t="s">
        <v>39</v>
      </c>
      <c r="I1467" s="58" t="s">
        <v>18419</v>
      </c>
      <c r="J1467" s="58" t="s">
        <v>18415</v>
      </c>
      <c r="K1467" s="60">
        <v>2490900</v>
      </c>
      <c r="L1467" s="86" t="s">
        <v>30470</v>
      </c>
      <c r="M1467" s="61" t="s">
        <v>30471</v>
      </c>
      <c r="N1467" s="62"/>
      <c r="O1467" s="63">
        <v>1085046</v>
      </c>
      <c r="P1467" s="61"/>
      <c r="Q1467" s="64" t="str">
        <f t="shared" si="22"/>
        <v>OK</v>
      </c>
      <c r="R1467" t="s">
        <v>30476</v>
      </c>
    </row>
    <row r="1468" spans="1:18" x14ac:dyDescent="0.25">
      <c r="A1468" s="58">
        <v>1465</v>
      </c>
      <c r="B1468" s="58">
        <v>535101</v>
      </c>
      <c r="C1468" s="58" t="s">
        <v>18420</v>
      </c>
      <c r="D1468" s="58">
        <v>7106</v>
      </c>
      <c r="E1468" s="58" t="s">
        <v>18421</v>
      </c>
      <c r="F1468" s="58" t="s">
        <v>18422</v>
      </c>
      <c r="G1468" s="58" t="s">
        <v>38</v>
      </c>
      <c r="H1468" s="58" t="s">
        <v>39</v>
      </c>
      <c r="I1468" s="58" t="s">
        <v>18423</v>
      </c>
      <c r="J1468" s="58" t="s">
        <v>18415</v>
      </c>
      <c r="K1468" s="60">
        <v>2490900</v>
      </c>
      <c r="L1468" s="86" t="s">
        <v>30470</v>
      </c>
      <c r="M1468" s="61" t="s">
        <v>30471</v>
      </c>
      <c r="N1468" s="62"/>
      <c r="O1468" s="63">
        <v>1085046</v>
      </c>
      <c r="P1468" s="61"/>
      <c r="Q1468" s="64" t="str">
        <f t="shared" si="22"/>
        <v>OK</v>
      </c>
      <c r="R1468" t="s">
        <v>30476</v>
      </c>
    </row>
    <row r="1469" spans="1:18" x14ac:dyDescent="0.25">
      <c r="A1469" s="58">
        <v>1466</v>
      </c>
      <c r="B1469" s="58">
        <v>535102</v>
      </c>
      <c r="C1469" s="58" t="s">
        <v>18424</v>
      </c>
      <c r="D1469" s="58">
        <v>7106</v>
      </c>
      <c r="E1469" s="58" t="s">
        <v>18425</v>
      </c>
      <c r="F1469" s="58" t="s">
        <v>18426</v>
      </c>
      <c r="G1469" s="58" t="s">
        <v>38</v>
      </c>
      <c r="H1469" s="58" t="s">
        <v>39</v>
      </c>
      <c r="I1469" s="58" t="s">
        <v>18427</v>
      </c>
      <c r="J1469" s="58" t="s">
        <v>18415</v>
      </c>
      <c r="K1469" s="60">
        <v>2490900</v>
      </c>
      <c r="L1469" s="86" t="s">
        <v>30470</v>
      </c>
      <c r="M1469" s="61" t="s">
        <v>30471</v>
      </c>
      <c r="N1469" s="62"/>
      <c r="O1469" s="63">
        <v>1085046</v>
      </c>
      <c r="P1469" s="61"/>
      <c r="Q1469" s="64" t="str">
        <f t="shared" si="22"/>
        <v>OK</v>
      </c>
      <c r="R1469" t="s">
        <v>30476</v>
      </c>
    </row>
    <row r="1470" spans="1:18" x14ac:dyDescent="0.25">
      <c r="A1470" s="58">
        <v>1467</v>
      </c>
      <c r="B1470" s="58">
        <v>537001</v>
      </c>
      <c r="C1470" s="58" t="s">
        <v>18428</v>
      </c>
      <c r="D1470" s="58">
        <v>7114</v>
      </c>
      <c r="E1470" s="58" t="s">
        <v>18429</v>
      </c>
      <c r="F1470" s="58" t="s">
        <v>18430</v>
      </c>
      <c r="G1470" s="58" t="s">
        <v>38</v>
      </c>
      <c r="H1470" s="58" t="s">
        <v>39</v>
      </c>
      <c r="I1470" s="58" t="s">
        <v>18431</v>
      </c>
      <c r="J1470" s="58" t="s">
        <v>15967</v>
      </c>
      <c r="K1470" s="60">
        <v>4074200</v>
      </c>
      <c r="L1470" s="86" t="s">
        <v>30470</v>
      </c>
      <c r="M1470" s="61" t="s">
        <v>30471</v>
      </c>
      <c r="N1470" s="62"/>
      <c r="O1470" s="63">
        <v>2021303</v>
      </c>
      <c r="P1470" s="61"/>
      <c r="Q1470" s="64" t="str">
        <f t="shared" si="22"/>
        <v>OK</v>
      </c>
      <c r="R1470" t="s">
        <v>30476</v>
      </c>
    </row>
    <row r="1471" spans="1:18" x14ac:dyDescent="0.25">
      <c r="A1471" s="58">
        <v>1468</v>
      </c>
      <c r="B1471" s="58">
        <v>537002</v>
      </c>
      <c r="C1471" s="58" t="s">
        <v>18432</v>
      </c>
      <c r="D1471" s="58">
        <v>7114</v>
      </c>
      <c r="E1471" s="58" t="s">
        <v>18433</v>
      </c>
      <c r="F1471" s="58" t="s">
        <v>18434</v>
      </c>
      <c r="G1471" s="58" t="s">
        <v>38</v>
      </c>
      <c r="H1471" s="58" t="s">
        <v>39</v>
      </c>
      <c r="I1471" s="58" t="s">
        <v>18435</v>
      </c>
      <c r="J1471" s="58" t="s">
        <v>15967</v>
      </c>
      <c r="K1471" s="60">
        <v>4074200</v>
      </c>
      <c r="L1471" s="86" t="s">
        <v>30470</v>
      </c>
      <c r="M1471" s="61" t="s">
        <v>30471</v>
      </c>
      <c r="N1471" s="62"/>
      <c r="O1471" s="63">
        <v>2021303</v>
      </c>
      <c r="P1471" s="61"/>
      <c r="Q1471" s="64" t="str">
        <f t="shared" si="22"/>
        <v>OK</v>
      </c>
      <c r="R1471" t="s">
        <v>30476</v>
      </c>
    </row>
    <row r="1472" spans="1:18" x14ac:dyDescent="0.25">
      <c r="A1472" s="58">
        <v>1469</v>
      </c>
      <c r="B1472" s="58">
        <v>537003</v>
      </c>
      <c r="C1472" s="58" t="s">
        <v>18436</v>
      </c>
      <c r="D1472" s="58">
        <v>7114</v>
      </c>
      <c r="E1472" s="58" t="s">
        <v>18437</v>
      </c>
      <c r="F1472" s="58" t="s">
        <v>18438</v>
      </c>
      <c r="G1472" s="58" t="s">
        <v>38</v>
      </c>
      <c r="H1472" s="58" t="s">
        <v>39</v>
      </c>
      <c r="I1472" s="58" t="s">
        <v>18439</v>
      </c>
      <c r="J1472" s="58" t="s">
        <v>15967</v>
      </c>
      <c r="K1472" s="60">
        <v>4074200</v>
      </c>
      <c r="L1472" s="86" t="s">
        <v>30470</v>
      </c>
      <c r="M1472" s="61" t="s">
        <v>30471</v>
      </c>
      <c r="N1472" s="62"/>
      <c r="O1472" s="63">
        <v>1884430</v>
      </c>
      <c r="P1472" s="61"/>
      <c r="Q1472" s="64" t="str">
        <f t="shared" si="22"/>
        <v>OK</v>
      </c>
      <c r="R1472" t="s">
        <v>30476</v>
      </c>
    </row>
    <row r="1473" spans="1:18" x14ac:dyDescent="0.25">
      <c r="A1473" s="58">
        <v>1470</v>
      </c>
      <c r="B1473" s="58">
        <v>537301</v>
      </c>
      <c r="C1473" s="58" t="s">
        <v>18440</v>
      </c>
      <c r="D1473" s="58">
        <v>7114</v>
      </c>
      <c r="E1473" s="58" t="s">
        <v>18441</v>
      </c>
      <c r="F1473" s="58" t="s">
        <v>18442</v>
      </c>
      <c r="G1473" s="58" t="s">
        <v>38</v>
      </c>
      <c r="H1473" s="58" t="s">
        <v>39</v>
      </c>
      <c r="I1473" s="58" t="s">
        <v>18443</v>
      </c>
      <c r="J1473" s="58" t="s">
        <v>15967</v>
      </c>
      <c r="K1473" s="60">
        <v>4074200</v>
      </c>
      <c r="L1473" s="86" t="s">
        <v>30470</v>
      </c>
      <c r="M1473" s="61" t="s">
        <v>30471</v>
      </c>
      <c r="N1473" s="62"/>
      <c r="O1473" s="63">
        <v>2021303</v>
      </c>
      <c r="P1473" s="61"/>
      <c r="Q1473" s="64" t="str">
        <f t="shared" si="22"/>
        <v>OK</v>
      </c>
      <c r="R1473" t="s">
        <v>30476</v>
      </c>
    </row>
    <row r="1474" spans="1:18" x14ac:dyDescent="0.25">
      <c r="A1474" s="58">
        <v>1471</v>
      </c>
      <c r="B1474" s="58">
        <v>537302</v>
      </c>
      <c r="C1474" s="58" t="s">
        <v>18444</v>
      </c>
      <c r="D1474" s="58">
        <v>7114</v>
      </c>
      <c r="E1474" s="58" t="s">
        <v>18445</v>
      </c>
      <c r="F1474" s="58" t="s">
        <v>18446</v>
      </c>
      <c r="G1474" s="58" t="s">
        <v>38</v>
      </c>
      <c r="H1474" s="58" t="s">
        <v>39</v>
      </c>
      <c r="I1474" s="58" t="s">
        <v>18447</v>
      </c>
      <c r="J1474" s="58" t="s">
        <v>15967</v>
      </c>
      <c r="K1474" s="60">
        <v>4074200</v>
      </c>
      <c r="L1474" s="86" t="s">
        <v>30470</v>
      </c>
      <c r="M1474" s="61" t="s">
        <v>30471</v>
      </c>
      <c r="N1474" s="62"/>
      <c r="O1474" s="63">
        <v>1884430</v>
      </c>
      <c r="P1474" s="61"/>
      <c r="Q1474" s="64" t="str">
        <f t="shared" si="22"/>
        <v>OK</v>
      </c>
      <c r="R1474" t="s">
        <v>30476</v>
      </c>
    </row>
    <row r="1475" spans="1:18" x14ac:dyDescent="0.25">
      <c r="A1475" s="58">
        <v>1472</v>
      </c>
      <c r="B1475" s="58">
        <v>537303</v>
      </c>
      <c r="C1475" s="58" t="s">
        <v>18448</v>
      </c>
      <c r="D1475" s="58">
        <v>7114</v>
      </c>
      <c r="E1475" s="58" t="s">
        <v>18449</v>
      </c>
      <c r="F1475" s="58" t="s">
        <v>18450</v>
      </c>
      <c r="G1475" s="58" t="s">
        <v>38</v>
      </c>
      <c r="H1475" s="58" t="s">
        <v>39</v>
      </c>
      <c r="I1475" s="58" t="s">
        <v>18451</v>
      </c>
      <c r="J1475" s="58" t="s">
        <v>15967</v>
      </c>
      <c r="K1475" s="60">
        <v>4074200</v>
      </c>
      <c r="L1475" s="86" t="s">
        <v>30470</v>
      </c>
      <c r="M1475" s="61" t="s">
        <v>30471</v>
      </c>
      <c r="N1475" s="62"/>
      <c r="O1475" s="63">
        <v>1884430</v>
      </c>
      <c r="P1475" s="61"/>
      <c r="Q1475" s="64" t="str">
        <f t="shared" si="22"/>
        <v>OK</v>
      </c>
      <c r="R1475" t="s">
        <v>30476</v>
      </c>
    </row>
    <row r="1476" spans="1:18" x14ac:dyDescent="0.25">
      <c r="A1476" s="58">
        <v>1473</v>
      </c>
      <c r="B1476" s="58">
        <v>537304</v>
      </c>
      <c r="C1476" s="58" t="s">
        <v>18452</v>
      </c>
      <c r="D1476" s="58">
        <v>7114</v>
      </c>
      <c r="E1476" s="58" t="s">
        <v>18453</v>
      </c>
      <c r="F1476" s="58" t="s">
        <v>18454</v>
      </c>
      <c r="G1476" s="58" t="s">
        <v>38</v>
      </c>
      <c r="H1476" s="58" t="s">
        <v>39</v>
      </c>
      <c r="I1476" s="58" t="s">
        <v>18455</v>
      </c>
      <c r="J1476" s="58" t="s">
        <v>15967</v>
      </c>
      <c r="K1476" s="60">
        <v>4074200</v>
      </c>
      <c r="L1476" s="86" t="s">
        <v>30470</v>
      </c>
      <c r="M1476" s="61" t="s">
        <v>30471</v>
      </c>
      <c r="N1476" s="62"/>
      <c r="O1476" s="63">
        <v>1884430</v>
      </c>
      <c r="P1476" s="61"/>
      <c r="Q1476" s="64" t="str">
        <f t="shared" ref="Q1476:Q1539" si="23">IF(L1476="","PENDIENTE",IF(L1476="NO",IF(COUNTA(M1476:P1476)&gt;0,"ERROR: si es NO deje vacías M a P","OK - NO OFERTADO"),IF(O1476="","ERROR: falta valor en pesos (O)",IF(NOT(ISNUMBER(O1476)),"ERROR: O debe ser número",IF(M1476="","ERROR: falta tarifa de referencia (M)",IF(AND(K1476="",P1476="",M1476="SOAT UVB 2026"),"ERROR: sin homologación, indique código análogo (P) o tarifa propia",IF(AND(ISNUMBER(K1476),O1476&gt;K1476),"ERROR: supera SOAT UVB 2026 pleno",IF(AND(M1476="SOAT UVB 2026",N1476=""),"ERROR: falta % (N)",IF(AND(M1476="SOAT UVB 2026",ISNUMBER(K1476),ISNUMBER(N1476)),IF(ABS(O1476-ROUND(K1476*(1+N1476),0))&gt;MAX(1,K1476*0.01),"ERROR: O no coincide con K x (1+N)","OK"),"OK")))))))))</f>
        <v>OK</v>
      </c>
      <c r="R1476" t="s">
        <v>30476</v>
      </c>
    </row>
    <row r="1477" spans="1:18" x14ac:dyDescent="0.25">
      <c r="A1477" s="58">
        <v>1474</v>
      </c>
      <c r="B1477" s="58">
        <v>537305</v>
      </c>
      <c r="C1477" s="58" t="s">
        <v>18456</v>
      </c>
      <c r="D1477" s="58">
        <v>7114</v>
      </c>
      <c r="E1477" s="58" t="s">
        <v>18457</v>
      </c>
      <c r="F1477" s="58" t="s">
        <v>18458</v>
      </c>
      <c r="G1477" s="58" t="s">
        <v>38</v>
      </c>
      <c r="H1477" s="58" t="s">
        <v>39</v>
      </c>
      <c r="I1477" s="58" t="s">
        <v>18459</v>
      </c>
      <c r="J1477" s="58" t="s">
        <v>15967</v>
      </c>
      <c r="K1477" s="60">
        <v>4074200</v>
      </c>
      <c r="L1477" s="86" t="s">
        <v>30470</v>
      </c>
      <c r="M1477" s="61" t="s">
        <v>30471</v>
      </c>
      <c r="N1477" s="62"/>
      <c r="O1477" s="63">
        <v>1884430</v>
      </c>
      <c r="P1477" s="61"/>
      <c r="Q1477" s="64" t="str">
        <f t="shared" si="23"/>
        <v>OK</v>
      </c>
      <c r="R1477" t="s">
        <v>30476</v>
      </c>
    </row>
    <row r="1478" spans="1:18" x14ac:dyDescent="0.25">
      <c r="A1478" s="58">
        <v>1475</v>
      </c>
      <c r="B1478" s="58">
        <v>537306</v>
      </c>
      <c r="C1478" s="58" t="s">
        <v>18460</v>
      </c>
      <c r="D1478" s="58">
        <v>7114</v>
      </c>
      <c r="E1478" s="58" t="s">
        <v>18461</v>
      </c>
      <c r="F1478" s="58" t="s">
        <v>18462</v>
      </c>
      <c r="G1478" s="58" t="s">
        <v>38</v>
      </c>
      <c r="H1478" s="58" t="s">
        <v>39</v>
      </c>
      <c r="I1478" s="58" t="s">
        <v>18463</v>
      </c>
      <c r="J1478" s="58" t="s">
        <v>15967</v>
      </c>
      <c r="K1478" s="60">
        <v>4074200</v>
      </c>
      <c r="L1478" s="86" t="s">
        <v>30470</v>
      </c>
      <c r="M1478" s="61" t="s">
        <v>30471</v>
      </c>
      <c r="N1478" s="62"/>
      <c r="O1478" s="63">
        <v>1884430</v>
      </c>
      <c r="P1478" s="61"/>
      <c r="Q1478" s="64" t="str">
        <f t="shared" si="23"/>
        <v>OK</v>
      </c>
      <c r="R1478" t="s">
        <v>30476</v>
      </c>
    </row>
    <row r="1479" spans="1:18" x14ac:dyDescent="0.25">
      <c r="A1479" s="58">
        <v>1476</v>
      </c>
      <c r="B1479" s="58">
        <v>537401</v>
      </c>
      <c r="C1479" s="58" t="s">
        <v>18464</v>
      </c>
      <c r="D1479" s="58">
        <v>7114</v>
      </c>
      <c r="E1479" s="58" t="s">
        <v>18465</v>
      </c>
      <c r="F1479" s="58" t="s">
        <v>18466</v>
      </c>
      <c r="G1479" s="58" t="s">
        <v>38</v>
      </c>
      <c r="H1479" s="58" t="s">
        <v>39</v>
      </c>
      <c r="I1479" s="58" t="s">
        <v>18467</v>
      </c>
      <c r="J1479" s="58" t="s">
        <v>15967</v>
      </c>
      <c r="K1479" s="60">
        <v>4074200</v>
      </c>
      <c r="L1479" s="86" t="s">
        <v>30470</v>
      </c>
      <c r="M1479" s="61" t="s">
        <v>30471</v>
      </c>
      <c r="N1479" s="62"/>
      <c r="O1479" s="63">
        <v>2021303</v>
      </c>
      <c r="P1479" s="61"/>
      <c r="Q1479" s="64" t="str">
        <f t="shared" si="23"/>
        <v>OK</v>
      </c>
      <c r="R1479" t="s">
        <v>30476</v>
      </c>
    </row>
    <row r="1480" spans="1:18" x14ac:dyDescent="0.25">
      <c r="A1480" s="58">
        <v>1477</v>
      </c>
      <c r="B1480" s="58">
        <v>537402</v>
      </c>
      <c r="C1480" s="58" t="s">
        <v>18468</v>
      </c>
      <c r="D1480" s="58">
        <v>7114</v>
      </c>
      <c r="E1480" s="58" t="s">
        <v>18469</v>
      </c>
      <c r="F1480" s="58" t="s">
        <v>18470</v>
      </c>
      <c r="G1480" s="58" t="s">
        <v>38</v>
      </c>
      <c r="H1480" s="58" t="s">
        <v>39</v>
      </c>
      <c r="I1480" s="58" t="s">
        <v>18471</v>
      </c>
      <c r="J1480" s="58" t="s">
        <v>15967</v>
      </c>
      <c r="K1480" s="60">
        <v>4074200</v>
      </c>
      <c r="L1480" s="86" t="s">
        <v>30470</v>
      </c>
      <c r="M1480" s="61" t="s">
        <v>30471</v>
      </c>
      <c r="N1480" s="62"/>
      <c r="O1480" s="63">
        <v>2021303</v>
      </c>
      <c r="P1480" s="61"/>
      <c r="Q1480" s="64" t="str">
        <f t="shared" si="23"/>
        <v>OK</v>
      </c>
      <c r="R1480" t="s">
        <v>30476</v>
      </c>
    </row>
    <row r="1481" spans="1:18" x14ac:dyDescent="0.25">
      <c r="A1481" s="58">
        <v>1478</v>
      </c>
      <c r="B1481" s="58">
        <v>537403</v>
      </c>
      <c r="C1481" s="58" t="s">
        <v>18472</v>
      </c>
      <c r="D1481" s="58">
        <v>7114</v>
      </c>
      <c r="E1481" s="58" t="s">
        <v>18473</v>
      </c>
      <c r="F1481" s="58" t="s">
        <v>18474</v>
      </c>
      <c r="G1481" s="58" t="s">
        <v>38</v>
      </c>
      <c r="H1481" s="58" t="s">
        <v>39</v>
      </c>
      <c r="I1481" s="58" t="s">
        <v>18475</v>
      </c>
      <c r="J1481" s="58" t="s">
        <v>15967</v>
      </c>
      <c r="K1481" s="60">
        <v>4074200</v>
      </c>
      <c r="L1481" s="86" t="s">
        <v>30470</v>
      </c>
      <c r="M1481" s="61" t="s">
        <v>30471</v>
      </c>
      <c r="N1481" s="62"/>
      <c r="O1481" s="63">
        <v>2021303</v>
      </c>
      <c r="P1481" s="61"/>
      <c r="Q1481" s="64" t="str">
        <f t="shared" si="23"/>
        <v>OK</v>
      </c>
      <c r="R1481" t="s">
        <v>30476</v>
      </c>
    </row>
    <row r="1482" spans="1:18" x14ac:dyDescent="0.25">
      <c r="A1482" s="58">
        <v>1479</v>
      </c>
      <c r="B1482" s="58">
        <v>540004</v>
      </c>
      <c r="C1482" s="58" t="s">
        <v>18476</v>
      </c>
      <c r="D1482" s="58">
        <v>7143</v>
      </c>
      <c r="E1482" s="58" t="s">
        <v>18477</v>
      </c>
      <c r="F1482" s="58" t="s">
        <v>18478</v>
      </c>
      <c r="G1482" s="58" t="s">
        <v>38</v>
      </c>
      <c r="H1482" s="58" t="s">
        <v>39</v>
      </c>
      <c r="I1482" s="58" t="s">
        <v>18479</v>
      </c>
      <c r="J1482" s="58" t="s">
        <v>18480</v>
      </c>
      <c r="K1482" s="60">
        <v>2490900</v>
      </c>
      <c r="L1482" s="86" t="s">
        <v>30470</v>
      </c>
      <c r="M1482" s="61" t="s">
        <v>30471</v>
      </c>
      <c r="N1482" s="62"/>
      <c r="O1482" s="63">
        <v>1355118</v>
      </c>
      <c r="P1482" s="61"/>
      <c r="Q1482" s="64" t="str">
        <f t="shared" si="23"/>
        <v>OK</v>
      </c>
      <c r="R1482" t="s">
        <v>30476</v>
      </c>
    </row>
    <row r="1483" spans="1:18" x14ac:dyDescent="0.25">
      <c r="A1483" s="58">
        <v>1480</v>
      </c>
      <c r="B1483" s="58">
        <v>540005</v>
      </c>
      <c r="C1483" s="58" t="s">
        <v>18481</v>
      </c>
      <c r="D1483" s="58">
        <v>7143</v>
      </c>
      <c r="E1483" s="58" t="s">
        <v>18482</v>
      </c>
      <c r="F1483" s="58" t="s">
        <v>18483</v>
      </c>
      <c r="G1483" s="58" t="s">
        <v>38</v>
      </c>
      <c r="H1483" s="58" t="s">
        <v>39</v>
      </c>
      <c r="I1483" s="58" t="s">
        <v>18484</v>
      </c>
      <c r="J1483" s="58" t="s">
        <v>18480</v>
      </c>
      <c r="K1483" s="60">
        <v>2490900</v>
      </c>
      <c r="L1483" s="86" t="s">
        <v>30470</v>
      </c>
      <c r="M1483" s="61" t="s">
        <v>30471</v>
      </c>
      <c r="N1483" s="62"/>
      <c r="O1483" s="63">
        <v>1355118</v>
      </c>
      <c r="P1483" s="61"/>
      <c r="Q1483" s="64" t="str">
        <f t="shared" si="23"/>
        <v>OK</v>
      </c>
      <c r="R1483" t="s">
        <v>30476</v>
      </c>
    </row>
    <row r="1484" spans="1:18" x14ac:dyDescent="0.25">
      <c r="A1484" s="58">
        <v>1481</v>
      </c>
      <c r="B1484" s="58">
        <v>540006</v>
      </c>
      <c r="C1484" s="58" t="s">
        <v>18485</v>
      </c>
      <c r="D1484" s="58">
        <v>7143</v>
      </c>
      <c r="E1484" s="58" t="s">
        <v>18486</v>
      </c>
      <c r="F1484" s="58" t="s">
        <v>18487</v>
      </c>
      <c r="G1484" s="58" t="s">
        <v>38</v>
      </c>
      <c r="H1484" s="58" t="s">
        <v>39</v>
      </c>
      <c r="I1484" s="58" t="s">
        <v>18488</v>
      </c>
      <c r="J1484" s="58" t="s">
        <v>18480</v>
      </c>
      <c r="K1484" s="60">
        <v>2490900</v>
      </c>
      <c r="L1484" s="86" t="s">
        <v>30470</v>
      </c>
      <c r="M1484" s="61" t="s">
        <v>30471</v>
      </c>
      <c r="N1484" s="62"/>
      <c r="O1484" s="63">
        <v>1355118</v>
      </c>
      <c r="P1484" s="61"/>
      <c r="Q1484" s="64" t="str">
        <f t="shared" si="23"/>
        <v>OK</v>
      </c>
      <c r="R1484" t="s">
        <v>30476</v>
      </c>
    </row>
    <row r="1485" spans="1:18" x14ac:dyDescent="0.25">
      <c r="A1485" s="58">
        <v>1482</v>
      </c>
      <c r="B1485" s="58">
        <v>540007</v>
      </c>
      <c r="C1485" s="58" t="s">
        <v>18489</v>
      </c>
      <c r="D1485" s="58">
        <v>7141</v>
      </c>
      <c r="E1485" s="58" t="s">
        <v>18490</v>
      </c>
      <c r="F1485" s="58" t="s">
        <v>18491</v>
      </c>
      <c r="G1485" s="58" t="s">
        <v>38</v>
      </c>
      <c r="H1485" s="58" t="s">
        <v>39</v>
      </c>
      <c r="I1485" s="58" t="s">
        <v>18492</v>
      </c>
      <c r="J1485" s="58" t="s">
        <v>18493</v>
      </c>
      <c r="K1485" s="60">
        <v>2181300</v>
      </c>
      <c r="L1485" s="86" t="s">
        <v>30470</v>
      </c>
      <c r="M1485" s="61" t="s">
        <v>30471</v>
      </c>
      <c r="N1485" s="62"/>
      <c r="O1485" s="63">
        <v>1355118</v>
      </c>
      <c r="P1485" s="61"/>
      <c r="Q1485" s="64" t="str">
        <f t="shared" si="23"/>
        <v>OK</v>
      </c>
      <c r="R1485" t="s">
        <v>30476</v>
      </c>
    </row>
    <row r="1486" spans="1:18" x14ac:dyDescent="0.25">
      <c r="A1486" s="58">
        <v>1483</v>
      </c>
      <c r="B1486" s="58">
        <v>540008</v>
      </c>
      <c r="C1486" s="58" t="s">
        <v>18494</v>
      </c>
      <c r="D1486" s="58">
        <v>7141</v>
      </c>
      <c r="E1486" s="58" t="s">
        <v>18495</v>
      </c>
      <c r="F1486" s="58" t="s">
        <v>18496</v>
      </c>
      <c r="G1486" s="58" t="s">
        <v>38</v>
      </c>
      <c r="H1486" s="58" t="s">
        <v>39</v>
      </c>
      <c r="I1486" s="58" t="s">
        <v>18497</v>
      </c>
      <c r="J1486" s="58" t="s">
        <v>18493</v>
      </c>
      <c r="K1486" s="60">
        <v>2181300</v>
      </c>
      <c r="L1486" s="86" t="s">
        <v>30470</v>
      </c>
      <c r="M1486" s="61" t="s">
        <v>30471</v>
      </c>
      <c r="N1486" s="62"/>
      <c r="O1486" s="63">
        <v>1355118</v>
      </c>
      <c r="P1486" s="61"/>
      <c r="Q1486" s="64" t="str">
        <f t="shared" si="23"/>
        <v>OK</v>
      </c>
      <c r="R1486" t="s">
        <v>30476</v>
      </c>
    </row>
    <row r="1487" spans="1:18" x14ac:dyDescent="0.25">
      <c r="A1487" s="58">
        <v>1484</v>
      </c>
      <c r="B1487" s="58">
        <v>540009</v>
      </c>
      <c r="C1487" s="58" t="s">
        <v>18498</v>
      </c>
      <c r="D1487" s="58">
        <v>7141</v>
      </c>
      <c r="E1487" s="58" t="s">
        <v>18499</v>
      </c>
      <c r="F1487" s="58" t="s">
        <v>18500</v>
      </c>
      <c r="G1487" s="58" t="s">
        <v>38</v>
      </c>
      <c r="H1487" s="58" t="s">
        <v>39</v>
      </c>
      <c r="I1487" s="58" t="s">
        <v>18501</v>
      </c>
      <c r="J1487" s="58" t="s">
        <v>18493</v>
      </c>
      <c r="K1487" s="60">
        <v>2181300</v>
      </c>
      <c r="L1487" s="86" t="s">
        <v>30470</v>
      </c>
      <c r="M1487" s="61" t="s">
        <v>30471</v>
      </c>
      <c r="N1487" s="62"/>
      <c r="O1487" s="63">
        <v>1355118</v>
      </c>
      <c r="P1487" s="61"/>
      <c r="Q1487" s="64" t="str">
        <f t="shared" si="23"/>
        <v>OK</v>
      </c>
      <c r="R1487" t="s">
        <v>30476</v>
      </c>
    </row>
    <row r="1488" spans="1:18" x14ac:dyDescent="0.25">
      <c r="A1488" s="58">
        <v>1485</v>
      </c>
      <c r="B1488" s="58">
        <v>540010</v>
      </c>
      <c r="C1488" s="58" t="s">
        <v>18502</v>
      </c>
      <c r="D1488" s="58">
        <v>7120</v>
      </c>
      <c r="E1488" s="58" t="s">
        <v>18503</v>
      </c>
      <c r="F1488" s="58" t="s">
        <v>18504</v>
      </c>
      <c r="G1488" s="58" t="s">
        <v>38</v>
      </c>
      <c r="H1488" s="58" t="s">
        <v>39</v>
      </c>
      <c r="I1488" s="58" t="s">
        <v>18505</v>
      </c>
      <c r="J1488" s="58" t="s">
        <v>18506</v>
      </c>
      <c r="K1488" s="60">
        <v>655300</v>
      </c>
      <c r="L1488" s="86" t="s">
        <v>30470</v>
      </c>
      <c r="M1488" s="61" t="s">
        <v>30471</v>
      </c>
      <c r="N1488" s="62"/>
      <c r="O1488" s="63">
        <v>332128</v>
      </c>
      <c r="P1488" s="61"/>
      <c r="Q1488" s="64" t="str">
        <f t="shared" si="23"/>
        <v>OK</v>
      </c>
      <c r="R1488" t="s">
        <v>30476</v>
      </c>
    </row>
    <row r="1489" spans="1:18" x14ac:dyDescent="0.25">
      <c r="A1489" s="58">
        <v>1486</v>
      </c>
      <c r="B1489" s="58">
        <v>540011</v>
      </c>
      <c r="C1489" s="58" t="s">
        <v>18507</v>
      </c>
      <c r="D1489" s="58">
        <v>7120</v>
      </c>
      <c r="E1489" s="58" t="s">
        <v>18508</v>
      </c>
      <c r="F1489" s="58" t="s">
        <v>18509</v>
      </c>
      <c r="G1489" s="58" t="s">
        <v>38</v>
      </c>
      <c r="H1489" s="58" t="s">
        <v>39</v>
      </c>
      <c r="I1489" s="58" t="s">
        <v>18510</v>
      </c>
      <c r="J1489" s="58" t="s">
        <v>18506</v>
      </c>
      <c r="K1489" s="60">
        <v>655300</v>
      </c>
      <c r="L1489" s="86" t="s">
        <v>30470</v>
      </c>
      <c r="M1489" s="61" t="s">
        <v>30471</v>
      </c>
      <c r="N1489" s="62"/>
      <c r="O1489" s="63">
        <v>332128</v>
      </c>
      <c r="P1489" s="61"/>
      <c r="Q1489" s="64" t="str">
        <f t="shared" si="23"/>
        <v>OK</v>
      </c>
      <c r="R1489" t="s">
        <v>30476</v>
      </c>
    </row>
    <row r="1490" spans="1:18" x14ac:dyDescent="0.25">
      <c r="A1490" s="58">
        <v>1487</v>
      </c>
      <c r="B1490" s="58">
        <v>540012</v>
      </c>
      <c r="C1490" s="58" t="s">
        <v>18511</v>
      </c>
      <c r="D1490" s="58">
        <v>7120</v>
      </c>
      <c r="E1490" s="58" t="s">
        <v>18512</v>
      </c>
      <c r="F1490" s="58" t="s">
        <v>18513</v>
      </c>
      <c r="G1490" s="58" t="s">
        <v>38</v>
      </c>
      <c r="H1490" s="58" t="s">
        <v>39</v>
      </c>
      <c r="I1490" s="58" t="s">
        <v>18514</v>
      </c>
      <c r="J1490" s="58" t="s">
        <v>18506</v>
      </c>
      <c r="K1490" s="60">
        <v>655300</v>
      </c>
      <c r="L1490" s="86" t="s">
        <v>30470</v>
      </c>
      <c r="M1490" s="61" t="s">
        <v>30471</v>
      </c>
      <c r="N1490" s="62"/>
      <c r="O1490" s="63">
        <v>332128</v>
      </c>
      <c r="P1490" s="61"/>
      <c r="Q1490" s="64" t="str">
        <f t="shared" si="23"/>
        <v>OK</v>
      </c>
      <c r="R1490" t="s">
        <v>30476</v>
      </c>
    </row>
    <row r="1491" spans="1:18" x14ac:dyDescent="0.25">
      <c r="A1491" s="58">
        <v>1488</v>
      </c>
      <c r="B1491" s="58">
        <v>540013</v>
      </c>
      <c r="C1491" s="58" t="s">
        <v>18515</v>
      </c>
      <c r="D1491" s="58">
        <v>7140</v>
      </c>
      <c r="E1491" s="58" t="s">
        <v>18516</v>
      </c>
      <c r="F1491" s="58" t="s">
        <v>18517</v>
      </c>
      <c r="G1491" s="58" t="s">
        <v>38</v>
      </c>
      <c r="H1491" s="58" t="s">
        <v>39</v>
      </c>
      <c r="I1491" s="58" t="s">
        <v>18518</v>
      </c>
      <c r="J1491" s="58" t="s">
        <v>16577</v>
      </c>
      <c r="K1491" s="60">
        <v>2181300</v>
      </c>
      <c r="L1491" s="86" t="s">
        <v>30470</v>
      </c>
      <c r="M1491" s="61" t="s">
        <v>30471</v>
      </c>
      <c r="N1491" s="62"/>
      <c r="O1491" s="63">
        <v>1355118</v>
      </c>
      <c r="P1491" s="61"/>
      <c r="Q1491" s="64" t="str">
        <f t="shared" si="23"/>
        <v>OK</v>
      </c>
      <c r="R1491" t="s">
        <v>30476</v>
      </c>
    </row>
    <row r="1492" spans="1:18" x14ac:dyDescent="0.25">
      <c r="A1492" s="58">
        <v>1489</v>
      </c>
      <c r="B1492" s="58">
        <v>540014</v>
      </c>
      <c r="C1492" s="58" t="s">
        <v>18519</v>
      </c>
      <c r="D1492" s="58">
        <v>7140</v>
      </c>
      <c r="E1492" s="58" t="s">
        <v>18520</v>
      </c>
      <c r="F1492" s="58" t="s">
        <v>18521</v>
      </c>
      <c r="G1492" s="58" t="s">
        <v>38</v>
      </c>
      <c r="H1492" s="58" t="s">
        <v>39</v>
      </c>
      <c r="I1492" s="58" t="s">
        <v>18522</v>
      </c>
      <c r="J1492" s="58" t="s">
        <v>16577</v>
      </c>
      <c r="K1492" s="60">
        <v>2181300</v>
      </c>
      <c r="L1492" s="86" t="s">
        <v>30470</v>
      </c>
      <c r="M1492" s="61" t="s">
        <v>30471</v>
      </c>
      <c r="N1492" s="62"/>
      <c r="O1492" s="63">
        <v>1355118</v>
      </c>
      <c r="P1492" s="61"/>
      <c r="Q1492" s="64" t="str">
        <f t="shared" si="23"/>
        <v>OK</v>
      </c>
      <c r="R1492" t="s">
        <v>30476</v>
      </c>
    </row>
    <row r="1493" spans="1:18" x14ac:dyDescent="0.25">
      <c r="A1493" s="58">
        <v>1490</v>
      </c>
      <c r="B1493" s="58">
        <v>540015</v>
      </c>
      <c r="C1493" s="58" t="s">
        <v>18523</v>
      </c>
      <c r="D1493" s="58">
        <v>7140</v>
      </c>
      <c r="E1493" s="58" t="s">
        <v>18524</v>
      </c>
      <c r="F1493" s="58" t="s">
        <v>18525</v>
      </c>
      <c r="G1493" s="58" t="s">
        <v>38</v>
      </c>
      <c r="H1493" s="58" t="s">
        <v>39</v>
      </c>
      <c r="I1493" s="58" t="s">
        <v>18526</v>
      </c>
      <c r="J1493" s="58" t="s">
        <v>16577</v>
      </c>
      <c r="K1493" s="60">
        <v>2181300</v>
      </c>
      <c r="L1493" s="86" t="s">
        <v>30470</v>
      </c>
      <c r="M1493" s="61" t="s">
        <v>30471</v>
      </c>
      <c r="N1493" s="62"/>
      <c r="O1493" s="63">
        <v>1355118</v>
      </c>
      <c r="P1493" s="61"/>
      <c r="Q1493" s="64" t="str">
        <f t="shared" si="23"/>
        <v>OK</v>
      </c>
      <c r="R1493" t="s">
        <v>30476</v>
      </c>
    </row>
    <row r="1494" spans="1:18" x14ac:dyDescent="0.25">
      <c r="A1494" s="58">
        <v>1491</v>
      </c>
      <c r="B1494" s="58">
        <v>540101</v>
      </c>
      <c r="C1494" s="58" t="s">
        <v>18527</v>
      </c>
      <c r="D1494" s="58">
        <v>7140</v>
      </c>
      <c r="E1494" s="58" t="s">
        <v>18528</v>
      </c>
      <c r="F1494" s="58" t="s">
        <v>18529</v>
      </c>
      <c r="G1494" s="58" t="s">
        <v>38</v>
      </c>
      <c r="H1494" s="58" t="s">
        <v>39</v>
      </c>
      <c r="I1494" s="58" t="s">
        <v>18530</v>
      </c>
      <c r="J1494" s="58" t="s">
        <v>16577</v>
      </c>
      <c r="K1494" s="60">
        <v>2181300</v>
      </c>
      <c r="L1494" s="86" t="s">
        <v>30470</v>
      </c>
      <c r="M1494" s="61" t="s">
        <v>30471</v>
      </c>
      <c r="N1494" s="62"/>
      <c r="O1494" s="63">
        <v>1355118</v>
      </c>
      <c r="P1494" s="61"/>
      <c r="Q1494" s="64" t="str">
        <f t="shared" si="23"/>
        <v>OK</v>
      </c>
      <c r="R1494" t="s">
        <v>30476</v>
      </c>
    </row>
    <row r="1495" spans="1:18" x14ac:dyDescent="0.25">
      <c r="A1495" s="58">
        <v>1492</v>
      </c>
      <c r="B1495" s="58">
        <v>540102</v>
      </c>
      <c r="C1495" s="58" t="s">
        <v>18531</v>
      </c>
      <c r="D1495" s="58">
        <v>7140</v>
      </c>
      <c r="E1495" s="58" t="s">
        <v>18532</v>
      </c>
      <c r="F1495" s="58" t="s">
        <v>18533</v>
      </c>
      <c r="G1495" s="58" t="s">
        <v>38</v>
      </c>
      <c r="H1495" s="58" t="s">
        <v>39</v>
      </c>
      <c r="I1495" s="58" t="s">
        <v>18534</v>
      </c>
      <c r="J1495" s="58" t="s">
        <v>16577</v>
      </c>
      <c r="K1495" s="60">
        <v>2181300</v>
      </c>
      <c r="L1495" s="86" t="s">
        <v>30470</v>
      </c>
      <c r="M1495" s="61" t="s">
        <v>30471</v>
      </c>
      <c r="N1495" s="62"/>
      <c r="O1495" s="63">
        <v>917377</v>
      </c>
      <c r="P1495" s="61"/>
      <c r="Q1495" s="64" t="str">
        <f t="shared" si="23"/>
        <v>OK</v>
      </c>
      <c r="R1495" t="s">
        <v>30476</v>
      </c>
    </row>
    <row r="1496" spans="1:18" x14ac:dyDescent="0.25">
      <c r="A1496" s="58">
        <v>1493</v>
      </c>
      <c r="B1496" s="58">
        <v>541501</v>
      </c>
      <c r="C1496" s="58" t="s">
        <v>18535</v>
      </c>
      <c r="D1496" s="58">
        <v>7121</v>
      </c>
      <c r="E1496" s="58" t="s">
        <v>18536</v>
      </c>
      <c r="F1496" s="58" t="s">
        <v>18537</v>
      </c>
      <c r="G1496" s="58" t="s">
        <v>38</v>
      </c>
      <c r="H1496" s="58" t="s">
        <v>39</v>
      </c>
      <c r="I1496" s="58" t="s">
        <v>18538</v>
      </c>
      <c r="J1496" s="58" t="s">
        <v>4147</v>
      </c>
      <c r="K1496" s="60">
        <v>2181300</v>
      </c>
      <c r="L1496" s="86" t="s">
        <v>30470</v>
      </c>
      <c r="M1496" s="61" t="s">
        <v>30471</v>
      </c>
      <c r="N1496" s="62"/>
      <c r="O1496" s="63">
        <v>1085046</v>
      </c>
      <c r="P1496" s="61"/>
      <c r="Q1496" s="64" t="str">
        <f t="shared" si="23"/>
        <v>OK</v>
      </c>
      <c r="R1496" t="s">
        <v>30476</v>
      </c>
    </row>
    <row r="1497" spans="1:18" x14ac:dyDescent="0.25">
      <c r="A1497" s="58">
        <v>1494</v>
      </c>
      <c r="B1497" s="58">
        <v>541702</v>
      </c>
      <c r="C1497" s="58" t="s">
        <v>18539</v>
      </c>
      <c r="D1497" s="58">
        <v>7144</v>
      </c>
      <c r="E1497" s="58" t="s">
        <v>18540</v>
      </c>
      <c r="F1497" s="58" t="s">
        <v>18541</v>
      </c>
      <c r="G1497" s="58" t="s">
        <v>38</v>
      </c>
      <c r="H1497" s="58" t="s">
        <v>39</v>
      </c>
      <c r="I1497" s="58" t="s">
        <v>18542</v>
      </c>
      <c r="J1497" s="58" t="s">
        <v>4192</v>
      </c>
      <c r="K1497" s="60">
        <v>1984500</v>
      </c>
      <c r="L1497" s="86" t="s">
        <v>30470</v>
      </c>
      <c r="M1497" s="61" t="s">
        <v>30471</v>
      </c>
      <c r="N1497" s="62"/>
      <c r="O1497" s="63">
        <v>1355118</v>
      </c>
      <c r="P1497" s="61"/>
      <c r="Q1497" s="64" t="str">
        <f t="shared" si="23"/>
        <v>OK</v>
      </c>
      <c r="R1497" t="s">
        <v>30476</v>
      </c>
    </row>
    <row r="1498" spans="1:18" x14ac:dyDescent="0.25">
      <c r="A1498" s="58">
        <v>1495</v>
      </c>
      <c r="B1498" s="58">
        <v>541703</v>
      </c>
      <c r="C1498" s="58" t="s">
        <v>18543</v>
      </c>
      <c r="D1498" s="58">
        <v>7144</v>
      </c>
      <c r="E1498" s="58" t="s">
        <v>18544</v>
      </c>
      <c r="F1498" s="58" t="s">
        <v>18545</v>
      </c>
      <c r="G1498" s="58" t="s">
        <v>38</v>
      </c>
      <c r="H1498" s="58" t="s">
        <v>39</v>
      </c>
      <c r="I1498" s="58" t="s">
        <v>18546</v>
      </c>
      <c r="J1498" s="58" t="s">
        <v>4192</v>
      </c>
      <c r="K1498" s="60">
        <v>1984500</v>
      </c>
      <c r="L1498" s="86" t="s">
        <v>30470</v>
      </c>
      <c r="M1498" s="61" t="s">
        <v>30471</v>
      </c>
      <c r="N1498" s="62"/>
      <c r="O1498" s="63">
        <v>440159</v>
      </c>
      <c r="P1498" s="61"/>
      <c r="Q1498" s="64" t="str">
        <f t="shared" si="23"/>
        <v>OK</v>
      </c>
      <c r="R1498" t="s">
        <v>30476</v>
      </c>
    </row>
    <row r="1499" spans="1:18" x14ac:dyDescent="0.25">
      <c r="A1499" s="58">
        <v>1496</v>
      </c>
      <c r="B1499" s="58">
        <v>541704</v>
      </c>
      <c r="C1499" s="58" t="s">
        <v>18547</v>
      </c>
      <c r="D1499" s="58">
        <v>7144</v>
      </c>
      <c r="E1499" s="58" t="s">
        <v>18548</v>
      </c>
      <c r="F1499" s="58" t="s">
        <v>18549</v>
      </c>
      <c r="G1499" s="58" t="s">
        <v>38</v>
      </c>
      <c r="H1499" s="58" t="s">
        <v>39</v>
      </c>
      <c r="I1499" s="58" t="s">
        <v>18550</v>
      </c>
      <c r="J1499" s="58" t="s">
        <v>4192</v>
      </c>
      <c r="K1499" s="60">
        <v>1984500</v>
      </c>
      <c r="L1499" s="86" t="s">
        <v>30470</v>
      </c>
      <c r="M1499" s="61" t="s">
        <v>30471</v>
      </c>
      <c r="N1499" s="62"/>
      <c r="O1499" s="63">
        <v>440159</v>
      </c>
      <c r="P1499" s="61"/>
      <c r="Q1499" s="64" t="str">
        <f t="shared" si="23"/>
        <v>OK</v>
      </c>
      <c r="R1499" t="s">
        <v>30476</v>
      </c>
    </row>
    <row r="1500" spans="1:18" x14ac:dyDescent="0.25">
      <c r="A1500" s="58">
        <v>1497</v>
      </c>
      <c r="B1500" s="58">
        <v>541801</v>
      </c>
      <c r="C1500" s="58" t="s">
        <v>18551</v>
      </c>
      <c r="D1500" s="58">
        <v>7140</v>
      </c>
      <c r="E1500" s="58" t="s">
        <v>18552</v>
      </c>
      <c r="F1500" s="58" t="s">
        <v>18553</v>
      </c>
      <c r="G1500" s="58" t="s">
        <v>38</v>
      </c>
      <c r="H1500" s="58" t="s">
        <v>39</v>
      </c>
      <c r="I1500" s="58" t="s">
        <v>18554</v>
      </c>
      <c r="J1500" s="58" t="s">
        <v>16577</v>
      </c>
      <c r="K1500" s="60">
        <v>2181300</v>
      </c>
      <c r="L1500" s="86" t="s">
        <v>30470</v>
      </c>
      <c r="M1500" s="61" t="s">
        <v>30471</v>
      </c>
      <c r="N1500" s="62"/>
      <c r="O1500" s="63">
        <v>1889345</v>
      </c>
      <c r="P1500" s="61"/>
      <c r="Q1500" s="64" t="str">
        <f t="shared" si="23"/>
        <v>OK</v>
      </c>
      <c r="R1500" t="s">
        <v>30476</v>
      </c>
    </row>
    <row r="1501" spans="1:18" x14ac:dyDescent="0.25">
      <c r="A1501" s="58">
        <v>1498</v>
      </c>
      <c r="B1501" s="58">
        <v>541801</v>
      </c>
      <c r="C1501" s="58" t="s">
        <v>18551</v>
      </c>
      <c r="D1501" s="58">
        <v>7330</v>
      </c>
      <c r="E1501" s="58" t="s">
        <v>18552</v>
      </c>
      <c r="F1501" s="58" t="s">
        <v>18553</v>
      </c>
      <c r="G1501" s="58" t="s">
        <v>38</v>
      </c>
      <c r="H1501" s="58" t="s">
        <v>39</v>
      </c>
      <c r="I1501" s="58" t="s">
        <v>18555</v>
      </c>
      <c r="J1501" s="58" t="s">
        <v>18299</v>
      </c>
      <c r="K1501" s="60">
        <v>2181300</v>
      </c>
      <c r="L1501" s="86" t="s">
        <v>30470</v>
      </c>
      <c r="M1501" s="61" t="s">
        <v>30471</v>
      </c>
      <c r="N1501" s="62"/>
      <c r="O1501" s="63">
        <v>1889345</v>
      </c>
      <c r="P1501" s="61"/>
      <c r="Q1501" s="64" t="str">
        <f t="shared" si="23"/>
        <v>OK</v>
      </c>
      <c r="R1501" t="s">
        <v>30476</v>
      </c>
    </row>
    <row r="1502" spans="1:18" x14ac:dyDescent="0.25">
      <c r="A1502" s="58">
        <v>1499</v>
      </c>
      <c r="B1502" s="58">
        <v>542001</v>
      </c>
      <c r="C1502" s="58" t="s">
        <v>18557</v>
      </c>
      <c r="D1502" s="65" t="s">
        <v>201</v>
      </c>
      <c r="E1502" s="58" t="s">
        <v>18558</v>
      </c>
      <c r="F1502" s="58" t="s">
        <v>18559</v>
      </c>
      <c r="G1502" s="58" t="s">
        <v>38</v>
      </c>
      <c r="H1502" s="58" t="s">
        <v>39</v>
      </c>
      <c r="I1502" s="58" t="s">
        <v>18556</v>
      </c>
      <c r="J1502" s="58" t="s">
        <v>204</v>
      </c>
      <c r="K1502" s="60"/>
      <c r="L1502" s="86" t="s">
        <v>30470</v>
      </c>
      <c r="M1502" s="61" t="s">
        <v>30471</v>
      </c>
      <c r="N1502" s="62"/>
      <c r="O1502" s="63">
        <v>951595</v>
      </c>
      <c r="P1502" s="61"/>
      <c r="Q1502" s="64" t="str">
        <f t="shared" si="23"/>
        <v>OK</v>
      </c>
      <c r="R1502" t="s">
        <v>30476</v>
      </c>
    </row>
    <row r="1503" spans="1:18" x14ac:dyDescent="0.25">
      <c r="A1503" s="58">
        <v>1500</v>
      </c>
      <c r="B1503" s="58">
        <v>542002</v>
      </c>
      <c r="C1503" s="58" t="s">
        <v>18561</v>
      </c>
      <c r="D1503" s="65" t="s">
        <v>201</v>
      </c>
      <c r="E1503" s="58" t="s">
        <v>18562</v>
      </c>
      <c r="F1503" s="58" t="s">
        <v>18563</v>
      </c>
      <c r="G1503" s="58" t="s">
        <v>38</v>
      </c>
      <c r="H1503" s="58" t="s">
        <v>39</v>
      </c>
      <c r="I1503" s="58" t="s">
        <v>18560</v>
      </c>
      <c r="J1503" s="58" t="s">
        <v>204</v>
      </c>
      <c r="K1503" s="60"/>
      <c r="L1503" s="86" t="s">
        <v>30470</v>
      </c>
      <c r="M1503" s="61" t="s">
        <v>30471</v>
      </c>
      <c r="N1503" s="62"/>
      <c r="O1503" s="63">
        <v>1085046</v>
      </c>
      <c r="P1503" s="61"/>
      <c r="Q1503" s="64" t="str">
        <f t="shared" si="23"/>
        <v>OK</v>
      </c>
      <c r="R1503" t="s">
        <v>30476</v>
      </c>
    </row>
    <row r="1504" spans="1:18" x14ac:dyDescent="0.25">
      <c r="A1504" s="58">
        <v>1501</v>
      </c>
      <c r="B1504" s="58">
        <v>542101</v>
      </c>
      <c r="C1504" s="58" t="s">
        <v>18564</v>
      </c>
      <c r="D1504" s="58">
        <v>18600</v>
      </c>
      <c r="E1504" s="58" t="s">
        <v>18565</v>
      </c>
      <c r="F1504" s="58" t="s">
        <v>18565</v>
      </c>
      <c r="G1504" s="58" t="s">
        <v>38</v>
      </c>
      <c r="H1504" s="58" t="s">
        <v>39</v>
      </c>
      <c r="I1504" s="58" t="s">
        <v>18566</v>
      </c>
      <c r="J1504" s="58" t="s">
        <v>4964</v>
      </c>
      <c r="K1504" s="60">
        <v>1114800</v>
      </c>
      <c r="L1504" s="86" t="s">
        <v>30470</v>
      </c>
      <c r="M1504" s="61" t="s">
        <v>30471</v>
      </c>
      <c r="N1504" s="62"/>
      <c r="O1504" s="63">
        <v>1209579</v>
      </c>
      <c r="P1504" s="61"/>
      <c r="Q1504" s="64" t="str">
        <f t="shared" si="23"/>
        <v>ERROR: supera SOAT UVB 2026 pleno</v>
      </c>
      <c r="R1504" t="s">
        <v>30477</v>
      </c>
    </row>
    <row r="1505" spans="1:18" x14ac:dyDescent="0.25">
      <c r="A1505" s="58">
        <v>1502</v>
      </c>
      <c r="B1505" s="58">
        <v>543301</v>
      </c>
      <c r="C1505" s="58" t="s">
        <v>18567</v>
      </c>
      <c r="D1505" s="58">
        <v>15103</v>
      </c>
      <c r="E1505" s="58" t="s">
        <v>18568</v>
      </c>
      <c r="F1505" s="58" t="s">
        <v>18569</v>
      </c>
      <c r="G1505" s="58" t="s">
        <v>38</v>
      </c>
      <c r="H1505" s="58" t="s">
        <v>39</v>
      </c>
      <c r="I1505" s="58" t="s">
        <v>18570</v>
      </c>
      <c r="J1505" s="58" t="s">
        <v>6415</v>
      </c>
      <c r="K1505" s="60">
        <v>1984500</v>
      </c>
      <c r="L1505" s="86" t="s">
        <v>30470</v>
      </c>
      <c r="M1505" s="61" t="s">
        <v>30471</v>
      </c>
      <c r="N1505" s="62"/>
      <c r="O1505" s="63">
        <v>1889345</v>
      </c>
      <c r="P1505" s="61"/>
      <c r="Q1505" s="64" t="str">
        <f t="shared" si="23"/>
        <v>OK</v>
      </c>
      <c r="R1505" t="s">
        <v>30476</v>
      </c>
    </row>
    <row r="1506" spans="1:18" x14ac:dyDescent="0.25">
      <c r="A1506" s="58">
        <v>1503</v>
      </c>
      <c r="B1506" s="58">
        <v>543302</v>
      </c>
      <c r="C1506" s="58" t="s">
        <v>18572</v>
      </c>
      <c r="D1506" s="65" t="s">
        <v>201</v>
      </c>
      <c r="E1506" s="58" t="s">
        <v>18573</v>
      </c>
      <c r="F1506" s="58" t="s">
        <v>18574</v>
      </c>
      <c r="G1506" s="58" t="s">
        <v>38</v>
      </c>
      <c r="H1506" s="58" t="s">
        <v>39</v>
      </c>
      <c r="I1506" s="58" t="s">
        <v>18571</v>
      </c>
      <c r="J1506" s="58" t="s">
        <v>204</v>
      </c>
      <c r="K1506" s="60"/>
      <c r="L1506" s="86" t="s">
        <v>30470</v>
      </c>
      <c r="M1506" s="61" t="s">
        <v>30471</v>
      </c>
      <c r="N1506" s="62"/>
      <c r="O1506" s="63">
        <v>1355118</v>
      </c>
      <c r="P1506" s="61"/>
      <c r="Q1506" s="64" t="str">
        <f t="shared" si="23"/>
        <v>OK</v>
      </c>
      <c r="R1506" t="s">
        <v>30476</v>
      </c>
    </row>
    <row r="1507" spans="1:18" x14ac:dyDescent="0.25">
      <c r="A1507" s="58">
        <v>1504</v>
      </c>
      <c r="B1507" s="58">
        <v>543303</v>
      </c>
      <c r="C1507" s="58" t="s">
        <v>18576</v>
      </c>
      <c r="D1507" s="65" t="s">
        <v>201</v>
      </c>
      <c r="E1507" s="58" t="s">
        <v>18577</v>
      </c>
      <c r="F1507" s="58" t="s">
        <v>18578</v>
      </c>
      <c r="G1507" s="58" t="s">
        <v>38</v>
      </c>
      <c r="H1507" s="58" t="s">
        <v>39</v>
      </c>
      <c r="I1507" s="58" t="s">
        <v>18575</v>
      </c>
      <c r="J1507" s="58" t="s">
        <v>204</v>
      </c>
      <c r="K1507" s="60"/>
      <c r="L1507" s="86" t="s">
        <v>30470</v>
      </c>
      <c r="M1507" s="61" t="s">
        <v>30471</v>
      </c>
      <c r="N1507" s="62"/>
      <c r="O1507" s="63">
        <v>1085046</v>
      </c>
      <c r="P1507" s="61"/>
      <c r="Q1507" s="64" t="str">
        <f t="shared" si="23"/>
        <v>OK</v>
      </c>
      <c r="R1507" t="s">
        <v>30476</v>
      </c>
    </row>
    <row r="1508" spans="1:18" x14ac:dyDescent="0.25">
      <c r="A1508" s="58">
        <v>1505</v>
      </c>
      <c r="B1508" s="58">
        <v>544201</v>
      </c>
      <c r="C1508" s="58" t="s">
        <v>18580</v>
      </c>
      <c r="D1508" s="65" t="s">
        <v>201</v>
      </c>
      <c r="E1508" s="58" t="s">
        <v>18581</v>
      </c>
      <c r="F1508" s="58" t="s">
        <v>18582</v>
      </c>
      <c r="G1508" s="58" t="s">
        <v>38</v>
      </c>
      <c r="H1508" s="58" t="s">
        <v>39</v>
      </c>
      <c r="I1508" s="58" t="s">
        <v>18579</v>
      </c>
      <c r="J1508" s="58" t="s">
        <v>204</v>
      </c>
      <c r="K1508" s="60"/>
      <c r="L1508" s="86" t="s">
        <v>30470</v>
      </c>
      <c r="M1508" s="61" t="s">
        <v>30471</v>
      </c>
      <c r="N1508" s="62"/>
      <c r="O1508" s="63">
        <v>776805</v>
      </c>
      <c r="P1508" s="61"/>
      <c r="Q1508" s="64" t="str">
        <f t="shared" si="23"/>
        <v>OK</v>
      </c>
      <c r="R1508" t="s">
        <v>30476</v>
      </c>
    </row>
    <row r="1509" spans="1:18" x14ac:dyDescent="0.25">
      <c r="A1509" s="58">
        <v>1506</v>
      </c>
      <c r="B1509" s="58">
        <v>545101</v>
      </c>
      <c r="C1509" s="58" t="s">
        <v>18583</v>
      </c>
      <c r="D1509" s="58">
        <v>7190</v>
      </c>
      <c r="E1509" s="58" t="s">
        <v>18584</v>
      </c>
      <c r="F1509" s="58" t="s">
        <v>18585</v>
      </c>
      <c r="G1509" s="58" t="s">
        <v>38</v>
      </c>
      <c r="H1509" s="58" t="s">
        <v>39</v>
      </c>
      <c r="I1509" s="58" t="s">
        <v>18586</v>
      </c>
      <c r="J1509" s="58" t="s">
        <v>4321</v>
      </c>
      <c r="K1509" s="60">
        <v>2490900</v>
      </c>
      <c r="L1509" s="86" t="s">
        <v>30470</v>
      </c>
      <c r="M1509" s="61" t="s">
        <v>30471</v>
      </c>
      <c r="N1509" s="62"/>
      <c r="O1509" s="63">
        <v>1527093</v>
      </c>
      <c r="P1509" s="61"/>
      <c r="Q1509" s="64" t="str">
        <f t="shared" si="23"/>
        <v>OK</v>
      </c>
      <c r="R1509" t="s">
        <v>30476</v>
      </c>
    </row>
    <row r="1510" spans="1:18" x14ac:dyDescent="0.25">
      <c r="A1510" s="58">
        <v>1507</v>
      </c>
      <c r="B1510" s="58">
        <v>546101</v>
      </c>
      <c r="C1510" s="58" t="s">
        <v>18587</v>
      </c>
      <c r="D1510" s="58">
        <v>7101</v>
      </c>
      <c r="E1510" s="58" t="s">
        <v>18588</v>
      </c>
      <c r="F1510" s="58" t="s">
        <v>18589</v>
      </c>
      <c r="G1510" s="58" t="s">
        <v>38</v>
      </c>
      <c r="H1510" s="58" t="s">
        <v>39</v>
      </c>
      <c r="I1510" s="58" t="s">
        <v>18590</v>
      </c>
      <c r="J1510" s="58" t="s">
        <v>18591</v>
      </c>
      <c r="K1510" s="60">
        <v>2490900</v>
      </c>
      <c r="L1510" s="86" t="s">
        <v>30470</v>
      </c>
      <c r="M1510" s="61" t="s">
        <v>30471</v>
      </c>
      <c r="N1510" s="62"/>
      <c r="O1510" s="63">
        <v>776805</v>
      </c>
      <c r="P1510" s="61"/>
      <c r="Q1510" s="64" t="str">
        <f t="shared" si="23"/>
        <v>OK</v>
      </c>
      <c r="R1510" t="s">
        <v>30476</v>
      </c>
    </row>
    <row r="1511" spans="1:18" x14ac:dyDescent="0.25">
      <c r="A1511" s="58">
        <v>1508</v>
      </c>
      <c r="B1511" s="58">
        <v>546201</v>
      </c>
      <c r="C1511" s="58" t="s">
        <v>18593</v>
      </c>
      <c r="D1511" s="65" t="s">
        <v>201</v>
      </c>
      <c r="E1511" s="58" t="s">
        <v>18594</v>
      </c>
      <c r="F1511" s="58" t="s">
        <v>18595</v>
      </c>
      <c r="G1511" s="58" t="s">
        <v>38</v>
      </c>
      <c r="H1511" s="58" t="s">
        <v>39</v>
      </c>
      <c r="I1511" s="58" t="s">
        <v>18592</v>
      </c>
      <c r="J1511" s="58" t="s">
        <v>204</v>
      </c>
      <c r="K1511" s="60"/>
      <c r="L1511" s="86" t="s">
        <v>30470</v>
      </c>
      <c r="M1511" s="61" t="s">
        <v>30471</v>
      </c>
      <c r="N1511" s="62"/>
      <c r="O1511" s="63">
        <v>1085046</v>
      </c>
      <c r="P1511" s="61"/>
      <c r="Q1511" s="64" t="str">
        <f t="shared" si="23"/>
        <v>OK</v>
      </c>
      <c r="R1511" t="s">
        <v>30476</v>
      </c>
    </row>
    <row r="1512" spans="1:18" x14ac:dyDescent="0.25">
      <c r="A1512" s="58">
        <v>1509</v>
      </c>
      <c r="B1512" s="58">
        <v>547401</v>
      </c>
      <c r="C1512" s="58" t="s">
        <v>18596</v>
      </c>
      <c r="D1512" s="58">
        <v>7106</v>
      </c>
      <c r="E1512" s="58" t="s">
        <v>18597</v>
      </c>
      <c r="F1512" s="58" t="s">
        <v>18598</v>
      </c>
      <c r="G1512" s="58" t="s">
        <v>38</v>
      </c>
      <c r="H1512" s="58" t="s">
        <v>39</v>
      </c>
      <c r="I1512" s="58" t="s">
        <v>18599</v>
      </c>
      <c r="J1512" s="58" t="s">
        <v>18415</v>
      </c>
      <c r="K1512" s="60">
        <v>2490900</v>
      </c>
      <c r="L1512" s="86" t="s">
        <v>30470</v>
      </c>
      <c r="M1512" s="61" t="s">
        <v>30471</v>
      </c>
      <c r="N1512" s="62"/>
      <c r="O1512" s="63">
        <v>1085046</v>
      </c>
      <c r="P1512" s="61"/>
      <c r="Q1512" s="64" t="str">
        <f t="shared" si="23"/>
        <v>OK</v>
      </c>
      <c r="R1512" t="s">
        <v>30476</v>
      </c>
    </row>
    <row r="1513" spans="1:18" x14ac:dyDescent="0.25">
      <c r="A1513" s="58">
        <v>1510</v>
      </c>
      <c r="B1513" s="58">
        <v>547403</v>
      </c>
      <c r="C1513" s="58" t="s">
        <v>18600</v>
      </c>
      <c r="D1513" s="58">
        <v>7106</v>
      </c>
      <c r="E1513" s="58" t="s">
        <v>18601</v>
      </c>
      <c r="F1513" s="58" t="s">
        <v>18602</v>
      </c>
      <c r="G1513" s="58" t="s">
        <v>38</v>
      </c>
      <c r="H1513" s="58" t="s">
        <v>39</v>
      </c>
      <c r="I1513" s="58" t="s">
        <v>18603</v>
      </c>
      <c r="J1513" s="58" t="s">
        <v>18415</v>
      </c>
      <c r="K1513" s="60">
        <v>2490900</v>
      </c>
      <c r="L1513" s="86" t="s">
        <v>30470</v>
      </c>
      <c r="M1513" s="61" t="s">
        <v>30471</v>
      </c>
      <c r="N1513" s="62"/>
      <c r="O1513" s="63">
        <v>1085046</v>
      </c>
      <c r="P1513" s="61"/>
      <c r="Q1513" s="64" t="str">
        <f t="shared" si="23"/>
        <v>OK</v>
      </c>
      <c r="R1513" t="s">
        <v>30476</v>
      </c>
    </row>
    <row r="1514" spans="1:18" x14ac:dyDescent="0.25">
      <c r="A1514" s="58">
        <v>1511</v>
      </c>
      <c r="B1514" s="58">
        <v>547404</v>
      </c>
      <c r="C1514" s="58" t="s">
        <v>18604</v>
      </c>
      <c r="D1514" s="58">
        <v>7106</v>
      </c>
      <c r="E1514" s="58" t="s">
        <v>18605</v>
      </c>
      <c r="F1514" s="58" t="s">
        <v>18606</v>
      </c>
      <c r="G1514" s="58" t="s">
        <v>38</v>
      </c>
      <c r="H1514" s="58" t="s">
        <v>39</v>
      </c>
      <c r="I1514" s="58" t="s">
        <v>18607</v>
      </c>
      <c r="J1514" s="58" t="s">
        <v>18415</v>
      </c>
      <c r="K1514" s="60">
        <v>2490900</v>
      </c>
      <c r="L1514" s="86" t="s">
        <v>30470</v>
      </c>
      <c r="M1514" s="61" t="s">
        <v>30471</v>
      </c>
      <c r="N1514" s="62"/>
      <c r="O1514" s="63">
        <v>1085046</v>
      </c>
      <c r="P1514" s="61"/>
      <c r="Q1514" s="64" t="str">
        <f t="shared" si="23"/>
        <v>OK</v>
      </c>
      <c r="R1514" t="s">
        <v>30476</v>
      </c>
    </row>
    <row r="1515" spans="1:18" x14ac:dyDescent="0.25">
      <c r="A1515" s="58">
        <v>1512</v>
      </c>
      <c r="B1515" s="58">
        <v>547501</v>
      </c>
      <c r="C1515" s="58" t="s">
        <v>18609</v>
      </c>
      <c r="D1515" s="65" t="s">
        <v>201</v>
      </c>
      <c r="E1515" s="58" t="s">
        <v>18610</v>
      </c>
      <c r="F1515" s="58" t="s">
        <v>18611</v>
      </c>
      <c r="G1515" s="58" t="s">
        <v>38</v>
      </c>
      <c r="H1515" s="58" t="s">
        <v>39</v>
      </c>
      <c r="I1515" s="58" t="s">
        <v>18608</v>
      </c>
      <c r="J1515" s="58" t="s">
        <v>204</v>
      </c>
      <c r="K1515" s="60"/>
      <c r="L1515" s="86" t="s">
        <v>30470</v>
      </c>
      <c r="M1515" s="61" t="s">
        <v>30471</v>
      </c>
      <c r="N1515" s="62"/>
      <c r="O1515" s="63">
        <v>1085046</v>
      </c>
      <c r="P1515" s="61"/>
      <c r="Q1515" s="64" t="str">
        <f t="shared" si="23"/>
        <v>OK</v>
      </c>
      <c r="R1515" t="s">
        <v>30476</v>
      </c>
    </row>
    <row r="1516" spans="1:18" x14ac:dyDescent="0.25">
      <c r="A1516" s="58">
        <v>1513</v>
      </c>
      <c r="B1516" s="58">
        <v>547503</v>
      </c>
      <c r="C1516" s="58" t="s">
        <v>18613</v>
      </c>
      <c r="D1516" s="65" t="s">
        <v>201</v>
      </c>
      <c r="E1516" s="58" t="s">
        <v>18614</v>
      </c>
      <c r="F1516" s="58" t="s">
        <v>18615</v>
      </c>
      <c r="G1516" s="58" t="s">
        <v>38</v>
      </c>
      <c r="H1516" s="58" t="s">
        <v>39</v>
      </c>
      <c r="I1516" s="58" t="s">
        <v>18612</v>
      </c>
      <c r="J1516" s="58" t="s">
        <v>204</v>
      </c>
      <c r="K1516" s="60"/>
      <c r="L1516" s="86" t="s">
        <v>30470</v>
      </c>
      <c r="M1516" s="61" t="s">
        <v>30471</v>
      </c>
      <c r="N1516" s="62"/>
      <c r="O1516" s="63">
        <v>1355118</v>
      </c>
      <c r="P1516" s="61"/>
      <c r="Q1516" s="64" t="str">
        <f t="shared" si="23"/>
        <v>OK</v>
      </c>
      <c r="R1516" t="s">
        <v>30476</v>
      </c>
    </row>
    <row r="1517" spans="1:18" x14ac:dyDescent="0.25">
      <c r="A1517" s="58">
        <v>1514</v>
      </c>
      <c r="B1517" s="58">
        <v>547504</v>
      </c>
      <c r="C1517" s="58" t="s">
        <v>18617</v>
      </c>
      <c r="D1517" s="65" t="s">
        <v>201</v>
      </c>
      <c r="E1517" s="58" t="s">
        <v>18618</v>
      </c>
      <c r="F1517" s="58" t="s">
        <v>18619</v>
      </c>
      <c r="G1517" s="58" t="s">
        <v>38</v>
      </c>
      <c r="H1517" s="58" t="s">
        <v>39</v>
      </c>
      <c r="I1517" s="58" t="s">
        <v>18616</v>
      </c>
      <c r="J1517" s="58" t="s">
        <v>204</v>
      </c>
      <c r="K1517" s="60"/>
      <c r="L1517" s="86" t="s">
        <v>30470</v>
      </c>
      <c r="M1517" s="61" t="s">
        <v>30471</v>
      </c>
      <c r="N1517" s="62"/>
      <c r="O1517" s="63">
        <v>1355118</v>
      </c>
      <c r="P1517" s="61"/>
      <c r="Q1517" s="64" t="str">
        <f t="shared" si="23"/>
        <v>OK</v>
      </c>
      <c r="R1517" t="s">
        <v>30476</v>
      </c>
    </row>
    <row r="1518" spans="1:18" x14ac:dyDescent="0.25">
      <c r="A1518" s="58">
        <v>1515</v>
      </c>
      <c r="B1518" s="58">
        <v>547506</v>
      </c>
      <c r="C1518" s="58" t="s">
        <v>18621</v>
      </c>
      <c r="D1518" s="65" t="s">
        <v>201</v>
      </c>
      <c r="E1518" s="58" t="s">
        <v>18622</v>
      </c>
      <c r="F1518" s="58" t="s">
        <v>18623</v>
      </c>
      <c r="G1518" s="58" t="s">
        <v>38</v>
      </c>
      <c r="H1518" s="58" t="s">
        <v>39</v>
      </c>
      <c r="I1518" s="58" t="s">
        <v>18620</v>
      </c>
      <c r="J1518" s="58" t="s">
        <v>204</v>
      </c>
      <c r="K1518" s="60"/>
      <c r="L1518" s="86" t="s">
        <v>30470</v>
      </c>
      <c r="M1518" s="61" t="s">
        <v>30471</v>
      </c>
      <c r="N1518" s="62"/>
      <c r="O1518" s="63">
        <v>1085046</v>
      </c>
      <c r="P1518" s="61"/>
      <c r="Q1518" s="64" t="str">
        <f t="shared" si="23"/>
        <v>OK</v>
      </c>
      <c r="R1518" t="s">
        <v>30476</v>
      </c>
    </row>
    <row r="1519" spans="1:18" x14ac:dyDescent="0.25">
      <c r="A1519" s="58">
        <v>1516</v>
      </c>
      <c r="B1519" s="58">
        <v>547601</v>
      </c>
      <c r="C1519" s="58" t="s">
        <v>18625</v>
      </c>
      <c r="D1519" s="65" t="s">
        <v>201</v>
      </c>
      <c r="E1519" s="58" t="s">
        <v>18626</v>
      </c>
      <c r="F1519" s="58" t="s">
        <v>18627</v>
      </c>
      <c r="G1519" s="58" t="s">
        <v>38</v>
      </c>
      <c r="H1519" s="58" t="s">
        <v>39</v>
      </c>
      <c r="I1519" s="58" t="s">
        <v>18624</v>
      </c>
      <c r="J1519" s="58" t="s">
        <v>204</v>
      </c>
      <c r="K1519" s="60"/>
      <c r="L1519" s="86" t="s">
        <v>30470</v>
      </c>
      <c r="M1519" s="61" t="s">
        <v>30471</v>
      </c>
      <c r="N1519" s="62"/>
      <c r="O1519" s="63">
        <v>776805</v>
      </c>
      <c r="P1519" s="61"/>
      <c r="Q1519" s="64" t="str">
        <f t="shared" si="23"/>
        <v>OK</v>
      </c>
      <c r="R1519" t="s">
        <v>30476</v>
      </c>
    </row>
    <row r="1520" spans="1:18" x14ac:dyDescent="0.25">
      <c r="A1520" s="58">
        <v>1517</v>
      </c>
      <c r="B1520" s="58">
        <v>547701</v>
      </c>
      <c r="C1520" s="58" t="s">
        <v>18629</v>
      </c>
      <c r="D1520" s="65" t="s">
        <v>201</v>
      </c>
      <c r="E1520" s="58" t="s">
        <v>18630</v>
      </c>
      <c r="F1520" s="58" t="s">
        <v>18631</v>
      </c>
      <c r="G1520" s="58" t="s">
        <v>38</v>
      </c>
      <c r="H1520" s="58" t="s">
        <v>39</v>
      </c>
      <c r="I1520" s="58" t="s">
        <v>18628</v>
      </c>
      <c r="J1520" s="58" t="s">
        <v>204</v>
      </c>
      <c r="K1520" s="60"/>
      <c r="L1520" s="86" t="s">
        <v>30470</v>
      </c>
      <c r="M1520" s="61" t="s">
        <v>30471</v>
      </c>
      <c r="N1520" s="62"/>
      <c r="O1520" s="63">
        <v>1085046</v>
      </c>
      <c r="P1520" s="61"/>
      <c r="Q1520" s="64" t="str">
        <f t="shared" si="23"/>
        <v>OK</v>
      </c>
      <c r="R1520" t="s">
        <v>30476</v>
      </c>
    </row>
    <row r="1521" spans="1:18" x14ac:dyDescent="0.25">
      <c r="A1521" s="58">
        <v>1518</v>
      </c>
      <c r="B1521" s="58">
        <v>547702</v>
      </c>
      <c r="C1521" s="58" t="s">
        <v>18633</v>
      </c>
      <c r="D1521" s="65" t="s">
        <v>201</v>
      </c>
      <c r="E1521" s="58" t="s">
        <v>18634</v>
      </c>
      <c r="F1521" s="58" t="s">
        <v>18635</v>
      </c>
      <c r="G1521" s="58" t="s">
        <v>38</v>
      </c>
      <c r="H1521" s="58" t="s">
        <v>39</v>
      </c>
      <c r="I1521" s="58" t="s">
        <v>18632</v>
      </c>
      <c r="J1521" s="58" t="s">
        <v>204</v>
      </c>
      <c r="K1521" s="60"/>
      <c r="L1521" s="86" t="s">
        <v>30470</v>
      </c>
      <c r="M1521" s="61" t="s">
        <v>30471</v>
      </c>
      <c r="N1521" s="62"/>
      <c r="O1521" s="63">
        <v>1085046</v>
      </c>
      <c r="P1521" s="61"/>
      <c r="Q1521" s="64" t="str">
        <f t="shared" si="23"/>
        <v>OK</v>
      </c>
      <c r="R1521" t="s">
        <v>30476</v>
      </c>
    </row>
    <row r="1522" spans="1:18" x14ac:dyDescent="0.25">
      <c r="A1522" s="58">
        <v>1519</v>
      </c>
      <c r="B1522" s="58">
        <v>547703</v>
      </c>
      <c r="C1522" s="58" t="s">
        <v>18637</v>
      </c>
      <c r="D1522" s="65" t="s">
        <v>201</v>
      </c>
      <c r="E1522" s="58" t="s">
        <v>18638</v>
      </c>
      <c r="F1522" s="58" t="s">
        <v>18639</v>
      </c>
      <c r="G1522" s="58" t="s">
        <v>38</v>
      </c>
      <c r="H1522" s="58" t="s">
        <v>39</v>
      </c>
      <c r="I1522" s="58" t="s">
        <v>18636</v>
      </c>
      <c r="J1522" s="58" t="s">
        <v>204</v>
      </c>
      <c r="K1522" s="60"/>
      <c r="L1522" s="86" t="s">
        <v>30470</v>
      </c>
      <c r="M1522" s="61" t="s">
        <v>30471</v>
      </c>
      <c r="N1522" s="62"/>
      <c r="O1522" s="63">
        <v>1085046</v>
      </c>
      <c r="P1522" s="61"/>
      <c r="Q1522" s="64" t="str">
        <f t="shared" si="23"/>
        <v>OK</v>
      </c>
      <c r="R1522" t="s">
        <v>30476</v>
      </c>
    </row>
    <row r="1523" spans="1:18" x14ac:dyDescent="0.25">
      <c r="A1523" s="58">
        <v>1520</v>
      </c>
      <c r="B1523" s="58">
        <v>549301</v>
      </c>
      <c r="C1523" s="58" t="s">
        <v>18641</v>
      </c>
      <c r="D1523" s="65" t="s">
        <v>201</v>
      </c>
      <c r="E1523" s="58" t="s">
        <v>18642</v>
      </c>
      <c r="F1523" s="58" t="s">
        <v>18643</v>
      </c>
      <c r="G1523" s="58" t="s">
        <v>38</v>
      </c>
      <c r="H1523" s="58" t="s">
        <v>39</v>
      </c>
      <c r="I1523" s="58" t="s">
        <v>18640</v>
      </c>
      <c r="J1523" s="58" t="s">
        <v>204</v>
      </c>
      <c r="K1523" s="60"/>
      <c r="L1523" s="86" t="s">
        <v>30470</v>
      </c>
      <c r="M1523" s="61" t="s">
        <v>30471</v>
      </c>
      <c r="N1523" s="62"/>
      <c r="O1523" s="63">
        <v>951595</v>
      </c>
      <c r="P1523" s="61"/>
      <c r="Q1523" s="64" t="str">
        <f t="shared" si="23"/>
        <v>OK</v>
      </c>
      <c r="R1523" t="s">
        <v>30476</v>
      </c>
    </row>
    <row r="1524" spans="1:18" x14ac:dyDescent="0.25">
      <c r="A1524" s="58">
        <v>1521</v>
      </c>
      <c r="B1524" s="58">
        <v>549401</v>
      </c>
      <c r="C1524" s="58" t="s">
        <v>18644</v>
      </c>
      <c r="D1524" s="58">
        <v>9183</v>
      </c>
      <c r="E1524" s="58" t="s">
        <v>18645</v>
      </c>
      <c r="F1524" s="58" t="s">
        <v>18646</v>
      </c>
      <c r="G1524" s="58" t="s">
        <v>38</v>
      </c>
      <c r="H1524" s="58" t="s">
        <v>39</v>
      </c>
      <c r="I1524" s="58" t="s">
        <v>18647</v>
      </c>
      <c r="J1524" s="58" t="s">
        <v>18648</v>
      </c>
      <c r="K1524" s="60">
        <v>4074200</v>
      </c>
      <c r="L1524" s="86" t="s">
        <v>30470</v>
      </c>
      <c r="M1524" s="61" t="s">
        <v>30471</v>
      </c>
      <c r="N1524" s="62"/>
      <c r="O1524" s="63">
        <v>1355118</v>
      </c>
      <c r="P1524" s="61"/>
      <c r="Q1524" s="64" t="str">
        <f t="shared" si="23"/>
        <v>OK</v>
      </c>
      <c r="R1524" t="s">
        <v>30476</v>
      </c>
    </row>
    <row r="1525" spans="1:18" x14ac:dyDescent="0.25">
      <c r="A1525" s="58">
        <v>1522</v>
      </c>
      <c r="B1525" s="58">
        <v>549501</v>
      </c>
      <c r="C1525" s="58" t="s">
        <v>18649</v>
      </c>
      <c r="D1525" s="58">
        <v>7180</v>
      </c>
      <c r="E1525" s="58" t="s">
        <v>18650</v>
      </c>
      <c r="F1525" s="58" t="s">
        <v>18650</v>
      </c>
      <c r="G1525" s="58" t="s">
        <v>38</v>
      </c>
      <c r="H1525" s="58" t="s">
        <v>39</v>
      </c>
      <c r="I1525" s="58" t="s">
        <v>18651</v>
      </c>
      <c r="J1525" s="58" t="s">
        <v>18652</v>
      </c>
      <c r="K1525" s="60">
        <v>3569800</v>
      </c>
      <c r="L1525" s="86" t="s">
        <v>30470</v>
      </c>
      <c r="M1525" s="61" t="s">
        <v>30471</v>
      </c>
      <c r="N1525" s="62"/>
      <c r="O1525" s="63">
        <v>1355118</v>
      </c>
      <c r="P1525" s="61"/>
      <c r="Q1525" s="64" t="str">
        <f t="shared" si="23"/>
        <v>OK</v>
      </c>
      <c r="R1525" t="s">
        <v>30476</v>
      </c>
    </row>
    <row r="1526" spans="1:18" x14ac:dyDescent="0.25">
      <c r="A1526" s="58">
        <v>1523</v>
      </c>
      <c r="B1526" s="58">
        <v>549601</v>
      </c>
      <c r="C1526" s="58" t="s">
        <v>18654</v>
      </c>
      <c r="D1526" s="65" t="s">
        <v>201</v>
      </c>
      <c r="E1526" s="58" t="s">
        <v>18655</v>
      </c>
      <c r="F1526" s="58" t="s">
        <v>18656</v>
      </c>
      <c r="G1526" s="58" t="s">
        <v>38</v>
      </c>
      <c r="H1526" s="58" t="s">
        <v>39</v>
      </c>
      <c r="I1526" s="58" t="s">
        <v>18653</v>
      </c>
      <c r="J1526" s="58" t="s">
        <v>204</v>
      </c>
      <c r="K1526" s="60"/>
      <c r="L1526" s="86" t="s">
        <v>30470</v>
      </c>
      <c r="M1526" s="61" t="s">
        <v>30471</v>
      </c>
      <c r="N1526" s="62"/>
      <c r="O1526" s="63">
        <v>531795</v>
      </c>
      <c r="P1526" s="61"/>
      <c r="Q1526" s="64" t="str">
        <f t="shared" si="23"/>
        <v>OK</v>
      </c>
      <c r="R1526" t="s">
        <v>30476</v>
      </c>
    </row>
    <row r="1527" spans="1:18" x14ac:dyDescent="0.25">
      <c r="A1527" s="58">
        <v>1524</v>
      </c>
      <c r="B1527" s="58">
        <v>549701</v>
      </c>
      <c r="C1527" s="58" t="s">
        <v>18657</v>
      </c>
      <c r="D1527" s="58">
        <v>7144</v>
      </c>
      <c r="E1527" s="58" t="s">
        <v>18658</v>
      </c>
      <c r="F1527" s="58" t="s">
        <v>18659</v>
      </c>
      <c r="G1527" s="58" t="s">
        <v>38</v>
      </c>
      <c r="H1527" s="58" t="s">
        <v>39</v>
      </c>
      <c r="I1527" s="58" t="s">
        <v>18660</v>
      </c>
      <c r="J1527" s="58" t="s">
        <v>4192</v>
      </c>
      <c r="K1527" s="60">
        <v>1984500</v>
      </c>
      <c r="L1527" s="86" t="s">
        <v>30470</v>
      </c>
      <c r="M1527" s="61" t="s">
        <v>30471</v>
      </c>
      <c r="N1527" s="62"/>
      <c r="O1527" s="63">
        <v>531795</v>
      </c>
      <c r="P1527" s="61"/>
      <c r="Q1527" s="64" t="str">
        <f t="shared" si="23"/>
        <v>OK</v>
      </c>
      <c r="R1527" t="s">
        <v>30476</v>
      </c>
    </row>
    <row r="1528" spans="1:18" x14ac:dyDescent="0.25">
      <c r="A1528" s="58">
        <v>1525</v>
      </c>
      <c r="B1528" s="58">
        <v>549701</v>
      </c>
      <c r="C1528" s="58" t="s">
        <v>18657</v>
      </c>
      <c r="D1528" s="58">
        <v>37501</v>
      </c>
      <c r="E1528" s="58" t="s">
        <v>18658</v>
      </c>
      <c r="F1528" s="58" t="s">
        <v>18659</v>
      </c>
      <c r="G1528" s="58" t="s">
        <v>38</v>
      </c>
      <c r="H1528" s="58" t="s">
        <v>39</v>
      </c>
      <c r="I1528" s="58" t="s">
        <v>18661</v>
      </c>
      <c r="J1528" s="58" t="s">
        <v>18662</v>
      </c>
      <c r="K1528" s="60">
        <v>105600</v>
      </c>
      <c r="L1528" s="86" t="s">
        <v>30470</v>
      </c>
      <c r="M1528" s="61" t="s">
        <v>30471</v>
      </c>
      <c r="N1528" s="62"/>
      <c r="O1528" s="63">
        <v>531795</v>
      </c>
      <c r="P1528" s="61"/>
      <c r="Q1528" s="64" t="str">
        <f t="shared" si="23"/>
        <v>ERROR: supera SOAT UVB 2026 pleno</v>
      </c>
      <c r="R1528" t="s">
        <v>30477</v>
      </c>
    </row>
    <row r="1529" spans="1:18" x14ac:dyDescent="0.25">
      <c r="A1529" s="58">
        <v>1526</v>
      </c>
      <c r="B1529" s="58">
        <v>550101</v>
      </c>
      <c r="C1529" s="58" t="s">
        <v>18663</v>
      </c>
      <c r="D1529" s="58">
        <v>9170</v>
      </c>
      <c r="E1529" s="58" t="s">
        <v>18664</v>
      </c>
      <c r="F1529" s="58" t="s">
        <v>18665</v>
      </c>
      <c r="G1529" s="58" t="s">
        <v>38</v>
      </c>
      <c r="H1529" s="58" t="s">
        <v>39</v>
      </c>
      <c r="I1529" s="58" t="s">
        <v>18666</v>
      </c>
      <c r="J1529" s="58" t="s">
        <v>18667</v>
      </c>
      <c r="K1529" s="60">
        <v>1984500</v>
      </c>
      <c r="L1529" s="86" t="s">
        <v>30470</v>
      </c>
      <c r="M1529" s="61" t="s">
        <v>30471</v>
      </c>
      <c r="N1529" s="62"/>
      <c r="O1529" s="63">
        <v>1085046</v>
      </c>
      <c r="P1529" s="61"/>
      <c r="Q1529" s="64" t="str">
        <f t="shared" si="23"/>
        <v>OK</v>
      </c>
      <c r="R1529" t="s">
        <v>30476</v>
      </c>
    </row>
    <row r="1530" spans="1:18" x14ac:dyDescent="0.25">
      <c r="A1530" s="58">
        <v>1527</v>
      </c>
      <c r="B1530" s="58">
        <v>550102</v>
      </c>
      <c r="C1530" s="58" t="s">
        <v>18669</v>
      </c>
      <c r="D1530" s="65" t="s">
        <v>201</v>
      </c>
      <c r="E1530" s="58" t="s">
        <v>18670</v>
      </c>
      <c r="F1530" s="58" t="s">
        <v>18671</v>
      </c>
      <c r="G1530" s="58" t="s">
        <v>38</v>
      </c>
      <c r="H1530" s="58" t="s">
        <v>39</v>
      </c>
      <c r="I1530" s="58" t="s">
        <v>18668</v>
      </c>
      <c r="J1530" s="58" t="s">
        <v>204</v>
      </c>
      <c r="K1530" s="60"/>
      <c r="L1530" s="86" t="s">
        <v>30470</v>
      </c>
      <c r="M1530" s="61" t="s">
        <v>30471</v>
      </c>
      <c r="N1530" s="62"/>
      <c r="O1530" s="63">
        <v>1471130</v>
      </c>
      <c r="P1530" s="61"/>
      <c r="Q1530" s="64" t="str">
        <f t="shared" si="23"/>
        <v>OK</v>
      </c>
      <c r="R1530" t="s">
        <v>30476</v>
      </c>
    </row>
    <row r="1531" spans="1:18" x14ac:dyDescent="0.25">
      <c r="A1531" s="58">
        <v>1528</v>
      </c>
      <c r="B1531" s="58">
        <v>550104</v>
      </c>
      <c r="C1531" s="58" t="s">
        <v>18672</v>
      </c>
      <c r="D1531" s="58">
        <v>9120</v>
      </c>
      <c r="E1531" s="58" t="s">
        <v>18673</v>
      </c>
      <c r="F1531" s="58" t="s">
        <v>18674</v>
      </c>
      <c r="G1531" s="58" t="s">
        <v>38</v>
      </c>
      <c r="H1531" s="58" t="s">
        <v>39</v>
      </c>
      <c r="I1531" s="58" t="s">
        <v>18675</v>
      </c>
      <c r="J1531" s="58" t="s">
        <v>18676</v>
      </c>
      <c r="K1531" s="60">
        <v>3323700</v>
      </c>
      <c r="L1531" s="86" t="s">
        <v>30470</v>
      </c>
      <c r="M1531" s="61" t="s">
        <v>30471</v>
      </c>
      <c r="N1531" s="62"/>
      <c r="O1531" s="63">
        <v>1085046</v>
      </c>
      <c r="P1531" s="61"/>
      <c r="Q1531" s="64" t="str">
        <f t="shared" si="23"/>
        <v>OK</v>
      </c>
      <c r="R1531" t="s">
        <v>30476</v>
      </c>
    </row>
    <row r="1532" spans="1:18" x14ac:dyDescent="0.25">
      <c r="A1532" s="58">
        <v>1529</v>
      </c>
      <c r="B1532" s="58">
        <v>550120</v>
      </c>
      <c r="C1532" s="58" t="s">
        <v>18677</v>
      </c>
      <c r="D1532" s="58">
        <v>9170</v>
      </c>
      <c r="E1532" s="58" t="s">
        <v>18678</v>
      </c>
      <c r="F1532" s="58" t="s">
        <v>18679</v>
      </c>
      <c r="G1532" s="58" t="s">
        <v>38</v>
      </c>
      <c r="H1532" s="58" t="s">
        <v>39</v>
      </c>
      <c r="I1532" s="58" t="s">
        <v>18680</v>
      </c>
      <c r="J1532" s="58" t="s">
        <v>18667</v>
      </c>
      <c r="K1532" s="60">
        <v>1984500</v>
      </c>
      <c r="L1532" s="86" t="s">
        <v>30470</v>
      </c>
      <c r="M1532" s="61" t="s">
        <v>30471</v>
      </c>
      <c r="N1532" s="62"/>
      <c r="O1532" s="63">
        <v>1085046</v>
      </c>
      <c r="P1532" s="61"/>
      <c r="Q1532" s="64" t="str">
        <f t="shared" si="23"/>
        <v>OK</v>
      </c>
      <c r="R1532" t="s">
        <v>30476</v>
      </c>
    </row>
    <row r="1533" spans="1:18" x14ac:dyDescent="0.25">
      <c r="A1533" s="58">
        <v>1530</v>
      </c>
      <c r="B1533" s="58">
        <v>550201</v>
      </c>
      <c r="C1533" s="58" t="s">
        <v>18681</v>
      </c>
      <c r="D1533" s="58">
        <v>9102</v>
      </c>
      <c r="E1533" s="58" t="s">
        <v>18682</v>
      </c>
      <c r="F1533" s="58" t="s">
        <v>18683</v>
      </c>
      <c r="G1533" s="58" t="s">
        <v>38</v>
      </c>
      <c r="H1533" s="58" t="s">
        <v>39</v>
      </c>
      <c r="I1533" s="58" t="s">
        <v>18684</v>
      </c>
      <c r="J1533" s="58" t="s">
        <v>18685</v>
      </c>
      <c r="K1533" s="60">
        <v>2490900</v>
      </c>
      <c r="L1533" s="86" t="s">
        <v>30470</v>
      </c>
      <c r="M1533" s="61" t="s">
        <v>30471</v>
      </c>
      <c r="N1533" s="62"/>
      <c r="O1533" s="63">
        <v>1085046</v>
      </c>
      <c r="P1533" s="61"/>
      <c r="Q1533" s="64" t="str">
        <f t="shared" si="23"/>
        <v>OK</v>
      </c>
      <c r="R1533" t="s">
        <v>30476</v>
      </c>
    </row>
    <row r="1534" spans="1:18" x14ac:dyDescent="0.25">
      <c r="A1534" s="58">
        <v>1531</v>
      </c>
      <c r="B1534" s="58">
        <v>550203</v>
      </c>
      <c r="C1534" s="58" t="s">
        <v>18686</v>
      </c>
      <c r="D1534" s="58">
        <v>9104</v>
      </c>
      <c r="E1534" s="58" t="s">
        <v>18687</v>
      </c>
      <c r="F1534" s="58" t="s">
        <v>18688</v>
      </c>
      <c r="G1534" s="58" t="s">
        <v>38</v>
      </c>
      <c r="H1534" s="58" t="s">
        <v>39</v>
      </c>
      <c r="I1534" s="58" t="s">
        <v>18689</v>
      </c>
      <c r="J1534" s="58" t="s">
        <v>4352</v>
      </c>
      <c r="K1534" s="60">
        <v>3569800</v>
      </c>
      <c r="L1534" s="86" t="s">
        <v>30470</v>
      </c>
      <c r="M1534" s="61" t="s">
        <v>30471</v>
      </c>
      <c r="N1534" s="62"/>
      <c r="O1534" s="63">
        <v>1085046</v>
      </c>
      <c r="P1534" s="61"/>
      <c r="Q1534" s="64" t="str">
        <f t="shared" si="23"/>
        <v>OK</v>
      </c>
      <c r="R1534" t="s">
        <v>30476</v>
      </c>
    </row>
    <row r="1535" spans="1:18" x14ac:dyDescent="0.25">
      <c r="A1535" s="58">
        <v>1532</v>
      </c>
      <c r="B1535" s="58">
        <v>550204</v>
      </c>
      <c r="C1535" s="58" t="s">
        <v>18691</v>
      </c>
      <c r="D1535" s="65" t="s">
        <v>201</v>
      </c>
      <c r="E1535" s="58" t="s">
        <v>18692</v>
      </c>
      <c r="F1535" s="58" t="s">
        <v>18693</v>
      </c>
      <c r="G1535" s="58" t="s">
        <v>38</v>
      </c>
      <c r="H1535" s="58" t="s">
        <v>39</v>
      </c>
      <c r="I1535" s="58" t="s">
        <v>18690</v>
      </c>
      <c r="J1535" s="58" t="s">
        <v>204</v>
      </c>
      <c r="K1535" s="60"/>
      <c r="L1535" s="86" t="s">
        <v>30470</v>
      </c>
      <c r="M1535" s="61" t="s">
        <v>30471</v>
      </c>
      <c r="N1535" s="62"/>
      <c r="O1535" s="63">
        <v>1085046</v>
      </c>
      <c r="P1535" s="61"/>
      <c r="Q1535" s="64" t="str">
        <f t="shared" si="23"/>
        <v>OK</v>
      </c>
      <c r="R1535" t="s">
        <v>30476</v>
      </c>
    </row>
    <row r="1536" spans="1:18" x14ac:dyDescent="0.25">
      <c r="A1536" s="58">
        <v>1533</v>
      </c>
      <c r="B1536" s="58">
        <v>551101</v>
      </c>
      <c r="C1536" s="58" t="s">
        <v>18695</v>
      </c>
      <c r="D1536" s="65" t="s">
        <v>201</v>
      </c>
      <c r="E1536" s="58" t="s">
        <v>18696</v>
      </c>
      <c r="F1536" s="58" t="s">
        <v>18697</v>
      </c>
      <c r="G1536" s="58" t="s">
        <v>38</v>
      </c>
      <c r="H1536" s="58" t="s">
        <v>39</v>
      </c>
      <c r="I1536" s="58" t="s">
        <v>18694</v>
      </c>
      <c r="J1536" s="58" t="s">
        <v>204</v>
      </c>
      <c r="K1536" s="60"/>
      <c r="L1536" s="86" t="s">
        <v>30470</v>
      </c>
      <c r="M1536" s="61" t="s">
        <v>30471</v>
      </c>
      <c r="N1536" s="62"/>
      <c r="O1536" s="63">
        <v>1537941</v>
      </c>
      <c r="P1536" s="61"/>
      <c r="Q1536" s="64" t="str">
        <f t="shared" si="23"/>
        <v>OK</v>
      </c>
      <c r="R1536" t="s">
        <v>30476</v>
      </c>
    </row>
    <row r="1537" spans="1:18" x14ac:dyDescent="0.25">
      <c r="A1537" s="58">
        <v>1534</v>
      </c>
      <c r="B1537" s="58">
        <v>551102</v>
      </c>
      <c r="C1537" s="58" t="s">
        <v>18699</v>
      </c>
      <c r="D1537" s="65" t="s">
        <v>201</v>
      </c>
      <c r="E1537" s="58" t="s">
        <v>18700</v>
      </c>
      <c r="F1537" s="58" t="s">
        <v>18701</v>
      </c>
      <c r="G1537" s="58" t="s">
        <v>38</v>
      </c>
      <c r="H1537" s="58" t="s">
        <v>39</v>
      </c>
      <c r="I1537" s="58" t="s">
        <v>18698</v>
      </c>
      <c r="J1537" s="58" t="s">
        <v>204</v>
      </c>
      <c r="K1537" s="60"/>
      <c r="L1537" s="86" t="s">
        <v>30470</v>
      </c>
      <c r="M1537" s="61" t="s">
        <v>30471</v>
      </c>
      <c r="N1537" s="62"/>
      <c r="O1537" s="63">
        <v>1537941</v>
      </c>
      <c r="P1537" s="61"/>
      <c r="Q1537" s="64" t="str">
        <f t="shared" si="23"/>
        <v>OK</v>
      </c>
      <c r="R1537" t="s">
        <v>30476</v>
      </c>
    </row>
    <row r="1538" spans="1:18" x14ac:dyDescent="0.25">
      <c r="A1538" s="58">
        <v>1535</v>
      </c>
      <c r="B1538" s="58">
        <v>551201</v>
      </c>
      <c r="C1538" s="58" t="s">
        <v>18702</v>
      </c>
      <c r="D1538" s="58">
        <v>9111</v>
      </c>
      <c r="E1538" s="58" t="s">
        <v>18703</v>
      </c>
      <c r="F1538" s="58" t="s">
        <v>18704</v>
      </c>
      <c r="G1538" s="58" t="s">
        <v>38</v>
      </c>
      <c r="H1538" s="58" t="s">
        <v>39</v>
      </c>
      <c r="I1538" s="58" t="s">
        <v>18705</v>
      </c>
      <c r="J1538" s="58" t="s">
        <v>18706</v>
      </c>
      <c r="K1538" s="60">
        <v>3817200</v>
      </c>
      <c r="L1538" s="86" t="s">
        <v>30470</v>
      </c>
      <c r="M1538" s="61" t="s">
        <v>30471</v>
      </c>
      <c r="N1538" s="62"/>
      <c r="O1538" s="63">
        <v>1085046</v>
      </c>
      <c r="P1538" s="61"/>
      <c r="Q1538" s="64" t="str">
        <f t="shared" si="23"/>
        <v>OK</v>
      </c>
      <c r="R1538" t="s">
        <v>30476</v>
      </c>
    </row>
    <row r="1539" spans="1:18" x14ac:dyDescent="0.25">
      <c r="A1539" s="58">
        <v>1536</v>
      </c>
      <c r="B1539" s="58">
        <v>551202</v>
      </c>
      <c r="C1539" s="58" t="s">
        <v>18707</v>
      </c>
      <c r="D1539" s="58">
        <v>9111</v>
      </c>
      <c r="E1539" s="58" t="s">
        <v>18708</v>
      </c>
      <c r="F1539" s="58" t="s">
        <v>18709</v>
      </c>
      <c r="G1539" s="58" t="s">
        <v>38</v>
      </c>
      <c r="H1539" s="58" t="s">
        <v>39</v>
      </c>
      <c r="I1539" s="58" t="s">
        <v>18710</v>
      </c>
      <c r="J1539" s="58" t="s">
        <v>18706</v>
      </c>
      <c r="K1539" s="60">
        <v>3817200</v>
      </c>
      <c r="L1539" s="86" t="s">
        <v>30470</v>
      </c>
      <c r="M1539" s="61" t="s">
        <v>30471</v>
      </c>
      <c r="N1539" s="62"/>
      <c r="O1539" s="63">
        <v>1085046</v>
      </c>
      <c r="P1539" s="61"/>
      <c r="Q1539" s="64" t="str">
        <f t="shared" si="23"/>
        <v>OK</v>
      </c>
      <c r="R1539" t="s">
        <v>30476</v>
      </c>
    </row>
    <row r="1540" spans="1:18" x14ac:dyDescent="0.25">
      <c r="A1540" s="58">
        <v>1537</v>
      </c>
      <c r="B1540" s="58">
        <v>551203</v>
      </c>
      <c r="C1540" s="58" t="s">
        <v>18711</v>
      </c>
      <c r="D1540" s="58">
        <v>9111</v>
      </c>
      <c r="E1540" s="58" t="s">
        <v>18712</v>
      </c>
      <c r="F1540" s="58" t="s">
        <v>18713</v>
      </c>
      <c r="G1540" s="58" t="s">
        <v>38</v>
      </c>
      <c r="H1540" s="58" t="s">
        <v>39</v>
      </c>
      <c r="I1540" s="58" t="s">
        <v>18714</v>
      </c>
      <c r="J1540" s="58" t="s">
        <v>18706</v>
      </c>
      <c r="K1540" s="60">
        <v>3817200</v>
      </c>
      <c r="L1540" s="86" t="s">
        <v>30470</v>
      </c>
      <c r="M1540" s="61" t="s">
        <v>30471</v>
      </c>
      <c r="N1540" s="62"/>
      <c r="O1540" s="63">
        <v>1085046</v>
      </c>
      <c r="P1540" s="61"/>
      <c r="Q1540" s="64" t="str">
        <f t="shared" ref="Q1540:Q1603" si="24">IF(L1540="","PENDIENTE",IF(L1540="NO",IF(COUNTA(M1540:P1540)&gt;0,"ERROR: si es NO deje vacías M a P","OK - NO OFERTADO"),IF(O1540="","ERROR: falta valor en pesos (O)",IF(NOT(ISNUMBER(O1540)),"ERROR: O debe ser número",IF(M1540="","ERROR: falta tarifa de referencia (M)",IF(AND(K1540="",P1540="",M1540="SOAT UVB 2026"),"ERROR: sin homologación, indique código análogo (P) o tarifa propia",IF(AND(ISNUMBER(K1540),O1540&gt;K1540),"ERROR: supera SOAT UVB 2026 pleno",IF(AND(M1540="SOAT UVB 2026",N1540=""),"ERROR: falta % (N)",IF(AND(M1540="SOAT UVB 2026",ISNUMBER(K1540),ISNUMBER(N1540)),IF(ABS(O1540-ROUND(K1540*(1+N1540),0))&gt;MAX(1,K1540*0.01),"ERROR: O no coincide con K x (1+N)","OK"),"OK")))))))))</f>
        <v>OK</v>
      </c>
      <c r="R1540" t="s">
        <v>30476</v>
      </c>
    </row>
    <row r="1541" spans="1:18" x14ac:dyDescent="0.25">
      <c r="A1541" s="58">
        <v>1538</v>
      </c>
      <c r="B1541" s="58">
        <v>551204</v>
      </c>
      <c r="C1541" s="58" t="s">
        <v>18716</v>
      </c>
      <c r="D1541" s="65" t="s">
        <v>201</v>
      </c>
      <c r="E1541" s="58" t="s">
        <v>18717</v>
      </c>
      <c r="F1541" s="58" t="s">
        <v>18718</v>
      </c>
      <c r="G1541" s="58" t="s">
        <v>38</v>
      </c>
      <c r="H1541" s="58" t="s">
        <v>39</v>
      </c>
      <c r="I1541" s="58" t="s">
        <v>18715</v>
      </c>
      <c r="J1541" s="58" t="s">
        <v>204</v>
      </c>
      <c r="K1541" s="60"/>
      <c r="L1541" s="86" t="s">
        <v>30470</v>
      </c>
      <c r="M1541" s="61" t="s">
        <v>30471</v>
      </c>
      <c r="N1541" s="62"/>
      <c r="O1541" s="63">
        <v>951595</v>
      </c>
      <c r="P1541" s="61"/>
      <c r="Q1541" s="64" t="str">
        <f t="shared" si="24"/>
        <v>OK</v>
      </c>
      <c r="R1541" t="s">
        <v>30476</v>
      </c>
    </row>
    <row r="1542" spans="1:18" x14ac:dyDescent="0.25">
      <c r="A1542" s="58">
        <v>1539</v>
      </c>
      <c r="B1542" s="58">
        <v>553101</v>
      </c>
      <c r="C1542" s="58" t="s">
        <v>18719</v>
      </c>
      <c r="D1542" s="58">
        <v>9170</v>
      </c>
      <c r="E1542" s="58" t="s">
        <v>18720</v>
      </c>
      <c r="F1542" s="58" t="s">
        <v>18721</v>
      </c>
      <c r="G1542" s="58" t="s">
        <v>38</v>
      </c>
      <c r="H1542" s="58" t="s">
        <v>39</v>
      </c>
      <c r="I1542" s="58" t="s">
        <v>18722</v>
      </c>
      <c r="J1542" s="58" t="s">
        <v>18667</v>
      </c>
      <c r="K1542" s="60">
        <v>1984500</v>
      </c>
      <c r="L1542" s="86" t="s">
        <v>30470</v>
      </c>
      <c r="M1542" s="61" t="s">
        <v>30471</v>
      </c>
      <c r="N1542" s="62"/>
      <c r="O1542" s="63">
        <v>1085046</v>
      </c>
      <c r="P1542" s="61"/>
      <c r="Q1542" s="64" t="str">
        <f t="shared" si="24"/>
        <v>OK</v>
      </c>
      <c r="R1542" t="s">
        <v>30476</v>
      </c>
    </row>
    <row r="1543" spans="1:18" x14ac:dyDescent="0.25">
      <c r="A1543" s="58">
        <v>1540</v>
      </c>
      <c r="B1543" s="58">
        <v>553102</v>
      </c>
      <c r="C1543" s="58" t="s">
        <v>18723</v>
      </c>
      <c r="D1543" s="58">
        <v>18716</v>
      </c>
      <c r="E1543" s="58" t="s">
        <v>18724</v>
      </c>
      <c r="F1543" s="58" t="s">
        <v>18725</v>
      </c>
      <c r="G1543" s="58" t="s">
        <v>38</v>
      </c>
      <c r="H1543" s="58" t="s">
        <v>39</v>
      </c>
      <c r="I1543" s="58" t="s">
        <v>18726</v>
      </c>
      <c r="J1543" s="58" t="s">
        <v>18727</v>
      </c>
      <c r="K1543" s="60">
        <v>3569800</v>
      </c>
      <c r="L1543" s="86" t="s">
        <v>30470</v>
      </c>
      <c r="M1543" s="61" t="s">
        <v>30471</v>
      </c>
      <c r="N1543" s="62"/>
      <c r="O1543" s="63">
        <v>1355118</v>
      </c>
      <c r="P1543" s="61"/>
      <c r="Q1543" s="64" t="str">
        <f t="shared" si="24"/>
        <v>OK</v>
      </c>
      <c r="R1543" t="s">
        <v>30476</v>
      </c>
    </row>
    <row r="1544" spans="1:18" x14ac:dyDescent="0.25">
      <c r="A1544" s="58">
        <v>1541</v>
      </c>
      <c r="B1544" s="58">
        <v>553103</v>
      </c>
      <c r="C1544" s="58" t="s">
        <v>18729</v>
      </c>
      <c r="D1544" s="65" t="s">
        <v>201</v>
      </c>
      <c r="E1544" s="58" t="s">
        <v>18730</v>
      </c>
      <c r="F1544" s="58" t="s">
        <v>18731</v>
      </c>
      <c r="G1544" s="58" t="s">
        <v>38</v>
      </c>
      <c r="H1544" s="58" t="s">
        <v>39</v>
      </c>
      <c r="I1544" s="58" t="s">
        <v>18728</v>
      </c>
      <c r="J1544" s="58" t="s">
        <v>204</v>
      </c>
      <c r="K1544" s="60"/>
      <c r="L1544" s="86" t="s">
        <v>30470</v>
      </c>
      <c r="M1544" s="61" t="s">
        <v>30471</v>
      </c>
      <c r="N1544" s="62"/>
      <c r="O1544" s="63">
        <v>1355118</v>
      </c>
      <c r="P1544" s="61"/>
      <c r="Q1544" s="64" t="str">
        <f t="shared" si="24"/>
        <v>OK</v>
      </c>
      <c r="R1544" t="s">
        <v>30476</v>
      </c>
    </row>
    <row r="1545" spans="1:18" x14ac:dyDescent="0.25">
      <c r="A1545" s="58">
        <v>1542</v>
      </c>
      <c r="B1545" s="58">
        <v>553104</v>
      </c>
      <c r="C1545" s="58" t="s">
        <v>18733</v>
      </c>
      <c r="D1545" s="65" t="s">
        <v>201</v>
      </c>
      <c r="E1545" s="58" t="s">
        <v>18734</v>
      </c>
      <c r="F1545" s="58" t="s">
        <v>18735</v>
      </c>
      <c r="G1545" s="58" t="s">
        <v>38</v>
      </c>
      <c r="H1545" s="58" t="s">
        <v>39</v>
      </c>
      <c r="I1545" s="58" t="s">
        <v>18732</v>
      </c>
      <c r="J1545" s="58" t="s">
        <v>204</v>
      </c>
      <c r="K1545" s="60"/>
      <c r="L1545" s="86" t="s">
        <v>30470</v>
      </c>
      <c r="M1545" s="61" t="s">
        <v>30471</v>
      </c>
      <c r="N1545" s="62"/>
      <c r="O1545" s="63">
        <v>1355118</v>
      </c>
      <c r="P1545" s="61"/>
      <c r="Q1545" s="64" t="str">
        <f t="shared" si="24"/>
        <v>OK</v>
      </c>
      <c r="R1545" t="s">
        <v>30476</v>
      </c>
    </row>
    <row r="1546" spans="1:18" x14ac:dyDescent="0.25">
      <c r="A1546" s="58">
        <v>1543</v>
      </c>
      <c r="B1546" s="58">
        <v>553105</v>
      </c>
      <c r="C1546" s="58" t="s">
        <v>18736</v>
      </c>
      <c r="D1546" s="58">
        <v>9140</v>
      </c>
      <c r="E1546" s="58" t="s">
        <v>18737</v>
      </c>
      <c r="F1546" s="58" t="s">
        <v>18738</v>
      </c>
      <c r="G1546" s="58" t="s">
        <v>38</v>
      </c>
      <c r="H1546" s="58" t="s">
        <v>39</v>
      </c>
      <c r="I1546" s="58" t="s">
        <v>18739</v>
      </c>
      <c r="J1546" s="58" t="s">
        <v>18740</v>
      </c>
      <c r="K1546" s="60">
        <v>4074200</v>
      </c>
      <c r="L1546" s="86" t="s">
        <v>30470</v>
      </c>
      <c r="M1546" s="61" t="s">
        <v>30471</v>
      </c>
      <c r="N1546" s="62"/>
      <c r="O1546" s="63">
        <v>2005686</v>
      </c>
      <c r="P1546" s="61"/>
      <c r="Q1546" s="64" t="str">
        <f t="shared" si="24"/>
        <v>OK</v>
      </c>
      <c r="R1546" t="s">
        <v>30476</v>
      </c>
    </row>
    <row r="1547" spans="1:18" x14ac:dyDescent="0.25">
      <c r="A1547" s="58">
        <v>1544</v>
      </c>
      <c r="B1547" s="58">
        <v>553106</v>
      </c>
      <c r="C1547" s="58" t="s">
        <v>18741</v>
      </c>
      <c r="D1547" s="58">
        <v>9140</v>
      </c>
      <c r="E1547" s="58" t="s">
        <v>18742</v>
      </c>
      <c r="F1547" s="58" t="s">
        <v>18743</v>
      </c>
      <c r="G1547" s="58" t="s">
        <v>38</v>
      </c>
      <c r="H1547" s="58" t="s">
        <v>39</v>
      </c>
      <c r="I1547" s="58" t="s">
        <v>18744</v>
      </c>
      <c r="J1547" s="58" t="s">
        <v>18740</v>
      </c>
      <c r="K1547" s="60">
        <v>4074200</v>
      </c>
      <c r="L1547" s="86" t="s">
        <v>30470</v>
      </c>
      <c r="M1547" s="61" t="s">
        <v>30471</v>
      </c>
      <c r="N1547" s="62"/>
      <c r="O1547" s="63">
        <v>2005686</v>
      </c>
      <c r="P1547" s="61"/>
      <c r="Q1547" s="64" t="str">
        <f t="shared" si="24"/>
        <v>OK</v>
      </c>
      <c r="R1547" t="s">
        <v>30476</v>
      </c>
    </row>
    <row r="1548" spans="1:18" x14ac:dyDescent="0.25">
      <c r="A1548" s="58">
        <v>1545</v>
      </c>
      <c r="B1548" s="58">
        <v>553107</v>
      </c>
      <c r="C1548" s="58" t="s">
        <v>18745</v>
      </c>
      <c r="D1548" s="58">
        <v>9140</v>
      </c>
      <c r="E1548" s="58" t="s">
        <v>18746</v>
      </c>
      <c r="F1548" s="58" t="s">
        <v>18747</v>
      </c>
      <c r="G1548" s="58" t="s">
        <v>38</v>
      </c>
      <c r="H1548" s="58" t="s">
        <v>39</v>
      </c>
      <c r="I1548" s="58" t="s">
        <v>18748</v>
      </c>
      <c r="J1548" s="58" t="s">
        <v>18740</v>
      </c>
      <c r="K1548" s="60">
        <v>4074200</v>
      </c>
      <c r="L1548" s="86" t="s">
        <v>30470</v>
      </c>
      <c r="M1548" s="61" t="s">
        <v>30471</v>
      </c>
      <c r="N1548" s="62"/>
      <c r="O1548" s="63">
        <v>2005686</v>
      </c>
      <c r="P1548" s="61"/>
      <c r="Q1548" s="64" t="str">
        <f t="shared" si="24"/>
        <v>OK</v>
      </c>
      <c r="R1548" t="s">
        <v>30476</v>
      </c>
    </row>
    <row r="1549" spans="1:18" x14ac:dyDescent="0.25">
      <c r="A1549" s="58">
        <v>1546</v>
      </c>
      <c r="B1549" s="58">
        <v>553108</v>
      </c>
      <c r="C1549" s="58" t="s">
        <v>18750</v>
      </c>
      <c r="D1549" s="65" t="s">
        <v>201</v>
      </c>
      <c r="E1549" s="58" t="s">
        <v>18751</v>
      </c>
      <c r="F1549" s="58" t="s">
        <v>18752</v>
      </c>
      <c r="G1549" s="58" t="s">
        <v>38</v>
      </c>
      <c r="H1549" s="58" t="s">
        <v>39</v>
      </c>
      <c r="I1549" s="58" t="s">
        <v>18749</v>
      </c>
      <c r="J1549" s="58" t="s">
        <v>204</v>
      </c>
      <c r="K1549" s="60"/>
      <c r="L1549" s="86" t="s">
        <v>30470</v>
      </c>
      <c r="M1549" s="61" t="s">
        <v>30471</v>
      </c>
      <c r="N1549" s="62"/>
      <c r="O1549" s="63">
        <v>1889345</v>
      </c>
      <c r="P1549" s="61"/>
      <c r="Q1549" s="64" t="str">
        <f t="shared" si="24"/>
        <v>OK</v>
      </c>
      <c r="R1549" t="s">
        <v>30476</v>
      </c>
    </row>
    <row r="1550" spans="1:18" x14ac:dyDescent="0.25">
      <c r="A1550" s="58">
        <v>1547</v>
      </c>
      <c r="B1550" s="58">
        <v>554001</v>
      </c>
      <c r="C1550" s="58" t="s">
        <v>18753</v>
      </c>
      <c r="D1550" s="58">
        <v>9141</v>
      </c>
      <c r="E1550" s="58" t="s">
        <v>18754</v>
      </c>
      <c r="F1550" s="58" t="s">
        <v>18755</v>
      </c>
      <c r="G1550" s="58" t="s">
        <v>38</v>
      </c>
      <c r="H1550" s="58" t="s">
        <v>39</v>
      </c>
      <c r="I1550" s="58" t="s">
        <v>18756</v>
      </c>
      <c r="J1550" s="58" t="s">
        <v>4434</v>
      </c>
      <c r="K1550" s="60">
        <v>4074200</v>
      </c>
      <c r="L1550" s="86" t="s">
        <v>30470</v>
      </c>
      <c r="M1550" s="61" t="s">
        <v>30471</v>
      </c>
      <c r="N1550" s="62"/>
      <c r="O1550" s="63">
        <v>2243879</v>
      </c>
      <c r="P1550" s="61"/>
      <c r="Q1550" s="64" t="str">
        <f t="shared" si="24"/>
        <v>OK</v>
      </c>
      <c r="R1550" t="s">
        <v>30476</v>
      </c>
    </row>
    <row r="1551" spans="1:18" x14ac:dyDescent="0.25">
      <c r="A1551" s="58">
        <v>1548</v>
      </c>
      <c r="B1551" s="58">
        <v>554003</v>
      </c>
      <c r="C1551" s="58" t="s">
        <v>18757</v>
      </c>
      <c r="D1551" s="58">
        <v>9141</v>
      </c>
      <c r="E1551" s="58" t="s">
        <v>18758</v>
      </c>
      <c r="F1551" s="58" t="s">
        <v>18759</v>
      </c>
      <c r="G1551" s="58" t="s">
        <v>38</v>
      </c>
      <c r="H1551" s="58" t="s">
        <v>39</v>
      </c>
      <c r="I1551" s="58" t="s">
        <v>18760</v>
      </c>
      <c r="J1551" s="58" t="s">
        <v>4434</v>
      </c>
      <c r="K1551" s="60">
        <v>4074200</v>
      </c>
      <c r="L1551" s="86" t="s">
        <v>30470</v>
      </c>
      <c r="M1551" s="61" t="s">
        <v>30471</v>
      </c>
      <c r="N1551" s="62"/>
      <c r="O1551" s="63">
        <v>2243879</v>
      </c>
      <c r="P1551" s="61"/>
      <c r="Q1551" s="64" t="str">
        <f t="shared" si="24"/>
        <v>OK</v>
      </c>
      <c r="R1551" t="s">
        <v>30476</v>
      </c>
    </row>
    <row r="1552" spans="1:18" x14ac:dyDescent="0.25">
      <c r="A1552" s="58">
        <v>1549</v>
      </c>
      <c r="B1552" s="58">
        <v>554102</v>
      </c>
      <c r="C1552" s="58" t="s">
        <v>18761</v>
      </c>
      <c r="D1552" s="58">
        <v>9141</v>
      </c>
      <c r="E1552" s="58" t="s">
        <v>18762</v>
      </c>
      <c r="F1552" s="58" t="s">
        <v>18763</v>
      </c>
      <c r="G1552" s="58" t="s">
        <v>38</v>
      </c>
      <c r="H1552" s="58" t="s">
        <v>39</v>
      </c>
      <c r="I1552" s="58" t="s">
        <v>18764</v>
      </c>
      <c r="J1552" s="58" t="s">
        <v>4434</v>
      </c>
      <c r="K1552" s="60">
        <v>4074200</v>
      </c>
      <c r="L1552" s="86" t="s">
        <v>30470</v>
      </c>
      <c r="M1552" s="61" t="s">
        <v>30471</v>
      </c>
      <c r="N1552" s="62"/>
      <c r="O1552" s="63">
        <v>2243879</v>
      </c>
      <c r="P1552" s="61"/>
      <c r="Q1552" s="64" t="str">
        <f t="shared" si="24"/>
        <v>OK</v>
      </c>
      <c r="R1552" t="s">
        <v>30476</v>
      </c>
    </row>
    <row r="1553" spans="1:18" x14ac:dyDescent="0.25">
      <c r="A1553" s="58">
        <v>1550</v>
      </c>
      <c r="B1553" s="58">
        <v>554103</v>
      </c>
      <c r="C1553" s="58" t="s">
        <v>18765</v>
      </c>
      <c r="D1553" s="58">
        <v>9141</v>
      </c>
      <c r="E1553" s="58" t="s">
        <v>18766</v>
      </c>
      <c r="F1553" s="58" t="s">
        <v>18767</v>
      </c>
      <c r="G1553" s="58" t="s">
        <v>38</v>
      </c>
      <c r="H1553" s="58" t="s">
        <v>39</v>
      </c>
      <c r="I1553" s="58" t="s">
        <v>18768</v>
      </c>
      <c r="J1553" s="58" t="s">
        <v>4434</v>
      </c>
      <c r="K1553" s="60">
        <v>4074200</v>
      </c>
      <c r="L1553" s="86" t="s">
        <v>30470</v>
      </c>
      <c r="M1553" s="61" t="s">
        <v>30471</v>
      </c>
      <c r="N1553" s="62"/>
      <c r="O1553" s="63">
        <v>2243879</v>
      </c>
      <c r="P1553" s="61"/>
      <c r="Q1553" s="64" t="str">
        <f t="shared" si="24"/>
        <v>OK</v>
      </c>
      <c r="R1553" t="s">
        <v>30476</v>
      </c>
    </row>
    <row r="1554" spans="1:18" x14ac:dyDescent="0.25">
      <c r="A1554" s="58">
        <v>1551</v>
      </c>
      <c r="B1554" s="58">
        <v>554111</v>
      </c>
      <c r="C1554" s="58" t="s">
        <v>18769</v>
      </c>
      <c r="D1554" s="58">
        <v>9141</v>
      </c>
      <c r="E1554" s="58" t="s">
        <v>18770</v>
      </c>
      <c r="F1554" s="58" t="s">
        <v>18771</v>
      </c>
      <c r="G1554" s="58" t="s">
        <v>38</v>
      </c>
      <c r="H1554" s="58" t="s">
        <v>39</v>
      </c>
      <c r="I1554" s="58" t="s">
        <v>18772</v>
      </c>
      <c r="J1554" s="58" t="s">
        <v>4434</v>
      </c>
      <c r="K1554" s="60">
        <v>4074200</v>
      </c>
      <c r="L1554" s="86" t="s">
        <v>30470</v>
      </c>
      <c r="M1554" s="61" t="s">
        <v>30471</v>
      </c>
      <c r="N1554" s="62"/>
      <c r="O1554" s="63">
        <v>2243879</v>
      </c>
      <c r="P1554" s="61"/>
      <c r="Q1554" s="64" t="str">
        <f t="shared" si="24"/>
        <v>OK</v>
      </c>
      <c r="R1554" t="s">
        <v>30476</v>
      </c>
    </row>
    <row r="1555" spans="1:18" x14ac:dyDescent="0.25">
      <c r="A1555" s="58">
        <v>1552</v>
      </c>
      <c r="B1555" s="58">
        <v>555201</v>
      </c>
      <c r="C1555" s="58" t="s">
        <v>18773</v>
      </c>
      <c r="D1555" s="58">
        <v>9143</v>
      </c>
      <c r="E1555" s="58" t="s">
        <v>18774</v>
      </c>
      <c r="F1555" s="58" t="s">
        <v>18775</v>
      </c>
      <c r="G1555" s="58" t="s">
        <v>38</v>
      </c>
      <c r="H1555" s="58" t="s">
        <v>39</v>
      </c>
      <c r="I1555" s="58" t="s">
        <v>18776</v>
      </c>
      <c r="J1555" s="58" t="s">
        <v>4440</v>
      </c>
      <c r="K1555" s="60">
        <v>4074200</v>
      </c>
      <c r="L1555" s="86" t="s">
        <v>30470</v>
      </c>
      <c r="M1555" s="61" t="s">
        <v>30471</v>
      </c>
      <c r="N1555" s="62"/>
      <c r="O1555" s="63">
        <v>2021303</v>
      </c>
      <c r="P1555" s="61"/>
      <c r="Q1555" s="64" t="str">
        <f t="shared" si="24"/>
        <v>OK</v>
      </c>
      <c r="R1555" t="s">
        <v>30476</v>
      </c>
    </row>
    <row r="1556" spans="1:18" x14ac:dyDescent="0.25">
      <c r="A1556" s="58">
        <v>1553</v>
      </c>
      <c r="B1556" s="58">
        <v>555202</v>
      </c>
      <c r="C1556" s="58" t="s">
        <v>18777</v>
      </c>
      <c r="D1556" s="58">
        <v>9143</v>
      </c>
      <c r="E1556" s="58" t="s">
        <v>18778</v>
      </c>
      <c r="F1556" s="58" t="s">
        <v>18779</v>
      </c>
      <c r="G1556" s="58" t="s">
        <v>38</v>
      </c>
      <c r="H1556" s="58" t="s">
        <v>39</v>
      </c>
      <c r="I1556" s="58" t="s">
        <v>18780</v>
      </c>
      <c r="J1556" s="58" t="s">
        <v>4440</v>
      </c>
      <c r="K1556" s="60">
        <v>4074200</v>
      </c>
      <c r="L1556" s="86" t="s">
        <v>30470</v>
      </c>
      <c r="M1556" s="61" t="s">
        <v>30471</v>
      </c>
      <c r="N1556" s="62"/>
      <c r="O1556" s="63">
        <v>2021303</v>
      </c>
      <c r="P1556" s="61"/>
      <c r="Q1556" s="64" t="str">
        <f t="shared" si="24"/>
        <v>OK</v>
      </c>
      <c r="R1556" t="s">
        <v>30476</v>
      </c>
    </row>
    <row r="1557" spans="1:18" x14ac:dyDescent="0.25">
      <c r="A1557" s="58">
        <v>1554</v>
      </c>
      <c r="B1557" s="58">
        <v>555203</v>
      </c>
      <c r="C1557" s="58" t="s">
        <v>18781</v>
      </c>
      <c r="D1557" s="58">
        <v>9143</v>
      </c>
      <c r="E1557" s="58" t="s">
        <v>18782</v>
      </c>
      <c r="F1557" s="58" t="s">
        <v>18783</v>
      </c>
      <c r="G1557" s="58" t="s">
        <v>38</v>
      </c>
      <c r="H1557" s="58" t="s">
        <v>39</v>
      </c>
      <c r="I1557" s="58" t="s">
        <v>18784</v>
      </c>
      <c r="J1557" s="58" t="s">
        <v>4440</v>
      </c>
      <c r="K1557" s="60">
        <v>4074200</v>
      </c>
      <c r="L1557" s="86" t="s">
        <v>30470</v>
      </c>
      <c r="M1557" s="61" t="s">
        <v>30471</v>
      </c>
      <c r="N1557" s="62"/>
      <c r="O1557" s="63">
        <v>2021303</v>
      </c>
      <c r="P1557" s="61"/>
      <c r="Q1557" s="64" t="str">
        <f t="shared" si="24"/>
        <v>OK</v>
      </c>
      <c r="R1557" t="s">
        <v>30476</v>
      </c>
    </row>
    <row r="1558" spans="1:18" x14ac:dyDescent="0.25">
      <c r="A1558" s="58">
        <v>1555</v>
      </c>
      <c r="B1558" s="58">
        <v>555601</v>
      </c>
      <c r="C1558" s="58" t="s">
        <v>18785</v>
      </c>
      <c r="D1558" s="58">
        <v>9191</v>
      </c>
      <c r="E1558" s="58" t="s">
        <v>18786</v>
      </c>
      <c r="F1558" s="58" t="s">
        <v>18787</v>
      </c>
      <c r="G1558" s="58" t="s">
        <v>38</v>
      </c>
      <c r="H1558" s="58" t="s">
        <v>39</v>
      </c>
      <c r="I1558" s="58" t="s">
        <v>18788</v>
      </c>
      <c r="J1558" s="58" t="s">
        <v>18789</v>
      </c>
      <c r="K1558" s="60">
        <v>3744700</v>
      </c>
      <c r="L1558" s="61" t="s">
        <v>30472</v>
      </c>
      <c r="M1558" s="61"/>
      <c r="N1558" s="62"/>
      <c r="O1558" s="63"/>
      <c r="P1558" s="61"/>
      <c r="Q1558" s="64" t="str">
        <f t="shared" si="24"/>
        <v>OK - NO OFERTADO</v>
      </c>
      <c r="R1558" t="s">
        <v>30476</v>
      </c>
    </row>
    <row r="1559" spans="1:18" x14ac:dyDescent="0.25">
      <c r="A1559" s="58">
        <v>1556</v>
      </c>
      <c r="B1559" s="58">
        <v>555606</v>
      </c>
      <c r="C1559" s="58" t="s">
        <v>18790</v>
      </c>
      <c r="D1559" s="58">
        <v>9144</v>
      </c>
      <c r="E1559" s="58" t="s">
        <v>18791</v>
      </c>
      <c r="F1559" s="58" t="s">
        <v>18792</v>
      </c>
      <c r="G1559" s="58" t="s">
        <v>38</v>
      </c>
      <c r="H1559" s="58" t="s">
        <v>39</v>
      </c>
      <c r="I1559" s="58" t="s">
        <v>18793</v>
      </c>
      <c r="J1559" s="58" t="s">
        <v>18794</v>
      </c>
      <c r="K1559" s="60">
        <v>3569800</v>
      </c>
      <c r="L1559" s="86" t="s">
        <v>30470</v>
      </c>
      <c r="M1559" s="61" t="s">
        <v>30471</v>
      </c>
      <c r="N1559" s="62"/>
      <c r="O1559" s="63">
        <v>2021303</v>
      </c>
      <c r="P1559" s="61"/>
      <c r="Q1559" s="64" t="str">
        <f t="shared" si="24"/>
        <v>OK</v>
      </c>
      <c r="R1559" t="s">
        <v>30476</v>
      </c>
    </row>
    <row r="1560" spans="1:18" x14ac:dyDescent="0.25">
      <c r="A1560" s="58">
        <v>1557</v>
      </c>
      <c r="B1560" s="58">
        <v>555607</v>
      </c>
      <c r="C1560" s="58" t="s">
        <v>18795</v>
      </c>
      <c r="D1560" s="58">
        <v>9144</v>
      </c>
      <c r="E1560" s="58" t="s">
        <v>18796</v>
      </c>
      <c r="F1560" s="58" t="s">
        <v>18797</v>
      </c>
      <c r="G1560" s="58" t="s">
        <v>38</v>
      </c>
      <c r="H1560" s="58" t="s">
        <v>39</v>
      </c>
      <c r="I1560" s="58" t="s">
        <v>18798</v>
      </c>
      <c r="J1560" s="58" t="s">
        <v>18794</v>
      </c>
      <c r="K1560" s="60">
        <v>3569800</v>
      </c>
      <c r="L1560" s="86" t="s">
        <v>30470</v>
      </c>
      <c r="M1560" s="61" t="s">
        <v>30471</v>
      </c>
      <c r="N1560" s="62"/>
      <c r="O1560" s="63">
        <v>2021303</v>
      </c>
      <c r="P1560" s="61"/>
      <c r="Q1560" s="64" t="str">
        <f t="shared" si="24"/>
        <v>OK</v>
      </c>
      <c r="R1560" t="s">
        <v>30476</v>
      </c>
    </row>
    <row r="1561" spans="1:18" x14ac:dyDescent="0.25">
      <c r="A1561" s="58">
        <v>1558</v>
      </c>
      <c r="B1561" s="58">
        <v>555608</v>
      </c>
      <c r="C1561" s="58" t="s">
        <v>18799</v>
      </c>
      <c r="D1561" s="58">
        <v>9144</v>
      </c>
      <c r="E1561" s="58" t="s">
        <v>18800</v>
      </c>
      <c r="F1561" s="58" t="s">
        <v>18801</v>
      </c>
      <c r="G1561" s="58" t="s">
        <v>38</v>
      </c>
      <c r="H1561" s="58" t="s">
        <v>39</v>
      </c>
      <c r="I1561" s="58" t="s">
        <v>18802</v>
      </c>
      <c r="J1561" s="58" t="s">
        <v>18794</v>
      </c>
      <c r="K1561" s="60">
        <v>3569800</v>
      </c>
      <c r="L1561" s="86" t="s">
        <v>30470</v>
      </c>
      <c r="M1561" s="61" t="s">
        <v>30471</v>
      </c>
      <c r="N1561" s="62"/>
      <c r="O1561" s="63">
        <v>2021303</v>
      </c>
      <c r="P1561" s="61"/>
      <c r="Q1561" s="64" t="str">
        <f t="shared" si="24"/>
        <v>OK</v>
      </c>
      <c r="R1561" t="s">
        <v>30476</v>
      </c>
    </row>
    <row r="1562" spans="1:18" x14ac:dyDescent="0.25">
      <c r="A1562" s="58">
        <v>1559</v>
      </c>
      <c r="B1562" s="58">
        <v>557001</v>
      </c>
      <c r="C1562" s="58" t="s">
        <v>18803</v>
      </c>
      <c r="D1562" s="58">
        <v>9171</v>
      </c>
      <c r="E1562" s="58" t="s">
        <v>18804</v>
      </c>
      <c r="F1562" s="58" t="s">
        <v>18805</v>
      </c>
      <c r="G1562" s="58" t="s">
        <v>38</v>
      </c>
      <c r="H1562" s="58" t="s">
        <v>39</v>
      </c>
      <c r="I1562" s="58" t="s">
        <v>18806</v>
      </c>
      <c r="J1562" s="58" t="s">
        <v>18807</v>
      </c>
      <c r="K1562" s="60">
        <v>3323700</v>
      </c>
      <c r="L1562" s="86" t="s">
        <v>30470</v>
      </c>
      <c r="M1562" s="61" t="s">
        <v>30471</v>
      </c>
      <c r="N1562" s="62"/>
      <c r="O1562" s="63">
        <v>1085046</v>
      </c>
      <c r="P1562" s="61"/>
      <c r="Q1562" s="64" t="str">
        <f t="shared" si="24"/>
        <v>OK</v>
      </c>
      <c r="R1562" t="s">
        <v>30476</v>
      </c>
    </row>
    <row r="1563" spans="1:18" x14ac:dyDescent="0.25">
      <c r="A1563" s="58">
        <v>1560</v>
      </c>
      <c r="B1563" s="58">
        <v>557021</v>
      </c>
      <c r="C1563" s="58" t="s">
        <v>18808</v>
      </c>
      <c r="D1563" s="58">
        <v>9171</v>
      </c>
      <c r="E1563" s="58" t="s">
        <v>18809</v>
      </c>
      <c r="F1563" s="58" t="s">
        <v>18809</v>
      </c>
      <c r="G1563" s="58" t="s">
        <v>38</v>
      </c>
      <c r="H1563" s="58" t="s">
        <v>39</v>
      </c>
      <c r="I1563" s="58" t="s">
        <v>18810</v>
      </c>
      <c r="J1563" s="58" t="s">
        <v>18807</v>
      </c>
      <c r="K1563" s="60">
        <v>3323700</v>
      </c>
      <c r="L1563" s="86" t="s">
        <v>30470</v>
      </c>
      <c r="M1563" s="61" t="s">
        <v>30471</v>
      </c>
      <c r="N1563" s="62"/>
      <c r="O1563" s="63">
        <v>1355118</v>
      </c>
      <c r="P1563" s="61"/>
      <c r="Q1563" s="64" t="str">
        <f t="shared" si="24"/>
        <v>OK</v>
      </c>
      <c r="R1563" t="s">
        <v>30476</v>
      </c>
    </row>
    <row r="1564" spans="1:18" x14ac:dyDescent="0.25">
      <c r="A1564" s="58">
        <v>1561</v>
      </c>
      <c r="B1564" s="58">
        <v>558101</v>
      </c>
      <c r="C1564" s="58" t="s">
        <v>18811</v>
      </c>
      <c r="D1564" s="58">
        <v>9162</v>
      </c>
      <c r="E1564" s="58" t="s">
        <v>18812</v>
      </c>
      <c r="F1564" s="58" t="s">
        <v>18813</v>
      </c>
      <c r="G1564" s="58" t="s">
        <v>38</v>
      </c>
      <c r="H1564" s="58" t="s">
        <v>39</v>
      </c>
      <c r="I1564" s="58" t="s">
        <v>18814</v>
      </c>
      <c r="J1564" s="58" t="s">
        <v>18815</v>
      </c>
      <c r="K1564" s="60">
        <v>2490900</v>
      </c>
      <c r="L1564" s="86" t="s">
        <v>30470</v>
      </c>
      <c r="M1564" s="61" t="s">
        <v>30471</v>
      </c>
      <c r="N1564" s="62"/>
      <c r="O1564" s="63">
        <v>1471130</v>
      </c>
      <c r="P1564" s="61"/>
      <c r="Q1564" s="64" t="str">
        <f t="shared" si="24"/>
        <v>OK</v>
      </c>
      <c r="R1564" t="s">
        <v>30476</v>
      </c>
    </row>
    <row r="1565" spans="1:18" x14ac:dyDescent="0.25">
      <c r="A1565" s="58">
        <v>1562</v>
      </c>
      <c r="B1565" s="58">
        <v>558202</v>
      </c>
      <c r="C1565" s="58" t="s">
        <v>18816</v>
      </c>
      <c r="D1565" s="58">
        <v>9164</v>
      </c>
      <c r="E1565" s="58" t="s">
        <v>18817</v>
      </c>
      <c r="F1565" s="58" t="s">
        <v>18818</v>
      </c>
      <c r="G1565" s="58" t="s">
        <v>38</v>
      </c>
      <c r="H1565" s="58" t="s">
        <v>39</v>
      </c>
      <c r="I1565" s="58" t="s">
        <v>18819</v>
      </c>
      <c r="J1565" s="58" t="s">
        <v>18820</v>
      </c>
      <c r="K1565" s="60">
        <v>3817200</v>
      </c>
      <c r="L1565" s="86" t="s">
        <v>30470</v>
      </c>
      <c r="M1565" s="61" t="s">
        <v>30471</v>
      </c>
      <c r="N1565" s="62"/>
      <c r="O1565" s="63">
        <v>1572159</v>
      </c>
      <c r="P1565" s="61"/>
      <c r="Q1565" s="64" t="str">
        <f t="shared" si="24"/>
        <v>OK</v>
      </c>
      <c r="R1565" t="s">
        <v>30476</v>
      </c>
    </row>
    <row r="1566" spans="1:18" x14ac:dyDescent="0.25">
      <c r="A1566" s="58">
        <v>1563</v>
      </c>
      <c r="B1566" s="58">
        <v>558203</v>
      </c>
      <c r="C1566" s="58" t="s">
        <v>18821</v>
      </c>
      <c r="D1566" s="58">
        <v>9164</v>
      </c>
      <c r="E1566" s="58" t="s">
        <v>18822</v>
      </c>
      <c r="F1566" s="58" t="s">
        <v>18823</v>
      </c>
      <c r="G1566" s="58" t="s">
        <v>38</v>
      </c>
      <c r="H1566" s="58" t="s">
        <v>39</v>
      </c>
      <c r="I1566" s="58" t="s">
        <v>18824</v>
      </c>
      <c r="J1566" s="58" t="s">
        <v>18820</v>
      </c>
      <c r="K1566" s="60">
        <v>3817200</v>
      </c>
      <c r="L1566" s="86" t="s">
        <v>30470</v>
      </c>
      <c r="M1566" s="61" t="s">
        <v>30471</v>
      </c>
      <c r="N1566" s="62"/>
      <c r="O1566" s="63">
        <v>1640596</v>
      </c>
      <c r="P1566" s="61"/>
      <c r="Q1566" s="64" t="str">
        <f t="shared" si="24"/>
        <v>OK</v>
      </c>
      <c r="R1566" t="s">
        <v>30476</v>
      </c>
    </row>
    <row r="1567" spans="1:18" x14ac:dyDescent="0.25">
      <c r="A1567" s="58">
        <v>1564</v>
      </c>
      <c r="B1567" s="58">
        <v>558301</v>
      </c>
      <c r="C1567" s="58" t="s">
        <v>18825</v>
      </c>
      <c r="D1567" s="58">
        <v>9165</v>
      </c>
      <c r="E1567" s="58" t="s">
        <v>18826</v>
      </c>
      <c r="F1567" s="58" t="s">
        <v>18827</v>
      </c>
      <c r="G1567" s="58" t="s">
        <v>38</v>
      </c>
      <c r="H1567" s="58" t="s">
        <v>39</v>
      </c>
      <c r="I1567" s="58" t="s">
        <v>18828</v>
      </c>
      <c r="J1567" s="58" t="s">
        <v>18829</v>
      </c>
      <c r="K1567" s="60">
        <v>4074200</v>
      </c>
      <c r="L1567" s="86" t="s">
        <v>30470</v>
      </c>
      <c r="M1567" s="61" t="s">
        <v>30471</v>
      </c>
      <c r="N1567" s="62"/>
      <c r="O1567" s="63">
        <v>1640596</v>
      </c>
      <c r="P1567" s="61"/>
      <c r="Q1567" s="64" t="str">
        <f t="shared" si="24"/>
        <v>OK</v>
      </c>
      <c r="R1567" t="s">
        <v>30476</v>
      </c>
    </row>
    <row r="1568" spans="1:18" x14ac:dyDescent="0.25">
      <c r="A1568" s="58">
        <v>1565</v>
      </c>
      <c r="B1568" s="58">
        <v>558302</v>
      </c>
      <c r="C1568" s="58" t="s">
        <v>18830</v>
      </c>
      <c r="D1568" s="58">
        <v>9165</v>
      </c>
      <c r="E1568" s="58" t="s">
        <v>18831</v>
      </c>
      <c r="F1568" s="58" t="s">
        <v>18832</v>
      </c>
      <c r="G1568" s="58" t="s">
        <v>38</v>
      </c>
      <c r="H1568" s="58" t="s">
        <v>39</v>
      </c>
      <c r="I1568" s="58" t="s">
        <v>18833</v>
      </c>
      <c r="J1568" s="58" t="s">
        <v>18829</v>
      </c>
      <c r="K1568" s="60">
        <v>4074200</v>
      </c>
      <c r="L1568" s="86" t="s">
        <v>30470</v>
      </c>
      <c r="M1568" s="61" t="s">
        <v>30471</v>
      </c>
      <c r="N1568" s="62"/>
      <c r="O1568" s="63">
        <v>1889345</v>
      </c>
      <c r="P1568" s="61"/>
      <c r="Q1568" s="64" t="str">
        <f t="shared" si="24"/>
        <v>OK</v>
      </c>
      <c r="R1568" t="s">
        <v>30476</v>
      </c>
    </row>
    <row r="1569" spans="1:18" x14ac:dyDescent="0.25">
      <c r="A1569" s="58">
        <v>1566</v>
      </c>
      <c r="B1569" s="58">
        <v>558501</v>
      </c>
      <c r="C1569" s="58" t="s">
        <v>18835</v>
      </c>
      <c r="D1569" s="65" t="s">
        <v>201</v>
      </c>
      <c r="E1569" s="58" t="s">
        <v>18836</v>
      </c>
      <c r="F1569" s="58" t="s">
        <v>18837</v>
      </c>
      <c r="G1569" s="58" t="s">
        <v>38</v>
      </c>
      <c r="H1569" s="58" t="s">
        <v>39</v>
      </c>
      <c r="I1569" s="58" t="s">
        <v>18834</v>
      </c>
      <c r="J1569" s="58" t="s">
        <v>204</v>
      </c>
      <c r="K1569" s="60"/>
      <c r="L1569" s="86" t="s">
        <v>30470</v>
      </c>
      <c r="M1569" s="61" t="s">
        <v>30471</v>
      </c>
      <c r="N1569" s="62"/>
      <c r="O1569" s="63">
        <v>1606378</v>
      </c>
      <c r="P1569" s="61"/>
      <c r="Q1569" s="64" t="str">
        <f t="shared" si="24"/>
        <v>OK</v>
      </c>
      <c r="R1569" t="s">
        <v>30476</v>
      </c>
    </row>
    <row r="1570" spans="1:18" x14ac:dyDescent="0.25">
      <c r="A1570" s="58">
        <v>1567</v>
      </c>
      <c r="B1570" s="58">
        <v>558502</v>
      </c>
      <c r="C1570" s="58" t="s">
        <v>18839</v>
      </c>
      <c r="D1570" s="65" t="s">
        <v>201</v>
      </c>
      <c r="E1570" s="58" t="s">
        <v>18840</v>
      </c>
      <c r="F1570" s="58" t="s">
        <v>18841</v>
      </c>
      <c r="G1570" s="58" t="s">
        <v>38</v>
      </c>
      <c r="H1570" s="58" t="s">
        <v>39</v>
      </c>
      <c r="I1570" s="58" t="s">
        <v>18838</v>
      </c>
      <c r="J1570" s="58" t="s">
        <v>204</v>
      </c>
      <c r="K1570" s="60"/>
      <c r="L1570" s="86" t="s">
        <v>30470</v>
      </c>
      <c r="M1570" s="61" t="s">
        <v>30471</v>
      </c>
      <c r="N1570" s="62"/>
      <c r="O1570" s="63">
        <v>1820908</v>
      </c>
      <c r="P1570" s="61"/>
      <c r="Q1570" s="64" t="str">
        <f t="shared" si="24"/>
        <v>OK</v>
      </c>
      <c r="R1570" t="s">
        <v>30476</v>
      </c>
    </row>
    <row r="1571" spans="1:18" x14ac:dyDescent="0.25">
      <c r="A1571" s="58">
        <v>1568</v>
      </c>
      <c r="B1571" s="58">
        <v>558601</v>
      </c>
      <c r="C1571" s="58" t="s">
        <v>18843</v>
      </c>
      <c r="D1571" s="65" t="s">
        <v>201</v>
      </c>
      <c r="E1571" s="58" t="s">
        <v>18844</v>
      </c>
      <c r="F1571" s="58" t="s">
        <v>18845</v>
      </c>
      <c r="G1571" s="58" t="s">
        <v>38</v>
      </c>
      <c r="H1571" s="58" t="s">
        <v>39</v>
      </c>
      <c r="I1571" s="58" t="s">
        <v>18842</v>
      </c>
      <c r="J1571" s="58" t="s">
        <v>204</v>
      </c>
      <c r="K1571" s="60"/>
      <c r="L1571" s="86" t="s">
        <v>30470</v>
      </c>
      <c r="M1571" s="61" t="s">
        <v>30471</v>
      </c>
      <c r="N1571" s="62"/>
      <c r="O1571" s="63">
        <v>1884430</v>
      </c>
      <c r="P1571" s="61"/>
      <c r="Q1571" s="64" t="str">
        <f t="shared" si="24"/>
        <v>OK</v>
      </c>
      <c r="R1571" t="s">
        <v>30476</v>
      </c>
    </row>
    <row r="1572" spans="1:18" x14ac:dyDescent="0.25">
      <c r="A1572" s="58">
        <v>1569</v>
      </c>
      <c r="B1572" s="58">
        <v>558602</v>
      </c>
      <c r="C1572" s="58" t="s">
        <v>18847</v>
      </c>
      <c r="D1572" s="65" t="s">
        <v>201</v>
      </c>
      <c r="E1572" s="58" t="s">
        <v>18848</v>
      </c>
      <c r="F1572" s="58" t="s">
        <v>18849</v>
      </c>
      <c r="G1572" s="58" t="s">
        <v>38</v>
      </c>
      <c r="H1572" s="58" t="s">
        <v>39</v>
      </c>
      <c r="I1572" s="58" t="s">
        <v>18846</v>
      </c>
      <c r="J1572" s="58" t="s">
        <v>204</v>
      </c>
      <c r="K1572" s="60"/>
      <c r="L1572" s="86" t="s">
        <v>30470</v>
      </c>
      <c r="M1572" s="61" t="s">
        <v>30471</v>
      </c>
      <c r="N1572" s="62"/>
      <c r="O1572" s="63">
        <v>1884430</v>
      </c>
      <c r="P1572" s="61"/>
      <c r="Q1572" s="64" t="str">
        <f t="shared" si="24"/>
        <v>OK</v>
      </c>
      <c r="R1572" t="s">
        <v>30476</v>
      </c>
    </row>
    <row r="1573" spans="1:18" x14ac:dyDescent="0.25">
      <c r="A1573" s="58">
        <v>1570</v>
      </c>
      <c r="B1573" s="58">
        <v>558603</v>
      </c>
      <c r="C1573" s="58" t="s">
        <v>18850</v>
      </c>
      <c r="D1573" s="58">
        <v>9240</v>
      </c>
      <c r="E1573" s="58" t="s">
        <v>18851</v>
      </c>
      <c r="F1573" s="58" t="s">
        <v>18852</v>
      </c>
      <c r="G1573" s="58" t="s">
        <v>38</v>
      </c>
      <c r="H1573" s="58" t="s">
        <v>39</v>
      </c>
      <c r="I1573" s="58" t="s">
        <v>18853</v>
      </c>
      <c r="J1573" s="58" t="s">
        <v>18854</v>
      </c>
      <c r="K1573" s="60">
        <v>4074200</v>
      </c>
      <c r="L1573" s="86" t="s">
        <v>30470</v>
      </c>
      <c r="M1573" s="61" t="s">
        <v>30471</v>
      </c>
      <c r="N1573" s="62"/>
      <c r="O1573" s="63">
        <v>1355118</v>
      </c>
      <c r="P1573" s="61"/>
      <c r="Q1573" s="64" t="str">
        <f t="shared" si="24"/>
        <v>OK</v>
      </c>
      <c r="R1573" t="s">
        <v>30476</v>
      </c>
    </row>
    <row r="1574" spans="1:18" x14ac:dyDescent="0.25">
      <c r="A1574" s="58">
        <v>1571</v>
      </c>
      <c r="B1574" s="58">
        <v>558604</v>
      </c>
      <c r="C1574" s="58" t="s">
        <v>18855</v>
      </c>
      <c r="D1574" s="58">
        <v>9240</v>
      </c>
      <c r="E1574" s="58" t="s">
        <v>18856</v>
      </c>
      <c r="F1574" s="58" t="s">
        <v>18857</v>
      </c>
      <c r="G1574" s="58" t="s">
        <v>38</v>
      </c>
      <c r="H1574" s="58" t="s">
        <v>39</v>
      </c>
      <c r="I1574" s="58" t="s">
        <v>18858</v>
      </c>
      <c r="J1574" s="58" t="s">
        <v>18854</v>
      </c>
      <c r="K1574" s="60">
        <v>4074200</v>
      </c>
      <c r="L1574" s="86" t="s">
        <v>30470</v>
      </c>
      <c r="M1574" s="61" t="s">
        <v>30471</v>
      </c>
      <c r="N1574" s="62"/>
      <c r="O1574" s="63">
        <v>1355118</v>
      </c>
      <c r="P1574" s="61"/>
      <c r="Q1574" s="64" t="str">
        <f t="shared" si="24"/>
        <v>OK</v>
      </c>
      <c r="R1574" t="s">
        <v>30476</v>
      </c>
    </row>
    <row r="1575" spans="1:18" x14ac:dyDescent="0.25">
      <c r="A1575" s="58">
        <v>1572</v>
      </c>
      <c r="B1575" s="58">
        <v>558605</v>
      </c>
      <c r="C1575" s="58" t="s">
        <v>18859</v>
      </c>
      <c r="D1575" s="58">
        <v>9160</v>
      </c>
      <c r="E1575" s="58" t="s">
        <v>18860</v>
      </c>
      <c r="F1575" s="58" t="s">
        <v>18861</v>
      </c>
      <c r="G1575" s="58" t="s">
        <v>38</v>
      </c>
      <c r="H1575" s="58" t="s">
        <v>39</v>
      </c>
      <c r="I1575" s="58" t="s">
        <v>18862</v>
      </c>
      <c r="J1575" s="58" t="s">
        <v>18863</v>
      </c>
      <c r="K1575" s="60">
        <v>4074200</v>
      </c>
      <c r="L1575" s="86" t="s">
        <v>30470</v>
      </c>
      <c r="M1575" s="61" t="s">
        <v>30471</v>
      </c>
      <c r="N1575" s="62"/>
      <c r="O1575" s="63">
        <v>1355118</v>
      </c>
      <c r="P1575" s="61"/>
      <c r="Q1575" s="64" t="str">
        <f t="shared" si="24"/>
        <v>OK</v>
      </c>
      <c r="R1575" t="s">
        <v>30476</v>
      </c>
    </row>
    <row r="1576" spans="1:18" x14ac:dyDescent="0.25">
      <c r="A1576" s="58">
        <v>1573</v>
      </c>
      <c r="B1576" s="58">
        <v>558606</v>
      </c>
      <c r="C1576" s="58" t="s">
        <v>18864</v>
      </c>
      <c r="D1576" s="58">
        <v>9160</v>
      </c>
      <c r="E1576" s="58" t="s">
        <v>18865</v>
      </c>
      <c r="F1576" s="58" t="s">
        <v>18866</v>
      </c>
      <c r="G1576" s="58" t="s">
        <v>38</v>
      </c>
      <c r="H1576" s="58" t="s">
        <v>39</v>
      </c>
      <c r="I1576" s="58" t="s">
        <v>18867</v>
      </c>
      <c r="J1576" s="58" t="s">
        <v>18863</v>
      </c>
      <c r="K1576" s="60">
        <v>4074200</v>
      </c>
      <c r="L1576" s="86" t="s">
        <v>30470</v>
      </c>
      <c r="M1576" s="61" t="s">
        <v>30471</v>
      </c>
      <c r="N1576" s="62"/>
      <c r="O1576" s="63">
        <v>1471130</v>
      </c>
      <c r="P1576" s="61"/>
      <c r="Q1576" s="64" t="str">
        <f t="shared" si="24"/>
        <v>OK</v>
      </c>
      <c r="R1576" t="s">
        <v>30476</v>
      </c>
    </row>
    <row r="1577" spans="1:18" x14ac:dyDescent="0.25">
      <c r="A1577" s="58">
        <v>1574</v>
      </c>
      <c r="B1577" s="58">
        <v>558607</v>
      </c>
      <c r="C1577" s="58" t="s">
        <v>18869</v>
      </c>
      <c r="D1577" s="65" t="s">
        <v>201</v>
      </c>
      <c r="E1577" s="58" t="s">
        <v>18870</v>
      </c>
      <c r="F1577" s="58" t="s">
        <v>18871</v>
      </c>
      <c r="G1577" s="58" t="s">
        <v>38</v>
      </c>
      <c r="H1577" s="58" t="s">
        <v>39</v>
      </c>
      <c r="I1577" s="58" t="s">
        <v>18868</v>
      </c>
      <c r="J1577" s="58" t="s">
        <v>204</v>
      </c>
      <c r="K1577" s="60"/>
      <c r="L1577" s="86" t="s">
        <v>30470</v>
      </c>
      <c r="M1577" s="61" t="s">
        <v>30471</v>
      </c>
      <c r="N1577" s="62"/>
      <c r="O1577" s="63">
        <v>2108341</v>
      </c>
      <c r="P1577" s="61"/>
      <c r="Q1577" s="64" t="str">
        <f t="shared" si="24"/>
        <v>OK</v>
      </c>
      <c r="R1577" t="s">
        <v>30476</v>
      </c>
    </row>
    <row r="1578" spans="1:18" x14ac:dyDescent="0.25">
      <c r="A1578" s="58">
        <v>1575</v>
      </c>
      <c r="B1578" s="58">
        <v>558608</v>
      </c>
      <c r="C1578" s="58" t="s">
        <v>18873</v>
      </c>
      <c r="D1578" s="65" t="s">
        <v>201</v>
      </c>
      <c r="E1578" s="58" t="s">
        <v>18874</v>
      </c>
      <c r="F1578" s="58" t="s">
        <v>18875</v>
      </c>
      <c r="G1578" s="58" t="s">
        <v>38</v>
      </c>
      <c r="H1578" s="58" t="s">
        <v>39</v>
      </c>
      <c r="I1578" s="58" t="s">
        <v>18872</v>
      </c>
      <c r="J1578" s="58" t="s">
        <v>204</v>
      </c>
      <c r="K1578" s="60"/>
      <c r="L1578" s="86" t="s">
        <v>30470</v>
      </c>
      <c r="M1578" s="61" t="s">
        <v>30471</v>
      </c>
      <c r="N1578" s="62"/>
      <c r="O1578" s="63">
        <v>2108341</v>
      </c>
      <c r="P1578" s="61"/>
      <c r="Q1578" s="64" t="str">
        <f t="shared" si="24"/>
        <v>OK</v>
      </c>
      <c r="R1578" t="s">
        <v>30476</v>
      </c>
    </row>
    <row r="1579" spans="1:18" x14ac:dyDescent="0.25">
      <c r="A1579" s="58">
        <v>1576</v>
      </c>
      <c r="B1579" s="58">
        <v>558701</v>
      </c>
      <c r="C1579" s="58" t="s">
        <v>18876</v>
      </c>
      <c r="D1579" s="58">
        <v>9163</v>
      </c>
      <c r="E1579" s="58" t="s">
        <v>18877</v>
      </c>
      <c r="F1579" s="58" t="s">
        <v>18878</v>
      </c>
      <c r="G1579" s="58" t="s">
        <v>38</v>
      </c>
      <c r="H1579" s="58" t="s">
        <v>39</v>
      </c>
      <c r="I1579" s="58" t="s">
        <v>18879</v>
      </c>
      <c r="J1579" s="58" t="s">
        <v>18880</v>
      </c>
      <c r="K1579" s="60">
        <v>4074200</v>
      </c>
      <c r="L1579" s="86" t="s">
        <v>30470</v>
      </c>
      <c r="M1579" s="61" t="s">
        <v>30471</v>
      </c>
      <c r="N1579" s="62"/>
      <c r="O1579" s="63">
        <v>2021303</v>
      </c>
      <c r="P1579" s="61"/>
      <c r="Q1579" s="64" t="str">
        <f t="shared" si="24"/>
        <v>OK</v>
      </c>
      <c r="R1579" t="s">
        <v>30476</v>
      </c>
    </row>
    <row r="1580" spans="1:18" x14ac:dyDescent="0.25">
      <c r="A1580" s="58">
        <v>1577</v>
      </c>
      <c r="B1580" s="58">
        <v>558701</v>
      </c>
      <c r="C1580" s="58" t="s">
        <v>18876</v>
      </c>
      <c r="D1580" s="58">
        <v>9166</v>
      </c>
      <c r="E1580" s="58" t="s">
        <v>18877</v>
      </c>
      <c r="F1580" s="58" t="s">
        <v>18878</v>
      </c>
      <c r="G1580" s="58" t="s">
        <v>38</v>
      </c>
      <c r="H1580" s="58" t="s">
        <v>39</v>
      </c>
      <c r="I1580" s="58" t="s">
        <v>18881</v>
      </c>
      <c r="J1580" s="58" t="s">
        <v>18882</v>
      </c>
      <c r="K1580" s="60">
        <v>4074200</v>
      </c>
      <c r="L1580" s="86" t="s">
        <v>30470</v>
      </c>
      <c r="M1580" s="61" t="s">
        <v>30471</v>
      </c>
      <c r="N1580" s="62"/>
      <c r="O1580" s="63">
        <v>2021303</v>
      </c>
      <c r="P1580" s="61"/>
      <c r="Q1580" s="64" t="str">
        <f t="shared" si="24"/>
        <v>OK</v>
      </c>
      <c r="R1580" t="s">
        <v>30476</v>
      </c>
    </row>
    <row r="1581" spans="1:18" x14ac:dyDescent="0.25">
      <c r="A1581" s="58">
        <v>1578</v>
      </c>
      <c r="B1581" s="58">
        <v>558720</v>
      </c>
      <c r="C1581" s="58" t="s">
        <v>18883</v>
      </c>
      <c r="D1581" s="58">
        <v>18717</v>
      </c>
      <c r="E1581" s="58" t="s">
        <v>18884</v>
      </c>
      <c r="F1581" s="58" t="s">
        <v>18885</v>
      </c>
      <c r="G1581" s="58" t="s">
        <v>38</v>
      </c>
      <c r="H1581" s="58" t="s">
        <v>39</v>
      </c>
      <c r="I1581" s="58" t="s">
        <v>18886</v>
      </c>
      <c r="J1581" s="58" t="s">
        <v>18887</v>
      </c>
      <c r="K1581" s="60">
        <v>4074200</v>
      </c>
      <c r="L1581" s="86" t="s">
        <v>30470</v>
      </c>
      <c r="M1581" s="61" t="s">
        <v>30471</v>
      </c>
      <c r="N1581" s="62"/>
      <c r="O1581" s="63">
        <v>1355118</v>
      </c>
      <c r="P1581" s="61"/>
      <c r="Q1581" s="64" t="str">
        <f t="shared" si="24"/>
        <v>OK</v>
      </c>
      <c r="R1581" t="s">
        <v>30476</v>
      </c>
    </row>
    <row r="1582" spans="1:18" x14ac:dyDescent="0.25">
      <c r="A1582" s="58">
        <v>1579</v>
      </c>
      <c r="B1582" s="58">
        <v>558730</v>
      </c>
      <c r="C1582" s="58" t="s">
        <v>18888</v>
      </c>
      <c r="D1582" s="58">
        <v>18717</v>
      </c>
      <c r="E1582" s="58" t="s">
        <v>18889</v>
      </c>
      <c r="F1582" s="58" t="s">
        <v>18889</v>
      </c>
      <c r="G1582" s="58" t="s">
        <v>38</v>
      </c>
      <c r="H1582" s="58" t="s">
        <v>39</v>
      </c>
      <c r="I1582" s="58" t="s">
        <v>18890</v>
      </c>
      <c r="J1582" s="58" t="s">
        <v>18887</v>
      </c>
      <c r="K1582" s="60">
        <v>4074200</v>
      </c>
      <c r="L1582" s="86" t="s">
        <v>30470</v>
      </c>
      <c r="M1582" s="61" t="s">
        <v>30471</v>
      </c>
      <c r="N1582" s="62"/>
      <c r="O1582" s="63">
        <v>2243879</v>
      </c>
      <c r="P1582" s="61"/>
      <c r="Q1582" s="64" t="str">
        <f t="shared" si="24"/>
        <v>OK</v>
      </c>
      <c r="R1582" t="s">
        <v>30476</v>
      </c>
    </row>
    <row r="1583" spans="1:18" x14ac:dyDescent="0.25">
      <c r="A1583" s="58">
        <v>1580</v>
      </c>
      <c r="B1583" s="58">
        <v>558740</v>
      </c>
      <c r="C1583" s="58" t="s">
        <v>18891</v>
      </c>
      <c r="D1583" s="58">
        <v>18717</v>
      </c>
      <c r="E1583" s="58" t="s">
        <v>18892</v>
      </c>
      <c r="F1583" s="58" t="s">
        <v>18893</v>
      </c>
      <c r="G1583" s="58" t="s">
        <v>38</v>
      </c>
      <c r="H1583" s="58" t="s">
        <v>39</v>
      </c>
      <c r="I1583" s="58" t="s">
        <v>18894</v>
      </c>
      <c r="J1583" s="58" t="s">
        <v>18887</v>
      </c>
      <c r="K1583" s="60">
        <v>4074200</v>
      </c>
      <c r="L1583" s="86" t="s">
        <v>30470</v>
      </c>
      <c r="M1583" s="61" t="s">
        <v>30471</v>
      </c>
      <c r="N1583" s="62"/>
      <c r="O1583" s="63">
        <v>2243879</v>
      </c>
      <c r="P1583" s="61"/>
      <c r="Q1583" s="64" t="str">
        <f t="shared" si="24"/>
        <v>OK</v>
      </c>
      <c r="R1583" t="s">
        <v>30476</v>
      </c>
    </row>
    <row r="1584" spans="1:18" x14ac:dyDescent="0.25">
      <c r="A1584" s="58">
        <v>1581</v>
      </c>
      <c r="B1584" s="58">
        <v>558801</v>
      </c>
      <c r="C1584" s="58" t="s">
        <v>18896</v>
      </c>
      <c r="D1584" s="65" t="s">
        <v>201</v>
      </c>
      <c r="E1584" s="58" t="s">
        <v>18897</v>
      </c>
      <c r="F1584" s="58" t="s">
        <v>18898</v>
      </c>
      <c r="G1584" s="58" t="s">
        <v>38</v>
      </c>
      <c r="H1584" s="58" t="s">
        <v>39</v>
      </c>
      <c r="I1584" s="58" t="s">
        <v>18895</v>
      </c>
      <c r="J1584" s="58" t="s">
        <v>204</v>
      </c>
      <c r="K1584" s="60"/>
      <c r="L1584" s="86" t="s">
        <v>30470</v>
      </c>
      <c r="M1584" s="61" t="s">
        <v>30471</v>
      </c>
      <c r="N1584" s="62"/>
      <c r="O1584" s="63">
        <v>1355118</v>
      </c>
      <c r="P1584" s="61"/>
      <c r="Q1584" s="64" t="str">
        <f t="shared" si="24"/>
        <v>OK</v>
      </c>
      <c r="R1584" t="s">
        <v>30476</v>
      </c>
    </row>
    <row r="1585" spans="1:18" x14ac:dyDescent="0.25">
      <c r="A1585" s="58">
        <v>1582</v>
      </c>
      <c r="B1585" s="58">
        <v>558811</v>
      </c>
      <c r="C1585" s="58" t="s">
        <v>18900</v>
      </c>
      <c r="D1585" s="65" t="s">
        <v>201</v>
      </c>
      <c r="E1585" s="58" t="s">
        <v>18901</v>
      </c>
      <c r="F1585" s="58" t="s">
        <v>18902</v>
      </c>
      <c r="G1585" s="58" t="s">
        <v>38</v>
      </c>
      <c r="H1585" s="58" t="s">
        <v>39</v>
      </c>
      <c r="I1585" s="58" t="s">
        <v>18899</v>
      </c>
      <c r="J1585" s="58" t="s">
        <v>204</v>
      </c>
      <c r="K1585" s="60"/>
      <c r="L1585" s="86" t="s">
        <v>30470</v>
      </c>
      <c r="M1585" s="61" t="s">
        <v>30471</v>
      </c>
      <c r="N1585" s="62"/>
      <c r="O1585" s="63">
        <v>1355118</v>
      </c>
      <c r="P1585" s="61"/>
      <c r="Q1585" s="64" t="str">
        <f t="shared" si="24"/>
        <v>OK</v>
      </c>
      <c r="R1585" t="s">
        <v>30476</v>
      </c>
    </row>
    <row r="1586" spans="1:18" x14ac:dyDescent="0.25">
      <c r="A1586" s="58">
        <v>1583</v>
      </c>
      <c r="B1586" s="58">
        <v>559101</v>
      </c>
      <c r="C1586" s="58" t="s">
        <v>18904</v>
      </c>
      <c r="D1586" s="65" t="s">
        <v>201</v>
      </c>
      <c r="E1586" s="58" t="s">
        <v>18905</v>
      </c>
      <c r="F1586" s="58" t="s">
        <v>18906</v>
      </c>
      <c r="G1586" s="58" t="s">
        <v>38</v>
      </c>
      <c r="H1586" s="58" t="s">
        <v>39</v>
      </c>
      <c r="I1586" s="58" t="s">
        <v>18903</v>
      </c>
      <c r="J1586" s="58" t="s">
        <v>204</v>
      </c>
      <c r="K1586" s="60"/>
      <c r="L1586" s="86" t="s">
        <v>30470</v>
      </c>
      <c r="M1586" s="61" t="s">
        <v>30471</v>
      </c>
      <c r="N1586" s="62"/>
      <c r="O1586" s="63">
        <v>1889345</v>
      </c>
      <c r="P1586" s="61"/>
      <c r="Q1586" s="64" t="str">
        <f t="shared" si="24"/>
        <v>OK</v>
      </c>
      <c r="R1586" t="s">
        <v>30476</v>
      </c>
    </row>
    <row r="1587" spans="1:18" x14ac:dyDescent="0.25">
      <c r="A1587" s="58">
        <v>1584</v>
      </c>
      <c r="B1587" s="58">
        <v>559210</v>
      </c>
      <c r="C1587" s="58" t="s">
        <v>18907</v>
      </c>
      <c r="D1587" s="58">
        <v>9170</v>
      </c>
      <c r="E1587" s="58" t="s">
        <v>18908</v>
      </c>
      <c r="F1587" s="58" t="s">
        <v>18909</v>
      </c>
      <c r="G1587" s="58" t="s">
        <v>38</v>
      </c>
      <c r="H1587" s="58" t="s">
        <v>39</v>
      </c>
      <c r="I1587" s="58" t="s">
        <v>18910</v>
      </c>
      <c r="J1587" s="58" t="s">
        <v>18667</v>
      </c>
      <c r="K1587" s="60">
        <v>1984500</v>
      </c>
      <c r="L1587" s="86" t="s">
        <v>30470</v>
      </c>
      <c r="M1587" s="61" t="s">
        <v>30471</v>
      </c>
      <c r="N1587" s="62"/>
      <c r="O1587" s="63">
        <v>718719</v>
      </c>
      <c r="P1587" s="61"/>
      <c r="Q1587" s="64" t="str">
        <f t="shared" si="24"/>
        <v>OK</v>
      </c>
      <c r="R1587" t="s">
        <v>30476</v>
      </c>
    </row>
    <row r="1588" spans="1:18" x14ac:dyDescent="0.25">
      <c r="A1588" s="58">
        <v>1585</v>
      </c>
      <c r="B1588" s="58">
        <v>559210</v>
      </c>
      <c r="C1588" s="58" t="s">
        <v>18907</v>
      </c>
      <c r="D1588" s="58">
        <v>17601</v>
      </c>
      <c r="E1588" s="58" t="s">
        <v>18908</v>
      </c>
      <c r="F1588" s="58" t="s">
        <v>18909</v>
      </c>
      <c r="G1588" s="58" t="s">
        <v>38</v>
      </c>
      <c r="H1588" s="58" t="s">
        <v>39</v>
      </c>
      <c r="I1588" s="58" t="s">
        <v>18911</v>
      </c>
      <c r="J1588" s="58" t="s">
        <v>4397</v>
      </c>
      <c r="K1588" s="60">
        <v>2181300</v>
      </c>
      <c r="L1588" s="86" t="s">
        <v>30470</v>
      </c>
      <c r="M1588" s="61" t="s">
        <v>30471</v>
      </c>
      <c r="N1588" s="62"/>
      <c r="O1588" s="63">
        <v>718719</v>
      </c>
      <c r="P1588" s="61"/>
      <c r="Q1588" s="64" t="str">
        <f t="shared" si="24"/>
        <v>OK</v>
      </c>
      <c r="R1588" t="s">
        <v>30476</v>
      </c>
    </row>
    <row r="1589" spans="1:18" x14ac:dyDescent="0.25">
      <c r="A1589" s="58">
        <v>1586</v>
      </c>
      <c r="B1589" s="58">
        <v>559220</v>
      </c>
      <c r="C1589" s="58" t="s">
        <v>18912</v>
      </c>
      <c r="D1589" s="58">
        <v>9104</v>
      </c>
      <c r="E1589" s="58" t="s">
        <v>18913</v>
      </c>
      <c r="F1589" s="58" t="s">
        <v>18914</v>
      </c>
      <c r="G1589" s="58" t="s">
        <v>38</v>
      </c>
      <c r="H1589" s="58" t="s">
        <v>39</v>
      </c>
      <c r="I1589" s="58" t="s">
        <v>18915</v>
      </c>
      <c r="J1589" s="58" t="s">
        <v>4352</v>
      </c>
      <c r="K1589" s="60">
        <v>3569800</v>
      </c>
      <c r="L1589" s="86" t="s">
        <v>30470</v>
      </c>
      <c r="M1589" s="61" t="s">
        <v>30471</v>
      </c>
      <c r="N1589" s="62"/>
      <c r="O1589" s="63">
        <v>718719</v>
      </c>
      <c r="P1589" s="61"/>
      <c r="Q1589" s="64" t="str">
        <f t="shared" si="24"/>
        <v>OK</v>
      </c>
      <c r="R1589" t="s">
        <v>30476</v>
      </c>
    </row>
    <row r="1590" spans="1:18" x14ac:dyDescent="0.25">
      <c r="A1590" s="58">
        <v>1587</v>
      </c>
      <c r="B1590" s="58">
        <v>559220</v>
      </c>
      <c r="C1590" s="58" t="s">
        <v>18912</v>
      </c>
      <c r="D1590" s="58">
        <v>9170</v>
      </c>
      <c r="E1590" s="58" t="s">
        <v>18913</v>
      </c>
      <c r="F1590" s="58" t="s">
        <v>18914</v>
      </c>
      <c r="G1590" s="58" t="s">
        <v>38</v>
      </c>
      <c r="H1590" s="58" t="s">
        <v>39</v>
      </c>
      <c r="I1590" s="58" t="s">
        <v>18916</v>
      </c>
      <c r="J1590" s="58" t="s">
        <v>18667</v>
      </c>
      <c r="K1590" s="60">
        <v>1984500</v>
      </c>
      <c r="L1590" s="86" t="s">
        <v>30470</v>
      </c>
      <c r="M1590" s="61" t="s">
        <v>30471</v>
      </c>
      <c r="N1590" s="62"/>
      <c r="O1590" s="63">
        <v>718719</v>
      </c>
      <c r="P1590" s="61"/>
      <c r="Q1590" s="64" t="str">
        <f t="shared" si="24"/>
        <v>OK</v>
      </c>
      <c r="R1590" t="s">
        <v>30476</v>
      </c>
    </row>
    <row r="1591" spans="1:18" x14ac:dyDescent="0.25">
      <c r="A1591" s="58">
        <v>1588</v>
      </c>
      <c r="B1591" s="58">
        <v>559220</v>
      </c>
      <c r="C1591" s="58" t="s">
        <v>18912</v>
      </c>
      <c r="D1591" s="58">
        <v>21510</v>
      </c>
      <c r="E1591" s="58" t="s">
        <v>18913</v>
      </c>
      <c r="F1591" s="58" t="s">
        <v>18914</v>
      </c>
      <c r="G1591" s="58" t="s">
        <v>38</v>
      </c>
      <c r="H1591" s="58" t="s">
        <v>39</v>
      </c>
      <c r="I1591" s="58" t="s">
        <v>18917</v>
      </c>
      <c r="J1591" s="58" t="s">
        <v>2701</v>
      </c>
      <c r="K1591" s="60">
        <v>462700</v>
      </c>
      <c r="L1591" s="86" t="s">
        <v>30470</v>
      </c>
      <c r="M1591" s="61" t="s">
        <v>30471</v>
      </c>
      <c r="N1591" s="62"/>
      <c r="O1591" s="63">
        <v>718719</v>
      </c>
      <c r="P1591" s="61"/>
      <c r="Q1591" s="64" t="str">
        <f t="shared" si="24"/>
        <v>ERROR: supera SOAT UVB 2026 pleno</v>
      </c>
      <c r="R1591" t="s">
        <v>30477</v>
      </c>
    </row>
    <row r="1592" spans="1:18" x14ac:dyDescent="0.25">
      <c r="A1592" s="58">
        <v>1589</v>
      </c>
      <c r="B1592" s="58">
        <v>559301</v>
      </c>
      <c r="C1592" s="58" t="s">
        <v>18918</v>
      </c>
      <c r="D1592" s="58">
        <v>21504</v>
      </c>
      <c r="E1592" s="58" t="s">
        <v>18919</v>
      </c>
      <c r="F1592" s="58" t="s">
        <v>18920</v>
      </c>
      <c r="G1592" s="58" t="s">
        <v>38</v>
      </c>
      <c r="H1592" s="58" t="s">
        <v>39</v>
      </c>
      <c r="I1592" s="58" t="s">
        <v>18921</v>
      </c>
      <c r="J1592" s="58" t="s">
        <v>4352</v>
      </c>
      <c r="K1592" s="60">
        <v>462700</v>
      </c>
      <c r="L1592" s="86" t="s">
        <v>30470</v>
      </c>
      <c r="M1592" s="61" t="s">
        <v>30471</v>
      </c>
      <c r="N1592" s="62"/>
      <c r="O1592" s="63">
        <v>1355118</v>
      </c>
      <c r="P1592" s="61"/>
      <c r="Q1592" s="64" t="str">
        <f t="shared" si="24"/>
        <v>ERROR: supera SOAT UVB 2026 pleno</v>
      </c>
      <c r="R1592" t="s">
        <v>30477</v>
      </c>
    </row>
    <row r="1593" spans="1:18" x14ac:dyDescent="0.25">
      <c r="A1593" s="58">
        <v>1590</v>
      </c>
      <c r="B1593" s="58">
        <v>559301</v>
      </c>
      <c r="C1593" s="58" t="s">
        <v>18918</v>
      </c>
      <c r="D1593" s="58">
        <v>21511</v>
      </c>
      <c r="E1593" s="58" t="s">
        <v>18919</v>
      </c>
      <c r="F1593" s="58" t="s">
        <v>18920</v>
      </c>
      <c r="G1593" s="58" t="s">
        <v>38</v>
      </c>
      <c r="H1593" s="58" t="s">
        <v>39</v>
      </c>
      <c r="I1593" s="58" t="s">
        <v>18922</v>
      </c>
      <c r="J1593" s="58" t="s">
        <v>12718</v>
      </c>
      <c r="K1593" s="60">
        <v>232100</v>
      </c>
      <c r="L1593" s="86" t="s">
        <v>30470</v>
      </c>
      <c r="M1593" s="61" t="s">
        <v>30471</v>
      </c>
      <c r="N1593" s="62"/>
      <c r="O1593" s="63">
        <v>1355118</v>
      </c>
      <c r="P1593" s="61"/>
      <c r="Q1593" s="64" t="str">
        <f t="shared" si="24"/>
        <v>ERROR: supera SOAT UVB 2026 pleno</v>
      </c>
      <c r="R1593" t="s">
        <v>30477</v>
      </c>
    </row>
    <row r="1594" spans="1:18" x14ac:dyDescent="0.25">
      <c r="A1594" s="58">
        <v>1591</v>
      </c>
      <c r="B1594" s="58">
        <v>559401</v>
      </c>
      <c r="C1594" s="58" t="s">
        <v>18923</v>
      </c>
      <c r="D1594" s="58">
        <v>9111</v>
      </c>
      <c r="E1594" s="58" t="s">
        <v>18924</v>
      </c>
      <c r="F1594" s="58" t="s">
        <v>18925</v>
      </c>
      <c r="G1594" s="58" t="s">
        <v>38</v>
      </c>
      <c r="H1594" s="58" t="s">
        <v>39</v>
      </c>
      <c r="I1594" s="58" t="s">
        <v>18926</v>
      </c>
      <c r="J1594" s="58" t="s">
        <v>18706</v>
      </c>
      <c r="K1594" s="60">
        <v>3817200</v>
      </c>
      <c r="L1594" s="86" t="s">
        <v>30470</v>
      </c>
      <c r="M1594" s="61" t="s">
        <v>30471</v>
      </c>
      <c r="N1594" s="62"/>
      <c r="O1594" s="63">
        <v>1355118</v>
      </c>
      <c r="P1594" s="61"/>
      <c r="Q1594" s="64" t="str">
        <f t="shared" si="24"/>
        <v>OK</v>
      </c>
      <c r="R1594" t="s">
        <v>30476</v>
      </c>
    </row>
    <row r="1595" spans="1:18" x14ac:dyDescent="0.25">
      <c r="A1595" s="58">
        <v>1592</v>
      </c>
      <c r="B1595" s="58">
        <v>559401</v>
      </c>
      <c r="C1595" s="58" t="s">
        <v>18923</v>
      </c>
      <c r="D1595" s="58">
        <v>21511</v>
      </c>
      <c r="E1595" s="58" t="s">
        <v>18924</v>
      </c>
      <c r="F1595" s="58" t="s">
        <v>18925</v>
      </c>
      <c r="G1595" s="58" t="s">
        <v>38</v>
      </c>
      <c r="H1595" s="58" t="s">
        <v>39</v>
      </c>
      <c r="I1595" s="58" t="s">
        <v>18927</v>
      </c>
      <c r="J1595" s="58" t="s">
        <v>12718</v>
      </c>
      <c r="K1595" s="60">
        <v>232100</v>
      </c>
      <c r="L1595" s="86" t="s">
        <v>30470</v>
      </c>
      <c r="M1595" s="61" t="s">
        <v>30471</v>
      </c>
      <c r="N1595" s="62"/>
      <c r="O1595" s="63">
        <v>1355118</v>
      </c>
      <c r="P1595" s="61"/>
      <c r="Q1595" s="64" t="str">
        <f t="shared" si="24"/>
        <v>ERROR: supera SOAT UVB 2026 pleno</v>
      </c>
      <c r="R1595" t="s">
        <v>30477</v>
      </c>
    </row>
    <row r="1596" spans="1:18" x14ac:dyDescent="0.25">
      <c r="A1596" s="58">
        <v>1593</v>
      </c>
      <c r="B1596" s="58">
        <v>559501</v>
      </c>
      <c r="C1596" s="58" t="s">
        <v>18928</v>
      </c>
      <c r="D1596" s="58">
        <v>39129</v>
      </c>
      <c r="E1596" s="58" t="s">
        <v>18929</v>
      </c>
      <c r="F1596" s="58" t="s">
        <v>18930</v>
      </c>
      <c r="G1596" s="58" t="s">
        <v>38</v>
      </c>
      <c r="H1596" s="58" t="s">
        <v>39</v>
      </c>
      <c r="I1596" s="58" t="s">
        <v>18931</v>
      </c>
      <c r="J1596" s="58" t="s">
        <v>16530</v>
      </c>
      <c r="K1596" s="60">
        <v>379400</v>
      </c>
      <c r="L1596" s="86" t="s">
        <v>30470</v>
      </c>
      <c r="M1596" s="61" t="s">
        <v>30471</v>
      </c>
      <c r="N1596" s="62"/>
      <c r="O1596" s="63">
        <v>2551843</v>
      </c>
      <c r="P1596" s="61"/>
      <c r="Q1596" s="64" t="str">
        <f t="shared" si="24"/>
        <v>ERROR: supera SOAT UVB 2026 pleno</v>
      </c>
      <c r="R1596" t="s">
        <v>30477</v>
      </c>
    </row>
    <row r="1597" spans="1:18" x14ac:dyDescent="0.25">
      <c r="A1597" s="58">
        <v>1594</v>
      </c>
      <c r="B1597" s="58">
        <v>559601</v>
      </c>
      <c r="C1597" s="58" t="s">
        <v>18932</v>
      </c>
      <c r="D1597" s="58">
        <v>9170</v>
      </c>
      <c r="E1597" s="58" t="s">
        <v>18933</v>
      </c>
      <c r="F1597" s="58" t="s">
        <v>18934</v>
      </c>
      <c r="G1597" s="58" t="s">
        <v>38</v>
      </c>
      <c r="H1597" s="58" t="s">
        <v>39</v>
      </c>
      <c r="I1597" s="58" t="s">
        <v>18935</v>
      </c>
      <c r="J1597" s="58" t="s">
        <v>18667</v>
      </c>
      <c r="K1597" s="60">
        <v>1984500</v>
      </c>
      <c r="L1597" s="86" t="s">
        <v>30470</v>
      </c>
      <c r="M1597" s="61" t="s">
        <v>30471</v>
      </c>
      <c r="N1597" s="62"/>
      <c r="O1597" s="63">
        <v>718719</v>
      </c>
      <c r="P1597" s="61"/>
      <c r="Q1597" s="64" t="str">
        <f t="shared" si="24"/>
        <v>OK</v>
      </c>
      <c r="R1597" t="s">
        <v>30476</v>
      </c>
    </row>
    <row r="1598" spans="1:18" x14ac:dyDescent="0.25">
      <c r="A1598" s="58">
        <v>1595</v>
      </c>
      <c r="B1598" s="58">
        <v>561101</v>
      </c>
      <c r="C1598" s="58" t="s">
        <v>18936</v>
      </c>
      <c r="D1598" s="58">
        <v>9202</v>
      </c>
      <c r="E1598" s="58" t="s">
        <v>18937</v>
      </c>
      <c r="F1598" s="58" t="s">
        <v>18938</v>
      </c>
      <c r="G1598" s="58" t="s">
        <v>38</v>
      </c>
      <c r="H1598" s="58" t="s">
        <v>39</v>
      </c>
      <c r="I1598" s="58" t="s">
        <v>18939</v>
      </c>
      <c r="J1598" s="58" t="s">
        <v>18940</v>
      </c>
      <c r="K1598" s="60">
        <v>3323700</v>
      </c>
      <c r="L1598" s="86" t="s">
        <v>30470</v>
      </c>
      <c r="M1598" s="61" t="s">
        <v>30471</v>
      </c>
      <c r="N1598" s="62"/>
      <c r="O1598" s="63">
        <v>776805</v>
      </c>
      <c r="P1598" s="61"/>
      <c r="Q1598" s="64" t="str">
        <f t="shared" si="24"/>
        <v>OK</v>
      </c>
      <c r="R1598" t="s">
        <v>30476</v>
      </c>
    </row>
    <row r="1599" spans="1:18" x14ac:dyDescent="0.25">
      <c r="A1599" s="58">
        <v>1596</v>
      </c>
      <c r="B1599" s="58">
        <v>561102</v>
      </c>
      <c r="C1599" s="58" t="s">
        <v>18941</v>
      </c>
      <c r="D1599" s="58">
        <v>18715</v>
      </c>
      <c r="E1599" s="58" t="s">
        <v>18942</v>
      </c>
      <c r="F1599" s="58" t="s">
        <v>18943</v>
      </c>
      <c r="G1599" s="58" t="s">
        <v>38</v>
      </c>
      <c r="H1599" s="58" t="s">
        <v>39</v>
      </c>
      <c r="I1599" s="58" t="s">
        <v>18944</v>
      </c>
      <c r="J1599" s="58" t="s">
        <v>18945</v>
      </c>
      <c r="K1599" s="60">
        <v>2490900</v>
      </c>
      <c r="L1599" s="86" t="s">
        <v>30470</v>
      </c>
      <c r="M1599" s="61" t="s">
        <v>30471</v>
      </c>
      <c r="N1599" s="62"/>
      <c r="O1599" s="63">
        <v>776805</v>
      </c>
      <c r="P1599" s="61"/>
      <c r="Q1599" s="64" t="str">
        <f t="shared" si="24"/>
        <v>OK</v>
      </c>
      <c r="R1599" t="s">
        <v>30476</v>
      </c>
    </row>
    <row r="1600" spans="1:18" x14ac:dyDescent="0.25">
      <c r="A1600" s="58">
        <v>1597</v>
      </c>
      <c r="B1600" s="58">
        <v>562101</v>
      </c>
      <c r="C1600" s="58" t="s">
        <v>18946</v>
      </c>
      <c r="D1600" s="58">
        <v>9201</v>
      </c>
      <c r="E1600" s="58" t="s">
        <v>18947</v>
      </c>
      <c r="F1600" s="58" t="s">
        <v>18948</v>
      </c>
      <c r="G1600" s="58" t="s">
        <v>38</v>
      </c>
      <c r="H1600" s="58" t="s">
        <v>39</v>
      </c>
      <c r="I1600" s="58" t="s">
        <v>18949</v>
      </c>
      <c r="J1600" s="58" t="s">
        <v>18950</v>
      </c>
      <c r="K1600" s="60">
        <v>3323700</v>
      </c>
      <c r="L1600" s="86" t="s">
        <v>30470</v>
      </c>
      <c r="M1600" s="61" t="s">
        <v>30471</v>
      </c>
      <c r="N1600" s="62"/>
      <c r="O1600" s="63">
        <v>1355118</v>
      </c>
      <c r="P1600" s="61"/>
      <c r="Q1600" s="64" t="str">
        <f t="shared" si="24"/>
        <v>OK</v>
      </c>
      <c r="R1600" t="s">
        <v>30476</v>
      </c>
    </row>
    <row r="1601" spans="1:18" x14ac:dyDescent="0.25">
      <c r="A1601" s="58">
        <v>1598</v>
      </c>
      <c r="B1601" s="58">
        <v>564120</v>
      </c>
      <c r="C1601" s="58" t="s">
        <v>18951</v>
      </c>
      <c r="D1601" s="58">
        <v>9210</v>
      </c>
      <c r="E1601" s="58" t="s">
        <v>18952</v>
      </c>
      <c r="F1601" s="58" t="s">
        <v>18953</v>
      </c>
      <c r="G1601" s="58" t="s">
        <v>38</v>
      </c>
      <c r="H1601" s="58" t="s">
        <v>39</v>
      </c>
      <c r="I1601" s="58" t="s">
        <v>18954</v>
      </c>
      <c r="J1601" s="58" t="s">
        <v>18955</v>
      </c>
      <c r="K1601" s="60">
        <v>3817200</v>
      </c>
      <c r="L1601" s="86" t="s">
        <v>30470</v>
      </c>
      <c r="M1601" s="61" t="s">
        <v>30471</v>
      </c>
      <c r="N1601" s="62"/>
      <c r="O1601" s="63">
        <v>1471130</v>
      </c>
      <c r="P1601" s="61"/>
      <c r="Q1601" s="64" t="str">
        <f t="shared" si="24"/>
        <v>OK</v>
      </c>
      <c r="R1601" t="s">
        <v>30476</v>
      </c>
    </row>
    <row r="1602" spans="1:18" x14ac:dyDescent="0.25">
      <c r="A1602" s="58">
        <v>1599</v>
      </c>
      <c r="B1602" s="58">
        <v>564120</v>
      </c>
      <c r="C1602" s="58" t="s">
        <v>18951</v>
      </c>
      <c r="D1602" s="58">
        <v>9216</v>
      </c>
      <c r="E1602" s="58" t="s">
        <v>18952</v>
      </c>
      <c r="F1602" s="58" t="s">
        <v>18953</v>
      </c>
      <c r="G1602" s="58" t="s">
        <v>38</v>
      </c>
      <c r="H1602" s="58" t="s">
        <v>39</v>
      </c>
      <c r="I1602" s="58" t="s">
        <v>18956</v>
      </c>
      <c r="J1602" s="58" t="s">
        <v>4516</v>
      </c>
      <c r="K1602" s="60">
        <v>3817200</v>
      </c>
      <c r="L1602" s="86" t="s">
        <v>30470</v>
      </c>
      <c r="M1602" s="61" t="s">
        <v>30471</v>
      </c>
      <c r="N1602" s="62"/>
      <c r="O1602" s="63">
        <v>1471130</v>
      </c>
      <c r="P1602" s="61"/>
      <c r="Q1602" s="64" t="str">
        <f t="shared" si="24"/>
        <v>OK</v>
      </c>
      <c r="R1602" t="s">
        <v>30476</v>
      </c>
    </row>
    <row r="1603" spans="1:18" x14ac:dyDescent="0.25">
      <c r="A1603" s="58">
        <v>1600</v>
      </c>
      <c r="B1603" s="58">
        <v>564121</v>
      </c>
      <c r="C1603" s="58" t="s">
        <v>18957</v>
      </c>
      <c r="D1603" s="58">
        <v>18702</v>
      </c>
      <c r="E1603" s="58" t="s">
        <v>18958</v>
      </c>
      <c r="F1603" s="58" t="s">
        <v>18959</v>
      </c>
      <c r="G1603" s="58" t="s">
        <v>38</v>
      </c>
      <c r="H1603" s="58" t="s">
        <v>39</v>
      </c>
      <c r="I1603" s="58" t="s">
        <v>18960</v>
      </c>
      <c r="J1603" s="58" t="s">
        <v>18961</v>
      </c>
      <c r="K1603" s="60">
        <v>3817200</v>
      </c>
      <c r="L1603" s="86" t="s">
        <v>30470</v>
      </c>
      <c r="M1603" s="61" t="s">
        <v>30471</v>
      </c>
      <c r="N1603" s="62"/>
      <c r="O1603" s="63">
        <v>1572159</v>
      </c>
      <c r="P1603" s="61"/>
      <c r="Q1603" s="64" t="str">
        <f t="shared" si="24"/>
        <v>OK</v>
      </c>
      <c r="R1603" t="s">
        <v>30476</v>
      </c>
    </row>
    <row r="1604" spans="1:18" x14ac:dyDescent="0.25">
      <c r="A1604" s="58">
        <v>1601</v>
      </c>
      <c r="B1604" s="58">
        <v>564130</v>
      </c>
      <c r="C1604" s="58" t="s">
        <v>18962</v>
      </c>
      <c r="D1604" s="58">
        <v>9240</v>
      </c>
      <c r="E1604" s="58" t="s">
        <v>18963</v>
      </c>
      <c r="F1604" s="58" t="s">
        <v>18964</v>
      </c>
      <c r="G1604" s="58" t="s">
        <v>38</v>
      </c>
      <c r="H1604" s="58" t="s">
        <v>39</v>
      </c>
      <c r="I1604" s="58" t="s">
        <v>18965</v>
      </c>
      <c r="J1604" s="58" t="s">
        <v>18854</v>
      </c>
      <c r="K1604" s="60">
        <v>4074200</v>
      </c>
      <c r="L1604" s="86" t="s">
        <v>30470</v>
      </c>
      <c r="M1604" s="61" t="s">
        <v>30471</v>
      </c>
      <c r="N1604" s="62"/>
      <c r="O1604" s="63">
        <v>1640596</v>
      </c>
      <c r="P1604" s="61"/>
      <c r="Q1604" s="64" t="str">
        <f t="shared" ref="Q1604:Q1667" si="25">IF(L1604="","PENDIENTE",IF(L1604="NO",IF(COUNTA(M1604:P1604)&gt;0,"ERROR: si es NO deje vacías M a P","OK - NO OFERTADO"),IF(O1604="","ERROR: falta valor en pesos (O)",IF(NOT(ISNUMBER(O1604)),"ERROR: O debe ser número",IF(M1604="","ERROR: falta tarifa de referencia (M)",IF(AND(K1604="",P1604="",M1604="SOAT UVB 2026"),"ERROR: sin homologación, indique código análogo (P) o tarifa propia",IF(AND(ISNUMBER(K1604),O1604&gt;K1604),"ERROR: supera SOAT UVB 2026 pleno",IF(AND(M1604="SOAT UVB 2026",N1604=""),"ERROR: falta % (N)",IF(AND(M1604="SOAT UVB 2026",ISNUMBER(K1604),ISNUMBER(N1604)),IF(ABS(O1604-ROUND(K1604*(1+N1604),0))&gt;MAX(1,K1604*0.01),"ERROR: O no coincide con K x (1+N)","OK"),"OK")))))))))</f>
        <v>OK</v>
      </c>
      <c r="R1604" t="s">
        <v>30476</v>
      </c>
    </row>
    <row r="1605" spans="1:18" x14ac:dyDescent="0.25">
      <c r="A1605" s="58">
        <v>1602</v>
      </c>
      <c r="B1605" s="58">
        <v>564140</v>
      </c>
      <c r="C1605" s="58" t="s">
        <v>18966</v>
      </c>
      <c r="D1605" s="58">
        <v>9240</v>
      </c>
      <c r="E1605" s="58" t="s">
        <v>18967</v>
      </c>
      <c r="F1605" s="58" t="s">
        <v>18968</v>
      </c>
      <c r="G1605" s="58" t="s">
        <v>38</v>
      </c>
      <c r="H1605" s="58" t="s">
        <v>39</v>
      </c>
      <c r="I1605" s="58" t="s">
        <v>18969</v>
      </c>
      <c r="J1605" s="58" t="s">
        <v>18854</v>
      </c>
      <c r="K1605" s="60">
        <v>4074200</v>
      </c>
      <c r="L1605" s="86" t="s">
        <v>30470</v>
      </c>
      <c r="M1605" s="61" t="s">
        <v>30471</v>
      </c>
      <c r="N1605" s="62"/>
      <c r="O1605" s="63">
        <v>1640596</v>
      </c>
      <c r="P1605" s="61"/>
      <c r="Q1605" s="64" t="str">
        <f t="shared" si="25"/>
        <v>OK</v>
      </c>
      <c r="R1605" t="s">
        <v>30476</v>
      </c>
    </row>
    <row r="1606" spans="1:18" x14ac:dyDescent="0.25">
      <c r="A1606" s="58">
        <v>1603</v>
      </c>
      <c r="B1606" s="58">
        <v>565101</v>
      </c>
      <c r="C1606" s="58" t="s">
        <v>18970</v>
      </c>
      <c r="D1606" s="58">
        <v>9223</v>
      </c>
      <c r="E1606" s="58" t="s">
        <v>18971</v>
      </c>
      <c r="F1606" s="58" t="s">
        <v>18972</v>
      </c>
      <c r="G1606" s="58" t="s">
        <v>38</v>
      </c>
      <c r="H1606" s="58" t="s">
        <v>39</v>
      </c>
      <c r="I1606" s="58" t="s">
        <v>18973</v>
      </c>
      <c r="J1606" s="58" t="s">
        <v>18974</v>
      </c>
      <c r="K1606" s="60">
        <v>5221100</v>
      </c>
      <c r="L1606" s="86" t="s">
        <v>30470</v>
      </c>
      <c r="M1606" s="61" t="s">
        <v>30471</v>
      </c>
      <c r="N1606" s="62"/>
      <c r="O1606" s="63">
        <v>1884430</v>
      </c>
      <c r="P1606" s="61"/>
      <c r="Q1606" s="64" t="str">
        <f t="shared" si="25"/>
        <v>OK</v>
      </c>
      <c r="R1606" t="s">
        <v>30476</v>
      </c>
    </row>
    <row r="1607" spans="1:18" x14ac:dyDescent="0.25">
      <c r="A1607" s="58">
        <v>1604</v>
      </c>
      <c r="B1607" s="58">
        <v>565201</v>
      </c>
      <c r="C1607" s="58" t="s">
        <v>18975</v>
      </c>
      <c r="D1607" s="58">
        <v>9225</v>
      </c>
      <c r="E1607" s="58" t="s">
        <v>18976</v>
      </c>
      <c r="F1607" s="58" t="s">
        <v>18977</v>
      </c>
      <c r="G1607" s="58" t="s">
        <v>38</v>
      </c>
      <c r="H1607" s="58" t="s">
        <v>39</v>
      </c>
      <c r="I1607" s="58" t="s">
        <v>18978</v>
      </c>
      <c r="J1607" s="58" t="s">
        <v>18979</v>
      </c>
      <c r="K1607" s="60">
        <v>5221100</v>
      </c>
      <c r="L1607" s="86" t="s">
        <v>30470</v>
      </c>
      <c r="M1607" s="61" t="s">
        <v>30471</v>
      </c>
      <c r="N1607" s="62"/>
      <c r="O1607" s="63">
        <v>2108341</v>
      </c>
      <c r="P1607" s="61"/>
      <c r="Q1607" s="64" t="str">
        <f t="shared" si="25"/>
        <v>OK</v>
      </c>
      <c r="R1607" t="s">
        <v>30476</v>
      </c>
    </row>
    <row r="1608" spans="1:18" x14ac:dyDescent="0.25">
      <c r="A1608" s="58">
        <v>1605</v>
      </c>
      <c r="B1608" s="58">
        <v>565202</v>
      </c>
      <c r="C1608" s="58" t="s">
        <v>18981</v>
      </c>
      <c r="D1608" s="65" t="s">
        <v>201</v>
      </c>
      <c r="E1608" s="58" t="s">
        <v>18982</v>
      </c>
      <c r="F1608" s="58" t="s">
        <v>18983</v>
      </c>
      <c r="G1608" s="58" t="s">
        <v>38</v>
      </c>
      <c r="H1608" s="58" t="s">
        <v>39</v>
      </c>
      <c r="I1608" s="58" t="s">
        <v>18980</v>
      </c>
      <c r="J1608" s="58" t="s">
        <v>204</v>
      </c>
      <c r="K1608" s="60"/>
      <c r="L1608" s="86" t="s">
        <v>30470</v>
      </c>
      <c r="M1608" s="61" t="s">
        <v>30471</v>
      </c>
      <c r="N1608" s="62"/>
      <c r="O1608" s="63">
        <v>1884430</v>
      </c>
      <c r="P1608" s="61"/>
      <c r="Q1608" s="64" t="str">
        <f t="shared" si="25"/>
        <v>OK</v>
      </c>
      <c r="R1608" t="s">
        <v>30476</v>
      </c>
    </row>
    <row r="1609" spans="1:18" x14ac:dyDescent="0.25">
      <c r="A1609" s="58">
        <v>1606</v>
      </c>
      <c r="B1609" s="58">
        <v>565301</v>
      </c>
      <c r="C1609" s="58" t="s">
        <v>18985</v>
      </c>
      <c r="D1609" s="65" t="s">
        <v>201</v>
      </c>
      <c r="E1609" s="58" t="s">
        <v>18986</v>
      </c>
      <c r="F1609" s="58" t="s">
        <v>18987</v>
      </c>
      <c r="G1609" s="58" t="s">
        <v>38</v>
      </c>
      <c r="H1609" s="58" t="s">
        <v>39</v>
      </c>
      <c r="I1609" s="58" t="s">
        <v>18984</v>
      </c>
      <c r="J1609" s="58" t="s">
        <v>204</v>
      </c>
      <c r="K1609" s="60"/>
      <c r="L1609" s="86" t="s">
        <v>30470</v>
      </c>
      <c r="M1609" s="61" t="s">
        <v>30471</v>
      </c>
      <c r="N1609" s="62"/>
      <c r="O1609" s="63">
        <v>1884430</v>
      </c>
      <c r="P1609" s="61"/>
      <c r="Q1609" s="64" t="str">
        <f t="shared" si="25"/>
        <v>OK</v>
      </c>
      <c r="R1609" t="s">
        <v>30476</v>
      </c>
    </row>
    <row r="1610" spans="1:18" x14ac:dyDescent="0.25">
      <c r="A1610" s="58">
        <v>1607</v>
      </c>
      <c r="B1610" s="58">
        <v>565410</v>
      </c>
      <c r="C1610" s="58" t="s">
        <v>18988</v>
      </c>
      <c r="D1610" s="58">
        <v>9225</v>
      </c>
      <c r="E1610" s="58" t="s">
        <v>18989</v>
      </c>
      <c r="F1610" s="58" t="s">
        <v>18990</v>
      </c>
      <c r="G1610" s="58" t="s">
        <v>38</v>
      </c>
      <c r="H1610" s="58" t="s">
        <v>39</v>
      </c>
      <c r="I1610" s="58" t="s">
        <v>18991</v>
      </c>
      <c r="J1610" s="58" t="s">
        <v>18979</v>
      </c>
      <c r="K1610" s="60">
        <v>5221100</v>
      </c>
      <c r="L1610" s="86" t="s">
        <v>30470</v>
      </c>
      <c r="M1610" s="61" t="s">
        <v>30471</v>
      </c>
      <c r="N1610" s="62"/>
      <c r="O1610" s="63">
        <v>1884430</v>
      </c>
      <c r="P1610" s="61"/>
      <c r="Q1610" s="64" t="str">
        <f t="shared" si="25"/>
        <v>OK</v>
      </c>
      <c r="R1610" t="s">
        <v>30476</v>
      </c>
    </row>
    <row r="1611" spans="1:18" x14ac:dyDescent="0.25">
      <c r="A1611" s="58">
        <v>1608</v>
      </c>
      <c r="B1611" s="58">
        <v>565601</v>
      </c>
      <c r="C1611" s="58" t="s">
        <v>18992</v>
      </c>
      <c r="D1611" s="58">
        <v>9222</v>
      </c>
      <c r="E1611" s="58" t="s">
        <v>18993</v>
      </c>
      <c r="F1611" s="58" t="s">
        <v>4537</v>
      </c>
      <c r="G1611" s="58" t="s">
        <v>38</v>
      </c>
      <c r="H1611" s="58" t="s">
        <v>39</v>
      </c>
      <c r="I1611" s="58" t="s">
        <v>18994</v>
      </c>
      <c r="J1611" s="58" t="s">
        <v>4537</v>
      </c>
      <c r="K1611" s="60">
        <v>5221100</v>
      </c>
      <c r="L1611" s="86" t="s">
        <v>30470</v>
      </c>
      <c r="M1611" s="61" t="s">
        <v>30471</v>
      </c>
      <c r="N1611" s="62"/>
      <c r="O1611" s="63">
        <v>1640596</v>
      </c>
      <c r="P1611" s="61"/>
      <c r="Q1611" s="64" t="str">
        <f t="shared" si="25"/>
        <v>OK</v>
      </c>
      <c r="R1611" t="s">
        <v>30476</v>
      </c>
    </row>
    <row r="1612" spans="1:18" x14ac:dyDescent="0.25">
      <c r="A1612" s="58">
        <v>1609</v>
      </c>
      <c r="B1612" s="58">
        <v>565710</v>
      </c>
      <c r="C1612" s="58" t="s">
        <v>18995</v>
      </c>
      <c r="D1612" s="58">
        <v>9224</v>
      </c>
      <c r="E1612" s="58" t="s">
        <v>18996</v>
      </c>
      <c r="F1612" s="58" t="s">
        <v>18997</v>
      </c>
      <c r="G1612" s="58" t="s">
        <v>38</v>
      </c>
      <c r="H1612" s="58" t="s">
        <v>39</v>
      </c>
      <c r="I1612" s="58" t="s">
        <v>18998</v>
      </c>
      <c r="J1612" s="58" t="s">
        <v>18999</v>
      </c>
      <c r="K1612" s="60">
        <v>5221100</v>
      </c>
      <c r="L1612" s="86" t="s">
        <v>30470</v>
      </c>
      <c r="M1612" s="61" t="s">
        <v>30471</v>
      </c>
      <c r="N1612" s="62"/>
      <c r="O1612" s="63">
        <v>1884430</v>
      </c>
      <c r="P1612" s="61"/>
      <c r="Q1612" s="64" t="str">
        <f t="shared" si="25"/>
        <v>OK</v>
      </c>
      <c r="R1612" t="s">
        <v>30476</v>
      </c>
    </row>
    <row r="1613" spans="1:18" x14ac:dyDescent="0.25">
      <c r="A1613" s="58">
        <v>1610</v>
      </c>
      <c r="B1613" s="58">
        <v>565901</v>
      </c>
      <c r="C1613" s="58" t="s">
        <v>19001</v>
      </c>
      <c r="D1613" s="65" t="s">
        <v>201</v>
      </c>
      <c r="E1613" s="58" t="s">
        <v>19002</v>
      </c>
      <c r="F1613" s="58" t="s">
        <v>19003</v>
      </c>
      <c r="G1613" s="58" t="s">
        <v>38</v>
      </c>
      <c r="H1613" s="58" t="s">
        <v>39</v>
      </c>
      <c r="I1613" s="58" t="s">
        <v>19000</v>
      </c>
      <c r="J1613" s="58" t="s">
        <v>204</v>
      </c>
      <c r="K1613" s="60"/>
      <c r="L1613" s="86" t="s">
        <v>30470</v>
      </c>
      <c r="M1613" s="61" t="s">
        <v>30471</v>
      </c>
      <c r="N1613" s="62"/>
      <c r="O1613" s="63">
        <v>1884430</v>
      </c>
      <c r="P1613" s="61"/>
      <c r="Q1613" s="64" t="str">
        <f t="shared" si="25"/>
        <v>OK</v>
      </c>
      <c r="R1613" t="s">
        <v>30476</v>
      </c>
    </row>
    <row r="1614" spans="1:18" x14ac:dyDescent="0.25">
      <c r="A1614" s="58">
        <v>1611</v>
      </c>
      <c r="B1614" s="58">
        <v>565902</v>
      </c>
      <c r="C1614" s="58" t="s">
        <v>19005</v>
      </c>
      <c r="D1614" s="65" t="s">
        <v>201</v>
      </c>
      <c r="E1614" s="58" t="s">
        <v>19006</v>
      </c>
      <c r="F1614" s="58" t="s">
        <v>19007</v>
      </c>
      <c r="G1614" s="58" t="s">
        <v>38</v>
      </c>
      <c r="H1614" s="58" t="s">
        <v>39</v>
      </c>
      <c r="I1614" s="58" t="s">
        <v>19004</v>
      </c>
      <c r="J1614" s="58" t="s">
        <v>204</v>
      </c>
      <c r="K1614" s="60"/>
      <c r="L1614" s="86" t="s">
        <v>30470</v>
      </c>
      <c r="M1614" s="61" t="s">
        <v>30471</v>
      </c>
      <c r="N1614" s="62"/>
      <c r="O1614" s="63">
        <v>1884430</v>
      </c>
      <c r="P1614" s="61"/>
      <c r="Q1614" s="64" t="str">
        <f t="shared" si="25"/>
        <v>OK</v>
      </c>
      <c r="R1614" t="s">
        <v>30476</v>
      </c>
    </row>
    <row r="1615" spans="1:18" x14ac:dyDescent="0.25">
      <c r="A1615" s="58">
        <v>1612</v>
      </c>
      <c r="B1615" s="58">
        <v>566001</v>
      </c>
      <c r="C1615" s="58" t="s">
        <v>19008</v>
      </c>
      <c r="D1615" s="58">
        <v>9220</v>
      </c>
      <c r="E1615" s="58" t="s">
        <v>19009</v>
      </c>
      <c r="F1615" s="58" t="s">
        <v>19010</v>
      </c>
      <c r="G1615" s="58" t="s">
        <v>38</v>
      </c>
      <c r="H1615" s="58" t="s">
        <v>39</v>
      </c>
      <c r="I1615" s="58" t="s">
        <v>19011</v>
      </c>
      <c r="J1615" s="58" t="s">
        <v>19012</v>
      </c>
      <c r="K1615" s="60">
        <v>3817200</v>
      </c>
      <c r="L1615" s="86" t="s">
        <v>30470</v>
      </c>
      <c r="M1615" s="61" t="s">
        <v>30471</v>
      </c>
      <c r="N1615" s="62"/>
      <c r="O1615" s="63">
        <v>1572159</v>
      </c>
      <c r="P1615" s="61"/>
      <c r="Q1615" s="64" t="str">
        <f t="shared" si="25"/>
        <v>OK</v>
      </c>
      <c r="R1615" t="s">
        <v>30476</v>
      </c>
    </row>
    <row r="1616" spans="1:18" x14ac:dyDescent="0.25">
      <c r="A1616" s="58">
        <v>1613</v>
      </c>
      <c r="B1616" s="58">
        <v>566002</v>
      </c>
      <c r="C1616" s="58" t="s">
        <v>19013</v>
      </c>
      <c r="D1616" s="58">
        <v>9220</v>
      </c>
      <c r="E1616" s="58" t="s">
        <v>19014</v>
      </c>
      <c r="F1616" s="58" t="s">
        <v>19015</v>
      </c>
      <c r="G1616" s="58" t="s">
        <v>38</v>
      </c>
      <c r="H1616" s="58" t="s">
        <v>39</v>
      </c>
      <c r="I1616" s="58" t="s">
        <v>19016</v>
      </c>
      <c r="J1616" s="58" t="s">
        <v>19012</v>
      </c>
      <c r="K1616" s="60">
        <v>3817200</v>
      </c>
      <c r="L1616" s="86" t="s">
        <v>30470</v>
      </c>
      <c r="M1616" s="61" t="s">
        <v>30471</v>
      </c>
      <c r="N1616" s="62"/>
      <c r="O1616" s="63">
        <v>1572159</v>
      </c>
      <c r="P1616" s="61"/>
      <c r="Q1616" s="64" t="str">
        <f t="shared" si="25"/>
        <v>OK</v>
      </c>
      <c r="R1616" t="s">
        <v>30476</v>
      </c>
    </row>
    <row r="1617" spans="1:18" x14ac:dyDescent="0.25">
      <c r="A1617" s="58">
        <v>1614</v>
      </c>
      <c r="B1617" s="58">
        <v>566201</v>
      </c>
      <c r="C1617" s="58" t="s">
        <v>19017</v>
      </c>
      <c r="D1617" s="58">
        <v>9220</v>
      </c>
      <c r="E1617" s="58" t="s">
        <v>19018</v>
      </c>
      <c r="F1617" s="58" t="s">
        <v>19019</v>
      </c>
      <c r="G1617" s="58" t="s">
        <v>38</v>
      </c>
      <c r="H1617" s="58" t="s">
        <v>39</v>
      </c>
      <c r="I1617" s="58" t="s">
        <v>19020</v>
      </c>
      <c r="J1617" s="58" t="s">
        <v>19012</v>
      </c>
      <c r="K1617" s="60">
        <v>3817200</v>
      </c>
      <c r="L1617" s="86" t="s">
        <v>30470</v>
      </c>
      <c r="M1617" s="61" t="s">
        <v>30471</v>
      </c>
      <c r="N1617" s="62"/>
      <c r="O1617" s="63">
        <v>1884430</v>
      </c>
      <c r="P1617" s="61"/>
      <c r="Q1617" s="64" t="str">
        <f t="shared" si="25"/>
        <v>OK</v>
      </c>
      <c r="R1617" t="s">
        <v>30476</v>
      </c>
    </row>
    <row r="1618" spans="1:18" x14ac:dyDescent="0.25">
      <c r="A1618" s="58">
        <v>1615</v>
      </c>
      <c r="B1618" s="58">
        <v>566202</v>
      </c>
      <c r="C1618" s="58" t="s">
        <v>19021</v>
      </c>
      <c r="D1618" s="58">
        <v>9220</v>
      </c>
      <c r="E1618" s="58" t="s">
        <v>19022</v>
      </c>
      <c r="F1618" s="58" t="s">
        <v>19023</v>
      </c>
      <c r="G1618" s="58" t="s">
        <v>38</v>
      </c>
      <c r="H1618" s="58" t="s">
        <v>39</v>
      </c>
      <c r="I1618" s="58" t="s">
        <v>19024</v>
      </c>
      <c r="J1618" s="58" t="s">
        <v>19012</v>
      </c>
      <c r="K1618" s="60">
        <v>3817200</v>
      </c>
      <c r="L1618" s="86" t="s">
        <v>30470</v>
      </c>
      <c r="M1618" s="61" t="s">
        <v>30471</v>
      </c>
      <c r="N1618" s="62"/>
      <c r="O1618" s="63">
        <v>1884430</v>
      </c>
      <c r="P1618" s="61"/>
      <c r="Q1618" s="64" t="str">
        <f t="shared" si="25"/>
        <v>OK</v>
      </c>
      <c r="R1618" t="s">
        <v>30476</v>
      </c>
    </row>
    <row r="1619" spans="1:18" x14ac:dyDescent="0.25">
      <c r="A1619" s="58">
        <v>1616</v>
      </c>
      <c r="B1619" s="58">
        <v>567401</v>
      </c>
      <c r="C1619" s="58" t="s">
        <v>19025</v>
      </c>
      <c r="D1619" s="58">
        <v>9240</v>
      </c>
      <c r="E1619" s="58" t="s">
        <v>19026</v>
      </c>
      <c r="F1619" s="58" t="s">
        <v>19027</v>
      </c>
      <c r="G1619" s="58" t="s">
        <v>38</v>
      </c>
      <c r="H1619" s="58" t="s">
        <v>39</v>
      </c>
      <c r="I1619" s="58" t="s">
        <v>19028</v>
      </c>
      <c r="J1619" s="58" t="s">
        <v>18854</v>
      </c>
      <c r="K1619" s="60">
        <v>4074200</v>
      </c>
      <c r="L1619" s="86" t="s">
        <v>30470</v>
      </c>
      <c r="M1619" s="61" t="s">
        <v>30471</v>
      </c>
      <c r="N1619" s="62"/>
      <c r="O1619" s="63">
        <v>1884430</v>
      </c>
      <c r="P1619" s="61"/>
      <c r="Q1619" s="64" t="str">
        <f t="shared" si="25"/>
        <v>OK</v>
      </c>
      <c r="R1619" t="s">
        <v>30476</v>
      </c>
    </row>
    <row r="1620" spans="1:18" x14ac:dyDescent="0.25">
      <c r="A1620" s="58">
        <v>1617</v>
      </c>
      <c r="B1620" s="58">
        <v>567402</v>
      </c>
      <c r="C1620" s="58" t="s">
        <v>19029</v>
      </c>
      <c r="D1620" s="58">
        <v>9240</v>
      </c>
      <c r="E1620" s="58" t="s">
        <v>19030</v>
      </c>
      <c r="F1620" s="58" t="s">
        <v>19031</v>
      </c>
      <c r="G1620" s="58" t="s">
        <v>38</v>
      </c>
      <c r="H1620" s="58" t="s">
        <v>39</v>
      </c>
      <c r="I1620" s="58" t="s">
        <v>19032</v>
      </c>
      <c r="J1620" s="58" t="s">
        <v>18854</v>
      </c>
      <c r="K1620" s="60">
        <v>4074200</v>
      </c>
      <c r="L1620" s="86" t="s">
        <v>30470</v>
      </c>
      <c r="M1620" s="61" t="s">
        <v>30471</v>
      </c>
      <c r="N1620" s="62"/>
      <c r="O1620" s="63">
        <v>1884430</v>
      </c>
      <c r="P1620" s="61"/>
      <c r="Q1620" s="64" t="str">
        <f t="shared" si="25"/>
        <v>OK</v>
      </c>
      <c r="R1620" t="s">
        <v>30476</v>
      </c>
    </row>
    <row r="1621" spans="1:18" x14ac:dyDescent="0.25">
      <c r="A1621" s="58">
        <v>1618</v>
      </c>
      <c r="B1621" s="58">
        <v>567403</v>
      </c>
      <c r="C1621" s="58" t="s">
        <v>19033</v>
      </c>
      <c r="D1621" s="58">
        <v>9241</v>
      </c>
      <c r="E1621" s="58" t="s">
        <v>19034</v>
      </c>
      <c r="F1621" s="58" t="s">
        <v>19035</v>
      </c>
      <c r="G1621" s="58" t="s">
        <v>38</v>
      </c>
      <c r="H1621" s="58" t="s">
        <v>39</v>
      </c>
      <c r="I1621" s="58" t="s">
        <v>19036</v>
      </c>
      <c r="J1621" s="58" t="s">
        <v>19037</v>
      </c>
      <c r="K1621" s="60">
        <v>4074200</v>
      </c>
      <c r="L1621" s="86" t="s">
        <v>30470</v>
      </c>
      <c r="M1621" s="61" t="s">
        <v>30471</v>
      </c>
      <c r="N1621" s="62"/>
      <c r="O1621" s="63">
        <v>1884430</v>
      </c>
      <c r="P1621" s="61"/>
      <c r="Q1621" s="64" t="str">
        <f t="shared" si="25"/>
        <v>OK</v>
      </c>
      <c r="R1621" t="s">
        <v>30476</v>
      </c>
    </row>
    <row r="1622" spans="1:18" x14ac:dyDescent="0.25">
      <c r="A1622" s="58">
        <v>1619</v>
      </c>
      <c r="B1622" s="58">
        <v>567404</v>
      </c>
      <c r="C1622" s="58" t="s">
        <v>19038</v>
      </c>
      <c r="D1622" s="58">
        <v>9241</v>
      </c>
      <c r="E1622" s="58" t="s">
        <v>19039</v>
      </c>
      <c r="F1622" s="58" t="s">
        <v>19040</v>
      </c>
      <c r="G1622" s="58" t="s">
        <v>38</v>
      </c>
      <c r="H1622" s="58" t="s">
        <v>39</v>
      </c>
      <c r="I1622" s="58" t="s">
        <v>19041</v>
      </c>
      <c r="J1622" s="58" t="s">
        <v>19037</v>
      </c>
      <c r="K1622" s="60">
        <v>4074200</v>
      </c>
      <c r="L1622" s="86" t="s">
        <v>30470</v>
      </c>
      <c r="M1622" s="61" t="s">
        <v>30471</v>
      </c>
      <c r="N1622" s="62"/>
      <c r="O1622" s="63">
        <v>1884430</v>
      </c>
      <c r="P1622" s="61"/>
      <c r="Q1622" s="64" t="str">
        <f t="shared" si="25"/>
        <v>OK</v>
      </c>
      <c r="R1622" t="s">
        <v>30476</v>
      </c>
    </row>
    <row r="1623" spans="1:18" x14ac:dyDescent="0.25">
      <c r="A1623" s="58">
        <v>1620</v>
      </c>
      <c r="B1623" s="58">
        <v>567405</v>
      </c>
      <c r="C1623" s="58" t="s">
        <v>19043</v>
      </c>
      <c r="D1623" s="65" t="s">
        <v>201</v>
      </c>
      <c r="E1623" s="58" t="s">
        <v>19044</v>
      </c>
      <c r="F1623" s="58" t="s">
        <v>19045</v>
      </c>
      <c r="G1623" s="58" t="s">
        <v>38</v>
      </c>
      <c r="H1623" s="58" t="s">
        <v>39</v>
      </c>
      <c r="I1623" s="58" t="s">
        <v>19042</v>
      </c>
      <c r="J1623" s="58" t="s">
        <v>204</v>
      </c>
      <c r="K1623" s="60"/>
      <c r="L1623" s="86" t="s">
        <v>30470</v>
      </c>
      <c r="M1623" s="61" t="s">
        <v>30471</v>
      </c>
      <c r="N1623" s="62"/>
      <c r="O1623" s="63">
        <v>1884430</v>
      </c>
      <c r="P1623" s="61"/>
      <c r="Q1623" s="64" t="str">
        <f t="shared" si="25"/>
        <v>OK</v>
      </c>
      <c r="R1623" t="s">
        <v>30476</v>
      </c>
    </row>
    <row r="1624" spans="1:18" x14ac:dyDescent="0.25">
      <c r="A1624" s="58">
        <v>1621</v>
      </c>
      <c r="B1624" s="58">
        <v>567406</v>
      </c>
      <c r="C1624" s="58" t="s">
        <v>19047</v>
      </c>
      <c r="D1624" s="65" t="s">
        <v>201</v>
      </c>
      <c r="E1624" s="58" t="s">
        <v>19048</v>
      </c>
      <c r="F1624" s="58" t="s">
        <v>19049</v>
      </c>
      <c r="G1624" s="58" t="s">
        <v>38</v>
      </c>
      <c r="H1624" s="58" t="s">
        <v>39</v>
      </c>
      <c r="I1624" s="58" t="s">
        <v>19046</v>
      </c>
      <c r="J1624" s="58" t="s">
        <v>204</v>
      </c>
      <c r="K1624" s="60"/>
      <c r="L1624" s="86" t="s">
        <v>30470</v>
      </c>
      <c r="M1624" s="61" t="s">
        <v>30471</v>
      </c>
      <c r="N1624" s="62"/>
      <c r="O1624" s="63">
        <v>1884430</v>
      </c>
      <c r="P1624" s="61"/>
      <c r="Q1624" s="64" t="str">
        <f t="shared" si="25"/>
        <v>OK</v>
      </c>
      <c r="R1624" t="s">
        <v>30476</v>
      </c>
    </row>
    <row r="1625" spans="1:18" x14ac:dyDescent="0.25">
      <c r="A1625" s="58">
        <v>1622</v>
      </c>
      <c r="B1625" s="58">
        <v>567501</v>
      </c>
      <c r="C1625" s="58" t="s">
        <v>19050</v>
      </c>
      <c r="D1625" s="58">
        <v>9242</v>
      </c>
      <c r="E1625" s="58" t="s">
        <v>19051</v>
      </c>
      <c r="F1625" s="58" t="s">
        <v>19052</v>
      </c>
      <c r="G1625" s="58" t="s">
        <v>38</v>
      </c>
      <c r="H1625" s="58" t="s">
        <v>39</v>
      </c>
      <c r="I1625" s="58" t="s">
        <v>19053</v>
      </c>
      <c r="J1625" s="58" t="s">
        <v>19054</v>
      </c>
      <c r="K1625" s="60">
        <v>4074200</v>
      </c>
      <c r="L1625" s="86" t="s">
        <v>30470</v>
      </c>
      <c r="M1625" s="61" t="s">
        <v>30471</v>
      </c>
      <c r="N1625" s="62"/>
      <c r="O1625" s="63">
        <v>1572159</v>
      </c>
      <c r="P1625" s="61"/>
      <c r="Q1625" s="64" t="str">
        <f t="shared" si="25"/>
        <v>OK</v>
      </c>
      <c r="R1625" t="s">
        <v>30476</v>
      </c>
    </row>
    <row r="1626" spans="1:18" x14ac:dyDescent="0.25">
      <c r="A1626" s="58">
        <v>1623</v>
      </c>
      <c r="B1626" s="58">
        <v>567502</v>
      </c>
      <c r="C1626" s="58" t="s">
        <v>19055</v>
      </c>
      <c r="D1626" s="58">
        <v>9242</v>
      </c>
      <c r="E1626" s="58" t="s">
        <v>19056</v>
      </c>
      <c r="F1626" s="58" t="s">
        <v>19057</v>
      </c>
      <c r="G1626" s="58" t="s">
        <v>38</v>
      </c>
      <c r="H1626" s="58" t="s">
        <v>39</v>
      </c>
      <c r="I1626" s="58" t="s">
        <v>19058</v>
      </c>
      <c r="J1626" s="58" t="s">
        <v>19054</v>
      </c>
      <c r="K1626" s="60">
        <v>4074200</v>
      </c>
      <c r="L1626" s="86" t="s">
        <v>30470</v>
      </c>
      <c r="M1626" s="61" t="s">
        <v>30471</v>
      </c>
      <c r="N1626" s="62"/>
      <c r="O1626" s="63">
        <v>1572159</v>
      </c>
      <c r="P1626" s="61"/>
      <c r="Q1626" s="64" t="str">
        <f t="shared" si="25"/>
        <v>OK</v>
      </c>
      <c r="R1626" t="s">
        <v>30476</v>
      </c>
    </row>
    <row r="1627" spans="1:18" x14ac:dyDescent="0.25">
      <c r="A1627" s="58">
        <v>1624</v>
      </c>
      <c r="B1627" s="58">
        <v>568201</v>
      </c>
      <c r="C1627" s="58" t="s">
        <v>19059</v>
      </c>
      <c r="D1627" s="58">
        <v>9253</v>
      </c>
      <c r="E1627" s="58" t="s">
        <v>19060</v>
      </c>
      <c r="F1627" s="58" t="s">
        <v>19061</v>
      </c>
      <c r="G1627" s="58" t="s">
        <v>38</v>
      </c>
      <c r="H1627" s="58" t="s">
        <v>39</v>
      </c>
      <c r="I1627" s="58" t="s">
        <v>19062</v>
      </c>
      <c r="J1627" s="58" t="s">
        <v>19063</v>
      </c>
      <c r="K1627" s="60">
        <v>2181300</v>
      </c>
      <c r="L1627" s="86" t="s">
        <v>30470</v>
      </c>
      <c r="M1627" s="61" t="s">
        <v>30471</v>
      </c>
      <c r="N1627" s="62"/>
      <c r="O1627" s="63">
        <v>1471130</v>
      </c>
      <c r="P1627" s="61"/>
      <c r="Q1627" s="64" t="str">
        <f t="shared" si="25"/>
        <v>OK</v>
      </c>
      <c r="R1627" t="s">
        <v>30476</v>
      </c>
    </row>
    <row r="1628" spans="1:18" x14ac:dyDescent="0.25">
      <c r="A1628" s="58">
        <v>1625</v>
      </c>
      <c r="B1628" s="58">
        <v>568202</v>
      </c>
      <c r="C1628" s="58" t="s">
        <v>19064</v>
      </c>
      <c r="D1628" s="58">
        <v>9253</v>
      </c>
      <c r="E1628" s="58" t="s">
        <v>19065</v>
      </c>
      <c r="F1628" s="58" t="s">
        <v>19066</v>
      </c>
      <c r="G1628" s="58" t="s">
        <v>38</v>
      </c>
      <c r="H1628" s="58" t="s">
        <v>39</v>
      </c>
      <c r="I1628" s="58" t="s">
        <v>19067</v>
      </c>
      <c r="J1628" s="58" t="s">
        <v>19063</v>
      </c>
      <c r="K1628" s="60">
        <v>2181300</v>
      </c>
      <c r="L1628" s="86" t="s">
        <v>30470</v>
      </c>
      <c r="M1628" s="61" t="s">
        <v>30471</v>
      </c>
      <c r="N1628" s="62"/>
      <c r="O1628" s="63">
        <v>1471130</v>
      </c>
      <c r="P1628" s="61"/>
      <c r="Q1628" s="64" t="str">
        <f t="shared" si="25"/>
        <v>OK</v>
      </c>
      <c r="R1628" t="s">
        <v>30476</v>
      </c>
    </row>
    <row r="1629" spans="1:18" x14ac:dyDescent="0.25">
      <c r="A1629" s="58">
        <v>1626</v>
      </c>
      <c r="B1629" s="58">
        <v>568301</v>
      </c>
      <c r="C1629" s="58" t="s">
        <v>19069</v>
      </c>
      <c r="D1629" s="65" t="s">
        <v>201</v>
      </c>
      <c r="E1629" s="58" t="s">
        <v>19070</v>
      </c>
      <c r="F1629" s="58" t="s">
        <v>19071</v>
      </c>
      <c r="G1629" s="58" t="s">
        <v>38</v>
      </c>
      <c r="H1629" s="58" t="s">
        <v>39</v>
      </c>
      <c r="I1629" s="58" t="s">
        <v>19068</v>
      </c>
      <c r="J1629" s="58" t="s">
        <v>204</v>
      </c>
      <c r="K1629" s="60"/>
      <c r="L1629" s="86" t="s">
        <v>30470</v>
      </c>
      <c r="M1629" s="61" t="s">
        <v>30471</v>
      </c>
      <c r="N1629" s="62"/>
      <c r="O1629" s="63">
        <v>1572159</v>
      </c>
      <c r="P1629" s="61"/>
      <c r="Q1629" s="64" t="str">
        <f t="shared" si="25"/>
        <v>OK</v>
      </c>
      <c r="R1629" t="s">
        <v>30476</v>
      </c>
    </row>
    <row r="1630" spans="1:18" x14ac:dyDescent="0.25">
      <c r="A1630" s="58">
        <v>1627</v>
      </c>
      <c r="B1630" s="58">
        <v>568401</v>
      </c>
      <c r="C1630" s="58" t="s">
        <v>19072</v>
      </c>
      <c r="D1630" s="58">
        <v>9215</v>
      </c>
      <c r="E1630" s="58" t="s">
        <v>19073</v>
      </c>
      <c r="F1630" s="58" t="s">
        <v>19074</v>
      </c>
      <c r="G1630" s="58" t="s">
        <v>38</v>
      </c>
      <c r="H1630" s="58" t="s">
        <v>39</v>
      </c>
      <c r="I1630" s="58" t="s">
        <v>19075</v>
      </c>
      <c r="J1630" s="58" t="s">
        <v>19076</v>
      </c>
      <c r="K1630" s="60">
        <v>3817200</v>
      </c>
      <c r="L1630" s="86" t="s">
        <v>30470</v>
      </c>
      <c r="M1630" s="61" t="s">
        <v>30471</v>
      </c>
      <c r="N1630" s="62"/>
      <c r="O1630" s="63">
        <v>1572159</v>
      </c>
      <c r="P1630" s="61"/>
      <c r="Q1630" s="64" t="str">
        <f t="shared" si="25"/>
        <v>OK</v>
      </c>
      <c r="R1630" t="s">
        <v>30476</v>
      </c>
    </row>
    <row r="1631" spans="1:18" x14ac:dyDescent="0.25">
      <c r="A1631" s="58">
        <v>1628</v>
      </c>
      <c r="B1631" s="58">
        <v>568402</v>
      </c>
      <c r="C1631" s="58" t="s">
        <v>19077</v>
      </c>
      <c r="D1631" s="58">
        <v>9215</v>
      </c>
      <c r="E1631" s="58" t="s">
        <v>19078</v>
      </c>
      <c r="F1631" s="58" t="s">
        <v>19079</v>
      </c>
      <c r="G1631" s="58" t="s">
        <v>38</v>
      </c>
      <c r="H1631" s="58" t="s">
        <v>39</v>
      </c>
      <c r="I1631" s="58" t="s">
        <v>19080</v>
      </c>
      <c r="J1631" s="58" t="s">
        <v>19076</v>
      </c>
      <c r="K1631" s="60">
        <v>3817200</v>
      </c>
      <c r="L1631" s="86" t="s">
        <v>30470</v>
      </c>
      <c r="M1631" s="61" t="s">
        <v>30471</v>
      </c>
      <c r="N1631" s="62"/>
      <c r="O1631" s="63">
        <v>1572159</v>
      </c>
      <c r="P1631" s="61"/>
      <c r="Q1631" s="64" t="str">
        <f t="shared" si="25"/>
        <v>OK</v>
      </c>
      <c r="R1631" t="s">
        <v>30476</v>
      </c>
    </row>
    <row r="1632" spans="1:18" x14ac:dyDescent="0.25">
      <c r="A1632" s="58">
        <v>1629</v>
      </c>
      <c r="B1632" s="58">
        <v>568403</v>
      </c>
      <c r="C1632" s="58" t="s">
        <v>19081</v>
      </c>
      <c r="D1632" s="58">
        <v>11530</v>
      </c>
      <c r="E1632" s="58" t="s">
        <v>19082</v>
      </c>
      <c r="F1632" s="58" t="s">
        <v>19083</v>
      </c>
      <c r="G1632" s="58" t="s">
        <v>38</v>
      </c>
      <c r="H1632" s="58" t="s">
        <v>39</v>
      </c>
      <c r="I1632" s="58" t="s">
        <v>19084</v>
      </c>
      <c r="J1632" s="58" t="s">
        <v>19085</v>
      </c>
      <c r="K1632" s="60">
        <v>3569800</v>
      </c>
      <c r="L1632" s="86" t="s">
        <v>30470</v>
      </c>
      <c r="M1632" s="61" t="s">
        <v>30471</v>
      </c>
      <c r="N1632" s="62"/>
      <c r="O1632" s="63">
        <v>2209661</v>
      </c>
      <c r="P1632" s="61"/>
      <c r="Q1632" s="64" t="str">
        <f t="shared" si="25"/>
        <v>OK</v>
      </c>
      <c r="R1632" t="s">
        <v>30476</v>
      </c>
    </row>
    <row r="1633" spans="1:18" x14ac:dyDescent="0.25">
      <c r="A1633" s="58">
        <v>1630</v>
      </c>
      <c r="B1633" s="58">
        <v>568404</v>
      </c>
      <c r="C1633" s="58" t="s">
        <v>19086</v>
      </c>
      <c r="D1633" s="58">
        <v>11530</v>
      </c>
      <c r="E1633" s="58" t="s">
        <v>19087</v>
      </c>
      <c r="F1633" s="58" t="s">
        <v>19088</v>
      </c>
      <c r="G1633" s="58" t="s">
        <v>38</v>
      </c>
      <c r="H1633" s="58" t="s">
        <v>39</v>
      </c>
      <c r="I1633" s="58" t="s">
        <v>19089</v>
      </c>
      <c r="J1633" s="58" t="s">
        <v>19085</v>
      </c>
      <c r="K1633" s="60">
        <v>3569800</v>
      </c>
      <c r="L1633" s="86" t="s">
        <v>30470</v>
      </c>
      <c r="M1633" s="61" t="s">
        <v>30471</v>
      </c>
      <c r="N1633" s="62"/>
      <c r="O1633" s="63">
        <v>2209661</v>
      </c>
      <c r="P1633" s="61"/>
      <c r="Q1633" s="64" t="str">
        <f t="shared" si="25"/>
        <v>OK</v>
      </c>
      <c r="R1633" t="s">
        <v>30476</v>
      </c>
    </row>
    <row r="1634" spans="1:18" x14ac:dyDescent="0.25">
      <c r="A1634" s="58">
        <v>1631</v>
      </c>
      <c r="B1634" s="58">
        <v>568701</v>
      </c>
      <c r="C1634" s="58" t="s">
        <v>19090</v>
      </c>
      <c r="D1634" s="58">
        <v>9252</v>
      </c>
      <c r="E1634" s="58" t="s">
        <v>19091</v>
      </c>
      <c r="F1634" s="58" t="s">
        <v>19092</v>
      </c>
      <c r="G1634" s="58" t="s">
        <v>38</v>
      </c>
      <c r="H1634" s="58" t="s">
        <v>39</v>
      </c>
      <c r="I1634" s="58" t="s">
        <v>19093</v>
      </c>
      <c r="J1634" s="58" t="s">
        <v>19094</v>
      </c>
      <c r="K1634" s="60">
        <v>4074200</v>
      </c>
      <c r="L1634" s="86" t="s">
        <v>30470</v>
      </c>
      <c r="M1634" s="61" t="s">
        <v>30471</v>
      </c>
      <c r="N1634" s="62"/>
      <c r="O1634" s="63">
        <v>1640596</v>
      </c>
      <c r="P1634" s="61"/>
      <c r="Q1634" s="64" t="str">
        <f t="shared" si="25"/>
        <v>OK</v>
      </c>
      <c r="R1634" t="s">
        <v>30476</v>
      </c>
    </row>
    <row r="1635" spans="1:18" x14ac:dyDescent="0.25">
      <c r="A1635" s="58">
        <v>1632</v>
      </c>
      <c r="B1635" s="58">
        <v>568702</v>
      </c>
      <c r="C1635" s="58" t="s">
        <v>19095</v>
      </c>
      <c r="D1635" s="58">
        <v>9252</v>
      </c>
      <c r="E1635" s="58" t="s">
        <v>19096</v>
      </c>
      <c r="F1635" s="58" t="s">
        <v>19097</v>
      </c>
      <c r="G1635" s="58" t="s">
        <v>38</v>
      </c>
      <c r="H1635" s="58" t="s">
        <v>39</v>
      </c>
      <c r="I1635" s="58" t="s">
        <v>19098</v>
      </c>
      <c r="J1635" s="58" t="s">
        <v>19094</v>
      </c>
      <c r="K1635" s="60">
        <v>4074200</v>
      </c>
      <c r="L1635" s="86" t="s">
        <v>30470</v>
      </c>
      <c r="M1635" s="61" t="s">
        <v>30471</v>
      </c>
      <c r="N1635" s="62"/>
      <c r="O1635" s="63">
        <v>1640596</v>
      </c>
      <c r="P1635" s="61"/>
      <c r="Q1635" s="64" t="str">
        <f t="shared" si="25"/>
        <v>OK</v>
      </c>
      <c r="R1635" t="s">
        <v>30476</v>
      </c>
    </row>
    <row r="1636" spans="1:18" x14ac:dyDescent="0.25">
      <c r="A1636" s="58">
        <v>1633</v>
      </c>
      <c r="B1636" s="58">
        <v>568901</v>
      </c>
      <c r="C1636" s="58" t="s">
        <v>19099</v>
      </c>
      <c r="D1636" s="58">
        <v>9252</v>
      </c>
      <c r="E1636" s="58" t="s">
        <v>19100</v>
      </c>
      <c r="F1636" s="58" t="s">
        <v>19101</v>
      </c>
      <c r="G1636" s="58" t="s">
        <v>38</v>
      </c>
      <c r="H1636" s="58" t="s">
        <v>39</v>
      </c>
      <c r="I1636" s="58" t="s">
        <v>19102</v>
      </c>
      <c r="J1636" s="58" t="s">
        <v>19094</v>
      </c>
      <c r="K1636" s="60">
        <v>4074200</v>
      </c>
      <c r="L1636" s="86" t="s">
        <v>30470</v>
      </c>
      <c r="M1636" s="61" t="s">
        <v>30471</v>
      </c>
      <c r="N1636" s="62"/>
      <c r="O1636" s="63">
        <v>1884430</v>
      </c>
      <c r="P1636" s="61"/>
      <c r="Q1636" s="64" t="str">
        <f t="shared" si="25"/>
        <v>OK</v>
      </c>
      <c r="R1636" t="s">
        <v>30476</v>
      </c>
    </row>
    <row r="1637" spans="1:18" x14ac:dyDescent="0.25">
      <c r="A1637" s="58">
        <v>1634</v>
      </c>
      <c r="B1637" s="58">
        <v>568902</v>
      </c>
      <c r="C1637" s="58" t="s">
        <v>19103</v>
      </c>
      <c r="D1637" s="58">
        <v>9252</v>
      </c>
      <c r="E1637" s="58" t="s">
        <v>19104</v>
      </c>
      <c r="F1637" s="58" t="s">
        <v>19105</v>
      </c>
      <c r="G1637" s="58" t="s">
        <v>38</v>
      </c>
      <c r="H1637" s="58" t="s">
        <v>39</v>
      </c>
      <c r="I1637" s="58" t="s">
        <v>19106</v>
      </c>
      <c r="J1637" s="58" t="s">
        <v>19094</v>
      </c>
      <c r="K1637" s="60">
        <v>4074200</v>
      </c>
      <c r="L1637" s="86" t="s">
        <v>30470</v>
      </c>
      <c r="M1637" s="61" t="s">
        <v>30471</v>
      </c>
      <c r="N1637" s="62"/>
      <c r="O1637" s="63">
        <v>1884430</v>
      </c>
      <c r="P1637" s="61"/>
      <c r="Q1637" s="64" t="str">
        <f t="shared" si="25"/>
        <v>OK</v>
      </c>
      <c r="R1637" t="s">
        <v>30476</v>
      </c>
    </row>
    <row r="1638" spans="1:18" x14ac:dyDescent="0.25">
      <c r="A1638" s="58">
        <v>1635</v>
      </c>
      <c r="B1638" s="58">
        <v>568903</v>
      </c>
      <c r="C1638" s="58" t="s">
        <v>19107</v>
      </c>
      <c r="D1638" s="58">
        <v>9213</v>
      </c>
      <c r="E1638" s="58" t="s">
        <v>19108</v>
      </c>
      <c r="F1638" s="58" t="s">
        <v>19109</v>
      </c>
      <c r="G1638" s="58" t="s">
        <v>38</v>
      </c>
      <c r="H1638" s="58" t="s">
        <v>39</v>
      </c>
      <c r="I1638" s="58" t="s">
        <v>19110</v>
      </c>
      <c r="J1638" s="58" t="s">
        <v>19111</v>
      </c>
      <c r="K1638" s="60">
        <v>3817200</v>
      </c>
      <c r="L1638" s="86" t="s">
        <v>30470</v>
      </c>
      <c r="M1638" s="61" t="s">
        <v>30471</v>
      </c>
      <c r="N1638" s="62"/>
      <c r="O1638" s="63">
        <v>1884430</v>
      </c>
      <c r="P1638" s="61"/>
      <c r="Q1638" s="64" t="str">
        <f t="shared" si="25"/>
        <v>OK</v>
      </c>
      <c r="R1638" t="s">
        <v>30476</v>
      </c>
    </row>
    <row r="1639" spans="1:18" x14ac:dyDescent="0.25">
      <c r="A1639" s="58">
        <v>1636</v>
      </c>
      <c r="B1639" s="58">
        <v>568904</v>
      </c>
      <c r="C1639" s="58" t="s">
        <v>19112</v>
      </c>
      <c r="D1639" s="58">
        <v>9212</v>
      </c>
      <c r="E1639" s="58" t="s">
        <v>19113</v>
      </c>
      <c r="F1639" s="58" t="s">
        <v>19114</v>
      </c>
      <c r="G1639" s="58" t="s">
        <v>38</v>
      </c>
      <c r="H1639" s="58" t="s">
        <v>39</v>
      </c>
      <c r="I1639" s="58" t="s">
        <v>19115</v>
      </c>
      <c r="J1639" s="58" t="s">
        <v>19116</v>
      </c>
      <c r="K1639" s="60">
        <v>2490900</v>
      </c>
      <c r="L1639" s="86" t="s">
        <v>30470</v>
      </c>
      <c r="M1639" s="61" t="s">
        <v>30471</v>
      </c>
      <c r="N1639" s="62"/>
      <c r="O1639" s="63">
        <v>1884430</v>
      </c>
      <c r="P1639" s="61"/>
      <c r="Q1639" s="64" t="str">
        <f t="shared" si="25"/>
        <v>OK</v>
      </c>
      <c r="R1639" t="s">
        <v>30476</v>
      </c>
    </row>
    <row r="1640" spans="1:18" x14ac:dyDescent="0.25">
      <c r="A1640" s="58">
        <v>1637</v>
      </c>
      <c r="B1640" s="58">
        <v>568905</v>
      </c>
      <c r="C1640" s="58" t="s">
        <v>19117</v>
      </c>
      <c r="D1640" s="58">
        <v>9212</v>
      </c>
      <c r="E1640" s="58" t="s">
        <v>19118</v>
      </c>
      <c r="F1640" s="58" t="s">
        <v>19119</v>
      </c>
      <c r="G1640" s="58" t="s">
        <v>38</v>
      </c>
      <c r="H1640" s="58" t="s">
        <v>39</v>
      </c>
      <c r="I1640" s="58" t="s">
        <v>19120</v>
      </c>
      <c r="J1640" s="58" t="s">
        <v>19116</v>
      </c>
      <c r="K1640" s="60">
        <v>2490900</v>
      </c>
      <c r="L1640" s="86" t="s">
        <v>30470</v>
      </c>
      <c r="M1640" s="61" t="s">
        <v>30471</v>
      </c>
      <c r="N1640" s="62"/>
      <c r="O1640" s="63">
        <v>776805</v>
      </c>
      <c r="P1640" s="61"/>
      <c r="Q1640" s="64" t="str">
        <f t="shared" si="25"/>
        <v>OK</v>
      </c>
      <c r="R1640" t="s">
        <v>30476</v>
      </c>
    </row>
    <row r="1641" spans="1:18" x14ac:dyDescent="0.25">
      <c r="A1641" s="58">
        <v>1638</v>
      </c>
      <c r="B1641" s="58">
        <v>568906</v>
      </c>
      <c r="C1641" s="58" t="s">
        <v>19121</v>
      </c>
      <c r="D1641" s="58">
        <v>9225</v>
      </c>
      <c r="E1641" s="58" t="s">
        <v>19122</v>
      </c>
      <c r="F1641" s="58" t="s">
        <v>19123</v>
      </c>
      <c r="G1641" s="58" t="s">
        <v>38</v>
      </c>
      <c r="H1641" s="58" t="s">
        <v>39</v>
      </c>
      <c r="I1641" s="58" t="s">
        <v>19124</v>
      </c>
      <c r="J1641" s="58" t="s">
        <v>18979</v>
      </c>
      <c r="K1641" s="60">
        <v>5221100</v>
      </c>
      <c r="L1641" s="86" t="s">
        <v>30470</v>
      </c>
      <c r="M1641" s="61" t="s">
        <v>30471</v>
      </c>
      <c r="N1641" s="62"/>
      <c r="O1641" s="63">
        <v>1884430</v>
      </c>
      <c r="P1641" s="61"/>
      <c r="Q1641" s="64" t="str">
        <f t="shared" si="25"/>
        <v>OK</v>
      </c>
      <c r="R1641" t="s">
        <v>30476</v>
      </c>
    </row>
    <row r="1642" spans="1:18" x14ac:dyDescent="0.25">
      <c r="A1642" s="58">
        <v>1639</v>
      </c>
      <c r="B1642" s="58">
        <v>568907</v>
      </c>
      <c r="C1642" s="58" t="s">
        <v>19125</v>
      </c>
      <c r="D1642" s="58">
        <v>9225</v>
      </c>
      <c r="E1642" s="58" t="s">
        <v>19126</v>
      </c>
      <c r="F1642" s="58" t="s">
        <v>19127</v>
      </c>
      <c r="G1642" s="58" t="s">
        <v>38</v>
      </c>
      <c r="H1642" s="58" t="s">
        <v>39</v>
      </c>
      <c r="I1642" s="58" t="s">
        <v>19128</v>
      </c>
      <c r="J1642" s="58" t="s">
        <v>18979</v>
      </c>
      <c r="K1642" s="60">
        <v>5221100</v>
      </c>
      <c r="L1642" s="86" t="s">
        <v>30470</v>
      </c>
      <c r="M1642" s="61" t="s">
        <v>30471</v>
      </c>
      <c r="N1642" s="62"/>
      <c r="O1642" s="63">
        <v>1884430</v>
      </c>
      <c r="P1642" s="61"/>
      <c r="Q1642" s="64" t="str">
        <f t="shared" si="25"/>
        <v>OK</v>
      </c>
      <c r="R1642" t="s">
        <v>30476</v>
      </c>
    </row>
    <row r="1643" spans="1:18" x14ac:dyDescent="0.25">
      <c r="A1643" s="58">
        <v>1640</v>
      </c>
      <c r="B1643" s="58">
        <v>568908</v>
      </c>
      <c r="C1643" s="58" t="s">
        <v>19130</v>
      </c>
      <c r="D1643" s="65" t="s">
        <v>201</v>
      </c>
      <c r="E1643" s="58" t="s">
        <v>19131</v>
      </c>
      <c r="F1643" s="58" t="s">
        <v>19132</v>
      </c>
      <c r="G1643" s="58" t="s">
        <v>38</v>
      </c>
      <c r="H1643" s="58" t="s">
        <v>39</v>
      </c>
      <c r="I1643" s="58" t="s">
        <v>19129</v>
      </c>
      <c r="J1643" s="58" t="s">
        <v>204</v>
      </c>
      <c r="K1643" s="60"/>
      <c r="L1643" s="86" t="s">
        <v>30470</v>
      </c>
      <c r="M1643" s="61" t="s">
        <v>30471</v>
      </c>
      <c r="N1643" s="62"/>
      <c r="O1643" s="63">
        <v>4713500</v>
      </c>
      <c r="P1643" s="61"/>
      <c r="Q1643" s="64" t="str">
        <f t="shared" si="25"/>
        <v>OK</v>
      </c>
      <c r="R1643" t="s">
        <v>30476</v>
      </c>
    </row>
    <row r="1644" spans="1:18" x14ac:dyDescent="0.25">
      <c r="A1644" s="58">
        <v>1641</v>
      </c>
      <c r="B1644" s="58">
        <v>569001</v>
      </c>
      <c r="C1644" s="58" t="s">
        <v>19133</v>
      </c>
      <c r="D1644" s="58">
        <v>9252</v>
      </c>
      <c r="E1644" s="58" t="s">
        <v>19134</v>
      </c>
      <c r="F1644" s="58" t="s">
        <v>19135</v>
      </c>
      <c r="G1644" s="58" t="s">
        <v>38</v>
      </c>
      <c r="H1644" s="58" t="s">
        <v>39</v>
      </c>
      <c r="I1644" s="58" t="s">
        <v>19136</v>
      </c>
      <c r="J1644" s="58" t="s">
        <v>19094</v>
      </c>
      <c r="K1644" s="60">
        <v>4074200</v>
      </c>
      <c r="L1644" s="86" t="s">
        <v>30470</v>
      </c>
      <c r="M1644" s="61" t="s">
        <v>30471</v>
      </c>
      <c r="N1644" s="62"/>
      <c r="O1644" s="63">
        <v>47351</v>
      </c>
      <c r="P1644" s="61"/>
      <c r="Q1644" s="64" t="str">
        <f t="shared" si="25"/>
        <v>OK</v>
      </c>
      <c r="R1644" t="s">
        <v>30476</v>
      </c>
    </row>
    <row r="1645" spans="1:18" x14ac:dyDescent="0.25">
      <c r="A1645" s="58">
        <v>1642</v>
      </c>
      <c r="B1645" s="58">
        <v>569002</v>
      </c>
      <c r="C1645" s="58" t="s">
        <v>19137</v>
      </c>
      <c r="D1645" s="58">
        <v>18701</v>
      </c>
      <c r="E1645" s="58" t="s">
        <v>19138</v>
      </c>
      <c r="F1645" s="58" t="s">
        <v>19139</v>
      </c>
      <c r="G1645" s="58" t="s">
        <v>38</v>
      </c>
      <c r="H1645" s="58" t="s">
        <v>39</v>
      </c>
      <c r="I1645" s="58" t="s">
        <v>19140</v>
      </c>
      <c r="J1645" s="58" t="s">
        <v>4475</v>
      </c>
      <c r="K1645" s="60">
        <v>1536400</v>
      </c>
      <c r="L1645" s="86" t="s">
        <v>30470</v>
      </c>
      <c r="M1645" s="61" t="s">
        <v>30471</v>
      </c>
      <c r="N1645" s="62"/>
      <c r="O1645" s="63">
        <v>742587</v>
      </c>
      <c r="P1645" s="61"/>
      <c r="Q1645" s="64" t="str">
        <f t="shared" si="25"/>
        <v>OK</v>
      </c>
      <c r="R1645" t="s">
        <v>30476</v>
      </c>
    </row>
    <row r="1646" spans="1:18" x14ac:dyDescent="0.25">
      <c r="A1646" s="58">
        <v>1643</v>
      </c>
      <c r="B1646" s="58">
        <v>569101</v>
      </c>
      <c r="C1646" s="58" t="s">
        <v>19142</v>
      </c>
      <c r="D1646" s="65" t="s">
        <v>201</v>
      </c>
      <c r="E1646" s="58" t="s">
        <v>19143</v>
      </c>
      <c r="F1646" s="58" t="s">
        <v>19144</v>
      </c>
      <c r="G1646" s="58" t="s">
        <v>38</v>
      </c>
      <c r="H1646" s="58" t="s">
        <v>39</v>
      </c>
      <c r="I1646" s="58" t="s">
        <v>19141</v>
      </c>
      <c r="J1646" s="58" t="s">
        <v>204</v>
      </c>
      <c r="K1646" s="60"/>
      <c r="L1646" s="86" t="s">
        <v>30470</v>
      </c>
      <c r="M1646" s="61" t="s">
        <v>30471</v>
      </c>
      <c r="N1646" s="62"/>
      <c r="O1646" s="63">
        <v>1209579</v>
      </c>
      <c r="P1646" s="61"/>
      <c r="Q1646" s="64" t="str">
        <f t="shared" si="25"/>
        <v>OK</v>
      </c>
      <c r="R1646" t="s">
        <v>30476</v>
      </c>
    </row>
    <row r="1647" spans="1:18" x14ac:dyDescent="0.25">
      <c r="A1647" s="58">
        <v>1644</v>
      </c>
      <c r="B1647" s="58">
        <v>569102</v>
      </c>
      <c r="C1647" s="58" t="s">
        <v>19146</v>
      </c>
      <c r="D1647" s="65" t="s">
        <v>201</v>
      </c>
      <c r="E1647" s="58" t="s">
        <v>19147</v>
      </c>
      <c r="F1647" s="58" t="s">
        <v>19148</v>
      </c>
      <c r="G1647" s="58" t="s">
        <v>38</v>
      </c>
      <c r="H1647" s="58" t="s">
        <v>39</v>
      </c>
      <c r="I1647" s="58" t="s">
        <v>19145</v>
      </c>
      <c r="J1647" s="58" t="s">
        <v>204</v>
      </c>
      <c r="K1647" s="60"/>
      <c r="L1647" s="86" t="s">
        <v>30470</v>
      </c>
      <c r="M1647" s="61" t="s">
        <v>30471</v>
      </c>
      <c r="N1647" s="62"/>
      <c r="O1647" s="63">
        <v>1209579</v>
      </c>
      <c r="P1647" s="61"/>
      <c r="Q1647" s="64" t="str">
        <f t="shared" si="25"/>
        <v>OK</v>
      </c>
      <c r="R1647" t="s">
        <v>30476</v>
      </c>
    </row>
    <row r="1648" spans="1:18" x14ac:dyDescent="0.25">
      <c r="A1648" s="58">
        <v>1645</v>
      </c>
      <c r="B1648" s="58">
        <v>569801</v>
      </c>
      <c r="C1648" s="58" t="s">
        <v>19150</v>
      </c>
      <c r="D1648" s="65" t="s">
        <v>201</v>
      </c>
      <c r="E1648" s="58" t="s">
        <v>19151</v>
      </c>
      <c r="F1648" s="58" t="s">
        <v>19152</v>
      </c>
      <c r="G1648" s="58" t="s">
        <v>38</v>
      </c>
      <c r="H1648" s="58" t="s">
        <v>39</v>
      </c>
      <c r="I1648" s="58" t="s">
        <v>19149</v>
      </c>
      <c r="J1648" s="58" t="s">
        <v>204</v>
      </c>
      <c r="K1648" s="60"/>
      <c r="L1648" s="86" t="s">
        <v>30470</v>
      </c>
      <c r="M1648" s="61" t="s">
        <v>30471</v>
      </c>
      <c r="N1648" s="62"/>
      <c r="O1648" s="63">
        <v>1209579</v>
      </c>
      <c r="P1648" s="61"/>
      <c r="Q1648" s="64" t="str">
        <f t="shared" si="25"/>
        <v>OK</v>
      </c>
      <c r="R1648" t="s">
        <v>30476</v>
      </c>
    </row>
    <row r="1649" spans="1:18" x14ac:dyDescent="0.25">
      <c r="A1649" s="58">
        <v>1646</v>
      </c>
      <c r="B1649" s="58">
        <v>570101</v>
      </c>
      <c r="C1649" s="58" t="s">
        <v>19154</v>
      </c>
      <c r="D1649" s="65" t="s">
        <v>201</v>
      </c>
      <c r="E1649" s="58" t="s">
        <v>19155</v>
      </c>
      <c r="F1649" s="58" t="s">
        <v>19155</v>
      </c>
      <c r="G1649" s="58" t="s">
        <v>38</v>
      </c>
      <c r="H1649" s="58" t="s">
        <v>39</v>
      </c>
      <c r="I1649" s="58" t="s">
        <v>19153</v>
      </c>
      <c r="J1649" s="58" t="s">
        <v>204</v>
      </c>
      <c r="K1649" s="60"/>
      <c r="L1649" s="86" t="s">
        <v>30470</v>
      </c>
      <c r="M1649" s="61" t="s">
        <v>30471</v>
      </c>
      <c r="N1649" s="62"/>
      <c r="O1649" s="63">
        <v>1209579</v>
      </c>
      <c r="P1649" s="61"/>
      <c r="Q1649" s="64" t="str">
        <f t="shared" si="25"/>
        <v>OK</v>
      </c>
      <c r="R1649" t="s">
        <v>30476</v>
      </c>
    </row>
    <row r="1650" spans="1:18" x14ac:dyDescent="0.25">
      <c r="A1650" s="58">
        <v>1647</v>
      </c>
      <c r="B1650" s="58">
        <v>570501</v>
      </c>
      <c r="C1650" s="58" t="s">
        <v>19157</v>
      </c>
      <c r="D1650" s="65" t="s">
        <v>201</v>
      </c>
      <c r="E1650" s="58" t="s">
        <v>19158</v>
      </c>
      <c r="F1650" s="58" t="s">
        <v>19159</v>
      </c>
      <c r="G1650" s="58" t="s">
        <v>38</v>
      </c>
      <c r="H1650" s="58" t="s">
        <v>39</v>
      </c>
      <c r="I1650" s="58" t="s">
        <v>19156</v>
      </c>
      <c r="J1650" s="58" t="s">
        <v>204</v>
      </c>
      <c r="K1650" s="60"/>
      <c r="L1650" s="86" t="s">
        <v>30470</v>
      </c>
      <c r="M1650" s="61" t="s">
        <v>30471</v>
      </c>
      <c r="N1650" s="62"/>
      <c r="O1650" s="63">
        <v>1537941</v>
      </c>
      <c r="P1650" s="61"/>
      <c r="Q1650" s="64" t="str">
        <f t="shared" si="25"/>
        <v>OK</v>
      </c>
      <c r="R1650" t="s">
        <v>30476</v>
      </c>
    </row>
    <row r="1651" spans="1:18" x14ac:dyDescent="0.25">
      <c r="A1651" s="58">
        <v>1648</v>
      </c>
      <c r="B1651" s="58">
        <v>570502</v>
      </c>
      <c r="C1651" s="58" t="s">
        <v>19161</v>
      </c>
      <c r="D1651" s="65" t="s">
        <v>201</v>
      </c>
      <c r="E1651" s="58" t="s">
        <v>19162</v>
      </c>
      <c r="F1651" s="58" t="s">
        <v>19163</v>
      </c>
      <c r="G1651" s="58" t="s">
        <v>38</v>
      </c>
      <c r="H1651" s="58" t="s">
        <v>39</v>
      </c>
      <c r="I1651" s="58" t="s">
        <v>19160</v>
      </c>
      <c r="J1651" s="58" t="s">
        <v>204</v>
      </c>
      <c r="K1651" s="60"/>
      <c r="L1651" s="86" t="s">
        <v>30470</v>
      </c>
      <c r="M1651" s="61" t="s">
        <v>30471</v>
      </c>
      <c r="N1651" s="62"/>
      <c r="O1651" s="63">
        <v>1537941</v>
      </c>
      <c r="P1651" s="61"/>
      <c r="Q1651" s="64" t="str">
        <f t="shared" si="25"/>
        <v>OK</v>
      </c>
      <c r="R1651" t="s">
        <v>30476</v>
      </c>
    </row>
    <row r="1652" spans="1:18" x14ac:dyDescent="0.25">
      <c r="A1652" s="58">
        <v>1649</v>
      </c>
      <c r="B1652" s="58">
        <v>570503</v>
      </c>
      <c r="C1652" s="58" t="s">
        <v>19165</v>
      </c>
      <c r="D1652" s="65" t="s">
        <v>201</v>
      </c>
      <c r="E1652" s="58" t="s">
        <v>19166</v>
      </c>
      <c r="F1652" s="58" t="s">
        <v>19167</v>
      </c>
      <c r="G1652" s="58" t="s">
        <v>38</v>
      </c>
      <c r="H1652" s="58" t="s">
        <v>39</v>
      </c>
      <c r="I1652" s="58" t="s">
        <v>19164</v>
      </c>
      <c r="J1652" s="58" t="s">
        <v>204</v>
      </c>
      <c r="K1652" s="60"/>
      <c r="L1652" s="86" t="s">
        <v>30470</v>
      </c>
      <c r="M1652" s="61" t="s">
        <v>30471</v>
      </c>
      <c r="N1652" s="62"/>
      <c r="O1652" s="63">
        <v>1537941</v>
      </c>
      <c r="P1652" s="61"/>
      <c r="Q1652" s="64" t="str">
        <f t="shared" si="25"/>
        <v>OK</v>
      </c>
      <c r="R1652" t="s">
        <v>30476</v>
      </c>
    </row>
    <row r="1653" spans="1:18" x14ac:dyDescent="0.25">
      <c r="A1653" s="58">
        <v>1650</v>
      </c>
      <c r="B1653" s="58">
        <v>570504</v>
      </c>
      <c r="C1653" s="58" t="s">
        <v>19169</v>
      </c>
      <c r="D1653" s="65" t="s">
        <v>201</v>
      </c>
      <c r="E1653" s="58" t="s">
        <v>19170</v>
      </c>
      <c r="F1653" s="58" t="s">
        <v>19171</v>
      </c>
      <c r="G1653" s="58" t="s">
        <v>38</v>
      </c>
      <c r="H1653" s="58" t="s">
        <v>39</v>
      </c>
      <c r="I1653" s="58" t="s">
        <v>19168</v>
      </c>
      <c r="J1653" s="58" t="s">
        <v>204</v>
      </c>
      <c r="K1653" s="60"/>
      <c r="L1653" s="86" t="s">
        <v>30470</v>
      </c>
      <c r="M1653" s="61" t="s">
        <v>30471</v>
      </c>
      <c r="N1653" s="62"/>
      <c r="O1653" s="63">
        <v>1537941</v>
      </c>
      <c r="P1653" s="61"/>
      <c r="Q1653" s="64" t="str">
        <f t="shared" si="25"/>
        <v>OK</v>
      </c>
      <c r="R1653" t="s">
        <v>30476</v>
      </c>
    </row>
    <row r="1654" spans="1:18" x14ac:dyDescent="0.25">
      <c r="A1654" s="58">
        <v>1651</v>
      </c>
      <c r="B1654" s="58">
        <v>571102</v>
      </c>
      <c r="C1654" s="58" t="s">
        <v>19172</v>
      </c>
      <c r="D1654" s="58">
        <v>9303</v>
      </c>
      <c r="E1654" s="58" t="s">
        <v>19173</v>
      </c>
      <c r="F1654" s="58" t="s">
        <v>19174</v>
      </c>
      <c r="G1654" s="58" t="s">
        <v>38</v>
      </c>
      <c r="H1654" s="58" t="s">
        <v>39</v>
      </c>
      <c r="I1654" s="58" t="s">
        <v>19175</v>
      </c>
      <c r="J1654" s="58" t="s">
        <v>19176</v>
      </c>
      <c r="K1654" s="60">
        <v>2181300</v>
      </c>
      <c r="L1654" s="86" t="s">
        <v>30470</v>
      </c>
      <c r="M1654" s="61" t="s">
        <v>30471</v>
      </c>
      <c r="N1654" s="62"/>
      <c r="O1654" s="63">
        <v>1085046</v>
      </c>
      <c r="P1654" s="61"/>
      <c r="Q1654" s="64" t="str">
        <f t="shared" si="25"/>
        <v>OK</v>
      </c>
      <c r="R1654" t="s">
        <v>30476</v>
      </c>
    </row>
    <row r="1655" spans="1:18" x14ac:dyDescent="0.25">
      <c r="A1655" s="58">
        <v>1652</v>
      </c>
      <c r="B1655" s="58">
        <v>571103</v>
      </c>
      <c r="C1655" s="58" t="s">
        <v>19177</v>
      </c>
      <c r="D1655" s="58">
        <v>9303</v>
      </c>
      <c r="E1655" s="58" t="s">
        <v>19178</v>
      </c>
      <c r="F1655" s="58" t="s">
        <v>19179</v>
      </c>
      <c r="G1655" s="58" t="s">
        <v>38</v>
      </c>
      <c r="H1655" s="58" t="s">
        <v>39</v>
      </c>
      <c r="I1655" s="58" t="s">
        <v>19180</v>
      </c>
      <c r="J1655" s="58" t="s">
        <v>19176</v>
      </c>
      <c r="K1655" s="60">
        <v>2181300</v>
      </c>
      <c r="L1655" s="86" t="s">
        <v>30470</v>
      </c>
      <c r="M1655" s="61" t="s">
        <v>30471</v>
      </c>
      <c r="N1655" s="62"/>
      <c r="O1655" s="63">
        <v>1085046</v>
      </c>
      <c r="P1655" s="61"/>
      <c r="Q1655" s="64" t="str">
        <f t="shared" si="25"/>
        <v>OK</v>
      </c>
      <c r="R1655" t="s">
        <v>30476</v>
      </c>
    </row>
    <row r="1656" spans="1:18" x14ac:dyDescent="0.25">
      <c r="A1656" s="58">
        <v>1653</v>
      </c>
      <c r="B1656" s="58">
        <v>571104</v>
      </c>
      <c r="C1656" s="58" t="s">
        <v>19181</v>
      </c>
      <c r="D1656" s="58">
        <v>9303</v>
      </c>
      <c r="E1656" s="58" t="s">
        <v>19182</v>
      </c>
      <c r="F1656" s="58" t="s">
        <v>19183</v>
      </c>
      <c r="G1656" s="58" t="s">
        <v>38</v>
      </c>
      <c r="H1656" s="58" t="s">
        <v>39</v>
      </c>
      <c r="I1656" s="58" t="s">
        <v>19184</v>
      </c>
      <c r="J1656" s="58" t="s">
        <v>19176</v>
      </c>
      <c r="K1656" s="60">
        <v>2181300</v>
      </c>
      <c r="L1656" s="86" t="s">
        <v>30470</v>
      </c>
      <c r="M1656" s="61" t="s">
        <v>30471</v>
      </c>
      <c r="N1656" s="62"/>
      <c r="O1656" s="63">
        <v>1085046</v>
      </c>
      <c r="P1656" s="61"/>
      <c r="Q1656" s="64" t="str">
        <f t="shared" si="25"/>
        <v>OK</v>
      </c>
      <c r="R1656" t="s">
        <v>30476</v>
      </c>
    </row>
    <row r="1657" spans="1:18" x14ac:dyDescent="0.25">
      <c r="A1657" s="58">
        <v>1654</v>
      </c>
      <c r="B1657" s="58">
        <v>571201</v>
      </c>
      <c r="C1657" s="58" t="s">
        <v>19185</v>
      </c>
      <c r="D1657" s="58">
        <v>9303</v>
      </c>
      <c r="E1657" s="58" t="s">
        <v>19186</v>
      </c>
      <c r="F1657" s="58" t="s">
        <v>19187</v>
      </c>
      <c r="G1657" s="58" t="s">
        <v>38</v>
      </c>
      <c r="H1657" s="58" t="s">
        <v>39</v>
      </c>
      <c r="I1657" s="58" t="s">
        <v>19188</v>
      </c>
      <c r="J1657" s="58" t="s">
        <v>19176</v>
      </c>
      <c r="K1657" s="60">
        <v>2181300</v>
      </c>
      <c r="L1657" s="86" t="s">
        <v>30470</v>
      </c>
      <c r="M1657" s="61" t="s">
        <v>30471</v>
      </c>
      <c r="N1657" s="62"/>
      <c r="O1657" s="63">
        <v>1786690</v>
      </c>
      <c r="P1657" s="61"/>
      <c r="Q1657" s="64" t="str">
        <f t="shared" si="25"/>
        <v>OK</v>
      </c>
      <c r="R1657" t="s">
        <v>30476</v>
      </c>
    </row>
    <row r="1658" spans="1:18" x14ac:dyDescent="0.25">
      <c r="A1658" s="58">
        <v>1655</v>
      </c>
      <c r="B1658" s="58">
        <v>571210</v>
      </c>
      <c r="C1658" s="58" t="s">
        <v>19189</v>
      </c>
      <c r="D1658" s="58">
        <v>9303</v>
      </c>
      <c r="E1658" s="58" t="s">
        <v>19190</v>
      </c>
      <c r="F1658" s="58" t="s">
        <v>19191</v>
      </c>
      <c r="G1658" s="58" t="s">
        <v>38</v>
      </c>
      <c r="H1658" s="58" t="s">
        <v>39</v>
      </c>
      <c r="I1658" s="58" t="s">
        <v>19192</v>
      </c>
      <c r="J1658" s="58" t="s">
        <v>19176</v>
      </c>
      <c r="K1658" s="60">
        <v>2181300</v>
      </c>
      <c r="L1658" s="86" t="s">
        <v>30470</v>
      </c>
      <c r="M1658" s="61" t="s">
        <v>30471</v>
      </c>
      <c r="N1658" s="62"/>
      <c r="O1658" s="63">
        <v>1355118</v>
      </c>
      <c r="P1658" s="61"/>
      <c r="Q1658" s="64" t="str">
        <f t="shared" si="25"/>
        <v>OK</v>
      </c>
      <c r="R1658" t="s">
        <v>30476</v>
      </c>
    </row>
    <row r="1659" spans="1:18" x14ac:dyDescent="0.25">
      <c r="A1659" s="58">
        <v>1656</v>
      </c>
      <c r="B1659" s="58">
        <v>571220</v>
      </c>
      <c r="C1659" s="58" t="s">
        <v>19193</v>
      </c>
      <c r="D1659" s="58">
        <v>9303</v>
      </c>
      <c r="E1659" s="58" t="s">
        <v>19194</v>
      </c>
      <c r="F1659" s="58" t="s">
        <v>19195</v>
      </c>
      <c r="G1659" s="58" t="s">
        <v>38</v>
      </c>
      <c r="H1659" s="58" t="s">
        <v>39</v>
      </c>
      <c r="I1659" s="58" t="s">
        <v>19196</v>
      </c>
      <c r="J1659" s="58" t="s">
        <v>19176</v>
      </c>
      <c r="K1659" s="60">
        <v>2181300</v>
      </c>
      <c r="L1659" s="86" t="s">
        <v>30470</v>
      </c>
      <c r="M1659" s="61" t="s">
        <v>30471</v>
      </c>
      <c r="N1659" s="62"/>
      <c r="O1659" s="63">
        <v>1471130</v>
      </c>
      <c r="P1659" s="61"/>
      <c r="Q1659" s="64" t="str">
        <f t="shared" si="25"/>
        <v>OK</v>
      </c>
      <c r="R1659" t="s">
        <v>30476</v>
      </c>
    </row>
    <row r="1660" spans="1:18" x14ac:dyDescent="0.25">
      <c r="A1660" s="58">
        <v>1657</v>
      </c>
      <c r="B1660" s="58">
        <v>572101</v>
      </c>
      <c r="C1660" s="58" t="s">
        <v>19197</v>
      </c>
      <c r="D1660" s="58">
        <v>9352</v>
      </c>
      <c r="E1660" s="58" t="s">
        <v>19198</v>
      </c>
      <c r="F1660" s="58" t="s">
        <v>19199</v>
      </c>
      <c r="G1660" s="58" t="s">
        <v>38</v>
      </c>
      <c r="H1660" s="58" t="s">
        <v>39</v>
      </c>
      <c r="I1660" s="58" t="s">
        <v>19200</v>
      </c>
      <c r="J1660" s="58" t="s">
        <v>19201</v>
      </c>
      <c r="K1660" s="60">
        <v>2490900</v>
      </c>
      <c r="L1660" s="86" t="s">
        <v>30470</v>
      </c>
      <c r="M1660" s="61" t="s">
        <v>30471</v>
      </c>
      <c r="N1660" s="62"/>
      <c r="O1660" s="63">
        <v>1572159</v>
      </c>
      <c r="P1660" s="61"/>
      <c r="Q1660" s="64" t="str">
        <f t="shared" si="25"/>
        <v>OK</v>
      </c>
      <c r="R1660" t="s">
        <v>30476</v>
      </c>
    </row>
    <row r="1661" spans="1:18" x14ac:dyDescent="0.25">
      <c r="A1661" s="58">
        <v>1658</v>
      </c>
      <c r="B1661" s="58">
        <v>572201</v>
      </c>
      <c r="C1661" s="58" t="s">
        <v>19203</v>
      </c>
      <c r="D1661" s="65" t="s">
        <v>201</v>
      </c>
      <c r="E1661" s="58" t="s">
        <v>19204</v>
      </c>
      <c r="F1661" s="58" t="s">
        <v>19205</v>
      </c>
      <c r="G1661" s="58" t="s">
        <v>38</v>
      </c>
      <c r="H1661" s="58" t="s">
        <v>39</v>
      </c>
      <c r="I1661" s="58" t="s">
        <v>19202</v>
      </c>
      <c r="J1661" s="58" t="s">
        <v>204</v>
      </c>
      <c r="K1661" s="60"/>
      <c r="L1661" s="86" t="s">
        <v>30470</v>
      </c>
      <c r="M1661" s="61" t="s">
        <v>30471</v>
      </c>
      <c r="N1661" s="62"/>
      <c r="O1661" s="63">
        <v>1572159</v>
      </c>
      <c r="P1661" s="61"/>
      <c r="Q1661" s="64" t="str">
        <f t="shared" si="25"/>
        <v>OK</v>
      </c>
      <c r="R1661" t="s">
        <v>30476</v>
      </c>
    </row>
    <row r="1662" spans="1:18" x14ac:dyDescent="0.25">
      <c r="A1662" s="58">
        <v>1659</v>
      </c>
      <c r="B1662" s="58">
        <v>574101</v>
      </c>
      <c r="C1662" s="58" t="s">
        <v>19206</v>
      </c>
      <c r="D1662" s="58">
        <v>18720</v>
      </c>
      <c r="E1662" s="58" t="s">
        <v>19207</v>
      </c>
      <c r="F1662" s="58" t="s">
        <v>19208</v>
      </c>
      <c r="G1662" s="58" t="s">
        <v>38</v>
      </c>
      <c r="H1662" s="58" t="s">
        <v>39</v>
      </c>
      <c r="I1662" s="58" t="s">
        <v>19209</v>
      </c>
      <c r="J1662" s="58" t="s">
        <v>19210</v>
      </c>
      <c r="K1662" s="60">
        <v>3817200</v>
      </c>
      <c r="L1662" s="86" t="s">
        <v>30470</v>
      </c>
      <c r="M1662" s="61" t="s">
        <v>30471</v>
      </c>
      <c r="N1662" s="62"/>
      <c r="O1662" s="63">
        <v>1050828</v>
      </c>
      <c r="P1662" s="61"/>
      <c r="Q1662" s="64" t="str">
        <f t="shared" si="25"/>
        <v>OK</v>
      </c>
      <c r="R1662" t="s">
        <v>30476</v>
      </c>
    </row>
    <row r="1663" spans="1:18" x14ac:dyDescent="0.25">
      <c r="A1663" s="58">
        <v>1660</v>
      </c>
      <c r="B1663" s="58">
        <v>574202</v>
      </c>
      <c r="C1663" s="58" t="s">
        <v>19211</v>
      </c>
      <c r="D1663" s="58">
        <v>9310</v>
      </c>
      <c r="E1663" s="58" t="s">
        <v>19212</v>
      </c>
      <c r="F1663" s="58" t="s">
        <v>19213</v>
      </c>
      <c r="G1663" s="58" t="s">
        <v>38</v>
      </c>
      <c r="H1663" s="58" t="s">
        <v>39</v>
      </c>
      <c r="I1663" s="58" t="s">
        <v>19214</v>
      </c>
      <c r="J1663" s="58" t="s">
        <v>4595</v>
      </c>
      <c r="K1663" s="60">
        <v>3817200</v>
      </c>
      <c r="L1663" s="86" t="s">
        <v>30470</v>
      </c>
      <c r="M1663" s="61" t="s">
        <v>30471</v>
      </c>
      <c r="N1663" s="62"/>
      <c r="O1663" s="63">
        <v>1355118</v>
      </c>
      <c r="P1663" s="61"/>
      <c r="Q1663" s="64" t="str">
        <f t="shared" si="25"/>
        <v>OK</v>
      </c>
      <c r="R1663" t="s">
        <v>30476</v>
      </c>
    </row>
    <row r="1664" spans="1:18" x14ac:dyDescent="0.25">
      <c r="A1664" s="58">
        <v>1661</v>
      </c>
      <c r="B1664" s="58">
        <v>574202</v>
      </c>
      <c r="C1664" s="58" t="s">
        <v>19211</v>
      </c>
      <c r="D1664" s="58">
        <v>18703</v>
      </c>
      <c r="E1664" s="58" t="s">
        <v>19212</v>
      </c>
      <c r="F1664" s="58" t="s">
        <v>19213</v>
      </c>
      <c r="G1664" s="58" t="s">
        <v>38</v>
      </c>
      <c r="H1664" s="58" t="s">
        <v>39</v>
      </c>
      <c r="I1664" s="58" t="s">
        <v>19215</v>
      </c>
      <c r="J1664" s="58" t="s">
        <v>4506</v>
      </c>
      <c r="K1664" s="60">
        <v>1536400</v>
      </c>
      <c r="L1664" s="86" t="s">
        <v>30470</v>
      </c>
      <c r="M1664" s="61" t="s">
        <v>30471</v>
      </c>
      <c r="N1664" s="62"/>
      <c r="O1664" s="63">
        <v>1355118</v>
      </c>
      <c r="P1664" s="61"/>
      <c r="Q1664" s="64" t="str">
        <f t="shared" si="25"/>
        <v>OK</v>
      </c>
      <c r="R1664" t="s">
        <v>30476</v>
      </c>
    </row>
    <row r="1665" spans="1:18" x14ac:dyDescent="0.25">
      <c r="A1665" s="58">
        <v>1662</v>
      </c>
      <c r="B1665" s="58">
        <v>574203</v>
      </c>
      <c r="C1665" s="58" t="s">
        <v>19216</v>
      </c>
      <c r="D1665" s="58">
        <v>9310</v>
      </c>
      <c r="E1665" s="58" t="s">
        <v>19217</v>
      </c>
      <c r="F1665" s="58" t="s">
        <v>19218</v>
      </c>
      <c r="G1665" s="58" t="s">
        <v>38</v>
      </c>
      <c r="H1665" s="58" t="s">
        <v>39</v>
      </c>
      <c r="I1665" s="58" t="s">
        <v>19219</v>
      </c>
      <c r="J1665" s="58" t="s">
        <v>4595</v>
      </c>
      <c r="K1665" s="60">
        <v>3817200</v>
      </c>
      <c r="L1665" s="86" t="s">
        <v>30470</v>
      </c>
      <c r="M1665" s="61" t="s">
        <v>30471</v>
      </c>
      <c r="N1665" s="62"/>
      <c r="O1665" s="63">
        <v>1209579</v>
      </c>
      <c r="P1665" s="61"/>
      <c r="Q1665" s="64" t="str">
        <f t="shared" si="25"/>
        <v>OK</v>
      </c>
      <c r="R1665" t="s">
        <v>30476</v>
      </c>
    </row>
    <row r="1666" spans="1:18" x14ac:dyDescent="0.25">
      <c r="A1666" s="58">
        <v>1663</v>
      </c>
      <c r="B1666" s="58">
        <v>575103</v>
      </c>
      <c r="C1666" s="58" t="s">
        <v>19220</v>
      </c>
      <c r="D1666" s="58">
        <v>9375</v>
      </c>
      <c r="E1666" s="58" t="s">
        <v>19221</v>
      </c>
      <c r="F1666" s="58" t="s">
        <v>19222</v>
      </c>
      <c r="G1666" s="58" t="s">
        <v>38</v>
      </c>
      <c r="H1666" s="58" t="s">
        <v>39</v>
      </c>
      <c r="I1666" s="58" t="s">
        <v>19223</v>
      </c>
      <c r="J1666" s="58" t="s">
        <v>19224</v>
      </c>
      <c r="K1666" s="60">
        <v>3817200</v>
      </c>
      <c r="L1666" s="86" t="s">
        <v>30470</v>
      </c>
      <c r="M1666" s="61" t="s">
        <v>30471</v>
      </c>
      <c r="N1666" s="62"/>
      <c r="O1666" s="63">
        <v>1209579</v>
      </c>
      <c r="P1666" s="61"/>
      <c r="Q1666" s="64" t="str">
        <f t="shared" si="25"/>
        <v>OK</v>
      </c>
      <c r="R1666" t="s">
        <v>30476</v>
      </c>
    </row>
    <row r="1667" spans="1:18" x14ac:dyDescent="0.25">
      <c r="A1667" s="58">
        <v>1664</v>
      </c>
      <c r="B1667" s="58">
        <v>575104</v>
      </c>
      <c r="C1667" s="58" t="s">
        <v>19225</v>
      </c>
      <c r="D1667" s="58">
        <v>9375</v>
      </c>
      <c r="E1667" s="58" t="s">
        <v>19226</v>
      </c>
      <c r="F1667" s="58" t="s">
        <v>19227</v>
      </c>
      <c r="G1667" s="58" t="s">
        <v>38</v>
      </c>
      <c r="H1667" s="58" t="s">
        <v>39</v>
      </c>
      <c r="I1667" s="58" t="s">
        <v>19228</v>
      </c>
      <c r="J1667" s="58" t="s">
        <v>19224</v>
      </c>
      <c r="K1667" s="60">
        <v>3817200</v>
      </c>
      <c r="L1667" s="86" t="s">
        <v>30470</v>
      </c>
      <c r="M1667" s="61" t="s">
        <v>30471</v>
      </c>
      <c r="N1667" s="62"/>
      <c r="O1667" s="63">
        <v>1209579</v>
      </c>
      <c r="P1667" s="61"/>
      <c r="Q1667" s="64" t="str">
        <f t="shared" si="25"/>
        <v>OK</v>
      </c>
      <c r="R1667" t="s">
        <v>30476</v>
      </c>
    </row>
    <row r="1668" spans="1:18" x14ac:dyDescent="0.25">
      <c r="A1668" s="58">
        <v>1665</v>
      </c>
      <c r="B1668" s="58">
        <v>575105</v>
      </c>
      <c r="C1668" s="58" t="s">
        <v>19229</v>
      </c>
      <c r="D1668" s="58">
        <v>9375</v>
      </c>
      <c r="E1668" s="58" t="s">
        <v>19230</v>
      </c>
      <c r="F1668" s="58" t="s">
        <v>19231</v>
      </c>
      <c r="G1668" s="58" t="s">
        <v>38</v>
      </c>
      <c r="H1668" s="58" t="s">
        <v>39</v>
      </c>
      <c r="I1668" s="58" t="s">
        <v>19232</v>
      </c>
      <c r="J1668" s="58" t="s">
        <v>19224</v>
      </c>
      <c r="K1668" s="60">
        <v>3817200</v>
      </c>
      <c r="L1668" s="86" t="s">
        <v>30470</v>
      </c>
      <c r="M1668" s="61" t="s">
        <v>30471</v>
      </c>
      <c r="N1668" s="62"/>
      <c r="O1668" s="63">
        <v>1209579</v>
      </c>
      <c r="P1668" s="61"/>
      <c r="Q1668" s="64" t="str">
        <f t="shared" ref="Q1668:Q1731" si="26">IF(L1668="","PENDIENTE",IF(L1668="NO",IF(COUNTA(M1668:P1668)&gt;0,"ERROR: si es NO deje vacías M a P","OK - NO OFERTADO"),IF(O1668="","ERROR: falta valor en pesos (O)",IF(NOT(ISNUMBER(O1668)),"ERROR: O debe ser número",IF(M1668="","ERROR: falta tarifa de referencia (M)",IF(AND(K1668="",P1668="",M1668="SOAT UVB 2026"),"ERROR: sin homologación, indique código análogo (P) o tarifa propia",IF(AND(ISNUMBER(K1668),O1668&gt;K1668),"ERROR: supera SOAT UVB 2026 pleno",IF(AND(M1668="SOAT UVB 2026",N1668=""),"ERROR: falta % (N)",IF(AND(M1668="SOAT UVB 2026",ISNUMBER(K1668),ISNUMBER(N1668)),IF(ABS(O1668-ROUND(K1668*(1+N1668),0))&gt;MAX(1,K1668*0.01),"ERROR: O no coincide con K x (1+N)","OK"),"OK")))))))))</f>
        <v>OK</v>
      </c>
      <c r="R1668" t="s">
        <v>30476</v>
      </c>
    </row>
    <row r="1669" spans="1:18" x14ac:dyDescent="0.25">
      <c r="A1669" s="58">
        <v>1666</v>
      </c>
      <c r="B1669" s="58">
        <v>575106</v>
      </c>
      <c r="C1669" s="58" t="s">
        <v>19233</v>
      </c>
      <c r="D1669" s="58">
        <v>9375</v>
      </c>
      <c r="E1669" s="58" t="s">
        <v>19234</v>
      </c>
      <c r="F1669" s="58" t="s">
        <v>19235</v>
      </c>
      <c r="G1669" s="58" t="s">
        <v>38</v>
      </c>
      <c r="H1669" s="58" t="s">
        <v>39</v>
      </c>
      <c r="I1669" s="58" t="s">
        <v>19236</v>
      </c>
      <c r="J1669" s="58" t="s">
        <v>19224</v>
      </c>
      <c r="K1669" s="60">
        <v>3817200</v>
      </c>
      <c r="L1669" s="86" t="s">
        <v>30470</v>
      </c>
      <c r="M1669" s="61" t="s">
        <v>30471</v>
      </c>
      <c r="N1669" s="62"/>
      <c r="O1669" s="63">
        <v>1209579</v>
      </c>
      <c r="P1669" s="61"/>
      <c r="Q1669" s="64" t="str">
        <f t="shared" si="26"/>
        <v>OK</v>
      </c>
      <c r="R1669" t="s">
        <v>30476</v>
      </c>
    </row>
    <row r="1670" spans="1:18" x14ac:dyDescent="0.25">
      <c r="A1670" s="58">
        <v>1667</v>
      </c>
      <c r="B1670" s="58">
        <v>575107</v>
      </c>
      <c r="C1670" s="58" t="s">
        <v>19237</v>
      </c>
      <c r="D1670" s="58">
        <v>9375</v>
      </c>
      <c r="E1670" s="58" t="s">
        <v>19238</v>
      </c>
      <c r="F1670" s="58" t="s">
        <v>19239</v>
      </c>
      <c r="G1670" s="58" t="s">
        <v>38</v>
      </c>
      <c r="H1670" s="58" t="s">
        <v>39</v>
      </c>
      <c r="I1670" s="58" t="s">
        <v>19240</v>
      </c>
      <c r="J1670" s="58" t="s">
        <v>19224</v>
      </c>
      <c r="K1670" s="60">
        <v>3817200</v>
      </c>
      <c r="L1670" s="86" t="s">
        <v>30470</v>
      </c>
      <c r="M1670" s="61" t="s">
        <v>30471</v>
      </c>
      <c r="N1670" s="62"/>
      <c r="O1670" s="63">
        <v>1355118</v>
      </c>
      <c r="P1670" s="61"/>
      <c r="Q1670" s="64" t="str">
        <f t="shared" si="26"/>
        <v>OK</v>
      </c>
      <c r="R1670" t="s">
        <v>30476</v>
      </c>
    </row>
    <row r="1671" spans="1:18" x14ac:dyDescent="0.25">
      <c r="A1671" s="58">
        <v>1668</v>
      </c>
      <c r="B1671" s="58">
        <v>575108</v>
      </c>
      <c r="C1671" s="58" t="s">
        <v>19241</v>
      </c>
      <c r="D1671" s="58">
        <v>9375</v>
      </c>
      <c r="E1671" s="58" t="s">
        <v>19242</v>
      </c>
      <c r="F1671" s="58" t="s">
        <v>19243</v>
      </c>
      <c r="G1671" s="58" t="s">
        <v>38</v>
      </c>
      <c r="H1671" s="58" t="s">
        <v>39</v>
      </c>
      <c r="I1671" s="58" t="s">
        <v>19244</v>
      </c>
      <c r="J1671" s="58" t="s">
        <v>19224</v>
      </c>
      <c r="K1671" s="60">
        <v>3817200</v>
      </c>
      <c r="L1671" s="86" t="s">
        <v>30470</v>
      </c>
      <c r="M1671" s="61" t="s">
        <v>30471</v>
      </c>
      <c r="N1671" s="62"/>
      <c r="O1671" s="63">
        <v>1355118</v>
      </c>
      <c r="P1671" s="61"/>
      <c r="Q1671" s="64" t="str">
        <f t="shared" si="26"/>
        <v>OK</v>
      </c>
      <c r="R1671" t="s">
        <v>30476</v>
      </c>
    </row>
    <row r="1672" spans="1:18" x14ac:dyDescent="0.25">
      <c r="A1672" s="58">
        <v>1669</v>
      </c>
      <c r="B1672" s="58">
        <v>575202</v>
      </c>
      <c r="C1672" s="58" t="s">
        <v>19245</v>
      </c>
      <c r="D1672" s="58">
        <v>9322</v>
      </c>
      <c r="E1672" s="58" t="s">
        <v>19246</v>
      </c>
      <c r="F1672" s="58" t="s">
        <v>19247</v>
      </c>
      <c r="G1672" s="58" t="s">
        <v>38</v>
      </c>
      <c r="H1672" s="58" t="s">
        <v>39</v>
      </c>
      <c r="I1672" s="58" t="s">
        <v>19248</v>
      </c>
      <c r="J1672" s="58" t="s">
        <v>4595</v>
      </c>
      <c r="K1672" s="60">
        <v>3817200</v>
      </c>
      <c r="L1672" s="86" t="s">
        <v>30470</v>
      </c>
      <c r="M1672" s="61" t="s">
        <v>30471</v>
      </c>
      <c r="N1672" s="62"/>
      <c r="O1672" s="63">
        <v>1355118</v>
      </c>
      <c r="P1672" s="61"/>
      <c r="Q1672" s="64" t="str">
        <f t="shared" si="26"/>
        <v>OK</v>
      </c>
      <c r="R1672" t="s">
        <v>30476</v>
      </c>
    </row>
    <row r="1673" spans="1:18" x14ac:dyDescent="0.25">
      <c r="A1673" s="58">
        <v>1670</v>
      </c>
      <c r="B1673" s="58">
        <v>575203</v>
      </c>
      <c r="C1673" s="58" t="s">
        <v>19249</v>
      </c>
      <c r="D1673" s="58">
        <v>9322</v>
      </c>
      <c r="E1673" s="58" t="s">
        <v>19250</v>
      </c>
      <c r="F1673" s="58" t="s">
        <v>19251</v>
      </c>
      <c r="G1673" s="58" t="s">
        <v>38</v>
      </c>
      <c r="H1673" s="58" t="s">
        <v>39</v>
      </c>
      <c r="I1673" s="58" t="s">
        <v>19252</v>
      </c>
      <c r="J1673" s="58" t="s">
        <v>4595</v>
      </c>
      <c r="K1673" s="60">
        <v>3817200</v>
      </c>
      <c r="L1673" s="86" t="s">
        <v>30470</v>
      </c>
      <c r="M1673" s="61" t="s">
        <v>30471</v>
      </c>
      <c r="N1673" s="62"/>
      <c r="O1673" s="63">
        <v>1355118</v>
      </c>
      <c r="P1673" s="61"/>
      <c r="Q1673" s="64" t="str">
        <f t="shared" si="26"/>
        <v>OK</v>
      </c>
      <c r="R1673" t="s">
        <v>30476</v>
      </c>
    </row>
    <row r="1674" spans="1:18" x14ac:dyDescent="0.25">
      <c r="A1674" s="58">
        <v>1671</v>
      </c>
      <c r="B1674" s="58">
        <v>575204</v>
      </c>
      <c r="C1674" s="58" t="s">
        <v>19253</v>
      </c>
      <c r="D1674" s="58">
        <v>9322</v>
      </c>
      <c r="E1674" s="58" t="s">
        <v>19254</v>
      </c>
      <c r="F1674" s="58" t="s">
        <v>19255</v>
      </c>
      <c r="G1674" s="58" t="s">
        <v>38</v>
      </c>
      <c r="H1674" s="58" t="s">
        <v>39</v>
      </c>
      <c r="I1674" s="58" t="s">
        <v>19256</v>
      </c>
      <c r="J1674" s="58" t="s">
        <v>4595</v>
      </c>
      <c r="K1674" s="60">
        <v>3817200</v>
      </c>
      <c r="L1674" s="86" t="s">
        <v>30470</v>
      </c>
      <c r="M1674" s="61" t="s">
        <v>30471</v>
      </c>
      <c r="N1674" s="62"/>
      <c r="O1674" s="63">
        <v>1355118</v>
      </c>
      <c r="P1674" s="61"/>
      <c r="Q1674" s="64" t="str">
        <f t="shared" si="26"/>
        <v>OK</v>
      </c>
      <c r="R1674" t="s">
        <v>30476</v>
      </c>
    </row>
    <row r="1675" spans="1:18" x14ac:dyDescent="0.25">
      <c r="A1675" s="58">
        <v>1672</v>
      </c>
      <c r="B1675" s="58">
        <v>575205</v>
      </c>
      <c r="C1675" s="58" t="s">
        <v>19257</v>
      </c>
      <c r="D1675" s="58">
        <v>9322</v>
      </c>
      <c r="E1675" s="58" t="s">
        <v>19258</v>
      </c>
      <c r="F1675" s="58" t="s">
        <v>19259</v>
      </c>
      <c r="G1675" s="58" t="s">
        <v>38</v>
      </c>
      <c r="H1675" s="58" t="s">
        <v>39</v>
      </c>
      <c r="I1675" s="58" t="s">
        <v>19260</v>
      </c>
      <c r="J1675" s="58" t="s">
        <v>4595</v>
      </c>
      <c r="K1675" s="60">
        <v>3817200</v>
      </c>
      <c r="L1675" s="86" t="s">
        <v>30470</v>
      </c>
      <c r="M1675" s="61" t="s">
        <v>30471</v>
      </c>
      <c r="N1675" s="62"/>
      <c r="O1675" s="63">
        <v>1355118</v>
      </c>
      <c r="P1675" s="61"/>
      <c r="Q1675" s="64" t="str">
        <f t="shared" si="26"/>
        <v>OK</v>
      </c>
      <c r="R1675" t="s">
        <v>30476</v>
      </c>
    </row>
    <row r="1676" spans="1:18" x14ac:dyDescent="0.25">
      <c r="A1676" s="58">
        <v>1673</v>
      </c>
      <c r="B1676" s="58">
        <v>575206</v>
      </c>
      <c r="C1676" s="58" t="s">
        <v>19261</v>
      </c>
      <c r="D1676" s="58">
        <v>9320</v>
      </c>
      <c r="E1676" s="58" t="s">
        <v>19262</v>
      </c>
      <c r="F1676" s="58" t="s">
        <v>19263</v>
      </c>
      <c r="G1676" s="58" t="s">
        <v>38</v>
      </c>
      <c r="H1676" s="58" t="s">
        <v>39</v>
      </c>
      <c r="I1676" s="58" t="s">
        <v>19264</v>
      </c>
      <c r="J1676" s="58" t="s">
        <v>19265</v>
      </c>
      <c r="K1676" s="60">
        <v>3817200</v>
      </c>
      <c r="L1676" s="86" t="s">
        <v>30470</v>
      </c>
      <c r="M1676" s="61" t="s">
        <v>30471</v>
      </c>
      <c r="N1676" s="62"/>
      <c r="O1676" s="63">
        <v>1572159</v>
      </c>
      <c r="P1676" s="61"/>
      <c r="Q1676" s="64" t="str">
        <f t="shared" si="26"/>
        <v>OK</v>
      </c>
      <c r="R1676" t="s">
        <v>30476</v>
      </c>
    </row>
    <row r="1677" spans="1:18" x14ac:dyDescent="0.25">
      <c r="A1677" s="58">
        <v>1674</v>
      </c>
      <c r="B1677" s="58">
        <v>576060</v>
      </c>
      <c r="C1677" s="58" t="s">
        <v>19266</v>
      </c>
      <c r="D1677" s="58">
        <v>9323</v>
      </c>
      <c r="E1677" s="58" t="s">
        <v>19267</v>
      </c>
      <c r="F1677" s="58" t="s">
        <v>19268</v>
      </c>
      <c r="G1677" s="58" t="s">
        <v>38</v>
      </c>
      <c r="H1677" s="58" t="s">
        <v>39</v>
      </c>
      <c r="I1677" s="58" t="s">
        <v>19269</v>
      </c>
      <c r="J1677" s="58" t="s">
        <v>19270</v>
      </c>
      <c r="K1677" s="60">
        <v>3817200</v>
      </c>
      <c r="L1677" s="86" t="s">
        <v>30470</v>
      </c>
      <c r="M1677" s="61" t="s">
        <v>30471</v>
      </c>
      <c r="N1677" s="62"/>
      <c r="O1677" s="63">
        <v>1355118</v>
      </c>
      <c r="P1677" s="61"/>
      <c r="Q1677" s="64" t="str">
        <f t="shared" si="26"/>
        <v>OK</v>
      </c>
      <c r="R1677" t="s">
        <v>30476</v>
      </c>
    </row>
    <row r="1678" spans="1:18" x14ac:dyDescent="0.25">
      <c r="A1678" s="58">
        <v>1675</v>
      </c>
      <c r="B1678" s="58">
        <v>576061</v>
      </c>
      <c r="C1678" s="58" t="s">
        <v>19271</v>
      </c>
      <c r="D1678" s="58">
        <v>9311</v>
      </c>
      <c r="E1678" s="58" t="s">
        <v>19272</v>
      </c>
      <c r="F1678" s="58" t="s">
        <v>19273</v>
      </c>
      <c r="G1678" s="58" t="s">
        <v>38</v>
      </c>
      <c r="H1678" s="58" t="s">
        <v>39</v>
      </c>
      <c r="I1678" s="58" t="s">
        <v>19274</v>
      </c>
      <c r="J1678" s="58" t="s">
        <v>19275</v>
      </c>
      <c r="K1678" s="60">
        <v>3817200</v>
      </c>
      <c r="L1678" s="86" t="s">
        <v>30470</v>
      </c>
      <c r="M1678" s="61" t="s">
        <v>30471</v>
      </c>
      <c r="N1678" s="62"/>
      <c r="O1678" s="63">
        <v>951595</v>
      </c>
      <c r="P1678" s="61"/>
      <c r="Q1678" s="64" t="str">
        <f t="shared" si="26"/>
        <v>OK</v>
      </c>
      <c r="R1678" t="s">
        <v>30476</v>
      </c>
    </row>
    <row r="1679" spans="1:18" x14ac:dyDescent="0.25">
      <c r="A1679" s="58">
        <v>1676</v>
      </c>
      <c r="B1679" s="58">
        <v>577309</v>
      </c>
      <c r="C1679" s="58" t="s">
        <v>19276</v>
      </c>
      <c r="D1679" s="58">
        <v>9332</v>
      </c>
      <c r="E1679" s="58" t="s">
        <v>19277</v>
      </c>
      <c r="F1679" s="58" t="s">
        <v>19278</v>
      </c>
      <c r="G1679" s="58" t="s">
        <v>38</v>
      </c>
      <c r="H1679" s="58" t="s">
        <v>39</v>
      </c>
      <c r="I1679" s="58" t="s">
        <v>19279</v>
      </c>
      <c r="J1679" s="58" t="s">
        <v>4646</v>
      </c>
      <c r="K1679" s="60">
        <v>4074200</v>
      </c>
      <c r="L1679" s="86" t="s">
        <v>30470</v>
      </c>
      <c r="M1679" s="61" t="s">
        <v>30471</v>
      </c>
      <c r="N1679" s="62"/>
      <c r="O1679" s="63">
        <v>2926525</v>
      </c>
      <c r="P1679" s="61"/>
      <c r="Q1679" s="64" t="str">
        <f t="shared" si="26"/>
        <v>OK</v>
      </c>
      <c r="R1679" t="s">
        <v>30476</v>
      </c>
    </row>
    <row r="1680" spans="1:18" x14ac:dyDescent="0.25">
      <c r="A1680" s="58">
        <v>1677</v>
      </c>
      <c r="B1680" s="58">
        <v>577309</v>
      </c>
      <c r="C1680" s="58" t="s">
        <v>19276</v>
      </c>
      <c r="D1680" s="58">
        <v>9334</v>
      </c>
      <c r="E1680" s="58" t="s">
        <v>19277</v>
      </c>
      <c r="F1680" s="58" t="s">
        <v>19278</v>
      </c>
      <c r="G1680" s="58" t="s">
        <v>38</v>
      </c>
      <c r="H1680" s="58" t="s">
        <v>39</v>
      </c>
      <c r="I1680" s="58" t="s">
        <v>19280</v>
      </c>
      <c r="J1680" s="58" t="s">
        <v>4635</v>
      </c>
      <c r="K1680" s="60">
        <v>3744700</v>
      </c>
      <c r="L1680" s="86" t="s">
        <v>30470</v>
      </c>
      <c r="M1680" s="61" t="s">
        <v>30471</v>
      </c>
      <c r="N1680" s="62"/>
      <c r="O1680" s="63">
        <v>2926525</v>
      </c>
      <c r="P1680" s="61"/>
      <c r="Q1680" s="64" t="str">
        <f t="shared" si="26"/>
        <v>OK</v>
      </c>
      <c r="R1680" t="s">
        <v>30476</v>
      </c>
    </row>
    <row r="1681" spans="1:18" x14ac:dyDescent="0.25">
      <c r="A1681" s="58">
        <v>1678</v>
      </c>
      <c r="B1681" s="58">
        <v>577310</v>
      </c>
      <c r="C1681" s="58" t="s">
        <v>19281</v>
      </c>
      <c r="D1681" s="58">
        <v>9332</v>
      </c>
      <c r="E1681" s="58" t="s">
        <v>19282</v>
      </c>
      <c r="F1681" s="58" t="s">
        <v>19283</v>
      </c>
      <c r="G1681" s="58" t="s">
        <v>38</v>
      </c>
      <c r="H1681" s="58" t="s">
        <v>39</v>
      </c>
      <c r="I1681" s="58" t="s">
        <v>19284</v>
      </c>
      <c r="J1681" s="58" t="s">
        <v>4646</v>
      </c>
      <c r="K1681" s="60">
        <v>4074200</v>
      </c>
      <c r="L1681" s="86" t="s">
        <v>30470</v>
      </c>
      <c r="M1681" s="61" t="s">
        <v>30471</v>
      </c>
      <c r="N1681" s="62"/>
      <c r="O1681" s="63">
        <v>2926525</v>
      </c>
      <c r="P1681" s="61"/>
      <c r="Q1681" s="64" t="str">
        <f t="shared" si="26"/>
        <v>OK</v>
      </c>
      <c r="R1681" t="s">
        <v>30476</v>
      </c>
    </row>
    <row r="1682" spans="1:18" x14ac:dyDescent="0.25">
      <c r="A1682" s="58">
        <v>1679</v>
      </c>
      <c r="B1682" s="58">
        <v>577310</v>
      </c>
      <c r="C1682" s="58" t="s">
        <v>19281</v>
      </c>
      <c r="D1682" s="58">
        <v>9334</v>
      </c>
      <c r="E1682" s="58" t="s">
        <v>19282</v>
      </c>
      <c r="F1682" s="58" t="s">
        <v>19283</v>
      </c>
      <c r="G1682" s="58" t="s">
        <v>38</v>
      </c>
      <c r="H1682" s="58" t="s">
        <v>39</v>
      </c>
      <c r="I1682" s="58" t="s">
        <v>19285</v>
      </c>
      <c r="J1682" s="58" t="s">
        <v>4635</v>
      </c>
      <c r="K1682" s="60">
        <v>3744700</v>
      </c>
      <c r="L1682" s="86" t="s">
        <v>30470</v>
      </c>
      <c r="M1682" s="61" t="s">
        <v>30471</v>
      </c>
      <c r="N1682" s="62"/>
      <c r="O1682" s="63">
        <v>2926525</v>
      </c>
      <c r="P1682" s="61"/>
      <c r="Q1682" s="64" t="str">
        <f t="shared" si="26"/>
        <v>OK</v>
      </c>
      <c r="R1682" t="s">
        <v>30476</v>
      </c>
    </row>
    <row r="1683" spans="1:18" x14ac:dyDescent="0.25">
      <c r="A1683" s="58">
        <v>1680</v>
      </c>
      <c r="B1683" s="58">
        <v>578101</v>
      </c>
      <c r="C1683" s="58" t="s">
        <v>19287</v>
      </c>
      <c r="D1683" s="65" t="s">
        <v>201</v>
      </c>
      <c r="E1683" s="58" t="s">
        <v>19288</v>
      </c>
      <c r="F1683" s="58" t="s">
        <v>19289</v>
      </c>
      <c r="G1683" s="58" t="s">
        <v>38</v>
      </c>
      <c r="H1683" s="58" t="s">
        <v>39</v>
      </c>
      <c r="I1683" s="58" t="s">
        <v>19286</v>
      </c>
      <c r="J1683" s="58" t="s">
        <v>204</v>
      </c>
      <c r="K1683" s="60"/>
      <c r="L1683" s="86" t="s">
        <v>30470</v>
      </c>
      <c r="M1683" s="61" t="s">
        <v>30471</v>
      </c>
      <c r="N1683" s="62"/>
      <c r="O1683" s="63">
        <v>1355118</v>
      </c>
      <c r="P1683" s="61"/>
      <c r="Q1683" s="64" t="str">
        <f t="shared" si="26"/>
        <v>OK</v>
      </c>
      <c r="R1683" t="s">
        <v>30476</v>
      </c>
    </row>
    <row r="1684" spans="1:18" x14ac:dyDescent="0.25">
      <c r="A1684" s="58">
        <v>1681</v>
      </c>
      <c r="B1684" s="58">
        <v>578111</v>
      </c>
      <c r="C1684" s="58" t="s">
        <v>19291</v>
      </c>
      <c r="D1684" s="65" t="s">
        <v>201</v>
      </c>
      <c r="E1684" s="58" t="s">
        <v>19292</v>
      </c>
      <c r="F1684" s="58" t="s">
        <v>19292</v>
      </c>
      <c r="G1684" s="58" t="s">
        <v>38</v>
      </c>
      <c r="H1684" s="58" t="s">
        <v>39</v>
      </c>
      <c r="I1684" s="58" t="s">
        <v>19290</v>
      </c>
      <c r="J1684" s="58" t="s">
        <v>204</v>
      </c>
      <c r="K1684" s="60"/>
      <c r="L1684" s="86" t="s">
        <v>30470</v>
      </c>
      <c r="M1684" s="61" t="s">
        <v>30471</v>
      </c>
      <c r="N1684" s="62"/>
      <c r="O1684" s="63">
        <v>1355118</v>
      </c>
      <c r="P1684" s="61"/>
      <c r="Q1684" s="64" t="str">
        <f t="shared" si="26"/>
        <v>OK</v>
      </c>
      <c r="R1684" t="s">
        <v>30476</v>
      </c>
    </row>
    <row r="1685" spans="1:18" x14ac:dyDescent="0.25">
      <c r="A1685" s="58">
        <v>1682</v>
      </c>
      <c r="B1685" s="58">
        <v>578201</v>
      </c>
      <c r="C1685" s="58" t="s">
        <v>19293</v>
      </c>
      <c r="D1685" s="58">
        <v>9350</v>
      </c>
      <c r="E1685" s="58" t="s">
        <v>19294</v>
      </c>
      <c r="F1685" s="58" t="s">
        <v>19295</v>
      </c>
      <c r="G1685" s="58" t="s">
        <v>38</v>
      </c>
      <c r="H1685" s="58" t="s">
        <v>39</v>
      </c>
      <c r="I1685" s="58" t="s">
        <v>19296</v>
      </c>
      <c r="J1685" s="58" t="s">
        <v>19297</v>
      </c>
      <c r="K1685" s="60">
        <v>2181300</v>
      </c>
      <c r="L1685" s="86" t="s">
        <v>30470</v>
      </c>
      <c r="M1685" s="61" t="s">
        <v>30471</v>
      </c>
      <c r="N1685" s="62"/>
      <c r="O1685" s="63">
        <v>1320900</v>
      </c>
      <c r="P1685" s="61"/>
      <c r="Q1685" s="64" t="str">
        <f t="shared" si="26"/>
        <v>OK</v>
      </c>
      <c r="R1685" t="s">
        <v>30476</v>
      </c>
    </row>
    <row r="1686" spans="1:18" x14ac:dyDescent="0.25">
      <c r="A1686" s="58">
        <v>1683</v>
      </c>
      <c r="B1686" s="58">
        <v>578201</v>
      </c>
      <c r="C1686" s="58" t="s">
        <v>19293</v>
      </c>
      <c r="D1686" s="58">
        <v>9353</v>
      </c>
      <c r="E1686" s="58" t="s">
        <v>19294</v>
      </c>
      <c r="F1686" s="58" t="s">
        <v>19295</v>
      </c>
      <c r="G1686" s="58" t="s">
        <v>38</v>
      </c>
      <c r="H1686" s="58" t="s">
        <v>39</v>
      </c>
      <c r="I1686" s="58" t="s">
        <v>19298</v>
      </c>
      <c r="J1686" s="58" t="s">
        <v>19299</v>
      </c>
      <c r="K1686" s="60">
        <v>3569800</v>
      </c>
      <c r="L1686" s="86" t="s">
        <v>30470</v>
      </c>
      <c r="M1686" s="61" t="s">
        <v>30471</v>
      </c>
      <c r="N1686" s="62"/>
      <c r="O1686" s="63">
        <v>1320900</v>
      </c>
      <c r="P1686" s="61"/>
      <c r="Q1686" s="64" t="str">
        <f t="shared" si="26"/>
        <v>OK</v>
      </c>
      <c r="R1686" t="s">
        <v>30476</v>
      </c>
    </row>
    <row r="1687" spans="1:18" x14ac:dyDescent="0.25">
      <c r="A1687" s="58">
        <v>1684</v>
      </c>
      <c r="B1687" s="58">
        <v>578202</v>
      </c>
      <c r="C1687" s="58" t="s">
        <v>19300</v>
      </c>
      <c r="D1687" s="58">
        <v>9350</v>
      </c>
      <c r="E1687" s="58" t="s">
        <v>19301</v>
      </c>
      <c r="F1687" s="58" t="s">
        <v>19302</v>
      </c>
      <c r="G1687" s="58" t="s">
        <v>38</v>
      </c>
      <c r="H1687" s="58" t="s">
        <v>39</v>
      </c>
      <c r="I1687" s="58" t="s">
        <v>19303</v>
      </c>
      <c r="J1687" s="58" t="s">
        <v>19297</v>
      </c>
      <c r="K1687" s="60">
        <v>2181300</v>
      </c>
      <c r="L1687" s="86" t="s">
        <v>30470</v>
      </c>
      <c r="M1687" s="61" t="s">
        <v>30471</v>
      </c>
      <c r="N1687" s="62"/>
      <c r="O1687" s="63">
        <v>608819</v>
      </c>
      <c r="P1687" s="61"/>
      <c r="Q1687" s="64" t="str">
        <f t="shared" si="26"/>
        <v>OK</v>
      </c>
      <c r="R1687" t="s">
        <v>30476</v>
      </c>
    </row>
    <row r="1688" spans="1:18" x14ac:dyDescent="0.25">
      <c r="A1688" s="58">
        <v>1685</v>
      </c>
      <c r="B1688" s="58">
        <v>578303</v>
      </c>
      <c r="C1688" s="58" t="s">
        <v>19304</v>
      </c>
      <c r="D1688" s="58">
        <v>8122</v>
      </c>
      <c r="E1688" s="58" t="s">
        <v>19305</v>
      </c>
      <c r="F1688" s="58" t="s">
        <v>19306</v>
      </c>
      <c r="G1688" s="58" t="s">
        <v>38</v>
      </c>
      <c r="H1688" s="58" t="s">
        <v>39</v>
      </c>
      <c r="I1688" s="58" t="s">
        <v>19307</v>
      </c>
      <c r="J1688" s="58" t="s">
        <v>3795</v>
      </c>
      <c r="K1688" s="60">
        <v>3817200</v>
      </c>
      <c r="L1688" s="86" t="s">
        <v>30470</v>
      </c>
      <c r="M1688" s="61" t="s">
        <v>30471</v>
      </c>
      <c r="N1688" s="62"/>
      <c r="O1688" s="63">
        <v>1889345</v>
      </c>
      <c r="P1688" s="61"/>
      <c r="Q1688" s="64" t="str">
        <f t="shared" si="26"/>
        <v>OK</v>
      </c>
      <c r="R1688" t="s">
        <v>30476</v>
      </c>
    </row>
    <row r="1689" spans="1:18" x14ac:dyDescent="0.25">
      <c r="A1689" s="58">
        <v>1686</v>
      </c>
      <c r="B1689" s="58">
        <v>578304</v>
      </c>
      <c r="C1689" s="58" t="s">
        <v>19308</v>
      </c>
      <c r="D1689" s="58">
        <v>8122</v>
      </c>
      <c r="E1689" s="58" t="s">
        <v>19309</v>
      </c>
      <c r="F1689" s="58" t="s">
        <v>19310</v>
      </c>
      <c r="G1689" s="58" t="s">
        <v>38</v>
      </c>
      <c r="H1689" s="58" t="s">
        <v>39</v>
      </c>
      <c r="I1689" s="58" t="s">
        <v>19311</v>
      </c>
      <c r="J1689" s="58" t="s">
        <v>3795</v>
      </c>
      <c r="K1689" s="60">
        <v>3817200</v>
      </c>
      <c r="L1689" s="86" t="s">
        <v>30470</v>
      </c>
      <c r="M1689" s="61" t="s">
        <v>30471</v>
      </c>
      <c r="N1689" s="62"/>
      <c r="O1689" s="63">
        <v>1889345</v>
      </c>
      <c r="P1689" s="61"/>
      <c r="Q1689" s="64" t="str">
        <f t="shared" si="26"/>
        <v>OK</v>
      </c>
      <c r="R1689" t="s">
        <v>30476</v>
      </c>
    </row>
    <row r="1690" spans="1:18" x14ac:dyDescent="0.25">
      <c r="A1690" s="58">
        <v>1687</v>
      </c>
      <c r="B1690" s="58">
        <v>578305</v>
      </c>
      <c r="C1690" s="58" t="s">
        <v>19312</v>
      </c>
      <c r="D1690" s="58">
        <v>9351</v>
      </c>
      <c r="E1690" s="58" t="s">
        <v>19313</v>
      </c>
      <c r="F1690" s="58" t="s">
        <v>19314</v>
      </c>
      <c r="G1690" s="58" t="s">
        <v>38</v>
      </c>
      <c r="H1690" s="58" t="s">
        <v>39</v>
      </c>
      <c r="I1690" s="58" t="s">
        <v>19315</v>
      </c>
      <c r="J1690" s="58" t="s">
        <v>17871</v>
      </c>
      <c r="K1690" s="60">
        <v>3817200</v>
      </c>
      <c r="L1690" s="86" t="s">
        <v>30470</v>
      </c>
      <c r="M1690" s="61" t="s">
        <v>30471</v>
      </c>
      <c r="N1690" s="62"/>
      <c r="O1690" s="63">
        <v>1786690</v>
      </c>
      <c r="P1690" s="61"/>
      <c r="Q1690" s="64" t="str">
        <f t="shared" si="26"/>
        <v>OK</v>
      </c>
      <c r="R1690" t="s">
        <v>30476</v>
      </c>
    </row>
    <row r="1691" spans="1:18" x14ac:dyDescent="0.25">
      <c r="A1691" s="58">
        <v>1688</v>
      </c>
      <c r="B1691" s="58">
        <v>578306</v>
      </c>
      <c r="C1691" s="58" t="s">
        <v>19316</v>
      </c>
      <c r="D1691" s="58">
        <v>9351</v>
      </c>
      <c r="E1691" s="58" t="s">
        <v>19317</v>
      </c>
      <c r="F1691" s="58" t="s">
        <v>19318</v>
      </c>
      <c r="G1691" s="58" t="s">
        <v>38</v>
      </c>
      <c r="H1691" s="58" t="s">
        <v>39</v>
      </c>
      <c r="I1691" s="58" t="s">
        <v>19319</v>
      </c>
      <c r="J1691" s="58" t="s">
        <v>17871</v>
      </c>
      <c r="K1691" s="60">
        <v>3817200</v>
      </c>
      <c r="L1691" s="86" t="s">
        <v>30470</v>
      </c>
      <c r="M1691" s="61" t="s">
        <v>30471</v>
      </c>
      <c r="N1691" s="62"/>
      <c r="O1691" s="63">
        <v>1786690</v>
      </c>
      <c r="P1691" s="61"/>
      <c r="Q1691" s="64" t="str">
        <f t="shared" si="26"/>
        <v>OK</v>
      </c>
      <c r="R1691" t="s">
        <v>30476</v>
      </c>
    </row>
    <row r="1692" spans="1:18" x14ac:dyDescent="0.25">
      <c r="A1692" s="58">
        <v>1689</v>
      </c>
      <c r="B1692" s="58">
        <v>578401</v>
      </c>
      <c r="C1692" s="58" t="s">
        <v>19320</v>
      </c>
      <c r="D1692" s="58">
        <v>9351</v>
      </c>
      <c r="E1692" s="58" t="s">
        <v>19321</v>
      </c>
      <c r="F1692" s="58" t="s">
        <v>19322</v>
      </c>
      <c r="G1692" s="58" t="s">
        <v>38</v>
      </c>
      <c r="H1692" s="58" t="s">
        <v>39</v>
      </c>
      <c r="I1692" s="58" t="s">
        <v>19323</v>
      </c>
      <c r="J1692" s="58" t="s">
        <v>17871</v>
      </c>
      <c r="K1692" s="60">
        <v>3817200</v>
      </c>
      <c r="L1692" s="86" t="s">
        <v>30470</v>
      </c>
      <c r="M1692" s="61" t="s">
        <v>30471</v>
      </c>
      <c r="N1692" s="62"/>
      <c r="O1692" s="63">
        <v>1786690</v>
      </c>
      <c r="P1692" s="61"/>
      <c r="Q1692" s="64" t="str">
        <f t="shared" si="26"/>
        <v>OK</v>
      </c>
      <c r="R1692" t="s">
        <v>30476</v>
      </c>
    </row>
    <row r="1693" spans="1:18" x14ac:dyDescent="0.25">
      <c r="A1693" s="58">
        <v>1690</v>
      </c>
      <c r="B1693" s="58">
        <v>578402</v>
      </c>
      <c r="C1693" s="58" t="s">
        <v>19324</v>
      </c>
      <c r="D1693" s="58">
        <v>9351</v>
      </c>
      <c r="E1693" s="58" t="s">
        <v>19325</v>
      </c>
      <c r="F1693" s="58" t="s">
        <v>19326</v>
      </c>
      <c r="G1693" s="58" t="s">
        <v>38</v>
      </c>
      <c r="H1693" s="58" t="s">
        <v>39</v>
      </c>
      <c r="I1693" s="58" t="s">
        <v>19327</v>
      </c>
      <c r="J1693" s="58" t="s">
        <v>17871</v>
      </c>
      <c r="K1693" s="60">
        <v>3817200</v>
      </c>
      <c r="L1693" s="86" t="s">
        <v>30470</v>
      </c>
      <c r="M1693" s="61" t="s">
        <v>30471</v>
      </c>
      <c r="N1693" s="62"/>
      <c r="O1693" s="63">
        <v>1786690</v>
      </c>
      <c r="P1693" s="61"/>
      <c r="Q1693" s="64" t="str">
        <f t="shared" si="26"/>
        <v>OK</v>
      </c>
      <c r="R1693" t="s">
        <v>30476</v>
      </c>
    </row>
    <row r="1694" spans="1:18" x14ac:dyDescent="0.25">
      <c r="A1694" s="58">
        <v>1691</v>
      </c>
      <c r="B1694" s="58">
        <v>578403</v>
      </c>
      <c r="C1694" s="58" t="s">
        <v>19328</v>
      </c>
      <c r="D1694" s="58">
        <v>9351</v>
      </c>
      <c r="E1694" s="58" t="s">
        <v>19329</v>
      </c>
      <c r="F1694" s="58" t="s">
        <v>19330</v>
      </c>
      <c r="G1694" s="58" t="s">
        <v>38</v>
      </c>
      <c r="H1694" s="58" t="s">
        <v>39</v>
      </c>
      <c r="I1694" s="58" t="s">
        <v>19331</v>
      </c>
      <c r="J1694" s="58" t="s">
        <v>17871</v>
      </c>
      <c r="K1694" s="60">
        <v>3817200</v>
      </c>
      <c r="L1694" s="86" t="s">
        <v>30470</v>
      </c>
      <c r="M1694" s="61" t="s">
        <v>30471</v>
      </c>
      <c r="N1694" s="62"/>
      <c r="O1694" s="63">
        <v>1786690</v>
      </c>
      <c r="P1694" s="61"/>
      <c r="Q1694" s="64" t="str">
        <f t="shared" si="26"/>
        <v>OK</v>
      </c>
      <c r="R1694" t="s">
        <v>30476</v>
      </c>
    </row>
    <row r="1695" spans="1:18" x14ac:dyDescent="0.25">
      <c r="A1695" s="58">
        <v>1692</v>
      </c>
      <c r="B1695" s="58">
        <v>578450</v>
      </c>
      <c r="C1695" s="58" t="s">
        <v>19332</v>
      </c>
      <c r="D1695" s="58">
        <v>9351</v>
      </c>
      <c r="E1695" s="58" t="s">
        <v>19333</v>
      </c>
      <c r="F1695" s="58" t="s">
        <v>19334</v>
      </c>
      <c r="G1695" s="58" t="s">
        <v>38</v>
      </c>
      <c r="H1695" s="58" t="s">
        <v>39</v>
      </c>
      <c r="I1695" s="58" t="s">
        <v>19335</v>
      </c>
      <c r="J1695" s="58" t="s">
        <v>17871</v>
      </c>
      <c r="K1695" s="60">
        <v>3817200</v>
      </c>
      <c r="L1695" s="86" t="s">
        <v>30470</v>
      </c>
      <c r="M1695" s="61" t="s">
        <v>30471</v>
      </c>
      <c r="N1695" s="62"/>
      <c r="O1695" s="63">
        <v>1786690</v>
      </c>
      <c r="P1695" s="61"/>
      <c r="Q1695" s="64" t="str">
        <f t="shared" si="26"/>
        <v>OK</v>
      </c>
      <c r="R1695" t="s">
        <v>30476</v>
      </c>
    </row>
    <row r="1696" spans="1:18" x14ac:dyDescent="0.25">
      <c r="A1696" s="58">
        <v>1693</v>
      </c>
      <c r="B1696" s="58">
        <v>578501</v>
      </c>
      <c r="C1696" s="58" t="s">
        <v>19336</v>
      </c>
      <c r="D1696" s="58">
        <v>9321</v>
      </c>
      <c r="E1696" s="58" t="s">
        <v>19337</v>
      </c>
      <c r="F1696" s="58" t="s">
        <v>19338</v>
      </c>
      <c r="G1696" s="58" t="s">
        <v>38</v>
      </c>
      <c r="H1696" s="58" t="s">
        <v>39</v>
      </c>
      <c r="I1696" s="58" t="s">
        <v>19339</v>
      </c>
      <c r="J1696" s="58" t="s">
        <v>19340</v>
      </c>
      <c r="K1696" s="60">
        <v>3817200</v>
      </c>
      <c r="L1696" s="86" t="s">
        <v>30470</v>
      </c>
      <c r="M1696" s="61" t="s">
        <v>30471</v>
      </c>
      <c r="N1696" s="62"/>
      <c r="O1696" s="63">
        <v>1640596</v>
      </c>
      <c r="P1696" s="61"/>
      <c r="Q1696" s="64" t="str">
        <f t="shared" si="26"/>
        <v>OK</v>
      </c>
      <c r="R1696" t="s">
        <v>30476</v>
      </c>
    </row>
    <row r="1697" spans="1:18" x14ac:dyDescent="0.25">
      <c r="A1697" s="58">
        <v>1694</v>
      </c>
      <c r="B1697" s="58">
        <v>578501</v>
      </c>
      <c r="C1697" s="58" t="s">
        <v>19336</v>
      </c>
      <c r="D1697" s="58">
        <v>9450</v>
      </c>
      <c r="E1697" s="58" t="s">
        <v>19337</v>
      </c>
      <c r="F1697" s="58" t="s">
        <v>19338</v>
      </c>
      <c r="G1697" s="58" t="s">
        <v>38</v>
      </c>
      <c r="H1697" s="58" t="s">
        <v>39</v>
      </c>
      <c r="I1697" s="58" t="s">
        <v>19341</v>
      </c>
      <c r="J1697" s="58" t="s">
        <v>19342</v>
      </c>
      <c r="K1697" s="60">
        <v>4074200</v>
      </c>
      <c r="L1697" s="86" t="s">
        <v>30470</v>
      </c>
      <c r="M1697" s="61" t="s">
        <v>30471</v>
      </c>
      <c r="N1697" s="62"/>
      <c r="O1697" s="63">
        <v>1640596</v>
      </c>
      <c r="P1697" s="61"/>
      <c r="Q1697" s="64" t="str">
        <f t="shared" si="26"/>
        <v>OK</v>
      </c>
      <c r="R1697" t="s">
        <v>30476</v>
      </c>
    </row>
    <row r="1698" spans="1:18" x14ac:dyDescent="0.25">
      <c r="A1698" s="58">
        <v>1695</v>
      </c>
      <c r="B1698" s="58">
        <v>578502</v>
      </c>
      <c r="C1698" s="58" t="s">
        <v>19344</v>
      </c>
      <c r="D1698" s="65" t="s">
        <v>201</v>
      </c>
      <c r="E1698" s="58" t="s">
        <v>19345</v>
      </c>
      <c r="F1698" s="58" t="s">
        <v>19345</v>
      </c>
      <c r="G1698" s="58" t="s">
        <v>38</v>
      </c>
      <c r="H1698" s="58" t="s">
        <v>39</v>
      </c>
      <c r="I1698" s="58" t="s">
        <v>19343</v>
      </c>
      <c r="J1698" s="58" t="s">
        <v>204</v>
      </c>
      <c r="K1698" s="60"/>
      <c r="L1698" s="86" t="s">
        <v>30470</v>
      </c>
      <c r="M1698" s="61" t="s">
        <v>30471</v>
      </c>
      <c r="N1698" s="62"/>
      <c r="O1698" s="63">
        <v>1572159</v>
      </c>
      <c r="P1698" s="61"/>
      <c r="Q1698" s="64" t="str">
        <f t="shared" si="26"/>
        <v>OK</v>
      </c>
      <c r="R1698" t="s">
        <v>30476</v>
      </c>
    </row>
    <row r="1699" spans="1:18" x14ac:dyDescent="0.25">
      <c r="A1699" s="58">
        <v>1696</v>
      </c>
      <c r="B1699" s="58">
        <v>578601</v>
      </c>
      <c r="C1699" s="58" t="s">
        <v>19346</v>
      </c>
      <c r="D1699" s="58">
        <v>9370</v>
      </c>
      <c r="E1699" s="58" t="s">
        <v>19347</v>
      </c>
      <c r="F1699" s="58" t="s">
        <v>19348</v>
      </c>
      <c r="G1699" s="58" t="s">
        <v>38</v>
      </c>
      <c r="H1699" s="58" t="s">
        <v>39</v>
      </c>
      <c r="I1699" s="58" t="s">
        <v>19349</v>
      </c>
      <c r="J1699" s="58" t="s">
        <v>19350</v>
      </c>
      <c r="K1699" s="60">
        <v>3744700</v>
      </c>
      <c r="L1699" s="86" t="s">
        <v>30470</v>
      </c>
      <c r="M1699" s="61" t="s">
        <v>30471</v>
      </c>
      <c r="N1699" s="62"/>
      <c r="O1699" s="63">
        <v>1889345</v>
      </c>
      <c r="P1699" s="61"/>
      <c r="Q1699" s="64" t="str">
        <f t="shared" si="26"/>
        <v>OK</v>
      </c>
      <c r="R1699" t="s">
        <v>30476</v>
      </c>
    </row>
    <row r="1700" spans="1:18" x14ac:dyDescent="0.25">
      <c r="A1700" s="58">
        <v>1697</v>
      </c>
      <c r="B1700" s="58">
        <v>578701</v>
      </c>
      <c r="C1700" s="58" t="s">
        <v>19351</v>
      </c>
      <c r="D1700" s="58">
        <v>9341</v>
      </c>
      <c r="E1700" s="58" t="s">
        <v>19352</v>
      </c>
      <c r="F1700" s="58" t="s">
        <v>19353</v>
      </c>
      <c r="G1700" s="58" t="s">
        <v>38</v>
      </c>
      <c r="H1700" s="58" t="s">
        <v>39</v>
      </c>
      <c r="I1700" s="58" t="s">
        <v>19354</v>
      </c>
      <c r="J1700" s="58" t="s">
        <v>19355</v>
      </c>
      <c r="K1700" s="60">
        <v>5221100</v>
      </c>
      <c r="L1700" s="86" t="s">
        <v>30470</v>
      </c>
      <c r="M1700" s="61" t="s">
        <v>30471</v>
      </c>
      <c r="N1700" s="62"/>
      <c r="O1700" s="63">
        <v>2483406</v>
      </c>
      <c r="P1700" s="61"/>
      <c r="Q1700" s="64" t="str">
        <f t="shared" si="26"/>
        <v>OK</v>
      </c>
      <c r="R1700" t="s">
        <v>30476</v>
      </c>
    </row>
    <row r="1701" spans="1:18" x14ac:dyDescent="0.25">
      <c r="A1701" s="58">
        <v>1698</v>
      </c>
      <c r="B1701" s="58">
        <v>578701</v>
      </c>
      <c r="C1701" s="58" t="s">
        <v>19351</v>
      </c>
      <c r="D1701" s="58">
        <v>9342</v>
      </c>
      <c r="E1701" s="58" t="s">
        <v>19352</v>
      </c>
      <c r="F1701" s="58" t="s">
        <v>19353</v>
      </c>
      <c r="G1701" s="58" t="s">
        <v>38</v>
      </c>
      <c r="H1701" s="58" t="s">
        <v>39</v>
      </c>
      <c r="I1701" s="58" t="s">
        <v>19356</v>
      </c>
      <c r="J1701" s="58" t="s">
        <v>19357</v>
      </c>
      <c r="K1701" s="60">
        <v>5221100</v>
      </c>
      <c r="L1701" s="86" t="s">
        <v>30470</v>
      </c>
      <c r="M1701" s="61" t="s">
        <v>30471</v>
      </c>
      <c r="N1701" s="62"/>
      <c r="O1701" s="63">
        <v>2483406</v>
      </c>
      <c r="P1701" s="61"/>
      <c r="Q1701" s="64" t="str">
        <f t="shared" si="26"/>
        <v>OK</v>
      </c>
      <c r="R1701" t="s">
        <v>30476</v>
      </c>
    </row>
    <row r="1702" spans="1:18" x14ac:dyDescent="0.25">
      <c r="A1702" s="58">
        <v>1699</v>
      </c>
      <c r="B1702" s="58">
        <v>578702</v>
      </c>
      <c r="C1702" s="58" t="s">
        <v>19358</v>
      </c>
      <c r="D1702" s="58">
        <v>9340</v>
      </c>
      <c r="E1702" s="58" t="s">
        <v>19359</v>
      </c>
      <c r="F1702" s="58" t="s">
        <v>19360</v>
      </c>
      <c r="G1702" s="58" t="s">
        <v>38</v>
      </c>
      <c r="H1702" s="58" t="s">
        <v>39</v>
      </c>
      <c r="I1702" s="58" t="s">
        <v>19361</v>
      </c>
      <c r="J1702" s="58" t="s">
        <v>19362</v>
      </c>
      <c r="K1702" s="60">
        <v>5221100</v>
      </c>
      <c r="L1702" s="86" t="s">
        <v>30470</v>
      </c>
      <c r="M1702" s="61" t="s">
        <v>30471</v>
      </c>
      <c r="N1702" s="62"/>
      <c r="O1702" s="63">
        <v>2483406</v>
      </c>
      <c r="P1702" s="61"/>
      <c r="Q1702" s="64" t="str">
        <f t="shared" si="26"/>
        <v>OK</v>
      </c>
      <c r="R1702" t="s">
        <v>30476</v>
      </c>
    </row>
    <row r="1703" spans="1:18" x14ac:dyDescent="0.25">
      <c r="A1703" s="58">
        <v>1700</v>
      </c>
      <c r="B1703" s="58">
        <v>578703</v>
      </c>
      <c r="C1703" s="58" t="s">
        <v>19363</v>
      </c>
      <c r="D1703" s="58">
        <v>9345</v>
      </c>
      <c r="E1703" s="58" t="s">
        <v>19364</v>
      </c>
      <c r="F1703" s="58" t="s">
        <v>19365</v>
      </c>
      <c r="G1703" s="58" t="s">
        <v>38</v>
      </c>
      <c r="H1703" s="58" t="s">
        <v>39</v>
      </c>
      <c r="I1703" s="58" t="s">
        <v>19366</v>
      </c>
      <c r="J1703" s="58" t="s">
        <v>19367</v>
      </c>
      <c r="K1703" s="60">
        <v>3744700</v>
      </c>
      <c r="L1703" s="86" t="s">
        <v>30470</v>
      </c>
      <c r="M1703" s="61" t="s">
        <v>30471</v>
      </c>
      <c r="N1703" s="62"/>
      <c r="O1703" s="63">
        <v>2483406</v>
      </c>
      <c r="P1703" s="61"/>
      <c r="Q1703" s="64" t="str">
        <f t="shared" si="26"/>
        <v>OK</v>
      </c>
      <c r="R1703" t="s">
        <v>30476</v>
      </c>
    </row>
    <row r="1704" spans="1:18" x14ac:dyDescent="0.25">
      <c r="A1704" s="58">
        <v>1701</v>
      </c>
      <c r="B1704" s="58">
        <v>578704</v>
      </c>
      <c r="C1704" s="58" t="s">
        <v>19368</v>
      </c>
      <c r="D1704" s="58">
        <v>9342</v>
      </c>
      <c r="E1704" s="58" t="s">
        <v>19369</v>
      </c>
      <c r="F1704" s="58" t="s">
        <v>19370</v>
      </c>
      <c r="G1704" s="58" t="s">
        <v>38</v>
      </c>
      <c r="H1704" s="58" t="s">
        <v>39</v>
      </c>
      <c r="I1704" s="58" t="s">
        <v>19371</v>
      </c>
      <c r="J1704" s="58" t="s">
        <v>19357</v>
      </c>
      <c r="K1704" s="60">
        <v>5221100</v>
      </c>
      <c r="L1704" s="86" t="s">
        <v>30470</v>
      </c>
      <c r="M1704" s="61" t="s">
        <v>30471</v>
      </c>
      <c r="N1704" s="62"/>
      <c r="O1704" s="63">
        <v>2483406</v>
      </c>
      <c r="P1704" s="61"/>
      <c r="Q1704" s="64" t="str">
        <f t="shared" si="26"/>
        <v>OK</v>
      </c>
      <c r="R1704" t="s">
        <v>30476</v>
      </c>
    </row>
    <row r="1705" spans="1:18" x14ac:dyDescent="0.25">
      <c r="A1705" s="58">
        <v>1702</v>
      </c>
      <c r="B1705" s="58">
        <v>578801</v>
      </c>
      <c r="C1705" s="58" t="s">
        <v>19372</v>
      </c>
      <c r="D1705" s="58">
        <v>9342</v>
      </c>
      <c r="E1705" s="58" t="s">
        <v>19373</v>
      </c>
      <c r="F1705" s="58" t="s">
        <v>19373</v>
      </c>
      <c r="G1705" s="58" t="s">
        <v>38</v>
      </c>
      <c r="H1705" s="58" t="s">
        <v>39</v>
      </c>
      <c r="I1705" s="58" t="s">
        <v>19374</v>
      </c>
      <c r="J1705" s="58" t="s">
        <v>19357</v>
      </c>
      <c r="K1705" s="60">
        <v>5221100</v>
      </c>
      <c r="L1705" s="86" t="s">
        <v>30470</v>
      </c>
      <c r="M1705" s="61" t="s">
        <v>30471</v>
      </c>
      <c r="N1705" s="62"/>
      <c r="O1705" s="63">
        <v>1572159</v>
      </c>
      <c r="P1705" s="61"/>
      <c r="Q1705" s="64" t="str">
        <f t="shared" si="26"/>
        <v>OK</v>
      </c>
      <c r="R1705" t="s">
        <v>30476</v>
      </c>
    </row>
    <row r="1706" spans="1:18" x14ac:dyDescent="0.25">
      <c r="A1706" s="58">
        <v>1703</v>
      </c>
      <c r="B1706" s="58">
        <v>578802</v>
      </c>
      <c r="C1706" s="58" t="s">
        <v>19375</v>
      </c>
      <c r="D1706" s="58">
        <v>9340</v>
      </c>
      <c r="E1706" s="58" t="s">
        <v>19376</v>
      </c>
      <c r="F1706" s="58" t="s">
        <v>19377</v>
      </c>
      <c r="G1706" s="58" t="s">
        <v>38</v>
      </c>
      <c r="H1706" s="58" t="s">
        <v>39</v>
      </c>
      <c r="I1706" s="58" t="s">
        <v>19378</v>
      </c>
      <c r="J1706" s="58" t="s">
        <v>19362</v>
      </c>
      <c r="K1706" s="60">
        <v>5221100</v>
      </c>
      <c r="L1706" s="86" t="s">
        <v>30470</v>
      </c>
      <c r="M1706" s="61" t="s">
        <v>30471</v>
      </c>
      <c r="N1706" s="62"/>
      <c r="O1706" s="63">
        <v>1572159</v>
      </c>
      <c r="P1706" s="61"/>
      <c r="Q1706" s="64" t="str">
        <f t="shared" si="26"/>
        <v>OK</v>
      </c>
      <c r="R1706" t="s">
        <v>30476</v>
      </c>
    </row>
    <row r="1707" spans="1:18" x14ac:dyDescent="0.25">
      <c r="A1707" s="58">
        <v>1704</v>
      </c>
      <c r="B1707" s="58">
        <v>578802</v>
      </c>
      <c r="C1707" s="58" t="s">
        <v>19375</v>
      </c>
      <c r="D1707" s="58">
        <v>9342</v>
      </c>
      <c r="E1707" s="58" t="s">
        <v>19376</v>
      </c>
      <c r="F1707" s="58" t="s">
        <v>19377</v>
      </c>
      <c r="G1707" s="58" t="s">
        <v>38</v>
      </c>
      <c r="H1707" s="58" t="s">
        <v>39</v>
      </c>
      <c r="I1707" s="58" t="s">
        <v>19379</v>
      </c>
      <c r="J1707" s="58" t="s">
        <v>19357</v>
      </c>
      <c r="K1707" s="60">
        <v>5221100</v>
      </c>
      <c r="L1707" s="86" t="s">
        <v>30470</v>
      </c>
      <c r="M1707" s="61" t="s">
        <v>30471</v>
      </c>
      <c r="N1707" s="62"/>
      <c r="O1707" s="63">
        <v>1572159</v>
      </c>
      <c r="P1707" s="61"/>
      <c r="Q1707" s="64" t="str">
        <f t="shared" si="26"/>
        <v>OK</v>
      </c>
      <c r="R1707" t="s">
        <v>30476</v>
      </c>
    </row>
    <row r="1708" spans="1:18" x14ac:dyDescent="0.25">
      <c r="A1708" s="58">
        <v>1705</v>
      </c>
      <c r="B1708" s="58">
        <v>578901</v>
      </c>
      <c r="C1708" s="58" t="s">
        <v>19380</v>
      </c>
      <c r="D1708" s="58">
        <v>9343</v>
      </c>
      <c r="E1708" s="58" t="s">
        <v>19381</v>
      </c>
      <c r="F1708" s="58" t="s">
        <v>19382</v>
      </c>
      <c r="G1708" s="58" t="s">
        <v>38</v>
      </c>
      <c r="H1708" s="58" t="s">
        <v>39</v>
      </c>
      <c r="I1708" s="58" t="s">
        <v>19383</v>
      </c>
      <c r="J1708" s="58" t="s">
        <v>19384</v>
      </c>
      <c r="K1708" s="60">
        <v>2181300</v>
      </c>
      <c r="L1708" s="86" t="s">
        <v>30470</v>
      </c>
      <c r="M1708" s="61" t="s">
        <v>30471</v>
      </c>
      <c r="N1708" s="62"/>
      <c r="O1708" s="63">
        <v>951595</v>
      </c>
      <c r="P1708" s="61"/>
      <c r="Q1708" s="64" t="str">
        <f t="shared" si="26"/>
        <v>OK</v>
      </c>
      <c r="R1708" t="s">
        <v>30476</v>
      </c>
    </row>
    <row r="1709" spans="1:18" x14ac:dyDescent="0.25">
      <c r="A1709" s="58">
        <v>1706</v>
      </c>
      <c r="B1709" s="58">
        <v>578901</v>
      </c>
      <c r="C1709" s="58" t="s">
        <v>19380</v>
      </c>
      <c r="D1709" s="58">
        <v>9344</v>
      </c>
      <c r="E1709" s="58" t="s">
        <v>19381</v>
      </c>
      <c r="F1709" s="58" t="s">
        <v>19382</v>
      </c>
      <c r="G1709" s="58" t="s">
        <v>38</v>
      </c>
      <c r="H1709" s="58" t="s">
        <v>39</v>
      </c>
      <c r="I1709" s="58" t="s">
        <v>19385</v>
      </c>
      <c r="J1709" s="58" t="s">
        <v>19386</v>
      </c>
      <c r="K1709" s="60">
        <v>3817200</v>
      </c>
      <c r="L1709" s="86" t="s">
        <v>30470</v>
      </c>
      <c r="M1709" s="61" t="s">
        <v>30471</v>
      </c>
      <c r="N1709" s="62"/>
      <c r="O1709" s="63">
        <v>951595</v>
      </c>
      <c r="P1709" s="61"/>
      <c r="Q1709" s="64" t="str">
        <f t="shared" si="26"/>
        <v>OK</v>
      </c>
      <c r="R1709" t="s">
        <v>30476</v>
      </c>
    </row>
    <row r="1710" spans="1:18" x14ac:dyDescent="0.25">
      <c r="A1710" s="58">
        <v>1707</v>
      </c>
      <c r="B1710" s="58">
        <v>578901</v>
      </c>
      <c r="C1710" s="58" t="s">
        <v>19380</v>
      </c>
      <c r="D1710" s="58">
        <v>9346</v>
      </c>
      <c r="E1710" s="58" t="s">
        <v>19381</v>
      </c>
      <c r="F1710" s="58" t="s">
        <v>19382</v>
      </c>
      <c r="G1710" s="58" t="s">
        <v>38</v>
      </c>
      <c r="H1710" s="58" t="s">
        <v>39</v>
      </c>
      <c r="I1710" s="58" t="s">
        <v>19387</v>
      </c>
      <c r="J1710" s="58" t="s">
        <v>19388</v>
      </c>
      <c r="K1710" s="60">
        <v>2181300</v>
      </c>
      <c r="L1710" s="86" t="s">
        <v>30470</v>
      </c>
      <c r="M1710" s="61" t="s">
        <v>30471</v>
      </c>
      <c r="N1710" s="62"/>
      <c r="O1710" s="63">
        <v>951595</v>
      </c>
      <c r="P1710" s="61"/>
      <c r="Q1710" s="64" t="str">
        <f t="shared" si="26"/>
        <v>OK</v>
      </c>
      <c r="R1710" t="s">
        <v>30476</v>
      </c>
    </row>
    <row r="1711" spans="1:18" x14ac:dyDescent="0.25">
      <c r="A1711" s="58">
        <v>1708</v>
      </c>
      <c r="B1711" s="58">
        <v>578901</v>
      </c>
      <c r="C1711" s="58" t="s">
        <v>19380</v>
      </c>
      <c r="D1711" s="58">
        <v>9347</v>
      </c>
      <c r="E1711" s="58" t="s">
        <v>19381</v>
      </c>
      <c r="F1711" s="58" t="s">
        <v>19382</v>
      </c>
      <c r="G1711" s="58" t="s">
        <v>38</v>
      </c>
      <c r="H1711" s="58" t="s">
        <v>39</v>
      </c>
      <c r="I1711" s="58" t="s">
        <v>19389</v>
      </c>
      <c r="J1711" s="58" t="s">
        <v>19390</v>
      </c>
      <c r="K1711" s="60">
        <v>3817200</v>
      </c>
      <c r="L1711" s="86" t="s">
        <v>30470</v>
      </c>
      <c r="M1711" s="61" t="s">
        <v>30471</v>
      </c>
      <c r="N1711" s="62"/>
      <c r="O1711" s="63">
        <v>951595</v>
      </c>
      <c r="P1711" s="61"/>
      <c r="Q1711" s="64" t="str">
        <f t="shared" si="26"/>
        <v>OK</v>
      </c>
      <c r="R1711" t="s">
        <v>30476</v>
      </c>
    </row>
    <row r="1712" spans="1:18" x14ac:dyDescent="0.25">
      <c r="A1712" s="58">
        <v>1709</v>
      </c>
      <c r="B1712" s="58">
        <v>578910</v>
      </c>
      <c r="C1712" s="58" t="s">
        <v>19391</v>
      </c>
      <c r="D1712" s="58">
        <v>9350</v>
      </c>
      <c r="E1712" s="58" t="s">
        <v>19392</v>
      </c>
      <c r="F1712" s="58" t="s">
        <v>19393</v>
      </c>
      <c r="G1712" s="58" t="s">
        <v>38</v>
      </c>
      <c r="H1712" s="58" t="s">
        <v>39</v>
      </c>
      <c r="I1712" s="58" t="s">
        <v>19394</v>
      </c>
      <c r="J1712" s="58" t="s">
        <v>19297</v>
      </c>
      <c r="K1712" s="60">
        <v>2181300</v>
      </c>
      <c r="L1712" s="86" t="s">
        <v>30470</v>
      </c>
      <c r="M1712" s="61" t="s">
        <v>30471</v>
      </c>
      <c r="N1712" s="62"/>
      <c r="O1712" s="63">
        <v>1085046</v>
      </c>
      <c r="P1712" s="61"/>
      <c r="Q1712" s="64" t="str">
        <f t="shared" si="26"/>
        <v>OK</v>
      </c>
      <c r="R1712" t="s">
        <v>30476</v>
      </c>
    </row>
    <row r="1713" spans="1:18" x14ac:dyDescent="0.25">
      <c r="A1713" s="58">
        <v>1710</v>
      </c>
      <c r="B1713" s="58">
        <v>578910</v>
      </c>
      <c r="C1713" s="58" t="s">
        <v>19391</v>
      </c>
      <c r="D1713" s="58">
        <v>9424</v>
      </c>
      <c r="E1713" s="58" t="s">
        <v>19392</v>
      </c>
      <c r="F1713" s="58" t="s">
        <v>19393</v>
      </c>
      <c r="G1713" s="58" t="s">
        <v>38</v>
      </c>
      <c r="H1713" s="58" t="s">
        <v>39</v>
      </c>
      <c r="I1713" s="58" t="s">
        <v>19395</v>
      </c>
      <c r="J1713" s="58" t="s">
        <v>19396</v>
      </c>
      <c r="K1713" s="60">
        <v>2490900</v>
      </c>
      <c r="L1713" s="86" t="s">
        <v>30470</v>
      </c>
      <c r="M1713" s="61" t="s">
        <v>30471</v>
      </c>
      <c r="N1713" s="62"/>
      <c r="O1713" s="63">
        <v>1085046</v>
      </c>
      <c r="P1713" s="61"/>
      <c r="Q1713" s="64" t="str">
        <f t="shared" si="26"/>
        <v>OK</v>
      </c>
      <c r="R1713" t="s">
        <v>30476</v>
      </c>
    </row>
    <row r="1714" spans="1:18" x14ac:dyDescent="0.25">
      <c r="A1714" s="58">
        <v>1711</v>
      </c>
      <c r="B1714" s="58">
        <v>578910</v>
      </c>
      <c r="C1714" s="58" t="s">
        <v>19391</v>
      </c>
      <c r="D1714" s="58">
        <v>11642</v>
      </c>
      <c r="E1714" s="58" t="s">
        <v>19392</v>
      </c>
      <c r="F1714" s="58" t="s">
        <v>19393</v>
      </c>
      <c r="G1714" s="58" t="s">
        <v>38</v>
      </c>
      <c r="H1714" s="58" t="s">
        <v>39</v>
      </c>
      <c r="I1714" s="58" t="s">
        <v>19397</v>
      </c>
      <c r="J1714" s="58" t="s">
        <v>19398</v>
      </c>
      <c r="K1714" s="60">
        <v>1114800</v>
      </c>
      <c r="L1714" s="86" t="s">
        <v>30470</v>
      </c>
      <c r="M1714" s="61" t="s">
        <v>30471</v>
      </c>
      <c r="N1714" s="62"/>
      <c r="O1714" s="63">
        <v>1085046</v>
      </c>
      <c r="P1714" s="61"/>
      <c r="Q1714" s="64" t="str">
        <f t="shared" si="26"/>
        <v>OK</v>
      </c>
      <c r="R1714" t="s">
        <v>30476</v>
      </c>
    </row>
    <row r="1715" spans="1:18" x14ac:dyDescent="0.25">
      <c r="A1715" s="58">
        <v>1712</v>
      </c>
      <c r="B1715" s="58">
        <v>579101</v>
      </c>
      <c r="C1715" s="58" t="s">
        <v>19399</v>
      </c>
      <c r="D1715" s="58">
        <v>18811</v>
      </c>
      <c r="E1715" s="58" t="s">
        <v>19400</v>
      </c>
      <c r="F1715" s="58" t="s">
        <v>19401</v>
      </c>
      <c r="G1715" s="58" t="s">
        <v>38</v>
      </c>
      <c r="H1715" s="58" t="s">
        <v>39</v>
      </c>
      <c r="I1715" s="58" t="s">
        <v>19402</v>
      </c>
      <c r="J1715" s="58" t="s">
        <v>19403</v>
      </c>
      <c r="K1715" s="60">
        <v>3817200</v>
      </c>
      <c r="L1715" s="86" t="s">
        <v>30470</v>
      </c>
      <c r="M1715" s="61" t="s">
        <v>30471</v>
      </c>
      <c r="N1715" s="62"/>
      <c r="O1715" s="63">
        <v>1537941</v>
      </c>
      <c r="P1715" s="61"/>
      <c r="Q1715" s="64" t="str">
        <f t="shared" si="26"/>
        <v>OK</v>
      </c>
      <c r="R1715" t="s">
        <v>30476</v>
      </c>
    </row>
    <row r="1716" spans="1:18" x14ac:dyDescent="0.25">
      <c r="A1716" s="58">
        <v>1713</v>
      </c>
      <c r="B1716" s="58">
        <v>579102</v>
      </c>
      <c r="C1716" s="58" t="s">
        <v>19404</v>
      </c>
      <c r="D1716" s="58">
        <v>18811</v>
      </c>
      <c r="E1716" s="58" t="s">
        <v>19405</v>
      </c>
      <c r="F1716" s="58" t="s">
        <v>19406</v>
      </c>
      <c r="G1716" s="58" t="s">
        <v>38</v>
      </c>
      <c r="H1716" s="58" t="s">
        <v>39</v>
      </c>
      <c r="I1716" s="58" t="s">
        <v>19407</v>
      </c>
      <c r="J1716" s="58" t="s">
        <v>19403</v>
      </c>
      <c r="K1716" s="60">
        <v>3817200</v>
      </c>
      <c r="L1716" s="86" t="s">
        <v>30470</v>
      </c>
      <c r="M1716" s="61" t="s">
        <v>30471</v>
      </c>
      <c r="N1716" s="62"/>
      <c r="O1716" s="63">
        <v>1572159</v>
      </c>
      <c r="P1716" s="61"/>
      <c r="Q1716" s="64" t="str">
        <f t="shared" si="26"/>
        <v>OK</v>
      </c>
      <c r="R1716" t="s">
        <v>30476</v>
      </c>
    </row>
    <row r="1717" spans="1:18" x14ac:dyDescent="0.25">
      <c r="A1717" s="58">
        <v>1714</v>
      </c>
      <c r="B1717" s="58">
        <v>579201</v>
      </c>
      <c r="C1717" s="58" t="s">
        <v>19409</v>
      </c>
      <c r="D1717" s="65" t="s">
        <v>201</v>
      </c>
      <c r="E1717" s="58" t="s">
        <v>19410</v>
      </c>
      <c r="F1717" s="58" t="s">
        <v>19411</v>
      </c>
      <c r="G1717" s="58" t="s">
        <v>38</v>
      </c>
      <c r="H1717" s="58" t="s">
        <v>39</v>
      </c>
      <c r="I1717" s="58" t="s">
        <v>19408</v>
      </c>
      <c r="J1717" s="58" t="s">
        <v>204</v>
      </c>
      <c r="K1717" s="60"/>
      <c r="L1717" s="86" t="s">
        <v>30470</v>
      </c>
      <c r="M1717" s="61" t="s">
        <v>30471</v>
      </c>
      <c r="N1717" s="62"/>
      <c r="O1717" s="63">
        <v>1572159</v>
      </c>
      <c r="P1717" s="61"/>
      <c r="Q1717" s="64" t="str">
        <f t="shared" si="26"/>
        <v>OK</v>
      </c>
      <c r="R1717" t="s">
        <v>30476</v>
      </c>
    </row>
    <row r="1718" spans="1:18" x14ac:dyDescent="0.25">
      <c r="A1718" s="58">
        <v>1715</v>
      </c>
      <c r="B1718" s="58">
        <v>579401</v>
      </c>
      <c r="C1718" s="58" t="s">
        <v>19413</v>
      </c>
      <c r="D1718" s="65" t="s">
        <v>201</v>
      </c>
      <c r="E1718" s="58" t="s">
        <v>19414</v>
      </c>
      <c r="F1718" s="58" t="s">
        <v>19415</v>
      </c>
      <c r="G1718" s="58" t="s">
        <v>38</v>
      </c>
      <c r="H1718" s="58" t="s">
        <v>39</v>
      </c>
      <c r="I1718" s="58" t="s">
        <v>19412</v>
      </c>
      <c r="J1718" s="58" t="s">
        <v>204</v>
      </c>
      <c r="K1718" s="60"/>
      <c r="L1718" s="86" t="s">
        <v>30470</v>
      </c>
      <c r="M1718" s="61" t="s">
        <v>30471</v>
      </c>
      <c r="N1718" s="62"/>
      <c r="O1718" s="63">
        <v>66605</v>
      </c>
      <c r="P1718" s="61"/>
      <c r="Q1718" s="64" t="str">
        <f t="shared" si="26"/>
        <v>OK</v>
      </c>
      <c r="R1718" t="s">
        <v>30476</v>
      </c>
    </row>
    <row r="1719" spans="1:18" x14ac:dyDescent="0.25">
      <c r="A1719" s="58">
        <v>1716</v>
      </c>
      <c r="B1719" s="58">
        <v>579901</v>
      </c>
      <c r="C1719" s="58" t="s">
        <v>19416</v>
      </c>
      <c r="D1719" s="58">
        <v>23115</v>
      </c>
      <c r="E1719" s="58" t="s">
        <v>19417</v>
      </c>
      <c r="F1719" s="58" t="s">
        <v>19418</v>
      </c>
      <c r="G1719" s="58" t="s">
        <v>38</v>
      </c>
      <c r="H1719" s="58" t="s">
        <v>39</v>
      </c>
      <c r="I1719" s="58" t="s">
        <v>19419</v>
      </c>
      <c r="J1719" s="58" t="s">
        <v>19420</v>
      </c>
      <c r="K1719" s="60">
        <v>108700</v>
      </c>
      <c r="L1719" s="86" t="s">
        <v>30470</v>
      </c>
      <c r="M1719" s="61" t="s">
        <v>30471</v>
      </c>
      <c r="N1719" s="62"/>
      <c r="O1719" s="63">
        <v>61567</v>
      </c>
      <c r="P1719" s="61"/>
      <c r="Q1719" s="64" t="str">
        <f t="shared" si="26"/>
        <v>OK</v>
      </c>
      <c r="R1719" t="s">
        <v>30476</v>
      </c>
    </row>
    <row r="1720" spans="1:18" x14ac:dyDescent="0.25">
      <c r="A1720" s="58">
        <v>1717</v>
      </c>
      <c r="B1720" s="58">
        <v>579930</v>
      </c>
      <c r="C1720" s="58" t="s">
        <v>19421</v>
      </c>
      <c r="D1720" s="58">
        <v>9301</v>
      </c>
      <c r="E1720" s="58" t="s">
        <v>19422</v>
      </c>
      <c r="F1720" s="58" t="s">
        <v>19423</v>
      </c>
      <c r="G1720" s="58" t="s">
        <v>38</v>
      </c>
      <c r="H1720" s="58" t="s">
        <v>39</v>
      </c>
      <c r="I1720" s="58" t="s">
        <v>19424</v>
      </c>
      <c r="J1720" s="58" t="s">
        <v>19425</v>
      </c>
      <c r="K1720" s="60">
        <v>3323700</v>
      </c>
      <c r="L1720" s="86" t="s">
        <v>30470</v>
      </c>
      <c r="M1720" s="61" t="s">
        <v>30471</v>
      </c>
      <c r="N1720" s="62"/>
      <c r="O1720" s="63">
        <v>1355118</v>
      </c>
      <c r="P1720" s="61"/>
      <c r="Q1720" s="64" t="str">
        <f t="shared" si="26"/>
        <v>OK</v>
      </c>
      <c r="R1720" t="s">
        <v>30476</v>
      </c>
    </row>
    <row r="1721" spans="1:18" x14ac:dyDescent="0.25">
      <c r="A1721" s="58">
        <v>1718</v>
      </c>
      <c r="B1721" s="58">
        <v>579950</v>
      </c>
      <c r="C1721" s="58" t="s">
        <v>19426</v>
      </c>
      <c r="D1721" s="58">
        <v>9450</v>
      </c>
      <c r="E1721" s="58" t="s">
        <v>19427</v>
      </c>
      <c r="F1721" s="58" t="s">
        <v>19427</v>
      </c>
      <c r="G1721" s="58" t="s">
        <v>38</v>
      </c>
      <c r="H1721" s="58" t="s">
        <v>39</v>
      </c>
      <c r="I1721" s="58" t="s">
        <v>19428</v>
      </c>
      <c r="J1721" s="58" t="s">
        <v>19342</v>
      </c>
      <c r="K1721" s="60">
        <v>4074200</v>
      </c>
      <c r="L1721" s="86" t="s">
        <v>30470</v>
      </c>
      <c r="M1721" s="61" t="s">
        <v>30471</v>
      </c>
      <c r="N1721" s="62"/>
      <c r="O1721" s="63">
        <v>1640596</v>
      </c>
      <c r="P1721" s="61"/>
      <c r="Q1721" s="64" t="str">
        <f t="shared" si="26"/>
        <v>OK</v>
      </c>
      <c r="R1721" t="s">
        <v>30476</v>
      </c>
    </row>
    <row r="1722" spans="1:18" x14ac:dyDescent="0.25">
      <c r="A1722" s="58">
        <v>1719</v>
      </c>
      <c r="B1722" s="58">
        <v>580010</v>
      </c>
      <c r="C1722" s="58" t="s">
        <v>19429</v>
      </c>
      <c r="D1722" s="58">
        <v>9453</v>
      </c>
      <c r="E1722" s="58" t="s">
        <v>19430</v>
      </c>
      <c r="F1722" s="58" t="s">
        <v>19431</v>
      </c>
      <c r="G1722" s="58" t="s">
        <v>38</v>
      </c>
      <c r="H1722" s="58" t="s">
        <v>39</v>
      </c>
      <c r="I1722" s="58" t="s">
        <v>19432</v>
      </c>
      <c r="J1722" s="58" t="s">
        <v>19433</v>
      </c>
      <c r="K1722" s="60">
        <v>3323700</v>
      </c>
      <c r="L1722" s="86" t="s">
        <v>30470</v>
      </c>
      <c r="M1722" s="61" t="s">
        <v>30471</v>
      </c>
      <c r="N1722" s="62"/>
      <c r="O1722" s="63">
        <v>332128</v>
      </c>
      <c r="P1722" s="61"/>
      <c r="Q1722" s="64" t="str">
        <f t="shared" si="26"/>
        <v>OK</v>
      </c>
      <c r="R1722" t="s">
        <v>30476</v>
      </c>
    </row>
    <row r="1723" spans="1:18" x14ac:dyDescent="0.25">
      <c r="A1723" s="58">
        <v>1720</v>
      </c>
      <c r="B1723" s="58">
        <v>580050</v>
      </c>
      <c r="C1723" s="58" t="s">
        <v>19434</v>
      </c>
      <c r="D1723" s="58">
        <v>18817</v>
      </c>
      <c r="E1723" s="58" t="s">
        <v>19435</v>
      </c>
      <c r="F1723" s="58" t="s">
        <v>19436</v>
      </c>
      <c r="G1723" s="58" t="s">
        <v>38</v>
      </c>
      <c r="H1723" s="58" t="s">
        <v>39</v>
      </c>
      <c r="I1723" s="58" t="s">
        <v>19437</v>
      </c>
      <c r="J1723" s="58" t="s">
        <v>19436</v>
      </c>
      <c r="K1723" s="60">
        <v>3323700</v>
      </c>
      <c r="L1723" s="86" t="s">
        <v>30470</v>
      </c>
      <c r="M1723" s="61" t="s">
        <v>30471</v>
      </c>
      <c r="N1723" s="62"/>
      <c r="O1723" s="63">
        <v>1572159</v>
      </c>
      <c r="P1723" s="61"/>
      <c r="Q1723" s="64" t="str">
        <f t="shared" si="26"/>
        <v>OK</v>
      </c>
      <c r="R1723" t="s">
        <v>30476</v>
      </c>
    </row>
    <row r="1724" spans="1:18" x14ac:dyDescent="0.25">
      <c r="A1724" s="58">
        <v>1721</v>
      </c>
      <c r="B1724" s="58">
        <v>580051</v>
      </c>
      <c r="C1724" s="58" t="s">
        <v>19438</v>
      </c>
      <c r="D1724" s="58">
        <v>9441</v>
      </c>
      <c r="E1724" s="58" t="s">
        <v>19439</v>
      </c>
      <c r="F1724" s="58" t="s">
        <v>19440</v>
      </c>
      <c r="G1724" s="58" t="s">
        <v>38</v>
      </c>
      <c r="H1724" s="58" t="s">
        <v>39</v>
      </c>
      <c r="I1724" s="58" t="s">
        <v>19441</v>
      </c>
      <c r="J1724" s="58" t="s">
        <v>19442</v>
      </c>
      <c r="K1724" s="60">
        <v>2490900</v>
      </c>
      <c r="L1724" s="86" t="s">
        <v>30470</v>
      </c>
      <c r="M1724" s="61" t="s">
        <v>30471</v>
      </c>
      <c r="N1724" s="62"/>
      <c r="O1724" s="63">
        <v>1572159</v>
      </c>
      <c r="P1724" s="61"/>
      <c r="Q1724" s="64" t="str">
        <f t="shared" si="26"/>
        <v>OK</v>
      </c>
      <c r="R1724" t="s">
        <v>30476</v>
      </c>
    </row>
    <row r="1725" spans="1:18" x14ac:dyDescent="0.25">
      <c r="A1725" s="58">
        <v>1722</v>
      </c>
      <c r="B1725" s="58">
        <v>580101</v>
      </c>
      <c r="C1725" s="58" t="s">
        <v>19443</v>
      </c>
      <c r="D1725" s="58">
        <v>9402</v>
      </c>
      <c r="E1725" s="58" t="s">
        <v>19444</v>
      </c>
      <c r="F1725" s="58" t="s">
        <v>19445</v>
      </c>
      <c r="G1725" s="58" t="s">
        <v>38</v>
      </c>
      <c r="H1725" s="58" t="s">
        <v>39</v>
      </c>
      <c r="I1725" s="58" t="s">
        <v>19446</v>
      </c>
      <c r="J1725" s="58" t="s">
        <v>19445</v>
      </c>
      <c r="K1725" s="60">
        <v>2181300</v>
      </c>
      <c r="L1725" s="86" t="s">
        <v>30470</v>
      </c>
      <c r="M1725" s="61" t="s">
        <v>30471</v>
      </c>
      <c r="N1725" s="62"/>
      <c r="O1725" s="63">
        <v>608819</v>
      </c>
      <c r="P1725" s="61"/>
      <c r="Q1725" s="64" t="str">
        <f t="shared" si="26"/>
        <v>OK</v>
      </c>
      <c r="R1725" t="s">
        <v>30476</v>
      </c>
    </row>
    <row r="1726" spans="1:18" x14ac:dyDescent="0.25">
      <c r="A1726" s="58">
        <v>1723</v>
      </c>
      <c r="B1726" s="58">
        <v>580110</v>
      </c>
      <c r="C1726" s="58" t="s">
        <v>19447</v>
      </c>
      <c r="D1726" s="58">
        <v>9402</v>
      </c>
      <c r="E1726" s="58" t="s">
        <v>19448</v>
      </c>
      <c r="F1726" s="58" t="s">
        <v>19449</v>
      </c>
      <c r="G1726" s="58" t="s">
        <v>38</v>
      </c>
      <c r="H1726" s="58" t="s">
        <v>39</v>
      </c>
      <c r="I1726" s="58" t="s">
        <v>19450</v>
      </c>
      <c r="J1726" s="58" t="s">
        <v>19445</v>
      </c>
      <c r="K1726" s="60">
        <v>2181300</v>
      </c>
      <c r="L1726" s="86" t="s">
        <v>30470</v>
      </c>
      <c r="M1726" s="61" t="s">
        <v>30471</v>
      </c>
      <c r="N1726" s="62"/>
      <c r="O1726" s="63">
        <v>608819</v>
      </c>
      <c r="P1726" s="61"/>
      <c r="Q1726" s="64" t="str">
        <f t="shared" si="26"/>
        <v>OK</v>
      </c>
      <c r="R1726" t="s">
        <v>30476</v>
      </c>
    </row>
    <row r="1727" spans="1:18" x14ac:dyDescent="0.25">
      <c r="A1727" s="58">
        <v>1724</v>
      </c>
      <c r="B1727" s="58">
        <v>581010</v>
      </c>
      <c r="C1727" s="58" t="s">
        <v>19451</v>
      </c>
      <c r="D1727" s="58">
        <v>9412</v>
      </c>
      <c r="E1727" s="58" t="s">
        <v>19452</v>
      </c>
      <c r="F1727" s="58" t="s">
        <v>19453</v>
      </c>
      <c r="G1727" s="58" t="s">
        <v>38</v>
      </c>
      <c r="H1727" s="58" t="s">
        <v>39</v>
      </c>
      <c r="I1727" s="58" t="s">
        <v>19454</v>
      </c>
      <c r="J1727" s="58" t="s">
        <v>19455</v>
      </c>
      <c r="K1727" s="60">
        <v>1114800</v>
      </c>
      <c r="L1727" s="86" t="s">
        <v>30470</v>
      </c>
      <c r="M1727" s="61" t="s">
        <v>30471</v>
      </c>
      <c r="N1727" s="62"/>
      <c r="O1727" s="63">
        <v>332128</v>
      </c>
      <c r="P1727" s="61"/>
      <c r="Q1727" s="64" t="str">
        <f t="shared" si="26"/>
        <v>OK</v>
      </c>
      <c r="R1727" t="s">
        <v>30476</v>
      </c>
    </row>
    <row r="1728" spans="1:18" x14ac:dyDescent="0.25">
      <c r="A1728" s="58">
        <v>1725</v>
      </c>
      <c r="B1728" s="58">
        <v>583101</v>
      </c>
      <c r="C1728" s="58" t="s">
        <v>19456</v>
      </c>
      <c r="D1728" s="58">
        <v>9403</v>
      </c>
      <c r="E1728" s="58" t="s">
        <v>19457</v>
      </c>
      <c r="F1728" s="58" t="s">
        <v>19458</v>
      </c>
      <c r="G1728" s="58" t="s">
        <v>38</v>
      </c>
      <c r="H1728" s="58" t="s">
        <v>39</v>
      </c>
      <c r="I1728" s="58" t="s">
        <v>19459</v>
      </c>
      <c r="J1728" s="58" t="s">
        <v>19460</v>
      </c>
      <c r="K1728" s="60">
        <v>3323700</v>
      </c>
      <c r="L1728" s="86" t="s">
        <v>30470</v>
      </c>
      <c r="M1728" s="61" t="s">
        <v>30471</v>
      </c>
      <c r="N1728" s="62"/>
      <c r="O1728" s="63">
        <v>1050828</v>
      </c>
      <c r="P1728" s="61"/>
      <c r="Q1728" s="64" t="str">
        <f t="shared" si="26"/>
        <v>OK</v>
      </c>
      <c r="R1728" t="s">
        <v>30476</v>
      </c>
    </row>
    <row r="1729" spans="1:18" x14ac:dyDescent="0.25">
      <c r="A1729" s="58">
        <v>1726</v>
      </c>
      <c r="B1729" s="58">
        <v>583101</v>
      </c>
      <c r="C1729" s="58" t="s">
        <v>19456</v>
      </c>
      <c r="D1729" s="58">
        <v>18814</v>
      </c>
      <c r="E1729" s="58" t="s">
        <v>19457</v>
      </c>
      <c r="F1729" s="58" t="s">
        <v>19458</v>
      </c>
      <c r="G1729" s="58" t="s">
        <v>38</v>
      </c>
      <c r="H1729" s="58" t="s">
        <v>39</v>
      </c>
      <c r="I1729" s="58" t="s">
        <v>19461</v>
      </c>
      <c r="J1729" s="58" t="s">
        <v>19462</v>
      </c>
      <c r="K1729" s="60">
        <v>2490900</v>
      </c>
      <c r="L1729" s="86" t="s">
        <v>30470</v>
      </c>
      <c r="M1729" s="61" t="s">
        <v>30471</v>
      </c>
      <c r="N1729" s="62"/>
      <c r="O1729" s="63">
        <v>1050828</v>
      </c>
      <c r="P1729" s="61"/>
      <c r="Q1729" s="64" t="str">
        <f t="shared" si="26"/>
        <v>OK</v>
      </c>
      <c r="R1729" t="s">
        <v>30476</v>
      </c>
    </row>
    <row r="1730" spans="1:18" x14ac:dyDescent="0.25">
      <c r="A1730" s="58">
        <v>1727</v>
      </c>
      <c r="B1730" s="58">
        <v>583102</v>
      </c>
      <c r="C1730" s="58" t="s">
        <v>19463</v>
      </c>
      <c r="D1730" s="58">
        <v>18812</v>
      </c>
      <c r="E1730" s="58" t="s">
        <v>19464</v>
      </c>
      <c r="F1730" s="58" t="s">
        <v>19465</v>
      </c>
      <c r="G1730" s="58" t="s">
        <v>38</v>
      </c>
      <c r="H1730" s="58" t="s">
        <v>39</v>
      </c>
      <c r="I1730" s="58" t="s">
        <v>19466</v>
      </c>
      <c r="J1730" s="58" t="s">
        <v>19467</v>
      </c>
      <c r="K1730" s="60">
        <v>3323700</v>
      </c>
      <c r="L1730" s="86" t="s">
        <v>30470</v>
      </c>
      <c r="M1730" s="61" t="s">
        <v>30471</v>
      </c>
      <c r="N1730" s="62"/>
      <c r="O1730" s="63">
        <v>8452500</v>
      </c>
      <c r="P1730" s="61"/>
      <c r="Q1730" s="64" t="str">
        <f t="shared" si="26"/>
        <v>ERROR: supera SOAT UVB 2026 pleno</v>
      </c>
      <c r="R1730" t="s">
        <v>30477</v>
      </c>
    </row>
    <row r="1731" spans="1:18" x14ac:dyDescent="0.25">
      <c r="A1731" s="58">
        <v>1728</v>
      </c>
      <c r="B1731" s="58">
        <v>583103</v>
      </c>
      <c r="C1731" s="58" t="s">
        <v>19469</v>
      </c>
      <c r="D1731" s="65" t="s">
        <v>201</v>
      </c>
      <c r="E1731" s="58" t="s">
        <v>19470</v>
      </c>
      <c r="F1731" s="58" t="s">
        <v>19471</v>
      </c>
      <c r="G1731" s="58" t="s">
        <v>38</v>
      </c>
      <c r="H1731" s="58" t="s">
        <v>39</v>
      </c>
      <c r="I1731" s="58" t="s">
        <v>19468</v>
      </c>
      <c r="J1731" s="58" t="s">
        <v>204</v>
      </c>
      <c r="K1731" s="60"/>
      <c r="L1731" s="86" t="s">
        <v>30470</v>
      </c>
      <c r="M1731" s="61" t="s">
        <v>30471</v>
      </c>
      <c r="N1731" s="62"/>
      <c r="O1731" s="63">
        <v>1537941</v>
      </c>
      <c r="P1731" s="61"/>
      <c r="Q1731" s="64" t="str">
        <f t="shared" si="26"/>
        <v>OK</v>
      </c>
      <c r="R1731" t="s">
        <v>30476</v>
      </c>
    </row>
    <row r="1732" spans="1:18" x14ac:dyDescent="0.25">
      <c r="A1732" s="58">
        <v>1729</v>
      </c>
      <c r="B1732" s="58">
        <v>583201</v>
      </c>
      <c r="C1732" s="58" t="s">
        <v>19472</v>
      </c>
      <c r="D1732" s="58">
        <v>9453</v>
      </c>
      <c r="E1732" s="58" t="s">
        <v>19473</v>
      </c>
      <c r="F1732" s="58" t="s">
        <v>19474</v>
      </c>
      <c r="G1732" s="58" t="s">
        <v>38</v>
      </c>
      <c r="H1732" s="58" t="s">
        <v>39</v>
      </c>
      <c r="I1732" s="58" t="s">
        <v>19475</v>
      </c>
      <c r="J1732" s="58" t="s">
        <v>19433</v>
      </c>
      <c r="K1732" s="60">
        <v>3323700</v>
      </c>
      <c r="L1732" s="86" t="s">
        <v>30470</v>
      </c>
      <c r="M1732" s="61" t="s">
        <v>30471</v>
      </c>
      <c r="N1732" s="62"/>
      <c r="O1732" s="63">
        <v>332128</v>
      </c>
      <c r="P1732" s="61"/>
      <c r="Q1732" s="64" t="str">
        <f t="shared" ref="Q1732:Q1795" si="27">IF(L1732="","PENDIENTE",IF(L1732="NO",IF(COUNTA(M1732:P1732)&gt;0,"ERROR: si es NO deje vacías M a P","OK - NO OFERTADO"),IF(O1732="","ERROR: falta valor en pesos (O)",IF(NOT(ISNUMBER(O1732)),"ERROR: O debe ser número",IF(M1732="","ERROR: falta tarifa de referencia (M)",IF(AND(K1732="",P1732="",M1732="SOAT UVB 2026"),"ERROR: sin homologación, indique código análogo (P) o tarifa propia",IF(AND(ISNUMBER(K1732),O1732&gt;K1732),"ERROR: supera SOAT UVB 2026 pleno",IF(AND(M1732="SOAT UVB 2026",N1732=""),"ERROR: falta % (N)",IF(AND(M1732="SOAT UVB 2026",ISNUMBER(K1732),ISNUMBER(N1732)),IF(ABS(O1732-ROUND(K1732*(1+N1732),0))&gt;MAX(1,K1732*0.01),"ERROR: O no coincide con K x (1+N)","OK"),"OK")))))))))</f>
        <v>OK</v>
      </c>
      <c r="R1732" t="s">
        <v>30476</v>
      </c>
    </row>
    <row r="1733" spans="1:18" x14ac:dyDescent="0.25">
      <c r="A1733" s="58">
        <v>1730</v>
      </c>
      <c r="B1733" s="58">
        <v>583202</v>
      </c>
      <c r="C1733" s="58" t="s">
        <v>19476</v>
      </c>
      <c r="D1733" s="58">
        <v>9454</v>
      </c>
      <c r="E1733" s="58" t="s">
        <v>19477</v>
      </c>
      <c r="F1733" s="58" t="s">
        <v>19478</v>
      </c>
      <c r="G1733" s="58" t="s">
        <v>38</v>
      </c>
      <c r="H1733" s="58" t="s">
        <v>39</v>
      </c>
      <c r="I1733" s="58" t="s">
        <v>19479</v>
      </c>
      <c r="J1733" s="58" t="s">
        <v>19480</v>
      </c>
      <c r="K1733" s="60">
        <v>3323700</v>
      </c>
      <c r="L1733" s="86" t="s">
        <v>30470</v>
      </c>
      <c r="M1733" s="61" t="s">
        <v>30471</v>
      </c>
      <c r="N1733" s="62"/>
      <c r="O1733" s="63">
        <v>742587</v>
      </c>
      <c r="P1733" s="61"/>
      <c r="Q1733" s="64" t="str">
        <f t="shared" si="27"/>
        <v>OK</v>
      </c>
      <c r="R1733" t="s">
        <v>30476</v>
      </c>
    </row>
    <row r="1734" spans="1:18" x14ac:dyDescent="0.25">
      <c r="A1734" s="58">
        <v>1731</v>
      </c>
      <c r="B1734" s="58">
        <v>583203</v>
      </c>
      <c r="C1734" s="58" t="s">
        <v>19482</v>
      </c>
      <c r="D1734" s="65" t="s">
        <v>201</v>
      </c>
      <c r="E1734" s="58" t="s">
        <v>19483</v>
      </c>
      <c r="F1734" s="58" t="s">
        <v>19484</v>
      </c>
      <c r="G1734" s="58" t="s">
        <v>38</v>
      </c>
      <c r="H1734" s="58" t="s">
        <v>39</v>
      </c>
      <c r="I1734" s="58" t="s">
        <v>19481</v>
      </c>
      <c r="J1734" s="58" t="s">
        <v>204</v>
      </c>
      <c r="K1734" s="60"/>
      <c r="L1734" s="86" t="s">
        <v>30470</v>
      </c>
      <c r="M1734" s="61" t="s">
        <v>30471</v>
      </c>
      <c r="N1734" s="62"/>
      <c r="O1734" s="63">
        <v>1471130</v>
      </c>
      <c r="P1734" s="61"/>
      <c r="Q1734" s="64" t="str">
        <f t="shared" si="27"/>
        <v>OK</v>
      </c>
      <c r="R1734" t="s">
        <v>30476</v>
      </c>
    </row>
    <row r="1735" spans="1:18" x14ac:dyDescent="0.25">
      <c r="A1735" s="58">
        <v>1732</v>
      </c>
      <c r="B1735" s="58">
        <v>583230</v>
      </c>
      <c r="C1735" s="58" t="s">
        <v>19485</v>
      </c>
      <c r="D1735" s="58">
        <v>9423</v>
      </c>
      <c r="E1735" s="58" t="s">
        <v>19486</v>
      </c>
      <c r="F1735" s="58" t="s">
        <v>19487</v>
      </c>
      <c r="G1735" s="58" t="s">
        <v>38</v>
      </c>
      <c r="H1735" s="58" t="s">
        <v>39</v>
      </c>
      <c r="I1735" s="58" t="s">
        <v>19488</v>
      </c>
      <c r="J1735" s="58" t="s">
        <v>4623</v>
      </c>
      <c r="K1735" s="60">
        <v>3323700</v>
      </c>
      <c r="L1735" s="86" t="s">
        <v>30470</v>
      </c>
      <c r="M1735" s="61" t="s">
        <v>30471</v>
      </c>
      <c r="N1735" s="62"/>
      <c r="O1735" s="63">
        <v>1471130</v>
      </c>
      <c r="P1735" s="61"/>
      <c r="Q1735" s="64" t="str">
        <f t="shared" si="27"/>
        <v>OK</v>
      </c>
      <c r="R1735" t="s">
        <v>30476</v>
      </c>
    </row>
    <row r="1736" spans="1:18" x14ac:dyDescent="0.25">
      <c r="A1736" s="58">
        <v>1733</v>
      </c>
      <c r="B1736" s="58">
        <v>584101</v>
      </c>
      <c r="C1736" s="58" t="s">
        <v>19489</v>
      </c>
      <c r="D1736" s="58">
        <v>9424</v>
      </c>
      <c r="E1736" s="58" t="s">
        <v>19490</v>
      </c>
      <c r="F1736" s="58" t="s">
        <v>19490</v>
      </c>
      <c r="G1736" s="58" t="s">
        <v>38</v>
      </c>
      <c r="H1736" s="58" t="s">
        <v>39</v>
      </c>
      <c r="I1736" s="58" t="s">
        <v>19491</v>
      </c>
      <c r="J1736" s="58" t="s">
        <v>19396</v>
      </c>
      <c r="K1736" s="60">
        <v>2490900</v>
      </c>
      <c r="L1736" s="86" t="s">
        <v>30470</v>
      </c>
      <c r="M1736" s="61" t="s">
        <v>30471</v>
      </c>
      <c r="N1736" s="62"/>
      <c r="O1736" s="63">
        <v>951595</v>
      </c>
      <c r="P1736" s="61"/>
      <c r="Q1736" s="64" t="str">
        <f t="shared" si="27"/>
        <v>OK</v>
      </c>
      <c r="R1736" t="s">
        <v>30476</v>
      </c>
    </row>
    <row r="1737" spans="1:18" x14ac:dyDescent="0.25">
      <c r="A1737" s="58">
        <v>1734</v>
      </c>
      <c r="B1737" s="58">
        <v>584102</v>
      </c>
      <c r="C1737" s="58" t="s">
        <v>19492</v>
      </c>
      <c r="D1737" s="58">
        <v>9424</v>
      </c>
      <c r="E1737" s="58" t="s">
        <v>19493</v>
      </c>
      <c r="F1737" s="58" t="s">
        <v>19493</v>
      </c>
      <c r="G1737" s="58" t="s">
        <v>38</v>
      </c>
      <c r="H1737" s="58" t="s">
        <v>39</v>
      </c>
      <c r="I1737" s="58" t="s">
        <v>19494</v>
      </c>
      <c r="J1737" s="58" t="s">
        <v>19396</v>
      </c>
      <c r="K1737" s="60">
        <v>2490900</v>
      </c>
      <c r="L1737" s="86" t="s">
        <v>30470</v>
      </c>
      <c r="M1737" s="61" t="s">
        <v>30471</v>
      </c>
      <c r="N1737" s="62"/>
      <c r="O1737" s="63">
        <v>951595</v>
      </c>
      <c r="P1737" s="61"/>
      <c r="Q1737" s="64" t="str">
        <f t="shared" si="27"/>
        <v>OK</v>
      </c>
      <c r="R1737" t="s">
        <v>30476</v>
      </c>
    </row>
    <row r="1738" spans="1:18" x14ac:dyDescent="0.25">
      <c r="A1738" s="58">
        <v>1735</v>
      </c>
      <c r="B1738" s="58">
        <v>584103</v>
      </c>
      <c r="C1738" s="58" t="s">
        <v>19495</v>
      </c>
      <c r="D1738" s="58">
        <v>9424</v>
      </c>
      <c r="E1738" s="58" t="s">
        <v>19496</v>
      </c>
      <c r="F1738" s="58" t="s">
        <v>19496</v>
      </c>
      <c r="G1738" s="58" t="s">
        <v>38</v>
      </c>
      <c r="H1738" s="58" t="s">
        <v>39</v>
      </c>
      <c r="I1738" s="58" t="s">
        <v>19497</v>
      </c>
      <c r="J1738" s="58" t="s">
        <v>19396</v>
      </c>
      <c r="K1738" s="60">
        <v>2490900</v>
      </c>
      <c r="L1738" s="86" t="s">
        <v>30470</v>
      </c>
      <c r="M1738" s="61" t="s">
        <v>30471</v>
      </c>
      <c r="N1738" s="62"/>
      <c r="O1738" s="63">
        <v>951595</v>
      </c>
      <c r="P1738" s="61"/>
      <c r="Q1738" s="64" t="str">
        <f t="shared" si="27"/>
        <v>OK</v>
      </c>
      <c r="R1738" t="s">
        <v>30476</v>
      </c>
    </row>
    <row r="1739" spans="1:18" x14ac:dyDescent="0.25">
      <c r="A1739" s="58">
        <v>1736</v>
      </c>
      <c r="B1739" s="58">
        <v>584201</v>
      </c>
      <c r="C1739" s="58" t="s">
        <v>19498</v>
      </c>
      <c r="D1739" s="58">
        <v>9431</v>
      </c>
      <c r="E1739" s="58" t="s">
        <v>19499</v>
      </c>
      <c r="F1739" s="58" t="s">
        <v>19500</v>
      </c>
      <c r="G1739" s="58" t="s">
        <v>38</v>
      </c>
      <c r="H1739" s="58" t="s">
        <v>39</v>
      </c>
      <c r="I1739" s="58" t="s">
        <v>19501</v>
      </c>
      <c r="J1739" s="58" t="s">
        <v>19500</v>
      </c>
      <c r="K1739" s="60">
        <v>1536400</v>
      </c>
      <c r="L1739" s="86" t="s">
        <v>30470</v>
      </c>
      <c r="M1739" s="61" t="s">
        <v>30471</v>
      </c>
      <c r="N1739" s="62"/>
      <c r="O1739" s="63">
        <v>332128</v>
      </c>
      <c r="P1739" s="61"/>
      <c r="Q1739" s="64" t="str">
        <f t="shared" si="27"/>
        <v>OK</v>
      </c>
      <c r="R1739" t="s">
        <v>30476</v>
      </c>
    </row>
    <row r="1740" spans="1:18" x14ac:dyDescent="0.25">
      <c r="A1740" s="58">
        <v>1737</v>
      </c>
      <c r="B1740" s="58">
        <v>584301</v>
      </c>
      <c r="C1740" s="58" t="s">
        <v>19502</v>
      </c>
      <c r="D1740" s="58">
        <v>9430</v>
      </c>
      <c r="E1740" s="58" t="s">
        <v>19503</v>
      </c>
      <c r="F1740" s="58" t="s">
        <v>19504</v>
      </c>
      <c r="G1740" s="58" t="s">
        <v>38</v>
      </c>
      <c r="H1740" s="58" t="s">
        <v>39</v>
      </c>
      <c r="I1740" s="58" t="s">
        <v>19505</v>
      </c>
      <c r="J1740" s="58" t="s">
        <v>17883</v>
      </c>
      <c r="K1740" s="60">
        <v>4074200</v>
      </c>
      <c r="L1740" s="86" t="s">
        <v>30470</v>
      </c>
      <c r="M1740" s="61" t="s">
        <v>30471</v>
      </c>
      <c r="N1740" s="62"/>
      <c r="O1740" s="63">
        <v>1640596</v>
      </c>
      <c r="P1740" s="61"/>
      <c r="Q1740" s="64" t="str">
        <f t="shared" si="27"/>
        <v>OK</v>
      </c>
      <c r="R1740" t="s">
        <v>30476</v>
      </c>
    </row>
    <row r="1741" spans="1:18" x14ac:dyDescent="0.25">
      <c r="A1741" s="58">
        <v>1738</v>
      </c>
      <c r="B1741" s="58">
        <v>584302</v>
      </c>
      <c r="C1741" s="58" t="s">
        <v>19506</v>
      </c>
      <c r="D1741" s="58">
        <v>9351</v>
      </c>
      <c r="E1741" s="58" t="s">
        <v>19507</v>
      </c>
      <c r="F1741" s="58" t="s">
        <v>19508</v>
      </c>
      <c r="G1741" s="58" t="s">
        <v>38</v>
      </c>
      <c r="H1741" s="58" t="s">
        <v>39</v>
      </c>
      <c r="I1741" s="58" t="s">
        <v>19509</v>
      </c>
      <c r="J1741" s="58" t="s">
        <v>17871</v>
      </c>
      <c r="K1741" s="60">
        <v>3817200</v>
      </c>
      <c r="L1741" s="86" t="s">
        <v>30470</v>
      </c>
      <c r="M1741" s="61" t="s">
        <v>30471</v>
      </c>
      <c r="N1741" s="62"/>
      <c r="O1741" s="63">
        <v>1355118</v>
      </c>
      <c r="P1741" s="61"/>
      <c r="Q1741" s="64" t="str">
        <f t="shared" si="27"/>
        <v>OK</v>
      </c>
      <c r="R1741" t="s">
        <v>30476</v>
      </c>
    </row>
    <row r="1742" spans="1:18" x14ac:dyDescent="0.25">
      <c r="A1742" s="58">
        <v>1739</v>
      </c>
      <c r="B1742" s="58">
        <v>584303</v>
      </c>
      <c r="C1742" s="58" t="s">
        <v>19510</v>
      </c>
      <c r="D1742" s="58">
        <v>9435</v>
      </c>
      <c r="E1742" s="58" t="s">
        <v>19511</v>
      </c>
      <c r="F1742" s="58" t="s">
        <v>19512</v>
      </c>
      <c r="G1742" s="58" t="s">
        <v>38</v>
      </c>
      <c r="H1742" s="58" t="s">
        <v>39</v>
      </c>
      <c r="I1742" s="58" t="s">
        <v>19513</v>
      </c>
      <c r="J1742" s="58" t="s">
        <v>19514</v>
      </c>
      <c r="K1742" s="60">
        <v>4074200</v>
      </c>
      <c r="L1742" s="86" t="s">
        <v>30470</v>
      </c>
      <c r="M1742" s="61" t="s">
        <v>30471</v>
      </c>
      <c r="N1742" s="62"/>
      <c r="O1742" s="63">
        <v>1355118</v>
      </c>
      <c r="P1742" s="61"/>
      <c r="Q1742" s="64" t="str">
        <f t="shared" si="27"/>
        <v>OK</v>
      </c>
      <c r="R1742" t="s">
        <v>30476</v>
      </c>
    </row>
    <row r="1743" spans="1:18" x14ac:dyDescent="0.25">
      <c r="A1743" s="58">
        <v>1740</v>
      </c>
      <c r="B1743" s="58">
        <v>584303</v>
      </c>
      <c r="C1743" s="58" t="s">
        <v>19510</v>
      </c>
      <c r="D1743" s="58">
        <v>9437</v>
      </c>
      <c r="E1743" s="58" t="s">
        <v>19511</v>
      </c>
      <c r="F1743" s="58" t="s">
        <v>19512</v>
      </c>
      <c r="G1743" s="58" t="s">
        <v>38</v>
      </c>
      <c r="H1743" s="58" t="s">
        <v>39</v>
      </c>
      <c r="I1743" s="58" t="s">
        <v>19515</v>
      </c>
      <c r="J1743" s="58" t="s">
        <v>19512</v>
      </c>
      <c r="K1743" s="60">
        <v>3569800</v>
      </c>
      <c r="L1743" s="86" t="s">
        <v>30470</v>
      </c>
      <c r="M1743" s="61" t="s">
        <v>30471</v>
      </c>
      <c r="N1743" s="62"/>
      <c r="O1743" s="63">
        <v>1355118</v>
      </c>
      <c r="P1743" s="61"/>
      <c r="Q1743" s="64" t="str">
        <f t="shared" si="27"/>
        <v>OK</v>
      </c>
      <c r="R1743" t="s">
        <v>30476</v>
      </c>
    </row>
    <row r="1744" spans="1:18" x14ac:dyDescent="0.25">
      <c r="A1744" s="58">
        <v>1741</v>
      </c>
      <c r="B1744" s="58">
        <v>584304</v>
      </c>
      <c r="C1744" s="58" t="s">
        <v>19516</v>
      </c>
      <c r="D1744" s="58">
        <v>11530</v>
      </c>
      <c r="E1744" s="58" t="s">
        <v>19517</v>
      </c>
      <c r="F1744" s="58" t="s">
        <v>19518</v>
      </c>
      <c r="G1744" s="58" t="s">
        <v>38</v>
      </c>
      <c r="H1744" s="58" t="s">
        <v>39</v>
      </c>
      <c r="I1744" s="58" t="s">
        <v>19519</v>
      </c>
      <c r="J1744" s="58" t="s">
        <v>19085</v>
      </c>
      <c r="K1744" s="60">
        <v>3569800</v>
      </c>
      <c r="L1744" s="86" t="s">
        <v>30470</v>
      </c>
      <c r="M1744" s="61" t="s">
        <v>30471</v>
      </c>
      <c r="N1744" s="62"/>
      <c r="O1744" s="63">
        <v>1355118</v>
      </c>
      <c r="P1744" s="61"/>
      <c r="Q1744" s="64" t="str">
        <f t="shared" si="27"/>
        <v>OK</v>
      </c>
      <c r="R1744" t="s">
        <v>30476</v>
      </c>
    </row>
    <row r="1745" spans="1:18" x14ac:dyDescent="0.25">
      <c r="A1745" s="58">
        <v>1742</v>
      </c>
      <c r="B1745" s="58">
        <v>584305</v>
      </c>
      <c r="C1745" s="58" t="s">
        <v>19520</v>
      </c>
      <c r="D1745" s="58">
        <v>9435</v>
      </c>
      <c r="E1745" s="58" t="s">
        <v>19521</v>
      </c>
      <c r="F1745" s="58" t="s">
        <v>19522</v>
      </c>
      <c r="G1745" s="58" t="s">
        <v>38</v>
      </c>
      <c r="H1745" s="58" t="s">
        <v>39</v>
      </c>
      <c r="I1745" s="58" t="s">
        <v>19523</v>
      </c>
      <c r="J1745" s="58" t="s">
        <v>19514</v>
      </c>
      <c r="K1745" s="60">
        <v>4074200</v>
      </c>
      <c r="L1745" s="86" t="s">
        <v>30470</v>
      </c>
      <c r="M1745" s="61" t="s">
        <v>30471</v>
      </c>
      <c r="N1745" s="62"/>
      <c r="O1745" s="63">
        <v>1355118</v>
      </c>
      <c r="P1745" s="61"/>
      <c r="Q1745" s="64" t="str">
        <f t="shared" si="27"/>
        <v>OK</v>
      </c>
      <c r="R1745" t="s">
        <v>30476</v>
      </c>
    </row>
    <row r="1746" spans="1:18" x14ac:dyDescent="0.25">
      <c r="A1746" s="58">
        <v>1743</v>
      </c>
      <c r="B1746" s="58">
        <v>584401</v>
      </c>
      <c r="C1746" s="58" t="s">
        <v>19524</v>
      </c>
      <c r="D1746" s="58">
        <v>9433</v>
      </c>
      <c r="E1746" s="58" t="s">
        <v>19525</v>
      </c>
      <c r="F1746" s="58" t="s">
        <v>19525</v>
      </c>
      <c r="G1746" s="58" t="s">
        <v>38</v>
      </c>
      <c r="H1746" s="58" t="s">
        <v>39</v>
      </c>
      <c r="I1746" s="58" t="s">
        <v>19526</v>
      </c>
      <c r="J1746" s="58" t="s">
        <v>19527</v>
      </c>
      <c r="K1746" s="60">
        <v>3817200</v>
      </c>
      <c r="L1746" s="86" t="s">
        <v>30470</v>
      </c>
      <c r="M1746" s="61" t="s">
        <v>30471</v>
      </c>
      <c r="N1746" s="62"/>
      <c r="O1746" s="63">
        <v>1572159</v>
      </c>
      <c r="P1746" s="61"/>
      <c r="Q1746" s="64" t="str">
        <f t="shared" si="27"/>
        <v>OK</v>
      </c>
      <c r="R1746" t="s">
        <v>30476</v>
      </c>
    </row>
    <row r="1747" spans="1:18" x14ac:dyDescent="0.25">
      <c r="A1747" s="58">
        <v>1744</v>
      </c>
      <c r="B1747" s="58">
        <v>584402</v>
      </c>
      <c r="C1747" s="58" t="s">
        <v>19528</v>
      </c>
      <c r="D1747" s="58">
        <v>9433</v>
      </c>
      <c r="E1747" s="58" t="s">
        <v>19529</v>
      </c>
      <c r="F1747" s="58" t="s">
        <v>19530</v>
      </c>
      <c r="G1747" s="58" t="s">
        <v>38</v>
      </c>
      <c r="H1747" s="58" t="s">
        <v>39</v>
      </c>
      <c r="I1747" s="58" t="s">
        <v>19531</v>
      </c>
      <c r="J1747" s="58" t="s">
        <v>19527</v>
      </c>
      <c r="K1747" s="60">
        <v>3817200</v>
      </c>
      <c r="L1747" s="86" t="s">
        <v>30470</v>
      </c>
      <c r="M1747" s="61" t="s">
        <v>30471</v>
      </c>
      <c r="N1747" s="62"/>
      <c r="O1747" s="63">
        <v>1572159</v>
      </c>
      <c r="P1747" s="61"/>
      <c r="Q1747" s="64" t="str">
        <f t="shared" si="27"/>
        <v>OK</v>
      </c>
      <c r="R1747" t="s">
        <v>30476</v>
      </c>
    </row>
    <row r="1748" spans="1:18" x14ac:dyDescent="0.25">
      <c r="A1748" s="58">
        <v>1745</v>
      </c>
      <c r="B1748" s="58">
        <v>584501</v>
      </c>
      <c r="C1748" s="58" t="s">
        <v>19533</v>
      </c>
      <c r="D1748" s="65" t="s">
        <v>201</v>
      </c>
      <c r="E1748" s="58" t="s">
        <v>19534</v>
      </c>
      <c r="F1748" s="58" t="s">
        <v>19535</v>
      </c>
      <c r="G1748" s="58" t="s">
        <v>38</v>
      </c>
      <c r="H1748" s="58" t="s">
        <v>39</v>
      </c>
      <c r="I1748" s="58" t="s">
        <v>19532</v>
      </c>
      <c r="J1748" s="58" t="s">
        <v>204</v>
      </c>
      <c r="K1748" s="60"/>
      <c r="L1748" s="86" t="s">
        <v>30470</v>
      </c>
      <c r="M1748" s="61" t="s">
        <v>30471</v>
      </c>
      <c r="N1748" s="62"/>
      <c r="O1748" s="63">
        <v>2021303</v>
      </c>
      <c r="P1748" s="61"/>
      <c r="Q1748" s="64" t="str">
        <f t="shared" si="27"/>
        <v>OK</v>
      </c>
      <c r="R1748" t="s">
        <v>30476</v>
      </c>
    </row>
    <row r="1749" spans="1:18" x14ac:dyDescent="0.25">
      <c r="A1749" s="58">
        <v>1746</v>
      </c>
      <c r="B1749" s="58">
        <v>584530</v>
      </c>
      <c r="C1749" s="58" t="s">
        <v>19536</v>
      </c>
      <c r="D1749" s="58">
        <v>9411</v>
      </c>
      <c r="E1749" s="58" t="s">
        <v>19537</v>
      </c>
      <c r="F1749" s="58" t="s">
        <v>19537</v>
      </c>
      <c r="G1749" s="58" t="s">
        <v>38</v>
      </c>
      <c r="H1749" s="58" t="s">
        <v>39</v>
      </c>
      <c r="I1749" s="58" t="s">
        <v>19538</v>
      </c>
      <c r="J1749" s="58" t="s">
        <v>19539</v>
      </c>
      <c r="K1749" s="60">
        <v>1114800</v>
      </c>
      <c r="L1749" s="86" t="s">
        <v>30470</v>
      </c>
      <c r="M1749" s="61" t="s">
        <v>30471</v>
      </c>
      <c r="N1749" s="62"/>
      <c r="O1749" s="63">
        <v>2021303</v>
      </c>
      <c r="P1749" s="61"/>
      <c r="Q1749" s="64" t="str">
        <f t="shared" si="27"/>
        <v>ERROR: supera SOAT UVB 2026 pleno</v>
      </c>
      <c r="R1749" t="s">
        <v>30477</v>
      </c>
    </row>
    <row r="1750" spans="1:18" x14ac:dyDescent="0.25">
      <c r="A1750" s="58">
        <v>1747</v>
      </c>
      <c r="B1750" s="58">
        <v>584530</v>
      </c>
      <c r="C1750" s="58" t="s">
        <v>19536</v>
      </c>
      <c r="D1750" s="58">
        <v>9820</v>
      </c>
      <c r="E1750" s="58" t="s">
        <v>19537</v>
      </c>
      <c r="F1750" s="58" t="s">
        <v>19537</v>
      </c>
      <c r="G1750" s="58" t="s">
        <v>38</v>
      </c>
      <c r="H1750" s="58" t="s">
        <v>39</v>
      </c>
      <c r="I1750" s="58" t="s">
        <v>19540</v>
      </c>
      <c r="J1750" s="58" t="s">
        <v>19541</v>
      </c>
      <c r="K1750" s="60">
        <v>3744700</v>
      </c>
      <c r="L1750" s="86" t="s">
        <v>30470</v>
      </c>
      <c r="M1750" s="61" t="s">
        <v>30471</v>
      </c>
      <c r="N1750" s="62"/>
      <c r="O1750" s="63">
        <v>2021303</v>
      </c>
      <c r="P1750" s="61"/>
      <c r="Q1750" s="64" t="str">
        <f t="shared" si="27"/>
        <v>OK</v>
      </c>
      <c r="R1750" t="s">
        <v>30476</v>
      </c>
    </row>
    <row r="1751" spans="1:18" x14ac:dyDescent="0.25">
      <c r="A1751" s="58">
        <v>1748</v>
      </c>
      <c r="B1751" s="58">
        <v>584601</v>
      </c>
      <c r="C1751" s="58" t="s">
        <v>19542</v>
      </c>
      <c r="D1751" s="58">
        <v>9433</v>
      </c>
      <c r="E1751" s="58" t="s">
        <v>19543</v>
      </c>
      <c r="F1751" s="58" t="s">
        <v>19544</v>
      </c>
      <c r="G1751" s="58" t="s">
        <v>38</v>
      </c>
      <c r="H1751" s="58" t="s">
        <v>39</v>
      </c>
      <c r="I1751" s="58" t="s">
        <v>19545</v>
      </c>
      <c r="J1751" s="58" t="s">
        <v>19527</v>
      </c>
      <c r="K1751" s="60">
        <v>3817200</v>
      </c>
      <c r="L1751" s="86" t="s">
        <v>30470</v>
      </c>
      <c r="M1751" s="61" t="s">
        <v>30471</v>
      </c>
      <c r="N1751" s="62"/>
      <c r="O1751" s="63">
        <v>1572159</v>
      </c>
      <c r="P1751" s="61"/>
      <c r="Q1751" s="64" t="str">
        <f t="shared" si="27"/>
        <v>OK</v>
      </c>
      <c r="R1751" t="s">
        <v>30476</v>
      </c>
    </row>
    <row r="1752" spans="1:18" x14ac:dyDescent="0.25">
      <c r="A1752" s="58">
        <v>1749</v>
      </c>
      <c r="B1752" s="58">
        <v>584601</v>
      </c>
      <c r="C1752" s="58" t="s">
        <v>19542</v>
      </c>
      <c r="D1752" s="58">
        <v>9438</v>
      </c>
      <c r="E1752" s="58" t="s">
        <v>19543</v>
      </c>
      <c r="F1752" s="58" t="s">
        <v>19544</v>
      </c>
      <c r="G1752" s="58" t="s">
        <v>38</v>
      </c>
      <c r="H1752" s="58" t="s">
        <v>39</v>
      </c>
      <c r="I1752" s="58" t="s">
        <v>19546</v>
      </c>
      <c r="J1752" s="58" t="s">
        <v>19544</v>
      </c>
      <c r="K1752" s="60">
        <v>4074200</v>
      </c>
      <c r="L1752" s="86" t="s">
        <v>30470</v>
      </c>
      <c r="M1752" s="61" t="s">
        <v>30471</v>
      </c>
      <c r="N1752" s="62"/>
      <c r="O1752" s="63">
        <v>1572159</v>
      </c>
      <c r="P1752" s="61"/>
      <c r="Q1752" s="64" t="str">
        <f t="shared" si="27"/>
        <v>OK</v>
      </c>
      <c r="R1752" t="s">
        <v>30476</v>
      </c>
    </row>
    <row r="1753" spans="1:18" x14ac:dyDescent="0.25">
      <c r="A1753" s="58">
        <v>1750</v>
      </c>
      <c r="B1753" s="58">
        <v>584602</v>
      </c>
      <c r="C1753" s="58" t="s">
        <v>19547</v>
      </c>
      <c r="D1753" s="58">
        <v>9434</v>
      </c>
      <c r="E1753" s="58" t="s">
        <v>19548</v>
      </c>
      <c r="F1753" s="58" t="s">
        <v>19548</v>
      </c>
      <c r="G1753" s="58" t="s">
        <v>38</v>
      </c>
      <c r="H1753" s="58" t="s">
        <v>39</v>
      </c>
      <c r="I1753" s="58" t="s">
        <v>19549</v>
      </c>
      <c r="J1753" s="58" t="s">
        <v>19550</v>
      </c>
      <c r="K1753" s="60">
        <v>4074200</v>
      </c>
      <c r="L1753" s="86" t="s">
        <v>30470</v>
      </c>
      <c r="M1753" s="61" t="s">
        <v>30471</v>
      </c>
      <c r="N1753" s="62"/>
      <c r="O1753" s="63">
        <v>1640596</v>
      </c>
      <c r="P1753" s="61"/>
      <c r="Q1753" s="64" t="str">
        <f t="shared" si="27"/>
        <v>OK</v>
      </c>
      <c r="R1753" t="s">
        <v>30476</v>
      </c>
    </row>
    <row r="1754" spans="1:18" x14ac:dyDescent="0.25">
      <c r="A1754" s="58">
        <v>1751</v>
      </c>
      <c r="B1754" s="58">
        <v>584603</v>
      </c>
      <c r="C1754" s="58" t="s">
        <v>19551</v>
      </c>
      <c r="D1754" s="58">
        <v>9433</v>
      </c>
      <c r="E1754" s="58" t="s">
        <v>19552</v>
      </c>
      <c r="F1754" s="58" t="s">
        <v>19552</v>
      </c>
      <c r="G1754" s="58" t="s">
        <v>38</v>
      </c>
      <c r="H1754" s="58" t="s">
        <v>39</v>
      </c>
      <c r="I1754" s="58" t="s">
        <v>19553</v>
      </c>
      <c r="J1754" s="58" t="s">
        <v>19527</v>
      </c>
      <c r="K1754" s="60">
        <v>3817200</v>
      </c>
      <c r="L1754" s="86" t="s">
        <v>30470</v>
      </c>
      <c r="M1754" s="61" t="s">
        <v>30471</v>
      </c>
      <c r="N1754" s="62"/>
      <c r="O1754" s="63">
        <v>1572159</v>
      </c>
      <c r="P1754" s="61"/>
      <c r="Q1754" s="64" t="str">
        <f t="shared" si="27"/>
        <v>OK</v>
      </c>
      <c r="R1754" t="s">
        <v>30476</v>
      </c>
    </row>
    <row r="1755" spans="1:18" x14ac:dyDescent="0.25">
      <c r="A1755" s="58">
        <v>1752</v>
      </c>
      <c r="B1755" s="58">
        <v>584701</v>
      </c>
      <c r="C1755" s="58" t="s">
        <v>19554</v>
      </c>
      <c r="D1755" s="58">
        <v>9411</v>
      </c>
      <c r="E1755" s="58" t="s">
        <v>19555</v>
      </c>
      <c r="F1755" s="58" t="s">
        <v>19555</v>
      </c>
      <c r="G1755" s="58" t="s">
        <v>38</v>
      </c>
      <c r="H1755" s="58" t="s">
        <v>39</v>
      </c>
      <c r="I1755" s="58" t="s">
        <v>19556</v>
      </c>
      <c r="J1755" s="58" t="s">
        <v>19539</v>
      </c>
      <c r="K1755" s="60">
        <v>1114800</v>
      </c>
      <c r="L1755" s="86" t="s">
        <v>30470</v>
      </c>
      <c r="M1755" s="61" t="s">
        <v>30471</v>
      </c>
      <c r="N1755" s="62"/>
      <c r="O1755" s="63">
        <v>332128</v>
      </c>
      <c r="P1755" s="61"/>
      <c r="Q1755" s="64" t="str">
        <f t="shared" si="27"/>
        <v>OK</v>
      </c>
      <c r="R1755" t="s">
        <v>30476</v>
      </c>
    </row>
    <row r="1756" spans="1:18" x14ac:dyDescent="0.25">
      <c r="A1756" s="58">
        <v>1753</v>
      </c>
      <c r="B1756" s="58">
        <v>584901</v>
      </c>
      <c r="C1756" s="58" t="s">
        <v>19557</v>
      </c>
      <c r="D1756" s="58">
        <v>9420</v>
      </c>
      <c r="E1756" s="58" t="s">
        <v>19558</v>
      </c>
      <c r="F1756" s="58" t="s">
        <v>19559</v>
      </c>
      <c r="G1756" s="58" t="s">
        <v>38</v>
      </c>
      <c r="H1756" s="58" t="s">
        <v>39</v>
      </c>
      <c r="I1756" s="58" t="s">
        <v>19560</v>
      </c>
      <c r="J1756" s="58" t="s">
        <v>19561</v>
      </c>
      <c r="K1756" s="60">
        <v>3817200</v>
      </c>
      <c r="L1756" s="86" t="s">
        <v>30470</v>
      </c>
      <c r="M1756" s="61" t="s">
        <v>30471</v>
      </c>
      <c r="N1756" s="62"/>
      <c r="O1756" s="63">
        <v>1085046</v>
      </c>
      <c r="P1756" s="61"/>
      <c r="Q1756" s="64" t="str">
        <f t="shared" si="27"/>
        <v>OK</v>
      </c>
      <c r="R1756" t="s">
        <v>30476</v>
      </c>
    </row>
    <row r="1757" spans="1:18" x14ac:dyDescent="0.25">
      <c r="A1757" s="58">
        <v>1754</v>
      </c>
      <c r="B1757" s="58">
        <v>585001</v>
      </c>
      <c r="C1757" s="58" t="s">
        <v>19563</v>
      </c>
      <c r="D1757" s="65" t="s">
        <v>201</v>
      </c>
      <c r="E1757" s="58" t="s">
        <v>19564</v>
      </c>
      <c r="F1757" s="58" t="s">
        <v>19565</v>
      </c>
      <c r="G1757" s="58" t="s">
        <v>38</v>
      </c>
      <c r="H1757" s="58" t="s">
        <v>39</v>
      </c>
      <c r="I1757" s="58" t="s">
        <v>19562</v>
      </c>
      <c r="J1757" s="58" t="s">
        <v>204</v>
      </c>
      <c r="K1757" s="60"/>
      <c r="L1757" s="86" t="s">
        <v>30470</v>
      </c>
      <c r="M1757" s="61" t="s">
        <v>30471</v>
      </c>
      <c r="N1757" s="62"/>
      <c r="O1757" s="63">
        <v>332128</v>
      </c>
      <c r="P1757" s="61"/>
      <c r="Q1757" s="64" t="str">
        <f t="shared" si="27"/>
        <v>OK</v>
      </c>
      <c r="R1757" t="s">
        <v>30476</v>
      </c>
    </row>
    <row r="1758" spans="1:18" x14ac:dyDescent="0.25">
      <c r="A1758" s="58">
        <v>1755</v>
      </c>
      <c r="B1758" s="58">
        <v>585010</v>
      </c>
      <c r="C1758" s="58" t="s">
        <v>19566</v>
      </c>
      <c r="D1758" s="58">
        <v>9412</v>
      </c>
      <c r="E1758" s="58" t="s">
        <v>19567</v>
      </c>
      <c r="F1758" s="58" t="s">
        <v>19568</v>
      </c>
      <c r="G1758" s="58" t="s">
        <v>38</v>
      </c>
      <c r="H1758" s="58" t="s">
        <v>39</v>
      </c>
      <c r="I1758" s="58" t="s">
        <v>19569</v>
      </c>
      <c r="J1758" s="58" t="s">
        <v>19455</v>
      </c>
      <c r="K1758" s="60">
        <v>1114800</v>
      </c>
      <c r="L1758" s="86" t="s">
        <v>30470</v>
      </c>
      <c r="M1758" s="61" t="s">
        <v>30471</v>
      </c>
      <c r="N1758" s="62"/>
      <c r="O1758" s="63">
        <v>332128</v>
      </c>
      <c r="P1758" s="61"/>
      <c r="Q1758" s="64" t="str">
        <f t="shared" si="27"/>
        <v>OK</v>
      </c>
      <c r="R1758" t="s">
        <v>30476</v>
      </c>
    </row>
    <row r="1759" spans="1:18" x14ac:dyDescent="0.25">
      <c r="A1759" s="58">
        <v>1756</v>
      </c>
      <c r="B1759" s="58">
        <v>586101</v>
      </c>
      <c r="C1759" s="58" t="s">
        <v>19570</v>
      </c>
      <c r="D1759" s="58">
        <v>9440</v>
      </c>
      <c r="E1759" s="58" t="s">
        <v>19571</v>
      </c>
      <c r="F1759" s="58" t="s">
        <v>19572</v>
      </c>
      <c r="G1759" s="58" t="s">
        <v>38</v>
      </c>
      <c r="H1759" s="58" t="s">
        <v>39</v>
      </c>
      <c r="I1759" s="58" t="s">
        <v>19573</v>
      </c>
      <c r="J1759" s="58" t="s">
        <v>19574</v>
      </c>
      <c r="K1759" s="60">
        <v>1114800</v>
      </c>
      <c r="L1759" s="86" t="s">
        <v>30470</v>
      </c>
      <c r="M1759" s="61" t="s">
        <v>30471</v>
      </c>
      <c r="N1759" s="62"/>
      <c r="O1759" s="63">
        <v>410697</v>
      </c>
      <c r="P1759" s="61"/>
      <c r="Q1759" s="64" t="str">
        <f t="shared" si="27"/>
        <v>OK</v>
      </c>
      <c r="R1759" t="s">
        <v>30476</v>
      </c>
    </row>
    <row r="1760" spans="1:18" x14ac:dyDescent="0.25">
      <c r="A1760" s="58">
        <v>1757</v>
      </c>
      <c r="B1760" s="58">
        <v>586101</v>
      </c>
      <c r="C1760" s="58" t="s">
        <v>19570</v>
      </c>
      <c r="D1760" s="58">
        <v>9441</v>
      </c>
      <c r="E1760" s="58" t="s">
        <v>19571</v>
      </c>
      <c r="F1760" s="58" t="s">
        <v>19572</v>
      </c>
      <c r="G1760" s="58" t="s">
        <v>38</v>
      </c>
      <c r="H1760" s="58" t="s">
        <v>39</v>
      </c>
      <c r="I1760" s="58" t="s">
        <v>19575</v>
      </c>
      <c r="J1760" s="58" t="s">
        <v>19442</v>
      </c>
      <c r="K1760" s="60">
        <v>2490900</v>
      </c>
      <c r="L1760" s="86" t="s">
        <v>30470</v>
      </c>
      <c r="M1760" s="61" t="s">
        <v>30471</v>
      </c>
      <c r="N1760" s="62"/>
      <c r="O1760" s="63">
        <v>410697</v>
      </c>
      <c r="P1760" s="61"/>
      <c r="Q1760" s="64" t="str">
        <f t="shared" si="27"/>
        <v>OK</v>
      </c>
      <c r="R1760" t="s">
        <v>30476</v>
      </c>
    </row>
    <row r="1761" spans="1:18" x14ac:dyDescent="0.25">
      <c r="A1761" s="58">
        <v>1758</v>
      </c>
      <c r="B1761" s="58">
        <v>586102</v>
      </c>
      <c r="C1761" s="58" t="s">
        <v>19576</v>
      </c>
      <c r="D1761" s="58">
        <v>9440</v>
      </c>
      <c r="E1761" s="58" t="s">
        <v>19577</v>
      </c>
      <c r="F1761" s="58" t="s">
        <v>19578</v>
      </c>
      <c r="G1761" s="58" t="s">
        <v>38</v>
      </c>
      <c r="H1761" s="58" t="s">
        <v>39</v>
      </c>
      <c r="I1761" s="58" t="s">
        <v>19579</v>
      </c>
      <c r="J1761" s="58" t="s">
        <v>19574</v>
      </c>
      <c r="K1761" s="60">
        <v>1114800</v>
      </c>
      <c r="L1761" s="86" t="s">
        <v>30470</v>
      </c>
      <c r="M1761" s="61" t="s">
        <v>30471</v>
      </c>
      <c r="N1761" s="62"/>
      <c r="O1761" s="63">
        <v>410697</v>
      </c>
      <c r="P1761" s="61"/>
      <c r="Q1761" s="64" t="str">
        <f t="shared" si="27"/>
        <v>OK</v>
      </c>
      <c r="R1761" t="s">
        <v>30476</v>
      </c>
    </row>
    <row r="1762" spans="1:18" x14ac:dyDescent="0.25">
      <c r="A1762" s="58">
        <v>1759</v>
      </c>
      <c r="B1762" s="58">
        <v>586102</v>
      </c>
      <c r="C1762" s="58" t="s">
        <v>19576</v>
      </c>
      <c r="D1762" s="58">
        <v>9441</v>
      </c>
      <c r="E1762" s="58" t="s">
        <v>19577</v>
      </c>
      <c r="F1762" s="58" t="s">
        <v>19578</v>
      </c>
      <c r="G1762" s="58" t="s">
        <v>38</v>
      </c>
      <c r="H1762" s="58" t="s">
        <v>39</v>
      </c>
      <c r="I1762" s="58" t="s">
        <v>19580</v>
      </c>
      <c r="J1762" s="58" t="s">
        <v>19442</v>
      </c>
      <c r="K1762" s="60">
        <v>2490900</v>
      </c>
      <c r="L1762" s="86" t="s">
        <v>30470</v>
      </c>
      <c r="M1762" s="61" t="s">
        <v>30471</v>
      </c>
      <c r="N1762" s="62"/>
      <c r="O1762" s="63">
        <v>410697</v>
      </c>
      <c r="P1762" s="61"/>
      <c r="Q1762" s="64" t="str">
        <f t="shared" si="27"/>
        <v>OK</v>
      </c>
      <c r="R1762" t="s">
        <v>30476</v>
      </c>
    </row>
    <row r="1763" spans="1:18" x14ac:dyDescent="0.25">
      <c r="A1763" s="58">
        <v>1760</v>
      </c>
      <c r="B1763" s="58">
        <v>586201</v>
      </c>
      <c r="C1763" s="58" t="s">
        <v>19581</v>
      </c>
      <c r="D1763" s="58">
        <v>9440</v>
      </c>
      <c r="E1763" s="58" t="s">
        <v>19582</v>
      </c>
      <c r="F1763" s="58" t="s">
        <v>19583</v>
      </c>
      <c r="G1763" s="58" t="s">
        <v>38</v>
      </c>
      <c r="H1763" s="58" t="s">
        <v>39</v>
      </c>
      <c r="I1763" s="58" t="s">
        <v>19584</v>
      </c>
      <c r="J1763" s="58" t="s">
        <v>19574</v>
      </c>
      <c r="K1763" s="60">
        <v>1114800</v>
      </c>
      <c r="L1763" s="86" t="s">
        <v>30470</v>
      </c>
      <c r="M1763" s="61" t="s">
        <v>30471</v>
      </c>
      <c r="N1763" s="62"/>
      <c r="O1763" s="63">
        <v>47351</v>
      </c>
      <c r="P1763" s="61"/>
      <c r="Q1763" s="64" t="str">
        <f t="shared" si="27"/>
        <v>OK</v>
      </c>
      <c r="R1763" t="s">
        <v>30476</v>
      </c>
    </row>
    <row r="1764" spans="1:18" x14ac:dyDescent="0.25">
      <c r="A1764" s="58">
        <v>1761</v>
      </c>
      <c r="B1764" s="58">
        <v>586201</v>
      </c>
      <c r="C1764" s="58" t="s">
        <v>19581</v>
      </c>
      <c r="D1764" s="58">
        <v>23121</v>
      </c>
      <c r="E1764" s="58" t="s">
        <v>19582</v>
      </c>
      <c r="F1764" s="58" t="s">
        <v>19583</v>
      </c>
      <c r="G1764" s="58" t="s">
        <v>38</v>
      </c>
      <c r="H1764" s="58" t="s">
        <v>39</v>
      </c>
      <c r="I1764" s="58" t="s">
        <v>19585</v>
      </c>
      <c r="J1764" s="58" t="s">
        <v>19586</v>
      </c>
      <c r="K1764" s="60">
        <v>83800</v>
      </c>
      <c r="L1764" s="86" t="s">
        <v>30470</v>
      </c>
      <c r="M1764" s="61" t="s">
        <v>30471</v>
      </c>
      <c r="N1764" s="62"/>
      <c r="O1764" s="63">
        <v>47351</v>
      </c>
      <c r="P1764" s="61"/>
      <c r="Q1764" s="64" t="str">
        <f t="shared" si="27"/>
        <v>OK</v>
      </c>
      <c r="R1764" t="s">
        <v>30476</v>
      </c>
    </row>
    <row r="1765" spans="1:18" x14ac:dyDescent="0.25">
      <c r="A1765" s="58">
        <v>1762</v>
      </c>
      <c r="B1765" s="58">
        <v>586301</v>
      </c>
      <c r="C1765" s="58" t="s">
        <v>19587</v>
      </c>
      <c r="D1765" s="58">
        <v>9440</v>
      </c>
      <c r="E1765" s="58" t="s">
        <v>19588</v>
      </c>
      <c r="F1765" s="58" t="s">
        <v>19589</v>
      </c>
      <c r="G1765" s="58" t="s">
        <v>38</v>
      </c>
      <c r="H1765" s="58" t="s">
        <v>39</v>
      </c>
      <c r="I1765" s="58" t="s">
        <v>19590</v>
      </c>
      <c r="J1765" s="58" t="s">
        <v>19574</v>
      </c>
      <c r="K1765" s="60">
        <v>1114800</v>
      </c>
      <c r="L1765" s="86" t="s">
        <v>30470</v>
      </c>
      <c r="M1765" s="61" t="s">
        <v>30471</v>
      </c>
      <c r="N1765" s="62"/>
      <c r="O1765" s="63">
        <v>47351</v>
      </c>
      <c r="P1765" s="61"/>
      <c r="Q1765" s="64" t="str">
        <f t="shared" si="27"/>
        <v>OK</v>
      </c>
      <c r="R1765" t="s">
        <v>30476</v>
      </c>
    </row>
    <row r="1766" spans="1:18" x14ac:dyDescent="0.25">
      <c r="A1766" s="58">
        <v>1763</v>
      </c>
      <c r="B1766" s="58">
        <v>586301</v>
      </c>
      <c r="C1766" s="58" t="s">
        <v>19587</v>
      </c>
      <c r="D1766" s="58">
        <v>23121</v>
      </c>
      <c r="E1766" s="58" t="s">
        <v>19588</v>
      </c>
      <c r="F1766" s="58" t="s">
        <v>19589</v>
      </c>
      <c r="G1766" s="58" t="s">
        <v>38</v>
      </c>
      <c r="H1766" s="58" t="s">
        <v>39</v>
      </c>
      <c r="I1766" s="58" t="s">
        <v>19591</v>
      </c>
      <c r="J1766" s="58" t="s">
        <v>19586</v>
      </c>
      <c r="K1766" s="60">
        <v>83800</v>
      </c>
      <c r="L1766" s="86" t="s">
        <v>30470</v>
      </c>
      <c r="M1766" s="61" t="s">
        <v>30471</v>
      </c>
      <c r="N1766" s="62"/>
      <c r="O1766" s="63">
        <v>47351</v>
      </c>
      <c r="P1766" s="61"/>
      <c r="Q1766" s="64" t="str">
        <f t="shared" si="27"/>
        <v>OK</v>
      </c>
      <c r="R1766" t="s">
        <v>30476</v>
      </c>
    </row>
    <row r="1767" spans="1:18" x14ac:dyDescent="0.25">
      <c r="A1767" s="58">
        <v>1764</v>
      </c>
      <c r="B1767" s="58">
        <v>588201</v>
      </c>
      <c r="C1767" s="58" t="s">
        <v>19593</v>
      </c>
      <c r="D1767" s="65" t="s">
        <v>201</v>
      </c>
      <c r="E1767" s="58" t="s">
        <v>19594</v>
      </c>
      <c r="F1767" s="58" t="s">
        <v>19595</v>
      </c>
      <c r="G1767" s="58" t="s">
        <v>38</v>
      </c>
      <c r="H1767" s="58" t="s">
        <v>39</v>
      </c>
      <c r="I1767" s="58" t="s">
        <v>19592</v>
      </c>
      <c r="J1767" s="58" t="s">
        <v>204</v>
      </c>
      <c r="K1767" s="60"/>
      <c r="L1767" s="86" t="s">
        <v>30470</v>
      </c>
      <c r="M1767" s="61" t="s">
        <v>30471</v>
      </c>
      <c r="N1767" s="62"/>
      <c r="O1767" s="63">
        <v>1085046</v>
      </c>
      <c r="P1767" s="61"/>
      <c r="Q1767" s="64" t="str">
        <f t="shared" si="27"/>
        <v>OK</v>
      </c>
      <c r="R1767" t="s">
        <v>30476</v>
      </c>
    </row>
    <row r="1768" spans="1:18" x14ac:dyDescent="0.25">
      <c r="A1768" s="58">
        <v>1765</v>
      </c>
      <c r="B1768" s="58">
        <v>588202</v>
      </c>
      <c r="C1768" s="58" t="s">
        <v>19597</v>
      </c>
      <c r="D1768" s="65" t="s">
        <v>201</v>
      </c>
      <c r="E1768" s="58" t="s">
        <v>19598</v>
      </c>
      <c r="F1768" s="58" t="s">
        <v>19599</v>
      </c>
      <c r="G1768" s="58" t="s">
        <v>38</v>
      </c>
      <c r="H1768" s="58" t="s">
        <v>39</v>
      </c>
      <c r="I1768" s="58" t="s">
        <v>19596</v>
      </c>
      <c r="J1768" s="58" t="s">
        <v>204</v>
      </c>
      <c r="K1768" s="60"/>
      <c r="L1768" s="86" t="s">
        <v>30470</v>
      </c>
      <c r="M1768" s="61" t="s">
        <v>30471</v>
      </c>
      <c r="N1768" s="62"/>
      <c r="O1768" s="63">
        <v>1209579</v>
      </c>
      <c r="P1768" s="61"/>
      <c r="Q1768" s="64" t="str">
        <f t="shared" si="27"/>
        <v>OK</v>
      </c>
      <c r="R1768" t="s">
        <v>30476</v>
      </c>
    </row>
    <row r="1769" spans="1:18" x14ac:dyDescent="0.25">
      <c r="A1769" s="58">
        <v>1766</v>
      </c>
      <c r="B1769" s="58">
        <v>589110</v>
      </c>
      <c r="C1769" s="58" t="s">
        <v>19600</v>
      </c>
      <c r="D1769" s="58">
        <v>9455</v>
      </c>
      <c r="E1769" s="58" t="s">
        <v>19601</v>
      </c>
      <c r="F1769" s="58" t="s">
        <v>19602</v>
      </c>
      <c r="G1769" s="58" t="s">
        <v>38</v>
      </c>
      <c r="H1769" s="58" t="s">
        <v>39</v>
      </c>
      <c r="I1769" s="58" t="s">
        <v>19603</v>
      </c>
      <c r="J1769" s="58" t="s">
        <v>19604</v>
      </c>
      <c r="K1769" s="60">
        <v>1114800</v>
      </c>
      <c r="L1769" s="86" t="s">
        <v>30470</v>
      </c>
      <c r="M1769" s="61" t="s">
        <v>30471</v>
      </c>
      <c r="N1769" s="62"/>
      <c r="O1769" s="63">
        <v>332128</v>
      </c>
      <c r="P1769" s="61"/>
      <c r="Q1769" s="64" t="str">
        <f t="shared" si="27"/>
        <v>OK</v>
      </c>
      <c r="R1769" t="s">
        <v>30476</v>
      </c>
    </row>
    <row r="1770" spans="1:18" x14ac:dyDescent="0.25">
      <c r="A1770" s="58">
        <v>1767</v>
      </c>
      <c r="B1770" s="58">
        <v>589110</v>
      </c>
      <c r="C1770" s="58" t="s">
        <v>19600</v>
      </c>
      <c r="D1770" s="58">
        <v>9840</v>
      </c>
      <c r="E1770" s="58" t="s">
        <v>19601</v>
      </c>
      <c r="F1770" s="58" t="s">
        <v>19602</v>
      </c>
      <c r="G1770" s="58" t="s">
        <v>38</v>
      </c>
      <c r="H1770" s="58" t="s">
        <v>39</v>
      </c>
      <c r="I1770" s="58" t="s">
        <v>19605</v>
      </c>
      <c r="J1770" s="58" t="s">
        <v>19606</v>
      </c>
      <c r="K1770" s="60">
        <v>1536400</v>
      </c>
      <c r="L1770" s="86" t="s">
        <v>30470</v>
      </c>
      <c r="M1770" s="61" t="s">
        <v>30471</v>
      </c>
      <c r="N1770" s="62"/>
      <c r="O1770" s="63">
        <v>332128</v>
      </c>
      <c r="P1770" s="61"/>
      <c r="Q1770" s="64" t="str">
        <f t="shared" si="27"/>
        <v>OK</v>
      </c>
      <c r="R1770" t="s">
        <v>30476</v>
      </c>
    </row>
    <row r="1771" spans="1:18" x14ac:dyDescent="0.25">
      <c r="A1771" s="58">
        <v>1768</v>
      </c>
      <c r="B1771" s="58">
        <v>589120</v>
      </c>
      <c r="C1771" s="58" t="s">
        <v>19607</v>
      </c>
      <c r="D1771" s="58">
        <v>9455</v>
      </c>
      <c r="E1771" s="58" t="s">
        <v>19608</v>
      </c>
      <c r="F1771" s="58" t="s">
        <v>19609</v>
      </c>
      <c r="G1771" s="58" t="s">
        <v>38</v>
      </c>
      <c r="H1771" s="58" t="s">
        <v>39</v>
      </c>
      <c r="I1771" s="58" t="s">
        <v>19610</v>
      </c>
      <c r="J1771" s="58" t="s">
        <v>19604</v>
      </c>
      <c r="K1771" s="60">
        <v>1114800</v>
      </c>
      <c r="L1771" s="86" t="s">
        <v>30470</v>
      </c>
      <c r="M1771" s="61" t="s">
        <v>30471</v>
      </c>
      <c r="N1771" s="62"/>
      <c r="O1771" s="63">
        <v>332128</v>
      </c>
      <c r="P1771" s="61"/>
      <c r="Q1771" s="64" t="str">
        <f t="shared" si="27"/>
        <v>OK</v>
      </c>
      <c r="R1771" t="s">
        <v>30476</v>
      </c>
    </row>
    <row r="1772" spans="1:18" x14ac:dyDescent="0.25">
      <c r="A1772" s="58">
        <v>1769</v>
      </c>
      <c r="B1772" s="58">
        <v>589120</v>
      </c>
      <c r="C1772" s="58" t="s">
        <v>19607</v>
      </c>
      <c r="D1772" s="58">
        <v>9456</v>
      </c>
      <c r="E1772" s="58" t="s">
        <v>19608</v>
      </c>
      <c r="F1772" s="58" t="s">
        <v>19609</v>
      </c>
      <c r="G1772" s="58" t="s">
        <v>38</v>
      </c>
      <c r="H1772" s="58" t="s">
        <v>39</v>
      </c>
      <c r="I1772" s="58" t="s">
        <v>19611</v>
      </c>
      <c r="J1772" s="58" t="s">
        <v>19612</v>
      </c>
      <c r="K1772" s="60">
        <v>3817200</v>
      </c>
      <c r="L1772" s="86" t="s">
        <v>30470</v>
      </c>
      <c r="M1772" s="61" t="s">
        <v>30471</v>
      </c>
      <c r="N1772" s="62"/>
      <c r="O1772" s="63">
        <v>332128</v>
      </c>
      <c r="P1772" s="61"/>
      <c r="Q1772" s="64" t="str">
        <f t="shared" si="27"/>
        <v>OK</v>
      </c>
      <c r="R1772" t="s">
        <v>30476</v>
      </c>
    </row>
    <row r="1773" spans="1:18" x14ac:dyDescent="0.25">
      <c r="A1773" s="58">
        <v>1770</v>
      </c>
      <c r="B1773" s="58">
        <v>589201</v>
      </c>
      <c r="C1773" s="58" t="s">
        <v>19613</v>
      </c>
      <c r="D1773" s="58">
        <v>9455</v>
      </c>
      <c r="E1773" s="58" t="s">
        <v>19614</v>
      </c>
      <c r="F1773" s="58" t="s">
        <v>19615</v>
      </c>
      <c r="G1773" s="58" t="s">
        <v>38</v>
      </c>
      <c r="H1773" s="58" t="s">
        <v>39</v>
      </c>
      <c r="I1773" s="58" t="s">
        <v>19616</v>
      </c>
      <c r="J1773" s="58" t="s">
        <v>19604</v>
      </c>
      <c r="K1773" s="60">
        <v>1114800</v>
      </c>
      <c r="L1773" s="86" t="s">
        <v>30470</v>
      </c>
      <c r="M1773" s="61" t="s">
        <v>30471</v>
      </c>
      <c r="N1773" s="62"/>
      <c r="O1773" s="63">
        <v>608819</v>
      </c>
      <c r="P1773" s="61"/>
      <c r="Q1773" s="64" t="str">
        <f t="shared" si="27"/>
        <v>OK</v>
      </c>
      <c r="R1773" t="s">
        <v>30476</v>
      </c>
    </row>
    <row r="1774" spans="1:18" x14ac:dyDescent="0.25">
      <c r="A1774" s="58">
        <v>1771</v>
      </c>
      <c r="B1774" s="58">
        <v>589302</v>
      </c>
      <c r="C1774" s="58" t="s">
        <v>19618</v>
      </c>
      <c r="D1774" s="65" t="s">
        <v>201</v>
      </c>
      <c r="E1774" s="58" t="s">
        <v>19619</v>
      </c>
      <c r="F1774" s="58" t="s">
        <v>19620</v>
      </c>
      <c r="G1774" s="58" t="s">
        <v>38</v>
      </c>
      <c r="H1774" s="58" t="s">
        <v>39</v>
      </c>
      <c r="I1774" s="58" t="s">
        <v>19617</v>
      </c>
      <c r="J1774" s="58" t="s">
        <v>204</v>
      </c>
      <c r="K1774" s="60"/>
      <c r="L1774" s="86" t="s">
        <v>30470</v>
      </c>
      <c r="M1774" s="61" t="s">
        <v>30471</v>
      </c>
      <c r="N1774" s="62"/>
      <c r="O1774" s="63">
        <v>1085046</v>
      </c>
      <c r="P1774" s="61"/>
      <c r="Q1774" s="64" t="str">
        <f t="shared" si="27"/>
        <v>OK</v>
      </c>
      <c r="R1774" t="s">
        <v>30476</v>
      </c>
    </row>
    <row r="1775" spans="1:18" x14ac:dyDescent="0.25">
      <c r="A1775" s="58">
        <v>1772</v>
      </c>
      <c r="B1775" s="58">
        <v>589303</v>
      </c>
      <c r="C1775" s="58" t="s">
        <v>19622</v>
      </c>
      <c r="D1775" s="65" t="s">
        <v>201</v>
      </c>
      <c r="E1775" s="58" t="s">
        <v>19623</v>
      </c>
      <c r="F1775" s="58" t="s">
        <v>19624</v>
      </c>
      <c r="G1775" s="58" t="s">
        <v>38</v>
      </c>
      <c r="H1775" s="58" t="s">
        <v>39</v>
      </c>
      <c r="I1775" s="58" t="s">
        <v>19621</v>
      </c>
      <c r="J1775" s="58" t="s">
        <v>204</v>
      </c>
      <c r="K1775" s="60"/>
      <c r="L1775" s="86" t="s">
        <v>30470</v>
      </c>
      <c r="M1775" s="61" t="s">
        <v>30471</v>
      </c>
      <c r="N1775" s="62"/>
      <c r="O1775" s="63">
        <v>1085046</v>
      </c>
      <c r="P1775" s="61"/>
      <c r="Q1775" s="64" t="str">
        <f t="shared" si="27"/>
        <v>OK</v>
      </c>
      <c r="R1775" t="s">
        <v>30476</v>
      </c>
    </row>
    <row r="1776" spans="1:18" x14ac:dyDescent="0.25">
      <c r="A1776" s="58">
        <v>1773</v>
      </c>
      <c r="B1776" s="58">
        <v>589304</v>
      </c>
      <c r="C1776" s="58" t="s">
        <v>19626</v>
      </c>
      <c r="D1776" s="65" t="s">
        <v>201</v>
      </c>
      <c r="E1776" s="58" t="s">
        <v>19627</v>
      </c>
      <c r="F1776" s="58" t="s">
        <v>19628</v>
      </c>
      <c r="G1776" s="58" t="s">
        <v>38</v>
      </c>
      <c r="H1776" s="58" t="s">
        <v>39</v>
      </c>
      <c r="I1776" s="58" t="s">
        <v>19625</v>
      </c>
      <c r="J1776" s="58" t="s">
        <v>204</v>
      </c>
      <c r="K1776" s="60"/>
      <c r="L1776" s="86" t="s">
        <v>30470</v>
      </c>
      <c r="M1776" s="61" t="s">
        <v>30471</v>
      </c>
      <c r="N1776" s="62"/>
      <c r="O1776" s="63">
        <v>1085046</v>
      </c>
      <c r="P1776" s="61"/>
      <c r="Q1776" s="64" t="str">
        <f t="shared" si="27"/>
        <v>OK</v>
      </c>
      <c r="R1776" t="s">
        <v>30476</v>
      </c>
    </row>
    <row r="1777" spans="1:18" x14ac:dyDescent="0.25">
      <c r="A1777" s="58">
        <v>1774</v>
      </c>
      <c r="B1777" s="58">
        <v>589305</v>
      </c>
      <c r="C1777" s="58" t="s">
        <v>19630</v>
      </c>
      <c r="D1777" s="65" t="s">
        <v>201</v>
      </c>
      <c r="E1777" s="58" t="s">
        <v>19631</v>
      </c>
      <c r="F1777" s="58" t="s">
        <v>19632</v>
      </c>
      <c r="G1777" s="58" t="s">
        <v>38</v>
      </c>
      <c r="H1777" s="58" t="s">
        <v>39</v>
      </c>
      <c r="I1777" s="58" t="s">
        <v>19629</v>
      </c>
      <c r="J1777" s="58" t="s">
        <v>204</v>
      </c>
      <c r="K1777" s="60"/>
      <c r="L1777" s="86" t="s">
        <v>30470</v>
      </c>
      <c r="M1777" s="61" t="s">
        <v>30471</v>
      </c>
      <c r="N1777" s="62"/>
      <c r="O1777" s="63">
        <v>1085046</v>
      </c>
      <c r="P1777" s="61"/>
      <c r="Q1777" s="64" t="str">
        <f t="shared" si="27"/>
        <v>OK</v>
      </c>
      <c r="R1777" t="s">
        <v>30476</v>
      </c>
    </row>
    <row r="1778" spans="1:18" x14ac:dyDescent="0.25">
      <c r="A1778" s="58">
        <v>1775</v>
      </c>
      <c r="B1778" s="58">
        <v>589403</v>
      </c>
      <c r="C1778" s="58" t="s">
        <v>19634</v>
      </c>
      <c r="D1778" s="65" t="s">
        <v>201</v>
      </c>
      <c r="E1778" s="58" t="s">
        <v>19635</v>
      </c>
      <c r="F1778" s="58" t="s">
        <v>19636</v>
      </c>
      <c r="G1778" s="58" t="s">
        <v>38</v>
      </c>
      <c r="H1778" s="58" t="s">
        <v>39</v>
      </c>
      <c r="I1778" s="58" t="s">
        <v>19633</v>
      </c>
      <c r="J1778" s="58" t="s">
        <v>204</v>
      </c>
      <c r="K1778" s="60"/>
      <c r="L1778" s="86" t="s">
        <v>30470</v>
      </c>
      <c r="M1778" s="61" t="s">
        <v>30471</v>
      </c>
      <c r="N1778" s="62"/>
      <c r="O1778" s="63">
        <v>1355118</v>
      </c>
      <c r="P1778" s="61"/>
      <c r="Q1778" s="64" t="str">
        <f t="shared" si="27"/>
        <v>OK</v>
      </c>
      <c r="R1778" t="s">
        <v>30476</v>
      </c>
    </row>
    <row r="1779" spans="1:18" x14ac:dyDescent="0.25">
      <c r="A1779" s="58">
        <v>1776</v>
      </c>
      <c r="B1779" s="58">
        <v>589404</v>
      </c>
      <c r="C1779" s="58" t="s">
        <v>19638</v>
      </c>
      <c r="D1779" s="65" t="s">
        <v>201</v>
      </c>
      <c r="E1779" s="58" t="s">
        <v>19639</v>
      </c>
      <c r="F1779" s="58" t="s">
        <v>19640</v>
      </c>
      <c r="G1779" s="58" t="s">
        <v>38</v>
      </c>
      <c r="H1779" s="58" t="s">
        <v>39</v>
      </c>
      <c r="I1779" s="58" t="s">
        <v>19637</v>
      </c>
      <c r="J1779" s="58" t="s">
        <v>204</v>
      </c>
      <c r="K1779" s="60"/>
      <c r="L1779" s="86" t="s">
        <v>30470</v>
      </c>
      <c r="M1779" s="61" t="s">
        <v>30471</v>
      </c>
      <c r="N1779" s="62"/>
      <c r="O1779" s="63">
        <v>1355118</v>
      </c>
      <c r="P1779" s="61"/>
      <c r="Q1779" s="64" t="str">
        <f t="shared" si="27"/>
        <v>OK</v>
      </c>
      <c r="R1779" t="s">
        <v>30476</v>
      </c>
    </row>
    <row r="1780" spans="1:18" x14ac:dyDescent="0.25">
      <c r="A1780" s="58">
        <v>1777</v>
      </c>
      <c r="B1780" s="58">
        <v>589405</v>
      </c>
      <c r="C1780" s="58" t="s">
        <v>19642</v>
      </c>
      <c r="D1780" s="65" t="s">
        <v>201</v>
      </c>
      <c r="E1780" s="58" t="s">
        <v>19643</v>
      </c>
      <c r="F1780" s="58" t="s">
        <v>19644</v>
      </c>
      <c r="G1780" s="58" t="s">
        <v>38</v>
      </c>
      <c r="H1780" s="58" t="s">
        <v>39</v>
      </c>
      <c r="I1780" s="58" t="s">
        <v>19641</v>
      </c>
      <c r="J1780" s="58" t="s">
        <v>204</v>
      </c>
      <c r="K1780" s="60"/>
      <c r="L1780" s="86" t="s">
        <v>30470</v>
      </c>
      <c r="M1780" s="61" t="s">
        <v>30471</v>
      </c>
      <c r="N1780" s="62"/>
      <c r="O1780" s="63">
        <v>1355118</v>
      </c>
      <c r="P1780" s="61"/>
      <c r="Q1780" s="64" t="str">
        <f t="shared" si="27"/>
        <v>OK</v>
      </c>
      <c r="R1780" t="s">
        <v>30476</v>
      </c>
    </row>
    <row r="1781" spans="1:18" x14ac:dyDescent="0.25">
      <c r="A1781" s="58">
        <v>1778</v>
      </c>
      <c r="B1781" s="58">
        <v>589406</v>
      </c>
      <c r="C1781" s="58" t="s">
        <v>19646</v>
      </c>
      <c r="D1781" s="65" t="s">
        <v>201</v>
      </c>
      <c r="E1781" s="58" t="s">
        <v>19647</v>
      </c>
      <c r="F1781" s="58" t="s">
        <v>19647</v>
      </c>
      <c r="G1781" s="58" t="s">
        <v>38</v>
      </c>
      <c r="H1781" s="58" t="s">
        <v>39</v>
      </c>
      <c r="I1781" s="58" t="s">
        <v>19645</v>
      </c>
      <c r="J1781" s="58" t="s">
        <v>204</v>
      </c>
      <c r="K1781" s="60"/>
      <c r="L1781" s="86" t="s">
        <v>30470</v>
      </c>
      <c r="M1781" s="61" t="s">
        <v>30471</v>
      </c>
      <c r="N1781" s="62"/>
      <c r="O1781" s="63">
        <v>1355118</v>
      </c>
      <c r="P1781" s="61"/>
      <c r="Q1781" s="64" t="str">
        <f t="shared" si="27"/>
        <v>OK</v>
      </c>
      <c r="R1781" t="s">
        <v>30476</v>
      </c>
    </row>
    <row r="1782" spans="1:18" x14ac:dyDescent="0.25">
      <c r="A1782" s="58">
        <v>1779</v>
      </c>
      <c r="B1782" s="58">
        <v>589501</v>
      </c>
      <c r="C1782" s="58" t="s">
        <v>19649</v>
      </c>
      <c r="D1782" s="65" t="s">
        <v>201</v>
      </c>
      <c r="E1782" s="58" t="s">
        <v>19650</v>
      </c>
      <c r="F1782" s="58" t="s">
        <v>19651</v>
      </c>
      <c r="G1782" s="58" t="s">
        <v>38</v>
      </c>
      <c r="H1782" s="58" t="s">
        <v>39</v>
      </c>
      <c r="I1782" s="58" t="s">
        <v>19648</v>
      </c>
      <c r="J1782" s="58" t="s">
        <v>204</v>
      </c>
      <c r="K1782" s="60"/>
      <c r="L1782" s="86" t="s">
        <v>30470</v>
      </c>
      <c r="M1782" s="61" t="s">
        <v>30471</v>
      </c>
      <c r="N1782" s="62"/>
      <c r="O1782" s="63">
        <v>1355118</v>
      </c>
      <c r="P1782" s="61"/>
      <c r="Q1782" s="64" t="str">
        <f t="shared" si="27"/>
        <v>OK</v>
      </c>
      <c r="R1782" t="s">
        <v>30476</v>
      </c>
    </row>
    <row r="1783" spans="1:18" x14ac:dyDescent="0.25">
      <c r="A1783" s="58">
        <v>1780</v>
      </c>
      <c r="B1783" s="58">
        <v>589502</v>
      </c>
      <c r="C1783" s="58" t="s">
        <v>19653</v>
      </c>
      <c r="D1783" s="65" t="s">
        <v>201</v>
      </c>
      <c r="E1783" s="58" t="s">
        <v>19654</v>
      </c>
      <c r="F1783" s="58" t="s">
        <v>19655</v>
      </c>
      <c r="G1783" s="58" t="s">
        <v>38</v>
      </c>
      <c r="H1783" s="58" t="s">
        <v>39</v>
      </c>
      <c r="I1783" s="58" t="s">
        <v>19652</v>
      </c>
      <c r="J1783" s="58" t="s">
        <v>204</v>
      </c>
      <c r="K1783" s="60"/>
      <c r="L1783" s="86" t="s">
        <v>30470</v>
      </c>
      <c r="M1783" s="61" t="s">
        <v>30471</v>
      </c>
      <c r="N1783" s="62"/>
      <c r="O1783" s="63">
        <v>1355118</v>
      </c>
      <c r="P1783" s="61"/>
      <c r="Q1783" s="64" t="str">
        <f t="shared" si="27"/>
        <v>OK</v>
      </c>
      <c r="R1783" t="s">
        <v>30476</v>
      </c>
    </row>
    <row r="1784" spans="1:18" x14ac:dyDescent="0.25">
      <c r="A1784" s="58">
        <v>1781</v>
      </c>
      <c r="B1784" s="58">
        <v>589503</v>
      </c>
      <c r="C1784" s="58" t="s">
        <v>19657</v>
      </c>
      <c r="D1784" s="65" t="s">
        <v>201</v>
      </c>
      <c r="E1784" s="58" t="s">
        <v>19658</v>
      </c>
      <c r="F1784" s="58" t="s">
        <v>19659</v>
      </c>
      <c r="G1784" s="58" t="s">
        <v>38</v>
      </c>
      <c r="H1784" s="58" t="s">
        <v>39</v>
      </c>
      <c r="I1784" s="58" t="s">
        <v>19656</v>
      </c>
      <c r="J1784" s="58" t="s">
        <v>204</v>
      </c>
      <c r="K1784" s="60"/>
      <c r="L1784" s="86" t="s">
        <v>30470</v>
      </c>
      <c r="M1784" s="61" t="s">
        <v>30471</v>
      </c>
      <c r="N1784" s="62"/>
      <c r="O1784" s="63">
        <v>1355118</v>
      </c>
      <c r="P1784" s="61"/>
      <c r="Q1784" s="64" t="str">
        <f t="shared" si="27"/>
        <v>OK</v>
      </c>
      <c r="R1784" t="s">
        <v>30476</v>
      </c>
    </row>
    <row r="1785" spans="1:18" x14ac:dyDescent="0.25">
      <c r="A1785" s="58">
        <v>1782</v>
      </c>
      <c r="B1785" s="58">
        <v>589504</v>
      </c>
      <c r="C1785" s="58" t="s">
        <v>19661</v>
      </c>
      <c r="D1785" s="65" t="s">
        <v>201</v>
      </c>
      <c r="E1785" s="58" t="s">
        <v>19662</v>
      </c>
      <c r="F1785" s="58" t="s">
        <v>19663</v>
      </c>
      <c r="G1785" s="58" t="s">
        <v>38</v>
      </c>
      <c r="H1785" s="58" t="s">
        <v>39</v>
      </c>
      <c r="I1785" s="58" t="s">
        <v>19660</v>
      </c>
      <c r="J1785" s="58" t="s">
        <v>204</v>
      </c>
      <c r="K1785" s="60"/>
      <c r="L1785" s="86" t="s">
        <v>30470</v>
      </c>
      <c r="M1785" s="61" t="s">
        <v>30471</v>
      </c>
      <c r="N1785" s="62"/>
      <c r="O1785" s="63">
        <v>1355118</v>
      </c>
      <c r="P1785" s="61"/>
      <c r="Q1785" s="64" t="str">
        <f t="shared" si="27"/>
        <v>OK</v>
      </c>
      <c r="R1785" t="s">
        <v>30476</v>
      </c>
    </row>
    <row r="1786" spans="1:18" x14ac:dyDescent="0.25">
      <c r="A1786" s="58">
        <v>1783</v>
      </c>
      <c r="B1786" s="58">
        <v>590101</v>
      </c>
      <c r="C1786" s="58" t="s">
        <v>19665</v>
      </c>
      <c r="D1786" s="65" t="s">
        <v>201</v>
      </c>
      <c r="E1786" s="58" t="s">
        <v>19666</v>
      </c>
      <c r="F1786" s="58" t="s">
        <v>19667</v>
      </c>
      <c r="G1786" s="58" t="s">
        <v>38</v>
      </c>
      <c r="H1786" s="58" t="s">
        <v>39</v>
      </c>
      <c r="I1786" s="58" t="s">
        <v>19664</v>
      </c>
      <c r="J1786" s="58" t="s">
        <v>204</v>
      </c>
      <c r="K1786" s="60"/>
      <c r="L1786" s="86" t="s">
        <v>30470</v>
      </c>
      <c r="M1786" s="61" t="s">
        <v>30471</v>
      </c>
      <c r="N1786" s="62"/>
      <c r="O1786" s="63">
        <v>1085046</v>
      </c>
      <c r="P1786" s="61"/>
      <c r="Q1786" s="64" t="str">
        <f t="shared" si="27"/>
        <v>OK</v>
      </c>
      <c r="R1786" t="s">
        <v>30476</v>
      </c>
    </row>
    <row r="1787" spans="1:18" x14ac:dyDescent="0.25">
      <c r="A1787" s="58">
        <v>1784</v>
      </c>
      <c r="B1787" s="58">
        <v>590111</v>
      </c>
      <c r="C1787" s="58" t="s">
        <v>19669</v>
      </c>
      <c r="D1787" s="65" t="s">
        <v>201</v>
      </c>
      <c r="E1787" s="58" t="s">
        <v>19670</v>
      </c>
      <c r="F1787" s="58" t="s">
        <v>19671</v>
      </c>
      <c r="G1787" s="58" t="s">
        <v>38</v>
      </c>
      <c r="H1787" s="58" t="s">
        <v>39</v>
      </c>
      <c r="I1787" s="58" t="s">
        <v>19668</v>
      </c>
      <c r="J1787" s="58" t="s">
        <v>204</v>
      </c>
      <c r="K1787" s="60"/>
      <c r="L1787" s="86" t="s">
        <v>30470</v>
      </c>
      <c r="M1787" s="61" t="s">
        <v>30471</v>
      </c>
      <c r="N1787" s="62"/>
      <c r="O1787" s="63">
        <v>1085046</v>
      </c>
      <c r="P1787" s="61"/>
      <c r="Q1787" s="64" t="str">
        <f t="shared" si="27"/>
        <v>OK</v>
      </c>
      <c r="R1787" t="s">
        <v>30476</v>
      </c>
    </row>
    <row r="1788" spans="1:18" x14ac:dyDescent="0.25">
      <c r="A1788" s="58">
        <v>1785</v>
      </c>
      <c r="B1788" s="58">
        <v>590201</v>
      </c>
      <c r="C1788" s="58" t="s">
        <v>19672</v>
      </c>
      <c r="D1788" s="58">
        <v>9250</v>
      </c>
      <c r="E1788" s="58" t="s">
        <v>19673</v>
      </c>
      <c r="F1788" s="58" t="s">
        <v>19674</v>
      </c>
      <c r="G1788" s="58" t="s">
        <v>38</v>
      </c>
      <c r="H1788" s="58" t="s">
        <v>39</v>
      </c>
      <c r="I1788" s="58" t="s">
        <v>19675</v>
      </c>
      <c r="J1788" s="58" t="s">
        <v>19676</v>
      </c>
      <c r="K1788" s="60">
        <v>3323700</v>
      </c>
      <c r="L1788" s="86" t="s">
        <v>30470</v>
      </c>
      <c r="M1788" s="61" t="s">
        <v>30471</v>
      </c>
      <c r="N1788" s="62"/>
      <c r="O1788" s="63">
        <v>1355118</v>
      </c>
      <c r="P1788" s="61"/>
      <c r="Q1788" s="64" t="str">
        <f t="shared" si="27"/>
        <v>OK</v>
      </c>
      <c r="R1788" t="s">
        <v>30476</v>
      </c>
    </row>
    <row r="1789" spans="1:18" x14ac:dyDescent="0.25">
      <c r="A1789" s="58">
        <v>1786</v>
      </c>
      <c r="B1789" s="58">
        <v>590201</v>
      </c>
      <c r="C1789" s="58" t="s">
        <v>19672</v>
      </c>
      <c r="D1789" s="58">
        <v>9251</v>
      </c>
      <c r="E1789" s="58" t="s">
        <v>19673</v>
      </c>
      <c r="F1789" s="58" t="s">
        <v>19674</v>
      </c>
      <c r="G1789" s="58" t="s">
        <v>38</v>
      </c>
      <c r="H1789" s="58" t="s">
        <v>39</v>
      </c>
      <c r="I1789" s="58" t="s">
        <v>19677</v>
      </c>
      <c r="J1789" s="58" t="s">
        <v>19678</v>
      </c>
      <c r="K1789" s="60">
        <v>4074200</v>
      </c>
      <c r="L1789" s="86" t="s">
        <v>30470</v>
      </c>
      <c r="M1789" s="61" t="s">
        <v>30471</v>
      </c>
      <c r="N1789" s="62"/>
      <c r="O1789" s="63">
        <v>1355118</v>
      </c>
      <c r="P1789" s="61"/>
      <c r="Q1789" s="64" t="str">
        <f t="shared" si="27"/>
        <v>OK</v>
      </c>
      <c r="R1789" t="s">
        <v>30476</v>
      </c>
    </row>
    <row r="1790" spans="1:18" x14ac:dyDescent="0.25">
      <c r="A1790" s="58">
        <v>1787</v>
      </c>
      <c r="B1790" s="58">
        <v>590301</v>
      </c>
      <c r="C1790" s="58" t="s">
        <v>19680</v>
      </c>
      <c r="D1790" s="65" t="s">
        <v>201</v>
      </c>
      <c r="E1790" s="58" t="s">
        <v>19681</v>
      </c>
      <c r="F1790" s="58" t="s">
        <v>19682</v>
      </c>
      <c r="G1790" s="58" t="s">
        <v>38</v>
      </c>
      <c r="H1790" s="58" t="s">
        <v>39</v>
      </c>
      <c r="I1790" s="58" t="s">
        <v>19679</v>
      </c>
      <c r="J1790" s="58" t="s">
        <v>204</v>
      </c>
      <c r="K1790" s="60"/>
      <c r="L1790" s="86" t="s">
        <v>30470</v>
      </c>
      <c r="M1790" s="61" t="s">
        <v>30471</v>
      </c>
      <c r="N1790" s="62"/>
      <c r="O1790" s="63">
        <v>1355118</v>
      </c>
      <c r="P1790" s="61"/>
      <c r="Q1790" s="64" t="str">
        <f t="shared" si="27"/>
        <v>OK</v>
      </c>
      <c r="R1790" t="s">
        <v>30476</v>
      </c>
    </row>
    <row r="1791" spans="1:18" x14ac:dyDescent="0.25">
      <c r="A1791" s="58">
        <v>1788</v>
      </c>
      <c r="B1791" s="58">
        <v>590311</v>
      </c>
      <c r="C1791" s="58" t="s">
        <v>19683</v>
      </c>
      <c r="D1791" s="58">
        <v>9250</v>
      </c>
      <c r="E1791" s="58" t="s">
        <v>19684</v>
      </c>
      <c r="F1791" s="58" t="s">
        <v>19684</v>
      </c>
      <c r="G1791" s="58" t="s">
        <v>38</v>
      </c>
      <c r="H1791" s="58" t="s">
        <v>39</v>
      </c>
      <c r="I1791" s="58" t="s">
        <v>19685</v>
      </c>
      <c r="J1791" s="58" t="s">
        <v>19676</v>
      </c>
      <c r="K1791" s="60">
        <v>3323700</v>
      </c>
      <c r="L1791" s="86" t="s">
        <v>30470</v>
      </c>
      <c r="M1791" s="61" t="s">
        <v>30471</v>
      </c>
      <c r="N1791" s="62"/>
      <c r="O1791" s="63">
        <v>1355118</v>
      </c>
      <c r="P1791" s="61"/>
      <c r="Q1791" s="64" t="str">
        <f t="shared" si="27"/>
        <v>OK</v>
      </c>
      <c r="R1791" t="s">
        <v>30476</v>
      </c>
    </row>
    <row r="1792" spans="1:18" x14ac:dyDescent="0.25">
      <c r="A1792" s="58">
        <v>1789</v>
      </c>
      <c r="B1792" s="58">
        <v>590401</v>
      </c>
      <c r="C1792" s="58" t="s">
        <v>19686</v>
      </c>
      <c r="D1792" s="58">
        <v>9120</v>
      </c>
      <c r="E1792" s="58" t="s">
        <v>19687</v>
      </c>
      <c r="F1792" s="58" t="s">
        <v>19688</v>
      </c>
      <c r="G1792" s="58" t="s">
        <v>38</v>
      </c>
      <c r="H1792" s="58" t="s">
        <v>39</v>
      </c>
      <c r="I1792" s="58" t="s">
        <v>19689</v>
      </c>
      <c r="J1792" s="58" t="s">
        <v>18676</v>
      </c>
      <c r="K1792" s="60">
        <v>3323700</v>
      </c>
      <c r="L1792" s="86" t="s">
        <v>30470</v>
      </c>
      <c r="M1792" s="61" t="s">
        <v>30471</v>
      </c>
      <c r="N1792" s="62"/>
      <c r="O1792" s="63">
        <v>1085046</v>
      </c>
      <c r="P1792" s="61"/>
      <c r="Q1792" s="64" t="str">
        <f t="shared" si="27"/>
        <v>OK</v>
      </c>
      <c r="R1792" t="s">
        <v>30476</v>
      </c>
    </row>
    <row r="1793" spans="1:18" x14ac:dyDescent="0.25">
      <c r="A1793" s="58">
        <v>1790</v>
      </c>
      <c r="B1793" s="58">
        <v>590501</v>
      </c>
      <c r="C1793" s="58" t="s">
        <v>19690</v>
      </c>
      <c r="D1793" s="58">
        <v>21510</v>
      </c>
      <c r="E1793" s="58" t="s">
        <v>19691</v>
      </c>
      <c r="F1793" s="58" t="s">
        <v>19692</v>
      </c>
      <c r="G1793" s="58" t="s">
        <v>38</v>
      </c>
      <c r="H1793" s="58" t="s">
        <v>39</v>
      </c>
      <c r="I1793" s="58" t="s">
        <v>19693</v>
      </c>
      <c r="J1793" s="58" t="s">
        <v>2701</v>
      </c>
      <c r="K1793" s="60">
        <v>462700</v>
      </c>
      <c r="L1793" s="86" t="s">
        <v>30470</v>
      </c>
      <c r="M1793" s="61" t="s">
        <v>30471</v>
      </c>
      <c r="N1793" s="62"/>
      <c r="O1793" s="63">
        <v>718719</v>
      </c>
      <c r="P1793" s="61"/>
      <c r="Q1793" s="64" t="str">
        <f t="shared" si="27"/>
        <v>ERROR: supera SOAT UVB 2026 pleno</v>
      </c>
      <c r="R1793" t="s">
        <v>30477</v>
      </c>
    </row>
    <row r="1794" spans="1:18" x14ac:dyDescent="0.25">
      <c r="A1794" s="58">
        <v>1791</v>
      </c>
      <c r="B1794" s="58">
        <v>591101</v>
      </c>
      <c r="C1794" s="58" t="s">
        <v>19694</v>
      </c>
      <c r="D1794" s="58">
        <v>9371</v>
      </c>
      <c r="E1794" s="58" t="s">
        <v>19695</v>
      </c>
      <c r="F1794" s="58" t="s">
        <v>19696</v>
      </c>
      <c r="G1794" s="58" t="s">
        <v>38</v>
      </c>
      <c r="H1794" s="58" t="s">
        <v>39</v>
      </c>
      <c r="I1794" s="58" t="s">
        <v>19697</v>
      </c>
      <c r="J1794" s="58" t="s">
        <v>19698</v>
      </c>
      <c r="K1794" s="60">
        <v>2181300</v>
      </c>
      <c r="L1794" s="86" t="s">
        <v>30470</v>
      </c>
      <c r="M1794" s="61" t="s">
        <v>30471</v>
      </c>
      <c r="N1794" s="62"/>
      <c r="O1794" s="63">
        <v>1572159</v>
      </c>
      <c r="P1794" s="61"/>
      <c r="Q1794" s="64" t="str">
        <f t="shared" si="27"/>
        <v>OK</v>
      </c>
      <c r="R1794" t="s">
        <v>30476</v>
      </c>
    </row>
    <row r="1795" spans="1:18" x14ac:dyDescent="0.25">
      <c r="A1795" s="58">
        <v>1792</v>
      </c>
      <c r="B1795" s="58">
        <v>591910</v>
      </c>
      <c r="C1795" s="58" t="s">
        <v>19699</v>
      </c>
      <c r="D1795" s="58">
        <v>9371</v>
      </c>
      <c r="E1795" s="58" t="s">
        <v>19700</v>
      </c>
      <c r="F1795" s="58" t="s">
        <v>19701</v>
      </c>
      <c r="G1795" s="58" t="s">
        <v>38</v>
      </c>
      <c r="H1795" s="58" t="s">
        <v>39</v>
      </c>
      <c r="I1795" s="58" t="s">
        <v>19702</v>
      </c>
      <c r="J1795" s="58" t="s">
        <v>19698</v>
      </c>
      <c r="K1795" s="60">
        <v>2181300</v>
      </c>
      <c r="L1795" s="86" t="s">
        <v>30470</v>
      </c>
      <c r="M1795" s="61" t="s">
        <v>30471</v>
      </c>
      <c r="N1795" s="62"/>
      <c r="O1795" s="63">
        <v>1209579</v>
      </c>
      <c r="P1795" s="61"/>
      <c r="Q1795" s="64" t="str">
        <f t="shared" si="27"/>
        <v>OK</v>
      </c>
      <c r="R1795" t="s">
        <v>30476</v>
      </c>
    </row>
    <row r="1796" spans="1:18" x14ac:dyDescent="0.25">
      <c r="A1796" s="58">
        <v>1793</v>
      </c>
      <c r="B1796" s="58">
        <v>591920</v>
      </c>
      <c r="C1796" s="58" t="s">
        <v>19703</v>
      </c>
      <c r="D1796" s="58">
        <v>9371</v>
      </c>
      <c r="E1796" s="58" t="s">
        <v>19704</v>
      </c>
      <c r="F1796" s="58" t="s">
        <v>19705</v>
      </c>
      <c r="G1796" s="58" t="s">
        <v>38</v>
      </c>
      <c r="H1796" s="58" t="s">
        <v>39</v>
      </c>
      <c r="I1796" s="58" t="s">
        <v>19706</v>
      </c>
      <c r="J1796" s="58" t="s">
        <v>19698</v>
      </c>
      <c r="K1796" s="60">
        <v>2181300</v>
      </c>
      <c r="L1796" s="86" t="s">
        <v>30470</v>
      </c>
      <c r="M1796" s="61" t="s">
        <v>30471</v>
      </c>
      <c r="N1796" s="62"/>
      <c r="O1796" s="63">
        <v>951595</v>
      </c>
      <c r="P1796" s="61"/>
      <c r="Q1796" s="64" t="str">
        <f t="shared" ref="Q1796:Q1859" si="28">IF(L1796="","PENDIENTE",IF(L1796="NO",IF(COUNTA(M1796:P1796)&gt;0,"ERROR: si es NO deje vacías M a P","OK - NO OFERTADO"),IF(O1796="","ERROR: falta valor en pesos (O)",IF(NOT(ISNUMBER(O1796)),"ERROR: O debe ser número",IF(M1796="","ERROR: falta tarifa de referencia (M)",IF(AND(K1796="",P1796="",M1796="SOAT UVB 2026"),"ERROR: sin homologación, indique código análogo (P) o tarifa propia",IF(AND(ISNUMBER(K1796),O1796&gt;K1796),"ERROR: supera SOAT UVB 2026 pleno",IF(AND(M1796="SOAT UVB 2026",N1796=""),"ERROR: falta % (N)",IF(AND(M1796="SOAT UVB 2026",ISNUMBER(K1796),ISNUMBER(N1796)),IF(ABS(O1796-ROUND(K1796*(1+N1796),0))&gt;MAX(1,K1796*0.01),"ERROR: O no coincide con K x (1+N)","OK"),"OK")))))))))</f>
        <v>OK</v>
      </c>
      <c r="R1796" t="s">
        <v>30476</v>
      </c>
    </row>
    <row r="1797" spans="1:18" x14ac:dyDescent="0.25">
      <c r="A1797" s="58">
        <v>1794</v>
      </c>
      <c r="B1797" s="58">
        <v>592001</v>
      </c>
      <c r="C1797" s="58" t="s">
        <v>19707</v>
      </c>
      <c r="D1797" s="58">
        <v>9101</v>
      </c>
      <c r="E1797" s="58" t="s">
        <v>19708</v>
      </c>
      <c r="F1797" s="58" t="s">
        <v>19709</v>
      </c>
      <c r="G1797" s="58" t="s">
        <v>38</v>
      </c>
      <c r="H1797" s="58" t="s">
        <v>39</v>
      </c>
      <c r="I1797" s="58" t="s">
        <v>19710</v>
      </c>
      <c r="J1797" s="58" t="s">
        <v>19711</v>
      </c>
      <c r="K1797" s="60">
        <v>3323700</v>
      </c>
      <c r="L1797" s="61" t="s">
        <v>30472</v>
      </c>
      <c r="M1797" s="61"/>
      <c r="N1797" s="62"/>
      <c r="O1797" s="63"/>
      <c r="P1797" s="61"/>
      <c r="Q1797" s="64" t="str">
        <f t="shared" si="28"/>
        <v>OK - NO OFERTADO</v>
      </c>
      <c r="R1797" t="s">
        <v>30481</v>
      </c>
    </row>
    <row r="1798" spans="1:18" x14ac:dyDescent="0.25">
      <c r="A1798" s="58">
        <v>1795</v>
      </c>
      <c r="B1798" s="58">
        <v>592002</v>
      </c>
      <c r="C1798" s="58" t="s">
        <v>19712</v>
      </c>
      <c r="D1798" s="58">
        <v>9103</v>
      </c>
      <c r="E1798" s="58" t="s">
        <v>19713</v>
      </c>
      <c r="F1798" s="58" t="s">
        <v>19714</v>
      </c>
      <c r="G1798" s="58" t="s">
        <v>38</v>
      </c>
      <c r="H1798" s="58" t="s">
        <v>39</v>
      </c>
      <c r="I1798" s="58" t="s">
        <v>19715</v>
      </c>
      <c r="J1798" s="58" t="s">
        <v>19716</v>
      </c>
      <c r="K1798" s="60">
        <v>3744700</v>
      </c>
      <c r="L1798" s="86" t="s">
        <v>30470</v>
      </c>
      <c r="M1798" s="61" t="s">
        <v>30471</v>
      </c>
      <c r="N1798" s="62"/>
      <c r="O1798" s="63">
        <v>9067071</v>
      </c>
      <c r="P1798" s="61"/>
      <c r="Q1798" s="64" t="str">
        <f t="shared" si="28"/>
        <v>ERROR: supera SOAT UVB 2026 pleno</v>
      </c>
      <c r="R1798" t="s">
        <v>30477</v>
      </c>
    </row>
    <row r="1799" spans="1:18" x14ac:dyDescent="0.25">
      <c r="A1799" s="58">
        <v>1796</v>
      </c>
      <c r="B1799" s="58">
        <v>592003</v>
      </c>
      <c r="C1799" s="58" t="s">
        <v>19717</v>
      </c>
      <c r="D1799" s="58">
        <v>9101</v>
      </c>
      <c r="E1799" s="58" t="s">
        <v>19718</v>
      </c>
      <c r="F1799" s="58" t="s">
        <v>19719</v>
      </c>
      <c r="G1799" s="58" t="s">
        <v>38</v>
      </c>
      <c r="H1799" s="58" t="s">
        <v>39</v>
      </c>
      <c r="I1799" s="58" t="s">
        <v>19720</v>
      </c>
      <c r="J1799" s="58" t="s">
        <v>19711</v>
      </c>
      <c r="K1799" s="60">
        <v>3323700</v>
      </c>
      <c r="L1799" s="61" t="s">
        <v>30472</v>
      </c>
      <c r="M1799" s="61"/>
      <c r="N1799" s="62"/>
      <c r="O1799" s="63"/>
      <c r="P1799" s="61"/>
      <c r="Q1799" s="64" t="str">
        <f t="shared" si="28"/>
        <v>OK - NO OFERTADO</v>
      </c>
      <c r="R1799" t="s">
        <v>30481</v>
      </c>
    </row>
    <row r="1800" spans="1:18" x14ac:dyDescent="0.25">
      <c r="A1800" s="58">
        <v>1797</v>
      </c>
      <c r="B1800" s="58">
        <v>592004</v>
      </c>
      <c r="C1800" s="58" t="s">
        <v>19721</v>
      </c>
      <c r="D1800" s="58">
        <v>9101</v>
      </c>
      <c r="E1800" s="58" t="s">
        <v>19722</v>
      </c>
      <c r="F1800" s="58" t="s">
        <v>19723</v>
      </c>
      <c r="G1800" s="58" t="s">
        <v>38</v>
      </c>
      <c r="H1800" s="58" t="s">
        <v>39</v>
      </c>
      <c r="I1800" s="58" t="s">
        <v>19724</v>
      </c>
      <c r="J1800" s="58" t="s">
        <v>19711</v>
      </c>
      <c r="K1800" s="60">
        <v>3323700</v>
      </c>
      <c r="L1800" s="86" t="s">
        <v>30470</v>
      </c>
      <c r="M1800" s="61" t="s">
        <v>30471</v>
      </c>
      <c r="N1800" s="62"/>
      <c r="O1800" s="63">
        <v>9067071</v>
      </c>
      <c r="P1800" s="61"/>
      <c r="Q1800" s="64" t="str">
        <f t="shared" si="28"/>
        <v>ERROR: supera SOAT UVB 2026 pleno</v>
      </c>
      <c r="R1800" t="s">
        <v>30477</v>
      </c>
    </row>
    <row r="1801" spans="1:18" x14ac:dyDescent="0.25">
      <c r="A1801" s="58">
        <v>1798</v>
      </c>
      <c r="B1801" s="58">
        <v>592005</v>
      </c>
      <c r="C1801" s="58" t="s">
        <v>19725</v>
      </c>
      <c r="D1801" s="58">
        <v>9110</v>
      </c>
      <c r="E1801" s="58" t="s">
        <v>19726</v>
      </c>
      <c r="F1801" s="58" t="s">
        <v>19727</v>
      </c>
      <c r="G1801" s="58" t="s">
        <v>38</v>
      </c>
      <c r="H1801" s="58" t="s">
        <v>39</v>
      </c>
      <c r="I1801" s="58" t="s">
        <v>19728</v>
      </c>
      <c r="J1801" s="58" t="s">
        <v>19729</v>
      </c>
      <c r="K1801" s="60">
        <v>4074200</v>
      </c>
      <c r="L1801" s="86" t="s">
        <v>30470</v>
      </c>
      <c r="M1801" s="61" t="s">
        <v>30471</v>
      </c>
      <c r="N1801" s="62"/>
      <c r="O1801" s="63">
        <v>1640596</v>
      </c>
      <c r="P1801" s="61"/>
      <c r="Q1801" s="64" t="str">
        <f t="shared" si="28"/>
        <v>OK</v>
      </c>
      <c r="R1801" t="s">
        <v>30476</v>
      </c>
    </row>
    <row r="1802" spans="1:18" x14ac:dyDescent="0.25">
      <c r="A1802" s="58">
        <v>1799</v>
      </c>
      <c r="B1802" s="58">
        <v>592006</v>
      </c>
      <c r="C1802" s="58" t="s">
        <v>19730</v>
      </c>
      <c r="D1802" s="58">
        <v>9110</v>
      </c>
      <c r="E1802" s="58" t="s">
        <v>19731</v>
      </c>
      <c r="F1802" s="58" t="s">
        <v>19732</v>
      </c>
      <c r="G1802" s="58" t="s">
        <v>38</v>
      </c>
      <c r="H1802" s="58" t="s">
        <v>39</v>
      </c>
      <c r="I1802" s="58" t="s">
        <v>19733</v>
      </c>
      <c r="J1802" s="58" t="s">
        <v>19729</v>
      </c>
      <c r="K1802" s="60">
        <v>4074200</v>
      </c>
      <c r="L1802" s="86" t="s">
        <v>30470</v>
      </c>
      <c r="M1802" s="61" t="s">
        <v>30471</v>
      </c>
      <c r="N1802" s="62"/>
      <c r="O1802" s="63">
        <v>2021303</v>
      </c>
      <c r="P1802" s="61"/>
      <c r="Q1802" s="64" t="str">
        <f t="shared" si="28"/>
        <v>OK</v>
      </c>
      <c r="R1802" t="s">
        <v>30476</v>
      </c>
    </row>
    <row r="1803" spans="1:18" x14ac:dyDescent="0.25">
      <c r="A1803" s="58">
        <v>1800</v>
      </c>
      <c r="B1803" s="58">
        <v>592007</v>
      </c>
      <c r="C1803" s="58" t="s">
        <v>19734</v>
      </c>
      <c r="D1803" s="58">
        <v>9110</v>
      </c>
      <c r="E1803" s="58" t="s">
        <v>19735</v>
      </c>
      <c r="F1803" s="58" t="s">
        <v>19736</v>
      </c>
      <c r="G1803" s="58" t="s">
        <v>38</v>
      </c>
      <c r="H1803" s="58" t="s">
        <v>39</v>
      </c>
      <c r="I1803" s="58" t="s">
        <v>19737</v>
      </c>
      <c r="J1803" s="58" t="s">
        <v>19729</v>
      </c>
      <c r="K1803" s="60">
        <v>4074200</v>
      </c>
      <c r="L1803" s="86" t="s">
        <v>30470</v>
      </c>
      <c r="M1803" s="61" t="s">
        <v>30471</v>
      </c>
      <c r="N1803" s="62"/>
      <c r="O1803" s="63">
        <v>1572159</v>
      </c>
      <c r="P1803" s="61"/>
      <c r="Q1803" s="64" t="str">
        <f t="shared" si="28"/>
        <v>OK</v>
      </c>
      <c r="R1803" t="s">
        <v>30476</v>
      </c>
    </row>
    <row r="1804" spans="1:18" x14ac:dyDescent="0.25">
      <c r="A1804" s="58">
        <v>1801</v>
      </c>
      <c r="B1804" s="58">
        <v>592008</v>
      </c>
      <c r="C1804" s="58" t="s">
        <v>19738</v>
      </c>
      <c r="D1804" s="58">
        <v>9110</v>
      </c>
      <c r="E1804" s="58" t="s">
        <v>19739</v>
      </c>
      <c r="F1804" s="58" t="s">
        <v>19740</v>
      </c>
      <c r="G1804" s="58" t="s">
        <v>38</v>
      </c>
      <c r="H1804" s="58" t="s">
        <v>39</v>
      </c>
      <c r="I1804" s="58" t="s">
        <v>19741</v>
      </c>
      <c r="J1804" s="58" t="s">
        <v>19729</v>
      </c>
      <c r="K1804" s="60">
        <v>4074200</v>
      </c>
      <c r="L1804" s="86" t="s">
        <v>30470</v>
      </c>
      <c r="M1804" s="61" t="s">
        <v>30471</v>
      </c>
      <c r="N1804" s="62"/>
      <c r="O1804" s="63">
        <v>1572159</v>
      </c>
      <c r="P1804" s="61"/>
      <c r="Q1804" s="64" t="str">
        <f t="shared" si="28"/>
        <v>OK</v>
      </c>
      <c r="R1804" t="s">
        <v>30476</v>
      </c>
    </row>
    <row r="1805" spans="1:18" x14ac:dyDescent="0.25">
      <c r="A1805" s="58">
        <v>1802</v>
      </c>
      <c r="B1805" s="58">
        <v>592101</v>
      </c>
      <c r="C1805" s="58" t="s">
        <v>19742</v>
      </c>
      <c r="D1805" s="58">
        <v>9203</v>
      </c>
      <c r="E1805" s="58" t="s">
        <v>19743</v>
      </c>
      <c r="F1805" s="58" t="s">
        <v>19744</v>
      </c>
      <c r="G1805" s="58" t="s">
        <v>38</v>
      </c>
      <c r="H1805" s="58" t="s">
        <v>39</v>
      </c>
      <c r="I1805" s="58" t="s">
        <v>19745</v>
      </c>
      <c r="J1805" s="58" t="s">
        <v>19746</v>
      </c>
      <c r="K1805" s="60">
        <v>3817200</v>
      </c>
      <c r="L1805" s="61" t="s">
        <v>30472</v>
      </c>
      <c r="M1805" s="61"/>
      <c r="N1805" s="62"/>
      <c r="O1805" s="63"/>
      <c r="P1805" s="61"/>
      <c r="Q1805" s="64" t="str">
        <f t="shared" si="28"/>
        <v>OK - NO OFERTADO</v>
      </c>
      <c r="R1805" t="s">
        <v>30481</v>
      </c>
    </row>
    <row r="1806" spans="1:18" x14ac:dyDescent="0.25">
      <c r="A1806" s="58">
        <v>1803</v>
      </c>
      <c r="B1806" s="58">
        <v>592102</v>
      </c>
      <c r="C1806" s="58" t="s">
        <v>19747</v>
      </c>
      <c r="D1806" s="58">
        <v>18710</v>
      </c>
      <c r="E1806" s="58" t="s">
        <v>19748</v>
      </c>
      <c r="F1806" s="58" t="s">
        <v>19749</v>
      </c>
      <c r="G1806" s="58" t="s">
        <v>38</v>
      </c>
      <c r="H1806" s="58" t="s">
        <v>39</v>
      </c>
      <c r="I1806" s="58" t="s">
        <v>19750</v>
      </c>
      <c r="J1806" s="58" t="s">
        <v>19751</v>
      </c>
      <c r="K1806" s="60">
        <v>3323700</v>
      </c>
      <c r="L1806" s="61" t="s">
        <v>30472</v>
      </c>
      <c r="M1806" s="61"/>
      <c r="N1806" s="62"/>
      <c r="O1806" s="63"/>
      <c r="P1806" s="61"/>
      <c r="Q1806" s="64" t="str">
        <f t="shared" si="28"/>
        <v>OK - NO OFERTADO</v>
      </c>
      <c r="R1806" t="s">
        <v>30481</v>
      </c>
    </row>
    <row r="1807" spans="1:18" x14ac:dyDescent="0.25">
      <c r="A1807" s="58">
        <v>1804</v>
      </c>
      <c r="B1807" s="58">
        <v>592103</v>
      </c>
      <c r="C1807" s="58" t="s">
        <v>19752</v>
      </c>
      <c r="D1807" s="58">
        <v>18710</v>
      </c>
      <c r="E1807" s="58" t="s">
        <v>19753</v>
      </c>
      <c r="F1807" s="58" t="s">
        <v>19754</v>
      </c>
      <c r="G1807" s="58" t="s">
        <v>38</v>
      </c>
      <c r="H1807" s="58" t="s">
        <v>39</v>
      </c>
      <c r="I1807" s="58" t="s">
        <v>19755</v>
      </c>
      <c r="J1807" s="58" t="s">
        <v>19751</v>
      </c>
      <c r="K1807" s="60">
        <v>3323700</v>
      </c>
      <c r="L1807" s="86" t="s">
        <v>30470</v>
      </c>
      <c r="M1807" s="61" t="s">
        <v>30471</v>
      </c>
      <c r="N1807" s="62"/>
      <c r="O1807" s="63">
        <v>10753098</v>
      </c>
      <c r="P1807" s="61"/>
      <c r="Q1807" s="64" t="str">
        <f t="shared" si="28"/>
        <v>ERROR: supera SOAT UVB 2026 pleno</v>
      </c>
      <c r="R1807" t="s">
        <v>30477</v>
      </c>
    </row>
    <row r="1808" spans="1:18" x14ac:dyDescent="0.25">
      <c r="A1808" s="58">
        <v>1805</v>
      </c>
      <c r="B1808" s="58">
        <v>592103</v>
      </c>
      <c r="C1808" s="58" t="s">
        <v>19752</v>
      </c>
      <c r="D1808" s="58">
        <v>18711</v>
      </c>
      <c r="E1808" s="58" t="s">
        <v>19753</v>
      </c>
      <c r="F1808" s="58" t="s">
        <v>19754</v>
      </c>
      <c r="G1808" s="58" t="s">
        <v>38</v>
      </c>
      <c r="H1808" s="58" t="s">
        <v>39</v>
      </c>
      <c r="I1808" s="58" t="s">
        <v>19756</v>
      </c>
      <c r="J1808" s="58" t="s">
        <v>19757</v>
      </c>
      <c r="K1808" s="60">
        <v>3744700</v>
      </c>
      <c r="L1808" s="86" t="s">
        <v>30470</v>
      </c>
      <c r="M1808" s="61" t="s">
        <v>30471</v>
      </c>
      <c r="N1808" s="62"/>
      <c r="O1808" s="63">
        <v>10753098</v>
      </c>
      <c r="P1808" s="61"/>
      <c r="Q1808" s="64" t="str">
        <f t="shared" si="28"/>
        <v>ERROR: supera SOAT UVB 2026 pleno</v>
      </c>
      <c r="R1808" t="s">
        <v>30477</v>
      </c>
    </row>
    <row r="1809" spans="1:18" x14ac:dyDescent="0.25">
      <c r="A1809" s="58">
        <v>1806</v>
      </c>
      <c r="B1809" s="58">
        <v>592201</v>
      </c>
      <c r="C1809" s="58" t="s">
        <v>19758</v>
      </c>
      <c r="D1809" s="58">
        <v>9302</v>
      </c>
      <c r="E1809" s="58" t="s">
        <v>19759</v>
      </c>
      <c r="F1809" s="58" t="s">
        <v>19760</v>
      </c>
      <c r="G1809" s="58" t="s">
        <v>38</v>
      </c>
      <c r="H1809" s="58" t="s">
        <v>39</v>
      </c>
      <c r="I1809" s="58" t="s">
        <v>19761</v>
      </c>
      <c r="J1809" s="58" t="s">
        <v>19762</v>
      </c>
      <c r="K1809" s="60">
        <v>3323700</v>
      </c>
      <c r="L1809" s="86" t="s">
        <v>30470</v>
      </c>
      <c r="M1809" s="61" t="s">
        <v>30471</v>
      </c>
      <c r="N1809" s="62"/>
      <c r="O1809" s="63">
        <v>1786690</v>
      </c>
      <c r="P1809" s="61"/>
      <c r="Q1809" s="64" t="str">
        <f t="shared" si="28"/>
        <v>OK</v>
      </c>
      <c r="R1809" t="s">
        <v>30476</v>
      </c>
    </row>
    <row r="1810" spans="1:18" x14ac:dyDescent="0.25">
      <c r="A1810" s="58">
        <v>1807</v>
      </c>
      <c r="B1810" s="58">
        <v>592202</v>
      </c>
      <c r="C1810" s="58" t="s">
        <v>19763</v>
      </c>
      <c r="D1810" s="58">
        <v>9302</v>
      </c>
      <c r="E1810" s="58" t="s">
        <v>19764</v>
      </c>
      <c r="F1810" s="58" t="s">
        <v>19765</v>
      </c>
      <c r="G1810" s="58" t="s">
        <v>38</v>
      </c>
      <c r="H1810" s="58" t="s">
        <v>39</v>
      </c>
      <c r="I1810" s="58" t="s">
        <v>19766</v>
      </c>
      <c r="J1810" s="58" t="s">
        <v>19762</v>
      </c>
      <c r="K1810" s="60">
        <v>3323700</v>
      </c>
      <c r="L1810" s="86" t="s">
        <v>30470</v>
      </c>
      <c r="M1810" s="61" t="s">
        <v>30471</v>
      </c>
      <c r="N1810" s="62"/>
      <c r="O1810" s="63">
        <v>1786690</v>
      </c>
      <c r="P1810" s="61"/>
      <c r="Q1810" s="64" t="str">
        <f t="shared" si="28"/>
        <v>OK</v>
      </c>
      <c r="R1810" t="s">
        <v>30476</v>
      </c>
    </row>
    <row r="1811" spans="1:18" x14ac:dyDescent="0.25">
      <c r="A1811" s="58">
        <v>1808</v>
      </c>
      <c r="B1811" s="58">
        <v>592203</v>
      </c>
      <c r="C1811" s="58" t="s">
        <v>19767</v>
      </c>
      <c r="D1811" s="58">
        <v>18713</v>
      </c>
      <c r="E1811" s="58" t="s">
        <v>19768</v>
      </c>
      <c r="F1811" s="58" t="s">
        <v>19769</v>
      </c>
      <c r="G1811" s="58" t="s">
        <v>38</v>
      </c>
      <c r="H1811" s="58" t="s">
        <v>39</v>
      </c>
      <c r="I1811" s="58" t="s">
        <v>19770</v>
      </c>
      <c r="J1811" s="58" t="s">
        <v>19762</v>
      </c>
      <c r="K1811" s="60">
        <v>3569800</v>
      </c>
      <c r="L1811" s="86" t="s">
        <v>30470</v>
      </c>
      <c r="M1811" s="61" t="s">
        <v>30471</v>
      </c>
      <c r="N1811" s="62"/>
      <c r="O1811" s="63">
        <v>1786690</v>
      </c>
      <c r="P1811" s="61"/>
      <c r="Q1811" s="64" t="str">
        <f t="shared" si="28"/>
        <v>OK</v>
      </c>
      <c r="R1811" t="s">
        <v>30476</v>
      </c>
    </row>
    <row r="1812" spans="1:18" x14ac:dyDescent="0.25">
      <c r="A1812" s="58">
        <v>1809</v>
      </c>
      <c r="B1812" s="58">
        <v>592204</v>
      </c>
      <c r="C1812" s="58" t="s">
        <v>19771</v>
      </c>
      <c r="D1812" s="58">
        <v>18713</v>
      </c>
      <c r="E1812" s="58" t="s">
        <v>19772</v>
      </c>
      <c r="F1812" s="58" t="s">
        <v>19773</v>
      </c>
      <c r="G1812" s="58" t="s">
        <v>38</v>
      </c>
      <c r="H1812" s="58" t="s">
        <v>39</v>
      </c>
      <c r="I1812" s="58" t="s">
        <v>19774</v>
      </c>
      <c r="J1812" s="58" t="s">
        <v>19762</v>
      </c>
      <c r="K1812" s="60">
        <v>3569800</v>
      </c>
      <c r="L1812" s="86" t="s">
        <v>30470</v>
      </c>
      <c r="M1812" s="61" t="s">
        <v>30471</v>
      </c>
      <c r="N1812" s="62"/>
      <c r="O1812" s="63">
        <v>1537941</v>
      </c>
      <c r="P1812" s="61"/>
      <c r="Q1812" s="64" t="str">
        <f t="shared" si="28"/>
        <v>OK</v>
      </c>
      <c r="R1812" t="s">
        <v>30476</v>
      </c>
    </row>
    <row r="1813" spans="1:18" x14ac:dyDescent="0.25">
      <c r="A1813" s="58">
        <v>1810</v>
      </c>
      <c r="B1813" s="58">
        <v>592204</v>
      </c>
      <c r="C1813" s="58" t="s">
        <v>19771</v>
      </c>
      <c r="D1813" s="58">
        <v>18714</v>
      </c>
      <c r="E1813" s="58" t="s">
        <v>19772</v>
      </c>
      <c r="F1813" s="58" t="s">
        <v>19773</v>
      </c>
      <c r="G1813" s="58" t="s">
        <v>38</v>
      </c>
      <c r="H1813" s="58" t="s">
        <v>39</v>
      </c>
      <c r="I1813" s="58" t="s">
        <v>19775</v>
      </c>
      <c r="J1813" s="58" t="s">
        <v>19776</v>
      </c>
      <c r="K1813" s="60">
        <v>3817200</v>
      </c>
      <c r="L1813" s="86" t="s">
        <v>30470</v>
      </c>
      <c r="M1813" s="61" t="s">
        <v>30471</v>
      </c>
      <c r="N1813" s="62"/>
      <c r="O1813" s="63">
        <v>1537941</v>
      </c>
      <c r="P1813" s="61"/>
      <c r="Q1813" s="64" t="str">
        <f t="shared" si="28"/>
        <v>OK</v>
      </c>
      <c r="R1813" t="s">
        <v>30476</v>
      </c>
    </row>
    <row r="1814" spans="1:18" x14ac:dyDescent="0.25">
      <c r="A1814" s="58">
        <v>1811</v>
      </c>
      <c r="B1814" s="58">
        <v>592301</v>
      </c>
      <c r="C1814" s="58" t="s">
        <v>19777</v>
      </c>
      <c r="D1814" s="58">
        <v>9401</v>
      </c>
      <c r="E1814" s="58" t="s">
        <v>19778</v>
      </c>
      <c r="F1814" s="58" t="s">
        <v>19779</v>
      </c>
      <c r="G1814" s="58" t="s">
        <v>38</v>
      </c>
      <c r="H1814" s="58" t="s">
        <v>39</v>
      </c>
      <c r="I1814" s="58" t="s">
        <v>19780</v>
      </c>
      <c r="J1814" s="58" t="s">
        <v>19781</v>
      </c>
      <c r="K1814" s="60">
        <v>3323700</v>
      </c>
      <c r="L1814" s="86" t="s">
        <v>30470</v>
      </c>
      <c r="M1814" s="61" t="s">
        <v>30471</v>
      </c>
      <c r="N1814" s="62"/>
      <c r="O1814" s="63">
        <v>1050828</v>
      </c>
      <c r="P1814" s="61"/>
      <c r="Q1814" s="64" t="str">
        <f t="shared" si="28"/>
        <v>OK</v>
      </c>
      <c r="R1814" t="s">
        <v>30476</v>
      </c>
    </row>
    <row r="1815" spans="1:18" x14ac:dyDescent="0.25">
      <c r="A1815" s="58">
        <v>1812</v>
      </c>
      <c r="B1815" s="58">
        <v>592302</v>
      </c>
      <c r="C1815" s="58" t="s">
        <v>19782</v>
      </c>
      <c r="D1815" s="58">
        <v>9401</v>
      </c>
      <c r="E1815" s="58" t="s">
        <v>19783</v>
      </c>
      <c r="F1815" s="58" t="s">
        <v>19784</v>
      </c>
      <c r="G1815" s="58" t="s">
        <v>38</v>
      </c>
      <c r="H1815" s="58" t="s">
        <v>39</v>
      </c>
      <c r="I1815" s="58" t="s">
        <v>19785</v>
      </c>
      <c r="J1815" s="58" t="s">
        <v>19781</v>
      </c>
      <c r="K1815" s="60">
        <v>3323700</v>
      </c>
      <c r="L1815" s="86" t="s">
        <v>30470</v>
      </c>
      <c r="M1815" s="61" t="s">
        <v>30471</v>
      </c>
      <c r="N1815" s="62"/>
      <c r="O1815" s="63">
        <v>1320900</v>
      </c>
      <c r="P1815" s="61"/>
      <c r="Q1815" s="64" t="str">
        <f t="shared" si="28"/>
        <v>OK</v>
      </c>
      <c r="R1815" t="s">
        <v>30476</v>
      </c>
    </row>
    <row r="1816" spans="1:18" x14ac:dyDescent="0.25">
      <c r="A1816" s="58">
        <v>1813</v>
      </c>
      <c r="B1816" s="58">
        <v>592303</v>
      </c>
      <c r="C1816" s="58" t="s">
        <v>19786</v>
      </c>
      <c r="D1816" s="58">
        <v>18813</v>
      </c>
      <c r="E1816" s="58" t="s">
        <v>19787</v>
      </c>
      <c r="F1816" s="58" t="s">
        <v>19788</v>
      </c>
      <c r="G1816" s="58" t="s">
        <v>38</v>
      </c>
      <c r="H1816" s="58" t="s">
        <v>39</v>
      </c>
      <c r="I1816" s="58" t="s">
        <v>19789</v>
      </c>
      <c r="J1816" s="58" t="s">
        <v>19781</v>
      </c>
      <c r="K1816" s="60">
        <v>3323700</v>
      </c>
      <c r="L1816" s="86" t="s">
        <v>30470</v>
      </c>
      <c r="M1816" s="61" t="s">
        <v>30471</v>
      </c>
      <c r="N1816" s="62"/>
      <c r="O1816" s="63">
        <v>1320900</v>
      </c>
      <c r="P1816" s="61"/>
      <c r="Q1816" s="64" t="str">
        <f t="shared" si="28"/>
        <v>OK</v>
      </c>
      <c r="R1816" t="s">
        <v>30476</v>
      </c>
    </row>
    <row r="1817" spans="1:18" x14ac:dyDescent="0.25">
      <c r="A1817" s="58">
        <v>1814</v>
      </c>
      <c r="B1817" s="58">
        <v>592401</v>
      </c>
      <c r="C1817" s="58" t="s">
        <v>19791</v>
      </c>
      <c r="D1817" s="65" t="s">
        <v>201</v>
      </c>
      <c r="E1817" s="58" t="s">
        <v>19792</v>
      </c>
      <c r="F1817" s="58" t="s">
        <v>19793</v>
      </c>
      <c r="G1817" s="58" t="s">
        <v>38</v>
      </c>
      <c r="H1817" s="58" t="s">
        <v>39</v>
      </c>
      <c r="I1817" s="58" t="s">
        <v>19790</v>
      </c>
      <c r="J1817" s="58" t="s">
        <v>204</v>
      </c>
      <c r="K1817" s="60"/>
      <c r="L1817" s="86" t="s">
        <v>30470</v>
      </c>
      <c r="M1817" s="61" t="s">
        <v>30471</v>
      </c>
      <c r="N1817" s="62"/>
      <c r="O1817" s="63">
        <v>9067071</v>
      </c>
      <c r="P1817" s="61"/>
      <c r="Q1817" s="64" t="str">
        <f t="shared" si="28"/>
        <v>OK</v>
      </c>
      <c r="R1817" t="s">
        <v>30476</v>
      </c>
    </row>
    <row r="1818" spans="1:18" x14ac:dyDescent="0.25">
      <c r="A1818" s="58">
        <v>1815</v>
      </c>
      <c r="B1818" s="58">
        <v>592402</v>
      </c>
      <c r="C1818" s="58" t="s">
        <v>19794</v>
      </c>
      <c r="D1818" s="58">
        <v>23119</v>
      </c>
      <c r="E1818" s="58" t="s">
        <v>19795</v>
      </c>
      <c r="F1818" s="58" t="s">
        <v>19796</v>
      </c>
      <c r="G1818" s="58" t="s">
        <v>38</v>
      </c>
      <c r="H1818" s="58" t="s">
        <v>39</v>
      </c>
      <c r="I1818" s="58" t="s">
        <v>19797</v>
      </c>
      <c r="J1818" s="58" t="s">
        <v>19798</v>
      </c>
      <c r="K1818" s="60">
        <v>13094800</v>
      </c>
      <c r="L1818" s="86" t="s">
        <v>30470</v>
      </c>
      <c r="M1818" s="61" t="s">
        <v>30471</v>
      </c>
      <c r="N1818" s="62"/>
      <c r="O1818" s="63">
        <v>2551843</v>
      </c>
      <c r="P1818" s="61"/>
      <c r="Q1818" s="64" t="str">
        <f t="shared" si="28"/>
        <v>OK</v>
      </c>
      <c r="R1818" t="s">
        <v>30476</v>
      </c>
    </row>
    <row r="1819" spans="1:18" x14ac:dyDescent="0.25">
      <c r="A1819" s="58">
        <v>1816</v>
      </c>
      <c r="B1819" s="58">
        <v>592403</v>
      </c>
      <c r="C1819" s="58" t="s">
        <v>19799</v>
      </c>
      <c r="D1819" s="58">
        <v>23118</v>
      </c>
      <c r="E1819" s="58" t="s">
        <v>19800</v>
      </c>
      <c r="F1819" s="58" t="s">
        <v>19801</v>
      </c>
      <c r="G1819" s="58" t="s">
        <v>38</v>
      </c>
      <c r="H1819" s="58" t="s">
        <v>39</v>
      </c>
      <c r="I1819" s="58" t="s">
        <v>19802</v>
      </c>
      <c r="J1819" s="58" t="s">
        <v>19803</v>
      </c>
      <c r="K1819" s="60">
        <v>15710700</v>
      </c>
      <c r="L1819" s="86" t="s">
        <v>30470</v>
      </c>
      <c r="M1819" s="61" t="s">
        <v>30471</v>
      </c>
      <c r="N1819" s="62"/>
      <c r="O1819" s="63">
        <v>2551843</v>
      </c>
      <c r="P1819" s="61"/>
      <c r="Q1819" s="64" t="str">
        <f t="shared" si="28"/>
        <v>OK</v>
      </c>
      <c r="R1819" t="s">
        <v>30476</v>
      </c>
    </row>
    <row r="1820" spans="1:18" x14ac:dyDescent="0.25">
      <c r="A1820" s="58">
        <v>1817</v>
      </c>
      <c r="B1820" s="58">
        <v>593101</v>
      </c>
      <c r="C1820" s="58" t="s">
        <v>19804</v>
      </c>
      <c r="D1820" s="58">
        <v>9433</v>
      </c>
      <c r="E1820" s="58" t="s">
        <v>19805</v>
      </c>
      <c r="F1820" s="58" t="s">
        <v>19805</v>
      </c>
      <c r="G1820" s="58" t="s">
        <v>38</v>
      </c>
      <c r="H1820" s="58" t="s">
        <v>39</v>
      </c>
      <c r="I1820" s="58" t="s">
        <v>19806</v>
      </c>
      <c r="J1820" s="58" t="s">
        <v>19527</v>
      </c>
      <c r="K1820" s="60">
        <v>3817200</v>
      </c>
      <c r="L1820" s="86" t="s">
        <v>30470</v>
      </c>
      <c r="M1820" s="61" t="s">
        <v>30471</v>
      </c>
      <c r="N1820" s="62"/>
      <c r="O1820" s="63">
        <v>1889345</v>
      </c>
      <c r="P1820" s="61"/>
      <c r="Q1820" s="64" t="str">
        <f t="shared" si="28"/>
        <v>OK</v>
      </c>
      <c r="R1820" t="s">
        <v>30476</v>
      </c>
    </row>
    <row r="1821" spans="1:18" x14ac:dyDescent="0.25">
      <c r="A1821" s="58">
        <v>1818</v>
      </c>
      <c r="B1821" s="58">
        <v>595101</v>
      </c>
      <c r="C1821" s="58" t="s">
        <v>19807</v>
      </c>
      <c r="D1821" s="58">
        <v>9344</v>
      </c>
      <c r="E1821" s="58" t="s">
        <v>19808</v>
      </c>
      <c r="F1821" s="58" t="s">
        <v>19809</v>
      </c>
      <c r="G1821" s="58" t="s">
        <v>38</v>
      </c>
      <c r="H1821" s="58" t="s">
        <v>39</v>
      </c>
      <c r="I1821" s="58" t="s">
        <v>19810</v>
      </c>
      <c r="J1821" s="58" t="s">
        <v>19386</v>
      </c>
      <c r="K1821" s="60">
        <v>3817200</v>
      </c>
      <c r="L1821" s="86" t="s">
        <v>30470</v>
      </c>
      <c r="M1821" s="61" t="s">
        <v>30471</v>
      </c>
      <c r="N1821" s="62"/>
      <c r="O1821" s="63">
        <v>1889345</v>
      </c>
      <c r="P1821" s="61"/>
      <c r="Q1821" s="64" t="str">
        <f t="shared" si="28"/>
        <v>OK</v>
      </c>
      <c r="R1821" t="s">
        <v>30476</v>
      </c>
    </row>
    <row r="1822" spans="1:18" x14ac:dyDescent="0.25">
      <c r="A1822" s="58">
        <v>1819</v>
      </c>
      <c r="B1822" s="58">
        <v>595101</v>
      </c>
      <c r="C1822" s="58" t="s">
        <v>19807</v>
      </c>
      <c r="D1822" s="58">
        <v>9432</v>
      </c>
      <c r="E1822" s="58" t="s">
        <v>19808</v>
      </c>
      <c r="F1822" s="58" t="s">
        <v>19809</v>
      </c>
      <c r="G1822" s="58" t="s">
        <v>38</v>
      </c>
      <c r="H1822" s="58" t="s">
        <v>39</v>
      </c>
      <c r="I1822" s="58" t="s">
        <v>19811</v>
      </c>
      <c r="J1822" s="58" t="s">
        <v>19812</v>
      </c>
      <c r="K1822" s="60">
        <v>3569800</v>
      </c>
      <c r="L1822" s="86" t="s">
        <v>30470</v>
      </c>
      <c r="M1822" s="61" t="s">
        <v>30471</v>
      </c>
      <c r="N1822" s="62"/>
      <c r="O1822" s="63">
        <v>1889345</v>
      </c>
      <c r="P1822" s="61"/>
      <c r="Q1822" s="64" t="str">
        <f t="shared" si="28"/>
        <v>OK</v>
      </c>
      <c r="R1822" t="s">
        <v>30476</v>
      </c>
    </row>
    <row r="1823" spans="1:18" x14ac:dyDescent="0.25">
      <c r="A1823" s="58">
        <v>1820</v>
      </c>
      <c r="B1823" s="58">
        <v>595102</v>
      </c>
      <c r="C1823" s="58" t="s">
        <v>19814</v>
      </c>
      <c r="D1823" s="65" t="s">
        <v>201</v>
      </c>
      <c r="E1823" s="58" t="s">
        <v>19815</v>
      </c>
      <c r="F1823" s="58" t="s">
        <v>19816</v>
      </c>
      <c r="G1823" s="58" t="s">
        <v>38</v>
      </c>
      <c r="H1823" s="58" t="s">
        <v>39</v>
      </c>
      <c r="I1823" s="58" t="s">
        <v>19813</v>
      </c>
      <c r="J1823" s="58" t="s">
        <v>204</v>
      </c>
      <c r="K1823" s="60"/>
      <c r="L1823" s="86" t="s">
        <v>30470</v>
      </c>
      <c r="M1823" s="61" t="s">
        <v>30471</v>
      </c>
      <c r="N1823" s="62"/>
      <c r="O1823" s="63">
        <v>1889345</v>
      </c>
      <c r="P1823" s="61"/>
      <c r="Q1823" s="64" t="str">
        <f t="shared" si="28"/>
        <v>OK</v>
      </c>
      <c r="R1823" t="s">
        <v>30476</v>
      </c>
    </row>
    <row r="1824" spans="1:18" x14ac:dyDescent="0.25">
      <c r="A1824" s="58">
        <v>1821</v>
      </c>
      <c r="B1824" s="58">
        <v>595103</v>
      </c>
      <c r="C1824" s="58" t="s">
        <v>19817</v>
      </c>
      <c r="D1824" s="58">
        <v>9347</v>
      </c>
      <c r="E1824" s="58" t="s">
        <v>19818</v>
      </c>
      <c r="F1824" s="58" t="s">
        <v>19818</v>
      </c>
      <c r="G1824" s="58" t="s">
        <v>38</v>
      </c>
      <c r="H1824" s="58" t="s">
        <v>39</v>
      </c>
      <c r="I1824" s="58" t="s">
        <v>19819</v>
      </c>
      <c r="J1824" s="58" t="s">
        <v>19390</v>
      </c>
      <c r="K1824" s="60">
        <v>3817200</v>
      </c>
      <c r="L1824" s="86" t="s">
        <v>30470</v>
      </c>
      <c r="M1824" s="61" t="s">
        <v>30471</v>
      </c>
      <c r="N1824" s="62"/>
      <c r="O1824" s="63">
        <v>1606378</v>
      </c>
      <c r="P1824" s="61"/>
      <c r="Q1824" s="64" t="str">
        <f t="shared" si="28"/>
        <v>OK</v>
      </c>
      <c r="R1824" t="s">
        <v>30476</v>
      </c>
    </row>
    <row r="1825" spans="1:18" x14ac:dyDescent="0.25">
      <c r="A1825" s="58">
        <v>1822</v>
      </c>
      <c r="B1825" s="58">
        <v>595103</v>
      </c>
      <c r="C1825" s="58" t="s">
        <v>19817</v>
      </c>
      <c r="D1825" s="58">
        <v>9436</v>
      </c>
      <c r="E1825" s="58" t="s">
        <v>19818</v>
      </c>
      <c r="F1825" s="58" t="s">
        <v>19818</v>
      </c>
      <c r="G1825" s="58" t="s">
        <v>38</v>
      </c>
      <c r="H1825" s="58" t="s">
        <v>39</v>
      </c>
      <c r="I1825" s="58" t="s">
        <v>19820</v>
      </c>
      <c r="J1825" s="58" t="s">
        <v>19821</v>
      </c>
      <c r="K1825" s="60">
        <v>3569800</v>
      </c>
      <c r="L1825" s="86" t="s">
        <v>30470</v>
      </c>
      <c r="M1825" s="61" t="s">
        <v>30471</v>
      </c>
      <c r="N1825" s="62"/>
      <c r="O1825" s="63">
        <v>1606378</v>
      </c>
      <c r="P1825" s="61"/>
      <c r="Q1825" s="64" t="str">
        <f t="shared" si="28"/>
        <v>OK</v>
      </c>
      <c r="R1825" t="s">
        <v>30476</v>
      </c>
    </row>
    <row r="1826" spans="1:18" x14ac:dyDescent="0.25">
      <c r="A1826" s="58">
        <v>1823</v>
      </c>
      <c r="B1826" s="58">
        <v>596101</v>
      </c>
      <c r="C1826" s="58" t="s">
        <v>19822</v>
      </c>
      <c r="D1826" s="58">
        <v>9436</v>
      </c>
      <c r="E1826" s="58" t="s">
        <v>19823</v>
      </c>
      <c r="F1826" s="58" t="s">
        <v>19824</v>
      </c>
      <c r="G1826" s="58" t="s">
        <v>38</v>
      </c>
      <c r="H1826" s="58" t="s">
        <v>39</v>
      </c>
      <c r="I1826" s="58" t="s">
        <v>19825</v>
      </c>
      <c r="J1826" s="58" t="s">
        <v>19821</v>
      </c>
      <c r="K1826" s="60">
        <v>3569800</v>
      </c>
      <c r="L1826" s="86" t="s">
        <v>30470</v>
      </c>
      <c r="M1826" s="61" t="s">
        <v>30471</v>
      </c>
      <c r="N1826" s="62"/>
      <c r="O1826" s="63">
        <v>1606378</v>
      </c>
      <c r="P1826" s="61"/>
      <c r="Q1826" s="64" t="str">
        <f t="shared" si="28"/>
        <v>OK</v>
      </c>
      <c r="R1826" t="s">
        <v>30476</v>
      </c>
    </row>
    <row r="1827" spans="1:18" x14ac:dyDescent="0.25">
      <c r="A1827" s="58">
        <v>1824</v>
      </c>
      <c r="B1827" s="58">
        <v>596101</v>
      </c>
      <c r="C1827" s="58" t="s">
        <v>19822</v>
      </c>
      <c r="D1827" s="58">
        <v>9450</v>
      </c>
      <c r="E1827" s="58" t="s">
        <v>19823</v>
      </c>
      <c r="F1827" s="58" t="s">
        <v>19824</v>
      </c>
      <c r="G1827" s="58" t="s">
        <v>38</v>
      </c>
      <c r="H1827" s="58" t="s">
        <v>39</v>
      </c>
      <c r="I1827" s="58" t="s">
        <v>19826</v>
      </c>
      <c r="J1827" s="58" t="s">
        <v>19342</v>
      </c>
      <c r="K1827" s="60">
        <v>4074200</v>
      </c>
      <c r="L1827" s="86" t="s">
        <v>30470</v>
      </c>
      <c r="M1827" s="61" t="s">
        <v>30471</v>
      </c>
      <c r="N1827" s="62"/>
      <c r="O1827" s="63">
        <v>1606378</v>
      </c>
      <c r="P1827" s="61"/>
      <c r="Q1827" s="64" t="str">
        <f t="shared" si="28"/>
        <v>OK</v>
      </c>
      <c r="R1827" t="s">
        <v>30476</v>
      </c>
    </row>
    <row r="1828" spans="1:18" x14ac:dyDescent="0.25">
      <c r="A1828" s="58">
        <v>1825</v>
      </c>
      <c r="B1828" s="58">
        <v>596102</v>
      </c>
      <c r="C1828" s="58" t="s">
        <v>19828</v>
      </c>
      <c r="D1828" s="65" t="s">
        <v>201</v>
      </c>
      <c r="E1828" s="58" t="s">
        <v>19829</v>
      </c>
      <c r="F1828" s="58" t="s">
        <v>19829</v>
      </c>
      <c r="G1828" s="58" t="s">
        <v>38</v>
      </c>
      <c r="H1828" s="58" t="s">
        <v>39</v>
      </c>
      <c r="I1828" s="58" t="s">
        <v>19827</v>
      </c>
      <c r="J1828" s="58" t="s">
        <v>204</v>
      </c>
      <c r="K1828" s="60"/>
      <c r="L1828" s="86" t="s">
        <v>30470</v>
      </c>
      <c r="M1828" s="61" t="s">
        <v>30471</v>
      </c>
      <c r="N1828" s="62"/>
      <c r="O1828" s="63">
        <v>1640596</v>
      </c>
      <c r="P1828" s="61"/>
      <c r="Q1828" s="64" t="str">
        <f t="shared" si="28"/>
        <v>OK</v>
      </c>
      <c r="R1828" t="s">
        <v>30476</v>
      </c>
    </row>
    <row r="1829" spans="1:18" x14ac:dyDescent="0.25">
      <c r="A1829" s="58">
        <v>1826</v>
      </c>
      <c r="B1829" s="58">
        <v>597101</v>
      </c>
      <c r="C1829" s="58" t="s">
        <v>19830</v>
      </c>
      <c r="D1829" s="58">
        <v>9432</v>
      </c>
      <c r="E1829" s="58" t="s">
        <v>19831</v>
      </c>
      <c r="F1829" s="58" t="s">
        <v>19832</v>
      </c>
      <c r="G1829" s="58" t="s">
        <v>38</v>
      </c>
      <c r="H1829" s="58" t="s">
        <v>39</v>
      </c>
      <c r="I1829" s="58" t="s">
        <v>19833</v>
      </c>
      <c r="J1829" s="58" t="s">
        <v>19812</v>
      </c>
      <c r="K1829" s="60">
        <v>3569800</v>
      </c>
      <c r="L1829" s="86" t="s">
        <v>30470</v>
      </c>
      <c r="M1829" s="61" t="s">
        <v>30471</v>
      </c>
      <c r="N1829" s="62"/>
      <c r="O1829" s="63">
        <v>1471130</v>
      </c>
      <c r="P1829" s="61"/>
      <c r="Q1829" s="64" t="str">
        <f t="shared" si="28"/>
        <v>OK</v>
      </c>
      <c r="R1829" t="s">
        <v>30476</v>
      </c>
    </row>
    <row r="1830" spans="1:18" x14ac:dyDescent="0.25">
      <c r="A1830" s="58">
        <v>1827</v>
      </c>
      <c r="B1830" s="58">
        <v>597104</v>
      </c>
      <c r="C1830" s="58" t="s">
        <v>19834</v>
      </c>
      <c r="D1830" s="58">
        <v>9343</v>
      </c>
      <c r="E1830" s="58" t="s">
        <v>19835</v>
      </c>
      <c r="F1830" s="58" t="s">
        <v>19835</v>
      </c>
      <c r="G1830" s="58" t="s">
        <v>38</v>
      </c>
      <c r="H1830" s="58" t="s">
        <v>39</v>
      </c>
      <c r="I1830" s="58" t="s">
        <v>19836</v>
      </c>
      <c r="J1830" s="58" t="s">
        <v>19384</v>
      </c>
      <c r="K1830" s="60">
        <v>2181300</v>
      </c>
      <c r="L1830" s="86" t="s">
        <v>30470</v>
      </c>
      <c r="M1830" s="61" t="s">
        <v>30471</v>
      </c>
      <c r="N1830" s="62"/>
      <c r="O1830" s="63">
        <v>742587</v>
      </c>
      <c r="P1830" s="61"/>
      <c r="Q1830" s="64" t="str">
        <f t="shared" si="28"/>
        <v>OK</v>
      </c>
      <c r="R1830" t="s">
        <v>30476</v>
      </c>
    </row>
    <row r="1831" spans="1:18" x14ac:dyDescent="0.25">
      <c r="A1831" s="58">
        <v>1828</v>
      </c>
      <c r="B1831" s="58">
        <v>597105</v>
      </c>
      <c r="C1831" s="58" t="s">
        <v>19838</v>
      </c>
      <c r="D1831" s="65" t="s">
        <v>201</v>
      </c>
      <c r="E1831" s="58" t="s">
        <v>19839</v>
      </c>
      <c r="F1831" s="58" t="s">
        <v>19839</v>
      </c>
      <c r="G1831" s="58" t="s">
        <v>38</v>
      </c>
      <c r="H1831" s="58" t="s">
        <v>39</v>
      </c>
      <c r="I1831" s="58" t="s">
        <v>19837</v>
      </c>
      <c r="J1831" s="58" t="s">
        <v>204</v>
      </c>
      <c r="K1831" s="60"/>
      <c r="L1831" s="86" t="s">
        <v>30470</v>
      </c>
      <c r="M1831" s="61" t="s">
        <v>30471</v>
      </c>
      <c r="N1831" s="62"/>
      <c r="O1831" s="63">
        <v>742587</v>
      </c>
      <c r="P1831" s="61"/>
      <c r="Q1831" s="64" t="str">
        <f t="shared" si="28"/>
        <v>OK</v>
      </c>
      <c r="R1831" t="s">
        <v>30476</v>
      </c>
    </row>
    <row r="1832" spans="1:18" x14ac:dyDescent="0.25">
      <c r="A1832" s="58">
        <v>1829</v>
      </c>
      <c r="B1832" s="58">
        <v>597106</v>
      </c>
      <c r="C1832" s="58" t="s">
        <v>19841</v>
      </c>
      <c r="D1832" s="65" t="s">
        <v>201</v>
      </c>
      <c r="E1832" s="58" t="s">
        <v>19842</v>
      </c>
      <c r="F1832" s="58" t="s">
        <v>19843</v>
      </c>
      <c r="G1832" s="58" t="s">
        <v>38</v>
      </c>
      <c r="H1832" s="58" t="s">
        <v>39</v>
      </c>
      <c r="I1832" s="58" t="s">
        <v>19840</v>
      </c>
      <c r="J1832" s="58" t="s">
        <v>204</v>
      </c>
      <c r="K1832" s="60"/>
      <c r="L1832" s="86" t="s">
        <v>30470</v>
      </c>
      <c r="M1832" s="61" t="s">
        <v>30471</v>
      </c>
      <c r="N1832" s="62"/>
      <c r="O1832" s="63">
        <v>742587</v>
      </c>
      <c r="P1832" s="61"/>
      <c r="Q1832" s="64" t="str">
        <f t="shared" si="28"/>
        <v>OK</v>
      </c>
      <c r="R1832" t="s">
        <v>30476</v>
      </c>
    </row>
    <row r="1833" spans="1:18" x14ac:dyDescent="0.25">
      <c r="A1833" s="58">
        <v>1830</v>
      </c>
      <c r="B1833" s="58">
        <v>597201</v>
      </c>
      <c r="C1833" s="58" t="s">
        <v>19845</v>
      </c>
      <c r="D1833" s="65" t="s">
        <v>201</v>
      </c>
      <c r="E1833" s="58" t="s">
        <v>19846</v>
      </c>
      <c r="F1833" s="58" t="s">
        <v>19847</v>
      </c>
      <c r="G1833" s="58" t="s">
        <v>38</v>
      </c>
      <c r="H1833" s="58" t="s">
        <v>39</v>
      </c>
      <c r="I1833" s="58" t="s">
        <v>19844</v>
      </c>
      <c r="J1833" s="58" t="s">
        <v>204</v>
      </c>
      <c r="K1833" s="60"/>
      <c r="L1833" s="86" t="s">
        <v>30470</v>
      </c>
      <c r="M1833" s="61" t="s">
        <v>30471</v>
      </c>
      <c r="N1833" s="62"/>
      <c r="O1833" s="63">
        <v>742587</v>
      </c>
      <c r="P1833" s="61"/>
      <c r="Q1833" s="64" t="str">
        <f t="shared" si="28"/>
        <v>OK</v>
      </c>
      <c r="R1833" t="s">
        <v>30476</v>
      </c>
    </row>
    <row r="1834" spans="1:18" x14ac:dyDescent="0.25">
      <c r="A1834" s="58">
        <v>1831</v>
      </c>
      <c r="B1834" s="58">
        <v>597202</v>
      </c>
      <c r="C1834" s="58" t="s">
        <v>19849</v>
      </c>
      <c r="D1834" s="65" t="s">
        <v>201</v>
      </c>
      <c r="E1834" s="58" t="s">
        <v>19850</v>
      </c>
      <c r="F1834" s="58" t="s">
        <v>19851</v>
      </c>
      <c r="G1834" s="58" t="s">
        <v>38</v>
      </c>
      <c r="H1834" s="58" t="s">
        <v>39</v>
      </c>
      <c r="I1834" s="58" t="s">
        <v>19848</v>
      </c>
      <c r="J1834" s="58" t="s">
        <v>204</v>
      </c>
      <c r="K1834" s="60"/>
      <c r="L1834" s="86" t="s">
        <v>30470</v>
      </c>
      <c r="M1834" s="61" t="s">
        <v>30471</v>
      </c>
      <c r="N1834" s="62"/>
      <c r="O1834" s="63">
        <v>742587</v>
      </c>
      <c r="P1834" s="61"/>
      <c r="Q1834" s="64" t="str">
        <f t="shared" si="28"/>
        <v>OK</v>
      </c>
      <c r="R1834" t="s">
        <v>30476</v>
      </c>
    </row>
    <row r="1835" spans="1:18" x14ac:dyDescent="0.25">
      <c r="A1835" s="58">
        <v>1832</v>
      </c>
      <c r="B1835" s="58">
        <v>597210</v>
      </c>
      <c r="C1835" s="58" t="s">
        <v>19853</v>
      </c>
      <c r="D1835" s="65" t="s">
        <v>201</v>
      </c>
      <c r="E1835" s="58" t="s">
        <v>19854</v>
      </c>
      <c r="F1835" s="58" t="s">
        <v>19855</v>
      </c>
      <c r="G1835" s="58" t="s">
        <v>38</v>
      </c>
      <c r="H1835" s="58" t="s">
        <v>39</v>
      </c>
      <c r="I1835" s="58" t="s">
        <v>19852</v>
      </c>
      <c r="J1835" s="58" t="s">
        <v>204</v>
      </c>
      <c r="K1835" s="60"/>
      <c r="L1835" s="86" t="s">
        <v>30470</v>
      </c>
      <c r="M1835" s="61" t="s">
        <v>30471</v>
      </c>
      <c r="N1835" s="62"/>
      <c r="O1835" s="63">
        <v>742587</v>
      </c>
      <c r="P1835" s="61"/>
      <c r="Q1835" s="64" t="str">
        <f t="shared" si="28"/>
        <v>OK</v>
      </c>
      <c r="R1835" t="s">
        <v>30476</v>
      </c>
    </row>
    <row r="1836" spans="1:18" x14ac:dyDescent="0.25">
      <c r="A1836" s="58">
        <v>1833</v>
      </c>
      <c r="B1836" s="58">
        <v>597251</v>
      </c>
      <c r="C1836" s="58" t="s">
        <v>19856</v>
      </c>
      <c r="D1836" s="58">
        <v>18819</v>
      </c>
      <c r="E1836" s="58" t="s">
        <v>19857</v>
      </c>
      <c r="F1836" s="58" t="s">
        <v>19858</v>
      </c>
      <c r="G1836" s="58" t="s">
        <v>38</v>
      </c>
      <c r="H1836" s="58" t="s">
        <v>39</v>
      </c>
      <c r="I1836" s="58" t="s">
        <v>19859</v>
      </c>
      <c r="J1836" s="58" t="s">
        <v>19860</v>
      </c>
      <c r="K1836" s="60">
        <v>3817200</v>
      </c>
      <c r="L1836" s="86" t="s">
        <v>30470</v>
      </c>
      <c r="M1836" s="61" t="s">
        <v>30471</v>
      </c>
      <c r="N1836" s="62"/>
      <c r="O1836" s="63">
        <v>742587</v>
      </c>
      <c r="P1836" s="61"/>
      <c r="Q1836" s="64" t="str">
        <f t="shared" si="28"/>
        <v>OK</v>
      </c>
      <c r="R1836" t="s">
        <v>30476</v>
      </c>
    </row>
    <row r="1837" spans="1:18" x14ac:dyDescent="0.25">
      <c r="A1837" s="58">
        <v>1834</v>
      </c>
      <c r="B1837" s="58">
        <v>597910</v>
      </c>
      <c r="C1837" s="58" t="s">
        <v>19861</v>
      </c>
      <c r="D1837" s="58">
        <v>9432</v>
      </c>
      <c r="E1837" s="58" t="s">
        <v>19862</v>
      </c>
      <c r="F1837" s="58" t="s">
        <v>19862</v>
      </c>
      <c r="G1837" s="58" t="s">
        <v>38</v>
      </c>
      <c r="H1837" s="58" t="s">
        <v>39</v>
      </c>
      <c r="I1837" s="58" t="s">
        <v>19863</v>
      </c>
      <c r="J1837" s="58" t="s">
        <v>19812</v>
      </c>
      <c r="K1837" s="60">
        <v>3569800</v>
      </c>
      <c r="L1837" s="86" t="s">
        <v>30470</v>
      </c>
      <c r="M1837" s="61" t="s">
        <v>30471</v>
      </c>
      <c r="N1837" s="62"/>
      <c r="O1837" s="63">
        <v>1209579</v>
      </c>
      <c r="P1837" s="61"/>
      <c r="Q1837" s="64" t="str">
        <f t="shared" si="28"/>
        <v>OK</v>
      </c>
      <c r="R1837" t="s">
        <v>30476</v>
      </c>
    </row>
    <row r="1838" spans="1:18" x14ac:dyDescent="0.25">
      <c r="A1838" s="58">
        <v>1835</v>
      </c>
      <c r="B1838" s="58">
        <v>597920</v>
      </c>
      <c r="C1838" s="58" t="s">
        <v>19864</v>
      </c>
      <c r="D1838" s="58">
        <v>9433</v>
      </c>
      <c r="E1838" s="58" t="s">
        <v>19865</v>
      </c>
      <c r="F1838" s="58" t="s">
        <v>19866</v>
      </c>
      <c r="G1838" s="58" t="s">
        <v>38</v>
      </c>
      <c r="H1838" s="58" t="s">
        <v>39</v>
      </c>
      <c r="I1838" s="58" t="s">
        <v>19867</v>
      </c>
      <c r="J1838" s="58" t="s">
        <v>19527</v>
      </c>
      <c r="K1838" s="60">
        <v>3817200</v>
      </c>
      <c r="L1838" s="86" t="s">
        <v>30470</v>
      </c>
      <c r="M1838" s="61" t="s">
        <v>30471</v>
      </c>
      <c r="N1838" s="62"/>
      <c r="O1838" s="63">
        <v>1572159</v>
      </c>
      <c r="P1838" s="61"/>
      <c r="Q1838" s="64" t="str">
        <f t="shared" si="28"/>
        <v>OK</v>
      </c>
      <c r="R1838" t="s">
        <v>30476</v>
      </c>
    </row>
    <row r="1839" spans="1:18" x14ac:dyDescent="0.25">
      <c r="A1839" s="58">
        <v>1836</v>
      </c>
      <c r="B1839" s="58">
        <v>597940</v>
      </c>
      <c r="C1839" s="58" t="s">
        <v>19868</v>
      </c>
      <c r="D1839" s="58">
        <v>11545</v>
      </c>
      <c r="E1839" s="58" t="s">
        <v>19869</v>
      </c>
      <c r="F1839" s="58" t="s">
        <v>19870</v>
      </c>
      <c r="G1839" s="58" t="s">
        <v>38</v>
      </c>
      <c r="H1839" s="58" t="s">
        <v>39</v>
      </c>
      <c r="I1839" s="58" t="s">
        <v>19871</v>
      </c>
      <c r="J1839" s="58" t="s">
        <v>19872</v>
      </c>
      <c r="K1839" s="60">
        <v>3323700</v>
      </c>
      <c r="L1839" s="86" t="s">
        <v>30470</v>
      </c>
      <c r="M1839" s="61" t="s">
        <v>30471</v>
      </c>
      <c r="N1839" s="62"/>
      <c r="O1839" s="63">
        <v>1889345</v>
      </c>
      <c r="P1839" s="61"/>
      <c r="Q1839" s="64" t="str">
        <f t="shared" si="28"/>
        <v>OK</v>
      </c>
      <c r="R1839" t="s">
        <v>30476</v>
      </c>
    </row>
    <row r="1840" spans="1:18" x14ac:dyDescent="0.25">
      <c r="A1840" s="58">
        <v>1837</v>
      </c>
      <c r="B1840" s="58">
        <v>597941</v>
      </c>
      <c r="C1840" s="58" t="s">
        <v>19873</v>
      </c>
      <c r="D1840" s="58">
        <v>11545</v>
      </c>
      <c r="E1840" s="58" t="s">
        <v>19874</v>
      </c>
      <c r="F1840" s="58" t="s">
        <v>19875</v>
      </c>
      <c r="G1840" s="58" t="s">
        <v>38</v>
      </c>
      <c r="H1840" s="58" t="s">
        <v>39</v>
      </c>
      <c r="I1840" s="58" t="s">
        <v>19876</v>
      </c>
      <c r="J1840" s="58" t="s">
        <v>19872</v>
      </c>
      <c r="K1840" s="60">
        <v>3323700</v>
      </c>
      <c r="L1840" s="86" t="s">
        <v>30470</v>
      </c>
      <c r="M1840" s="61" t="s">
        <v>30471</v>
      </c>
      <c r="N1840" s="62"/>
      <c r="O1840" s="63">
        <v>2108341</v>
      </c>
      <c r="P1840" s="61"/>
      <c r="Q1840" s="64" t="str">
        <f t="shared" si="28"/>
        <v>OK</v>
      </c>
      <c r="R1840" t="s">
        <v>30476</v>
      </c>
    </row>
    <row r="1841" spans="1:18" x14ac:dyDescent="0.25">
      <c r="A1841" s="58">
        <v>1838</v>
      </c>
      <c r="B1841" s="58">
        <v>597990</v>
      </c>
      <c r="C1841" s="58" t="s">
        <v>19877</v>
      </c>
      <c r="D1841" s="58">
        <v>9450</v>
      </c>
      <c r="E1841" s="58" t="s">
        <v>19878</v>
      </c>
      <c r="F1841" s="58" t="s">
        <v>19879</v>
      </c>
      <c r="G1841" s="58" t="s">
        <v>38</v>
      </c>
      <c r="H1841" s="58" t="s">
        <v>39</v>
      </c>
      <c r="I1841" s="58" t="s">
        <v>19880</v>
      </c>
      <c r="J1841" s="58" t="s">
        <v>19342</v>
      </c>
      <c r="K1841" s="60">
        <v>4074200</v>
      </c>
      <c r="L1841" s="86" t="s">
        <v>30470</v>
      </c>
      <c r="M1841" s="61" t="s">
        <v>30471</v>
      </c>
      <c r="N1841" s="62"/>
      <c r="O1841" s="63">
        <v>1889345</v>
      </c>
      <c r="P1841" s="61"/>
      <c r="Q1841" s="64" t="str">
        <f t="shared" si="28"/>
        <v>OK</v>
      </c>
      <c r="R1841" t="s">
        <v>30476</v>
      </c>
    </row>
    <row r="1842" spans="1:18" x14ac:dyDescent="0.25">
      <c r="A1842" s="58">
        <v>1839</v>
      </c>
      <c r="B1842" s="58">
        <v>598001</v>
      </c>
      <c r="C1842" s="58" t="s">
        <v>19881</v>
      </c>
      <c r="D1842" s="58">
        <v>18718</v>
      </c>
      <c r="E1842" s="58" t="s">
        <v>19882</v>
      </c>
      <c r="F1842" s="58" t="s">
        <v>19883</v>
      </c>
      <c r="G1842" s="58" t="s">
        <v>38</v>
      </c>
      <c r="H1842" s="58" t="s">
        <v>39</v>
      </c>
      <c r="I1842" s="58" t="s">
        <v>19884</v>
      </c>
      <c r="J1842" s="58" t="s">
        <v>19885</v>
      </c>
      <c r="K1842" s="60">
        <v>2490900</v>
      </c>
      <c r="L1842" s="86" t="s">
        <v>30470</v>
      </c>
      <c r="M1842" s="61" t="s">
        <v>30471</v>
      </c>
      <c r="N1842" s="62"/>
      <c r="O1842" s="63">
        <v>1050828</v>
      </c>
      <c r="P1842" s="61"/>
      <c r="Q1842" s="64" t="str">
        <f t="shared" si="28"/>
        <v>OK</v>
      </c>
      <c r="R1842" t="s">
        <v>30476</v>
      </c>
    </row>
    <row r="1843" spans="1:18" x14ac:dyDescent="0.25">
      <c r="A1843" s="58">
        <v>1840</v>
      </c>
      <c r="B1843" s="58">
        <v>598002</v>
      </c>
      <c r="C1843" s="58" t="s">
        <v>19887</v>
      </c>
      <c r="D1843" s="65" t="s">
        <v>201</v>
      </c>
      <c r="E1843" s="58" t="s">
        <v>19888</v>
      </c>
      <c r="F1843" s="58" t="s">
        <v>19889</v>
      </c>
      <c r="G1843" s="58" t="s">
        <v>38</v>
      </c>
      <c r="H1843" s="58" t="s">
        <v>39</v>
      </c>
      <c r="I1843" s="58" t="s">
        <v>19886</v>
      </c>
      <c r="J1843" s="58" t="s">
        <v>204</v>
      </c>
      <c r="K1843" s="60"/>
      <c r="L1843" s="86" t="s">
        <v>30470</v>
      </c>
      <c r="M1843" s="61" t="s">
        <v>30471</v>
      </c>
      <c r="N1843" s="62"/>
      <c r="O1843" s="63">
        <v>1050828</v>
      </c>
      <c r="P1843" s="61"/>
      <c r="Q1843" s="64" t="str">
        <f t="shared" si="28"/>
        <v>OK</v>
      </c>
      <c r="R1843" t="s">
        <v>30476</v>
      </c>
    </row>
    <row r="1844" spans="1:18" x14ac:dyDescent="0.25">
      <c r="A1844" s="58">
        <v>1841</v>
      </c>
      <c r="B1844" s="58">
        <v>599101</v>
      </c>
      <c r="C1844" s="58" t="s">
        <v>19891</v>
      </c>
      <c r="D1844" s="65" t="s">
        <v>201</v>
      </c>
      <c r="E1844" s="58" t="s">
        <v>19892</v>
      </c>
      <c r="F1844" s="58" t="s">
        <v>19893</v>
      </c>
      <c r="G1844" s="58" t="s">
        <v>38</v>
      </c>
      <c r="H1844" s="58" t="s">
        <v>39</v>
      </c>
      <c r="I1844" s="58" t="s">
        <v>19890</v>
      </c>
      <c r="J1844" s="58" t="s">
        <v>204</v>
      </c>
      <c r="K1844" s="60"/>
      <c r="L1844" s="86" t="s">
        <v>30470</v>
      </c>
      <c r="M1844" s="61" t="s">
        <v>30471</v>
      </c>
      <c r="N1844" s="62"/>
      <c r="O1844" s="63">
        <v>1889345</v>
      </c>
      <c r="P1844" s="61"/>
      <c r="Q1844" s="64" t="str">
        <f t="shared" si="28"/>
        <v>OK</v>
      </c>
      <c r="R1844" t="s">
        <v>30476</v>
      </c>
    </row>
    <row r="1845" spans="1:18" x14ac:dyDescent="0.25">
      <c r="A1845" s="58">
        <v>1842</v>
      </c>
      <c r="B1845" s="58">
        <v>599301</v>
      </c>
      <c r="C1845" s="58" t="s">
        <v>19894</v>
      </c>
      <c r="D1845" s="58">
        <v>23105</v>
      </c>
      <c r="E1845" s="58" t="s">
        <v>19895</v>
      </c>
      <c r="F1845" s="58" t="s">
        <v>19896</v>
      </c>
      <c r="G1845" s="58" t="s">
        <v>38</v>
      </c>
      <c r="H1845" s="58" t="s">
        <v>39</v>
      </c>
      <c r="I1845" s="58" t="s">
        <v>19897</v>
      </c>
      <c r="J1845" s="58" t="s">
        <v>4688</v>
      </c>
      <c r="K1845" s="60">
        <v>47500</v>
      </c>
      <c r="L1845" s="86" t="s">
        <v>30470</v>
      </c>
      <c r="M1845" s="61" t="s">
        <v>30471</v>
      </c>
      <c r="N1845" s="62"/>
      <c r="O1845" s="63">
        <v>26931</v>
      </c>
      <c r="P1845" s="61"/>
      <c r="Q1845" s="64" t="str">
        <f t="shared" si="28"/>
        <v>OK</v>
      </c>
      <c r="R1845" t="s">
        <v>30476</v>
      </c>
    </row>
    <row r="1846" spans="1:18" x14ac:dyDescent="0.25">
      <c r="A1846" s="58">
        <v>1843</v>
      </c>
      <c r="B1846" s="58">
        <v>599401</v>
      </c>
      <c r="C1846" s="58" t="s">
        <v>19898</v>
      </c>
      <c r="D1846" s="58">
        <v>23105</v>
      </c>
      <c r="E1846" s="58" t="s">
        <v>19899</v>
      </c>
      <c r="F1846" s="58" t="s">
        <v>19900</v>
      </c>
      <c r="G1846" s="58" t="s">
        <v>38</v>
      </c>
      <c r="H1846" s="58" t="s">
        <v>39</v>
      </c>
      <c r="I1846" s="58" t="s">
        <v>19901</v>
      </c>
      <c r="J1846" s="58" t="s">
        <v>4688</v>
      </c>
      <c r="K1846" s="60">
        <v>47500</v>
      </c>
      <c r="L1846" s="86" t="s">
        <v>30470</v>
      </c>
      <c r="M1846" s="61" t="s">
        <v>30471</v>
      </c>
      <c r="N1846" s="62"/>
      <c r="O1846" s="63">
        <v>26931</v>
      </c>
      <c r="P1846" s="61"/>
      <c r="Q1846" s="64" t="str">
        <f t="shared" si="28"/>
        <v>OK</v>
      </c>
      <c r="R1846" t="s">
        <v>30476</v>
      </c>
    </row>
    <row r="1847" spans="1:18" x14ac:dyDescent="0.25">
      <c r="A1847" s="58">
        <v>1844</v>
      </c>
      <c r="B1847" s="58" t="s">
        <v>19902</v>
      </c>
      <c r="C1847" s="58" t="s">
        <v>19903</v>
      </c>
      <c r="D1847" s="58">
        <v>39221</v>
      </c>
      <c r="E1847" s="58" t="s">
        <v>19904</v>
      </c>
      <c r="F1847" s="58" t="s">
        <v>19905</v>
      </c>
      <c r="G1847" s="58" t="s">
        <v>4731</v>
      </c>
      <c r="H1847" s="58" t="s">
        <v>4732</v>
      </c>
      <c r="I1847" s="58" t="s">
        <v>19906</v>
      </c>
      <c r="J1847" s="58" t="s">
        <v>19904</v>
      </c>
      <c r="K1847" s="60">
        <v>105600</v>
      </c>
      <c r="L1847" s="86" t="s">
        <v>30470</v>
      </c>
      <c r="M1847" s="61" t="s">
        <v>30471</v>
      </c>
      <c r="N1847" s="62"/>
      <c r="O1847" s="63">
        <v>89223</v>
      </c>
      <c r="P1847" s="61"/>
      <c r="Q1847" s="64" t="str">
        <f t="shared" si="28"/>
        <v>OK</v>
      </c>
      <c r="R1847" t="s">
        <v>30476</v>
      </c>
    </row>
    <row r="1848" spans="1:18" x14ac:dyDescent="0.25">
      <c r="A1848" s="58">
        <v>1845</v>
      </c>
      <c r="B1848" s="58">
        <v>600110</v>
      </c>
      <c r="C1848" s="58" t="s">
        <v>19907</v>
      </c>
      <c r="D1848" s="58">
        <v>9501</v>
      </c>
      <c r="E1848" s="58" t="s">
        <v>19908</v>
      </c>
      <c r="F1848" s="58" t="s">
        <v>19909</v>
      </c>
      <c r="G1848" s="58" t="s">
        <v>38</v>
      </c>
      <c r="H1848" s="58" t="s">
        <v>39</v>
      </c>
      <c r="I1848" s="58" t="s">
        <v>19910</v>
      </c>
      <c r="J1848" s="58" t="s">
        <v>19911</v>
      </c>
      <c r="K1848" s="60">
        <v>2181300</v>
      </c>
      <c r="L1848" s="86" t="s">
        <v>30470</v>
      </c>
      <c r="M1848" s="61" t="s">
        <v>30471</v>
      </c>
      <c r="N1848" s="62"/>
      <c r="O1848" s="63">
        <v>440159</v>
      </c>
      <c r="P1848" s="61"/>
      <c r="Q1848" s="64" t="str">
        <f t="shared" si="28"/>
        <v>OK</v>
      </c>
      <c r="R1848" t="s">
        <v>30476</v>
      </c>
    </row>
    <row r="1849" spans="1:18" x14ac:dyDescent="0.25">
      <c r="A1849" s="58">
        <v>1846</v>
      </c>
      <c r="B1849" s="58">
        <v>600112</v>
      </c>
      <c r="C1849" s="58" t="s">
        <v>19912</v>
      </c>
      <c r="D1849" s="58">
        <v>18815</v>
      </c>
      <c r="E1849" s="58" t="s">
        <v>19913</v>
      </c>
      <c r="F1849" s="58" t="s">
        <v>19914</v>
      </c>
      <c r="G1849" s="58" t="s">
        <v>38</v>
      </c>
      <c r="H1849" s="58" t="s">
        <v>39</v>
      </c>
      <c r="I1849" s="58" t="s">
        <v>19915</v>
      </c>
      <c r="J1849" s="58" t="s">
        <v>19916</v>
      </c>
      <c r="K1849" s="60">
        <v>2181300</v>
      </c>
      <c r="L1849" s="86" t="s">
        <v>30470</v>
      </c>
      <c r="M1849" s="61" t="s">
        <v>30471</v>
      </c>
      <c r="N1849" s="62"/>
      <c r="O1849" s="63">
        <v>776805</v>
      </c>
      <c r="P1849" s="61"/>
      <c r="Q1849" s="64" t="str">
        <f t="shared" si="28"/>
        <v>OK</v>
      </c>
      <c r="R1849" t="s">
        <v>30476</v>
      </c>
    </row>
    <row r="1850" spans="1:18" x14ac:dyDescent="0.25">
      <c r="A1850" s="58">
        <v>1847</v>
      </c>
      <c r="B1850" s="58">
        <v>602001</v>
      </c>
      <c r="C1850" s="58" t="s">
        <v>19918</v>
      </c>
      <c r="D1850" s="65" t="s">
        <v>201</v>
      </c>
      <c r="E1850" s="58" t="s">
        <v>19919</v>
      </c>
      <c r="F1850" s="58" t="s">
        <v>19920</v>
      </c>
      <c r="G1850" s="58" t="s">
        <v>38</v>
      </c>
      <c r="H1850" s="58" t="s">
        <v>39</v>
      </c>
      <c r="I1850" s="58" t="s">
        <v>19917</v>
      </c>
      <c r="J1850" s="58" t="s">
        <v>204</v>
      </c>
      <c r="K1850" s="60"/>
      <c r="L1850" s="86" t="s">
        <v>30470</v>
      </c>
      <c r="M1850" s="61" t="s">
        <v>30471</v>
      </c>
      <c r="N1850" s="62"/>
      <c r="O1850" s="63">
        <v>2021303</v>
      </c>
      <c r="P1850" s="61"/>
      <c r="Q1850" s="64" t="str">
        <f t="shared" si="28"/>
        <v>OK</v>
      </c>
      <c r="R1850" t="s">
        <v>30476</v>
      </c>
    </row>
    <row r="1851" spans="1:18" x14ac:dyDescent="0.25">
      <c r="A1851" s="58">
        <v>1848</v>
      </c>
      <c r="B1851" s="58">
        <v>602002</v>
      </c>
      <c r="C1851" s="58" t="s">
        <v>19921</v>
      </c>
      <c r="D1851" s="58">
        <v>9510</v>
      </c>
      <c r="E1851" s="58" t="s">
        <v>19922</v>
      </c>
      <c r="F1851" s="58" t="s">
        <v>19923</v>
      </c>
      <c r="G1851" s="58" t="s">
        <v>38</v>
      </c>
      <c r="H1851" s="58" t="s">
        <v>39</v>
      </c>
      <c r="I1851" s="58" t="s">
        <v>19924</v>
      </c>
      <c r="J1851" s="58" t="s">
        <v>19925</v>
      </c>
      <c r="K1851" s="60">
        <v>3817200</v>
      </c>
      <c r="L1851" s="86" t="s">
        <v>30470</v>
      </c>
      <c r="M1851" s="61" t="s">
        <v>30471</v>
      </c>
      <c r="N1851" s="62"/>
      <c r="O1851" s="63">
        <v>2021303</v>
      </c>
      <c r="P1851" s="61"/>
      <c r="Q1851" s="64" t="str">
        <f t="shared" si="28"/>
        <v>OK</v>
      </c>
      <c r="R1851" t="s">
        <v>30476</v>
      </c>
    </row>
    <row r="1852" spans="1:18" x14ac:dyDescent="0.25">
      <c r="A1852" s="58">
        <v>1849</v>
      </c>
      <c r="B1852" s="58">
        <v>602003</v>
      </c>
      <c r="C1852" s="58" t="s">
        <v>19926</v>
      </c>
      <c r="D1852" s="58">
        <v>9510</v>
      </c>
      <c r="E1852" s="58" t="s">
        <v>19927</v>
      </c>
      <c r="F1852" s="58" t="s">
        <v>19928</v>
      </c>
      <c r="G1852" s="58" t="s">
        <v>38</v>
      </c>
      <c r="H1852" s="58" t="s">
        <v>39</v>
      </c>
      <c r="I1852" s="58" t="s">
        <v>19929</v>
      </c>
      <c r="J1852" s="58" t="s">
        <v>19925</v>
      </c>
      <c r="K1852" s="60">
        <v>3817200</v>
      </c>
      <c r="L1852" s="86" t="s">
        <v>30470</v>
      </c>
      <c r="M1852" s="61" t="s">
        <v>30471</v>
      </c>
      <c r="N1852" s="62"/>
      <c r="O1852" s="63">
        <v>2021303</v>
      </c>
      <c r="P1852" s="61"/>
      <c r="Q1852" s="64" t="str">
        <f t="shared" si="28"/>
        <v>OK</v>
      </c>
      <c r="R1852" t="s">
        <v>30476</v>
      </c>
    </row>
    <row r="1853" spans="1:18" x14ac:dyDescent="0.25">
      <c r="A1853" s="58">
        <v>1850</v>
      </c>
      <c r="B1853" s="58">
        <v>602004</v>
      </c>
      <c r="C1853" s="58" t="s">
        <v>19930</v>
      </c>
      <c r="D1853" s="58">
        <v>9510</v>
      </c>
      <c r="E1853" s="58" t="s">
        <v>19931</v>
      </c>
      <c r="F1853" s="58" t="s">
        <v>19932</v>
      </c>
      <c r="G1853" s="58" t="s">
        <v>38</v>
      </c>
      <c r="H1853" s="58" t="s">
        <v>39</v>
      </c>
      <c r="I1853" s="58" t="s">
        <v>19933</v>
      </c>
      <c r="J1853" s="58" t="s">
        <v>19925</v>
      </c>
      <c r="K1853" s="60">
        <v>3817200</v>
      </c>
      <c r="L1853" s="86" t="s">
        <v>30470</v>
      </c>
      <c r="M1853" s="61" t="s">
        <v>30471</v>
      </c>
      <c r="N1853" s="62"/>
      <c r="O1853" s="63">
        <v>2021303</v>
      </c>
      <c r="P1853" s="61"/>
      <c r="Q1853" s="64" t="str">
        <f t="shared" si="28"/>
        <v>OK</v>
      </c>
      <c r="R1853" t="s">
        <v>30476</v>
      </c>
    </row>
    <row r="1854" spans="1:18" x14ac:dyDescent="0.25">
      <c r="A1854" s="58">
        <v>1851</v>
      </c>
      <c r="B1854" s="58">
        <v>602005</v>
      </c>
      <c r="C1854" s="58" t="s">
        <v>19934</v>
      </c>
      <c r="D1854" s="58">
        <v>9510</v>
      </c>
      <c r="E1854" s="58" t="s">
        <v>19935</v>
      </c>
      <c r="F1854" s="58" t="s">
        <v>19936</v>
      </c>
      <c r="G1854" s="58" t="s">
        <v>38</v>
      </c>
      <c r="H1854" s="58" t="s">
        <v>39</v>
      </c>
      <c r="I1854" s="58" t="s">
        <v>19937</v>
      </c>
      <c r="J1854" s="58" t="s">
        <v>19925</v>
      </c>
      <c r="K1854" s="60">
        <v>3817200</v>
      </c>
      <c r="L1854" s="86" t="s">
        <v>30470</v>
      </c>
      <c r="M1854" s="61" t="s">
        <v>30471</v>
      </c>
      <c r="N1854" s="62"/>
      <c r="O1854" s="63">
        <v>2021303</v>
      </c>
      <c r="P1854" s="61"/>
      <c r="Q1854" s="64" t="str">
        <f t="shared" si="28"/>
        <v>OK</v>
      </c>
      <c r="R1854" t="s">
        <v>30476</v>
      </c>
    </row>
    <row r="1855" spans="1:18" x14ac:dyDescent="0.25">
      <c r="A1855" s="58">
        <v>1852</v>
      </c>
      <c r="B1855" s="58">
        <v>605112</v>
      </c>
      <c r="C1855" s="58" t="s">
        <v>19938</v>
      </c>
      <c r="D1855" s="58">
        <v>9512</v>
      </c>
      <c r="E1855" s="58" t="s">
        <v>19939</v>
      </c>
      <c r="F1855" s="58" t="s">
        <v>19940</v>
      </c>
      <c r="G1855" s="58" t="s">
        <v>38</v>
      </c>
      <c r="H1855" s="58" t="s">
        <v>39</v>
      </c>
      <c r="I1855" s="58" t="s">
        <v>19941</v>
      </c>
      <c r="J1855" s="58" t="s">
        <v>4816</v>
      </c>
      <c r="K1855" s="60">
        <v>3744700</v>
      </c>
      <c r="L1855" s="61" t="s">
        <v>30470</v>
      </c>
      <c r="M1855" s="61" t="s">
        <v>30471</v>
      </c>
      <c r="N1855" s="62"/>
      <c r="O1855" s="63">
        <v>5255751</v>
      </c>
      <c r="P1855" s="61"/>
      <c r="Q1855" s="64" t="str">
        <f t="shared" si="28"/>
        <v>ERROR: supera SOAT UVB 2026 pleno</v>
      </c>
      <c r="R1855" t="s">
        <v>30477</v>
      </c>
    </row>
    <row r="1856" spans="1:18" x14ac:dyDescent="0.25">
      <c r="A1856" s="58">
        <v>1853</v>
      </c>
      <c r="B1856" s="58">
        <v>607201</v>
      </c>
      <c r="C1856" s="58" t="s">
        <v>19943</v>
      </c>
      <c r="D1856" s="65" t="s">
        <v>201</v>
      </c>
      <c r="E1856" s="58" t="s">
        <v>19944</v>
      </c>
      <c r="F1856" s="58" t="s">
        <v>19945</v>
      </c>
      <c r="G1856" s="58" t="s">
        <v>38</v>
      </c>
      <c r="H1856" s="58" t="s">
        <v>39</v>
      </c>
      <c r="I1856" s="58" t="s">
        <v>19942</v>
      </c>
      <c r="J1856" s="58" t="s">
        <v>204</v>
      </c>
      <c r="K1856" s="60"/>
      <c r="L1856" s="86" t="s">
        <v>30470</v>
      </c>
      <c r="M1856" s="61" t="s">
        <v>30471</v>
      </c>
      <c r="N1856" s="62"/>
      <c r="O1856" s="63">
        <v>440159</v>
      </c>
      <c r="P1856" s="61"/>
      <c r="Q1856" s="64" t="str">
        <f t="shared" si="28"/>
        <v>OK</v>
      </c>
      <c r="R1856" t="s">
        <v>30476</v>
      </c>
    </row>
    <row r="1857" spans="1:18" x14ac:dyDescent="0.25">
      <c r="A1857" s="58">
        <v>1854</v>
      </c>
      <c r="B1857" s="58">
        <v>608101</v>
      </c>
      <c r="C1857" s="58" t="s">
        <v>19946</v>
      </c>
      <c r="D1857" s="58">
        <v>9501</v>
      </c>
      <c r="E1857" s="58" t="s">
        <v>19947</v>
      </c>
      <c r="F1857" s="58" t="s">
        <v>19948</v>
      </c>
      <c r="G1857" s="58" t="s">
        <v>38</v>
      </c>
      <c r="H1857" s="58" t="s">
        <v>39</v>
      </c>
      <c r="I1857" s="58" t="s">
        <v>19949</v>
      </c>
      <c r="J1857" s="58" t="s">
        <v>19911</v>
      </c>
      <c r="K1857" s="60">
        <v>2181300</v>
      </c>
      <c r="L1857" s="86" t="s">
        <v>30470</v>
      </c>
      <c r="M1857" s="61" t="s">
        <v>30471</v>
      </c>
      <c r="N1857" s="62"/>
      <c r="O1857" s="63">
        <v>440159</v>
      </c>
      <c r="P1857" s="61"/>
      <c r="Q1857" s="64" t="str">
        <f t="shared" si="28"/>
        <v>OK</v>
      </c>
      <c r="R1857" t="s">
        <v>30476</v>
      </c>
    </row>
    <row r="1858" spans="1:18" x14ac:dyDescent="0.25">
      <c r="A1858" s="58">
        <v>1855</v>
      </c>
      <c r="B1858" s="58">
        <v>608201</v>
      </c>
      <c r="C1858" s="58" t="s">
        <v>19950</v>
      </c>
      <c r="D1858" s="58">
        <v>9501</v>
      </c>
      <c r="E1858" s="58" t="s">
        <v>19951</v>
      </c>
      <c r="F1858" s="58" t="s">
        <v>19952</v>
      </c>
      <c r="G1858" s="58" t="s">
        <v>38</v>
      </c>
      <c r="H1858" s="58" t="s">
        <v>39</v>
      </c>
      <c r="I1858" s="58" t="s">
        <v>19953</v>
      </c>
      <c r="J1858" s="58" t="s">
        <v>19911</v>
      </c>
      <c r="K1858" s="60">
        <v>2181300</v>
      </c>
      <c r="L1858" s="86" t="s">
        <v>30470</v>
      </c>
      <c r="M1858" s="61" t="s">
        <v>30471</v>
      </c>
      <c r="N1858" s="62"/>
      <c r="O1858" s="63">
        <v>440159</v>
      </c>
      <c r="P1858" s="61"/>
      <c r="Q1858" s="64" t="str">
        <f t="shared" si="28"/>
        <v>OK</v>
      </c>
      <c r="R1858" t="s">
        <v>30476</v>
      </c>
    </row>
    <row r="1859" spans="1:18" x14ac:dyDescent="0.25">
      <c r="A1859" s="58">
        <v>1856</v>
      </c>
      <c r="B1859" s="58">
        <v>609401</v>
      </c>
      <c r="C1859" s="58" t="s">
        <v>19954</v>
      </c>
      <c r="D1859" s="58">
        <v>9510</v>
      </c>
      <c r="E1859" s="58" t="s">
        <v>19955</v>
      </c>
      <c r="F1859" s="58" t="s">
        <v>19956</v>
      </c>
      <c r="G1859" s="58" t="s">
        <v>38</v>
      </c>
      <c r="H1859" s="58" t="s">
        <v>39</v>
      </c>
      <c r="I1859" s="58" t="s">
        <v>19957</v>
      </c>
      <c r="J1859" s="58" t="s">
        <v>19925</v>
      </c>
      <c r="K1859" s="60">
        <v>3817200</v>
      </c>
      <c r="L1859" s="86" t="s">
        <v>30470</v>
      </c>
      <c r="M1859" s="61" t="s">
        <v>30471</v>
      </c>
      <c r="N1859" s="62"/>
      <c r="O1859" s="63">
        <v>1889345</v>
      </c>
      <c r="P1859" s="61"/>
      <c r="Q1859" s="64" t="str">
        <f t="shared" si="28"/>
        <v>OK</v>
      </c>
      <c r="R1859" t="s">
        <v>30476</v>
      </c>
    </row>
    <row r="1860" spans="1:18" x14ac:dyDescent="0.25">
      <c r="A1860" s="58">
        <v>1857</v>
      </c>
      <c r="B1860" s="58">
        <v>609402</v>
      </c>
      <c r="C1860" s="58" t="s">
        <v>19958</v>
      </c>
      <c r="D1860" s="58">
        <v>18816</v>
      </c>
      <c r="E1860" s="58" t="s">
        <v>19959</v>
      </c>
      <c r="F1860" s="58" t="s">
        <v>19960</v>
      </c>
      <c r="G1860" s="58" t="s">
        <v>38</v>
      </c>
      <c r="H1860" s="58" t="s">
        <v>39</v>
      </c>
      <c r="I1860" s="58" t="s">
        <v>19961</v>
      </c>
      <c r="J1860" s="58" t="s">
        <v>19962</v>
      </c>
      <c r="K1860" s="60">
        <v>2181300</v>
      </c>
      <c r="L1860" s="86" t="s">
        <v>30470</v>
      </c>
      <c r="M1860" s="61" t="s">
        <v>30471</v>
      </c>
      <c r="N1860" s="62"/>
      <c r="O1860" s="63">
        <v>1572159</v>
      </c>
      <c r="P1860" s="61"/>
      <c r="Q1860" s="64" t="str">
        <f t="shared" ref="Q1860:Q1923" si="29">IF(L1860="","PENDIENTE",IF(L1860="NO",IF(COUNTA(M1860:P1860)&gt;0,"ERROR: si es NO deje vacías M a P","OK - NO OFERTADO"),IF(O1860="","ERROR: falta valor en pesos (O)",IF(NOT(ISNUMBER(O1860)),"ERROR: O debe ser número",IF(M1860="","ERROR: falta tarifa de referencia (M)",IF(AND(K1860="",P1860="",M1860="SOAT UVB 2026"),"ERROR: sin homologación, indique código análogo (P) o tarifa propia",IF(AND(ISNUMBER(K1860),O1860&gt;K1860),"ERROR: supera SOAT UVB 2026 pleno",IF(AND(M1860="SOAT UVB 2026",N1860=""),"ERROR: falta % (N)",IF(AND(M1860="SOAT UVB 2026",ISNUMBER(K1860),ISNUMBER(N1860)),IF(ABS(O1860-ROUND(K1860*(1+N1860),0))&gt;MAX(1,K1860*0.01),"ERROR: O no coincide con K x (1+N)","OK"),"OK")))))))))</f>
        <v>OK</v>
      </c>
      <c r="R1860" t="s">
        <v>30476</v>
      </c>
    </row>
    <row r="1861" spans="1:18" x14ac:dyDescent="0.25">
      <c r="A1861" s="58">
        <v>1858</v>
      </c>
      <c r="B1861" s="58">
        <v>609501</v>
      </c>
      <c r="C1861" s="58" t="s">
        <v>19964</v>
      </c>
      <c r="D1861" s="65" t="s">
        <v>201</v>
      </c>
      <c r="E1861" s="58" t="s">
        <v>19965</v>
      </c>
      <c r="F1861" s="58" t="s">
        <v>19966</v>
      </c>
      <c r="G1861" s="58" t="s">
        <v>38</v>
      </c>
      <c r="H1861" s="58" t="s">
        <v>39</v>
      </c>
      <c r="I1861" s="58" t="s">
        <v>19963</v>
      </c>
      <c r="J1861" s="58" t="s">
        <v>204</v>
      </c>
      <c r="K1861" s="60"/>
      <c r="L1861" s="86" t="s">
        <v>30470</v>
      </c>
      <c r="M1861" s="61" t="s">
        <v>30471</v>
      </c>
      <c r="N1861" s="62"/>
      <c r="O1861" s="63">
        <v>1355118</v>
      </c>
      <c r="P1861" s="61"/>
      <c r="Q1861" s="64" t="str">
        <f t="shared" si="29"/>
        <v>OK</v>
      </c>
      <c r="R1861" t="s">
        <v>30476</v>
      </c>
    </row>
    <row r="1862" spans="1:18" x14ac:dyDescent="0.25">
      <c r="A1862" s="58">
        <v>1859</v>
      </c>
      <c r="B1862" s="58">
        <v>609502</v>
      </c>
      <c r="C1862" s="58" t="s">
        <v>19968</v>
      </c>
      <c r="D1862" s="65" t="s">
        <v>201</v>
      </c>
      <c r="E1862" s="58" t="s">
        <v>19969</v>
      </c>
      <c r="F1862" s="58" t="s">
        <v>19970</v>
      </c>
      <c r="G1862" s="58" t="s">
        <v>38</v>
      </c>
      <c r="H1862" s="58" t="s">
        <v>39</v>
      </c>
      <c r="I1862" s="58" t="s">
        <v>19967</v>
      </c>
      <c r="J1862" s="58" t="s">
        <v>204</v>
      </c>
      <c r="K1862" s="60"/>
      <c r="L1862" s="86" t="s">
        <v>30470</v>
      </c>
      <c r="M1862" s="61" t="s">
        <v>30471</v>
      </c>
      <c r="N1862" s="62"/>
      <c r="O1862" s="63">
        <v>47351</v>
      </c>
      <c r="P1862" s="61"/>
      <c r="Q1862" s="64" t="str">
        <f t="shared" si="29"/>
        <v>OK</v>
      </c>
      <c r="R1862" t="s">
        <v>30476</v>
      </c>
    </row>
    <row r="1863" spans="1:18" x14ac:dyDescent="0.25">
      <c r="A1863" s="58">
        <v>1860</v>
      </c>
      <c r="B1863" s="58">
        <v>609503</v>
      </c>
      <c r="C1863" s="58" t="s">
        <v>19972</v>
      </c>
      <c r="D1863" s="65" t="s">
        <v>201</v>
      </c>
      <c r="E1863" s="58" t="s">
        <v>19973</v>
      </c>
      <c r="F1863" s="58" t="s">
        <v>19974</v>
      </c>
      <c r="G1863" s="58" t="s">
        <v>38</v>
      </c>
      <c r="H1863" s="58" t="s">
        <v>39</v>
      </c>
      <c r="I1863" s="58" t="s">
        <v>19971</v>
      </c>
      <c r="J1863" s="58" t="s">
        <v>204</v>
      </c>
      <c r="K1863" s="60"/>
      <c r="L1863" s="86" t="s">
        <v>30470</v>
      </c>
      <c r="M1863" s="61" t="s">
        <v>30471</v>
      </c>
      <c r="N1863" s="62"/>
      <c r="O1863" s="63">
        <v>47351</v>
      </c>
      <c r="P1863" s="61"/>
      <c r="Q1863" s="64" t="str">
        <f t="shared" si="29"/>
        <v>OK</v>
      </c>
      <c r="R1863" t="s">
        <v>30476</v>
      </c>
    </row>
    <row r="1864" spans="1:18" x14ac:dyDescent="0.25">
      <c r="A1864" s="58">
        <v>1861</v>
      </c>
      <c r="B1864" s="58">
        <v>619201</v>
      </c>
      <c r="C1864" s="58" t="s">
        <v>19975</v>
      </c>
      <c r="D1864" s="58">
        <v>9603</v>
      </c>
      <c r="E1864" s="58" t="s">
        <v>19976</v>
      </c>
      <c r="F1864" s="58" t="s">
        <v>19977</v>
      </c>
      <c r="G1864" s="58" t="s">
        <v>38</v>
      </c>
      <c r="H1864" s="58" t="s">
        <v>39</v>
      </c>
      <c r="I1864" s="58" t="s">
        <v>19978</v>
      </c>
      <c r="J1864" s="58" t="s">
        <v>19979</v>
      </c>
      <c r="K1864" s="60">
        <v>2490900</v>
      </c>
      <c r="L1864" s="86" t="s">
        <v>30470</v>
      </c>
      <c r="M1864" s="61" t="s">
        <v>30471</v>
      </c>
      <c r="N1864" s="62"/>
      <c r="O1864" s="63">
        <v>410697</v>
      </c>
      <c r="P1864" s="61"/>
      <c r="Q1864" s="64" t="str">
        <f t="shared" si="29"/>
        <v>OK</v>
      </c>
      <c r="R1864" t="s">
        <v>30476</v>
      </c>
    </row>
    <row r="1865" spans="1:18" x14ac:dyDescent="0.25">
      <c r="A1865" s="58">
        <v>1862</v>
      </c>
      <c r="B1865" s="58">
        <v>625203</v>
      </c>
      <c r="C1865" s="58" t="s">
        <v>19980</v>
      </c>
      <c r="D1865" s="58">
        <v>9651</v>
      </c>
      <c r="E1865" s="58" t="s">
        <v>19981</v>
      </c>
      <c r="F1865" s="58" t="s">
        <v>19982</v>
      </c>
      <c r="G1865" s="58" t="s">
        <v>38</v>
      </c>
      <c r="H1865" s="58" t="s">
        <v>39</v>
      </c>
      <c r="I1865" s="58" t="s">
        <v>19983</v>
      </c>
      <c r="J1865" s="58" t="s">
        <v>19984</v>
      </c>
      <c r="K1865" s="60">
        <v>3323700</v>
      </c>
      <c r="L1865" s="86" t="s">
        <v>30470</v>
      </c>
      <c r="M1865" s="61" t="s">
        <v>30471</v>
      </c>
      <c r="N1865" s="62"/>
      <c r="O1865" s="63">
        <v>1820908</v>
      </c>
      <c r="P1865" s="61"/>
      <c r="Q1865" s="64" t="str">
        <f t="shared" si="29"/>
        <v>OK</v>
      </c>
      <c r="R1865" t="s">
        <v>30476</v>
      </c>
    </row>
    <row r="1866" spans="1:18" x14ac:dyDescent="0.25">
      <c r="A1866" s="58">
        <v>1863</v>
      </c>
      <c r="B1866" s="58">
        <v>625204</v>
      </c>
      <c r="C1866" s="58" t="s">
        <v>19985</v>
      </c>
      <c r="D1866" s="58">
        <v>9651</v>
      </c>
      <c r="E1866" s="58" t="s">
        <v>19986</v>
      </c>
      <c r="F1866" s="58" t="s">
        <v>19987</v>
      </c>
      <c r="G1866" s="58" t="s">
        <v>38</v>
      </c>
      <c r="H1866" s="58" t="s">
        <v>39</v>
      </c>
      <c r="I1866" s="58" t="s">
        <v>19988</v>
      </c>
      <c r="J1866" s="58" t="s">
        <v>19984</v>
      </c>
      <c r="K1866" s="60">
        <v>3323700</v>
      </c>
      <c r="L1866" s="86" t="s">
        <v>30470</v>
      </c>
      <c r="M1866" s="61" t="s">
        <v>30471</v>
      </c>
      <c r="N1866" s="62"/>
      <c r="O1866" s="63">
        <v>1820908</v>
      </c>
      <c r="P1866" s="61"/>
      <c r="Q1866" s="64" t="str">
        <f t="shared" si="29"/>
        <v>OK</v>
      </c>
      <c r="R1866" t="s">
        <v>30476</v>
      </c>
    </row>
    <row r="1867" spans="1:18" x14ac:dyDescent="0.25">
      <c r="A1867" s="58">
        <v>1864</v>
      </c>
      <c r="B1867" s="58">
        <v>625205</v>
      </c>
      <c r="C1867" s="58" t="s">
        <v>19989</v>
      </c>
      <c r="D1867" s="58">
        <v>9651</v>
      </c>
      <c r="E1867" s="58" t="s">
        <v>19990</v>
      </c>
      <c r="F1867" s="58" t="s">
        <v>19991</v>
      </c>
      <c r="G1867" s="58" t="s">
        <v>38</v>
      </c>
      <c r="H1867" s="58" t="s">
        <v>39</v>
      </c>
      <c r="I1867" s="58" t="s">
        <v>19992</v>
      </c>
      <c r="J1867" s="58" t="s">
        <v>19984</v>
      </c>
      <c r="K1867" s="60">
        <v>3323700</v>
      </c>
      <c r="L1867" s="86" t="s">
        <v>30470</v>
      </c>
      <c r="M1867" s="61" t="s">
        <v>30471</v>
      </c>
      <c r="N1867" s="62"/>
      <c r="O1867" s="63">
        <v>1889345</v>
      </c>
      <c r="P1867" s="61"/>
      <c r="Q1867" s="64" t="str">
        <f t="shared" si="29"/>
        <v>OK</v>
      </c>
      <c r="R1867" t="s">
        <v>30476</v>
      </c>
    </row>
    <row r="1868" spans="1:18" x14ac:dyDescent="0.25">
      <c r="A1868" s="58">
        <v>1865</v>
      </c>
      <c r="B1868" s="58">
        <v>625206</v>
      </c>
      <c r="C1868" s="58" t="s">
        <v>19993</v>
      </c>
      <c r="D1868" s="58">
        <v>9651</v>
      </c>
      <c r="E1868" s="58" t="s">
        <v>19994</v>
      </c>
      <c r="F1868" s="58" t="s">
        <v>19995</v>
      </c>
      <c r="G1868" s="58" t="s">
        <v>38</v>
      </c>
      <c r="H1868" s="58" t="s">
        <v>39</v>
      </c>
      <c r="I1868" s="58" t="s">
        <v>19996</v>
      </c>
      <c r="J1868" s="58" t="s">
        <v>19984</v>
      </c>
      <c r="K1868" s="60">
        <v>3323700</v>
      </c>
      <c r="L1868" s="86" t="s">
        <v>30470</v>
      </c>
      <c r="M1868" s="61" t="s">
        <v>30471</v>
      </c>
      <c r="N1868" s="62"/>
      <c r="O1868" s="63">
        <v>1889345</v>
      </c>
      <c r="P1868" s="61"/>
      <c r="Q1868" s="64" t="str">
        <f t="shared" si="29"/>
        <v>OK</v>
      </c>
      <c r="R1868" t="s">
        <v>30476</v>
      </c>
    </row>
    <row r="1869" spans="1:18" x14ac:dyDescent="0.25">
      <c r="A1869" s="58">
        <v>1866</v>
      </c>
      <c r="B1869" s="58">
        <v>626101</v>
      </c>
      <c r="C1869" s="58" t="s">
        <v>19997</v>
      </c>
      <c r="D1869" s="58">
        <v>9641</v>
      </c>
      <c r="E1869" s="58" t="s">
        <v>19998</v>
      </c>
      <c r="F1869" s="58" t="s">
        <v>19999</v>
      </c>
      <c r="G1869" s="58" t="s">
        <v>38</v>
      </c>
      <c r="H1869" s="58" t="s">
        <v>39</v>
      </c>
      <c r="I1869" s="58" t="s">
        <v>20000</v>
      </c>
      <c r="J1869" s="58" t="s">
        <v>20001</v>
      </c>
      <c r="K1869" s="60">
        <v>2490900</v>
      </c>
      <c r="L1869" s="86" t="s">
        <v>30470</v>
      </c>
      <c r="M1869" s="61" t="s">
        <v>30471</v>
      </c>
      <c r="N1869" s="62"/>
      <c r="O1869" s="63">
        <v>608819</v>
      </c>
      <c r="P1869" s="61"/>
      <c r="Q1869" s="64" t="str">
        <f t="shared" si="29"/>
        <v>OK</v>
      </c>
      <c r="R1869" t="s">
        <v>30476</v>
      </c>
    </row>
    <row r="1870" spans="1:18" x14ac:dyDescent="0.25">
      <c r="A1870" s="58">
        <v>1867</v>
      </c>
      <c r="B1870" s="58">
        <v>627101</v>
      </c>
      <c r="C1870" s="58" t="s">
        <v>20002</v>
      </c>
      <c r="D1870" s="58">
        <v>9640</v>
      </c>
      <c r="E1870" s="58" t="s">
        <v>20003</v>
      </c>
      <c r="F1870" s="58" t="s">
        <v>20004</v>
      </c>
      <c r="G1870" s="58" t="s">
        <v>38</v>
      </c>
      <c r="H1870" s="58" t="s">
        <v>39</v>
      </c>
      <c r="I1870" s="58" t="s">
        <v>20005</v>
      </c>
      <c r="J1870" s="58" t="s">
        <v>20006</v>
      </c>
      <c r="K1870" s="60">
        <v>1984500</v>
      </c>
      <c r="L1870" s="86" t="s">
        <v>30470</v>
      </c>
      <c r="M1870" s="61" t="s">
        <v>30471</v>
      </c>
      <c r="N1870" s="62"/>
      <c r="O1870" s="63">
        <v>440159</v>
      </c>
      <c r="P1870" s="61"/>
      <c r="Q1870" s="64" t="str">
        <f t="shared" si="29"/>
        <v>OK</v>
      </c>
      <c r="R1870" t="s">
        <v>30476</v>
      </c>
    </row>
    <row r="1871" spans="1:18" x14ac:dyDescent="0.25">
      <c r="A1871" s="58">
        <v>1868</v>
      </c>
      <c r="B1871" s="58">
        <v>629101</v>
      </c>
      <c r="C1871" s="58" t="s">
        <v>20008</v>
      </c>
      <c r="D1871" s="65" t="s">
        <v>201</v>
      </c>
      <c r="E1871" s="58" t="s">
        <v>20009</v>
      </c>
      <c r="F1871" s="58" t="s">
        <v>20010</v>
      </c>
      <c r="G1871" s="58" t="s">
        <v>38</v>
      </c>
      <c r="H1871" s="58" t="s">
        <v>39</v>
      </c>
      <c r="I1871" s="58" t="s">
        <v>20007</v>
      </c>
      <c r="J1871" s="58" t="s">
        <v>204</v>
      </c>
      <c r="K1871" s="60"/>
      <c r="L1871" s="86" t="s">
        <v>30470</v>
      </c>
      <c r="M1871" s="61" t="s">
        <v>30471</v>
      </c>
      <c r="N1871" s="62"/>
      <c r="O1871" s="63">
        <v>410697</v>
      </c>
      <c r="P1871" s="61"/>
      <c r="Q1871" s="64" t="str">
        <f t="shared" si="29"/>
        <v>OK</v>
      </c>
      <c r="R1871" t="s">
        <v>30476</v>
      </c>
    </row>
    <row r="1872" spans="1:18" x14ac:dyDescent="0.25">
      <c r="A1872" s="58">
        <v>1869</v>
      </c>
      <c r="B1872" s="58">
        <v>629102</v>
      </c>
      <c r="C1872" s="58" t="s">
        <v>20012</v>
      </c>
      <c r="D1872" s="65" t="s">
        <v>201</v>
      </c>
      <c r="E1872" s="58" t="s">
        <v>20013</v>
      </c>
      <c r="F1872" s="58" t="s">
        <v>20014</v>
      </c>
      <c r="G1872" s="58" t="s">
        <v>38</v>
      </c>
      <c r="H1872" s="58" t="s">
        <v>39</v>
      </c>
      <c r="I1872" s="58" t="s">
        <v>20011</v>
      </c>
      <c r="J1872" s="58" t="s">
        <v>204</v>
      </c>
      <c r="K1872" s="60"/>
      <c r="L1872" s="86" t="s">
        <v>30470</v>
      </c>
      <c r="M1872" s="61" t="s">
        <v>30471</v>
      </c>
      <c r="N1872" s="62"/>
      <c r="O1872" s="63">
        <v>410697</v>
      </c>
      <c r="P1872" s="61"/>
      <c r="Q1872" s="64" t="str">
        <f t="shared" si="29"/>
        <v>OK</v>
      </c>
      <c r="R1872" t="s">
        <v>30476</v>
      </c>
    </row>
    <row r="1873" spans="1:18" x14ac:dyDescent="0.25">
      <c r="A1873" s="58">
        <v>1870</v>
      </c>
      <c r="B1873" s="58">
        <v>631001</v>
      </c>
      <c r="C1873" s="58" t="s">
        <v>20015</v>
      </c>
      <c r="D1873" s="58">
        <v>9603</v>
      </c>
      <c r="E1873" s="58" t="s">
        <v>20016</v>
      </c>
      <c r="F1873" s="58" t="s">
        <v>20017</v>
      </c>
      <c r="G1873" s="58" t="s">
        <v>38</v>
      </c>
      <c r="H1873" s="58" t="s">
        <v>39</v>
      </c>
      <c r="I1873" s="58" t="s">
        <v>20018</v>
      </c>
      <c r="J1873" s="58" t="s">
        <v>19979</v>
      </c>
      <c r="K1873" s="60">
        <v>2490900</v>
      </c>
      <c r="L1873" s="86" t="s">
        <v>30470</v>
      </c>
      <c r="M1873" s="61" t="s">
        <v>30471</v>
      </c>
      <c r="N1873" s="62"/>
      <c r="O1873" s="63">
        <v>742587</v>
      </c>
      <c r="P1873" s="61"/>
      <c r="Q1873" s="64" t="str">
        <f t="shared" si="29"/>
        <v>OK</v>
      </c>
      <c r="R1873" t="s">
        <v>30476</v>
      </c>
    </row>
    <row r="1874" spans="1:18" x14ac:dyDescent="0.25">
      <c r="A1874" s="58">
        <v>1871</v>
      </c>
      <c r="B1874" s="58">
        <v>631001</v>
      </c>
      <c r="C1874" s="58" t="s">
        <v>20015</v>
      </c>
      <c r="D1874" s="58">
        <v>9604</v>
      </c>
      <c r="E1874" s="58" t="s">
        <v>20016</v>
      </c>
      <c r="F1874" s="58" t="s">
        <v>20017</v>
      </c>
      <c r="G1874" s="58" t="s">
        <v>38</v>
      </c>
      <c r="H1874" s="58" t="s">
        <v>39</v>
      </c>
      <c r="I1874" s="58" t="s">
        <v>20019</v>
      </c>
      <c r="J1874" s="58" t="s">
        <v>20020</v>
      </c>
      <c r="K1874" s="60">
        <v>2490900</v>
      </c>
      <c r="L1874" s="86" t="s">
        <v>30470</v>
      </c>
      <c r="M1874" s="61" t="s">
        <v>30471</v>
      </c>
      <c r="N1874" s="62"/>
      <c r="O1874" s="63">
        <v>742587</v>
      </c>
      <c r="P1874" s="61"/>
      <c r="Q1874" s="64" t="str">
        <f t="shared" si="29"/>
        <v>OK</v>
      </c>
      <c r="R1874" t="s">
        <v>30476</v>
      </c>
    </row>
    <row r="1875" spans="1:18" x14ac:dyDescent="0.25">
      <c r="A1875" s="58">
        <v>1872</v>
      </c>
      <c r="B1875" s="58">
        <v>631002</v>
      </c>
      <c r="C1875" s="58" t="s">
        <v>20022</v>
      </c>
      <c r="D1875" s="65" t="s">
        <v>201</v>
      </c>
      <c r="E1875" s="58" t="s">
        <v>20023</v>
      </c>
      <c r="F1875" s="58" t="s">
        <v>20024</v>
      </c>
      <c r="G1875" s="58" t="s">
        <v>38</v>
      </c>
      <c r="H1875" s="58" t="s">
        <v>39</v>
      </c>
      <c r="I1875" s="58" t="s">
        <v>20021</v>
      </c>
      <c r="J1875" s="58" t="s">
        <v>204</v>
      </c>
      <c r="K1875" s="60"/>
      <c r="L1875" s="86" t="s">
        <v>30470</v>
      </c>
      <c r="M1875" s="61" t="s">
        <v>30471</v>
      </c>
      <c r="N1875" s="62"/>
      <c r="O1875" s="63">
        <v>1355118</v>
      </c>
      <c r="P1875" s="61"/>
      <c r="Q1875" s="64" t="str">
        <f t="shared" si="29"/>
        <v>OK</v>
      </c>
      <c r="R1875" t="s">
        <v>30476</v>
      </c>
    </row>
    <row r="1876" spans="1:18" x14ac:dyDescent="0.25">
      <c r="A1876" s="58">
        <v>1873</v>
      </c>
      <c r="B1876" s="58">
        <v>631201</v>
      </c>
      <c r="C1876" s="58" t="s">
        <v>20025</v>
      </c>
      <c r="D1876" s="58">
        <v>9604</v>
      </c>
      <c r="E1876" s="58" t="s">
        <v>20026</v>
      </c>
      <c r="F1876" s="58" t="s">
        <v>20027</v>
      </c>
      <c r="G1876" s="58" t="s">
        <v>38</v>
      </c>
      <c r="H1876" s="58" t="s">
        <v>39</v>
      </c>
      <c r="I1876" s="58" t="s">
        <v>20028</v>
      </c>
      <c r="J1876" s="58" t="s">
        <v>20020</v>
      </c>
      <c r="K1876" s="60">
        <v>2490900</v>
      </c>
      <c r="L1876" s="86" t="s">
        <v>30470</v>
      </c>
      <c r="M1876" s="61" t="s">
        <v>30471</v>
      </c>
      <c r="N1876" s="62"/>
      <c r="O1876" s="63">
        <v>1471130</v>
      </c>
      <c r="P1876" s="61"/>
      <c r="Q1876" s="64" t="str">
        <f t="shared" si="29"/>
        <v>OK</v>
      </c>
      <c r="R1876" t="s">
        <v>30476</v>
      </c>
    </row>
    <row r="1877" spans="1:18" x14ac:dyDescent="0.25">
      <c r="A1877" s="58">
        <v>1874</v>
      </c>
      <c r="B1877" s="58">
        <v>631202</v>
      </c>
      <c r="C1877" s="58" t="s">
        <v>20030</v>
      </c>
      <c r="D1877" s="65" t="s">
        <v>201</v>
      </c>
      <c r="E1877" s="58" t="s">
        <v>20031</v>
      </c>
      <c r="F1877" s="58" t="s">
        <v>20032</v>
      </c>
      <c r="G1877" s="58" t="s">
        <v>38</v>
      </c>
      <c r="H1877" s="58" t="s">
        <v>39</v>
      </c>
      <c r="I1877" s="58" t="s">
        <v>20029</v>
      </c>
      <c r="J1877" s="58" t="s">
        <v>204</v>
      </c>
      <c r="K1877" s="60"/>
      <c r="L1877" s="86" t="s">
        <v>30470</v>
      </c>
      <c r="M1877" s="61" t="s">
        <v>30471</v>
      </c>
      <c r="N1877" s="62"/>
      <c r="O1877" s="63">
        <v>1471130</v>
      </c>
      <c r="P1877" s="61"/>
      <c r="Q1877" s="64" t="str">
        <f t="shared" si="29"/>
        <v>OK</v>
      </c>
      <c r="R1877" t="s">
        <v>30476</v>
      </c>
    </row>
    <row r="1878" spans="1:18" x14ac:dyDescent="0.25">
      <c r="A1878" s="58">
        <v>1875</v>
      </c>
      <c r="B1878" s="58">
        <v>632101</v>
      </c>
      <c r="C1878" s="58" t="s">
        <v>20033</v>
      </c>
      <c r="D1878" s="58">
        <v>9705</v>
      </c>
      <c r="E1878" s="58" t="s">
        <v>20034</v>
      </c>
      <c r="F1878" s="58" t="s">
        <v>20035</v>
      </c>
      <c r="G1878" s="58" t="s">
        <v>38</v>
      </c>
      <c r="H1878" s="58" t="s">
        <v>39</v>
      </c>
      <c r="I1878" s="58" t="s">
        <v>20036</v>
      </c>
      <c r="J1878" s="58" t="s">
        <v>20037</v>
      </c>
      <c r="K1878" s="60">
        <v>2490900</v>
      </c>
      <c r="L1878" s="86" t="s">
        <v>30470</v>
      </c>
      <c r="M1878" s="61" t="s">
        <v>30471</v>
      </c>
      <c r="N1878" s="62"/>
      <c r="O1878" s="63">
        <v>608819</v>
      </c>
      <c r="P1878" s="61"/>
      <c r="Q1878" s="64" t="str">
        <f t="shared" si="29"/>
        <v>OK</v>
      </c>
      <c r="R1878" t="s">
        <v>30476</v>
      </c>
    </row>
    <row r="1879" spans="1:18" x14ac:dyDescent="0.25">
      <c r="A1879" s="58">
        <v>1876</v>
      </c>
      <c r="B1879" s="58">
        <v>633201</v>
      </c>
      <c r="C1879" s="58" t="s">
        <v>20038</v>
      </c>
      <c r="D1879" s="58">
        <v>9603</v>
      </c>
      <c r="E1879" s="58" t="s">
        <v>20039</v>
      </c>
      <c r="F1879" s="58" t="s">
        <v>20040</v>
      </c>
      <c r="G1879" s="58" t="s">
        <v>38</v>
      </c>
      <c r="H1879" s="58" t="s">
        <v>39</v>
      </c>
      <c r="I1879" s="58" t="s">
        <v>20041</v>
      </c>
      <c r="J1879" s="58" t="s">
        <v>19979</v>
      </c>
      <c r="K1879" s="60">
        <v>2490900</v>
      </c>
      <c r="L1879" s="86" t="s">
        <v>30470</v>
      </c>
      <c r="M1879" s="61" t="s">
        <v>30471</v>
      </c>
      <c r="N1879" s="62"/>
      <c r="O1879" s="63">
        <v>951595</v>
      </c>
      <c r="P1879" s="61"/>
      <c r="Q1879" s="64" t="str">
        <f t="shared" si="29"/>
        <v>OK</v>
      </c>
      <c r="R1879" t="s">
        <v>30476</v>
      </c>
    </row>
    <row r="1880" spans="1:18" x14ac:dyDescent="0.25">
      <c r="A1880" s="58">
        <v>1877</v>
      </c>
      <c r="B1880" s="58">
        <v>639001</v>
      </c>
      <c r="C1880" s="58" t="s">
        <v>20043</v>
      </c>
      <c r="D1880" s="65" t="s">
        <v>201</v>
      </c>
      <c r="E1880" s="58" t="s">
        <v>20044</v>
      </c>
      <c r="F1880" s="58" t="s">
        <v>20045</v>
      </c>
      <c r="G1880" s="58" t="s">
        <v>38</v>
      </c>
      <c r="H1880" s="58" t="s">
        <v>39</v>
      </c>
      <c r="I1880" s="58" t="s">
        <v>20042</v>
      </c>
      <c r="J1880" s="58" t="s">
        <v>204</v>
      </c>
      <c r="K1880" s="60"/>
      <c r="L1880" s="86" t="s">
        <v>30470</v>
      </c>
      <c r="M1880" s="61" t="s">
        <v>30471</v>
      </c>
      <c r="N1880" s="62"/>
      <c r="O1880" s="63">
        <v>608819</v>
      </c>
      <c r="P1880" s="61"/>
      <c r="Q1880" s="64" t="str">
        <f t="shared" si="29"/>
        <v>OK</v>
      </c>
      <c r="R1880" t="s">
        <v>30476</v>
      </c>
    </row>
    <row r="1881" spans="1:18" x14ac:dyDescent="0.25">
      <c r="A1881" s="58">
        <v>1878</v>
      </c>
      <c r="B1881" s="58">
        <v>639002</v>
      </c>
      <c r="C1881" s="58" t="s">
        <v>20047</v>
      </c>
      <c r="D1881" s="65" t="s">
        <v>201</v>
      </c>
      <c r="E1881" s="58" t="s">
        <v>20048</v>
      </c>
      <c r="F1881" s="58" t="s">
        <v>20049</v>
      </c>
      <c r="G1881" s="58" t="s">
        <v>38</v>
      </c>
      <c r="H1881" s="58" t="s">
        <v>39</v>
      </c>
      <c r="I1881" s="58" t="s">
        <v>20046</v>
      </c>
      <c r="J1881" s="58" t="s">
        <v>204</v>
      </c>
      <c r="K1881" s="60"/>
      <c r="L1881" s="86" t="s">
        <v>30470</v>
      </c>
      <c r="M1881" s="61" t="s">
        <v>30471</v>
      </c>
      <c r="N1881" s="62"/>
      <c r="O1881" s="63">
        <v>608819</v>
      </c>
      <c r="P1881" s="61"/>
      <c r="Q1881" s="64" t="str">
        <f t="shared" si="29"/>
        <v>OK</v>
      </c>
      <c r="R1881" t="s">
        <v>30476</v>
      </c>
    </row>
    <row r="1882" spans="1:18" x14ac:dyDescent="0.25">
      <c r="A1882" s="58">
        <v>1879</v>
      </c>
      <c r="B1882" s="58">
        <v>639101</v>
      </c>
      <c r="C1882" s="58" t="s">
        <v>20051</v>
      </c>
      <c r="D1882" s="65" t="s">
        <v>201</v>
      </c>
      <c r="E1882" s="58" t="s">
        <v>20052</v>
      </c>
      <c r="F1882" s="58" t="s">
        <v>20053</v>
      </c>
      <c r="G1882" s="58" t="s">
        <v>38</v>
      </c>
      <c r="H1882" s="58" t="s">
        <v>39</v>
      </c>
      <c r="I1882" s="58" t="s">
        <v>20050</v>
      </c>
      <c r="J1882" s="58" t="s">
        <v>204</v>
      </c>
      <c r="K1882" s="60"/>
      <c r="L1882" s="86" t="s">
        <v>30470</v>
      </c>
      <c r="M1882" s="61" t="s">
        <v>30471</v>
      </c>
      <c r="N1882" s="62"/>
      <c r="O1882" s="63">
        <v>332128</v>
      </c>
      <c r="P1882" s="61"/>
      <c r="Q1882" s="64" t="str">
        <f t="shared" si="29"/>
        <v>OK</v>
      </c>
      <c r="R1882" t="s">
        <v>30476</v>
      </c>
    </row>
    <row r="1883" spans="1:18" x14ac:dyDescent="0.25">
      <c r="A1883" s="58">
        <v>1880</v>
      </c>
      <c r="B1883" s="58">
        <v>639201</v>
      </c>
      <c r="C1883" s="58" t="s">
        <v>20054</v>
      </c>
      <c r="D1883" s="58">
        <v>9706</v>
      </c>
      <c r="E1883" s="58" t="s">
        <v>20055</v>
      </c>
      <c r="F1883" s="58" t="s">
        <v>20056</v>
      </c>
      <c r="G1883" s="58" t="s">
        <v>38</v>
      </c>
      <c r="H1883" s="58" t="s">
        <v>39</v>
      </c>
      <c r="I1883" s="58" t="s">
        <v>20057</v>
      </c>
      <c r="J1883" s="58" t="s">
        <v>20058</v>
      </c>
      <c r="K1883" s="60">
        <v>1984500</v>
      </c>
      <c r="L1883" s="86" t="s">
        <v>30470</v>
      </c>
      <c r="M1883" s="61" t="s">
        <v>30471</v>
      </c>
      <c r="N1883" s="62"/>
      <c r="O1883" s="63">
        <v>440159</v>
      </c>
      <c r="P1883" s="61"/>
      <c r="Q1883" s="64" t="str">
        <f t="shared" si="29"/>
        <v>OK</v>
      </c>
      <c r="R1883" t="s">
        <v>30476</v>
      </c>
    </row>
    <row r="1884" spans="1:18" x14ac:dyDescent="0.25">
      <c r="A1884" s="58">
        <v>1881</v>
      </c>
      <c r="B1884" s="58">
        <v>639202</v>
      </c>
      <c r="C1884" s="58" t="s">
        <v>20059</v>
      </c>
      <c r="D1884" s="58">
        <v>9706</v>
      </c>
      <c r="E1884" s="58" t="s">
        <v>20060</v>
      </c>
      <c r="F1884" s="58" t="s">
        <v>20061</v>
      </c>
      <c r="G1884" s="58" t="s">
        <v>38</v>
      </c>
      <c r="H1884" s="58" t="s">
        <v>39</v>
      </c>
      <c r="I1884" s="58" t="s">
        <v>20062</v>
      </c>
      <c r="J1884" s="58" t="s">
        <v>20058</v>
      </c>
      <c r="K1884" s="60">
        <v>1984500</v>
      </c>
      <c r="L1884" s="86" t="s">
        <v>30470</v>
      </c>
      <c r="M1884" s="61" t="s">
        <v>30471</v>
      </c>
      <c r="N1884" s="62"/>
      <c r="O1884" s="63">
        <v>440159</v>
      </c>
      <c r="P1884" s="61"/>
      <c r="Q1884" s="64" t="str">
        <f t="shared" si="29"/>
        <v>OK</v>
      </c>
      <c r="R1884" t="s">
        <v>30476</v>
      </c>
    </row>
    <row r="1885" spans="1:18" x14ac:dyDescent="0.25">
      <c r="A1885" s="58">
        <v>1882</v>
      </c>
      <c r="B1885" s="58">
        <v>639301</v>
      </c>
      <c r="C1885" s="58" t="s">
        <v>20063</v>
      </c>
      <c r="D1885" s="58">
        <v>9602</v>
      </c>
      <c r="E1885" s="58" t="s">
        <v>20064</v>
      </c>
      <c r="F1885" s="58" t="s">
        <v>20065</v>
      </c>
      <c r="G1885" s="58" t="s">
        <v>38</v>
      </c>
      <c r="H1885" s="58" t="s">
        <v>39</v>
      </c>
      <c r="I1885" s="58" t="s">
        <v>20066</v>
      </c>
      <c r="J1885" s="58" t="s">
        <v>20067</v>
      </c>
      <c r="K1885" s="60">
        <v>1536400</v>
      </c>
      <c r="L1885" s="86" t="s">
        <v>30470</v>
      </c>
      <c r="M1885" s="61" t="s">
        <v>30471</v>
      </c>
      <c r="N1885" s="62"/>
      <c r="O1885" s="63">
        <v>440159</v>
      </c>
      <c r="P1885" s="61"/>
      <c r="Q1885" s="64" t="str">
        <f t="shared" si="29"/>
        <v>OK</v>
      </c>
      <c r="R1885" t="s">
        <v>30476</v>
      </c>
    </row>
    <row r="1886" spans="1:18" x14ac:dyDescent="0.25">
      <c r="A1886" s="58">
        <v>1883</v>
      </c>
      <c r="B1886" s="58">
        <v>639601</v>
      </c>
      <c r="C1886" s="58" t="s">
        <v>20068</v>
      </c>
      <c r="D1886" s="58">
        <v>9661</v>
      </c>
      <c r="E1886" s="58" t="s">
        <v>20069</v>
      </c>
      <c r="F1886" s="58" t="s">
        <v>20070</v>
      </c>
      <c r="G1886" s="58" t="s">
        <v>38</v>
      </c>
      <c r="H1886" s="58" t="s">
        <v>39</v>
      </c>
      <c r="I1886" s="58" t="s">
        <v>20071</v>
      </c>
      <c r="J1886" s="58" t="s">
        <v>20072</v>
      </c>
      <c r="K1886" s="60">
        <v>2490900</v>
      </c>
      <c r="L1886" s="86" t="s">
        <v>30470</v>
      </c>
      <c r="M1886" s="61" t="s">
        <v>30471</v>
      </c>
      <c r="N1886" s="62"/>
      <c r="O1886" s="63">
        <v>951595</v>
      </c>
      <c r="P1886" s="61"/>
      <c r="Q1886" s="64" t="str">
        <f t="shared" si="29"/>
        <v>OK</v>
      </c>
      <c r="R1886" t="s">
        <v>30476</v>
      </c>
    </row>
    <row r="1887" spans="1:18" x14ac:dyDescent="0.25">
      <c r="A1887" s="58">
        <v>1884</v>
      </c>
      <c r="B1887" s="58">
        <v>646101</v>
      </c>
      <c r="C1887" s="58" t="s">
        <v>20074</v>
      </c>
      <c r="D1887" s="65" t="s">
        <v>201</v>
      </c>
      <c r="E1887" s="58" t="s">
        <v>20075</v>
      </c>
      <c r="F1887" s="58" t="s">
        <v>20076</v>
      </c>
      <c r="G1887" s="58" t="s">
        <v>46</v>
      </c>
      <c r="H1887" s="58" t="s">
        <v>47</v>
      </c>
      <c r="I1887" s="58" t="s">
        <v>20073</v>
      </c>
      <c r="J1887" s="58" t="s">
        <v>204</v>
      </c>
      <c r="K1887" s="60"/>
      <c r="L1887" s="86" t="s">
        <v>30470</v>
      </c>
      <c r="M1887" s="61" t="s">
        <v>30471</v>
      </c>
      <c r="N1887" s="62"/>
      <c r="O1887" s="63">
        <v>1085046</v>
      </c>
      <c r="P1887" s="61"/>
      <c r="Q1887" s="64" t="str">
        <f t="shared" si="29"/>
        <v>OK</v>
      </c>
      <c r="R1887" t="s">
        <v>30476</v>
      </c>
    </row>
    <row r="1888" spans="1:18" x14ac:dyDescent="0.25">
      <c r="A1888" s="58">
        <v>1885</v>
      </c>
      <c r="B1888" s="58">
        <v>646102</v>
      </c>
      <c r="C1888" s="58" t="s">
        <v>20078</v>
      </c>
      <c r="D1888" s="65" t="s">
        <v>201</v>
      </c>
      <c r="E1888" s="58" t="s">
        <v>20079</v>
      </c>
      <c r="F1888" s="58" t="s">
        <v>20080</v>
      </c>
      <c r="G1888" s="58" t="s">
        <v>46</v>
      </c>
      <c r="H1888" s="58" t="s">
        <v>47</v>
      </c>
      <c r="I1888" s="58" t="s">
        <v>20077</v>
      </c>
      <c r="J1888" s="58" t="s">
        <v>204</v>
      </c>
      <c r="K1888" s="60"/>
      <c r="L1888" s="86" t="s">
        <v>30470</v>
      </c>
      <c r="M1888" s="61" t="s">
        <v>30471</v>
      </c>
      <c r="N1888" s="62"/>
      <c r="O1888" s="63">
        <v>1355118</v>
      </c>
      <c r="P1888" s="61"/>
      <c r="Q1888" s="64" t="str">
        <f t="shared" si="29"/>
        <v>OK</v>
      </c>
      <c r="R1888" t="s">
        <v>30476</v>
      </c>
    </row>
    <row r="1889" spans="1:18" x14ac:dyDescent="0.25">
      <c r="A1889" s="58">
        <v>1886</v>
      </c>
      <c r="B1889" s="58">
        <v>649801</v>
      </c>
      <c r="C1889" s="58" t="s">
        <v>20081</v>
      </c>
      <c r="D1889" s="58">
        <v>9842</v>
      </c>
      <c r="E1889" s="58" t="s">
        <v>20082</v>
      </c>
      <c r="F1889" s="58" t="s">
        <v>20083</v>
      </c>
      <c r="G1889" s="58" t="s">
        <v>38</v>
      </c>
      <c r="H1889" s="58" t="s">
        <v>39</v>
      </c>
      <c r="I1889" s="58" t="s">
        <v>20084</v>
      </c>
      <c r="J1889" s="58" t="s">
        <v>20085</v>
      </c>
      <c r="K1889" s="60">
        <v>4074200</v>
      </c>
      <c r="L1889" s="86" t="s">
        <v>30470</v>
      </c>
      <c r="M1889" s="61" t="s">
        <v>30471</v>
      </c>
      <c r="N1889" s="62"/>
      <c r="O1889" s="63">
        <v>1640596</v>
      </c>
      <c r="P1889" s="61"/>
      <c r="Q1889" s="64" t="str">
        <f t="shared" si="29"/>
        <v>OK</v>
      </c>
      <c r="R1889" t="s">
        <v>30476</v>
      </c>
    </row>
    <row r="1890" spans="1:18" x14ac:dyDescent="0.25">
      <c r="A1890" s="58">
        <v>1887</v>
      </c>
      <c r="B1890" s="58">
        <v>649802</v>
      </c>
      <c r="C1890" s="58" t="s">
        <v>20086</v>
      </c>
      <c r="D1890" s="58">
        <v>9842</v>
      </c>
      <c r="E1890" s="58" t="s">
        <v>20087</v>
      </c>
      <c r="F1890" s="58" t="s">
        <v>20088</v>
      </c>
      <c r="G1890" s="58" t="s">
        <v>38</v>
      </c>
      <c r="H1890" s="58" t="s">
        <v>39</v>
      </c>
      <c r="I1890" s="58" t="s">
        <v>20089</v>
      </c>
      <c r="J1890" s="58" t="s">
        <v>20085</v>
      </c>
      <c r="K1890" s="60">
        <v>4074200</v>
      </c>
      <c r="L1890" s="86" t="s">
        <v>30470</v>
      </c>
      <c r="M1890" s="61" t="s">
        <v>30471</v>
      </c>
      <c r="N1890" s="62"/>
      <c r="O1890" s="63">
        <v>1640596</v>
      </c>
      <c r="P1890" s="61"/>
      <c r="Q1890" s="64" t="str">
        <f t="shared" si="29"/>
        <v>OK</v>
      </c>
      <c r="R1890" t="s">
        <v>30476</v>
      </c>
    </row>
    <row r="1891" spans="1:18" x14ac:dyDescent="0.25">
      <c r="A1891" s="58">
        <v>1888</v>
      </c>
      <c r="B1891" s="58">
        <v>649803</v>
      </c>
      <c r="C1891" s="58" t="s">
        <v>20090</v>
      </c>
      <c r="D1891" s="58">
        <v>9841</v>
      </c>
      <c r="E1891" s="58" t="s">
        <v>20091</v>
      </c>
      <c r="F1891" s="58" t="s">
        <v>20092</v>
      </c>
      <c r="G1891" s="58" t="s">
        <v>38</v>
      </c>
      <c r="H1891" s="58" t="s">
        <v>39</v>
      </c>
      <c r="I1891" s="58" t="s">
        <v>20093</v>
      </c>
      <c r="J1891" s="58" t="s">
        <v>20094</v>
      </c>
      <c r="K1891" s="60">
        <v>3323700</v>
      </c>
      <c r="L1891" s="86" t="s">
        <v>30470</v>
      </c>
      <c r="M1891" s="61" t="s">
        <v>30471</v>
      </c>
      <c r="N1891" s="62"/>
      <c r="O1891" s="63">
        <v>1471130</v>
      </c>
      <c r="P1891" s="61"/>
      <c r="Q1891" s="64" t="str">
        <f t="shared" si="29"/>
        <v>OK</v>
      </c>
      <c r="R1891" t="s">
        <v>30476</v>
      </c>
    </row>
    <row r="1892" spans="1:18" x14ac:dyDescent="0.25">
      <c r="A1892" s="58">
        <v>1889</v>
      </c>
      <c r="B1892" s="58">
        <v>652201</v>
      </c>
      <c r="C1892" s="58" t="s">
        <v>20095</v>
      </c>
      <c r="D1892" s="58">
        <v>11110</v>
      </c>
      <c r="E1892" s="58" t="s">
        <v>20096</v>
      </c>
      <c r="F1892" s="58" t="s">
        <v>20097</v>
      </c>
      <c r="G1892" s="58" t="s">
        <v>38</v>
      </c>
      <c r="H1892" s="58" t="s">
        <v>39</v>
      </c>
      <c r="I1892" s="58" t="s">
        <v>20098</v>
      </c>
      <c r="J1892" s="58" t="s">
        <v>20099</v>
      </c>
      <c r="K1892" s="60">
        <v>1984500</v>
      </c>
      <c r="L1892" s="86" t="s">
        <v>30470</v>
      </c>
      <c r="M1892" s="61" t="s">
        <v>30471</v>
      </c>
      <c r="N1892" s="62"/>
      <c r="O1892" s="63">
        <v>917377</v>
      </c>
      <c r="P1892" s="61"/>
      <c r="Q1892" s="64" t="str">
        <f t="shared" si="29"/>
        <v>OK</v>
      </c>
      <c r="R1892" t="s">
        <v>30476</v>
      </c>
    </row>
    <row r="1893" spans="1:18" x14ac:dyDescent="0.25">
      <c r="A1893" s="58">
        <v>1890</v>
      </c>
      <c r="B1893" s="58">
        <v>652202</v>
      </c>
      <c r="C1893" s="58" t="s">
        <v>20100</v>
      </c>
      <c r="D1893" s="58">
        <v>11110</v>
      </c>
      <c r="E1893" s="58" t="s">
        <v>20101</v>
      </c>
      <c r="F1893" s="58" t="s">
        <v>20102</v>
      </c>
      <c r="G1893" s="58" t="s">
        <v>38</v>
      </c>
      <c r="H1893" s="58" t="s">
        <v>39</v>
      </c>
      <c r="I1893" s="58" t="s">
        <v>20103</v>
      </c>
      <c r="J1893" s="58" t="s">
        <v>20099</v>
      </c>
      <c r="K1893" s="60">
        <v>1984500</v>
      </c>
      <c r="L1893" s="86" t="s">
        <v>30470</v>
      </c>
      <c r="M1893" s="61" t="s">
        <v>30471</v>
      </c>
      <c r="N1893" s="62"/>
      <c r="O1893" s="63">
        <v>917377</v>
      </c>
      <c r="P1893" s="61"/>
      <c r="Q1893" s="64" t="str">
        <f t="shared" si="29"/>
        <v>OK</v>
      </c>
      <c r="R1893" t="s">
        <v>30476</v>
      </c>
    </row>
    <row r="1894" spans="1:18" x14ac:dyDescent="0.25">
      <c r="A1894" s="58">
        <v>1891</v>
      </c>
      <c r="B1894" s="58">
        <v>652203</v>
      </c>
      <c r="C1894" s="58" t="s">
        <v>20104</v>
      </c>
      <c r="D1894" s="58">
        <v>11110</v>
      </c>
      <c r="E1894" s="58" t="s">
        <v>20105</v>
      </c>
      <c r="F1894" s="58" t="s">
        <v>20106</v>
      </c>
      <c r="G1894" s="58" t="s">
        <v>38</v>
      </c>
      <c r="H1894" s="58" t="s">
        <v>39</v>
      </c>
      <c r="I1894" s="58" t="s">
        <v>20107</v>
      </c>
      <c r="J1894" s="58" t="s">
        <v>20099</v>
      </c>
      <c r="K1894" s="60">
        <v>1984500</v>
      </c>
      <c r="L1894" s="86" t="s">
        <v>30470</v>
      </c>
      <c r="M1894" s="61" t="s">
        <v>30471</v>
      </c>
      <c r="N1894" s="62"/>
      <c r="O1894" s="63">
        <v>917377</v>
      </c>
      <c r="P1894" s="61"/>
      <c r="Q1894" s="64" t="str">
        <f t="shared" si="29"/>
        <v>OK</v>
      </c>
      <c r="R1894" t="s">
        <v>30476</v>
      </c>
    </row>
    <row r="1895" spans="1:18" x14ac:dyDescent="0.25">
      <c r="A1895" s="58">
        <v>1892</v>
      </c>
      <c r="B1895" s="58">
        <v>652401</v>
      </c>
      <c r="C1895" s="58" t="s">
        <v>20108</v>
      </c>
      <c r="D1895" s="58">
        <v>11101</v>
      </c>
      <c r="E1895" s="58" t="s">
        <v>20109</v>
      </c>
      <c r="F1895" s="58" t="s">
        <v>20110</v>
      </c>
      <c r="G1895" s="58" t="s">
        <v>38</v>
      </c>
      <c r="H1895" s="58" t="s">
        <v>39</v>
      </c>
      <c r="I1895" s="58" t="s">
        <v>20111</v>
      </c>
      <c r="J1895" s="58" t="s">
        <v>20112</v>
      </c>
      <c r="K1895" s="60">
        <v>1984500</v>
      </c>
      <c r="L1895" s="86" t="s">
        <v>30470</v>
      </c>
      <c r="M1895" s="61" t="s">
        <v>30471</v>
      </c>
      <c r="N1895" s="62"/>
      <c r="O1895" s="63">
        <v>951595</v>
      </c>
      <c r="P1895" s="61"/>
      <c r="Q1895" s="64" t="str">
        <f t="shared" si="29"/>
        <v>OK</v>
      </c>
      <c r="R1895" t="s">
        <v>30476</v>
      </c>
    </row>
    <row r="1896" spans="1:18" x14ac:dyDescent="0.25">
      <c r="A1896" s="58">
        <v>1893</v>
      </c>
      <c r="B1896" s="58">
        <v>652402</v>
      </c>
      <c r="C1896" s="58" t="s">
        <v>20114</v>
      </c>
      <c r="D1896" s="65" t="s">
        <v>201</v>
      </c>
      <c r="E1896" s="58" t="s">
        <v>20115</v>
      </c>
      <c r="F1896" s="58" t="s">
        <v>20116</v>
      </c>
      <c r="G1896" s="58" t="s">
        <v>38</v>
      </c>
      <c r="H1896" s="58" t="s">
        <v>39</v>
      </c>
      <c r="I1896" s="58" t="s">
        <v>20113</v>
      </c>
      <c r="J1896" s="58" t="s">
        <v>204</v>
      </c>
      <c r="K1896" s="60"/>
      <c r="L1896" s="86" t="s">
        <v>30470</v>
      </c>
      <c r="M1896" s="61" t="s">
        <v>30471</v>
      </c>
      <c r="N1896" s="62"/>
      <c r="O1896" s="63">
        <v>1175361</v>
      </c>
      <c r="P1896" s="61"/>
      <c r="Q1896" s="64" t="str">
        <f t="shared" si="29"/>
        <v>OK</v>
      </c>
      <c r="R1896" t="s">
        <v>30476</v>
      </c>
    </row>
    <row r="1897" spans="1:18" x14ac:dyDescent="0.25">
      <c r="A1897" s="58">
        <v>1894</v>
      </c>
      <c r="B1897" s="58">
        <v>652403</v>
      </c>
      <c r="C1897" s="58" t="s">
        <v>20117</v>
      </c>
      <c r="D1897" s="58">
        <v>21510</v>
      </c>
      <c r="E1897" s="58" t="s">
        <v>20118</v>
      </c>
      <c r="F1897" s="58" t="s">
        <v>20119</v>
      </c>
      <c r="G1897" s="58" t="s">
        <v>38</v>
      </c>
      <c r="H1897" s="58" t="s">
        <v>39</v>
      </c>
      <c r="I1897" s="58" t="s">
        <v>20120</v>
      </c>
      <c r="J1897" s="58" t="s">
        <v>2701</v>
      </c>
      <c r="K1897" s="60">
        <v>462700</v>
      </c>
      <c r="L1897" s="86" t="s">
        <v>30470</v>
      </c>
      <c r="M1897" s="61" t="s">
        <v>30471</v>
      </c>
      <c r="N1897" s="62"/>
      <c r="O1897" s="63">
        <v>718719</v>
      </c>
      <c r="P1897" s="61"/>
      <c r="Q1897" s="64" t="str">
        <f t="shared" si="29"/>
        <v>ERROR: supera SOAT UVB 2026 pleno</v>
      </c>
      <c r="R1897" t="s">
        <v>30477</v>
      </c>
    </row>
    <row r="1898" spans="1:18" x14ac:dyDescent="0.25">
      <c r="A1898" s="58">
        <v>1895</v>
      </c>
      <c r="B1898" s="58">
        <v>652404</v>
      </c>
      <c r="C1898" s="58" t="s">
        <v>20122</v>
      </c>
      <c r="D1898" s="65" t="s">
        <v>201</v>
      </c>
      <c r="E1898" s="58" t="s">
        <v>20123</v>
      </c>
      <c r="F1898" s="58" t="s">
        <v>20124</v>
      </c>
      <c r="G1898" s="58" t="s">
        <v>38</v>
      </c>
      <c r="H1898" s="58" t="s">
        <v>39</v>
      </c>
      <c r="I1898" s="58" t="s">
        <v>20121</v>
      </c>
      <c r="J1898" s="58" t="s">
        <v>204</v>
      </c>
      <c r="K1898" s="60"/>
      <c r="L1898" s="86" t="s">
        <v>30470</v>
      </c>
      <c r="M1898" s="61" t="s">
        <v>30471</v>
      </c>
      <c r="N1898" s="62"/>
      <c r="O1898" s="63">
        <v>1209579</v>
      </c>
      <c r="P1898" s="61"/>
      <c r="Q1898" s="64" t="str">
        <f t="shared" si="29"/>
        <v>OK</v>
      </c>
      <c r="R1898" t="s">
        <v>30476</v>
      </c>
    </row>
    <row r="1899" spans="1:18" x14ac:dyDescent="0.25">
      <c r="A1899" s="58">
        <v>1896</v>
      </c>
      <c r="B1899" s="58">
        <v>652410</v>
      </c>
      <c r="C1899" s="58" t="s">
        <v>20125</v>
      </c>
      <c r="D1899" s="58">
        <v>11101</v>
      </c>
      <c r="E1899" s="58" t="s">
        <v>20126</v>
      </c>
      <c r="F1899" s="58" t="s">
        <v>20126</v>
      </c>
      <c r="G1899" s="58" t="s">
        <v>38</v>
      </c>
      <c r="H1899" s="58" t="s">
        <v>39</v>
      </c>
      <c r="I1899" s="58" t="s">
        <v>20127</v>
      </c>
      <c r="J1899" s="58" t="s">
        <v>20112</v>
      </c>
      <c r="K1899" s="60">
        <v>1984500</v>
      </c>
      <c r="L1899" s="86" t="s">
        <v>30470</v>
      </c>
      <c r="M1899" s="61" t="s">
        <v>30471</v>
      </c>
      <c r="N1899" s="62"/>
      <c r="O1899" s="63">
        <v>608819</v>
      </c>
      <c r="P1899" s="61"/>
      <c r="Q1899" s="64" t="str">
        <f t="shared" si="29"/>
        <v>OK</v>
      </c>
      <c r="R1899" t="s">
        <v>30476</v>
      </c>
    </row>
    <row r="1900" spans="1:18" x14ac:dyDescent="0.25">
      <c r="A1900" s="58">
        <v>1897</v>
      </c>
      <c r="B1900" s="58">
        <v>652701</v>
      </c>
      <c r="C1900" s="58" t="s">
        <v>20128</v>
      </c>
      <c r="D1900" s="58">
        <v>11111</v>
      </c>
      <c r="E1900" s="58" t="s">
        <v>20129</v>
      </c>
      <c r="F1900" s="58" t="s">
        <v>20130</v>
      </c>
      <c r="G1900" s="58" t="s">
        <v>38</v>
      </c>
      <c r="H1900" s="58" t="s">
        <v>39</v>
      </c>
      <c r="I1900" s="58" t="s">
        <v>20131</v>
      </c>
      <c r="J1900" s="58" t="s">
        <v>4958</v>
      </c>
      <c r="K1900" s="60">
        <v>1984500</v>
      </c>
      <c r="L1900" s="86" t="s">
        <v>30470</v>
      </c>
      <c r="M1900" s="61" t="s">
        <v>30471</v>
      </c>
      <c r="N1900" s="62"/>
      <c r="O1900" s="63">
        <v>951595</v>
      </c>
      <c r="P1900" s="61"/>
      <c r="Q1900" s="64" t="str">
        <f t="shared" si="29"/>
        <v>OK</v>
      </c>
      <c r="R1900" t="s">
        <v>30476</v>
      </c>
    </row>
    <row r="1901" spans="1:18" x14ac:dyDescent="0.25">
      <c r="A1901" s="58">
        <v>1898</v>
      </c>
      <c r="B1901" s="58">
        <v>652701</v>
      </c>
      <c r="C1901" s="58" t="s">
        <v>20128</v>
      </c>
      <c r="D1901" s="58">
        <v>11113</v>
      </c>
      <c r="E1901" s="58" t="s">
        <v>20129</v>
      </c>
      <c r="F1901" s="58" t="s">
        <v>20130</v>
      </c>
      <c r="G1901" s="58" t="s">
        <v>38</v>
      </c>
      <c r="H1901" s="58" t="s">
        <v>39</v>
      </c>
      <c r="I1901" s="58" t="s">
        <v>20132</v>
      </c>
      <c r="J1901" s="58" t="s">
        <v>4975</v>
      </c>
      <c r="K1901" s="60">
        <v>2181300</v>
      </c>
      <c r="L1901" s="86" t="s">
        <v>30470</v>
      </c>
      <c r="M1901" s="61" t="s">
        <v>30471</v>
      </c>
      <c r="N1901" s="62"/>
      <c r="O1901" s="63">
        <v>951595</v>
      </c>
      <c r="P1901" s="61"/>
      <c r="Q1901" s="64" t="str">
        <f t="shared" si="29"/>
        <v>OK</v>
      </c>
      <c r="R1901" t="s">
        <v>30476</v>
      </c>
    </row>
    <row r="1902" spans="1:18" x14ac:dyDescent="0.25">
      <c r="A1902" s="58">
        <v>1899</v>
      </c>
      <c r="B1902" s="58">
        <v>652702</v>
      </c>
      <c r="C1902" s="58" t="s">
        <v>20133</v>
      </c>
      <c r="D1902" s="58">
        <v>518002</v>
      </c>
      <c r="E1902" s="58" t="s">
        <v>20134</v>
      </c>
      <c r="F1902" s="58" t="s">
        <v>20135</v>
      </c>
      <c r="G1902" s="58" t="s">
        <v>38</v>
      </c>
      <c r="H1902" s="58" t="s">
        <v>39</v>
      </c>
      <c r="I1902" s="58" t="s">
        <v>20136</v>
      </c>
      <c r="J1902" s="58" t="s">
        <v>20137</v>
      </c>
      <c r="K1902" s="60">
        <v>5350300</v>
      </c>
      <c r="L1902" s="86" t="s">
        <v>30470</v>
      </c>
      <c r="M1902" s="61" t="s">
        <v>30471</v>
      </c>
      <c r="N1902" s="62"/>
      <c r="O1902" s="63">
        <v>951595</v>
      </c>
      <c r="P1902" s="61"/>
      <c r="Q1902" s="64" t="str">
        <f t="shared" si="29"/>
        <v>OK</v>
      </c>
      <c r="R1902" t="s">
        <v>30476</v>
      </c>
    </row>
    <row r="1903" spans="1:18" x14ac:dyDescent="0.25">
      <c r="A1903" s="58">
        <v>1900</v>
      </c>
      <c r="B1903" s="58">
        <v>652801</v>
      </c>
      <c r="C1903" s="58" t="s">
        <v>20138</v>
      </c>
      <c r="D1903" s="58">
        <v>11112</v>
      </c>
      <c r="E1903" s="58" t="s">
        <v>20139</v>
      </c>
      <c r="F1903" s="58" t="s">
        <v>20140</v>
      </c>
      <c r="G1903" s="58" t="s">
        <v>38</v>
      </c>
      <c r="H1903" s="58" t="s">
        <v>39</v>
      </c>
      <c r="I1903" s="58" t="s">
        <v>20141</v>
      </c>
      <c r="J1903" s="58" t="s">
        <v>20142</v>
      </c>
      <c r="K1903" s="60">
        <v>1984500</v>
      </c>
      <c r="L1903" s="86" t="s">
        <v>30470</v>
      </c>
      <c r="M1903" s="61" t="s">
        <v>30471</v>
      </c>
      <c r="N1903" s="62"/>
      <c r="O1903" s="63">
        <v>1471130</v>
      </c>
      <c r="P1903" s="61"/>
      <c r="Q1903" s="64" t="str">
        <f t="shared" si="29"/>
        <v>OK</v>
      </c>
      <c r="R1903" t="s">
        <v>30476</v>
      </c>
    </row>
    <row r="1904" spans="1:18" x14ac:dyDescent="0.25">
      <c r="A1904" s="58">
        <v>1901</v>
      </c>
      <c r="B1904" s="58">
        <v>652802</v>
      </c>
      <c r="C1904" s="58" t="s">
        <v>20143</v>
      </c>
      <c r="D1904" s="58">
        <v>18601</v>
      </c>
      <c r="E1904" s="58" t="s">
        <v>20144</v>
      </c>
      <c r="F1904" s="58" t="s">
        <v>20145</v>
      </c>
      <c r="G1904" s="58" t="s">
        <v>38</v>
      </c>
      <c r="H1904" s="58" t="s">
        <v>39</v>
      </c>
      <c r="I1904" s="58" t="s">
        <v>20146</v>
      </c>
      <c r="J1904" s="58" t="s">
        <v>3138</v>
      </c>
      <c r="K1904" s="60">
        <v>2490900</v>
      </c>
      <c r="L1904" s="86" t="s">
        <v>30470</v>
      </c>
      <c r="M1904" s="61" t="s">
        <v>30471</v>
      </c>
      <c r="N1904" s="62"/>
      <c r="O1904" s="63">
        <v>1355118</v>
      </c>
      <c r="P1904" s="61"/>
      <c r="Q1904" s="64" t="str">
        <f t="shared" si="29"/>
        <v>OK</v>
      </c>
      <c r="R1904" t="s">
        <v>30476</v>
      </c>
    </row>
    <row r="1905" spans="1:18" x14ac:dyDescent="0.25">
      <c r="A1905" s="58">
        <v>1902</v>
      </c>
      <c r="B1905" s="58">
        <v>652804</v>
      </c>
      <c r="C1905" s="58" t="s">
        <v>20148</v>
      </c>
      <c r="D1905" s="65" t="s">
        <v>201</v>
      </c>
      <c r="E1905" s="58" t="s">
        <v>20149</v>
      </c>
      <c r="F1905" s="58" t="s">
        <v>20150</v>
      </c>
      <c r="G1905" s="58" t="s">
        <v>38</v>
      </c>
      <c r="H1905" s="58" t="s">
        <v>39</v>
      </c>
      <c r="I1905" s="58" t="s">
        <v>20147</v>
      </c>
      <c r="J1905" s="58" t="s">
        <v>204</v>
      </c>
      <c r="K1905" s="60"/>
      <c r="L1905" s="86" t="s">
        <v>30470</v>
      </c>
      <c r="M1905" s="61" t="s">
        <v>30471</v>
      </c>
      <c r="N1905" s="62"/>
      <c r="O1905" s="63">
        <v>1471130</v>
      </c>
      <c r="P1905" s="61"/>
      <c r="Q1905" s="64" t="str">
        <f t="shared" si="29"/>
        <v>OK</v>
      </c>
      <c r="R1905" t="s">
        <v>30476</v>
      </c>
    </row>
    <row r="1906" spans="1:18" x14ac:dyDescent="0.25">
      <c r="A1906" s="58">
        <v>1903</v>
      </c>
      <c r="B1906" s="58">
        <v>652901</v>
      </c>
      <c r="C1906" s="58" t="s">
        <v>20151</v>
      </c>
      <c r="D1906" s="58">
        <v>11140</v>
      </c>
      <c r="E1906" s="58" t="s">
        <v>20152</v>
      </c>
      <c r="F1906" s="58" t="s">
        <v>20153</v>
      </c>
      <c r="G1906" s="58" t="s">
        <v>38</v>
      </c>
      <c r="H1906" s="58" t="s">
        <v>39</v>
      </c>
      <c r="I1906" s="58" t="s">
        <v>20154</v>
      </c>
      <c r="J1906" s="58" t="s">
        <v>20155</v>
      </c>
      <c r="K1906" s="60">
        <v>3323700</v>
      </c>
      <c r="L1906" s="86" t="s">
        <v>30470</v>
      </c>
      <c r="M1906" s="61" t="s">
        <v>30471</v>
      </c>
      <c r="N1906" s="62"/>
      <c r="O1906" s="63">
        <v>1209579</v>
      </c>
      <c r="P1906" s="61"/>
      <c r="Q1906" s="64" t="str">
        <f t="shared" si="29"/>
        <v>OK</v>
      </c>
      <c r="R1906" t="s">
        <v>30476</v>
      </c>
    </row>
    <row r="1907" spans="1:18" x14ac:dyDescent="0.25">
      <c r="A1907" s="58">
        <v>1904</v>
      </c>
      <c r="B1907" s="58">
        <v>652902</v>
      </c>
      <c r="C1907" s="58" t="s">
        <v>20156</v>
      </c>
      <c r="D1907" s="58">
        <v>11140</v>
      </c>
      <c r="E1907" s="58" t="s">
        <v>20157</v>
      </c>
      <c r="F1907" s="58" t="s">
        <v>20158</v>
      </c>
      <c r="G1907" s="58" t="s">
        <v>38</v>
      </c>
      <c r="H1907" s="58" t="s">
        <v>39</v>
      </c>
      <c r="I1907" s="58" t="s">
        <v>20159</v>
      </c>
      <c r="J1907" s="58" t="s">
        <v>20155</v>
      </c>
      <c r="K1907" s="60">
        <v>3323700</v>
      </c>
      <c r="L1907" s="86" t="s">
        <v>30470</v>
      </c>
      <c r="M1907" s="61" t="s">
        <v>30471</v>
      </c>
      <c r="N1907" s="62"/>
      <c r="O1907" s="63">
        <v>1209579</v>
      </c>
      <c r="P1907" s="61"/>
      <c r="Q1907" s="64" t="str">
        <f t="shared" si="29"/>
        <v>OK</v>
      </c>
      <c r="R1907" t="s">
        <v>30476</v>
      </c>
    </row>
    <row r="1908" spans="1:18" x14ac:dyDescent="0.25">
      <c r="A1908" s="58">
        <v>1905</v>
      </c>
      <c r="B1908" s="58">
        <v>653101</v>
      </c>
      <c r="C1908" s="58" t="s">
        <v>20160</v>
      </c>
      <c r="D1908" s="58">
        <v>11120</v>
      </c>
      <c r="E1908" s="58" t="s">
        <v>20161</v>
      </c>
      <c r="F1908" s="58" t="s">
        <v>20162</v>
      </c>
      <c r="G1908" s="58" t="s">
        <v>38</v>
      </c>
      <c r="H1908" s="58" t="s">
        <v>39</v>
      </c>
      <c r="I1908" s="58" t="s">
        <v>20163</v>
      </c>
      <c r="J1908" s="58" t="s">
        <v>20164</v>
      </c>
      <c r="K1908" s="60">
        <v>1984500</v>
      </c>
      <c r="L1908" s="86" t="s">
        <v>30470</v>
      </c>
      <c r="M1908" s="61" t="s">
        <v>30471</v>
      </c>
      <c r="N1908" s="62"/>
      <c r="O1908" s="63">
        <v>776805</v>
      </c>
      <c r="P1908" s="61"/>
      <c r="Q1908" s="64" t="str">
        <f t="shared" si="29"/>
        <v>OK</v>
      </c>
      <c r="R1908" t="s">
        <v>30476</v>
      </c>
    </row>
    <row r="1909" spans="1:18" x14ac:dyDescent="0.25">
      <c r="A1909" s="58">
        <v>1906</v>
      </c>
      <c r="B1909" s="58">
        <v>653102</v>
      </c>
      <c r="C1909" s="58" t="s">
        <v>20165</v>
      </c>
      <c r="D1909" s="58">
        <v>11120</v>
      </c>
      <c r="E1909" s="58" t="s">
        <v>20166</v>
      </c>
      <c r="F1909" s="58" t="s">
        <v>20167</v>
      </c>
      <c r="G1909" s="58" t="s">
        <v>38</v>
      </c>
      <c r="H1909" s="58" t="s">
        <v>39</v>
      </c>
      <c r="I1909" s="58" t="s">
        <v>20168</v>
      </c>
      <c r="J1909" s="58" t="s">
        <v>20164</v>
      </c>
      <c r="K1909" s="60">
        <v>1984500</v>
      </c>
      <c r="L1909" s="86" t="s">
        <v>30470</v>
      </c>
      <c r="M1909" s="61" t="s">
        <v>30471</v>
      </c>
      <c r="N1909" s="62"/>
      <c r="O1909" s="63">
        <v>1572159</v>
      </c>
      <c r="P1909" s="61"/>
      <c r="Q1909" s="64" t="str">
        <f t="shared" si="29"/>
        <v>OK</v>
      </c>
      <c r="R1909" t="s">
        <v>30476</v>
      </c>
    </row>
    <row r="1910" spans="1:18" x14ac:dyDescent="0.25">
      <c r="A1910" s="58">
        <v>1907</v>
      </c>
      <c r="B1910" s="58">
        <v>653104</v>
      </c>
      <c r="C1910" s="58" t="s">
        <v>20169</v>
      </c>
      <c r="D1910" s="58">
        <v>11120</v>
      </c>
      <c r="E1910" s="58" t="s">
        <v>20170</v>
      </c>
      <c r="F1910" s="58" t="s">
        <v>20171</v>
      </c>
      <c r="G1910" s="58" t="s">
        <v>38</v>
      </c>
      <c r="H1910" s="58" t="s">
        <v>39</v>
      </c>
      <c r="I1910" s="58" t="s">
        <v>20172</v>
      </c>
      <c r="J1910" s="58" t="s">
        <v>20164</v>
      </c>
      <c r="K1910" s="60">
        <v>1984500</v>
      </c>
      <c r="L1910" s="86" t="s">
        <v>30470</v>
      </c>
      <c r="M1910" s="61" t="s">
        <v>30471</v>
      </c>
      <c r="N1910" s="62"/>
      <c r="O1910" s="63">
        <v>1572159</v>
      </c>
      <c r="P1910" s="61"/>
      <c r="Q1910" s="64" t="str">
        <f t="shared" si="29"/>
        <v>OK</v>
      </c>
      <c r="R1910" t="s">
        <v>30476</v>
      </c>
    </row>
    <row r="1911" spans="1:18" x14ac:dyDescent="0.25">
      <c r="A1911" s="58">
        <v>1908</v>
      </c>
      <c r="B1911" s="58">
        <v>655101</v>
      </c>
      <c r="C1911" s="58" t="s">
        <v>20173</v>
      </c>
      <c r="D1911" s="58">
        <v>11120</v>
      </c>
      <c r="E1911" s="58" t="s">
        <v>20174</v>
      </c>
      <c r="F1911" s="58" t="s">
        <v>20175</v>
      </c>
      <c r="G1911" s="58" t="s">
        <v>38</v>
      </c>
      <c r="H1911" s="58" t="s">
        <v>39</v>
      </c>
      <c r="I1911" s="58" t="s">
        <v>20176</v>
      </c>
      <c r="J1911" s="58" t="s">
        <v>20164</v>
      </c>
      <c r="K1911" s="60">
        <v>1984500</v>
      </c>
      <c r="L1911" s="86" t="s">
        <v>30470</v>
      </c>
      <c r="M1911" s="61" t="s">
        <v>30471</v>
      </c>
      <c r="N1911" s="62"/>
      <c r="O1911" s="63">
        <v>1355118</v>
      </c>
      <c r="P1911" s="61"/>
      <c r="Q1911" s="64" t="str">
        <f t="shared" si="29"/>
        <v>OK</v>
      </c>
      <c r="R1911" t="s">
        <v>30476</v>
      </c>
    </row>
    <row r="1912" spans="1:18" x14ac:dyDescent="0.25">
      <c r="A1912" s="58">
        <v>1909</v>
      </c>
      <c r="B1912" s="58">
        <v>655102</v>
      </c>
      <c r="C1912" s="58" t="s">
        <v>20177</v>
      </c>
      <c r="D1912" s="58">
        <v>11120</v>
      </c>
      <c r="E1912" s="58" t="s">
        <v>20178</v>
      </c>
      <c r="F1912" s="58" t="s">
        <v>20179</v>
      </c>
      <c r="G1912" s="58" t="s">
        <v>38</v>
      </c>
      <c r="H1912" s="58" t="s">
        <v>39</v>
      </c>
      <c r="I1912" s="58" t="s">
        <v>20180</v>
      </c>
      <c r="J1912" s="58" t="s">
        <v>20164</v>
      </c>
      <c r="K1912" s="60">
        <v>1984500</v>
      </c>
      <c r="L1912" s="86" t="s">
        <v>30470</v>
      </c>
      <c r="M1912" s="61" t="s">
        <v>30471</v>
      </c>
      <c r="N1912" s="62"/>
      <c r="O1912" s="63">
        <v>1572159</v>
      </c>
      <c r="P1912" s="61"/>
      <c r="Q1912" s="64" t="str">
        <f t="shared" si="29"/>
        <v>OK</v>
      </c>
      <c r="R1912" t="s">
        <v>30476</v>
      </c>
    </row>
    <row r="1913" spans="1:18" x14ac:dyDescent="0.25">
      <c r="A1913" s="58">
        <v>1910</v>
      </c>
      <c r="B1913" s="58">
        <v>655104</v>
      </c>
      <c r="C1913" s="58" t="s">
        <v>20181</v>
      </c>
      <c r="D1913" s="58">
        <v>11120</v>
      </c>
      <c r="E1913" s="58" t="s">
        <v>20182</v>
      </c>
      <c r="F1913" s="58" t="s">
        <v>20183</v>
      </c>
      <c r="G1913" s="58" t="s">
        <v>38</v>
      </c>
      <c r="H1913" s="58" t="s">
        <v>39</v>
      </c>
      <c r="I1913" s="58" t="s">
        <v>20184</v>
      </c>
      <c r="J1913" s="58" t="s">
        <v>20164</v>
      </c>
      <c r="K1913" s="60">
        <v>1984500</v>
      </c>
      <c r="L1913" s="86" t="s">
        <v>30470</v>
      </c>
      <c r="M1913" s="61" t="s">
        <v>30471</v>
      </c>
      <c r="N1913" s="62"/>
      <c r="O1913" s="63">
        <v>1572159</v>
      </c>
      <c r="P1913" s="61"/>
      <c r="Q1913" s="64" t="str">
        <f t="shared" si="29"/>
        <v>OK</v>
      </c>
      <c r="R1913" t="s">
        <v>30476</v>
      </c>
    </row>
    <row r="1914" spans="1:18" x14ac:dyDescent="0.25">
      <c r="A1914" s="58">
        <v>1911</v>
      </c>
      <c r="B1914" s="58">
        <v>657001</v>
      </c>
      <c r="C1914" s="58" t="s">
        <v>20185</v>
      </c>
      <c r="D1914" s="58">
        <v>11131</v>
      </c>
      <c r="E1914" s="58" t="s">
        <v>20186</v>
      </c>
      <c r="F1914" s="58" t="s">
        <v>20187</v>
      </c>
      <c r="G1914" s="58" t="s">
        <v>38</v>
      </c>
      <c r="H1914" s="58" t="s">
        <v>39</v>
      </c>
      <c r="I1914" s="58" t="s">
        <v>20188</v>
      </c>
      <c r="J1914" s="58" t="s">
        <v>20189</v>
      </c>
      <c r="K1914" s="60">
        <v>1984500</v>
      </c>
      <c r="L1914" s="86" t="s">
        <v>30470</v>
      </c>
      <c r="M1914" s="61" t="s">
        <v>30471</v>
      </c>
      <c r="N1914" s="62"/>
      <c r="O1914" s="63">
        <v>742587</v>
      </c>
      <c r="P1914" s="61"/>
      <c r="Q1914" s="64" t="str">
        <f t="shared" si="29"/>
        <v>OK</v>
      </c>
      <c r="R1914" t="s">
        <v>30476</v>
      </c>
    </row>
    <row r="1915" spans="1:18" x14ac:dyDescent="0.25">
      <c r="A1915" s="58">
        <v>1912</v>
      </c>
      <c r="B1915" s="58">
        <v>657002</v>
      </c>
      <c r="C1915" s="58" t="s">
        <v>20190</v>
      </c>
      <c r="D1915" s="58">
        <v>11131</v>
      </c>
      <c r="E1915" s="58" t="s">
        <v>20191</v>
      </c>
      <c r="F1915" s="58" t="s">
        <v>20191</v>
      </c>
      <c r="G1915" s="58" t="s">
        <v>38</v>
      </c>
      <c r="H1915" s="58" t="s">
        <v>39</v>
      </c>
      <c r="I1915" s="58" t="s">
        <v>20192</v>
      </c>
      <c r="J1915" s="58" t="s">
        <v>20189</v>
      </c>
      <c r="K1915" s="60">
        <v>1984500</v>
      </c>
      <c r="L1915" s="86" t="s">
        <v>30470</v>
      </c>
      <c r="M1915" s="61" t="s">
        <v>30471</v>
      </c>
      <c r="N1915" s="62"/>
      <c r="O1915" s="63">
        <v>742587</v>
      </c>
      <c r="P1915" s="61"/>
      <c r="Q1915" s="64" t="str">
        <f t="shared" si="29"/>
        <v>OK</v>
      </c>
      <c r="R1915" t="s">
        <v>30476</v>
      </c>
    </row>
    <row r="1916" spans="1:18" x14ac:dyDescent="0.25">
      <c r="A1916" s="58">
        <v>1913</v>
      </c>
      <c r="B1916" s="58">
        <v>657801</v>
      </c>
      <c r="C1916" s="58" t="s">
        <v>20193</v>
      </c>
      <c r="D1916" s="58">
        <v>11130</v>
      </c>
      <c r="E1916" s="58" t="s">
        <v>20194</v>
      </c>
      <c r="F1916" s="58" t="s">
        <v>20195</v>
      </c>
      <c r="G1916" s="58" t="s">
        <v>38</v>
      </c>
      <c r="H1916" s="58" t="s">
        <v>39</v>
      </c>
      <c r="I1916" s="58" t="s">
        <v>20196</v>
      </c>
      <c r="J1916" s="58" t="s">
        <v>20197</v>
      </c>
      <c r="K1916" s="60">
        <v>1984500</v>
      </c>
      <c r="L1916" s="86" t="s">
        <v>30470</v>
      </c>
      <c r="M1916" s="61" t="s">
        <v>30471</v>
      </c>
      <c r="N1916" s="62"/>
      <c r="O1916" s="63">
        <v>1050828</v>
      </c>
      <c r="P1916" s="61"/>
      <c r="Q1916" s="64" t="str">
        <f t="shared" si="29"/>
        <v>OK</v>
      </c>
      <c r="R1916" t="s">
        <v>30476</v>
      </c>
    </row>
    <row r="1917" spans="1:18" x14ac:dyDescent="0.25">
      <c r="A1917" s="58">
        <v>1914</v>
      </c>
      <c r="B1917" s="58">
        <v>657802</v>
      </c>
      <c r="C1917" s="58" t="s">
        <v>20198</v>
      </c>
      <c r="D1917" s="58">
        <v>11130</v>
      </c>
      <c r="E1917" s="58" t="s">
        <v>20199</v>
      </c>
      <c r="F1917" s="58" t="s">
        <v>20199</v>
      </c>
      <c r="G1917" s="58" t="s">
        <v>38</v>
      </c>
      <c r="H1917" s="58" t="s">
        <v>39</v>
      </c>
      <c r="I1917" s="58" t="s">
        <v>20200</v>
      </c>
      <c r="J1917" s="58" t="s">
        <v>20197</v>
      </c>
      <c r="K1917" s="60">
        <v>1984500</v>
      </c>
      <c r="L1917" s="86" t="s">
        <v>30470</v>
      </c>
      <c r="M1917" s="61" t="s">
        <v>30471</v>
      </c>
      <c r="N1917" s="62"/>
      <c r="O1917" s="63">
        <v>1050828</v>
      </c>
      <c r="P1917" s="61"/>
      <c r="Q1917" s="64" t="str">
        <f t="shared" si="29"/>
        <v>OK</v>
      </c>
      <c r="R1917" t="s">
        <v>30476</v>
      </c>
    </row>
    <row r="1918" spans="1:18" x14ac:dyDescent="0.25">
      <c r="A1918" s="58">
        <v>1915</v>
      </c>
      <c r="B1918" s="58">
        <v>657803</v>
      </c>
      <c r="C1918" s="58" t="s">
        <v>20201</v>
      </c>
      <c r="D1918" s="58">
        <v>11130</v>
      </c>
      <c r="E1918" s="58" t="s">
        <v>20202</v>
      </c>
      <c r="F1918" s="58" t="s">
        <v>20203</v>
      </c>
      <c r="G1918" s="58" t="s">
        <v>38</v>
      </c>
      <c r="H1918" s="58" t="s">
        <v>39</v>
      </c>
      <c r="I1918" s="58" t="s">
        <v>20204</v>
      </c>
      <c r="J1918" s="58" t="s">
        <v>20197</v>
      </c>
      <c r="K1918" s="60">
        <v>1984500</v>
      </c>
      <c r="L1918" s="86" t="s">
        <v>30470</v>
      </c>
      <c r="M1918" s="61" t="s">
        <v>30471</v>
      </c>
      <c r="N1918" s="62"/>
      <c r="O1918" s="63">
        <v>1436912</v>
      </c>
      <c r="P1918" s="61"/>
      <c r="Q1918" s="64" t="str">
        <f t="shared" si="29"/>
        <v>OK</v>
      </c>
      <c r="R1918" t="s">
        <v>30476</v>
      </c>
    </row>
    <row r="1919" spans="1:18" x14ac:dyDescent="0.25">
      <c r="A1919" s="58">
        <v>1916</v>
      </c>
      <c r="B1919" s="58">
        <v>657804</v>
      </c>
      <c r="C1919" s="58" t="s">
        <v>20205</v>
      </c>
      <c r="D1919" s="58">
        <v>11130</v>
      </c>
      <c r="E1919" s="58" t="s">
        <v>20206</v>
      </c>
      <c r="F1919" s="58" t="s">
        <v>20206</v>
      </c>
      <c r="G1919" s="58" t="s">
        <v>38</v>
      </c>
      <c r="H1919" s="58" t="s">
        <v>39</v>
      </c>
      <c r="I1919" s="58" t="s">
        <v>20207</v>
      </c>
      <c r="J1919" s="58" t="s">
        <v>20197</v>
      </c>
      <c r="K1919" s="60">
        <v>1984500</v>
      </c>
      <c r="L1919" s="86" t="s">
        <v>30470</v>
      </c>
      <c r="M1919" s="61" t="s">
        <v>30471</v>
      </c>
      <c r="N1919" s="62"/>
      <c r="O1919" s="63">
        <v>1436912</v>
      </c>
      <c r="P1919" s="61"/>
      <c r="Q1919" s="64" t="str">
        <f t="shared" si="29"/>
        <v>OK</v>
      </c>
      <c r="R1919" t="s">
        <v>30476</v>
      </c>
    </row>
    <row r="1920" spans="1:18" x14ac:dyDescent="0.25">
      <c r="A1920" s="58">
        <v>1917</v>
      </c>
      <c r="B1920" s="58">
        <v>659510</v>
      </c>
      <c r="C1920" s="58" t="s">
        <v>20208</v>
      </c>
      <c r="D1920" s="58">
        <v>11130</v>
      </c>
      <c r="E1920" s="58" t="s">
        <v>20209</v>
      </c>
      <c r="F1920" s="58" t="s">
        <v>20210</v>
      </c>
      <c r="G1920" s="58" t="s">
        <v>38</v>
      </c>
      <c r="H1920" s="58" t="s">
        <v>39</v>
      </c>
      <c r="I1920" s="58" t="s">
        <v>20211</v>
      </c>
      <c r="J1920" s="58" t="s">
        <v>20197</v>
      </c>
      <c r="K1920" s="60">
        <v>1984500</v>
      </c>
      <c r="L1920" s="86" t="s">
        <v>30470</v>
      </c>
      <c r="M1920" s="61" t="s">
        <v>30471</v>
      </c>
      <c r="N1920" s="62"/>
      <c r="O1920" s="63">
        <v>1355118</v>
      </c>
      <c r="P1920" s="61"/>
      <c r="Q1920" s="64" t="str">
        <f t="shared" si="29"/>
        <v>OK</v>
      </c>
      <c r="R1920" t="s">
        <v>30476</v>
      </c>
    </row>
    <row r="1921" spans="1:18" x14ac:dyDescent="0.25">
      <c r="A1921" s="58">
        <v>1918</v>
      </c>
      <c r="B1921" s="58">
        <v>659520</v>
      </c>
      <c r="C1921" s="58" t="s">
        <v>20213</v>
      </c>
      <c r="D1921" s="65" t="s">
        <v>201</v>
      </c>
      <c r="E1921" s="58" t="s">
        <v>20214</v>
      </c>
      <c r="F1921" s="58" t="s">
        <v>20215</v>
      </c>
      <c r="G1921" s="58" t="s">
        <v>38</v>
      </c>
      <c r="H1921" s="58" t="s">
        <v>39</v>
      </c>
      <c r="I1921" s="58" t="s">
        <v>20212</v>
      </c>
      <c r="J1921" s="58" t="s">
        <v>204</v>
      </c>
      <c r="K1921" s="60"/>
      <c r="L1921" s="86" t="s">
        <v>30470</v>
      </c>
      <c r="M1921" s="61" t="s">
        <v>30471</v>
      </c>
      <c r="N1921" s="62"/>
      <c r="O1921" s="63">
        <v>1355118</v>
      </c>
      <c r="P1921" s="61"/>
      <c r="Q1921" s="64" t="str">
        <f t="shared" si="29"/>
        <v>OK</v>
      </c>
      <c r="R1921" t="s">
        <v>30476</v>
      </c>
    </row>
    <row r="1922" spans="1:18" x14ac:dyDescent="0.25">
      <c r="A1922" s="58">
        <v>1919</v>
      </c>
      <c r="B1922" s="58">
        <v>660201</v>
      </c>
      <c r="C1922" s="58" t="s">
        <v>20216</v>
      </c>
      <c r="D1922" s="58">
        <v>11212</v>
      </c>
      <c r="E1922" s="58" t="s">
        <v>20217</v>
      </c>
      <c r="F1922" s="58" t="s">
        <v>20218</v>
      </c>
      <c r="G1922" s="58" t="s">
        <v>38</v>
      </c>
      <c r="H1922" s="58" t="s">
        <v>39</v>
      </c>
      <c r="I1922" s="58" t="s">
        <v>20219</v>
      </c>
      <c r="J1922" s="58" t="s">
        <v>20220</v>
      </c>
      <c r="K1922" s="60">
        <v>3323700</v>
      </c>
      <c r="L1922" s="86" t="s">
        <v>30470</v>
      </c>
      <c r="M1922" s="61" t="s">
        <v>30471</v>
      </c>
      <c r="N1922" s="62"/>
      <c r="O1922" s="63">
        <v>1050828</v>
      </c>
      <c r="P1922" s="61"/>
      <c r="Q1922" s="64" t="str">
        <f t="shared" si="29"/>
        <v>OK</v>
      </c>
      <c r="R1922" t="s">
        <v>30476</v>
      </c>
    </row>
    <row r="1923" spans="1:18" x14ac:dyDescent="0.25">
      <c r="A1923" s="58">
        <v>1920</v>
      </c>
      <c r="B1923" s="58">
        <v>660201</v>
      </c>
      <c r="C1923" s="58" t="s">
        <v>20216</v>
      </c>
      <c r="D1923" s="58">
        <v>11213</v>
      </c>
      <c r="E1923" s="58" t="s">
        <v>20217</v>
      </c>
      <c r="F1923" s="58" t="s">
        <v>20218</v>
      </c>
      <c r="G1923" s="58" t="s">
        <v>38</v>
      </c>
      <c r="H1923" s="58" t="s">
        <v>39</v>
      </c>
      <c r="I1923" s="58" t="s">
        <v>20221</v>
      </c>
      <c r="J1923" s="58" t="s">
        <v>20222</v>
      </c>
      <c r="K1923" s="60">
        <v>3323700</v>
      </c>
      <c r="L1923" s="86" t="s">
        <v>30470</v>
      </c>
      <c r="M1923" s="61" t="s">
        <v>30471</v>
      </c>
      <c r="N1923" s="62"/>
      <c r="O1923" s="63">
        <v>1050828</v>
      </c>
      <c r="P1923" s="61"/>
      <c r="Q1923" s="64" t="str">
        <f t="shared" si="29"/>
        <v>OK</v>
      </c>
      <c r="R1923" t="s">
        <v>30476</v>
      </c>
    </row>
    <row r="1924" spans="1:18" x14ac:dyDescent="0.25">
      <c r="A1924" s="58">
        <v>1921</v>
      </c>
      <c r="B1924" s="58">
        <v>660202</v>
      </c>
      <c r="C1924" s="58" t="s">
        <v>20223</v>
      </c>
      <c r="D1924" s="58">
        <v>11212</v>
      </c>
      <c r="E1924" s="58" t="s">
        <v>20224</v>
      </c>
      <c r="F1924" s="58" t="s">
        <v>20225</v>
      </c>
      <c r="G1924" s="58" t="s">
        <v>38</v>
      </c>
      <c r="H1924" s="58" t="s">
        <v>39</v>
      </c>
      <c r="I1924" s="58" t="s">
        <v>20226</v>
      </c>
      <c r="J1924" s="58" t="s">
        <v>20220</v>
      </c>
      <c r="K1924" s="60">
        <v>3323700</v>
      </c>
      <c r="L1924" s="86" t="s">
        <v>30470</v>
      </c>
      <c r="M1924" s="61" t="s">
        <v>30471</v>
      </c>
      <c r="N1924" s="62"/>
      <c r="O1924" s="63">
        <v>1050828</v>
      </c>
      <c r="P1924" s="61"/>
      <c r="Q1924" s="64" t="str">
        <f t="shared" ref="Q1924:Q1987" si="30">IF(L1924="","PENDIENTE",IF(L1924="NO",IF(COUNTA(M1924:P1924)&gt;0,"ERROR: si es NO deje vacías M a P","OK - NO OFERTADO"),IF(O1924="","ERROR: falta valor en pesos (O)",IF(NOT(ISNUMBER(O1924)),"ERROR: O debe ser número",IF(M1924="","ERROR: falta tarifa de referencia (M)",IF(AND(K1924="",P1924="",M1924="SOAT UVB 2026"),"ERROR: sin homologación, indique código análogo (P) o tarifa propia",IF(AND(ISNUMBER(K1924),O1924&gt;K1924),"ERROR: supera SOAT UVB 2026 pleno",IF(AND(M1924="SOAT UVB 2026",N1924=""),"ERROR: falta % (N)",IF(AND(M1924="SOAT UVB 2026",ISNUMBER(K1924),ISNUMBER(N1924)),IF(ABS(O1924-ROUND(K1924*(1+N1924),0))&gt;MAX(1,K1924*0.01),"ERROR: O no coincide con K x (1+N)","OK"),"OK")))))))))</f>
        <v>OK</v>
      </c>
      <c r="R1924" t="s">
        <v>30476</v>
      </c>
    </row>
    <row r="1925" spans="1:18" x14ac:dyDescent="0.25">
      <c r="A1925" s="58">
        <v>1922</v>
      </c>
      <c r="B1925" s="58">
        <v>660202</v>
      </c>
      <c r="C1925" s="58" t="s">
        <v>20223</v>
      </c>
      <c r="D1925" s="58">
        <v>11213</v>
      </c>
      <c r="E1925" s="58" t="s">
        <v>20224</v>
      </c>
      <c r="F1925" s="58" t="s">
        <v>20225</v>
      </c>
      <c r="G1925" s="58" t="s">
        <v>38</v>
      </c>
      <c r="H1925" s="58" t="s">
        <v>39</v>
      </c>
      <c r="I1925" s="58" t="s">
        <v>20227</v>
      </c>
      <c r="J1925" s="58" t="s">
        <v>20222</v>
      </c>
      <c r="K1925" s="60">
        <v>3323700</v>
      </c>
      <c r="L1925" s="86" t="s">
        <v>30470</v>
      </c>
      <c r="M1925" s="61" t="s">
        <v>30471</v>
      </c>
      <c r="N1925" s="62"/>
      <c r="O1925" s="63">
        <v>1050828</v>
      </c>
      <c r="P1925" s="61"/>
      <c r="Q1925" s="64" t="str">
        <f t="shared" si="30"/>
        <v>OK</v>
      </c>
      <c r="R1925" t="s">
        <v>30476</v>
      </c>
    </row>
    <row r="1926" spans="1:18" x14ac:dyDescent="0.25">
      <c r="A1926" s="58">
        <v>1923</v>
      </c>
      <c r="B1926" s="58">
        <v>662101</v>
      </c>
      <c r="C1926" s="58" t="s">
        <v>20228</v>
      </c>
      <c r="D1926" s="58">
        <v>11242</v>
      </c>
      <c r="E1926" s="58" t="s">
        <v>20229</v>
      </c>
      <c r="F1926" s="58" t="s">
        <v>20230</v>
      </c>
      <c r="G1926" s="58" t="s">
        <v>38</v>
      </c>
      <c r="H1926" s="58" t="s">
        <v>39</v>
      </c>
      <c r="I1926" s="58" t="s">
        <v>20231</v>
      </c>
      <c r="J1926" s="58" t="s">
        <v>20232</v>
      </c>
      <c r="K1926" s="60">
        <v>1536400</v>
      </c>
      <c r="L1926" s="86" t="s">
        <v>30470</v>
      </c>
      <c r="M1926" s="61" t="s">
        <v>30471</v>
      </c>
      <c r="N1926" s="62"/>
      <c r="O1926" s="63">
        <v>917377</v>
      </c>
      <c r="P1926" s="61"/>
      <c r="Q1926" s="64" t="str">
        <f t="shared" si="30"/>
        <v>OK</v>
      </c>
      <c r="R1926" t="s">
        <v>30476</v>
      </c>
    </row>
    <row r="1927" spans="1:18" x14ac:dyDescent="0.25">
      <c r="A1927" s="58">
        <v>1924</v>
      </c>
      <c r="B1927" s="58">
        <v>662102</v>
      </c>
      <c r="C1927" s="58" t="s">
        <v>20233</v>
      </c>
      <c r="D1927" s="58">
        <v>18910</v>
      </c>
      <c r="E1927" s="58" t="s">
        <v>20234</v>
      </c>
      <c r="F1927" s="58" t="s">
        <v>20235</v>
      </c>
      <c r="G1927" s="58" t="s">
        <v>38</v>
      </c>
      <c r="H1927" s="58" t="s">
        <v>39</v>
      </c>
      <c r="I1927" s="58" t="s">
        <v>20236</v>
      </c>
      <c r="J1927" s="58" t="s">
        <v>20237</v>
      </c>
      <c r="K1927" s="60">
        <v>1114800</v>
      </c>
      <c r="L1927" s="86" t="s">
        <v>30470</v>
      </c>
      <c r="M1927" s="61" t="s">
        <v>30471</v>
      </c>
      <c r="N1927" s="62"/>
      <c r="O1927" s="63">
        <v>917377</v>
      </c>
      <c r="P1927" s="61"/>
      <c r="Q1927" s="64" t="str">
        <f t="shared" si="30"/>
        <v>OK</v>
      </c>
      <c r="R1927" t="s">
        <v>30476</v>
      </c>
    </row>
    <row r="1928" spans="1:18" x14ac:dyDescent="0.25">
      <c r="A1928" s="58">
        <v>1925</v>
      </c>
      <c r="B1928" s="58">
        <v>662103</v>
      </c>
      <c r="C1928" s="58" t="s">
        <v>20238</v>
      </c>
      <c r="D1928" s="58">
        <v>11242</v>
      </c>
      <c r="E1928" s="58" t="s">
        <v>20239</v>
      </c>
      <c r="F1928" s="58" t="s">
        <v>20240</v>
      </c>
      <c r="G1928" s="58" t="s">
        <v>38</v>
      </c>
      <c r="H1928" s="58" t="s">
        <v>39</v>
      </c>
      <c r="I1928" s="58" t="s">
        <v>20241</v>
      </c>
      <c r="J1928" s="58" t="s">
        <v>20232</v>
      </c>
      <c r="K1928" s="60">
        <v>1536400</v>
      </c>
      <c r="L1928" s="86" t="s">
        <v>30470</v>
      </c>
      <c r="M1928" s="61" t="s">
        <v>30471</v>
      </c>
      <c r="N1928" s="62"/>
      <c r="O1928" s="63">
        <v>917377</v>
      </c>
      <c r="P1928" s="61"/>
      <c r="Q1928" s="64" t="str">
        <f t="shared" si="30"/>
        <v>OK</v>
      </c>
      <c r="R1928" t="s">
        <v>30476</v>
      </c>
    </row>
    <row r="1929" spans="1:18" x14ac:dyDescent="0.25">
      <c r="A1929" s="58">
        <v>1926</v>
      </c>
      <c r="B1929" s="58">
        <v>662201</v>
      </c>
      <c r="C1929" s="58" t="s">
        <v>20242</v>
      </c>
      <c r="D1929" s="58">
        <v>11242</v>
      </c>
      <c r="E1929" s="58" t="s">
        <v>20243</v>
      </c>
      <c r="F1929" s="58" t="s">
        <v>20244</v>
      </c>
      <c r="G1929" s="58" t="s">
        <v>38</v>
      </c>
      <c r="H1929" s="58" t="s">
        <v>39</v>
      </c>
      <c r="I1929" s="58" t="s">
        <v>20245</v>
      </c>
      <c r="J1929" s="58" t="s">
        <v>20232</v>
      </c>
      <c r="K1929" s="60">
        <v>1536400</v>
      </c>
      <c r="L1929" s="86" t="s">
        <v>30470</v>
      </c>
      <c r="M1929" s="61" t="s">
        <v>30471</v>
      </c>
      <c r="N1929" s="62"/>
      <c r="O1929" s="63">
        <v>917377</v>
      </c>
      <c r="P1929" s="61"/>
      <c r="Q1929" s="64" t="str">
        <f t="shared" si="30"/>
        <v>OK</v>
      </c>
      <c r="R1929" t="s">
        <v>30476</v>
      </c>
    </row>
    <row r="1930" spans="1:18" x14ac:dyDescent="0.25">
      <c r="A1930" s="58">
        <v>1927</v>
      </c>
      <c r="B1930" s="58">
        <v>662202</v>
      </c>
      <c r="C1930" s="58" t="s">
        <v>20246</v>
      </c>
      <c r="D1930" s="58">
        <v>18910</v>
      </c>
      <c r="E1930" s="58" t="s">
        <v>20247</v>
      </c>
      <c r="F1930" s="58" t="s">
        <v>20248</v>
      </c>
      <c r="G1930" s="58" t="s">
        <v>38</v>
      </c>
      <c r="H1930" s="58" t="s">
        <v>39</v>
      </c>
      <c r="I1930" s="58" t="s">
        <v>20249</v>
      </c>
      <c r="J1930" s="58" t="s">
        <v>20237</v>
      </c>
      <c r="K1930" s="60">
        <v>1114800</v>
      </c>
      <c r="L1930" s="86" t="s">
        <v>30470</v>
      </c>
      <c r="M1930" s="61" t="s">
        <v>30471</v>
      </c>
      <c r="N1930" s="62"/>
      <c r="O1930" s="63">
        <v>917377</v>
      </c>
      <c r="P1930" s="61"/>
      <c r="Q1930" s="64" t="str">
        <f t="shared" si="30"/>
        <v>OK</v>
      </c>
      <c r="R1930" t="s">
        <v>30476</v>
      </c>
    </row>
    <row r="1931" spans="1:18" x14ac:dyDescent="0.25">
      <c r="A1931" s="58">
        <v>1928</v>
      </c>
      <c r="B1931" s="58">
        <v>662203</v>
      </c>
      <c r="C1931" s="58" t="s">
        <v>20250</v>
      </c>
      <c r="D1931" s="58">
        <v>11242</v>
      </c>
      <c r="E1931" s="58" t="s">
        <v>20251</v>
      </c>
      <c r="F1931" s="58" t="s">
        <v>20252</v>
      </c>
      <c r="G1931" s="58" t="s">
        <v>38</v>
      </c>
      <c r="H1931" s="58" t="s">
        <v>39</v>
      </c>
      <c r="I1931" s="58" t="s">
        <v>20253</v>
      </c>
      <c r="J1931" s="58" t="s">
        <v>20232</v>
      </c>
      <c r="K1931" s="60">
        <v>1536400</v>
      </c>
      <c r="L1931" s="86" t="s">
        <v>30470</v>
      </c>
      <c r="M1931" s="61" t="s">
        <v>30471</v>
      </c>
      <c r="N1931" s="62"/>
      <c r="O1931" s="63">
        <v>917377</v>
      </c>
      <c r="P1931" s="61"/>
      <c r="Q1931" s="64" t="str">
        <f t="shared" si="30"/>
        <v>OK</v>
      </c>
      <c r="R1931" t="s">
        <v>30476</v>
      </c>
    </row>
    <row r="1932" spans="1:18" x14ac:dyDescent="0.25">
      <c r="A1932" s="58">
        <v>1929</v>
      </c>
      <c r="B1932" s="58">
        <v>664001</v>
      </c>
      <c r="C1932" s="58" t="s">
        <v>20254</v>
      </c>
      <c r="D1932" s="58">
        <v>11201</v>
      </c>
      <c r="E1932" s="58" t="s">
        <v>20255</v>
      </c>
      <c r="F1932" s="58" t="s">
        <v>20256</v>
      </c>
      <c r="G1932" s="58" t="s">
        <v>38</v>
      </c>
      <c r="H1932" s="58" t="s">
        <v>39</v>
      </c>
      <c r="I1932" s="58" t="s">
        <v>20257</v>
      </c>
      <c r="J1932" s="58" t="s">
        <v>20258</v>
      </c>
      <c r="K1932" s="60">
        <v>1984500</v>
      </c>
      <c r="L1932" s="86" t="s">
        <v>30470</v>
      </c>
      <c r="M1932" s="61" t="s">
        <v>30471</v>
      </c>
      <c r="N1932" s="62"/>
      <c r="O1932" s="63">
        <v>951595</v>
      </c>
      <c r="P1932" s="61"/>
      <c r="Q1932" s="64" t="str">
        <f t="shared" si="30"/>
        <v>OK</v>
      </c>
      <c r="R1932" t="s">
        <v>30476</v>
      </c>
    </row>
    <row r="1933" spans="1:18" x14ac:dyDescent="0.25">
      <c r="A1933" s="58">
        <v>1930</v>
      </c>
      <c r="B1933" s="58">
        <v>664002</v>
      </c>
      <c r="C1933" s="58" t="s">
        <v>20259</v>
      </c>
      <c r="D1933" s="58">
        <v>18910</v>
      </c>
      <c r="E1933" s="58" t="s">
        <v>20260</v>
      </c>
      <c r="F1933" s="58" t="s">
        <v>20261</v>
      </c>
      <c r="G1933" s="58" t="s">
        <v>38</v>
      </c>
      <c r="H1933" s="58" t="s">
        <v>39</v>
      </c>
      <c r="I1933" s="58" t="s">
        <v>20262</v>
      </c>
      <c r="J1933" s="58" t="s">
        <v>20237</v>
      </c>
      <c r="K1933" s="60">
        <v>1114800</v>
      </c>
      <c r="L1933" s="86" t="s">
        <v>30470</v>
      </c>
      <c r="M1933" s="61" t="s">
        <v>30471</v>
      </c>
      <c r="N1933" s="62"/>
      <c r="O1933" s="63">
        <v>951595</v>
      </c>
      <c r="P1933" s="61"/>
      <c r="Q1933" s="64" t="str">
        <f t="shared" si="30"/>
        <v>OK</v>
      </c>
      <c r="R1933" t="s">
        <v>30476</v>
      </c>
    </row>
    <row r="1934" spans="1:18" x14ac:dyDescent="0.25">
      <c r="A1934" s="58">
        <v>1931</v>
      </c>
      <c r="B1934" s="58">
        <v>664003</v>
      </c>
      <c r="C1934" s="58" t="s">
        <v>20263</v>
      </c>
      <c r="D1934" s="58">
        <v>11201</v>
      </c>
      <c r="E1934" s="58" t="s">
        <v>20264</v>
      </c>
      <c r="F1934" s="58" t="s">
        <v>20265</v>
      </c>
      <c r="G1934" s="58" t="s">
        <v>38</v>
      </c>
      <c r="H1934" s="58" t="s">
        <v>39</v>
      </c>
      <c r="I1934" s="58" t="s">
        <v>20266</v>
      </c>
      <c r="J1934" s="58" t="s">
        <v>20258</v>
      </c>
      <c r="K1934" s="60">
        <v>1984500</v>
      </c>
      <c r="L1934" s="86" t="s">
        <v>30470</v>
      </c>
      <c r="M1934" s="61" t="s">
        <v>30471</v>
      </c>
      <c r="N1934" s="62"/>
      <c r="O1934" s="63">
        <v>951595</v>
      </c>
      <c r="P1934" s="61"/>
      <c r="Q1934" s="64" t="str">
        <f t="shared" si="30"/>
        <v>OK</v>
      </c>
      <c r="R1934" t="s">
        <v>30476</v>
      </c>
    </row>
    <row r="1935" spans="1:18" x14ac:dyDescent="0.25">
      <c r="A1935" s="58">
        <v>1932</v>
      </c>
      <c r="B1935" s="58">
        <v>665001</v>
      </c>
      <c r="C1935" s="58" t="s">
        <v>20267</v>
      </c>
      <c r="D1935" s="58">
        <v>11201</v>
      </c>
      <c r="E1935" s="58" t="s">
        <v>20268</v>
      </c>
      <c r="F1935" s="58" t="s">
        <v>20269</v>
      </c>
      <c r="G1935" s="58" t="s">
        <v>38</v>
      </c>
      <c r="H1935" s="58" t="s">
        <v>39</v>
      </c>
      <c r="I1935" s="58" t="s">
        <v>20270</v>
      </c>
      <c r="J1935" s="58" t="s">
        <v>20258</v>
      </c>
      <c r="K1935" s="60">
        <v>1984500</v>
      </c>
      <c r="L1935" s="86" t="s">
        <v>30470</v>
      </c>
      <c r="M1935" s="61" t="s">
        <v>30471</v>
      </c>
      <c r="N1935" s="62"/>
      <c r="O1935" s="63">
        <v>1355118</v>
      </c>
      <c r="P1935" s="61"/>
      <c r="Q1935" s="64" t="str">
        <f t="shared" si="30"/>
        <v>OK</v>
      </c>
      <c r="R1935" t="s">
        <v>30476</v>
      </c>
    </row>
    <row r="1936" spans="1:18" x14ac:dyDescent="0.25">
      <c r="A1936" s="58">
        <v>1933</v>
      </c>
      <c r="B1936" s="58">
        <v>665002</v>
      </c>
      <c r="C1936" s="58" t="s">
        <v>20271</v>
      </c>
      <c r="D1936" s="58">
        <v>18910</v>
      </c>
      <c r="E1936" s="58" t="s">
        <v>20272</v>
      </c>
      <c r="F1936" s="58" t="s">
        <v>20273</v>
      </c>
      <c r="G1936" s="58" t="s">
        <v>38</v>
      </c>
      <c r="H1936" s="58" t="s">
        <v>39</v>
      </c>
      <c r="I1936" s="58" t="s">
        <v>20274</v>
      </c>
      <c r="J1936" s="58" t="s">
        <v>20237</v>
      </c>
      <c r="K1936" s="60">
        <v>1114800</v>
      </c>
      <c r="L1936" s="86" t="s">
        <v>30470</v>
      </c>
      <c r="M1936" s="61" t="s">
        <v>30471</v>
      </c>
      <c r="N1936" s="62"/>
      <c r="O1936" s="63">
        <v>1355118</v>
      </c>
      <c r="P1936" s="61"/>
      <c r="Q1936" s="64" t="str">
        <f t="shared" si="30"/>
        <v>ERROR: supera SOAT UVB 2026 pleno</v>
      </c>
      <c r="R1936" t="s">
        <v>30477</v>
      </c>
    </row>
    <row r="1937" spans="1:18" x14ac:dyDescent="0.25">
      <c r="A1937" s="58">
        <v>1934</v>
      </c>
      <c r="B1937" s="58">
        <v>665003</v>
      </c>
      <c r="C1937" s="58" t="s">
        <v>20275</v>
      </c>
      <c r="D1937" s="58">
        <v>11201</v>
      </c>
      <c r="E1937" s="58" t="s">
        <v>20276</v>
      </c>
      <c r="F1937" s="58" t="s">
        <v>20277</v>
      </c>
      <c r="G1937" s="58" t="s">
        <v>38</v>
      </c>
      <c r="H1937" s="58" t="s">
        <v>39</v>
      </c>
      <c r="I1937" s="58" t="s">
        <v>20278</v>
      </c>
      <c r="J1937" s="58" t="s">
        <v>20258</v>
      </c>
      <c r="K1937" s="60">
        <v>1984500</v>
      </c>
      <c r="L1937" s="86" t="s">
        <v>30470</v>
      </c>
      <c r="M1937" s="61" t="s">
        <v>30471</v>
      </c>
      <c r="N1937" s="62"/>
      <c r="O1937" s="63">
        <v>1355118</v>
      </c>
      <c r="P1937" s="61"/>
      <c r="Q1937" s="64" t="str">
        <f t="shared" si="30"/>
        <v>OK</v>
      </c>
      <c r="R1937" t="s">
        <v>30476</v>
      </c>
    </row>
    <row r="1938" spans="1:18" x14ac:dyDescent="0.25">
      <c r="A1938" s="58">
        <v>1935</v>
      </c>
      <c r="B1938" s="58">
        <v>666101</v>
      </c>
      <c r="C1938" s="58" t="s">
        <v>20280</v>
      </c>
      <c r="D1938" s="65" t="s">
        <v>201</v>
      </c>
      <c r="E1938" s="58" t="s">
        <v>20281</v>
      </c>
      <c r="F1938" s="58" t="s">
        <v>20282</v>
      </c>
      <c r="G1938" s="58" t="s">
        <v>38</v>
      </c>
      <c r="H1938" s="58" t="s">
        <v>39</v>
      </c>
      <c r="I1938" s="58" t="s">
        <v>20279</v>
      </c>
      <c r="J1938" s="58" t="s">
        <v>204</v>
      </c>
      <c r="K1938" s="60"/>
      <c r="L1938" s="86" t="s">
        <v>30470</v>
      </c>
      <c r="M1938" s="61" t="s">
        <v>30471</v>
      </c>
      <c r="N1938" s="62"/>
      <c r="O1938" s="63">
        <v>951595</v>
      </c>
      <c r="P1938" s="61"/>
      <c r="Q1938" s="64" t="str">
        <f t="shared" si="30"/>
        <v>OK</v>
      </c>
      <c r="R1938" t="s">
        <v>30476</v>
      </c>
    </row>
    <row r="1939" spans="1:18" x14ac:dyDescent="0.25">
      <c r="A1939" s="58">
        <v>1936</v>
      </c>
      <c r="B1939" s="58">
        <v>666102</v>
      </c>
      <c r="C1939" s="58" t="s">
        <v>20284</v>
      </c>
      <c r="D1939" s="65" t="s">
        <v>201</v>
      </c>
      <c r="E1939" s="58" t="s">
        <v>20285</v>
      </c>
      <c r="F1939" s="58" t="s">
        <v>20286</v>
      </c>
      <c r="G1939" s="58" t="s">
        <v>38</v>
      </c>
      <c r="H1939" s="58" t="s">
        <v>39</v>
      </c>
      <c r="I1939" s="58" t="s">
        <v>20283</v>
      </c>
      <c r="J1939" s="58" t="s">
        <v>204</v>
      </c>
      <c r="K1939" s="60"/>
      <c r="L1939" s="86" t="s">
        <v>30470</v>
      </c>
      <c r="M1939" s="61" t="s">
        <v>30471</v>
      </c>
      <c r="N1939" s="62"/>
      <c r="O1939" s="63">
        <v>951595</v>
      </c>
      <c r="P1939" s="61"/>
      <c r="Q1939" s="64" t="str">
        <f t="shared" si="30"/>
        <v>OK</v>
      </c>
      <c r="R1939" t="s">
        <v>30476</v>
      </c>
    </row>
    <row r="1940" spans="1:18" x14ac:dyDescent="0.25">
      <c r="A1940" s="58">
        <v>1937</v>
      </c>
      <c r="B1940" s="58">
        <v>666110</v>
      </c>
      <c r="C1940" s="58" t="s">
        <v>20287</v>
      </c>
      <c r="D1940" s="58">
        <v>11201</v>
      </c>
      <c r="E1940" s="58" t="s">
        <v>20288</v>
      </c>
      <c r="F1940" s="58" t="s">
        <v>20289</v>
      </c>
      <c r="G1940" s="58" t="s">
        <v>38</v>
      </c>
      <c r="H1940" s="58" t="s">
        <v>39</v>
      </c>
      <c r="I1940" s="58" t="s">
        <v>20290</v>
      </c>
      <c r="J1940" s="58" t="s">
        <v>20258</v>
      </c>
      <c r="K1940" s="60">
        <v>1984500</v>
      </c>
      <c r="L1940" s="86" t="s">
        <v>30470</v>
      </c>
      <c r="M1940" s="61" t="s">
        <v>30471</v>
      </c>
      <c r="N1940" s="62"/>
      <c r="O1940" s="63">
        <v>951595</v>
      </c>
      <c r="P1940" s="61"/>
      <c r="Q1940" s="64" t="str">
        <f t="shared" si="30"/>
        <v>OK</v>
      </c>
      <c r="R1940" t="s">
        <v>30476</v>
      </c>
    </row>
    <row r="1941" spans="1:18" x14ac:dyDescent="0.25">
      <c r="A1941" s="58">
        <v>1938</v>
      </c>
      <c r="B1941" s="58">
        <v>666111</v>
      </c>
      <c r="C1941" s="58" t="s">
        <v>20291</v>
      </c>
      <c r="D1941" s="58">
        <v>11201</v>
      </c>
      <c r="E1941" s="58" t="s">
        <v>20292</v>
      </c>
      <c r="F1941" s="58" t="s">
        <v>20293</v>
      </c>
      <c r="G1941" s="58" t="s">
        <v>38</v>
      </c>
      <c r="H1941" s="58" t="s">
        <v>39</v>
      </c>
      <c r="I1941" s="58" t="s">
        <v>20294</v>
      </c>
      <c r="J1941" s="58" t="s">
        <v>20258</v>
      </c>
      <c r="K1941" s="60">
        <v>1984500</v>
      </c>
      <c r="L1941" s="86" t="s">
        <v>30470</v>
      </c>
      <c r="M1941" s="61" t="s">
        <v>30471</v>
      </c>
      <c r="N1941" s="62"/>
      <c r="O1941" s="63">
        <v>951595</v>
      </c>
      <c r="P1941" s="61"/>
      <c r="Q1941" s="64" t="str">
        <f t="shared" si="30"/>
        <v>OK</v>
      </c>
      <c r="R1941" t="s">
        <v>30476</v>
      </c>
    </row>
    <row r="1942" spans="1:18" x14ac:dyDescent="0.25">
      <c r="A1942" s="58">
        <v>1939</v>
      </c>
      <c r="B1942" s="58">
        <v>667101</v>
      </c>
      <c r="C1942" s="58" t="s">
        <v>20295</v>
      </c>
      <c r="D1942" s="58">
        <v>11221</v>
      </c>
      <c r="E1942" s="58" t="s">
        <v>20296</v>
      </c>
      <c r="F1942" s="58" t="s">
        <v>20297</v>
      </c>
      <c r="G1942" s="58" t="s">
        <v>38</v>
      </c>
      <c r="H1942" s="58" t="s">
        <v>39</v>
      </c>
      <c r="I1942" s="58" t="s">
        <v>20298</v>
      </c>
      <c r="J1942" s="58" t="s">
        <v>20299</v>
      </c>
      <c r="K1942" s="60">
        <v>3323700</v>
      </c>
      <c r="L1942" s="86" t="s">
        <v>30470</v>
      </c>
      <c r="M1942" s="61" t="s">
        <v>30471</v>
      </c>
      <c r="N1942" s="62"/>
      <c r="O1942" s="63">
        <v>608819</v>
      </c>
      <c r="P1942" s="61"/>
      <c r="Q1942" s="64" t="str">
        <f t="shared" si="30"/>
        <v>OK</v>
      </c>
      <c r="R1942" t="s">
        <v>30476</v>
      </c>
    </row>
    <row r="1943" spans="1:18" x14ac:dyDescent="0.25">
      <c r="A1943" s="58">
        <v>1940</v>
      </c>
      <c r="B1943" s="58">
        <v>667102</v>
      </c>
      <c r="C1943" s="58" t="s">
        <v>20300</v>
      </c>
      <c r="D1943" s="58">
        <v>11221</v>
      </c>
      <c r="E1943" s="58" t="s">
        <v>20301</v>
      </c>
      <c r="F1943" s="58" t="s">
        <v>20301</v>
      </c>
      <c r="G1943" s="58" t="s">
        <v>38</v>
      </c>
      <c r="H1943" s="58" t="s">
        <v>39</v>
      </c>
      <c r="I1943" s="58" t="s">
        <v>20302</v>
      </c>
      <c r="J1943" s="58" t="s">
        <v>20299</v>
      </c>
      <c r="K1943" s="60">
        <v>3323700</v>
      </c>
      <c r="L1943" s="86" t="s">
        <v>30470</v>
      </c>
      <c r="M1943" s="61" t="s">
        <v>30471</v>
      </c>
      <c r="N1943" s="62"/>
      <c r="O1943" s="63">
        <v>608819</v>
      </c>
      <c r="P1943" s="61"/>
      <c r="Q1943" s="64" t="str">
        <f t="shared" si="30"/>
        <v>OK</v>
      </c>
      <c r="R1943" t="s">
        <v>30476</v>
      </c>
    </row>
    <row r="1944" spans="1:18" x14ac:dyDescent="0.25">
      <c r="A1944" s="58">
        <v>1941</v>
      </c>
      <c r="B1944" s="58">
        <v>667301</v>
      </c>
      <c r="C1944" s="58" t="s">
        <v>20303</v>
      </c>
      <c r="D1944" s="58">
        <v>11210</v>
      </c>
      <c r="E1944" s="58" t="s">
        <v>20304</v>
      </c>
      <c r="F1944" s="58" t="s">
        <v>20305</v>
      </c>
      <c r="G1944" s="58" t="s">
        <v>38</v>
      </c>
      <c r="H1944" s="58" t="s">
        <v>39</v>
      </c>
      <c r="I1944" s="58" t="s">
        <v>20306</v>
      </c>
      <c r="J1944" s="58" t="s">
        <v>20307</v>
      </c>
      <c r="K1944" s="60">
        <v>3323700</v>
      </c>
      <c r="L1944" s="86" t="s">
        <v>30470</v>
      </c>
      <c r="M1944" s="61" t="s">
        <v>30471</v>
      </c>
      <c r="N1944" s="62"/>
      <c r="O1944" s="63">
        <v>1820908</v>
      </c>
      <c r="P1944" s="61"/>
      <c r="Q1944" s="64" t="str">
        <f t="shared" si="30"/>
        <v>OK</v>
      </c>
      <c r="R1944" t="s">
        <v>30476</v>
      </c>
    </row>
    <row r="1945" spans="1:18" x14ac:dyDescent="0.25">
      <c r="A1945" s="58">
        <v>1942</v>
      </c>
      <c r="B1945" s="58">
        <v>667301</v>
      </c>
      <c r="C1945" s="58" t="s">
        <v>20303</v>
      </c>
      <c r="D1945" s="58">
        <v>11212</v>
      </c>
      <c r="E1945" s="58" t="s">
        <v>20304</v>
      </c>
      <c r="F1945" s="58" t="s">
        <v>20305</v>
      </c>
      <c r="G1945" s="58" t="s">
        <v>38</v>
      </c>
      <c r="H1945" s="58" t="s">
        <v>39</v>
      </c>
      <c r="I1945" s="58" t="s">
        <v>20308</v>
      </c>
      <c r="J1945" s="58" t="s">
        <v>20220</v>
      </c>
      <c r="K1945" s="60">
        <v>3323700</v>
      </c>
      <c r="L1945" s="86" t="s">
        <v>30470</v>
      </c>
      <c r="M1945" s="61" t="s">
        <v>30471</v>
      </c>
      <c r="N1945" s="62"/>
      <c r="O1945" s="63">
        <v>1820908</v>
      </c>
      <c r="P1945" s="61"/>
      <c r="Q1945" s="64" t="str">
        <f t="shared" si="30"/>
        <v>OK</v>
      </c>
      <c r="R1945" t="s">
        <v>30476</v>
      </c>
    </row>
    <row r="1946" spans="1:18" x14ac:dyDescent="0.25">
      <c r="A1946" s="58">
        <v>1943</v>
      </c>
      <c r="B1946" s="58">
        <v>667302</v>
      </c>
      <c r="C1946" s="58" t="s">
        <v>20309</v>
      </c>
      <c r="D1946" s="58">
        <v>18910</v>
      </c>
      <c r="E1946" s="58" t="s">
        <v>20310</v>
      </c>
      <c r="F1946" s="58" t="s">
        <v>20311</v>
      </c>
      <c r="G1946" s="58" t="s">
        <v>38</v>
      </c>
      <c r="H1946" s="58" t="s">
        <v>39</v>
      </c>
      <c r="I1946" s="58" t="s">
        <v>20312</v>
      </c>
      <c r="J1946" s="58" t="s">
        <v>20237</v>
      </c>
      <c r="K1946" s="60">
        <v>1114800</v>
      </c>
      <c r="L1946" s="86" t="s">
        <v>30470</v>
      </c>
      <c r="M1946" s="61" t="s">
        <v>30471</v>
      </c>
      <c r="N1946" s="62"/>
      <c r="O1946" s="63">
        <v>1820908</v>
      </c>
      <c r="P1946" s="61"/>
      <c r="Q1946" s="64" t="str">
        <f t="shared" si="30"/>
        <v>ERROR: supera SOAT UVB 2026 pleno</v>
      </c>
      <c r="R1946" t="s">
        <v>30477</v>
      </c>
    </row>
    <row r="1947" spans="1:18" x14ac:dyDescent="0.25">
      <c r="A1947" s="58">
        <v>1944</v>
      </c>
      <c r="B1947" s="58">
        <v>667401</v>
      </c>
      <c r="C1947" s="58" t="s">
        <v>20313</v>
      </c>
      <c r="D1947" s="58">
        <v>11210</v>
      </c>
      <c r="E1947" s="58" t="s">
        <v>20314</v>
      </c>
      <c r="F1947" s="58" t="s">
        <v>20315</v>
      </c>
      <c r="G1947" s="58" t="s">
        <v>38</v>
      </c>
      <c r="H1947" s="58" t="s">
        <v>39</v>
      </c>
      <c r="I1947" s="58" t="s">
        <v>20316</v>
      </c>
      <c r="J1947" s="58" t="s">
        <v>20307</v>
      </c>
      <c r="K1947" s="60">
        <v>3323700</v>
      </c>
      <c r="L1947" s="86" t="s">
        <v>30470</v>
      </c>
      <c r="M1947" s="61" t="s">
        <v>30471</v>
      </c>
      <c r="N1947" s="62"/>
      <c r="O1947" s="63">
        <v>1820908</v>
      </c>
      <c r="P1947" s="61"/>
      <c r="Q1947" s="64" t="str">
        <f t="shared" si="30"/>
        <v>OK</v>
      </c>
      <c r="R1947" t="s">
        <v>30476</v>
      </c>
    </row>
    <row r="1948" spans="1:18" x14ac:dyDescent="0.25">
      <c r="A1948" s="58">
        <v>1945</v>
      </c>
      <c r="B1948" s="58">
        <v>667402</v>
      </c>
      <c r="C1948" s="58" t="s">
        <v>20317</v>
      </c>
      <c r="D1948" s="58">
        <v>11210</v>
      </c>
      <c r="E1948" s="58" t="s">
        <v>20318</v>
      </c>
      <c r="F1948" s="58" t="s">
        <v>20319</v>
      </c>
      <c r="G1948" s="58" t="s">
        <v>38</v>
      </c>
      <c r="H1948" s="58" t="s">
        <v>39</v>
      </c>
      <c r="I1948" s="58" t="s">
        <v>20320</v>
      </c>
      <c r="J1948" s="58" t="s">
        <v>20307</v>
      </c>
      <c r="K1948" s="60">
        <v>3323700</v>
      </c>
      <c r="L1948" s="86" t="s">
        <v>30470</v>
      </c>
      <c r="M1948" s="61" t="s">
        <v>30471</v>
      </c>
      <c r="N1948" s="62"/>
      <c r="O1948" s="63">
        <v>1820908</v>
      </c>
      <c r="P1948" s="61"/>
      <c r="Q1948" s="64" t="str">
        <f t="shared" si="30"/>
        <v>OK</v>
      </c>
      <c r="R1948" t="s">
        <v>30476</v>
      </c>
    </row>
    <row r="1949" spans="1:18" x14ac:dyDescent="0.25">
      <c r="A1949" s="58">
        <v>1946</v>
      </c>
      <c r="B1949" s="58">
        <v>667601</v>
      </c>
      <c r="C1949" s="58" t="s">
        <v>20321</v>
      </c>
      <c r="D1949" s="58">
        <v>11140</v>
      </c>
      <c r="E1949" s="58" t="s">
        <v>20322</v>
      </c>
      <c r="F1949" s="58" t="s">
        <v>20323</v>
      </c>
      <c r="G1949" s="58" t="s">
        <v>38</v>
      </c>
      <c r="H1949" s="58" t="s">
        <v>39</v>
      </c>
      <c r="I1949" s="58" t="s">
        <v>20324</v>
      </c>
      <c r="J1949" s="58" t="s">
        <v>20155</v>
      </c>
      <c r="K1949" s="60">
        <v>3323700</v>
      </c>
      <c r="L1949" s="86" t="s">
        <v>30470</v>
      </c>
      <c r="M1949" s="61" t="s">
        <v>30471</v>
      </c>
      <c r="N1949" s="62"/>
      <c r="O1949" s="63">
        <v>1209579</v>
      </c>
      <c r="P1949" s="61"/>
      <c r="Q1949" s="64" t="str">
        <f t="shared" si="30"/>
        <v>OK</v>
      </c>
      <c r="R1949" t="s">
        <v>30476</v>
      </c>
    </row>
    <row r="1950" spans="1:18" x14ac:dyDescent="0.25">
      <c r="A1950" s="58">
        <v>1947</v>
      </c>
      <c r="B1950" s="58">
        <v>667610</v>
      </c>
      <c r="C1950" s="58" t="s">
        <v>20325</v>
      </c>
      <c r="D1950" s="58">
        <v>11241</v>
      </c>
      <c r="E1950" s="58" t="s">
        <v>20326</v>
      </c>
      <c r="F1950" s="58" t="s">
        <v>20326</v>
      </c>
      <c r="G1950" s="58" t="s">
        <v>38</v>
      </c>
      <c r="H1950" s="58" t="s">
        <v>39</v>
      </c>
      <c r="I1950" s="58" t="s">
        <v>20327</v>
      </c>
      <c r="J1950" s="58" t="s">
        <v>20328</v>
      </c>
      <c r="K1950" s="60">
        <v>3323700</v>
      </c>
      <c r="L1950" s="86" t="s">
        <v>30470</v>
      </c>
      <c r="M1950" s="61" t="s">
        <v>30471</v>
      </c>
      <c r="N1950" s="62"/>
      <c r="O1950" s="63">
        <v>1471130</v>
      </c>
      <c r="P1950" s="61"/>
      <c r="Q1950" s="64" t="str">
        <f t="shared" si="30"/>
        <v>OK</v>
      </c>
      <c r="R1950" t="s">
        <v>30476</v>
      </c>
    </row>
    <row r="1951" spans="1:18" x14ac:dyDescent="0.25">
      <c r="A1951" s="58">
        <v>1948</v>
      </c>
      <c r="B1951" s="58">
        <v>667901</v>
      </c>
      <c r="C1951" s="58" t="s">
        <v>20329</v>
      </c>
      <c r="D1951" s="58">
        <v>11220</v>
      </c>
      <c r="E1951" s="58" t="s">
        <v>20330</v>
      </c>
      <c r="F1951" s="58" t="s">
        <v>20331</v>
      </c>
      <c r="G1951" s="58" t="s">
        <v>38</v>
      </c>
      <c r="H1951" s="58" t="s">
        <v>39</v>
      </c>
      <c r="I1951" s="58" t="s">
        <v>20332</v>
      </c>
      <c r="J1951" s="58" t="s">
        <v>20333</v>
      </c>
      <c r="K1951" s="60">
        <v>3323700</v>
      </c>
      <c r="L1951" s="86" t="s">
        <v>30470</v>
      </c>
      <c r="M1951" s="61" t="s">
        <v>30471</v>
      </c>
      <c r="N1951" s="62"/>
      <c r="O1951" s="63">
        <v>1606378</v>
      </c>
      <c r="P1951" s="61"/>
      <c r="Q1951" s="64" t="str">
        <f t="shared" si="30"/>
        <v>OK</v>
      </c>
      <c r="R1951" t="s">
        <v>30476</v>
      </c>
    </row>
    <row r="1952" spans="1:18" x14ac:dyDescent="0.25">
      <c r="A1952" s="58">
        <v>1949</v>
      </c>
      <c r="B1952" s="58">
        <v>667902</v>
      </c>
      <c r="C1952" s="58" t="s">
        <v>20334</v>
      </c>
      <c r="D1952" s="58">
        <v>11220</v>
      </c>
      <c r="E1952" s="58" t="s">
        <v>20335</v>
      </c>
      <c r="F1952" s="58" t="s">
        <v>20335</v>
      </c>
      <c r="G1952" s="58" t="s">
        <v>38</v>
      </c>
      <c r="H1952" s="58" t="s">
        <v>39</v>
      </c>
      <c r="I1952" s="58" t="s">
        <v>20336</v>
      </c>
      <c r="J1952" s="58" t="s">
        <v>20333</v>
      </c>
      <c r="K1952" s="60">
        <v>3323700</v>
      </c>
      <c r="L1952" s="86" t="s">
        <v>30470</v>
      </c>
      <c r="M1952" s="61" t="s">
        <v>30471</v>
      </c>
      <c r="N1952" s="62"/>
      <c r="O1952" s="63">
        <v>1606378</v>
      </c>
      <c r="P1952" s="61"/>
      <c r="Q1952" s="64" t="str">
        <f t="shared" si="30"/>
        <v>OK</v>
      </c>
      <c r="R1952" t="s">
        <v>30476</v>
      </c>
    </row>
    <row r="1953" spans="1:18" x14ac:dyDescent="0.25">
      <c r="A1953" s="58">
        <v>1950</v>
      </c>
      <c r="B1953" s="58">
        <v>668101</v>
      </c>
      <c r="C1953" s="58" t="s">
        <v>20338</v>
      </c>
      <c r="D1953" s="65" t="s">
        <v>201</v>
      </c>
      <c r="E1953" s="58" t="s">
        <v>20339</v>
      </c>
      <c r="F1953" s="58" t="s">
        <v>20340</v>
      </c>
      <c r="G1953" s="58" t="s">
        <v>38</v>
      </c>
      <c r="H1953" s="58" t="s">
        <v>39</v>
      </c>
      <c r="I1953" s="58" t="s">
        <v>20337</v>
      </c>
      <c r="J1953" s="58" t="s">
        <v>204</v>
      </c>
      <c r="K1953" s="60"/>
      <c r="L1953" s="86" t="s">
        <v>30470</v>
      </c>
      <c r="M1953" s="61" t="s">
        <v>30471</v>
      </c>
      <c r="N1953" s="62"/>
      <c r="O1953" s="63">
        <v>86645</v>
      </c>
      <c r="P1953" s="61"/>
      <c r="Q1953" s="64" t="str">
        <f t="shared" si="30"/>
        <v>OK</v>
      </c>
      <c r="R1953" t="s">
        <v>30476</v>
      </c>
    </row>
    <row r="1954" spans="1:18" x14ac:dyDescent="0.25">
      <c r="A1954" s="58">
        <v>1951</v>
      </c>
      <c r="B1954" s="58">
        <v>669101</v>
      </c>
      <c r="C1954" s="58" t="s">
        <v>20341</v>
      </c>
      <c r="D1954" s="58">
        <v>11121</v>
      </c>
      <c r="E1954" s="58" t="s">
        <v>20342</v>
      </c>
      <c r="F1954" s="58" t="s">
        <v>20343</v>
      </c>
      <c r="G1954" s="58" t="s">
        <v>38</v>
      </c>
      <c r="H1954" s="58" t="s">
        <v>39</v>
      </c>
      <c r="I1954" s="58" t="s">
        <v>20344</v>
      </c>
      <c r="J1954" s="58" t="s">
        <v>5024</v>
      </c>
      <c r="K1954" s="60">
        <v>1984500</v>
      </c>
      <c r="L1954" s="86" t="s">
        <v>30470</v>
      </c>
      <c r="M1954" s="61" t="s">
        <v>30471</v>
      </c>
      <c r="N1954" s="62"/>
      <c r="O1954" s="63">
        <v>1355118</v>
      </c>
      <c r="P1954" s="61"/>
      <c r="Q1954" s="64" t="str">
        <f t="shared" si="30"/>
        <v>OK</v>
      </c>
      <c r="R1954" t="s">
        <v>30476</v>
      </c>
    </row>
    <row r="1955" spans="1:18" x14ac:dyDescent="0.25">
      <c r="A1955" s="58">
        <v>1952</v>
      </c>
      <c r="B1955" s="58">
        <v>669103</v>
      </c>
      <c r="C1955" s="58" t="s">
        <v>20345</v>
      </c>
      <c r="D1955" s="58">
        <v>11121</v>
      </c>
      <c r="E1955" s="58" t="s">
        <v>20346</v>
      </c>
      <c r="F1955" s="58" t="s">
        <v>20347</v>
      </c>
      <c r="G1955" s="58" t="s">
        <v>38</v>
      </c>
      <c r="H1955" s="58" t="s">
        <v>39</v>
      </c>
      <c r="I1955" s="58" t="s">
        <v>20348</v>
      </c>
      <c r="J1955" s="58" t="s">
        <v>5024</v>
      </c>
      <c r="K1955" s="60">
        <v>1984500</v>
      </c>
      <c r="L1955" s="86" t="s">
        <v>30470</v>
      </c>
      <c r="M1955" s="61" t="s">
        <v>30471</v>
      </c>
      <c r="N1955" s="62"/>
      <c r="O1955" s="63">
        <v>1355118</v>
      </c>
      <c r="P1955" s="61"/>
      <c r="Q1955" s="64" t="str">
        <f t="shared" si="30"/>
        <v>OK</v>
      </c>
      <c r="R1955" t="s">
        <v>30476</v>
      </c>
    </row>
    <row r="1956" spans="1:18" x14ac:dyDescent="0.25">
      <c r="A1956" s="58">
        <v>1953</v>
      </c>
      <c r="B1956" s="58">
        <v>669202</v>
      </c>
      <c r="C1956" s="58" t="s">
        <v>20349</v>
      </c>
      <c r="D1956" s="58">
        <v>11121</v>
      </c>
      <c r="E1956" s="58" t="s">
        <v>20350</v>
      </c>
      <c r="F1956" s="58" t="s">
        <v>20351</v>
      </c>
      <c r="G1956" s="58" t="s">
        <v>38</v>
      </c>
      <c r="H1956" s="58" t="s">
        <v>39</v>
      </c>
      <c r="I1956" s="58" t="s">
        <v>20352</v>
      </c>
      <c r="J1956" s="58" t="s">
        <v>5024</v>
      </c>
      <c r="K1956" s="60">
        <v>1984500</v>
      </c>
      <c r="L1956" s="86" t="s">
        <v>30470</v>
      </c>
      <c r="M1956" s="61" t="s">
        <v>30471</v>
      </c>
      <c r="N1956" s="62"/>
      <c r="O1956" s="63">
        <v>1572159</v>
      </c>
      <c r="P1956" s="61"/>
      <c r="Q1956" s="64" t="str">
        <f t="shared" si="30"/>
        <v>OK</v>
      </c>
      <c r="R1956" t="s">
        <v>30476</v>
      </c>
    </row>
    <row r="1957" spans="1:18" x14ac:dyDescent="0.25">
      <c r="A1957" s="58">
        <v>1954</v>
      </c>
      <c r="B1957" s="58">
        <v>669203</v>
      </c>
      <c r="C1957" s="58" t="s">
        <v>20353</v>
      </c>
      <c r="D1957" s="58">
        <v>11121</v>
      </c>
      <c r="E1957" s="58" t="s">
        <v>20354</v>
      </c>
      <c r="F1957" s="58" t="s">
        <v>20355</v>
      </c>
      <c r="G1957" s="58" t="s">
        <v>38</v>
      </c>
      <c r="H1957" s="58" t="s">
        <v>39</v>
      </c>
      <c r="I1957" s="58" t="s">
        <v>20356</v>
      </c>
      <c r="J1957" s="58" t="s">
        <v>5024</v>
      </c>
      <c r="K1957" s="60">
        <v>1984500</v>
      </c>
      <c r="L1957" s="86" t="s">
        <v>30470</v>
      </c>
      <c r="M1957" s="61" t="s">
        <v>30471</v>
      </c>
      <c r="N1957" s="62"/>
      <c r="O1957" s="63">
        <v>1572159</v>
      </c>
      <c r="P1957" s="61"/>
      <c r="Q1957" s="64" t="str">
        <f t="shared" si="30"/>
        <v>OK</v>
      </c>
      <c r="R1957" t="s">
        <v>30476</v>
      </c>
    </row>
    <row r="1958" spans="1:18" x14ac:dyDescent="0.25">
      <c r="A1958" s="58">
        <v>1955</v>
      </c>
      <c r="B1958" s="58">
        <v>669410</v>
      </c>
      <c r="C1958" s="58" t="s">
        <v>20357</v>
      </c>
      <c r="D1958" s="58">
        <v>11222</v>
      </c>
      <c r="E1958" s="58" t="s">
        <v>20358</v>
      </c>
      <c r="F1958" s="58" t="s">
        <v>20359</v>
      </c>
      <c r="G1958" s="58" t="s">
        <v>38</v>
      </c>
      <c r="H1958" s="58" t="s">
        <v>39</v>
      </c>
      <c r="I1958" s="58" t="s">
        <v>20360</v>
      </c>
      <c r="J1958" s="58" t="s">
        <v>20361</v>
      </c>
      <c r="K1958" s="60">
        <v>3323700</v>
      </c>
      <c r="L1958" s="86" t="s">
        <v>30470</v>
      </c>
      <c r="M1958" s="61" t="s">
        <v>30471</v>
      </c>
      <c r="N1958" s="62"/>
      <c r="O1958" s="63">
        <v>1471130</v>
      </c>
      <c r="P1958" s="61"/>
      <c r="Q1958" s="64" t="str">
        <f t="shared" si="30"/>
        <v>OK</v>
      </c>
      <c r="R1958" t="s">
        <v>30476</v>
      </c>
    </row>
    <row r="1959" spans="1:18" x14ac:dyDescent="0.25">
      <c r="A1959" s="58">
        <v>1956</v>
      </c>
      <c r="B1959" s="58">
        <v>669501</v>
      </c>
      <c r="C1959" s="58" t="s">
        <v>20363</v>
      </c>
      <c r="D1959" s="65" t="s">
        <v>201</v>
      </c>
      <c r="E1959" s="58" t="s">
        <v>20364</v>
      </c>
      <c r="F1959" s="58" t="s">
        <v>20365</v>
      </c>
      <c r="G1959" s="58" t="s">
        <v>38</v>
      </c>
      <c r="H1959" s="58" t="s">
        <v>39</v>
      </c>
      <c r="I1959" s="58" t="s">
        <v>20362</v>
      </c>
      <c r="J1959" s="58" t="s">
        <v>204</v>
      </c>
      <c r="K1959" s="60"/>
      <c r="L1959" s="86" t="s">
        <v>30470</v>
      </c>
      <c r="M1959" s="61" t="s">
        <v>30471</v>
      </c>
      <c r="N1959" s="62"/>
      <c r="O1959" s="63">
        <v>1471130</v>
      </c>
      <c r="P1959" s="61"/>
      <c r="Q1959" s="64" t="str">
        <f t="shared" si="30"/>
        <v>OK</v>
      </c>
      <c r="R1959" t="s">
        <v>30476</v>
      </c>
    </row>
    <row r="1960" spans="1:18" x14ac:dyDescent="0.25">
      <c r="A1960" s="58">
        <v>1957</v>
      </c>
      <c r="B1960" s="58">
        <v>669701</v>
      </c>
      <c r="C1960" s="58" t="s">
        <v>20367</v>
      </c>
      <c r="D1960" s="65" t="s">
        <v>201</v>
      </c>
      <c r="E1960" s="58" t="s">
        <v>20368</v>
      </c>
      <c r="F1960" s="58" t="s">
        <v>20369</v>
      </c>
      <c r="G1960" s="58" t="s">
        <v>38</v>
      </c>
      <c r="H1960" s="58" t="s">
        <v>39</v>
      </c>
      <c r="I1960" s="58" t="s">
        <v>20366</v>
      </c>
      <c r="J1960" s="58" t="s">
        <v>204</v>
      </c>
      <c r="K1960" s="60"/>
      <c r="L1960" s="86" t="s">
        <v>30470</v>
      </c>
      <c r="M1960" s="61" t="s">
        <v>30471</v>
      </c>
      <c r="N1960" s="62"/>
      <c r="O1960" s="63">
        <v>1471130</v>
      </c>
      <c r="P1960" s="61"/>
      <c r="Q1960" s="64" t="str">
        <f t="shared" si="30"/>
        <v>OK</v>
      </c>
      <c r="R1960" t="s">
        <v>30476</v>
      </c>
    </row>
    <row r="1961" spans="1:18" x14ac:dyDescent="0.25">
      <c r="A1961" s="58">
        <v>1958</v>
      </c>
      <c r="B1961" s="58">
        <v>669702</v>
      </c>
      <c r="C1961" s="58" t="s">
        <v>20371</v>
      </c>
      <c r="D1961" s="65" t="s">
        <v>201</v>
      </c>
      <c r="E1961" s="58" t="s">
        <v>20372</v>
      </c>
      <c r="F1961" s="58" t="s">
        <v>20373</v>
      </c>
      <c r="G1961" s="58" t="s">
        <v>38</v>
      </c>
      <c r="H1961" s="58" t="s">
        <v>39</v>
      </c>
      <c r="I1961" s="58" t="s">
        <v>20370</v>
      </c>
      <c r="J1961" s="58" t="s">
        <v>204</v>
      </c>
      <c r="K1961" s="60"/>
      <c r="L1961" s="86" t="s">
        <v>30470</v>
      </c>
      <c r="M1961" s="61" t="s">
        <v>30471</v>
      </c>
      <c r="N1961" s="62"/>
      <c r="O1961" s="63">
        <v>1471130</v>
      </c>
      <c r="P1961" s="61"/>
      <c r="Q1961" s="64" t="str">
        <f t="shared" si="30"/>
        <v>OK</v>
      </c>
      <c r="R1961" t="s">
        <v>30476</v>
      </c>
    </row>
    <row r="1962" spans="1:18" x14ac:dyDescent="0.25">
      <c r="A1962" s="58">
        <v>1959</v>
      </c>
      <c r="B1962" s="58">
        <v>669901</v>
      </c>
      <c r="C1962" s="58" t="s">
        <v>20374</v>
      </c>
      <c r="D1962" s="58">
        <v>11140</v>
      </c>
      <c r="E1962" s="58" t="s">
        <v>20375</v>
      </c>
      <c r="F1962" s="58" t="s">
        <v>20376</v>
      </c>
      <c r="G1962" s="58" t="s">
        <v>38</v>
      </c>
      <c r="H1962" s="58" t="s">
        <v>39</v>
      </c>
      <c r="I1962" s="58" t="s">
        <v>20377</v>
      </c>
      <c r="J1962" s="58" t="s">
        <v>20155</v>
      </c>
      <c r="K1962" s="60">
        <v>3323700</v>
      </c>
      <c r="L1962" s="86" t="s">
        <v>30470</v>
      </c>
      <c r="M1962" s="61" t="s">
        <v>30471</v>
      </c>
      <c r="N1962" s="62"/>
      <c r="O1962" s="63">
        <v>1209579</v>
      </c>
      <c r="P1962" s="61"/>
      <c r="Q1962" s="64" t="str">
        <f t="shared" si="30"/>
        <v>OK</v>
      </c>
      <c r="R1962" t="s">
        <v>30476</v>
      </c>
    </row>
    <row r="1963" spans="1:18" x14ac:dyDescent="0.25">
      <c r="A1963" s="58">
        <v>1960</v>
      </c>
      <c r="B1963" s="58">
        <v>669902</v>
      </c>
      <c r="C1963" s="58" t="s">
        <v>20378</v>
      </c>
      <c r="D1963" s="58">
        <v>11140</v>
      </c>
      <c r="E1963" s="58" t="s">
        <v>20379</v>
      </c>
      <c r="F1963" s="58" t="s">
        <v>20380</v>
      </c>
      <c r="G1963" s="58" t="s">
        <v>38</v>
      </c>
      <c r="H1963" s="58" t="s">
        <v>39</v>
      </c>
      <c r="I1963" s="58" t="s">
        <v>20381</v>
      </c>
      <c r="J1963" s="58" t="s">
        <v>20155</v>
      </c>
      <c r="K1963" s="60">
        <v>3323700</v>
      </c>
      <c r="L1963" s="86" t="s">
        <v>30470</v>
      </c>
      <c r="M1963" s="61" t="s">
        <v>30471</v>
      </c>
      <c r="N1963" s="62"/>
      <c r="O1963" s="63">
        <v>1572159</v>
      </c>
      <c r="P1963" s="61"/>
      <c r="Q1963" s="64" t="str">
        <f t="shared" si="30"/>
        <v>OK</v>
      </c>
      <c r="R1963" t="s">
        <v>30476</v>
      </c>
    </row>
    <row r="1964" spans="1:18" x14ac:dyDescent="0.25">
      <c r="A1964" s="58">
        <v>1961</v>
      </c>
      <c r="B1964" s="58">
        <v>670101</v>
      </c>
      <c r="C1964" s="58" t="s">
        <v>20383</v>
      </c>
      <c r="D1964" s="65" t="s">
        <v>201</v>
      </c>
      <c r="E1964" s="58" t="s">
        <v>20384</v>
      </c>
      <c r="F1964" s="58" t="s">
        <v>20385</v>
      </c>
      <c r="G1964" s="58" t="s">
        <v>38</v>
      </c>
      <c r="H1964" s="58" t="s">
        <v>39</v>
      </c>
      <c r="I1964" s="58" t="s">
        <v>20382</v>
      </c>
      <c r="J1964" s="58" t="s">
        <v>204</v>
      </c>
      <c r="K1964" s="60"/>
      <c r="L1964" s="86" t="s">
        <v>30470</v>
      </c>
      <c r="M1964" s="61" t="s">
        <v>30471</v>
      </c>
      <c r="N1964" s="62"/>
      <c r="O1964" s="63">
        <v>233820</v>
      </c>
      <c r="P1964" s="61"/>
      <c r="Q1964" s="64" t="str">
        <f t="shared" si="30"/>
        <v>OK</v>
      </c>
      <c r="R1964" t="s">
        <v>30476</v>
      </c>
    </row>
    <row r="1965" spans="1:18" x14ac:dyDescent="0.25">
      <c r="A1965" s="58">
        <v>1962</v>
      </c>
      <c r="B1965" s="58">
        <v>673101</v>
      </c>
      <c r="C1965" s="58" t="s">
        <v>20386</v>
      </c>
      <c r="D1965" s="58">
        <v>11411</v>
      </c>
      <c r="E1965" s="58" t="s">
        <v>20387</v>
      </c>
      <c r="F1965" s="58" t="s">
        <v>20388</v>
      </c>
      <c r="G1965" s="58" t="s">
        <v>38</v>
      </c>
      <c r="H1965" s="58" t="s">
        <v>39</v>
      </c>
      <c r="I1965" s="58" t="s">
        <v>20389</v>
      </c>
      <c r="J1965" s="58" t="s">
        <v>20390</v>
      </c>
      <c r="K1965" s="60">
        <v>655300</v>
      </c>
      <c r="L1965" s="86" t="s">
        <v>30470</v>
      </c>
      <c r="M1965" s="61" t="s">
        <v>30471</v>
      </c>
      <c r="N1965" s="62"/>
      <c r="O1965" s="63">
        <v>332128</v>
      </c>
      <c r="P1965" s="61"/>
      <c r="Q1965" s="64" t="str">
        <f t="shared" si="30"/>
        <v>OK</v>
      </c>
      <c r="R1965" t="s">
        <v>30476</v>
      </c>
    </row>
    <row r="1966" spans="1:18" x14ac:dyDescent="0.25">
      <c r="A1966" s="58">
        <v>1963</v>
      </c>
      <c r="B1966" s="58">
        <v>673201</v>
      </c>
      <c r="C1966" s="58" t="s">
        <v>20391</v>
      </c>
      <c r="D1966" s="58">
        <v>11411</v>
      </c>
      <c r="E1966" s="58" t="s">
        <v>20392</v>
      </c>
      <c r="F1966" s="58" t="s">
        <v>20393</v>
      </c>
      <c r="G1966" s="58" t="s">
        <v>38</v>
      </c>
      <c r="H1966" s="58" t="s">
        <v>39</v>
      </c>
      <c r="I1966" s="58" t="s">
        <v>20394</v>
      </c>
      <c r="J1966" s="58" t="s">
        <v>20390</v>
      </c>
      <c r="K1966" s="60">
        <v>655300</v>
      </c>
      <c r="L1966" s="86" t="s">
        <v>30470</v>
      </c>
      <c r="M1966" s="61" t="s">
        <v>30471</v>
      </c>
      <c r="N1966" s="62"/>
      <c r="O1966" s="63">
        <v>45804</v>
      </c>
      <c r="P1966" s="61"/>
      <c r="Q1966" s="64" t="str">
        <f t="shared" si="30"/>
        <v>OK</v>
      </c>
      <c r="R1966" t="s">
        <v>30476</v>
      </c>
    </row>
    <row r="1967" spans="1:18" x14ac:dyDescent="0.25">
      <c r="A1967" s="58">
        <v>1964</v>
      </c>
      <c r="B1967" s="58">
        <v>674101</v>
      </c>
      <c r="C1967" s="58" t="s">
        <v>20395</v>
      </c>
      <c r="D1967" s="58">
        <v>11440</v>
      </c>
      <c r="E1967" s="58" t="s">
        <v>20396</v>
      </c>
      <c r="F1967" s="58" t="s">
        <v>20397</v>
      </c>
      <c r="G1967" s="58" t="s">
        <v>38</v>
      </c>
      <c r="H1967" s="58" t="s">
        <v>39</v>
      </c>
      <c r="I1967" s="58" t="s">
        <v>20398</v>
      </c>
      <c r="J1967" s="58" t="s">
        <v>20399</v>
      </c>
      <c r="K1967" s="60">
        <v>1114800</v>
      </c>
      <c r="L1967" s="86" t="s">
        <v>30470</v>
      </c>
      <c r="M1967" s="61" t="s">
        <v>30471</v>
      </c>
      <c r="N1967" s="62"/>
      <c r="O1967" s="63">
        <v>742587</v>
      </c>
      <c r="P1967" s="61"/>
      <c r="Q1967" s="64" t="str">
        <f t="shared" si="30"/>
        <v>OK</v>
      </c>
      <c r="R1967" t="s">
        <v>30476</v>
      </c>
    </row>
    <row r="1968" spans="1:18" x14ac:dyDescent="0.25">
      <c r="A1968" s="58">
        <v>1965</v>
      </c>
      <c r="B1968" s="58">
        <v>674102</v>
      </c>
      <c r="C1968" s="58" t="s">
        <v>20400</v>
      </c>
      <c r="D1968" s="58">
        <v>11440</v>
      </c>
      <c r="E1968" s="58" t="s">
        <v>20401</v>
      </c>
      <c r="F1968" s="58" t="s">
        <v>20402</v>
      </c>
      <c r="G1968" s="58" t="s">
        <v>38</v>
      </c>
      <c r="H1968" s="58" t="s">
        <v>39</v>
      </c>
      <c r="I1968" s="58" t="s">
        <v>20403</v>
      </c>
      <c r="J1968" s="58" t="s">
        <v>20399</v>
      </c>
      <c r="K1968" s="60">
        <v>1114800</v>
      </c>
      <c r="L1968" s="86" t="s">
        <v>30470</v>
      </c>
      <c r="M1968" s="61" t="s">
        <v>30471</v>
      </c>
      <c r="N1968" s="62"/>
      <c r="O1968" s="63">
        <v>742587</v>
      </c>
      <c r="P1968" s="61"/>
      <c r="Q1968" s="64" t="str">
        <f t="shared" si="30"/>
        <v>OK</v>
      </c>
      <c r="R1968" t="s">
        <v>30476</v>
      </c>
    </row>
    <row r="1969" spans="1:18" x14ac:dyDescent="0.25">
      <c r="A1969" s="58">
        <v>1966</v>
      </c>
      <c r="B1969" s="58">
        <v>674103</v>
      </c>
      <c r="C1969" s="58" t="s">
        <v>20404</v>
      </c>
      <c r="D1969" s="58">
        <v>11440</v>
      </c>
      <c r="E1969" s="58" t="s">
        <v>20405</v>
      </c>
      <c r="F1969" s="58" t="s">
        <v>20406</v>
      </c>
      <c r="G1969" s="58" t="s">
        <v>38</v>
      </c>
      <c r="H1969" s="58" t="s">
        <v>39</v>
      </c>
      <c r="I1969" s="58" t="s">
        <v>20407</v>
      </c>
      <c r="J1969" s="58" t="s">
        <v>20399</v>
      </c>
      <c r="K1969" s="60">
        <v>1114800</v>
      </c>
      <c r="L1969" s="86" t="s">
        <v>30470</v>
      </c>
      <c r="M1969" s="61" t="s">
        <v>30471</v>
      </c>
      <c r="N1969" s="62"/>
      <c r="O1969" s="63">
        <v>742587</v>
      </c>
      <c r="P1969" s="61"/>
      <c r="Q1969" s="64" t="str">
        <f t="shared" si="30"/>
        <v>OK</v>
      </c>
      <c r="R1969" t="s">
        <v>30476</v>
      </c>
    </row>
    <row r="1970" spans="1:18" x14ac:dyDescent="0.25">
      <c r="A1970" s="58">
        <v>1967</v>
      </c>
      <c r="B1970" s="58">
        <v>675101</v>
      </c>
      <c r="C1970" s="58" t="s">
        <v>20408</v>
      </c>
      <c r="D1970" s="58">
        <v>11442</v>
      </c>
      <c r="E1970" s="58" t="s">
        <v>20409</v>
      </c>
      <c r="F1970" s="58" t="s">
        <v>20410</v>
      </c>
      <c r="G1970" s="58" t="s">
        <v>38</v>
      </c>
      <c r="H1970" s="58" t="s">
        <v>39</v>
      </c>
      <c r="I1970" s="58" t="s">
        <v>20411</v>
      </c>
      <c r="J1970" s="58" t="s">
        <v>20412</v>
      </c>
      <c r="K1970" s="60">
        <v>1114800</v>
      </c>
      <c r="L1970" s="86" t="s">
        <v>30470</v>
      </c>
      <c r="M1970" s="61" t="s">
        <v>30471</v>
      </c>
      <c r="N1970" s="62"/>
      <c r="O1970" s="63">
        <v>742587</v>
      </c>
      <c r="P1970" s="61"/>
      <c r="Q1970" s="64" t="str">
        <f t="shared" si="30"/>
        <v>OK</v>
      </c>
      <c r="R1970" t="s">
        <v>30476</v>
      </c>
    </row>
    <row r="1971" spans="1:18" x14ac:dyDescent="0.25">
      <c r="A1971" s="58">
        <v>1968</v>
      </c>
      <c r="B1971" s="58">
        <v>675102</v>
      </c>
      <c r="C1971" s="58" t="s">
        <v>20413</v>
      </c>
      <c r="D1971" s="58">
        <v>11442</v>
      </c>
      <c r="E1971" s="58" t="s">
        <v>20414</v>
      </c>
      <c r="F1971" s="58" t="s">
        <v>20414</v>
      </c>
      <c r="G1971" s="58" t="s">
        <v>38</v>
      </c>
      <c r="H1971" s="58" t="s">
        <v>39</v>
      </c>
      <c r="I1971" s="58" t="s">
        <v>20415</v>
      </c>
      <c r="J1971" s="58" t="s">
        <v>20412</v>
      </c>
      <c r="K1971" s="60">
        <v>1114800</v>
      </c>
      <c r="L1971" s="86" t="s">
        <v>30470</v>
      </c>
      <c r="M1971" s="61" t="s">
        <v>30471</v>
      </c>
      <c r="N1971" s="62"/>
      <c r="O1971" s="63">
        <v>742587</v>
      </c>
      <c r="P1971" s="61"/>
      <c r="Q1971" s="64" t="str">
        <f t="shared" si="30"/>
        <v>OK</v>
      </c>
      <c r="R1971" t="s">
        <v>30476</v>
      </c>
    </row>
    <row r="1972" spans="1:18" x14ac:dyDescent="0.25">
      <c r="A1972" s="58">
        <v>1969</v>
      </c>
      <c r="B1972" s="58">
        <v>675103</v>
      </c>
      <c r="C1972" s="58" t="s">
        <v>20416</v>
      </c>
      <c r="D1972" s="58">
        <v>11442</v>
      </c>
      <c r="E1972" s="58" t="s">
        <v>20417</v>
      </c>
      <c r="F1972" s="58" t="s">
        <v>20418</v>
      </c>
      <c r="G1972" s="58" t="s">
        <v>38</v>
      </c>
      <c r="H1972" s="58" t="s">
        <v>39</v>
      </c>
      <c r="I1972" s="58" t="s">
        <v>20419</v>
      </c>
      <c r="J1972" s="58" t="s">
        <v>20412</v>
      </c>
      <c r="K1972" s="60">
        <v>1114800</v>
      </c>
      <c r="L1972" s="86" t="s">
        <v>30470</v>
      </c>
      <c r="M1972" s="61" t="s">
        <v>30471</v>
      </c>
      <c r="N1972" s="62"/>
      <c r="O1972" s="63">
        <v>742587</v>
      </c>
      <c r="P1972" s="61"/>
      <c r="Q1972" s="64" t="str">
        <f t="shared" si="30"/>
        <v>OK</v>
      </c>
      <c r="R1972" t="s">
        <v>30476</v>
      </c>
    </row>
    <row r="1973" spans="1:18" x14ac:dyDescent="0.25">
      <c r="A1973" s="58">
        <v>1970</v>
      </c>
      <c r="B1973" s="58">
        <v>676101</v>
      </c>
      <c r="C1973" s="58" t="s">
        <v>20421</v>
      </c>
      <c r="D1973" s="65" t="s">
        <v>201</v>
      </c>
      <c r="E1973" s="58" t="s">
        <v>20422</v>
      </c>
      <c r="F1973" s="58" t="s">
        <v>20423</v>
      </c>
      <c r="G1973" s="58" t="s">
        <v>38</v>
      </c>
      <c r="H1973" s="58" t="s">
        <v>39</v>
      </c>
      <c r="I1973" s="58" t="s">
        <v>20420</v>
      </c>
      <c r="J1973" s="58" t="s">
        <v>204</v>
      </c>
      <c r="K1973" s="60"/>
      <c r="L1973" s="86" t="s">
        <v>30470</v>
      </c>
      <c r="M1973" s="61" t="s">
        <v>30471</v>
      </c>
      <c r="N1973" s="62"/>
      <c r="O1973" s="63">
        <v>410697</v>
      </c>
      <c r="P1973" s="61"/>
      <c r="Q1973" s="64" t="str">
        <f t="shared" si="30"/>
        <v>OK</v>
      </c>
      <c r="R1973" t="s">
        <v>30476</v>
      </c>
    </row>
    <row r="1974" spans="1:18" x14ac:dyDescent="0.25">
      <c r="A1974" s="58">
        <v>1971</v>
      </c>
      <c r="B1974" s="58">
        <v>676102</v>
      </c>
      <c r="C1974" s="58" t="s">
        <v>20425</v>
      </c>
      <c r="D1974" s="65" t="s">
        <v>201</v>
      </c>
      <c r="E1974" s="58" t="s">
        <v>20426</v>
      </c>
      <c r="F1974" s="58" t="s">
        <v>20426</v>
      </c>
      <c r="G1974" s="58" t="s">
        <v>38</v>
      </c>
      <c r="H1974" s="58" t="s">
        <v>39</v>
      </c>
      <c r="I1974" s="58" t="s">
        <v>20424</v>
      </c>
      <c r="J1974" s="58" t="s">
        <v>204</v>
      </c>
      <c r="K1974" s="60"/>
      <c r="L1974" s="86" t="s">
        <v>30470</v>
      </c>
      <c r="M1974" s="61" t="s">
        <v>30471</v>
      </c>
      <c r="N1974" s="62"/>
      <c r="O1974" s="63">
        <v>951595</v>
      </c>
      <c r="P1974" s="61"/>
      <c r="Q1974" s="64" t="str">
        <f t="shared" si="30"/>
        <v>OK</v>
      </c>
      <c r="R1974" t="s">
        <v>30476</v>
      </c>
    </row>
    <row r="1975" spans="1:18" x14ac:dyDescent="0.25">
      <c r="A1975" s="58">
        <v>1972</v>
      </c>
      <c r="B1975" s="58">
        <v>676103</v>
      </c>
      <c r="C1975" s="58" t="s">
        <v>20428</v>
      </c>
      <c r="D1975" s="65" t="s">
        <v>201</v>
      </c>
      <c r="E1975" s="58" t="s">
        <v>20429</v>
      </c>
      <c r="F1975" s="58" t="s">
        <v>20430</v>
      </c>
      <c r="G1975" s="58" t="s">
        <v>38</v>
      </c>
      <c r="H1975" s="58" t="s">
        <v>39</v>
      </c>
      <c r="I1975" s="58" t="s">
        <v>20427</v>
      </c>
      <c r="J1975" s="58" t="s">
        <v>204</v>
      </c>
      <c r="K1975" s="60"/>
      <c r="L1975" s="86" t="s">
        <v>30470</v>
      </c>
      <c r="M1975" s="61" t="s">
        <v>30471</v>
      </c>
      <c r="N1975" s="62"/>
      <c r="O1975" s="63">
        <v>776805</v>
      </c>
      <c r="P1975" s="61"/>
      <c r="Q1975" s="64" t="str">
        <f t="shared" si="30"/>
        <v>OK</v>
      </c>
      <c r="R1975" t="s">
        <v>30476</v>
      </c>
    </row>
    <row r="1976" spans="1:18" x14ac:dyDescent="0.25">
      <c r="A1976" s="58">
        <v>1973</v>
      </c>
      <c r="B1976" s="58">
        <v>676210</v>
      </c>
      <c r="C1976" s="58" t="s">
        <v>20431</v>
      </c>
      <c r="D1976" s="58">
        <v>11530</v>
      </c>
      <c r="E1976" s="58" t="s">
        <v>20432</v>
      </c>
      <c r="F1976" s="58" t="s">
        <v>20433</v>
      </c>
      <c r="G1976" s="58" t="s">
        <v>38</v>
      </c>
      <c r="H1976" s="58" t="s">
        <v>39</v>
      </c>
      <c r="I1976" s="58" t="s">
        <v>20434</v>
      </c>
      <c r="J1976" s="58" t="s">
        <v>19085</v>
      </c>
      <c r="K1976" s="60">
        <v>3569800</v>
      </c>
      <c r="L1976" s="86" t="s">
        <v>30470</v>
      </c>
      <c r="M1976" s="61" t="s">
        <v>30471</v>
      </c>
      <c r="N1976" s="62"/>
      <c r="O1976" s="63">
        <v>776805</v>
      </c>
      <c r="P1976" s="61"/>
      <c r="Q1976" s="64" t="str">
        <f t="shared" si="30"/>
        <v>OK</v>
      </c>
      <c r="R1976" t="s">
        <v>30476</v>
      </c>
    </row>
    <row r="1977" spans="1:18" x14ac:dyDescent="0.25">
      <c r="A1977" s="58">
        <v>1974</v>
      </c>
      <c r="B1977" s="58">
        <v>676920</v>
      </c>
      <c r="C1977" s="58" t="s">
        <v>20435</v>
      </c>
      <c r="D1977" s="58">
        <v>11462</v>
      </c>
      <c r="E1977" s="58" t="s">
        <v>20436</v>
      </c>
      <c r="F1977" s="58" t="s">
        <v>20436</v>
      </c>
      <c r="G1977" s="58" t="s">
        <v>38</v>
      </c>
      <c r="H1977" s="58" t="s">
        <v>39</v>
      </c>
      <c r="I1977" s="58" t="s">
        <v>20437</v>
      </c>
      <c r="J1977" s="58" t="s">
        <v>20438</v>
      </c>
      <c r="K1977" s="60">
        <v>1114800</v>
      </c>
      <c r="L1977" s="86" t="s">
        <v>30470</v>
      </c>
      <c r="M1977" s="61" t="s">
        <v>30471</v>
      </c>
      <c r="N1977" s="62"/>
      <c r="O1977" s="63">
        <v>742587</v>
      </c>
      <c r="P1977" s="61"/>
      <c r="Q1977" s="64" t="str">
        <f t="shared" si="30"/>
        <v>OK</v>
      </c>
      <c r="R1977" t="s">
        <v>30476</v>
      </c>
    </row>
    <row r="1978" spans="1:18" x14ac:dyDescent="0.25">
      <c r="A1978" s="58">
        <v>1975</v>
      </c>
      <c r="B1978" s="58">
        <v>676920</v>
      </c>
      <c r="C1978" s="58" t="s">
        <v>20435</v>
      </c>
      <c r="D1978" s="58">
        <v>11463</v>
      </c>
      <c r="E1978" s="58" t="s">
        <v>20436</v>
      </c>
      <c r="F1978" s="58" t="s">
        <v>20436</v>
      </c>
      <c r="G1978" s="58" t="s">
        <v>38</v>
      </c>
      <c r="H1978" s="58" t="s">
        <v>39</v>
      </c>
      <c r="I1978" s="58" t="s">
        <v>20439</v>
      </c>
      <c r="J1978" s="58" t="s">
        <v>20440</v>
      </c>
      <c r="K1978" s="60">
        <v>1114800</v>
      </c>
      <c r="L1978" s="86" t="s">
        <v>30470</v>
      </c>
      <c r="M1978" s="61" t="s">
        <v>30471</v>
      </c>
      <c r="N1978" s="62"/>
      <c r="O1978" s="63">
        <v>742587</v>
      </c>
      <c r="P1978" s="61"/>
      <c r="Q1978" s="64" t="str">
        <f t="shared" si="30"/>
        <v>OK</v>
      </c>
      <c r="R1978" t="s">
        <v>30476</v>
      </c>
    </row>
    <row r="1979" spans="1:18" x14ac:dyDescent="0.25">
      <c r="A1979" s="58">
        <v>1976</v>
      </c>
      <c r="B1979" s="58">
        <v>680101</v>
      </c>
      <c r="C1979" s="58" t="s">
        <v>20441</v>
      </c>
      <c r="D1979" s="58">
        <v>11401</v>
      </c>
      <c r="E1979" s="58" t="s">
        <v>20442</v>
      </c>
      <c r="F1979" s="58" t="s">
        <v>20443</v>
      </c>
      <c r="G1979" s="58" t="s">
        <v>38</v>
      </c>
      <c r="H1979" s="58" t="s">
        <v>39</v>
      </c>
      <c r="I1979" s="58" t="s">
        <v>20444</v>
      </c>
      <c r="J1979" s="58" t="s">
        <v>20443</v>
      </c>
      <c r="K1979" s="60">
        <v>1984500</v>
      </c>
      <c r="L1979" s="86" t="s">
        <v>30470</v>
      </c>
      <c r="M1979" s="61" t="s">
        <v>30471</v>
      </c>
      <c r="N1979" s="62"/>
      <c r="O1979" s="63">
        <v>1050828</v>
      </c>
      <c r="P1979" s="61"/>
      <c r="Q1979" s="64" t="str">
        <f t="shared" si="30"/>
        <v>OK</v>
      </c>
      <c r="R1979" t="s">
        <v>30476</v>
      </c>
    </row>
    <row r="1980" spans="1:18" x14ac:dyDescent="0.25">
      <c r="A1980" s="58">
        <v>1977</v>
      </c>
      <c r="B1980" s="58">
        <v>682101</v>
      </c>
      <c r="C1980" s="58" t="s">
        <v>20446</v>
      </c>
      <c r="D1980" s="65" t="s">
        <v>201</v>
      </c>
      <c r="E1980" s="58" t="s">
        <v>20447</v>
      </c>
      <c r="F1980" s="58" t="s">
        <v>20448</v>
      </c>
      <c r="G1980" s="58" t="s">
        <v>38</v>
      </c>
      <c r="H1980" s="58" t="s">
        <v>39</v>
      </c>
      <c r="I1980" s="58" t="s">
        <v>20445</v>
      </c>
      <c r="J1980" s="58" t="s">
        <v>204</v>
      </c>
      <c r="K1980" s="60"/>
      <c r="L1980" s="86" t="s">
        <v>30470</v>
      </c>
      <c r="M1980" s="61" t="s">
        <v>30471</v>
      </c>
      <c r="N1980" s="62"/>
      <c r="O1980" s="63">
        <v>1209579</v>
      </c>
      <c r="P1980" s="61"/>
      <c r="Q1980" s="64" t="str">
        <f t="shared" si="30"/>
        <v>OK</v>
      </c>
      <c r="R1980" t="s">
        <v>30476</v>
      </c>
    </row>
    <row r="1981" spans="1:18" x14ac:dyDescent="0.25">
      <c r="A1981" s="58">
        <v>1978</v>
      </c>
      <c r="B1981" s="58">
        <v>682201</v>
      </c>
      <c r="C1981" s="58" t="s">
        <v>20449</v>
      </c>
      <c r="D1981" s="58">
        <v>11460</v>
      </c>
      <c r="E1981" s="58" t="s">
        <v>20450</v>
      </c>
      <c r="F1981" s="58" t="s">
        <v>20451</v>
      </c>
      <c r="G1981" s="58" t="s">
        <v>38</v>
      </c>
      <c r="H1981" s="58" t="s">
        <v>39</v>
      </c>
      <c r="I1981" s="58" t="s">
        <v>20452</v>
      </c>
      <c r="J1981" s="58" t="s">
        <v>20453</v>
      </c>
      <c r="K1981" s="60">
        <v>3817200</v>
      </c>
      <c r="L1981" s="86" t="s">
        <v>30470</v>
      </c>
      <c r="M1981" s="61" t="s">
        <v>30471</v>
      </c>
      <c r="N1981" s="62"/>
      <c r="O1981" s="63">
        <v>1209579</v>
      </c>
      <c r="P1981" s="61"/>
      <c r="Q1981" s="64" t="str">
        <f t="shared" si="30"/>
        <v>OK</v>
      </c>
      <c r="R1981" t="s">
        <v>30476</v>
      </c>
    </row>
    <row r="1982" spans="1:18" x14ac:dyDescent="0.25">
      <c r="A1982" s="58">
        <v>1979</v>
      </c>
      <c r="B1982" s="58">
        <v>682202</v>
      </c>
      <c r="C1982" s="58" t="s">
        <v>20454</v>
      </c>
      <c r="D1982" s="58">
        <v>18902</v>
      </c>
      <c r="E1982" s="58" t="s">
        <v>20455</v>
      </c>
      <c r="F1982" s="58" t="s">
        <v>20456</v>
      </c>
      <c r="G1982" s="58" t="s">
        <v>38</v>
      </c>
      <c r="H1982" s="58" t="s">
        <v>39</v>
      </c>
      <c r="I1982" s="58" t="s">
        <v>20457</v>
      </c>
      <c r="J1982" s="58" t="s">
        <v>5097</v>
      </c>
      <c r="K1982" s="60">
        <v>655300</v>
      </c>
      <c r="L1982" s="86" t="s">
        <v>30470</v>
      </c>
      <c r="M1982" s="61" t="s">
        <v>30471</v>
      </c>
      <c r="N1982" s="62"/>
      <c r="O1982" s="63">
        <v>1209579</v>
      </c>
      <c r="P1982" s="61"/>
      <c r="Q1982" s="64" t="str">
        <f t="shared" si="30"/>
        <v>ERROR: supera SOAT UVB 2026 pleno</v>
      </c>
      <c r="R1982" t="s">
        <v>30477</v>
      </c>
    </row>
    <row r="1983" spans="1:18" x14ac:dyDescent="0.25">
      <c r="A1983" s="58">
        <v>1980</v>
      </c>
      <c r="B1983" s="58">
        <v>682203</v>
      </c>
      <c r="C1983" s="58" t="s">
        <v>20459</v>
      </c>
      <c r="D1983" s="65" t="s">
        <v>201</v>
      </c>
      <c r="E1983" s="58" t="s">
        <v>20460</v>
      </c>
      <c r="F1983" s="58" t="s">
        <v>20461</v>
      </c>
      <c r="G1983" s="58" t="s">
        <v>38</v>
      </c>
      <c r="H1983" s="58" t="s">
        <v>39</v>
      </c>
      <c r="I1983" s="58" t="s">
        <v>20458</v>
      </c>
      <c r="J1983" s="58" t="s">
        <v>204</v>
      </c>
      <c r="K1983" s="60"/>
      <c r="L1983" s="86" t="s">
        <v>30470</v>
      </c>
      <c r="M1983" s="61" t="s">
        <v>30471</v>
      </c>
      <c r="N1983" s="62"/>
      <c r="O1983" s="63">
        <v>1209579</v>
      </c>
      <c r="P1983" s="61"/>
      <c r="Q1983" s="64" t="str">
        <f t="shared" si="30"/>
        <v>OK</v>
      </c>
      <c r="R1983" t="s">
        <v>30476</v>
      </c>
    </row>
    <row r="1984" spans="1:18" x14ac:dyDescent="0.25">
      <c r="A1984" s="58">
        <v>1981</v>
      </c>
      <c r="B1984" s="58">
        <v>682302</v>
      </c>
      <c r="C1984" s="58" t="s">
        <v>20462</v>
      </c>
      <c r="D1984" s="58">
        <v>11413</v>
      </c>
      <c r="E1984" s="58" t="s">
        <v>20463</v>
      </c>
      <c r="F1984" s="58" t="s">
        <v>20464</v>
      </c>
      <c r="G1984" s="58" t="s">
        <v>38</v>
      </c>
      <c r="H1984" s="58" t="s">
        <v>39</v>
      </c>
      <c r="I1984" s="58" t="s">
        <v>20465</v>
      </c>
      <c r="J1984" s="58" t="s">
        <v>20466</v>
      </c>
      <c r="K1984" s="60">
        <v>655300</v>
      </c>
      <c r="L1984" s="86" t="s">
        <v>30470</v>
      </c>
      <c r="M1984" s="61" t="s">
        <v>30471</v>
      </c>
      <c r="N1984" s="62"/>
      <c r="O1984" s="63">
        <v>608819</v>
      </c>
      <c r="P1984" s="61"/>
      <c r="Q1984" s="64" t="str">
        <f t="shared" si="30"/>
        <v>OK</v>
      </c>
      <c r="R1984" t="s">
        <v>30476</v>
      </c>
    </row>
    <row r="1985" spans="1:18" x14ac:dyDescent="0.25">
      <c r="A1985" s="58">
        <v>1982</v>
      </c>
      <c r="B1985" s="58">
        <v>682303</v>
      </c>
      <c r="C1985" s="58" t="s">
        <v>20467</v>
      </c>
      <c r="D1985" s="58">
        <v>11413</v>
      </c>
      <c r="E1985" s="58" t="s">
        <v>20468</v>
      </c>
      <c r="F1985" s="58" t="s">
        <v>20469</v>
      </c>
      <c r="G1985" s="58" t="s">
        <v>38</v>
      </c>
      <c r="H1985" s="58" t="s">
        <v>39</v>
      </c>
      <c r="I1985" s="58" t="s">
        <v>20470</v>
      </c>
      <c r="J1985" s="58" t="s">
        <v>20466</v>
      </c>
      <c r="K1985" s="60">
        <v>655300</v>
      </c>
      <c r="L1985" s="86" t="s">
        <v>30470</v>
      </c>
      <c r="M1985" s="61" t="s">
        <v>30471</v>
      </c>
      <c r="N1985" s="62"/>
      <c r="O1985" s="63">
        <v>776805</v>
      </c>
      <c r="P1985" s="61"/>
      <c r="Q1985" s="64" t="str">
        <f t="shared" si="30"/>
        <v>ERROR: supera SOAT UVB 2026 pleno</v>
      </c>
      <c r="R1985" t="s">
        <v>30477</v>
      </c>
    </row>
    <row r="1986" spans="1:18" x14ac:dyDescent="0.25">
      <c r="A1986" s="58">
        <v>1983</v>
      </c>
      <c r="B1986" s="58">
        <v>682401</v>
      </c>
      <c r="C1986" s="58" t="s">
        <v>20471</v>
      </c>
      <c r="D1986" s="58">
        <v>11410</v>
      </c>
      <c r="E1986" s="58" t="s">
        <v>20472</v>
      </c>
      <c r="F1986" s="58" t="s">
        <v>20473</v>
      </c>
      <c r="G1986" s="58" t="s">
        <v>38</v>
      </c>
      <c r="H1986" s="58" t="s">
        <v>39</v>
      </c>
      <c r="I1986" s="58" t="s">
        <v>20474</v>
      </c>
      <c r="J1986" s="58" t="s">
        <v>20475</v>
      </c>
      <c r="K1986" s="60">
        <v>3569800</v>
      </c>
      <c r="L1986" s="86" t="s">
        <v>30470</v>
      </c>
      <c r="M1986" s="61" t="s">
        <v>30471</v>
      </c>
      <c r="N1986" s="62"/>
      <c r="O1986" s="63">
        <v>1355118</v>
      </c>
      <c r="P1986" s="61"/>
      <c r="Q1986" s="64" t="str">
        <f t="shared" si="30"/>
        <v>OK</v>
      </c>
      <c r="R1986" t="s">
        <v>30476</v>
      </c>
    </row>
    <row r="1987" spans="1:18" x14ac:dyDescent="0.25">
      <c r="A1987" s="58">
        <v>1984</v>
      </c>
      <c r="B1987" s="58">
        <v>682402</v>
      </c>
      <c r="C1987" s="58" t="s">
        <v>20476</v>
      </c>
      <c r="D1987" s="58">
        <v>11410</v>
      </c>
      <c r="E1987" s="58" t="s">
        <v>20477</v>
      </c>
      <c r="F1987" s="58" t="s">
        <v>20478</v>
      </c>
      <c r="G1987" s="58" t="s">
        <v>38</v>
      </c>
      <c r="H1987" s="58" t="s">
        <v>39</v>
      </c>
      <c r="I1987" s="58" t="s">
        <v>20479</v>
      </c>
      <c r="J1987" s="58" t="s">
        <v>20475</v>
      </c>
      <c r="K1987" s="60">
        <v>3569800</v>
      </c>
      <c r="L1987" s="86" t="s">
        <v>30470</v>
      </c>
      <c r="M1987" s="61" t="s">
        <v>30471</v>
      </c>
      <c r="N1987" s="62"/>
      <c r="O1987" s="63">
        <v>1355118</v>
      </c>
      <c r="P1987" s="61"/>
      <c r="Q1987" s="64" t="str">
        <f t="shared" si="30"/>
        <v>OK</v>
      </c>
      <c r="R1987" t="s">
        <v>30476</v>
      </c>
    </row>
    <row r="1988" spans="1:18" x14ac:dyDescent="0.25">
      <c r="A1988" s="58">
        <v>1985</v>
      </c>
      <c r="B1988" s="58">
        <v>682403</v>
      </c>
      <c r="C1988" s="58" t="s">
        <v>20480</v>
      </c>
      <c r="D1988" s="58">
        <v>11410</v>
      </c>
      <c r="E1988" s="58" t="s">
        <v>20481</v>
      </c>
      <c r="F1988" s="58" t="s">
        <v>20482</v>
      </c>
      <c r="G1988" s="58" t="s">
        <v>38</v>
      </c>
      <c r="H1988" s="58" t="s">
        <v>39</v>
      </c>
      <c r="I1988" s="58" t="s">
        <v>20483</v>
      </c>
      <c r="J1988" s="58" t="s">
        <v>20475</v>
      </c>
      <c r="K1988" s="60">
        <v>3569800</v>
      </c>
      <c r="L1988" s="86" t="s">
        <v>30470</v>
      </c>
      <c r="M1988" s="61" t="s">
        <v>30471</v>
      </c>
      <c r="N1988" s="62"/>
      <c r="O1988" s="63">
        <v>1355118</v>
      </c>
      <c r="P1988" s="61"/>
      <c r="Q1988" s="64" t="str">
        <f t="shared" ref="Q1988:Q2051" si="31">IF(L1988="","PENDIENTE",IF(L1988="NO",IF(COUNTA(M1988:P1988)&gt;0,"ERROR: si es NO deje vacías M a P","OK - NO OFERTADO"),IF(O1988="","ERROR: falta valor en pesos (O)",IF(NOT(ISNUMBER(O1988)),"ERROR: O debe ser número",IF(M1988="","ERROR: falta tarifa de referencia (M)",IF(AND(K1988="",P1988="",M1988="SOAT UVB 2026"),"ERROR: sin homologación, indique código análogo (P) o tarifa propia",IF(AND(ISNUMBER(K1988),O1988&gt;K1988),"ERROR: supera SOAT UVB 2026 pleno",IF(AND(M1988="SOAT UVB 2026",N1988=""),"ERROR: falta % (N)",IF(AND(M1988="SOAT UVB 2026",ISNUMBER(K1988),ISNUMBER(N1988)),IF(ABS(O1988-ROUND(K1988*(1+N1988),0))&gt;MAX(1,K1988*0.01),"ERROR: O no coincide con K x (1+N)","OK"),"OK")))))))))</f>
        <v>OK</v>
      </c>
      <c r="R1988" t="s">
        <v>30476</v>
      </c>
    </row>
    <row r="1989" spans="1:18" x14ac:dyDescent="0.25">
      <c r="A1989" s="58">
        <v>1986</v>
      </c>
      <c r="B1989" s="58">
        <v>682404</v>
      </c>
      <c r="C1989" s="58" t="s">
        <v>20484</v>
      </c>
      <c r="D1989" s="58">
        <v>11410</v>
      </c>
      <c r="E1989" s="58" t="s">
        <v>20485</v>
      </c>
      <c r="F1989" s="58" t="s">
        <v>20486</v>
      </c>
      <c r="G1989" s="58" t="s">
        <v>38</v>
      </c>
      <c r="H1989" s="58" t="s">
        <v>39</v>
      </c>
      <c r="I1989" s="58" t="s">
        <v>20487</v>
      </c>
      <c r="J1989" s="58" t="s">
        <v>20475</v>
      </c>
      <c r="K1989" s="60">
        <v>3569800</v>
      </c>
      <c r="L1989" s="61" t="s">
        <v>30470</v>
      </c>
      <c r="M1989" s="61" t="s">
        <v>30471</v>
      </c>
      <c r="N1989" s="62"/>
      <c r="O1989" s="63">
        <v>1209579</v>
      </c>
      <c r="P1989" s="61"/>
      <c r="Q1989" s="64" t="str">
        <f t="shared" si="31"/>
        <v>OK</v>
      </c>
      <c r="R1989" t="s">
        <v>30476</v>
      </c>
    </row>
    <row r="1990" spans="1:18" x14ac:dyDescent="0.25">
      <c r="A1990" s="58">
        <v>1987</v>
      </c>
      <c r="B1990" s="58">
        <v>682501</v>
      </c>
      <c r="C1990" s="58" t="s">
        <v>20488</v>
      </c>
      <c r="D1990" s="58">
        <v>11633</v>
      </c>
      <c r="E1990" s="58" t="s">
        <v>20489</v>
      </c>
      <c r="F1990" s="58" t="s">
        <v>20490</v>
      </c>
      <c r="G1990" s="58" t="s">
        <v>38</v>
      </c>
      <c r="H1990" s="58" t="s">
        <v>39</v>
      </c>
      <c r="I1990" s="58" t="s">
        <v>20491</v>
      </c>
      <c r="J1990" s="58" t="s">
        <v>20492</v>
      </c>
      <c r="K1990" s="60">
        <v>1114800</v>
      </c>
      <c r="L1990" s="86" t="s">
        <v>30470</v>
      </c>
      <c r="M1990" s="61" t="s">
        <v>30471</v>
      </c>
      <c r="N1990" s="62"/>
      <c r="O1990" s="63">
        <v>1209579</v>
      </c>
      <c r="P1990" s="61"/>
      <c r="Q1990" s="64" t="str">
        <f t="shared" si="31"/>
        <v>ERROR: supera SOAT UVB 2026 pleno</v>
      </c>
      <c r="R1990" t="s">
        <v>30477</v>
      </c>
    </row>
    <row r="1991" spans="1:18" x14ac:dyDescent="0.25">
      <c r="A1991" s="58">
        <v>1988</v>
      </c>
      <c r="B1991" s="58">
        <v>682510</v>
      </c>
      <c r="C1991" s="58" t="s">
        <v>20493</v>
      </c>
      <c r="D1991" s="58">
        <v>11633</v>
      </c>
      <c r="E1991" s="58" t="s">
        <v>20494</v>
      </c>
      <c r="F1991" s="58" t="s">
        <v>20495</v>
      </c>
      <c r="G1991" s="58" t="s">
        <v>38</v>
      </c>
      <c r="H1991" s="58" t="s">
        <v>39</v>
      </c>
      <c r="I1991" s="58" t="s">
        <v>20496</v>
      </c>
      <c r="J1991" s="58" t="s">
        <v>20492</v>
      </c>
      <c r="K1991" s="60">
        <v>1114800</v>
      </c>
      <c r="L1991" s="86" t="s">
        <v>30470</v>
      </c>
      <c r="M1991" s="61" t="s">
        <v>30471</v>
      </c>
      <c r="N1991" s="62"/>
      <c r="O1991" s="63">
        <v>1209579</v>
      </c>
      <c r="P1991" s="61"/>
      <c r="Q1991" s="64" t="str">
        <f t="shared" si="31"/>
        <v>ERROR: supera SOAT UVB 2026 pleno</v>
      </c>
      <c r="R1991" t="s">
        <v>30477</v>
      </c>
    </row>
    <row r="1992" spans="1:18" x14ac:dyDescent="0.25">
      <c r="A1992" s="58">
        <v>1989</v>
      </c>
      <c r="B1992" s="58">
        <v>683101</v>
      </c>
      <c r="C1992" s="58" t="s">
        <v>20497</v>
      </c>
      <c r="D1992" s="58">
        <v>11470</v>
      </c>
      <c r="E1992" s="58" t="s">
        <v>20498</v>
      </c>
      <c r="F1992" s="58" t="s">
        <v>20499</v>
      </c>
      <c r="G1992" s="58" t="s">
        <v>38</v>
      </c>
      <c r="H1992" s="58" t="s">
        <v>39</v>
      </c>
      <c r="I1992" s="58" t="s">
        <v>20500</v>
      </c>
      <c r="J1992" s="58" t="s">
        <v>20501</v>
      </c>
      <c r="K1992" s="60">
        <v>3569800</v>
      </c>
      <c r="L1992" s="86" t="s">
        <v>30470</v>
      </c>
      <c r="M1992" s="61" t="s">
        <v>30471</v>
      </c>
      <c r="N1992" s="62"/>
      <c r="O1992" s="63">
        <v>1889345</v>
      </c>
      <c r="P1992" s="61"/>
      <c r="Q1992" s="64" t="str">
        <f t="shared" si="31"/>
        <v>OK</v>
      </c>
      <c r="R1992" t="s">
        <v>30476</v>
      </c>
    </row>
    <row r="1993" spans="1:18" x14ac:dyDescent="0.25">
      <c r="A1993" s="58">
        <v>1990</v>
      </c>
      <c r="B1993" s="58">
        <v>683111</v>
      </c>
      <c r="C1993" s="58" t="s">
        <v>20502</v>
      </c>
      <c r="D1993" s="58">
        <v>11470</v>
      </c>
      <c r="E1993" s="58" t="s">
        <v>20503</v>
      </c>
      <c r="F1993" s="58" t="s">
        <v>20504</v>
      </c>
      <c r="G1993" s="58" t="s">
        <v>38</v>
      </c>
      <c r="H1993" s="58" t="s">
        <v>39</v>
      </c>
      <c r="I1993" s="58" t="s">
        <v>20505</v>
      </c>
      <c r="J1993" s="58" t="s">
        <v>20501</v>
      </c>
      <c r="K1993" s="60">
        <v>3569800</v>
      </c>
      <c r="L1993" s="86" t="s">
        <v>30470</v>
      </c>
      <c r="M1993" s="61" t="s">
        <v>30471</v>
      </c>
      <c r="N1993" s="62"/>
      <c r="O1993" s="63">
        <v>1889345</v>
      </c>
      <c r="P1993" s="61"/>
      <c r="Q1993" s="64" t="str">
        <f t="shared" si="31"/>
        <v>OK</v>
      </c>
      <c r="R1993" t="s">
        <v>30476</v>
      </c>
    </row>
    <row r="1994" spans="1:18" x14ac:dyDescent="0.25">
      <c r="A1994" s="58">
        <v>1991</v>
      </c>
      <c r="B1994" s="58">
        <v>684003</v>
      </c>
      <c r="C1994" s="58" t="s">
        <v>20506</v>
      </c>
      <c r="D1994" s="58">
        <v>11470</v>
      </c>
      <c r="E1994" s="58" t="s">
        <v>20507</v>
      </c>
      <c r="F1994" s="58" t="s">
        <v>20508</v>
      </c>
      <c r="G1994" s="58" t="s">
        <v>38</v>
      </c>
      <c r="H1994" s="58" t="s">
        <v>39</v>
      </c>
      <c r="I1994" s="58" t="s">
        <v>20509</v>
      </c>
      <c r="J1994" s="58" t="s">
        <v>20501</v>
      </c>
      <c r="K1994" s="60">
        <v>3569800</v>
      </c>
      <c r="L1994" s="86" t="s">
        <v>30470</v>
      </c>
      <c r="M1994" s="61" t="s">
        <v>30471</v>
      </c>
      <c r="N1994" s="62"/>
      <c r="O1994" s="63">
        <v>1889345</v>
      </c>
      <c r="P1994" s="61"/>
      <c r="Q1994" s="64" t="str">
        <f t="shared" si="31"/>
        <v>OK</v>
      </c>
      <c r="R1994" t="s">
        <v>30476</v>
      </c>
    </row>
    <row r="1995" spans="1:18" x14ac:dyDescent="0.25">
      <c r="A1995" s="58">
        <v>1992</v>
      </c>
      <c r="B1995" s="58">
        <v>684020</v>
      </c>
      <c r="C1995" s="58" t="s">
        <v>20510</v>
      </c>
      <c r="D1995" s="58">
        <v>11470</v>
      </c>
      <c r="E1995" s="58" t="s">
        <v>20511</v>
      </c>
      <c r="F1995" s="58" t="s">
        <v>20512</v>
      </c>
      <c r="G1995" s="58" t="s">
        <v>38</v>
      </c>
      <c r="H1995" s="58" t="s">
        <v>39</v>
      </c>
      <c r="I1995" s="58" t="s">
        <v>20513</v>
      </c>
      <c r="J1995" s="58" t="s">
        <v>20501</v>
      </c>
      <c r="K1995" s="60">
        <v>3569800</v>
      </c>
      <c r="L1995" s="86" t="s">
        <v>30470</v>
      </c>
      <c r="M1995" s="61" t="s">
        <v>30471</v>
      </c>
      <c r="N1995" s="62"/>
      <c r="O1995" s="63">
        <v>1889345</v>
      </c>
      <c r="P1995" s="61"/>
      <c r="Q1995" s="64" t="str">
        <f t="shared" si="31"/>
        <v>OK</v>
      </c>
      <c r="R1995" t="s">
        <v>30476</v>
      </c>
    </row>
    <row r="1996" spans="1:18" x14ac:dyDescent="0.25">
      <c r="A1996" s="58">
        <v>1993</v>
      </c>
      <c r="B1996" s="58">
        <v>684104</v>
      </c>
      <c r="C1996" s="58" t="s">
        <v>20514</v>
      </c>
      <c r="D1996" s="58">
        <v>11472</v>
      </c>
      <c r="E1996" s="58" t="s">
        <v>20515</v>
      </c>
      <c r="F1996" s="58" t="s">
        <v>20516</v>
      </c>
      <c r="G1996" s="58" t="s">
        <v>38</v>
      </c>
      <c r="H1996" s="58" t="s">
        <v>39</v>
      </c>
      <c r="I1996" s="58" t="s">
        <v>20517</v>
      </c>
      <c r="J1996" s="58" t="s">
        <v>5104</v>
      </c>
      <c r="K1996" s="60">
        <v>3817200</v>
      </c>
      <c r="L1996" s="86" t="s">
        <v>30470</v>
      </c>
      <c r="M1996" s="61" t="s">
        <v>30471</v>
      </c>
      <c r="N1996" s="62"/>
      <c r="O1996" s="63">
        <v>2108341</v>
      </c>
      <c r="P1996" s="61"/>
      <c r="Q1996" s="64" t="str">
        <f t="shared" si="31"/>
        <v>OK</v>
      </c>
      <c r="R1996" t="s">
        <v>30476</v>
      </c>
    </row>
    <row r="1997" spans="1:18" x14ac:dyDescent="0.25">
      <c r="A1997" s="58">
        <v>1994</v>
      </c>
      <c r="B1997" s="58">
        <v>685102</v>
      </c>
      <c r="C1997" s="58" t="s">
        <v>20518</v>
      </c>
      <c r="D1997" s="58">
        <v>11473</v>
      </c>
      <c r="E1997" s="58" t="s">
        <v>20519</v>
      </c>
      <c r="F1997" s="58" t="s">
        <v>20520</v>
      </c>
      <c r="G1997" s="58" t="s">
        <v>38</v>
      </c>
      <c r="H1997" s="58" t="s">
        <v>39</v>
      </c>
      <c r="I1997" s="58" t="s">
        <v>20521</v>
      </c>
      <c r="J1997" s="58" t="s">
        <v>20522</v>
      </c>
      <c r="K1997" s="60">
        <v>3569800</v>
      </c>
      <c r="L1997" s="61" t="s">
        <v>30470</v>
      </c>
      <c r="M1997" s="61" t="s">
        <v>30471</v>
      </c>
      <c r="N1997" s="62"/>
      <c r="O1997" s="63">
        <v>1889345</v>
      </c>
      <c r="P1997" s="61"/>
      <c r="Q1997" s="64" t="str">
        <f t="shared" si="31"/>
        <v>OK</v>
      </c>
      <c r="R1997" t="s">
        <v>30476</v>
      </c>
    </row>
    <row r="1998" spans="1:18" x14ac:dyDescent="0.25">
      <c r="A1998" s="58">
        <v>1995</v>
      </c>
      <c r="B1998" s="58">
        <v>690103</v>
      </c>
      <c r="C1998" s="58" t="s">
        <v>20523</v>
      </c>
      <c r="D1998" s="58">
        <v>11430</v>
      </c>
      <c r="E1998" s="58" t="s">
        <v>20524</v>
      </c>
      <c r="F1998" s="58" t="s">
        <v>20525</v>
      </c>
      <c r="G1998" s="58" t="s">
        <v>38</v>
      </c>
      <c r="H1998" s="58" t="s">
        <v>39</v>
      </c>
      <c r="I1998" s="58" t="s">
        <v>20526</v>
      </c>
      <c r="J1998" s="58" t="s">
        <v>20527</v>
      </c>
      <c r="K1998" s="60">
        <v>655300</v>
      </c>
      <c r="L1998" s="86" t="s">
        <v>30470</v>
      </c>
      <c r="M1998" s="61" t="s">
        <v>30471</v>
      </c>
      <c r="N1998" s="62"/>
      <c r="O1998" s="63">
        <v>608819</v>
      </c>
      <c r="P1998" s="61"/>
      <c r="Q1998" s="64" t="str">
        <f t="shared" si="31"/>
        <v>OK</v>
      </c>
      <c r="R1998" t="s">
        <v>30476</v>
      </c>
    </row>
    <row r="1999" spans="1:18" x14ac:dyDescent="0.25">
      <c r="A1999" s="58">
        <v>1996</v>
      </c>
      <c r="B1999" s="58">
        <v>691101</v>
      </c>
      <c r="C1999" s="58" t="s">
        <v>20528</v>
      </c>
      <c r="D1999" s="58">
        <v>7161</v>
      </c>
      <c r="E1999" s="58" t="s">
        <v>20529</v>
      </c>
      <c r="F1999" s="58" t="s">
        <v>20530</v>
      </c>
      <c r="G1999" s="58" t="s">
        <v>38</v>
      </c>
      <c r="H1999" s="58" t="s">
        <v>39</v>
      </c>
      <c r="I1999" s="58" t="s">
        <v>20531</v>
      </c>
      <c r="J1999" s="58" t="s">
        <v>4169</v>
      </c>
      <c r="K1999" s="60">
        <v>2490900</v>
      </c>
      <c r="L1999" s="86" t="s">
        <v>30470</v>
      </c>
      <c r="M1999" s="61" t="s">
        <v>30471</v>
      </c>
      <c r="N1999" s="62"/>
      <c r="O1999" s="63">
        <v>1471130</v>
      </c>
      <c r="P1999" s="61"/>
      <c r="Q1999" s="64" t="str">
        <f t="shared" si="31"/>
        <v>OK</v>
      </c>
      <c r="R1999" t="s">
        <v>30476</v>
      </c>
    </row>
    <row r="2000" spans="1:18" x14ac:dyDescent="0.25">
      <c r="A2000" s="58">
        <v>1997</v>
      </c>
      <c r="B2000" s="58">
        <v>691101</v>
      </c>
      <c r="C2000" s="58" t="s">
        <v>20528</v>
      </c>
      <c r="D2000" s="58">
        <v>11301</v>
      </c>
      <c r="E2000" s="58" t="s">
        <v>20529</v>
      </c>
      <c r="F2000" s="58" t="s">
        <v>20530</v>
      </c>
      <c r="G2000" s="58" t="s">
        <v>38</v>
      </c>
      <c r="H2000" s="58" t="s">
        <v>39</v>
      </c>
      <c r="I2000" s="58" t="s">
        <v>20532</v>
      </c>
      <c r="J2000" s="58" t="s">
        <v>5011</v>
      </c>
      <c r="K2000" s="60">
        <v>2490900</v>
      </c>
      <c r="L2000" s="86" t="s">
        <v>30470</v>
      </c>
      <c r="M2000" s="61" t="s">
        <v>30471</v>
      </c>
      <c r="N2000" s="62"/>
      <c r="O2000" s="63">
        <v>1471130</v>
      </c>
      <c r="P2000" s="61"/>
      <c r="Q2000" s="64" t="str">
        <f t="shared" si="31"/>
        <v>OK</v>
      </c>
      <c r="R2000" t="s">
        <v>30476</v>
      </c>
    </row>
    <row r="2001" spans="1:18" x14ac:dyDescent="0.25">
      <c r="A2001" s="58">
        <v>1998</v>
      </c>
      <c r="B2001" s="58">
        <v>691102</v>
      </c>
      <c r="C2001" s="58" t="s">
        <v>20534</v>
      </c>
      <c r="D2001" s="65" t="s">
        <v>201</v>
      </c>
      <c r="E2001" s="58" t="s">
        <v>20535</v>
      </c>
      <c r="F2001" s="58" t="s">
        <v>20536</v>
      </c>
      <c r="G2001" s="58" t="s">
        <v>38</v>
      </c>
      <c r="H2001" s="58" t="s">
        <v>39</v>
      </c>
      <c r="I2001" s="58" t="s">
        <v>20533</v>
      </c>
      <c r="J2001" s="58" t="s">
        <v>204</v>
      </c>
      <c r="K2001" s="60"/>
      <c r="L2001" s="86" t="s">
        <v>30470</v>
      </c>
      <c r="M2001" s="61" t="s">
        <v>30471</v>
      </c>
      <c r="N2001" s="62"/>
      <c r="O2001" s="63">
        <v>1471130</v>
      </c>
      <c r="P2001" s="61"/>
      <c r="Q2001" s="64" t="str">
        <f t="shared" si="31"/>
        <v>OK</v>
      </c>
      <c r="R2001" t="s">
        <v>30476</v>
      </c>
    </row>
    <row r="2002" spans="1:18" x14ac:dyDescent="0.25">
      <c r="A2002" s="58">
        <v>1999</v>
      </c>
      <c r="B2002" s="58">
        <v>691103</v>
      </c>
      <c r="C2002" s="58" t="s">
        <v>20538</v>
      </c>
      <c r="D2002" s="65" t="s">
        <v>201</v>
      </c>
      <c r="E2002" s="58" t="s">
        <v>20539</v>
      </c>
      <c r="F2002" s="58" t="s">
        <v>20540</v>
      </c>
      <c r="G2002" s="58" t="s">
        <v>38</v>
      </c>
      <c r="H2002" s="58" t="s">
        <v>39</v>
      </c>
      <c r="I2002" s="58" t="s">
        <v>20537</v>
      </c>
      <c r="J2002" s="58" t="s">
        <v>204</v>
      </c>
      <c r="K2002" s="60"/>
      <c r="L2002" s="86" t="s">
        <v>30470</v>
      </c>
      <c r="M2002" s="61" t="s">
        <v>30471</v>
      </c>
      <c r="N2002" s="62"/>
      <c r="O2002" s="63">
        <v>1471130</v>
      </c>
      <c r="P2002" s="61"/>
      <c r="Q2002" s="64" t="str">
        <f t="shared" si="31"/>
        <v>OK</v>
      </c>
      <c r="R2002" t="s">
        <v>30476</v>
      </c>
    </row>
    <row r="2003" spans="1:18" x14ac:dyDescent="0.25">
      <c r="A2003" s="58">
        <v>2000</v>
      </c>
      <c r="B2003" s="58">
        <v>691130</v>
      </c>
      <c r="C2003" s="58" t="s">
        <v>20542</v>
      </c>
      <c r="D2003" s="65" t="s">
        <v>201</v>
      </c>
      <c r="E2003" s="58" t="s">
        <v>20543</v>
      </c>
      <c r="F2003" s="58" t="s">
        <v>20544</v>
      </c>
      <c r="G2003" s="58" t="s">
        <v>38</v>
      </c>
      <c r="H2003" s="58" t="s">
        <v>39</v>
      </c>
      <c r="I2003" s="58" t="s">
        <v>20541</v>
      </c>
      <c r="J2003" s="58" t="s">
        <v>204</v>
      </c>
      <c r="K2003" s="60"/>
      <c r="L2003" s="86" t="s">
        <v>30470</v>
      </c>
      <c r="M2003" s="61" t="s">
        <v>30471</v>
      </c>
      <c r="N2003" s="62"/>
      <c r="O2003" s="63">
        <v>1471130</v>
      </c>
      <c r="P2003" s="61"/>
      <c r="Q2003" s="64" t="str">
        <f t="shared" si="31"/>
        <v>OK</v>
      </c>
      <c r="R2003" t="s">
        <v>30476</v>
      </c>
    </row>
    <row r="2004" spans="1:18" x14ac:dyDescent="0.25">
      <c r="A2004" s="58">
        <v>2001</v>
      </c>
      <c r="B2004" s="58">
        <v>691201</v>
      </c>
      <c r="C2004" s="58" t="s">
        <v>20545</v>
      </c>
      <c r="D2004" s="58">
        <v>518001</v>
      </c>
      <c r="E2004" s="58" t="s">
        <v>20546</v>
      </c>
      <c r="F2004" s="58" t="s">
        <v>20547</v>
      </c>
      <c r="G2004" s="58" t="s">
        <v>38</v>
      </c>
      <c r="H2004" s="58" t="s">
        <v>39</v>
      </c>
      <c r="I2004" s="58" t="s">
        <v>20548</v>
      </c>
      <c r="J2004" s="58" t="s">
        <v>20549</v>
      </c>
      <c r="K2004" s="60">
        <v>5567900</v>
      </c>
      <c r="L2004" s="86" t="s">
        <v>30470</v>
      </c>
      <c r="M2004" s="61" t="s">
        <v>30471</v>
      </c>
      <c r="N2004" s="62"/>
      <c r="O2004" s="63">
        <v>951595</v>
      </c>
      <c r="P2004" s="61"/>
      <c r="Q2004" s="64" t="str">
        <f t="shared" si="31"/>
        <v>OK</v>
      </c>
      <c r="R2004" t="s">
        <v>30476</v>
      </c>
    </row>
    <row r="2005" spans="1:18" x14ac:dyDescent="0.25">
      <c r="A2005" s="58">
        <v>2002</v>
      </c>
      <c r="B2005" s="58">
        <v>691202</v>
      </c>
      <c r="C2005" s="58" t="s">
        <v>20550</v>
      </c>
      <c r="D2005" s="58">
        <v>18910</v>
      </c>
      <c r="E2005" s="58" t="s">
        <v>20551</v>
      </c>
      <c r="F2005" s="58" t="s">
        <v>20552</v>
      </c>
      <c r="G2005" s="58" t="s">
        <v>38</v>
      </c>
      <c r="H2005" s="58" t="s">
        <v>39</v>
      </c>
      <c r="I2005" s="58" t="s">
        <v>20553</v>
      </c>
      <c r="J2005" s="58" t="s">
        <v>20237</v>
      </c>
      <c r="K2005" s="60">
        <v>1114800</v>
      </c>
      <c r="L2005" s="86" t="s">
        <v>30470</v>
      </c>
      <c r="M2005" s="61" t="s">
        <v>30471</v>
      </c>
      <c r="N2005" s="62"/>
      <c r="O2005" s="63">
        <v>1572159</v>
      </c>
      <c r="P2005" s="61"/>
      <c r="Q2005" s="64" t="str">
        <f t="shared" si="31"/>
        <v>ERROR: supera SOAT UVB 2026 pleno</v>
      </c>
      <c r="R2005" t="s">
        <v>30477</v>
      </c>
    </row>
    <row r="2006" spans="1:18" x14ac:dyDescent="0.25">
      <c r="A2006" s="58">
        <v>2003</v>
      </c>
      <c r="B2006" s="58">
        <v>691203</v>
      </c>
      <c r="C2006" s="58" t="s">
        <v>20555</v>
      </c>
      <c r="D2006" s="65" t="s">
        <v>201</v>
      </c>
      <c r="E2006" s="58" t="s">
        <v>20556</v>
      </c>
      <c r="F2006" s="58" t="s">
        <v>20557</v>
      </c>
      <c r="G2006" s="58" t="s">
        <v>38</v>
      </c>
      <c r="H2006" s="58" t="s">
        <v>39</v>
      </c>
      <c r="I2006" s="58" t="s">
        <v>20554</v>
      </c>
      <c r="J2006" s="58" t="s">
        <v>204</v>
      </c>
      <c r="K2006" s="60"/>
      <c r="L2006" s="86" t="s">
        <v>30470</v>
      </c>
      <c r="M2006" s="61" t="s">
        <v>30471</v>
      </c>
      <c r="N2006" s="62"/>
      <c r="O2006" s="63">
        <v>1355118</v>
      </c>
      <c r="P2006" s="61"/>
      <c r="Q2006" s="64" t="str">
        <f t="shared" si="31"/>
        <v>OK</v>
      </c>
      <c r="R2006" t="s">
        <v>30476</v>
      </c>
    </row>
    <row r="2007" spans="1:18" x14ac:dyDescent="0.25">
      <c r="A2007" s="58">
        <v>2004</v>
      </c>
      <c r="B2007" s="58">
        <v>691204</v>
      </c>
      <c r="C2007" s="58" t="s">
        <v>20559</v>
      </c>
      <c r="D2007" s="65" t="s">
        <v>201</v>
      </c>
      <c r="E2007" s="58" t="s">
        <v>20560</v>
      </c>
      <c r="F2007" s="58" t="s">
        <v>20561</v>
      </c>
      <c r="G2007" s="58" t="s">
        <v>38</v>
      </c>
      <c r="H2007" s="58" t="s">
        <v>39</v>
      </c>
      <c r="I2007" s="58" t="s">
        <v>20558</v>
      </c>
      <c r="J2007" s="58" t="s">
        <v>204</v>
      </c>
      <c r="K2007" s="60"/>
      <c r="L2007" s="86" t="s">
        <v>30470</v>
      </c>
      <c r="M2007" s="61" t="s">
        <v>30471</v>
      </c>
      <c r="N2007" s="62"/>
      <c r="O2007" s="63">
        <v>1471130</v>
      </c>
      <c r="P2007" s="61"/>
      <c r="Q2007" s="64" t="str">
        <f t="shared" si="31"/>
        <v>OK</v>
      </c>
      <c r="R2007" t="s">
        <v>30476</v>
      </c>
    </row>
    <row r="2008" spans="1:18" x14ac:dyDescent="0.25">
      <c r="A2008" s="58">
        <v>2005</v>
      </c>
      <c r="B2008" s="58">
        <v>691205</v>
      </c>
      <c r="C2008" s="58" t="s">
        <v>20563</v>
      </c>
      <c r="D2008" s="65" t="s">
        <v>201</v>
      </c>
      <c r="E2008" s="58" t="s">
        <v>20564</v>
      </c>
      <c r="F2008" s="58" t="s">
        <v>20565</v>
      </c>
      <c r="G2008" s="58" t="s">
        <v>38</v>
      </c>
      <c r="H2008" s="58" t="s">
        <v>39</v>
      </c>
      <c r="I2008" s="58" t="s">
        <v>20562</v>
      </c>
      <c r="J2008" s="58" t="s">
        <v>204</v>
      </c>
      <c r="K2008" s="60"/>
      <c r="L2008" s="86" t="s">
        <v>30470</v>
      </c>
      <c r="M2008" s="61" t="s">
        <v>30471</v>
      </c>
      <c r="N2008" s="62"/>
      <c r="O2008" s="63">
        <v>1471130</v>
      </c>
      <c r="P2008" s="61"/>
      <c r="Q2008" s="64" t="str">
        <f t="shared" si="31"/>
        <v>OK</v>
      </c>
      <c r="R2008" t="s">
        <v>30476</v>
      </c>
    </row>
    <row r="2009" spans="1:18" x14ac:dyDescent="0.25">
      <c r="A2009" s="58">
        <v>2006</v>
      </c>
      <c r="B2009" s="58">
        <v>691230</v>
      </c>
      <c r="C2009" s="58" t="s">
        <v>20567</v>
      </c>
      <c r="D2009" s="65" t="s">
        <v>201</v>
      </c>
      <c r="E2009" s="58" t="s">
        <v>20568</v>
      </c>
      <c r="F2009" s="58" t="s">
        <v>20569</v>
      </c>
      <c r="G2009" s="58" t="s">
        <v>38</v>
      </c>
      <c r="H2009" s="58" t="s">
        <v>39</v>
      </c>
      <c r="I2009" s="58" t="s">
        <v>20566</v>
      </c>
      <c r="J2009" s="58" t="s">
        <v>204</v>
      </c>
      <c r="K2009" s="60"/>
      <c r="L2009" s="86" t="s">
        <v>30470</v>
      </c>
      <c r="M2009" s="61" t="s">
        <v>30471</v>
      </c>
      <c r="N2009" s="62"/>
      <c r="O2009" s="63">
        <v>1209579</v>
      </c>
      <c r="P2009" s="61"/>
      <c r="Q2009" s="64" t="str">
        <f t="shared" si="31"/>
        <v>OK</v>
      </c>
      <c r="R2009" t="s">
        <v>30476</v>
      </c>
    </row>
    <row r="2010" spans="1:18" x14ac:dyDescent="0.25">
      <c r="A2010" s="58">
        <v>2007</v>
      </c>
      <c r="B2010" s="58">
        <v>691301</v>
      </c>
      <c r="C2010" s="58" t="s">
        <v>20570</v>
      </c>
      <c r="D2010" s="58">
        <v>11475</v>
      </c>
      <c r="E2010" s="58" t="s">
        <v>20571</v>
      </c>
      <c r="F2010" s="58" t="s">
        <v>20572</v>
      </c>
      <c r="G2010" s="58" t="s">
        <v>38</v>
      </c>
      <c r="H2010" s="58" t="s">
        <v>39</v>
      </c>
      <c r="I2010" s="58" t="s">
        <v>20573</v>
      </c>
      <c r="J2010" s="58" t="s">
        <v>20574</v>
      </c>
      <c r="K2010" s="60">
        <v>1984500</v>
      </c>
      <c r="L2010" s="86" t="s">
        <v>30470</v>
      </c>
      <c r="M2010" s="61" t="s">
        <v>30471</v>
      </c>
      <c r="N2010" s="62"/>
      <c r="O2010" s="63">
        <v>608819</v>
      </c>
      <c r="P2010" s="61"/>
      <c r="Q2010" s="64" t="str">
        <f t="shared" si="31"/>
        <v>OK</v>
      </c>
      <c r="R2010" t="s">
        <v>30476</v>
      </c>
    </row>
    <row r="2011" spans="1:18" x14ac:dyDescent="0.25">
      <c r="A2011" s="58">
        <v>2008</v>
      </c>
      <c r="B2011" s="58">
        <v>691302</v>
      </c>
      <c r="C2011" s="58" t="s">
        <v>20575</v>
      </c>
      <c r="D2011" s="58">
        <v>11475</v>
      </c>
      <c r="E2011" s="58" t="s">
        <v>20576</v>
      </c>
      <c r="F2011" s="58" t="s">
        <v>20577</v>
      </c>
      <c r="G2011" s="58" t="s">
        <v>38</v>
      </c>
      <c r="H2011" s="58" t="s">
        <v>39</v>
      </c>
      <c r="I2011" s="58" t="s">
        <v>20578</v>
      </c>
      <c r="J2011" s="58" t="s">
        <v>20574</v>
      </c>
      <c r="K2011" s="60">
        <v>1984500</v>
      </c>
      <c r="L2011" s="86" t="s">
        <v>30470</v>
      </c>
      <c r="M2011" s="61" t="s">
        <v>30471</v>
      </c>
      <c r="N2011" s="62"/>
      <c r="O2011" s="63">
        <v>951595</v>
      </c>
      <c r="P2011" s="61"/>
      <c r="Q2011" s="64" t="str">
        <f t="shared" si="31"/>
        <v>OK</v>
      </c>
      <c r="R2011" t="s">
        <v>30476</v>
      </c>
    </row>
    <row r="2012" spans="1:18" x14ac:dyDescent="0.25">
      <c r="A2012" s="58">
        <v>2009</v>
      </c>
      <c r="B2012" s="58">
        <v>691302</v>
      </c>
      <c r="C2012" s="58" t="s">
        <v>20575</v>
      </c>
      <c r="D2012" s="58">
        <v>18600</v>
      </c>
      <c r="E2012" s="58" t="s">
        <v>20576</v>
      </c>
      <c r="F2012" s="58" t="s">
        <v>20577</v>
      </c>
      <c r="G2012" s="58" t="s">
        <v>38</v>
      </c>
      <c r="H2012" s="58" t="s">
        <v>39</v>
      </c>
      <c r="I2012" s="58" t="s">
        <v>20579</v>
      </c>
      <c r="J2012" s="58" t="s">
        <v>4964</v>
      </c>
      <c r="K2012" s="60">
        <v>1114800</v>
      </c>
      <c r="L2012" s="86" t="s">
        <v>30470</v>
      </c>
      <c r="M2012" s="61" t="s">
        <v>30471</v>
      </c>
      <c r="N2012" s="62"/>
      <c r="O2012" s="63">
        <v>951595</v>
      </c>
      <c r="P2012" s="61"/>
      <c r="Q2012" s="64" t="str">
        <f t="shared" si="31"/>
        <v>OK</v>
      </c>
      <c r="R2012" t="s">
        <v>30476</v>
      </c>
    </row>
    <row r="2013" spans="1:18" x14ac:dyDescent="0.25">
      <c r="A2013" s="58">
        <v>2010</v>
      </c>
      <c r="B2013" s="58">
        <v>691901</v>
      </c>
      <c r="C2013" s="58" t="s">
        <v>20580</v>
      </c>
      <c r="D2013" s="58">
        <v>11300</v>
      </c>
      <c r="E2013" s="58" t="s">
        <v>20581</v>
      </c>
      <c r="F2013" s="58" t="s">
        <v>20582</v>
      </c>
      <c r="G2013" s="58" t="s">
        <v>38</v>
      </c>
      <c r="H2013" s="58" t="s">
        <v>39</v>
      </c>
      <c r="I2013" s="58" t="s">
        <v>20583</v>
      </c>
      <c r="J2013" s="58" t="s">
        <v>20584</v>
      </c>
      <c r="K2013" s="60">
        <v>1536400</v>
      </c>
      <c r="L2013" s="86" t="s">
        <v>30470</v>
      </c>
      <c r="M2013" s="61" t="s">
        <v>30471</v>
      </c>
      <c r="N2013" s="62"/>
      <c r="O2013" s="63">
        <v>951595</v>
      </c>
      <c r="P2013" s="61"/>
      <c r="Q2013" s="64" t="str">
        <f t="shared" si="31"/>
        <v>OK</v>
      </c>
      <c r="R2013" t="s">
        <v>30476</v>
      </c>
    </row>
    <row r="2014" spans="1:18" x14ac:dyDescent="0.25">
      <c r="A2014" s="58">
        <v>2011</v>
      </c>
      <c r="B2014" s="58">
        <v>691902</v>
      </c>
      <c r="C2014" s="58" t="s">
        <v>20586</v>
      </c>
      <c r="D2014" s="65" t="s">
        <v>201</v>
      </c>
      <c r="E2014" s="58" t="s">
        <v>20587</v>
      </c>
      <c r="F2014" s="58" t="s">
        <v>20588</v>
      </c>
      <c r="G2014" s="58" t="s">
        <v>38</v>
      </c>
      <c r="H2014" s="58" t="s">
        <v>39</v>
      </c>
      <c r="I2014" s="58" t="s">
        <v>20585</v>
      </c>
      <c r="J2014" s="58" t="s">
        <v>204</v>
      </c>
      <c r="K2014" s="60"/>
      <c r="L2014" s="86" t="s">
        <v>30470</v>
      </c>
      <c r="M2014" s="61" t="s">
        <v>30471</v>
      </c>
      <c r="N2014" s="62"/>
      <c r="O2014" s="63">
        <v>1175361</v>
      </c>
      <c r="P2014" s="61"/>
      <c r="Q2014" s="64" t="str">
        <f t="shared" si="31"/>
        <v>OK</v>
      </c>
      <c r="R2014" t="s">
        <v>30476</v>
      </c>
    </row>
    <row r="2015" spans="1:18" x14ac:dyDescent="0.25">
      <c r="A2015" s="58">
        <v>2012</v>
      </c>
      <c r="B2015" s="58">
        <v>692201</v>
      </c>
      <c r="C2015" s="58" t="s">
        <v>20589</v>
      </c>
      <c r="D2015" s="58">
        <v>11302</v>
      </c>
      <c r="E2015" s="58" t="s">
        <v>20590</v>
      </c>
      <c r="F2015" s="58" t="s">
        <v>20591</v>
      </c>
      <c r="G2015" s="58" t="s">
        <v>38</v>
      </c>
      <c r="H2015" s="58" t="s">
        <v>39</v>
      </c>
      <c r="I2015" s="58" t="s">
        <v>20592</v>
      </c>
      <c r="J2015" s="58" t="s">
        <v>20593</v>
      </c>
      <c r="K2015" s="60">
        <v>1984500</v>
      </c>
      <c r="L2015" s="86" t="s">
        <v>30470</v>
      </c>
      <c r="M2015" s="61" t="s">
        <v>30471</v>
      </c>
      <c r="N2015" s="62"/>
      <c r="O2015" s="63">
        <v>951595</v>
      </c>
      <c r="P2015" s="61"/>
      <c r="Q2015" s="64" t="str">
        <f t="shared" si="31"/>
        <v>OK</v>
      </c>
      <c r="R2015" t="s">
        <v>30476</v>
      </c>
    </row>
    <row r="2016" spans="1:18" x14ac:dyDescent="0.25">
      <c r="A2016" s="58">
        <v>2013</v>
      </c>
      <c r="B2016" s="58">
        <v>692202</v>
      </c>
      <c r="C2016" s="58" t="s">
        <v>20594</v>
      </c>
      <c r="D2016" s="58">
        <v>11302</v>
      </c>
      <c r="E2016" s="58" t="s">
        <v>20595</v>
      </c>
      <c r="F2016" s="58" t="s">
        <v>20595</v>
      </c>
      <c r="G2016" s="58" t="s">
        <v>38</v>
      </c>
      <c r="H2016" s="58" t="s">
        <v>39</v>
      </c>
      <c r="I2016" s="58" t="s">
        <v>20596</v>
      </c>
      <c r="J2016" s="58" t="s">
        <v>20593</v>
      </c>
      <c r="K2016" s="60">
        <v>1984500</v>
      </c>
      <c r="L2016" s="86" t="s">
        <v>30470</v>
      </c>
      <c r="M2016" s="61" t="s">
        <v>30471</v>
      </c>
      <c r="N2016" s="62"/>
      <c r="O2016" s="63">
        <v>951595</v>
      </c>
      <c r="P2016" s="61"/>
      <c r="Q2016" s="64" t="str">
        <f t="shared" si="31"/>
        <v>OK</v>
      </c>
      <c r="R2016" t="s">
        <v>30476</v>
      </c>
    </row>
    <row r="2017" spans="1:18" x14ac:dyDescent="0.25">
      <c r="A2017" s="58">
        <v>2014</v>
      </c>
      <c r="B2017" s="58">
        <v>692203</v>
      </c>
      <c r="C2017" s="58" t="s">
        <v>20597</v>
      </c>
      <c r="D2017" s="58">
        <v>11302</v>
      </c>
      <c r="E2017" s="58" t="s">
        <v>20598</v>
      </c>
      <c r="F2017" s="58" t="s">
        <v>20599</v>
      </c>
      <c r="G2017" s="58" t="s">
        <v>38</v>
      </c>
      <c r="H2017" s="58" t="s">
        <v>39</v>
      </c>
      <c r="I2017" s="58" t="s">
        <v>20600</v>
      </c>
      <c r="J2017" s="58" t="s">
        <v>20593</v>
      </c>
      <c r="K2017" s="60">
        <v>1984500</v>
      </c>
      <c r="L2017" s="86" t="s">
        <v>30470</v>
      </c>
      <c r="M2017" s="61" t="s">
        <v>30471</v>
      </c>
      <c r="N2017" s="62"/>
      <c r="O2017" s="63">
        <v>951595</v>
      </c>
      <c r="P2017" s="61"/>
      <c r="Q2017" s="64" t="str">
        <f t="shared" si="31"/>
        <v>OK</v>
      </c>
      <c r="R2017" t="s">
        <v>30476</v>
      </c>
    </row>
    <row r="2018" spans="1:18" x14ac:dyDescent="0.25">
      <c r="A2018" s="58">
        <v>2015</v>
      </c>
      <c r="B2018" s="58">
        <v>694101</v>
      </c>
      <c r="C2018" s="58" t="s">
        <v>20601</v>
      </c>
      <c r="D2018" s="58">
        <v>11461</v>
      </c>
      <c r="E2018" s="58" t="s">
        <v>20602</v>
      </c>
      <c r="F2018" s="58" t="s">
        <v>20603</v>
      </c>
      <c r="G2018" s="58" t="s">
        <v>38</v>
      </c>
      <c r="H2018" s="58" t="s">
        <v>39</v>
      </c>
      <c r="I2018" s="58" t="s">
        <v>20604</v>
      </c>
      <c r="J2018" s="58" t="s">
        <v>20605</v>
      </c>
      <c r="K2018" s="60">
        <v>1984500</v>
      </c>
      <c r="L2018" s="86" t="s">
        <v>30470</v>
      </c>
      <c r="M2018" s="61" t="s">
        <v>30471</v>
      </c>
      <c r="N2018" s="62"/>
      <c r="O2018" s="63">
        <v>1085046</v>
      </c>
      <c r="P2018" s="61"/>
      <c r="Q2018" s="64" t="str">
        <f t="shared" si="31"/>
        <v>OK</v>
      </c>
      <c r="R2018" t="s">
        <v>30476</v>
      </c>
    </row>
    <row r="2019" spans="1:18" x14ac:dyDescent="0.25">
      <c r="A2019" s="58">
        <v>2016</v>
      </c>
      <c r="B2019" s="58">
        <v>694102</v>
      </c>
      <c r="C2019" s="58" t="s">
        <v>20606</v>
      </c>
      <c r="D2019" s="58">
        <v>518001</v>
      </c>
      <c r="E2019" s="58" t="s">
        <v>20607</v>
      </c>
      <c r="F2019" s="58" t="s">
        <v>20607</v>
      </c>
      <c r="G2019" s="58" t="s">
        <v>38</v>
      </c>
      <c r="H2019" s="58" t="s">
        <v>39</v>
      </c>
      <c r="I2019" s="58" t="s">
        <v>20608</v>
      </c>
      <c r="J2019" s="58" t="s">
        <v>20549</v>
      </c>
      <c r="K2019" s="60">
        <v>5567900</v>
      </c>
      <c r="L2019" s="86" t="s">
        <v>30470</v>
      </c>
      <c r="M2019" s="61" t="s">
        <v>30471</v>
      </c>
      <c r="N2019" s="62"/>
      <c r="O2019" s="63">
        <v>1085046</v>
      </c>
      <c r="P2019" s="61"/>
      <c r="Q2019" s="64" t="str">
        <f t="shared" si="31"/>
        <v>OK</v>
      </c>
      <c r="R2019" t="s">
        <v>30476</v>
      </c>
    </row>
    <row r="2020" spans="1:18" x14ac:dyDescent="0.25">
      <c r="A2020" s="58">
        <v>2017</v>
      </c>
      <c r="B2020" s="58">
        <v>694201</v>
      </c>
      <c r="C2020" s="58" t="s">
        <v>20609</v>
      </c>
      <c r="D2020" s="58">
        <v>11442</v>
      </c>
      <c r="E2020" s="58" t="s">
        <v>20610</v>
      </c>
      <c r="F2020" s="58" t="s">
        <v>20611</v>
      </c>
      <c r="G2020" s="58" t="s">
        <v>38</v>
      </c>
      <c r="H2020" s="58" t="s">
        <v>39</v>
      </c>
      <c r="I2020" s="58" t="s">
        <v>20612</v>
      </c>
      <c r="J2020" s="58" t="s">
        <v>20412</v>
      </c>
      <c r="K2020" s="60">
        <v>1114800</v>
      </c>
      <c r="L2020" s="86" t="s">
        <v>30470</v>
      </c>
      <c r="M2020" s="61" t="s">
        <v>30471</v>
      </c>
      <c r="N2020" s="62"/>
      <c r="O2020" s="63">
        <v>1085046</v>
      </c>
      <c r="P2020" s="61"/>
      <c r="Q2020" s="64" t="str">
        <f t="shared" si="31"/>
        <v>OK</v>
      </c>
      <c r="R2020" t="s">
        <v>30476</v>
      </c>
    </row>
    <row r="2021" spans="1:18" x14ac:dyDescent="0.25">
      <c r="A2021" s="58">
        <v>2018</v>
      </c>
      <c r="B2021" s="58">
        <v>694202</v>
      </c>
      <c r="C2021" s="58" t="s">
        <v>20613</v>
      </c>
      <c r="D2021" s="58">
        <v>11442</v>
      </c>
      <c r="E2021" s="58" t="s">
        <v>20614</v>
      </c>
      <c r="F2021" s="58" t="s">
        <v>20615</v>
      </c>
      <c r="G2021" s="58" t="s">
        <v>38</v>
      </c>
      <c r="H2021" s="58" t="s">
        <v>39</v>
      </c>
      <c r="I2021" s="58" t="s">
        <v>20616</v>
      </c>
      <c r="J2021" s="58" t="s">
        <v>20412</v>
      </c>
      <c r="K2021" s="60">
        <v>1114800</v>
      </c>
      <c r="L2021" s="86" t="s">
        <v>30470</v>
      </c>
      <c r="M2021" s="61" t="s">
        <v>30471</v>
      </c>
      <c r="N2021" s="62"/>
      <c r="O2021" s="63">
        <v>1085046</v>
      </c>
      <c r="P2021" s="61"/>
      <c r="Q2021" s="64" t="str">
        <f t="shared" si="31"/>
        <v>OK</v>
      </c>
      <c r="R2021" t="s">
        <v>30476</v>
      </c>
    </row>
    <row r="2022" spans="1:18" x14ac:dyDescent="0.25">
      <c r="A2022" s="58">
        <v>2019</v>
      </c>
      <c r="B2022" s="58">
        <v>694203</v>
      </c>
      <c r="C2022" s="58" t="s">
        <v>20617</v>
      </c>
      <c r="D2022" s="58">
        <v>11442</v>
      </c>
      <c r="E2022" s="58" t="s">
        <v>20618</v>
      </c>
      <c r="F2022" s="58" t="s">
        <v>20619</v>
      </c>
      <c r="G2022" s="58" t="s">
        <v>38</v>
      </c>
      <c r="H2022" s="58" t="s">
        <v>39</v>
      </c>
      <c r="I2022" s="58" t="s">
        <v>20620</v>
      </c>
      <c r="J2022" s="58" t="s">
        <v>20412</v>
      </c>
      <c r="K2022" s="60">
        <v>1114800</v>
      </c>
      <c r="L2022" s="86" t="s">
        <v>30470</v>
      </c>
      <c r="M2022" s="61" t="s">
        <v>30471</v>
      </c>
      <c r="N2022" s="62"/>
      <c r="O2022" s="63">
        <v>1085046</v>
      </c>
      <c r="P2022" s="61"/>
      <c r="Q2022" s="64" t="str">
        <f t="shared" si="31"/>
        <v>OK</v>
      </c>
      <c r="R2022" t="s">
        <v>30476</v>
      </c>
    </row>
    <row r="2023" spans="1:18" x14ac:dyDescent="0.25">
      <c r="A2023" s="58">
        <v>2020</v>
      </c>
      <c r="B2023" s="58">
        <v>694301</v>
      </c>
      <c r="C2023" s="58" t="s">
        <v>20622</v>
      </c>
      <c r="D2023" s="65" t="s">
        <v>201</v>
      </c>
      <c r="E2023" s="58" t="s">
        <v>20623</v>
      </c>
      <c r="F2023" s="58" t="s">
        <v>20624</v>
      </c>
      <c r="G2023" s="58" t="s">
        <v>38</v>
      </c>
      <c r="H2023" s="58" t="s">
        <v>39</v>
      </c>
      <c r="I2023" s="58" t="s">
        <v>20621</v>
      </c>
      <c r="J2023" s="58" t="s">
        <v>204</v>
      </c>
      <c r="K2023" s="60"/>
      <c r="L2023" s="86" t="s">
        <v>30470</v>
      </c>
      <c r="M2023" s="61" t="s">
        <v>30471</v>
      </c>
      <c r="N2023" s="62"/>
      <c r="O2023" s="63">
        <v>1085046</v>
      </c>
      <c r="P2023" s="61"/>
      <c r="Q2023" s="64" t="str">
        <f t="shared" si="31"/>
        <v>OK</v>
      </c>
      <c r="R2023" t="s">
        <v>30476</v>
      </c>
    </row>
    <row r="2024" spans="1:18" x14ac:dyDescent="0.25">
      <c r="A2024" s="58">
        <v>2021</v>
      </c>
      <c r="B2024" s="58">
        <v>694302</v>
      </c>
      <c r="C2024" s="58" t="s">
        <v>20626</v>
      </c>
      <c r="D2024" s="65" t="s">
        <v>201</v>
      </c>
      <c r="E2024" s="58" t="s">
        <v>20627</v>
      </c>
      <c r="F2024" s="58" t="s">
        <v>20628</v>
      </c>
      <c r="G2024" s="58" t="s">
        <v>38</v>
      </c>
      <c r="H2024" s="58" t="s">
        <v>39</v>
      </c>
      <c r="I2024" s="58" t="s">
        <v>20625</v>
      </c>
      <c r="J2024" s="58" t="s">
        <v>204</v>
      </c>
      <c r="K2024" s="60"/>
      <c r="L2024" s="86" t="s">
        <v>30470</v>
      </c>
      <c r="M2024" s="61" t="s">
        <v>30471</v>
      </c>
      <c r="N2024" s="62"/>
      <c r="O2024" s="63">
        <v>1085046</v>
      </c>
      <c r="P2024" s="61"/>
      <c r="Q2024" s="64" t="str">
        <f t="shared" si="31"/>
        <v>OK</v>
      </c>
      <c r="R2024" t="s">
        <v>30476</v>
      </c>
    </row>
    <row r="2025" spans="1:18" x14ac:dyDescent="0.25">
      <c r="A2025" s="58">
        <v>2022</v>
      </c>
      <c r="B2025" s="58">
        <v>694901</v>
      </c>
      <c r="C2025" s="58" t="s">
        <v>20630</v>
      </c>
      <c r="D2025" s="65" t="s">
        <v>201</v>
      </c>
      <c r="E2025" s="58" t="s">
        <v>20631</v>
      </c>
      <c r="F2025" s="58" t="s">
        <v>20632</v>
      </c>
      <c r="G2025" s="58" t="s">
        <v>38</v>
      </c>
      <c r="H2025" s="58" t="s">
        <v>39</v>
      </c>
      <c r="I2025" s="58" t="s">
        <v>20629</v>
      </c>
      <c r="J2025" s="58" t="s">
        <v>204</v>
      </c>
      <c r="K2025" s="60"/>
      <c r="L2025" s="86" t="s">
        <v>30470</v>
      </c>
      <c r="M2025" s="61" t="s">
        <v>30471</v>
      </c>
      <c r="N2025" s="62"/>
      <c r="O2025" s="63">
        <v>1889345</v>
      </c>
      <c r="P2025" s="61"/>
      <c r="Q2025" s="64" t="str">
        <f t="shared" si="31"/>
        <v>OK</v>
      </c>
      <c r="R2025" t="s">
        <v>30476</v>
      </c>
    </row>
    <row r="2026" spans="1:18" x14ac:dyDescent="0.25">
      <c r="A2026" s="58">
        <v>2023</v>
      </c>
      <c r="B2026" s="58">
        <v>694902</v>
      </c>
      <c r="C2026" s="58" t="s">
        <v>20634</v>
      </c>
      <c r="D2026" s="65" t="s">
        <v>201</v>
      </c>
      <c r="E2026" s="58" t="s">
        <v>20635</v>
      </c>
      <c r="F2026" s="58" t="s">
        <v>20635</v>
      </c>
      <c r="G2026" s="58" t="s">
        <v>38</v>
      </c>
      <c r="H2026" s="58" t="s">
        <v>39</v>
      </c>
      <c r="I2026" s="58" t="s">
        <v>20633</v>
      </c>
      <c r="J2026" s="58" t="s">
        <v>204</v>
      </c>
      <c r="K2026" s="60"/>
      <c r="L2026" s="86" t="s">
        <v>30470</v>
      </c>
      <c r="M2026" s="61" t="s">
        <v>30471</v>
      </c>
      <c r="N2026" s="62"/>
      <c r="O2026" s="63">
        <v>2039905</v>
      </c>
      <c r="P2026" s="61"/>
      <c r="Q2026" s="64" t="str">
        <f t="shared" si="31"/>
        <v>OK</v>
      </c>
      <c r="R2026" t="s">
        <v>30476</v>
      </c>
    </row>
    <row r="2027" spans="1:18" x14ac:dyDescent="0.25">
      <c r="A2027" s="58">
        <v>2024</v>
      </c>
      <c r="B2027" s="58">
        <v>698001</v>
      </c>
      <c r="C2027" s="58" t="s">
        <v>20636</v>
      </c>
      <c r="D2027" s="58">
        <v>11412</v>
      </c>
      <c r="E2027" s="58" t="s">
        <v>20637</v>
      </c>
      <c r="F2027" s="58" t="s">
        <v>20638</v>
      </c>
      <c r="G2027" s="58" t="s">
        <v>38</v>
      </c>
      <c r="H2027" s="58" t="s">
        <v>39</v>
      </c>
      <c r="I2027" s="58" t="s">
        <v>20639</v>
      </c>
      <c r="J2027" s="58" t="s">
        <v>20640</v>
      </c>
      <c r="K2027" s="60">
        <v>655300</v>
      </c>
      <c r="L2027" s="86" t="s">
        <v>30470</v>
      </c>
      <c r="M2027" s="61" t="s">
        <v>30471</v>
      </c>
      <c r="N2027" s="62"/>
      <c r="O2027" s="63">
        <v>608819</v>
      </c>
      <c r="P2027" s="61"/>
      <c r="Q2027" s="64" t="str">
        <f t="shared" si="31"/>
        <v>OK</v>
      </c>
      <c r="R2027" t="s">
        <v>30476</v>
      </c>
    </row>
    <row r="2028" spans="1:18" x14ac:dyDescent="0.25">
      <c r="A2028" s="58">
        <v>2025</v>
      </c>
      <c r="B2028" s="58">
        <v>698002</v>
      </c>
      <c r="C2028" s="58" t="s">
        <v>20641</v>
      </c>
      <c r="D2028" s="58">
        <v>11412</v>
      </c>
      <c r="E2028" s="58" t="s">
        <v>20642</v>
      </c>
      <c r="F2028" s="58" t="s">
        <v>20643</v>
      </c>
      <c r="G2028" s="58" t="s">
        <v>38</v>
      </c>
      <c r="H2028" s="58" t="s">
        <v>39</v>
      </c>
      <c r="I2028" s="58" t="s">
        <v>20644</v>
      </c>
      <c r="J2028" s="58" t="s">
        <v>20640</v>
      </c>
      <c r="K2028" s="60">
        <v>655300</v>
      </c>
      <c r="L2028" s="86" t="s">
        <v>30470</v>
      </c>
      <c r="M2028" s="61" t="s">
        <v>30471</v>
      </c>
      <c r="N2028" s="62"/>
      <c r="O2028" s="63">
        <v>608819</v>
      </c>
      <c r="P2028" s="61"/>
      <c r="Q2028" s="64" t="str">
        <f t="shared" si="31"/>
        <v>OK</v>
      </c>
      <c r="R2028" t="s">
        <v>30476</v>
      </c>
    </row>
    <row r="2029" spans="1:18" x14ac:dyDescent="0.25">
      <c r="A2029" s="58">
        <v>2026</v>
      </c>
      <c r="B2029" s="58">
        <v>698004</v>
      </c>
      <c r="C2029" s="58" t="s">
        <v>20645</v>
      </c>
      <c r="D2029" s="58">
        <v>11412</v>
      </c>
      <c r="E2029" s="58" t="s">
        <v>20646</v>
      </c>
      <c r="F2029" s="58" t="s">
        <v>20647</v>
      </c>
      <c r="G2029" s="58" t="s">
        <v>38</v>
      </c>
      <c r="H2029" s="58" t="s">
        <v>39</v>
      </c>
      <c r="I2029" s="58" t="s">
        <v>20648</v>
      </c>
      <c r="J2029" s="58" t="s">
        <v>20640</v>
      </c>
      <c r="K2029" s="60">
        <v>655300</v>
      </c>
      <c r="L2029" s="86" t="s">
        <v>30470</v>
      </c>
      <c r="M2029" s="61" t="s">
        <v>30471</v>
      </c>
      <c r="N2029" s="62"/>
      <c r="O2029" s="63">
        <v>608819</v>
      </c>
      <c r="P2029" s="61"/>
      <c r="Q2029" s="64" t="str">
        <f t="shared" si="31"/>
        <v>OK</v>
      </c>
      <c r="R2029" t="s">
        <v>30476</v>
      </c>
    </row>
    <row r="2030" spans="1:18" x14ac:dyDescent="0.25">
      <c r="A2030" s="58">
        <v>2027</v>
      </c>
      <c r="B2030" s="58">
        <v>699601</v>
      </c>
      <c r="C2030" s="58" t="s">
        <v>20650</v>
      </c>
      <c r="D2030" s="65" t="s">
        <v>201</v>
      </c>
      <c r="E2030" s="58" t="s">
        <v>20651</v>
      </c>
      <c r="F2030" s="58" t="s">
        <v>20651</v>
      </c>
      <c r="G2030" s="58" t="s">
        <v>38</v>
      </c>
      <c r="H2030" s="58" t="s">
        <v>39</v>
      </c>
      <c r="I2030" s="58" t="s">
        <v>20649</v>
      </c>
      <c r="J2030" s="58" t="s">
        <v>204</v>
      </c>
      <c r="K2030" s="60"/>
      <c r="L2030" s="86" t="s">
        <v>30470</v>
      </c>
      <c r="M2030" s="61" t="s">
        <v>30471</v>
      </c>
      <c r="N2030" s="62"/>
      <c r="O2030" s="63">
        <v>332128</v>
      </c>
      <c r="P2030" s="61"/>
      <c r="Q2030" s="64" t="str">
        <f t="shared" si="31"/>
        <v>OK</v>
      </c>
      <c r="R2030" t="s">
        <v>30476</v>
      </c>
    </row>
    <row r="2031" spans="1:18" x14ac:dyDescent="0.25">
      <c r="A2031" s="58">
        <v>2028</v>
      </c>
      <c r="B2031" s="58">
        <v>699602</v>
      </c>
      <c r="C2031" s="58" t="s">
        <v>20653</v>
      </c>
      <c r="D2031" s="65" t="s">
        <v>201</v>
      </c>
      <c r="E2031" s="58" t="s">
        <v>20654</v>
      </c>
      <c r="F2031" s="58" t="s">
        <v>20655</v>
      </c>
      <c r="G2031" s="58" t="s">
        <v>38</v>
      </c>
      <c r="H2031" s="58" t="s">
        <v>39</v>
      </c>
      <c r="I2031" s="58" t="s">
        <v>20652</v>
      </c>
      <c r="J2031" s="58" t="s">
        <v>204</v>
      </c>
      <c r="K2031" s="60"/>
      <c r="L2031" s="86" t="s">
        <v>30470</v>
      </c>
      <c r="M2031" s="61" t="s">
        <v>30471</v>
      </c>
      <c r="N2031" s="62"/>
      <c r="O2031" s="63">
        <v>332128</v>
      </c>
      <c r="P2031" s="61"/>
      <c r="Q2031" s="64" t="str">
        <f t="shared" si="31"/>
        <v>OK</v>
      </c>
      <c r="R2031" t="s">
        <v>30476</v>
      </c>
    </row>
    <row r="2032" spans="1:18" x14ac:dyDescent="0.25">
      <c r="A2032" s="58">
        <v>2029</v>
      </c>
      <c r="B2032" s="58">
        <v>699701</v>
      </c>
      <c r="C2032" s="58" t="s">
        <v>20657</v>
      </c>
      <c r="D2032" s="65" t="s">
        <v>201</v>
      </c>
      <c r="E2032" s="58" t="s">
        <v>20658</v>
      </c>
      <c r="F2032" s="58" t="s">
        <v>20659</v>
      </c>
      <c r="G2032" s="58" t="s">
        <v>38</v>
      </c>
      <c r="H2032" s="58" t="s">
        <v>39</v>
      </c>
      <c r="I2032" s="58" t="s">
        <v>20656</v>
      </c>
      <c r="J2032" s="58" t="s">
        <v>204</v>
      </c>
      <c r="K2032" s="60"/>
      <c r="L2032" s="86" t="s">
        <v>30470</v>
      </c>
      <c r="M2032" s="61" t="s">
        <v>30471</v>
      </c>
      <c r="N2032" s="62"/>
      <c r="O2032" s="63">
        <v>332128</v>
      </c>
      <c r="P2032" s="61"/>
      <c r="Q2032" s="64" t="str">
        <f t="shared" si="31"/>
        <v>OK</v>
      </c>
      <c r="R2032" t="s">
        <v>30476</v>
      </c>
    </row>
    <row r="2033" spans="1:18" x14ac:dyDescent="0.25">
      <c r="A2033" s="58">
        <v>2030</v>
      </c>
      <c r="B2033" s="58">
        <v>699702</v>
      </c>
      <c r="C2033" s="58" t="s">
        <v>20661</v>
      </c>
      <c r="D2033" s="65" t="s">
        <v>201</v>
      </c>
      <c r="E2033" s="58" t="s">
        <v>20662</v>
      </c>
      <c r="F2033" s="58" t="s">
        <v>20663</v>
      </c>
      <c r="G2033" s="58" t="s">
        <v>38</v>
      </c>
      <c r="H2033" s="58" t="s">
        <v>39</v>
      </c>
      <c r="I2033" s="58" t="s">
        <v>20660</v>
      </c>
      <c r="J2033" s="58" t="s">
        <v>204</v>
      </c>
      <c r="K2033" s="60"/>
      <c r="L2033" s="86" t="s">
        <v>30470</v>
      </c>
      <c r="M2033" s="61" t="s">
        <v>30471</v>
      </c>
      <c r="N2033" s="62"/>
      <c r="O2033" s="63">
        <v>608819</v>
      </c>
      <c r="P2033" s="61"/>
      <c r="Q2033" s="64" t="str">
        <f t="shared" si="31"/>
        <v>OK</v>
      </c>
      <c r="R2033" t="s">
        <v>30476</v>
      </c>
    </row>
    <row r="2034" spans="1:18" x14ac:dyDescent="0.25">
      <c r="A2034" s="58">
        <v>2031</v>
      </c>
      <c r="B2034" s="58">
        <v>700101</v>
      </c>
      <c r="C2034" s="58" t="s">
        <v>20664</v>
      </c>
      <c r="D2034" s="58">
        <v>37107</v>
      </c>
      <c r="E2034" s="58" t="s">
        <v>20665</v>
      </c>
      <c r="F2034" s="58" t="s">
        <v>20665</v>
      </c>
      <c r="G2034" s="58" t="s">
        <v>38</v>
      </c>
      <c r="H2034" s="58" t="s">
        <v>39</v>
      </c>
      <c r="I2034" s="58" t="s">
        <v>20666</v>
      </c>
      <c r="J2034" s="58" t="s">
        <v>20667</v>
      </c>
      <c r="K2034" s="60">
        <v>87400</v>
      </c>
      <c r="L2034" s="86" t="s">
        <v>30470</v>
      </c>
      <c r="M2034" s="61" t="s">
        <v>30471</v>
      </c>
      <c r="N2034" s="62"/>
      <c r="O2034" s="63">
        <v>49496</v>
      </c>
      <c r="P2034" s="61"/>
      <c r="Q2034" s="64" t="str">
        <f t="shared" si="31"/>
        <v>OK</v>
      </c>
      <c r="R2034" t="s">
        <v>30476</v>
      </c>
    </row>
    <row r="2035" spans="1:18" x14ac:dyDescent="0.25">
      <c r="A2035" s="58">
        <v>2032</v>
      </c>
      <c r="B2035" s="58">
        <v>701204</v>
      </c>
      <c r="C2035" s="58" t="s">
        <v>20668</v>
      </c>
      <c r="D2035" s="58">
        <v>11501</v>
      </c>
      <c r="E2035" s="58" t="s">
        <v>20669</v>
      </c>
      <c r="F2035" s="58" t="s">
        <v>20670</v>
      </c>
      <c r="G2035" s="58" t="s">
        <v>38</v>
      </c>
      <c r="H2035" s="58" t="s">
        <v>39</v>
      </c>
      <c r="I2035" s="58" t="s">
        <v>20671</v>
      </c>
      <c r="J2035" s="58" t="s">
        <v>20672</v>
      </c>
      <c r="K2035" s="60">
        <v>655300</v>
      </c>
      <c r="L2035" s="86" t="s">
        <v>30470</v>
      </c>
      <c r="M2035" s="61" t="s">
        <v>30471</v>
      </c>
      <c r="N2035" s="62"/>
      <c r="O2035" s="63">
        <v>1175361</v>
      </c>
      <c r="P2035" s="61"/>
      <c r="Q2035" s="64" t="str">
        <f t="shared" si="31"/>
        <v>ERROR: supera SOAT UVB 2026 pleno</v>
      </c>
      <c r="R2035" t="s">
        <v>30477</v>
      </c>
    </row>
    <row r="2036" spans="1:18" x14ac:dyDescent="0.25">
      <c r="A2036" s="58">
        <v>2033</v>
      </c>
      <c r="B2036" s="58">
        <v>701301</v>
      </c>
      <c r="C2036" s="58" t="s">
        <v>20674</v>
      </c>
      <c r="D2036" s="65" t="s">
        <v>201</v>
      </c>
      <c r="E2036" s="58" t="s">
        <v>20675</v>
      </c>
      <c r="F2036" s="58" t="s">
        <v>20676</v>
      </c>
      <c r="G2036" s="58" t="s">
        <v>38</v>
      </c>
      <c r="H2036" s="58" t="s">
        <v>39</v>
      </c>
      <c r="I2036" s="58" t="s">
        <v>20673</v>
      </c>
      <c r="J2036" s="58" t="s">
        <v>204</v>
      </c>
      <c r="K2036" s="60"/>
      <c r="L2036" s="86" t="s">
        <v>30470</v>
      </c>
      <c r="M2036" s="61" t="s">
        <v>30471</v>
      </c>
      <c r="N2036" s="62"/>
      <c r="O2036" s="63">
        <v>332128</v>
      </c>
      <c r="P2036" s="61"/>
      <c r="Q2036" s="64" t="str">
        <f t="shared" si="31"/>
        <v>OK</v>
      </c>
      <c r="R2036" t="s">
        <v>30476</v>
      </c>
    </row>
    <row r="2037" spans="1:18" x14ac:dyDescent="0.25">
      <c r="A2037" s="58">
        <v>2034</v>
      </c>
      <c r="B2037" s="58">
        <v>701410</v>
      </c>
      <c r="C2037" s="58" t="s">
        <v>20677</v>
      </c>
      <c r="D2037" s="58">
        <v>11503</v>
      </c>
      <c r="E2037" s="58" t="s">
        <v>20678</v>
      </c>
      <c r="F2037" s="58" t="s">
        <v>20679</v>
      </c>
      <c r="G2037" s="58" t="s">
        <v>38</v>
      </c>
      <c r="H2037" s="58" t="s">
        <v>39</v>
      </c>
      <c r="I2037" s="58" t="s">
        <v>20680</v>
      </c>
      <c r="J2037" s="58" t="s">
        <v>20681</v>
      </c>
      <c r="K2037" s="60">
        <v>1114800</v>
      </c>
      <c r="L2037" s="86" t="s">
        <v>30470</v>
      </c>
      <c r="M2037" s="61" t="s">
        <v>30471</v>
      </c>
      <c r="N2037" s="62"/>
      <c r="O2037" s="63">
        <v>776805</v>
      </c>
      <c r="P2037" s="61"/>
      <c r="Q2037" s="64" t="str">
        <f t="shared" si="31"/>
        <v>OK</v>
      </c>
      <c r="R2037" t="s">
        <v>30476</v>
      </c>
    </row>
    <row r="2038" spans="1:18" x14ac:dyDescent="0.25">
      <c r="A2038" s="58">
        <v>2035</v>
      </c>
      <c r="B2038" s="58">
        <v>701420</v>
      </c>
      <c r="C2038" s="58" t="s">
        <v>20682</v>
      </c>
      <c r="D2038" s="58">
        <v>11500</v>
      </c>
      <c r="E2038" s="58" t="s">
        <v>20683</v>
      </c>
      <c r="F2038" s="58" t="s">
        <v>20684</v>
      </c>
      <c r="G2038" s="58" t="s">
        <v>38</v>
      </c>
      <c r="H2038" s="58" t="s">
        <v>39</v>
      </c>
      <c r="I2038" s="58" t="s">
        <v>20685</v>
      </c>
      <c r="J2038" s="58" t="s">
        <v>20686</v>
      </c>
      <c r="K2038" s="60">
        <v>880800</v>
      </c>
      <c r="L2038" s="86" t="s">
        <v>30470</v>
      </c>
      <c r="M2038" s="61" t="s">
        <v>30471</v>
      </c>
      <c r="N2038" s="62"/>
      <c r="O2038" s="63">
        <v>608819</v>
      </c>
      <c r="P2038" s="61"/>
      <c r="Q2038" s="64" t="str">
        <f t="shared" si="31"/>
        <v>OK</v>
      </c>
      <c r="R2038" t="s">
        <v>30476</v>
      </c>
    </row>
    <row r="2039" spans="1:18" x14ac:dyDescent="0.25">
      <c r="A2039" s="58">
        <v>2036</v>
      </c>
      <c r="B2039" s="58">
        <v>701420</v>
      </c>
      <c r="C2039" s="58" t="s">
        <v>20682</v>
      </c>
      <c r="D2039" s="58">
        <v>11502</v>
      </c>
      <c r="E2039" s="58" t="s">
        <v>20683</v>
      </c>
      <c r="F2039" s="58" t="s">
        <v>20684</v>
      </c>
      <c r="G2039" s="58" t="s">
        <v>38</v>
      </c>
      <c r="H2039" s="58" t="s">
        <v>39</v>
      </c>
      <c r="I2039" s="58" t="s">
        <v>20687</v>
      </c>
      <c r="J2039" s="58" t="s">
        <v>20688</v>
      </c>
      <c r="K2039" s="60">
        <v>655300</v>
      </c>
      <c r="L2039" s="86" t="s">
        <v>30470</v>
      </c>
      <c r="M2039" s="61" t="s">
        <v>30471</v>
      </c>
      <c r="N2039" s="62"/>
      <c r="O2039" s="63">
        <v>608819</v>
      </c>
      <c r="P2039" s="61"/>
      <c r="Q2039" s="64" t="str">
        <f t="shared" si="31"/>
        <v>OK</v>
      </c>
      <c r="R2039" t="s">
        <v>30476</v>
      </c>
    </row>
    <row r="2040" spans="1:18" x14ac:dyDescent="0.25">
      <c r="A2040" s="58">
        <v>2037</v>
      </c>
      <c r="B2040" s="58">
        <v>701430</v>
      </c>
      <c r="C2040" s="58" t="s">
        <v>20689</v>
      </c>
      <c r="D2040" s="58">
        <v>11504</v>
      </c>
      <c r="E2040" s="58" t="s">
        <v>20690</v>
      </c>
      <c r="F2040" s="58" t="s">
        <v>20691</v>
      </c>
      <c r="G2040" s="58" t="s">
        <v>38</v>
      </c>
      <c r="H2040" s="58" t="s">
        <v>39</v>
      </c>
      <c r="I2040" s="58" t="s">
        <v>20692</v>
      </c>
      <c r="J2040" s="58" t="s">
        <v>20693</v>
      </c>
      <c r="K2040" s="60">
        <v>1114800</v>
      </c>
      <c r="L2040" s="86" t="s">
        <v>30470</v>
      </c>
      <c r="M2040" s="61" t="s">
        <v>30471</v>
      </c>
      <c r="N2040" s="62"/>
      <c r="O2040" s="63">
        <v>332128</v>
      </c>
      <c r="P2040" s="61"/>
      <c r="Q2040" s="64" t="str">
        <f t="shared" si="31"/>
        <v>OK</v>
      </c>
      <c r="R2040" t="s">
        <v>30476</v>
      </c>
    </row>
    <row r="2041" spans="1:18" x14ac:dyDescent="0.25">
      <c r="A2041" s="58">
        <v>2038</v>
      </c>
      <c r="B2041" s="58">
        <v>703101</v>
      </c>
      <c r="C2041" s="58" t="s">
        <v>20694</v>
      </c>
      <c r="D2041" s="58">
        <v>11523</v>
      </c>
      <c r="E2041" s="58" t="s">
        <v>20695</v>
      </c>
      <c r="F2041" s="58" t="s">
        <v>20696</v>
      </c>
      <c r="G2041" s="58" t="s">
        <v>38</v>
      </c>
      <c r="H2041" s="58" t="s">
        <v>39</v>
      </c>
      <c r="I2041" s="58" t="s">
        <v>20697</v>
      </c>
      <c r="J2041" s="58" t="s">
        <v>20696</v>
      </c>
      <c r="K2041" s="60">
        <v>655300</v>
      </c>
      <c r="L2041" s="86" t="s">
        <v>30470</v>
      </c>
      <c r="M2041" s="61" t="s">
        <v>30471</v>
      </c>
      <c r="N2041" s="62"/>
      <c r="O2041" s="63">
        <v>332128</v>
      </c>
      <c r="P2041" s="61"/>
      <c r="Q2041" s="64" t="str">
        <f t="shared" si="31"/>
        <v>OK</v>
      </c>
      <c r="R2041" t="s">
        <v>30476</v>
      </c>
    </row>
    <row r="2042" spans="1:18" x14ac:dyDescent="0.25">
      <c r="A2042" s="58">
        <v>2039</v>
      </c>
      <c r="B2042" s="58">
        <v>703102</v>
      </c>
      <c r="C2042" s="58" t="s">
        <v>20699</v>
      </c>
      <c r="D2042" s="65" t="s">
        <v>201</v>
      </c>
      <c r="E2042" s="58" t="s">
        <v>20700</v>
      </c>
      <c r="F2042" s="58" t="s">
        <v>20701</v>
      </c>
      <c r="G2042" s="58" t="s">
        <v>38</v>
      </c>
      <c r="H2042" s="58" t="s">
        <v>39</v>
      </c>
      <c r="I2042" s="58" t="s">
        <v>20698</v>
      </c>
      <c r="J2042" s="58" t="s">
        <v>204</v>
      </c>
      <c r="K2042" s="60"/>
      <c r="L2042" s="86" t="s">
        <v>30470</v>
      </c>
      <c r="M2042" s="61" t="s">
        <v>30471</v>
      </c>
      <c r="N2042" s="62"/>
      <c r="O2042" s="63">
        <v>332128</v>
      </c>
      <c r="P2042" s="61"/>
      <c r="Q2042" s="64" t="str">
        <f t="shared" si="31"/>
        <v>OK</v>
      </c>
      <c r="R2042" t="s">
        <v>30476</v>
      </c>
    </row>
    <row r="2043" spans="1:18" x14ac:dyDescent="0.25">
      <c r="A2043" s="58">
        <v>2040</v>
      </c>
      <c r="B2043" s="58">
        <v>703301</v>
      </c>
      <c r="C2043" s="58" t="s">
        <v>20702</v>
      </c>
      <c r="D2043" s="58">
        <v>11522</v>
      </c>
      <c r="E2043" s="58" t="s">
        <v>20703</v>
      </c>
      <c r="F2043" s="58" t="s">
        <v>20704</v>
      </c>
      <c r="G2043" s="58" t="s">
        <v>38</v>
      </c>
      <c r="H2043" s="58" t="s">
        <v>39</v>
      </c>
      <c r="I2043" s="58" t="s">
        <v>20705</v>
      </c>
      <c r="J2043" s="58" t="s">
        <v>20706</v>
      </c>
      <c r="K2043" s="60">
        <v>1536400</v>
      </c>
      <c r="L2043" s="86" t="s">
        <v>30470</v>
      </c>
      <c r="M2043" s="61" t="s">
        <v>30471</v>
      </c>
      <c r="N2043" s="62"/>
      <c r="O2043" s="63">
        <v>776805</v>
      </c>
      <c r="P2043" s="61"/>
      <c r="Q2043" s="64" t="str">
        <f t="shared" si="31"/>
        <v>OK</v>
      </c>
      <c r="R2043" t="s">
        <v>30476</v>
      </c>
    </row>
    <row r="2044" spans="1:18" x14ac:dyDescent="0.25">
      <c r="A2044" s="58">
        <v>2041</v>
      </c>
      <c r="B2044" s="58">
        <v>703302</v>
      </c>
      <c r="C2044" s="58" t="s">
        <v>20708</v>
      </c>
      <c r="D2044" s="65" t="s">
        <v>201</v>
      </c>
      <c r="E2044" s="58" t="s">
        <v>20709</v>
      </c>
      <c r="F2044" s="58" t="s">
        <v>20710</v>
      </c>
      <c r="G2044" s="58" t="s">
        <v>38</v>
      </c>
      <c r="H2044" s="58" t="s">
        <v>39</v>
      </c>
      <c r="I2044" s="58" t="s">
        <v>20707</v>
      </c>
      <c r="J2044" s="58" t="s">
        <v>204</v>
      </c>
      <c r="K2044" s="60"/>
      <c r="L2044" s="86" t="s">
        <v>30470</v>
      </c>
      <c r="M2044" s="61" t="s">
        <v>30471</v>
      </c>
      <c r="N2044" s="62"/>
      <c r="O2044" s="63">
        <v>608819</v>
      </c>
      <c r="P2044" s="61"/>
      <c r="Q2044" s="64" t="str">
        <f t="shared" si="31"/>
        <v>OK</v>
      </c>
      <c r="R2044" t="s">
        <v>30476</v>
      </c>
    </row>
    <row r="2045" spans="1:18" x14ac:dyDescent="0.25">
      <c r="A2045" s="58">
        <v>2042</v>
      </c>
      <c r="B2045" s="58">
        <v>704003</v>
      </c>
      <c r="C2045" s="58" t="s">
        <v>20711</v>
      </c>
      <c r="D2045" s="58">
        <v>11521</v>
      </c>
      <c r="E2045" s="58" t="s">
        <v>20712</v>
      </c>
      <c r="F2045" s="58" t="s">
        <v>20713</v>
      </c>
      <c r="G2045" s="58" t="s">
        <v>38</v>
      </c>
      <c r="H2045" s="58" t="s">
        <v>39</v>
      </c>
      <c r="I2045" s="58" t="s">
        <v>20714</v>
      </c>
      <c r="J2045" s="58" t="s">
        <v>20715</v>
      </c>
      <c r="K2045" s="60">
        <v>1984500</v>
      </c>
      <c r="L2045" s="86" t="s">
        <v>30470</v>
      </c>
      <c r="M2045" s="61" t="s">
        <v>30471</v>
      </c>
      <c r="N2045" s="62"/>
      <c r="O2045" s="63">
        <v>1209579</v>
      </c>
      <c r="P2045" s="61"/>
      <c r="Q2045" s="64" t="str">
        <f t="shared" si="31"/>
        <v>OK</v>
      </c>
      <c r="R2045" t="s">
        <v>30476</v>
      </c>
    </row>
    <row r="2046" spans="1:18" x14ac:dyDescent="0.25">
      <c r="A2046" s="58">
        <v>2043</v>
      </c>
      <c r="B2046" s="58">
        <v>705110</v>
      </c>
      <c r="C2046" s="58" t="s">
        <v>20716</v>
      </c>
      <c r="D2046" s="58">
        <v>11540</v>
      </c>
      <c r="E2046" s="58" t="s">
        <v>20717</v>
      </c>
      <c r="F2046" s="58" t="s">
        <v>20718</v>
      </c>
      <c r="G2046" s="58" t="s">
        <v>38</v>
      </c>
      <c r="H2046" s="58" t="s">
        <v>39</v>
      </c>
      <c r="I2046" s="58" t="s">
        <v>20719</v>
      </c>
      <c r="J2046" s="58" t="s">
        <v>20720</v>
      </c>
      <c r="K2046" s="60">
        <v>1536400</v>
      </c>
      <c r="L2046" s="86" t="s">
        <v>30470</v>
      </c>
      <c r="M2046" s="61" t="s">
        <v>30471</v>
      </c>
      <c r="N2046" s="62"/>
      <c r="O2046" s="63">
        <v>951595</v>
      </c>
      <c r="P2046" s="61"/>
      <c r="Q2046" s="64" t="str">
        <f t="shared" si="31"/>
        <v>OK</v>
      </c>
      <c r="R2046" t="s">
        <v>30476</v>
      </c>
    </row>
    <row r="2047" spans="1:18" x14ac:dyDescent="0.25">
      <c r="A2047" s="58">
        <v>2044</v>
      </c>
      <c r="B2047" s="58">
        <v>705210</v>
      </c>
      <c r="C2047" s="58" t="s">
        <v>20721</v>
      </c>
      <c r="D2047" s="58">
        <v>11542</v>
      </c>
      <c r="E2047" s="58" t="s">
        <v>20722</v>
      </c>
      <c r="F2047" s="58" t="s">
        <v>20722</v>
      </c>
      <c r="G2047" s="58" t="s">
        <v>38</v>
      </c>
      <c r="H2047" s="58" t="s">
        <v>39</v>
      </c>
      <c r="I2047" s="58" t="s">
        <v>20723</v>
      </c>
      <c r="J2047" s="58" t="s">
        <v>20724</v>
      </c>
      <c r="K2047" s="60">
        <v>1536400</v>
      </c>
      <c r="L2047" s="86" t="s">
        <v>30470</v>
      </c>
      <c r="M2047" s="61" t="s">
        <v>30471</v>
      </c>
      <c r="N2047" s="62"/>
      <c r="O2047" s="63">
        <v>608819</v>
      </c>
      <c r="P2047" s="61"/>
      <c r="Q2047" s="64" t="str">
        <f t="shared" si="31"/>
        <v>OK</v>
      </c>
      <c r="R2047" t="s">
        <v>30476</v>
      </c>
    </row>
    <row r="2048" spans="1:18" x14ac:dyDescent="0.25">
      <c r="A2048" s="58">
        <v>2045</v>
      </c>
      <c r="B2048" s="58">
        <v>705301</v>
      </c>
      <c r="C2048" s="58" t="s">
        <v>20725</v>
      </c>
      <c r="D2048" s="58">
        <v>11541</v>
      </c>
      <c r="E2048" s="58" t="s">
        <v>20726</v>
      </c>
      <c r="F2048" s="58" t="s">
        <v>20726</v>
      </c>
      <c r="G2048" s="58" t="s">
        <v>38</v>
      </c>
      <c r="H2048" s="58" t="s">
        <v>39</v>
      </c>
      <c r="I2048" s="58" t="s">
        <v>20727</v>
      </c>
      <c r="J2048" s="58" t="s">
        <v>20726</v>
      </c>
      <c r="K2048" s="60">
        <v>1984500</v>
      </c>
      <c r="L2048" s="86" t="s">
        <v>30470</v>
      </c>
      <c r="M2048" s="61" t="s">
        <v>30471</v>
      </c>
      <c r="N2048" s="62"/>
      <c r="O2048" s="63">
        <v>1209579</v>
      </c>
      <c r="P2048" s="61"/>
      <c r="Q2048" s="64" t="str">
        <f t="shared" si="31"/>
        <v>OK</v>
      </c>
      <c r="R2048" t="s">
        <v>30476</v>
      </c>
    </row>
    <row r="2049" spans="1:18" x14ac:dyDescent="0.25">
      <c r="A2049" s="58">
        <v>2046</v>
      </c>
      <c r="B2049" s="58">
        <v>705302</v>
      </c>
      <c r="C2049" s="58" t="s">
        <v>20728</v>
      </c>
      <c r="D2049" s="58">
        <v>11541</v>
      </c>
      <c r="E2049" s="58" t="s">
        <v>20729</v>
      </c>
      <c r="F2049" s="58" t="s">
        <v>20730</v>
      </c>
      <c r="G2049" s="58" t="s">
        <v>38</v>
      </c>
      <c r="H2049" s="58" t="s">
        <v>39</v>
      </c>
      <c r="I2049" s="58" t="s">
        <v>20731</v>
      </c>
      <c r="J2049" s="58" t="s">
        <v>20726</v>
      </c>
      <c r="K2049" s="60">
        <v>1984500</v>
      </c>
      <c r="L2049" s="86" t="s">
        <v>30470</v>
      </c>
      <c r="M2049" s="61" t="s">
        <v>30471</v>
      </c>
      <c r="N2049" s="62"/>
      <c r="O2049" s="63">
        <v>1640596</v>
      </c>
      <c r="P2049" s="61"/>
      <c r="Q2049" s="64" t="str">
        <f t="shared" si="31"/>
        <v>OK</v>
      </c>
      <c r="R2049" t="s">
        <v>30476</v>
      </c>
    </row>
    <row r="2050" spans="1:18" x14ac:dyDescent="0.25">
      <c r="A2050" s="58">
        <v>2047</v>
      </c>
      <c r="B2050" s="58">
        <v>705302</v>
      </c>
      <c r="C2050" s="58" t="s">
        <v>20728</v>
      </c>
      <c r="D2050" s="58">
        <v>11542</v>
      </c>
      <c r="E2050" s="58" t="s">
        <v>20729</v>
      </c>
      <c r="F2050" s="58" t="s">
        <v>20730</v>
      </c>
      <c r="G2050" s="58" t="s">
        <v>38</v>
      </c>
      <c r="H2050" s="58" t="s">
        <v>39</v>
      </c>
      <c r="I2050" s="58" t="s">
        <v>20732</v>
      </c>
      <c r="J2050" s="58" t="s">
        <v>20724</v>
      </c>
      <c r="K2050" s="60">
        <v>1536400</v>
      </c>
      <c r="L2050" s="86" t="s">
        <v>30470</v>
      </c>
      <c r="M2050" s="61" t="s">
        <v>30471</v>
      </c>
      <c r="N2050" s="62"/>
      <c r="O2050" s="63">
        <v>1640596</v>
      </c>
      <c r="P2050" s="61"/>
      <c r="Q2050" s="64" t="str">
        <f t="shared" si="31"/>
        <v>ERROR: supera SOAT UVB 2026 pleno</v>
      </c>
      <c r="R2050" t="s">
        <v>30477</v>
      </c>
    </row>
    <row r="2051" spans="1:18" x14ac:dyDescent="0.25">
      <c r="A2051" s="58">
        <v>2048</v>
      </c>
      <c r="B2051" s="58">
        <v>705303</v>
      </c>
      <c r="C2051" s="58" t="s">
        <v>20733</v>
      </c>
      <c r="D2051" s="58">
        <v>11543</v>
      </c>
      <c r="E2051" s="58" t="s">
        <v>20734</v>
      </c>
      <c r="F2051" s="58" t="s">
        <v>20735</v>
      </c>
      <c r="G2051" s="58" t="s">
        <v>38</v>
      </c>
      <c r="H2051" s="58" t="s">
        <v>39</v>
      </c>
      <c r="I2051" s="58" t="s">
        <v>20736</v>
      </c>
      <c r="J2051" s="58" t="s">
        <v>20737</v>
      </c>
      <c r="K2051" s="60">
        <v>2490900</v>
      </c>
      <c r="L2051" s="86" t="s">
        <v>30470</v>
      </c>
      <c r="M2051" s="61" t="s">
        <v>30471</v>
      </c>
      <c r="N2051" s="62"/>
      <c r="O2051" s="63">
        <v>1436912</v>
      </c>
      <c r="P2051" s="61"/>
      <c r="Q2051" s="64" t="str">
        <f t="shared" si="31"/>
        <v>OK</v>
      </c>
      <c r="R2051" t="s">
        <v>30476</v>
      </c>
    </row>
    <row r="2052" spans="1:18" x14ac:dyDescent="0.25">
      <c r="A2052" s="58">
        <v>2049</v>
      </c>
      <c r="B2052" s="58">
        <v>706001</v>
      </c>
      <c r="C2052" s="58" t="s">
        <v>20739</v>
      </c>
      <c r="D2052" s="65" t="s">
        <v>201</v>
      </c>
      <c r="E2052" s="58" t="s">
        <v>20740</v>
      </c>
      <c r="F2052" s="58" t="s">
        <v>20741</v>
      </c>
      <c r="G2052" s="58" t="s">
        <v>38</v>
      </c>
      <c r="H2052" s="58" t="s">
        <v>39</v>
      </c>
      <c r="I2052" s="58" t="s">
        <v>20738</v>
      </c>
      <c r="J2052" s="58" t="s">
        <v>204</v>
      </c>
      <c r="K2052" s="60"/>
      <c r="L2052" s="86" t="s">
        <v>30470</v>
      </c>
      <c r="M2052" s="61" t="s">
        <v>30471</v>
      </c>
      <c r="N2052" s="62"/>
      <c r="O2052" s="63">
        <v>1889345</v>
      </c>
      <c r="P2052" s="61"/>
      <c r="Q2052" s="64" t="str">
        <f t="shared" ref="Q2052:Q2115" si="32">IF(L2052="","PENDIENTE",IF(L2052="NO",IF(COUNTA(M2052:P2052)&gt;0,"ERROR: si es NO deje vacías M a P","OK - NO OFERTADO"),IF(O2052="","ERROR: falta valor en pesos (O)",IF(NOT(ISNUMBER(O2052)),"ERROR: O debe ser número",IF(M2052="","ERROR: falta tarifa de referencia (M)",IF(AND(K2052="",P2052="",M2052="SOAT UVB 2026"),"ERROR: sin homologación, indique código análogo (P) o tarifa propia",IF(AND(ISNUMBER(K2052),O2052&gt;K2052),"ERROR: supera SOAT UVB 2026 pleno",IF(AND(M2052="SOAT UVB 2026",N2052=""),"ERROR: falta % (N)",IF(AND(M2052="SOAT UVB 2026",ISNUMBER(K2052),ISNUMBER(N2052)),IF(ABS(O2052-ROUND(K2052*(1+N2052),0))&gt;MAX(1,K2052*0.01),"ERROR: O no coincide con K x (1+N)","OK"),"OK")))))))))</f>
        <v>OK</v>
      </c>
      <c r="R2052" t="s">
        <v>30476</v>
      </c>
    </row>
    <row r="2053" spans="1:18" x14ac:dyDescent="0.25">
      <c r="A2053" s="58">
        <v>2050</v>
      </c>
      <c r="B2053" s="58">
        <v>706102</v>
      </c>
      <c r="C2053" s="58" t="s">
        <v>20742</v>
      </c>
      <c r="D2053" s="58">
        <v>11550</v>
      </c>
      <c r="E2053" s="58" t="s">
        <v>20743</v>
      </c>
      <c r="F2053" s="58" t="s">
        <v>20744</v>
      </c>
      <c r="G2053" s="58" t="s">
        <v>38</v>
      </c>
      <c r="H2053" s="58" t="s">
        <v>39</v>
      </c>
      <c r="I2053" s="58" t="s">
        <v>20745</v>
      </c>
      <c r="J2053" s="58" t="s">
        <v>20746</v>
      </c>
      <c r="K2053" s="60">
        <v>4074200</v>
      </c>
      <c r="L2053" s="86" t="s">
        <v>30470</v>
      </c>
      <c r="M2053" s="61" t="s">
        <v>30471</v>
      </c>
      <c r="N2053" s="62"/>
      <c r="O2053" s="63">
        <v>1640596</v>
      </c>
      <c r="P2053" s="61"/>
      <c r="Q2053" s="64" t="str">
        <f t="shared" si="32"/>
        <v>OK</v>
      </c>
      <c r="R2053" t="s">
        <v>30476</v>
      </c>
    </row>
    <row r="2054" spans="1:18" x14ac:dyDescent="0.25">
      <c r="A2054" s="58">
        <v>2051</v>
      </c>
      <c r="B2054" s="58">
        <v>706102</v>
      </c>
      <c r="C2054" s="58" t="s">
        <v>20742</v>
      </c>
      <c r="D2054" s="58">
        <v>11551</v>
      </c>
      <c r="E2054" s="58" t="s">
        <v>20743</v>
      </c>
      <c r="F2054" s="58" t="s">
        <v>20744</v>
      </c>
      <c r="G2054" s="58" t="s">
        <v>38</v>
      </c>
      <c r="H2054" s="58" t="s">
        <v>39</v>
      </c>
      <c r="I2054" s="58" t="s">
        <v>20747</v>
      </c>
      <c r="J2054" s="58" t="s">
        <v>20748</v>
      </c>
      <c r="K2054" s="60">
        <v>3323700</v>
      </c>
      <c r="L2054" s="86" t="s">
        <v>30470</v>
      </c>
      <c r="M2054" s="61" t="s">
        <v>30471</v>
      </c>
      <c r="N2054" s="62"/>
      <c r="O2054" s="63">
        <v>1640596</v>
      </c>
      <c r="P2054" s="61"/>
      <c r="Q2054" s="64" t="str">
        <f t="shared" si="32"/>
        <v>OK</v>
      </c>
      <c r="R2054" t="s">
        <v>30476</v>
      </c>
    </row>
    <row r="2055" spans="1:18" x14ac:dyDescent="0.25">
      <c r="A2055" s="58">
        <v>2052</v>
      </c>
      <c r="B2055" s="58">
        <v>706103</v>
      </c>
      <c r="C2055" s="58" t="s">
        <v>20749</v>
      </c>
      <c r="D2055" s="58">
        <v>11550</v>
      </c>
      <c r="E2055" s="58" t="s">
        <v>20750</v>
      </c>
      <c r="F2055" s="58" t="s">
        <v>20751</v>
      </c>
      <c r="G2055" s="58" t="s">
        <v>38</v>
      </c>
      <c r="H2055" s="58" t="s">
        <v>39</v>
      </c>
      <c r="I2055" s="58" t="s">
        <v>20752</v>
      </c>
      <c r="J2055" s="58" t="s">
        <v>20746</v>
      </c>
      <c r="K2055" s="60">
        <v>4074200</v>
      </c>
      <c r="L2055" s="86" t="s">
        <v>30470</v>
      </c>
      <c r="M2055" s="61" t="s">
        <v>30471</v>
      </c>
      <c r="N2055" s="62"/>
      <c r="O2055" s="63">
        <v>3112703</v>
      </c>
      <c r="P2055" s="61"/>
      <c r="Q2055" s="64" t="str">
        <f t="shared" si="32"/>
        <v>OK</v>
      </c>
      <c r="R2055" t="s">
        <v>30476</v>
      </c>
    </row>
    <row r="2056" spans="1:18" x14ac:dyDescent="0.25">
      <c r="A2056" s="58">
        <v>2053</v>
      </c>
      <c r="B2056" s="58">
        <v>706103</v>
      </c>
      <c r="C2056" s="58" t="s">
        <v>20749</v>
      </c>
      <c r="D2056" s="58">
        <v>11551</v>
      </c>
      <c r="E2056" s="58" t="s">
        <v>20750</v>
      </c>
      <c r="F2056" s="58" t="s">
        <v>20751</v>
      </c>
      <c r="G2056" s="58" t="s">
        <v>38</v>
      </c>
      <c r="H2056" s="58" t="s">
        <v>39</v>
      </c>
      <c r="I2056" s="58" t="s">
        <v>20753</v>
      </c>
      <c r="J2056" s="58" t="s">
        <v>20748</v>
      </c>
      <c r="K2056" s="60">
        <v>3323700</v>
      </c>
      <c r="L2056" s="86" t="s">
        <v>30470</v>
      </c>
      <c r="M2056" s="61" t="s">
        <v>30471</v>
      </c>
      <c r="N2056" s="62"/>
      <c r="O2056" s="63">
        <v>3112703</v>
      </c>
      <c r="P2056" s="61"/>
      <c r="Q2056" s="64" t="str">
        <f t="shared" si="32"/>
        <v>OK</v>
      </c>
      <c r="R2056" t="s">
        <v>30476</v>
      </c>
    </row>
    <row r="2057" spans="1:18" x14ac:dyDescent="0.25">
      <c r="A2057" s="58">
        <v>2054</v>
      </c>
      <c r="B2057" s="58">
        <v>706104</v>
      </c>
      <c r="C2057" s="58" t="s">
        <v>20755</v>
      </c>
      <c r="D2057" s="65" t="s">
        <v>201</v>
      </c>
      <c r="E2057" s="58" t="s">
        <v>20756</v>
      </c>
      <c r="F2057" s="58" t="s">
        <v>20757</v>
      </c>
      <c r="G2057" s="58" t="s">
        <v>38</v>
      </c>
      <c r="H2057" s="58" t="s">
        <v>39</v>
      </c>
      <c r="I2057" s="58" t="s">
        <v>20754</v>
      </c>
      <c r="J2057" s="58" t="s">
        <v>204</v>
      </c>
      <c r="K2057" s="60"/>
      <c r="L2057" s="86" t="s">
        <v>30470</v>
      </c>
      <c r="M2057" s="61" t="s">
        <v>30471</v>
      </c>
      <c r="N2057" s="62"/>
      <c r="O2057" s="63">
        <v>2243879</v>
      </c>
      <c r="P2057" s="61"/>
      <c r="Q2057" s="64" t="str">
        <f t="shared" si="32"/>
        <v>OK</v>
      </c>
      <c r="R2057" t="s">
        <v>30476</v>
      </c>
    </row>
    <row r="2058" spans="1:18" x14ac:dyDescent="0.25">
      <c r="A2058" s="58">
        <v>2055</v>
      </c>
      <c r="B2058" s="58">
        <v>706105</v>
      </c>
      <c r="C2058" s="58" t="s">
        <v>20759</v>
      </c>
      <c r="D2058" s="65" t="s">
        <v>201</v>
      </c>
      <c r="E2058" s="58" t="s">
        <v>20760</v>
      </c>
      <c r="F2058" s="58" t="s">
        <v>20760</v>
      </c>
      <c r="G2058" s="58" t="s">
        <v>38</v>
      </c>
      <c r="H2058" s="58" t="s">
        <v>39</v>
      </c>
      <c r="I2058" s="58" t="s">
        <v>20758</v>
      </c>
      <c r="J2058" s="58" t="s">
        <v>204</v>
      </c>
      <c r="K2058" s="60"/>
      <c r="L2058" s="86" t="s">
        <v>30470</v>
      </c>
      <c r="M2058" s="61" t="s">
        <v>30471</v>
      </c>
      <c r="N2058" s="62"/>
      <c r="O2058" s="63">
        <v>2551843</v>
      </c>
      <c r="P2058" s="61"/>
      <c r="Q2058" s="64" t="str">
        <f t="shared" si="32"/>
        <v>OK</v>
      </c>
      <c r="R2058" t="s">
        <v>30476</v>
      </c>
    </row>
    <row r="2059" spans="1:18" x14ac:dyDescent="0.25">
      <c r="A2059" s="58">
        <v>2056</v>
      </c>
      <c r="B2059" s="58">
        <v>707201</v>
      </c>
      <c r="C2059" s="58" t="s">
        <v>20762</v>
      </c>
      <c r="D2059" s="65" t="s">
        <v>201</v>
      </c>
      <c r="E2059" s="58" t="s">
        <v>20763</v>
      </c>
      <c r="F2059" s="58" t="s">
        <v>20764</v>
      </c>
      <c r="G2059" s="58" t="s">
        <v>38</v>
      </c>
      <c r="H2059" s="58" t="s">
        <v>39</v>
      </c>
      <c r="I2059" s="58" t="s">
        <v>20761</v>
      </c>
      <c r="J2059" s="58" t="s">
        <v>204</v>
      </c>
      <c r="K2059" s="60"/>
      <c r="L2059" s="86" t="s">
        <v>30470</v>
      </c>
      <c r="M2059" s="61" t="s">
        <v>30471</v>
      </c>
      <c r="N2059" s="62"/>
      <c r="O2059" s="63">
        <v>1640596</v>
      </c>
      <c r="P2059" s="61"/>
      <c r="Q2059" s="64" t="str">
        <f t="shared" si="32"/>
        <v>OK</v>
      </c>
      <c r="R2059" t="s">
        <v>30476</v>
      </c>
    </row>
    <row r="2060" spans="1:18" x14ac:dyDescent="0.25">
      <c r="A2060" s="58">
        <v>2057</v>
      </c>
      <c r="B2060" s="58">
        <v>707301</v>
      </c>
      <c r="C2060" s="58" t="s">
        <v>20766</v>
      </c>
      <c r="D2060" s="65" t="s">
        <v>201</v>
      </c>
      <c r="E2060" s="58" t="s">
        <v>20767</v>
      </c>
      <c r="F2060" s="58" t="s">
        <v>20768</v>
      </c>
      <c r="G2060" s="58" t="s">
        <v>38</v>
      </c>
      <c r="H2060" s="58" t="s">
        <v>39</v>
      </c>
      <c r="I2060" s="58" t="s">
        <v>20765</v>
      </c>
      <c r="J2060" s="58" t="s">
        <v>204</v>
      </c>
      <c r="K2060" s="60"/>
      <c r="L2060" s="86" t="s">
        <v>30470</v>
      </c>
      <c r="M2060" s="61" t="s">
        <v>30471</v>
      </c>
      <c r="N2060" s="62"/>
      <c r="O2060" s="63">
        <v>1889345</v>
      </c>
      <c r="P2060" s="61"/>
      <c r="Q2060" s="64" t="str">
        <f t="shared" si="32"/>
        <v>OK</v>
      </c>
      <c r="R2060" t="s">
        <v>30476</v>
      </c>
    </row>
    <row r="2061" spans="1:18" x14ac:dyDescent="0.25">
      <c r="A2061" s="58">
        <v>2058</v>
      </c>
      <c r="B2061" s="58">
        <v>707401</v>
      </c>
      <c r="C2061" s="58" t="s">
        <v>20770</v>
      </c>
      <c r="D2061" s="65" t="s">
        <v>201</v>
      </c>
      <c r="E2061" s="58" t="s">
        <v>20771</v>
      </c>
      <c r="F2061" s="58" t="s">
        <v>20772</v>
      </c>
      <c r="G2061" s="58" t="s">
        <v>38</v>
      </c>
      <c r="H2061" s="58" t="s">
        <v>39</v>
      </c>
      <c r="I2061" s="58" t="s">
        <v>20769</v>
      </c>
      <c r="J2061" s="58" t="s">
        <v>204</v>
      </c>
      <c r="K2061" s="60"/>
      <c r="L2061" s="86" t="s">
        <v>30470</v>
      </c>
      <c r="M2061" s="61" t="s">
        <v>30471</v>
      </c>
      <c r="N2061" s="62"/>
      <c r="O2061" s="63">
        <v>1640596</v>
      </c>
      <c r="P2061" s="61"/>
      <c r="Q2061" s="64" t="str">
        <f t="shared" si="32"/>
        <v>OK</v>
      </c>
      <c r="R2061" t="s">
        <v>30476</v>
      </c>
    </row>
    <row r="2062" spans="1:18" x14ac:dyDescent="0.25">
      <c r="A2062" s="58">
        <v>2059</v>
      </c>
      <c r="B2062" s="58">
        <v>707501</v>
      </c>
      <c r="C2062" s="58" t="s">
        <v>20773</v>
      </c>
      <c r="D2062" s="58">
        <v>11530</v>
      </c>
      <c r="E2062" s="58" t="s">
        <v>20774</v>
      </c>
      <c r="F2062" s="58" t="s">
        <v>20775</v>
      </c>
      <c r="G2062" s="58" t="s">
        <v>38</v>
      </c>
      <c r="H2062" s="58" t="s">
        <v>39</v>
      </c>
      <c r="I2062" s="58" t="s">
        <v>20776</v>
      </c>
      <c r="J2062" s="58" t="s">
        <v>19085</v>
      </c>
      <c r="K2062" s="60">
        <v>3569800</v>
      </c>
      <c r="L2062" s="86" t="s">
        <v>30470</v>
      </c>
      <c r="M2062" s="61" t="s">
        <v>30471</v>
      </c>
      <c r="N2062" s="62"/>
      <c r="O2062" s="63">
        <v>1786690</v>
      </c>
      <c r="P2062" s="61"/>
      <c r="Q2062" s="64" t="str">
        <f t="shared" si="32"/>
        <v>OK</v>
      </c>
      <c r="R2062" t="s">
        <v>30476</v>
      </c>
    </row>
    <row r="2063" spans="1:18" x14ac:dyDescent="0.25">
      <c r="A2063" s="58">
        <v>2060</v>
      </c>
      <c r="B2063" s="58">
        <v>707502</v>
      </c>
      <c r="C2063" s="58" t="s">
        <v>20777</v>
      </c>
      <c r="D2063" s="58">
        <v>11530</v>
      </c>
      <c r="E2063" s="58" t="s">
        <v>20778</v>
      </c>
      <c r="F2063" s="58" t="s">
        <v>20779</v>
      </c>
      <c r="G2063" s="58" t="s">
        <v>38</v>
      </c>
      <c r="H2063" s="58" t="s">
        <v>39</v>
      </c>
      <c r="I2063" s="58" t="s">
        <v>20780</v>
      </c>
      <c r="J2063" s="58" t="s">
        <v>19085</v>
      </c>
      <c r="K2063" s="60">
        <v>3569800</v>
      </c>
      <c r="L2063" s="86" t="s">
        <v>30470</v>
      </c>
      <c r="M2063" s="61" t="s">
        <v>30471</v>
      </c>
      <c r="N2063" s="62"/>
      <c r="O2063" s="63">
        <v>1786690</v>
      </c>
      <c r="P2063" s="61"/>
      <c r="Q2063" s="64" t="str">
        <f t="shared" si="32"/>
        <v>OK</v>
      </c>
      <c r="R2063" t="s">
        <v>30476</v>
      </c>
    </row>
    <row r="2064" spans="1:18" x14ac:dyDescent="0.25">
      <c r="A2064" s="58">
        <v>2061</v>
      </c>
      <c r="B2064" s="58">
        <v>707503</v>
      </c>
      <c r="C2064" s="58" t="s">
        <v>20781</v>
      </c>
      <c r="D2064" s="58">
        <v>11530</v>
      </c>
      <c r="E2064" s="58" t="s">
        <v>20782</v>
      </c>
      <c r="F2064" s="58" t="s">
        <v>20783</v>
      </c>
      <c r="G2064" s="58" t="s">
        <v>38</v>
      </c>
      <c r="H2064" s="58" t="s">
        <v>39</v>
      </c>
      <c r="I2064" s="58" t="s">
        <v>20784</v>
      </c>
      <c r="J2064" s="58" t="s">
        <v>19085</v>
      </c>
      <c r="K2064" s="60">
        <v>3569800</v>
      </c>
      <c r="L2064" s="86" t="s">
        <v>30470</v>
      </c>
      <c r="M2064" s="61" t="s">
        <v>30471</v>
      </c>
      <c r="N2064" s="62"/>
      <c r="O2064" s="63">
        <v>1786690</v>
      </c>
      <c r="P2064" s="61"/>
      <c r="Q2064" s="64" t="str">
        <f t="shared" si="32"/>
        <v>OK</v>
      </c>
      <c r="R2064" t="s">
        <v>30476</v>
      </c>
    </row>
    <row r="2065" spans="1:18" x14ac:dyDescent="0.25">
      <c r="A2065" s="58">
        <v>2062</v>
      </c>
      <c r="B2065" s="58">
        <v>707701</v>
      </c>
      <c r="C2065" s="58" t="s">
        <v>20785</v>
      </c>
      <c r="D2065" s="58">
        <v>11546</v>
      </c>
      <c r="E2065" s="58" t="s">
        <v>20786</v>
      </c>
      <c r="F2065" s="58" t="s">
        <v>20787</v>
      </c>
      <c r="G2065" s="58" t="s">
        <v>38</v>
      </c>
      <c r="H2065" s="58" t="s">
        <v>39</v>
      </c>
      <c r="I2065" s="58" t="s">
        <v>20788</v>
      </c>
      <c r="J2065" s="58" t="s">
        <v>20789</v>
      </c>
      <c r="K2065" s="60">
        <v>3569800</v>
      </c>
      <c r="L2065" s="86" t="s">
        <v>30470</v>
      </c>
      <c r="M2065" s="61" t="s">
        <v>30471</v>
      </c>
      <c r="N2065" s="62"/>
      <c r="O2065" s="63">
        <v>1820908</v>
      </c>
      <c r="P2065" s="61"/>
      <c r="Q2065" s="64" t="str">
        <f t="shared" si="32"/>
        <v>OK</v>
      </c>
      <c r="R2065" t="s">
        <v>30476</v>
      </c>
    </row>
    <row r="2066" spans="1:18" x14ac:dyDescent="0.25">
      <c r="A2066" s="58">
        <v>2063</v>
      </c>
      <c r="B2066" s="58">
        <v>707702</v>
      </c>
      <c r="C2066" s="58" t="s">
        <v>20790</v>
      </c>
      <c r="D2066" s="58">
        <v>11545</v>
      </c>
      <c r="E2066" s="58" t="s">
        <v>20791</v>
      </c>
      <c r="F2066" s="58" t="s">
        <v>20792</v>
      </c>
      <c r="G2066" s="58" t="s">
        <v>38</v>
      </c>
      <c r="H2066" s="58" t="s">
        <v>39</v>
      </c>
      <c r="I2066" s="58" t="s">
        <v>20793</v>
      </c>
      <c r="J2066" s="58" t="s">
        <v>19872</v>
      </c>
      <c r="K2066" s="60">
        <v>3323700</v>
      </c>
      <c r="L2066" s="86" t="s">
        <v>30470</v>
      </c>
      <c r="M2066" s="61" t="s">
        <v>30471</v>
      </c>
      <c r="N2066" s="62"/>
      <c r="O2066" s="63">
        <v>1820908</v>
      </c>
      <c r="P2066" s="61"/>
      <c r="Q2066" s="64" t="str">
        <f t="shared" si="32"/>
        <v>OK</v>
      </c>
      <c r="R2066" t="s">
        <v>30476</v>
      </c>
    </row>
    <row r="2067" spans="1:18" x14ac:dyDescent="0.25">
      <c r="A2067" s="58">
        <v>2064</v>
      </c>
      <c r="B2067" s="58">
        <v>707703</v>
      </c>
      <c r="C2067" s="58" t="s">
        <v>20794</v>
      </c>
      <c r="D2067" s="58">
        <v>11546</v>
      </c>
      <c r="E2067" s="58" t="s">
        <v>20795</v>
      </c>
      <c r="F2067" s="58" t="s">
        <v>20795</v>
      </c>
      <c r="G2067" s="58" t="s">
        <v>38</v>
      </c>
      <c r="H2067" s="58" t="s">
        <v>39</v>
      </c>
      <c r="I2067" s="58" t="s">
        <v>20796</v>
      </c>
      <c r="J2067" s="58" t="s">
        <v>20789</v>
      </c>
      <c r="K2067" s="60">
        <v>3569800</v>
      </c>
      <c r="L2067" s="86" t="s">
        <v>30470</v>
      </c>
      <c r="M2067" s="61" t="s">
        <v>30471</v>
      </c>
      <c r="N2067" s="62"/>
      <c r="O2067" s="63">
        <v>1820908</v>
      </c>
      <c r="P2067" s="61"/>
      <c r="Q2067" s="64" t="str">
        <f t="shared" si="32"/>
        <v>OK</v>
      </c>
      <c r="R2067" t="s">
        <v>30476</v>
      </c>
    </row>
    <row r="2068" spans="1:18" x14ac:dyDescent="0.25">
      <c r="A2068" s="58">
        <v>2065</v>
      </c>
      <c r="B2068" s="58">
        <v>707930</v>
      </c>
      <c r="C2068" s="58" t="s">
        <v>20797</v>
      </c>
      <c r="D2068" s="58">
        <v>11551</v>
      </c>
      <c r="E2068" s="58" t="s">
        <v>20798</v>
      </c>
      <c r="F2068" s="58" t="s">
        <v>20799</v>
      </c>
      <c r="G2068" s="58" t="s">
        <v>38</v>
      </c>
      <c r="H2068" s="58" t="s">
        <v>39</v>
      </c>
      <c r="I2068" s="58" t="s">
        <v>20800</v>
      </c>
      <c r="J2068" s="58" t="s">
        <v>20748</v>
      </c>
      <c r="K2068" s="60">
        <v>3323700</v>
      </c>
      <c r="L2068" s="86" t="s">
        <v>30470</v>
      </c>
      <c r="M2068" s="61" t="s">
        <v>30471</v>
      </c>
      <c r="N2068" s="62"/>
      <c r="O2068" s="63">
        <v>1884430</v>
      </c>
      <c r="P2068" s="61"/>
      <c r="Q2068" s="64" t="str">
        <f t="shared" si="32"/>
        <v>OK</v>
      </c>
      <c r="R2068" t="s">
        <v>30476</v>
      </c>
    </row>
    <row r="2069" spans="1:18" x14ac:dyDescent="0.25">
      <c r="A2069" s="58">
        <v>2066</v>
      </c>
      <c r="B2069" s="58">
        <v>709101</v>
      </c>
      <c r="C2069" s="58" t="s">
        <v>20801</v>
      </c>
      <c r="D2069" s="58">
        <v>18903</v>
      </c>
      <c r="E2069" s="58" t="s">
        <v>20802</v>
      </c>
      <c r="F2069" s="58" t="s">
        <v>20803</v>
      </c>
      <c r="G2069" s="58" t="s">
        <v>38</v>
      </c>
      <c r="H2069" s="58" t="s">
        <v>39</v>
      </c>
      <c r="I2069" s="58" t="s">
        <v>20804</v>
      </c>
      <c r="J2069" s="58" t="s">
        <v>5165</v>
      </c>
      <c r="K2069" s="60">
        <v>554400</v>
      </c>
      <c r="L2069" s="86" t="s">
        <v>30470</v>
      </c>
      <c r="M2069" s="61" t="s">
        <v>30471</v>
      </c>
      <c r="N2069" s="62"/>
      <c r="O2069" s="63">
        <v>233820</v>
      </c>
      <c r="P2069" s="61"/>
      <c r="Q2069" s="64" t="str">
        <f t="shared" si="32"/>
        <v>OK</v>
      </c>
      <c r="R2069" t="s">
        <v>30476</v>
      </c>
    </row>
    <row r="2070" spans="1:18" x14ac:dyDescent="0.25">
      <c r="A2070" s="58">
        <v>2067</v>
      </c>
      <c r="B2070" s="58">
        <v>709102</v>
      </c>
      <c r="C2070" s="58" t="s">
        <v>20805</v>
      </c>
      <c r="D2070" s="58">
        <v>11502</v>
      </c>
      <c r="E2070" s="58" t="s">
        <v>20806</v>
      </c>
      <c r="F2070" s="58" t="s">
        <v>20807</v>
      </c>
      <c r="G2070" s="58" t="s">
        <v>38</v>
      </c>
      <c r="H2070" s="58" t="s">
        <v>39</v>
      </c>
      <c r="I2070" s="58" t="s">
        <v>20808</v>
      </c>
      <c r="J2070" s="58" t="s">
        <v>20688</v>
      </c>
      <c r="K2070" s="60">
        <v>655300</v>
      </c>
      <c r="L2070" s="86" t="s">
        <v>30470</v>
      </c>
      <c r="M2070" s="61" t="s">
        <v>30471</v>
      </c>
      <c r="N2070" s="62"/>
      <c r="O2070" s="63">
        <v>233820</v>
      </c>
      <c r="P2070" s="61"/>
      <c r="Q2070" s="64" t="str">
        <f t="shared" si="32"/>
        <v>OK</v>
      </c>
      <c r="R2070" t="s">
        <v>30476</v>
      </c>
    </row>
    <row r="2071" spans="1:18" x14ac:dyDescent="0.25">
      <c r="A2071" s="58">
        <v>2068</v>
      </c>
      <c r="B2071" s="58">
        <v>709201</v>
      </c>
      <c r="C2071" s="58" t="s">
        <v>20810</v>
      </c>
      <c r="D2071" s="65" t="s">
        <v>201</v>
      </c>
      <c r="E2071" s="58" t="s">
        <v>20811</v>
      </c>
      <c r="F2071" s="58" t="s">
        <v>20812</v>
      </c>
      <c r="G2071" s="58" t="s">
        <v>38</v>
      </c>
      <c r="H2071" s="58" t="s">
        <v>39</v>
      </c>
      <c r="I2071" s="58" t="s">
        <v>20809</v>
      </c>
      <c r="J2071" s="58" t="s">
        <v>204</v>
      </c>
      <c r="K2071" s="60"/>
      <c r="L2071" s="86" t="s">
        <v>30470</v>
      </c>
      <c r="M2071" s="61" t="s">
        <v>30471</v>
      </c>
      <c r="N2071" s="62"/>
      <c r="O2071" s="63">
        <v>1820908</v>
      </c>
      <c r="P2071" s="61"/>
      <c r="Q2071" s="64" t="str">
        <f t="shared" si="32"/>
        <v>OK</v>
      </c>
      <c r="R2071" t="s">
        <v>30476</v>
      </c>
    </row>
    <row r="2072" spans="1:18" x14ac:dyDescent="0.25">
      <c r="A2072" s="58">
        <v>2069</v>
      </c>
      <c r="B2072" s="58">
        <v>709202</v>
      </c>
      <c r="C2072" s="58" t="s">
        <v>20814</v>
      </c>
      <c r="D2072" s="65" t="s">
        <v>201</v>
      </c>
      <c r="E2072" s="58" t="s">
        <v>20815</v>
      </c>
      <c r="F2072" s="58" t="s">
        <v>20816</v>
      </c>
      <c r="G2072" s="58" t="s">
        <v>38</v>
      </c>
      <c r="H2072" s="58" t="s">
        <v>39</v>
      </c>
      <c r="I2072" s="58" t="s">
        <v>20813</v>
      </c>
      <c r="J2072" s="58" t="s">
        <v>204</v>
      </c>
      <c r="K2072" s="60"/>
      <c r="L2072" s="86" t="s">
        <v>30470</v>
      </c>
      <c r="M2072" s="61" t="s">
        <v>30471</v>
      </c>
      <c r="N2072" s="62"/>
      <c r="O2072" s="63">
        <v>1820908</v>
      </c>
      <c r="P2072" s="61"/>
      <c r="Q2072" s="64" t="str">
        <f t="shared" si="32"/>
        <v>OK</v>
      </c>
      <c r="R2072" t="s">
        <v>30476</v>
      </c>
    </row>
    <row r="2073" spans="1:18" x14ac:dyDescent="0.25">
      <c r="A2073" s="58">
        <v>2070</v>
      </c>
      <c r="B2073" s="58">
        <v>709203</v>
      </c>
      <c r="C2073" s="58" t="s">
        <v>20818</v>
      </c>
      <c r="D2073" s="65" t="s">
        <v>201</v>
      </c>
      <c r="E2073" s="58" t="s">
        <v>20819</v>
      </c>
      <c r="F2073" s="58" t="s">
        <v>20820</v>
      </c>
      <c r="G2073" s="58" t="s">
        <v>38</v>
      </c>
      <c r="H2073" s="58" t="s">
        <v>39</v>
      </c>
      <c r="I2073" s="58" t="s">
        <v>20817</v>
      </c>
      <c r="J2073" s="58" t="s">
        <v>204</v>
      </c>
      <c r="K2073" s="60"/>
      <c r="L2073" s="86" t="s">
        <v>30470</v>
      </c>
      <c r="M2073" s="61" t="s">
        <v>30471</v>
      </c>
      <c r="N2073" s="62"/>
      <c r="O2073" s="63">
        <v>951595</v>
      </c>
      <c r="P2073" s="61"/>
      <c r="Q2073" s="64" t="str">
        <f t="shared" si="32"/>
        <v>OK</v>
      </c>
      <c r="R2073" t="s">
        <v>30476</v>
      </c>
    </row>
    <row r="2074" spans="1:18" x14ac:dyDescent="0.25">
      <c r="A2074" s="58">
        <v>2071</v>
      </c>
      <c r="B2074" s="58">
        <v>709204</v>
      </c>
      <c r="C2074" s="58" t="s">
        <v>20822</v>
      </c>
      <c r="D2074" s="65" t="s">
        <v>201</v>
      </c>
      <c r="E2074" s="58" t="s">
        <v>20823</v>
      </c>
      <c r="F2074" s="58" t="s">
        <v>20824</v>
      </c>
      <c r="G2074" s="58" t="s">
        <v>38</v>
      </c>
      <c r="H2074" s="58" t="s">
        <v>39</v>
      </c>
      <c r="I2074" s="58" t="s">
        <v>20821</v>
      </c>
      <c r="J2074" s="58" t="s">
        <v>204</v>
      </c>
      <c r="K2074" s="60"/>
      <c r="L2074" s="86" t="s">
        <v>30470</v>
      </c>
      <c r="M2074" s="61" t="s">
        <v>30471</v>
      </c>
      <c r="N2074" s="62"/>
      <c r="O2074" s="63">
        <v>1085046</v>
      </c>
      <c r="P2074" s="61"/>
      <c r="Q2074" s="64" t="str">
        <f t="shared" si="32"/>
        <v>OK</v>
      </c>
      <c r="R2074" t="s">
        <v>30476</v>
      </c>
    </row>
    <row r="2075" spans="1:18" x14ac:dyDescent="0.25">
      <c r="A2075" s="58">
        <v>2072</v>
      </c>
      <c r="B2075" s="58">
        <v>709205</v>
      </c>
      <c r="C2075" s="58" t="s">
        <v>20826</v>
      </c>
      <c r="D2075" s="65" t="s">
        <v>201</v>
      </c>
      <c r="E2075" s="58" t="s">
        <v>20827</v>
      </c>
      <c r="F2075" s="58" t="s">
        <v>20828</v>
      </c>
      <c r="G2075" s="58" t="s">
        <v>38</v>
      </c>
      <c r="H2075" s="58" t="s">
        <v>39</v>
      </c>
      <c r="I2075" s="58" t="s">
        <v>20825</v>
      </c>
      <c r="J2075" s="58" t="s">
        <v>204</v>
      </c>
      <c r="K2075" s="60"/>
      <c r="L2075" s="86" t="s">
        <v>30470</v>
      </c>
      <c r="M2075" s="61" t="s">
        <v>30471</v>
      </c>
      <c r="N2075" s="62"/>
      <c r="O2075" s="63">
        <v>1209579</v>
      </c>
      <c r="P2075" s="61"/>
      <c r="Q2075" s="64" t="str">
        <f t="shared" si="32"/>
        <v>OK</v>
      </c>
      <c r="R2075" t="s">
        <v>30476</v>
      </c>
    </row>
    <row r="2076" spans="1:18" x14ac:dyDescent="0.25">
      <c r="A2076" s="58">
        <v>2073</v>
      </c>
      <c r="B2076" s="58">
        <v>709206</v>
      </c>
      <c r="C2076" s="58" t="s">
        <v>20830</v>
      </c>
      <c r="D2076" s="65" t="s">
        <v>201</v>
      </c>
      <c r="E2076" s="58" t="s">
        <v>20831</v>
      </c>
      <c r="F2076" s="58" t="s">
        <v>20832</v>
      </c>
      <c r="G2076" s="58" t="s">
        <v>38</v>
      </c>
      <c r="H2076" s="58" t="s">
        <v>39</v>
      </c>
      <c r="I2076" s="58" t="s">
        <v>20829</v>
      </c>
      <c r="J2076" s="58" t="s">
        <v>204</v>
      </c>
      <c r="K2076" s="60"/>
      <c r="L2076" s="86" t="s">
        <v>30470</v>
      </c>
      <c r="M2076" s="61" t="s">
        <v>30471</v>
      </c>
      <c r="N2076" s="62"/>
      <c r="O2076" s="63">
        <v>1085046</v>
      </c>
      <c r="P2076" s="61"/>
      <c r="Q2076" s="64" t="str">
        <f t="shared" si="32"/>
        <v>OK</v>
      </c>
      <c r="R2076" t="s">
        <v>30476</v>
      </c>
    </row>
    <row r="2077" spans="1:18" x14ac:dyDescent="0.25">
      <c r="A2077" s="58">
        <v>2074</v>
      </c>
      <c r="B2077" s="58">
        <v>709207</v>
      </c>
      <c r="C2077" s="58" t="s">
        <v>20834</v>
      </c>
      <c r="D2077" s="65" t="s">
        <v>201</v>
      </c>
      <c r="E2077" s="58" t="s">
        <v>20835</v>
      </c>
      <c r="F2077" s="58" t="s">
        <v>20836</v>
      </c>
      <c r="G2077" s="58" t="s">
        <v>38</v>
      </c>
      <c r="H2077" s="58" t="s">
        <v>39</v>
      </c>
      <c r="I2077" s="58" t="s">
        <v>20833</v>
      </c>
      <c r="J2077" s="58" t="s">
        <v>204</v>
      </c>
      <c r="K2077" s="60"/>
      <c r="L2077" s="86" t="s">
        <v>30470</v>
      </c>
      <c r="M2077" s="61" t="s">
        <v>30471</v>
      </c>
      <c r="N2077" s="62"/>
      <c r="O2077" s="63">
        <v>1085046</v>
      </c>
      <c r="P2077" s="61"/>
      <c r="Q2077" s="64" t="str">
        <f t="shared" si="32"/>
        <v>OK</v>
      </c>
      <c r="R2077" t="s">
        <v>30476</v>
      </c>
    </row>
    <row r="2078" spans="1:18" x14ac:dyDescent="0.25">
      <c r="A2078" s="58">
        <v>2075</v>
      </c>
      <c r="B2078" s="58">
        <v>710101</v>
      </c>
      <c r="C2078" s="58" t="s">
        <v>20838</v>
      </c>
      <c r="D2078" s="65" t="s">
        <v>201</v>
      </c>
      <c r="E2078" s="58" t="s">
        <v>20839</v>
      </c>
      <c r="F2078" s="58" t="s">
        <v>20839</v>
      </c>
      <c r="G2078" s="58" t="s">
        <v>38</v>
      </c>
      <c r="H2078" s="58" t="s">
        <v>39</v>
      </c>
      <c r="I2078" s="58" t="s">
        <v>20837</v>
      </c>
      <c r="J2078" s="58" t="s">
        <v>204</v>
      </c>
      <c r="K2078" s="60"/>
      <c r="L2078" s="86" t="s">
        <v>30470</v>
      </c>
      <c r="M2078" s="61" t="s">
        <v>30471</v>
      </c>
      <c r="N2078" s="62"/>
      <c r="O2078" s="63">
        <v>332128</v>
      </c>
      <c r="P2078" s="61"/>
      <c r="Q2078" s="64" t="str">
        <f t="shared" si="32"/>
        <v>OK</v>
      </c>
      <c r="R2078" t="s">
        <v>30476</v>
      </c>
    </row>
    <row r="2079" spans="1:18" x14ac:dyDescent="0.25">
      <c r="A2079" s="58">
        <v>2076</v>
      </c>
      <c r="B2079" s="58">
        <v>710921</v>
      </c>
      <c r="C2079" s="58" t="s">
        <v>20840</v>
      </c>
      <c r="D2079" s="58">
        <v>11621</v>
      </c>
      <c r="E2079" s="58" t="s">
        <v>20841</v>
      </c>
      <c r="F2079" s="58" t="s">
        <v>20842</v>
      </c>
      <c r="G2079" s="58" t="s">
        <v>38</v>
      </c>
      <c r="H2079" s="58" t="s">
        <v>39</v>
      </c>
      <c r="I2079" s="58" t="s">
        <v>20843</v>
      </c>
      <c r="J2079" s="58" t="s">
        <v>20844</v>
      </c>
      <c r="K2079" s="60">
        <v>880800</v>
      </c>
      <c r="L2079" s="86" t="s">
        <v>30470</v>
      </c>
      <c r="M2079" s="61" t="s">
        <v>30471</v>
      </c>
      <c r="N2079" s="62"/>
      <c r="O2079" s="63">
        <v>233820</v>
      </c>
      <c r="P2079" s="61"/>
      <c r="Q2079" s="64" t="str">
        <f t="shared" si="32"/>
        <v>OK</v>
      </c>
      <c r="R2079" t="s">
        <v>30476</v>
      </c>
    </row>
    <row r="2080" spans="1:18" x14ac:dyDescent="0.25">
      <c r="A2080" s="58">
        <v>2077</v>
      </c>
      <c r="B2080" s="58">
        <v>710922</v>
      </c>
      <c r="C2080" s="58" t="s">
        <v>20845</v>
      </c>
      <c r="D2080" s="58">
        <v>11611</v>
      </c>
      <c r="E2080" s="58" t="s">
        <v>20846</v>
      </c>
      <c r="F2080" s="58" t="s">
        <v>20847</v>
      </c>
      <c r="G2080" s="58" t="s">
        <v>38</v>
      </c>
      <c r="H2080" s="58" t="s">
        <v>39</v>
      </c>
      <c r="I2080" s="58" t="s">
        <v>20848</v>
      </c>
      <c r="J2080" s="58" t="s">
        <v>20849</v>
      </c>
      <c r="K2080" s="60">
        <v>1536400</v>
      </c>
      <c r="L2080" s="86" t="s">
        <v>30470</v>
      </c>
      <c r="M2080" s="61" t="s">
        <v>30471</v>
      </c>
      <c r="N2080" s="62"/>
      <c r="O2080" s="63">
        <v>332128</v>
      </c>
      <c r="P2080" s="61"/>
      <c r="Q2080" s="64" t="str">
        <f t="shared" si="32"/>
        <v>OK</v>
      </c>
      <c r="R2080" t="s">
        <v>30476</v>
      </c>
    </row>
    <row r="2081" spans="1:18" x14ac:dyDescent="0.25">
      <c r="A2081" s="58">
        <v>2078</v>
      </c>
      <c r="B2081" s="58">
        <v>712001</v>
      </c>
      <c r="C2081" s="58" t="s">
        <v>20850</v>
      </c>
      <c r="D2081" s="58">
        <v>11601</v>
      </c>
      <c r="E2081" s="58" t="s">
        <v>20851</v>
      </c>
      <c r="F2081" s="58" t="s">
        <v>20852</v>
      </c>
      <c r="G2081" s="58" t="s">
        <v>38</v>
      </c>
      <c r="H2081" s="58" t="s">
        <v>39</v>
      </c>
      <c r="I2081" s="58" t="s">
        <v>20853</v>
      </c>
      <c r="J2081" s="58" t="s">
        <v>20854</v>
      </c>
      <c r="K2081" s="60">
        <v>554400</v>
      </c>
      <c r="L2081" s="86" t="s">
        <v>30470</v>
      </c>
      <c r="M2081" s="61" t="s">
        <v>30471</v>
      </c>
      <c r="N2081" s="62"/>
      <c r="O2081" s="63">
        <v>233820</v>
      </c>
      <c r="P2081" s="61"/>
      <c r="Q2081" s="64" t="str">
        <f t="shared" si="32"/>
        <v>OK</v>
      </c>
      <c r="R2081" t="s">
        <v>30476</v>
      </c>
    </row>
    <row r="2082" spans="1:18" x14ac:dyDescent="0.25">
      <c r="A2082" s="58">
        <v>2079</v>
      </c>
      <c r="B2082" s="58">
        <v>712002</v>
      </c>
      <c r="C2082" s="58" t="s">
        <v>20855</v>
      </c>
      <c r="D2082" s="58">
        <v>11601</v>
      </c>
      <c r="E2082" s="58" t="s">
        <v>20856</v>
      </c>
      <c r="F2082" s="58" t="s">
        <v>20857</v>
      </c>
      <c r="G2082" s="58" t="s">
        <v>38</v>
      </c>
      <c r="H2082" s="58" t="s">
        <v>39</v>
      </c>
      <c r="I2082" s="58" t="s">
        <v>20858</v>
      </c>
      <c r="J2082" s="58" t="s">
        <v>20854</v>
      </c>
      <c r="K2082" s="60">
        <v>554400</v>
      </c>
      <c r="L2082" s="86" t="s">
        <v>30470</v>
      </c>
      <c r="M2082" s="61" t="s">
        <v>30471</v>
      </c>
      <c r="N2082" s="62"/>
      <c r="O2082" s="63">
        <v>233820</v>
      </c>
      <c r="P2082" s="61"/>
      <c r="Q2082" s="64" t="str">
        <f t="shared" si="32"/>
        <v>OK</v>
      </c>
      <c r="R2082" t="s">
        <v>30476</v>
      </c>
    </row>
    <row r="2083" spans="1:18" x14ac:dyDescent="0.25">
      <c r="A2083" s="58">
        <v>2080</v>
      </c>
      <c r="B2083" s="58">
        <v>712003</v>
      </c>
      <c r="C2083" s="58" t="s">
        <v>20859</v>
      </c>
      <c r="D2083" s="58">
        <v>11601</v>
      </c>
      <c r="E2083" s="58" t="s">
        <v>20860</v>
      </c>
      <c r="F2083" s="58" t="s">
        <v>20861</v>
      </c>
      <c r="G2083" s="58" t="s">
        <v>38</v>
      </c>
      <c r="H2083" s="58" t="s">
        <v>39</v>
      </c>
      <c r="I2083" s="58" t="s">
        <v>20862</v>
      </c>
      <c r="J2083" s="58" t="s">
        <v>20854</v>
      </c>
      <c r="K2083" s="60">
        <v>554400</v>
      </c>
      <c r="L2083" s="86" t="s">
        <v>30470</v>
      </c>
      <c r="M2083" s="61" t="s">
        <v>30471</v>
      </c>
      <c r="N2083" s="62"/>
      <c r="O2083" s="63">
        <v>332128</v>
      </c>
      <c r="P2083" s="61"/>
      <c r="Q2083" s="64" t="str">
        <f t="shared" si="32"/>
        <v>OK</v>
      </c>
      <c r="R2083" t="s">
        <v>30476</v>
      </c>
    </row>
    <row r="2084" spans="1:18" x14ac:dyDescent="0.25">
      <c r="A2084" s="58">
        <v>2081</v>
      </c>
      <c r="B2084" s="58">
        <v>712401</v>
      </c>
      <c r="C2084" s="58" t="s">
        <v>20863</v>
      </c>
      <c r="D2084" s="58">
        <v>11620</v>
      </c>
      <c r="E2084" s="58" t="s">
        <v>20864</v>
      </c>
      <c r="F2084" s="58" t="s">
        <v>20865</v>
      </c>
      <c r="G2084" s="58" t="s">
        <v>38</v>
      </c>
      <c r="H2084" s="58" t="s">
        <v>39</v>
      </c>
      <c r="I2084" s="58" t="s">
        <v>20866</v>
      </c>
      <c r="J2084" s="58" t="s">
        <v>20867</v>
      </c>
      <c r="K2084" s="60">
        <v>1536400</v>
      </c>
      <c r="L2084" s="86" t="s">
        <v>30470</v>
      </c>
      <c r="M2084" s="61" t="s">
        <v>30471</v>
      </c>
      <c r="N2084" s="62"/>
      <c r="O2084" s="63">
        <v>742587</v>
      </c>
      <c r="P2084" s="61"/>
      <c r="Q2084" s="64" t="str">
        <f t="shared" si="32"/>
        <v>OK</v>
      </c>
      <c r="R2084" t="s">
        <v>30476</v>
      </c>
    </row>
    <row r="2085" spans="1:18" x14ac:dyDescent="0.25">
      <c r="A2085" s="58">
        <v>2082</v>
      </c>
      <c r="B2085" s="58">
        <v>713101</v>
      </c>
      <c r="C2085" s="58" t="s">
        <v>20868</v>
      </c>
      <c r="D2085" s="58">
        <v>11611</v>
      </c>
      <c r="E2085" s="58" t="s">
        <v>20869</v>
      </c>
      <c r="F2085" s="58" t="s">
        <v>20870</v>
      </c>
      <c r="G2085" s="58" t="s">
        <v>38</v>
      </c>
      <c r="H2085" s="58" t="s">
        <v>39</v>
      </c>
      <c r="I2085" s="58" t="s">
        <v>20871</v>
      </c>
      <c r="J2085" s="58" t="s">
        <v>20849</v>
      </c>
      <c r="K2085" s="60">
        <v>1536400</v>
      </c>
      <c r="L2085" s="86" t="s">
        <v>30470</v>
      </c>
      <c r="M2085" s="61" t="s">
        <v>30471</v>
      </c>
      <c r="N2085" s="62"/>
      <c r="O2085" s="63">
        <v>742587</v>
      </c>
      <c r="P2085" s="61"/>
      <c r="Q2085" s="64" t="str">
        <f t="shared" si="32"/>
        <v>OK</v>
      </c>
      <c r="R2085" t="s">
        <v>30476</v>
      </c>
    </row>
    <row r="2086" spans="1:18" x14ac:dyDescent="0.25">
      <c r="A2086" s="58">
        <v>2083</v>
      </c>
      <c r="B2086" s="58">
        <v>713401</v>
      </c>
      <c r="C2086" s="58" t="s">
        <v>20873</v>
      </c>
      <c r="D2086" s="65" t="s">
        <v>201</v>
      </c>
      <c r="E2086" s="58" t="s">
        <v>20874</v>
      </c>
      <c r="F2086" s="58" t="s">
        <v>20875</v>
      </c>
      <c r="G2086" s="58" t="s">
        <v>38</v>
      </c>
      <c r="H2086" s="58" t="s">
        <v>39</v>
      </c>
      <c r="I2086" s="58" t="s">
        <v>20872</v>
      </c>
      <c r="J2086" s="58" t="s">
        <v>204</v>
      </c>
      <c r="K2086" s="60"/>
      <c r="L2086" s="86" t="s">
        <v>30470</v>
      </c>
      <c r="M2086" s="61" t="s">
        <v>30471</v>
      </c>
      <c r="N2086" s="62"/>
      <c r="O2086" s="63">
        <v>332128</v>
      </c>
      <c r="P2086" s="61"/>
      <c r="Q2086" s="64" t="str">
        <f t="shared" si="32"/>
        <v>OK</v>
      </c>
      <c r="R2086" t="s">
        <v>30476</v>
      </c>
    </row>
    <row r="2087" spans="1:18" x14ac:dyDescent="0.25">
      <c r="A2087" s="58">
        <v>2084</v>
      </c>
      <c r="B2087" s="58">
        <v>713501</v>
      </c>
      <c r="C2087" s="58" t="s">
        <v>20876</v>
      </c>
      <c r="D2087" s="58">
        <v>11634</v>
      </c>
      <c r="E2087" s="58" t="s">
        <v>20877</v>
      </c>
      <c r="F2087" s="58" t="s">
        <v>20878</v>
      </c>
      <c r="G2087" s="58" t="s">
        <v>38</v>
      </c>
      <c r="H2087" s="58" t="s">
        <v>39</v>
      </c>
      <c r="I2087" s="58" t="s">
        <v>20879</v>
      </c>
      <c r="J2087" s="58" t="s">
        <v>20880</v>
      </c>
      <c r="K2087" s="60">
        <v>880800</v>
      </c>
      <c r="L2087" s="86" t="s">
        <v>30470</v>
      </c>
      <c r="M2087" s="61" t="s">
        <v>30471</v>
      </c>
      <c r="N2087" s="62"/>
      <c r="O2087" s="63">
        <v>233820</v>
      </c>
      <c r="P2087" s="61"/>
      <c r="Q2087" s="64" t="str">
        <f t="shared" si="32"/>
        <v>OK</v>
      </c>
      <c r="R2087" t="s">
        <v>30476</v>
      </c>
    </row>
    <row r="2088" spans="1:18" x14ac:dyDescent="0.25">
      <c r="A2088" s="58">
        <v>2085</v>
      </c>
      <c r="B2088" s="58">
        <v>713502</v>
      </c>
      <c r="C2088" s="58" t="s">
        <v>20882</v>
      </c>
      <c r="D2088" s="65" t="s">
        <v>201</v>
      </c>
      <c r="E2088" s="58" t="s">
        <v>20883</v>
      </c>
      <c r="F2088" s="58" t="s">
        <v>20884</v>
      </c>
      <c r="G2088" s="58" t="s">
        <v>38</v>
      </c>
      <c r="H2088" s="58" t="s">
        <v>39</v>
      </c>
      <c r="I2088" s="58" t="s">
        <v>20881</v>
      </c>
      <c r="J2088" s="58" t="s">
        <v>204</v>
      </c>
      <c r="K2088" s="60"/>
      <c r="L2088" s="86" t="s">
        <v>30470</v>
      </c>
      <c r="M2088" s="61" t="s">
        <v>30471</v>
      </c>
      <c r="N2088" s="62"/>
      <c r="O2088" s="63">
        <v>233820</v>
      </c>
      <c r="P2088" s="61"/>
      <c r="Q2088" s="64" t="str">
        <f t="shared" si="32"/>
        <v>OK</v>
      </c>
      <c r="R2088" t="s">
        <v>30476</v>
      </c>
    </row>
    <row r="2089" spans="1:18" x14ac:dyDescent="0.25">
      <c r="A2089" s="58">
        <v>2086</v>
      </c>
      <c r="B2089" s="58">
        <v>714001</v>
      </c>
      <c r="C2089" s="58" t="s">
        <v>20886</v>
      </c>
      <c r="D2089" s="65" t="s">
        <v>201</v>
      </c>
      <c r="E2089" s="58" t="s">
        <v>20887</v>
      </c>
      <c r="F2089" s="58" t="s">
        <v>20888</v>
      </c>
      <c r="G2089" s="58" t="s">
        <v>38</v>
      </c>
      <c r="H2089" s="58" t="s">
        <v>39</v>
      </c>
      <c r="I2089" s="58" t="s">
        <v>20885</v>
      </c>
      <c r="J2089" s="58" t="s">
        <v>204</v>
      </c>
      <c r="K2089" s="60"/>
      <c r="L2089" s="86" t="s">
        <v>30470</v>
      </c>
      <c r="M2089" s="61" t="s">
        <v>30471</v>
      </c>
      <c r="N2089" s="62"/>
      <c r="O2089" s="63">
        <v>608819</v>
      </c>
      <c r="P2089" s="61"/>
      <c r="Q2089" s="64" t="str">
        <f t="shared" si="32"/>
        <v>OK</v>
      </c>
      <c r="R2089" t="s">
        <v>30476</v>
      </c>
    </row>
    <row r="2090" spans="1:18" x14ac:dyDescent="0.25">
      <c r="A2090" s="58">
        <v>2087</v>
      </c>
      <c r="B2090" s="58">
        <v>714002</v>
      </c>
      <c r="C2090" s="58" t="s">
        <v>20889</v>
      </c>
      <c r="D2090" s="58">
        <v>11630</v>
      </c>
      <c r="E2090" s="58" t="s">
        <v>20890</v>
      </c>
      <c r="F2090" s="58" t="s">
        <v>20891</v>
      </c>
      <c r="G2090" s="58" t="s">
        <v>38</v>
      </c>
      <c r="H2090" s="58" t="s">
        <v>39</v>
      </c>
      <c r="I2090" s="58" t="s">
        <v>20892</v>
      </c>
      <c r="J2090" s="58" t="s">
        <v>20893</v>
      </c>
      <c r="K2090" s="60">
        <v>1114800</v>
      </c>
      <c r="L2090" s="86" t="s">
        <v>30470</v>
      </c>
      <c r="M2090" s="61" t="s">
        <v>30471</v>
      </c>
      <c r="N2090" s="62"/>
      <c r="O2090" s="63">
        <v>608819</v>
      </c>
      <c r="P2090" s="61"/>
      <c r="Q2090" s="64" t="str">
        <f t="shared" si="32"/>
        <v>OK</v>
      </c>
      <c r="R2090" t="s">
        <v>30476</v>
      </c>
    </row>
    <row r="2091" spans="1:18" x14ac:dyDescent="0.25">
      <c r="A2091" s="58">
        <v>2088</v>
      </c>
      <c r="B2091" s="58">
        <v>717201</v>
      </c>
      <c r="C2091" s="58" t="s">
        <v>20895</v>
      </c>
      <c r="D2091" s="65" t="s">
        <v>201</v>
      </c>
      <c r="E2091" s="58" t="s">
        <v>20896</v>
      </c>
      <c r="F2091" s="58" t="s">
        <v>20897</v>
      </c>
      <c r="G2091" s="58" t="s">
        <v>38</v>
      </c>
      <c r="H2091" s="58" t="s">
        <v>39</v>
      </c>
      <c r="I2091" s="58" t="s">
        <v>20894</v>
      </c>
      <c r="J2091" s="58" t="s">
        <v>204</v>
      </c>
      <c r="K2091" s="60"/>
      <c r="L2091" s="86" t="s">
        <v>30470</v>
      </c>
      <c r="M2091" s="61" t="s">
        <v>30471</v>
      </c>
      <c r="N2091" s="62"/>
      <c r="O2091" s="63">
        <v>1209579</v>
      </c>
      <c r="P2091" s="61"/>
      <c r="Q2091" s="64" t="str">
        <f t="shared" si="32"/>
        <v>OK</v>
      </c>
      <c r="R2091" t="s">
        <v>30476</v>
      </c>
    </row>
    <row r="2092" spans="1:18" x14ac:dyDescent="0.25">
      <c r="A2092" s="58">
        <v>2089</v>
      </c>
      <c r="B2092" s="58">
        <v>717202</v>
      </c>
      <c r="C2092" s="58" t="s">
        <v>20899</v>
      </c>
      <c r="D2092" s="65" t="s">
        <v>201</v>
      </c>
      <c r="E2092" s="58" t="s">
        <v>20900</v>
      </c>
      <c r="F2092" s="58" t="s">
        <v>20901</v>
      </c>
      <c r="G2092" s="58" t="s">
        <v>38</v>
      </c>
      <c r="H2092" s="58" t="s">
        <v>39</v>
      </c>
      <c r="I2092" s="58" t="s">
        <v>20898</v>
      </c>
      <c r="J2092" s="58" t="s">
        <v>204</v>
      </c>
      <c r="K2092" s="60"/>
      <c r="L2092" s="86" t="s">
        <v>30470</v>
      </c>
      <c r="M2092" s="61" t="s">
        <v>30471</v>
      </c>
      <c r="N2092" s="62"/>
      <c r="O2092" s="63">
        <v>1209579</v>
      </c>
      <c r="P2092" s="61"/>
      <c r="Q2092" s="64" t="str">
        <f t="shared" si="32"/>
        <v>OK</v>
      </c>
      <c r="R2092" t="s">
        <v>30476</v>
      </c>
    </row>
    <row r="2093" spans="1:18" x14ac:dyDescent="0.25">
      <c r="A2093" s="58">
        <v>2090</v>
      </c>
      <c r="B2093" s="58">
        <v>717301</v>
      </c>
      <c r="C2093" s="58" t="s">
        <v>20903</v>
      </c>
      <c r="D2093" s="65" t="s">
        <v>201</v>
      </c>
      <c r="E2093" s="58" t="s">
        <v>20904</v>
      </c>
      <c r="F2093" s="58" t="s">
        <v>20905</v>
      </c>
      <c r="G2093" s="58" t="s">
        <v>38</v>
      </c>
      <c r="H2093" s="58" t="s">
        <v>39</v>
      </c>
      <c r="I2093" s="58" t="s">
        <v>20902</v>
      </c>
      <c r="J2093" s="58" t="s">
        <v>204</v>
      </c>
      <c r="K2093" s="60"/>
      <c r="L2093" s="86" t="s">
        <v>30470</v>
      </c>
      <c r="M2093" s="61" t="s">
        <v>30471</v>
      </c>
      <c r="N2093" s="62"/>
      <c r="O2093" s="63">
        <v>440159</v>
      </c>
      <c r="P2093" s="61"/>
      <c r="Q2093" s="64" t="str">
        <f t="shared" si="32"/>
        <v>OK</v>
      </c>
      <c r="R2093" t="s">
        <v>30476</v>
      </c>
    </row>
    <row r="2094" spans="1:18" x14ac:dyDescent="0.25">
      <c r="A2094" s="58">
        <v>2091</v>
      </c>
      <c r="B2094" s="58">
        <v>717901</v>
      </c>
      <c r="C2094" s="58" t="s">
        <v>20907</v>
      </c>
      <c r="D2094" s="65" t="s">
        <v>201</v>
      </c>
      <c r="E2094" s="58" t="s">
        <v>20908</v>
      </c>
      <c r="F2094" s="58" t="s">
        <v>20908</v>
      </c>
      <c r="G2094" s="58" t="s">
        <v>38</v>
      </c>
      <c r="H2094" s="58" t="s">
        <v>39</v>
      </c>
      <c r="I2094" s="58" t="s">
        <v>20906</v>
      </c>
      <c r="J2094" s="58" t="s">
        <v>204</v>
      </c>
      <c r="K2094" s="60"/>
      <c r="L2094" s="86" t="s">
        <v>30470</v>
      </c>
      <c r="M2094" s="61" t="s">
        <v>30471</v>
      </c>
      <c r="N2094" s="62"/>
      <c r="O2094" s="63">
        <v>951595</v>
      </c>
      <c r="P2094" s="61"/>
      <c r="Q2094" s="64" t="str">
        <f t="shared" si="32"/>
        <v>OK</v>
      </c>
      <c r="R2094" t="s">
        <v>30476</v>
      </c>
    </row>
    <row r="2095" spans="1:18" x14ac:dyDescent="0.25">
      <c r="A2095" s="58">
        <v>2092</v>
      </c>
      <c r="B2095" s="58">
        <v>717902</v>
      </c>
      <c r="C2095" s="58" t="s">
        <v>20910</v>
      </c>
      <c r="D2095" s="65" t="s">
        <v>201</v>
      </c>
      <c r="E2095" s="58" t="s">
        <v>20911</v>
      </c>
      <c r="F2095" s="58" t="s">
        <v>20912</v>
      </c>
      <c r="G2095" s="58" t="s">
        <v>38</v>
      </c>
      <c r="H2095" s="58" t="s">
        <v>39</v>
      </c>
      <c r="I2095" s="58" t="s">
        <v>20909</v>
      </c>
      <c r="J2095" s="58" t="s">
        <v>204</v>
      </c>
      <c r="K2095" s="60"/>
      <c r="L2095" s="86" t="s">
        <v>30470</v>
      </c>
      <c r="M2095" s="61" t="s">
        <v>30471</v>
      </c>
      <c r="N2095" s="62"/>
      <c r="O2095" s="63">
        <v>608819</v>
      </c>
      <c r="P2095" s="61"/>
      <c r="Q2095" s="64" t="str">
        <f t="shared" si="32"/>
        <v>OK</v>
      </c>
      <c r="R2095" t="s">
        <v>30476</v>
      </c>
    </row>
    <row r="2096" spans="1:18" x14ac:dyDescent="0.25">
      <c r="A2096" s="58">
        <v>2093</v>
      </c>
      <c r="B2096" s="58">
        <v>718101</v>
      </c>
      <c r="C2096" s="58" t="s">
        <v>20913</v>
      </c>
      <c r="D2096" s="58">
        <v>11602</v>
      </c>
      <c r="E2096" s="58" t="s">
        <v>20914</v>
      </c>
      <c r="F2096" s="58" t="s">
        <v>20915</v>
      </c>
      <c r="G2096" s="58" t="s">
        <v>38</v>
      </c>
      <c r="H2096" s="58" t="s">
        <v>39</v>
      </c>
      <c r="I2096" s="58" t="s">
        <v>20916</v>
      </c>
      <c r="J2096" s="58" t="s">
        <v>20917</v>
      </c>
      <c r="K2096" s="60">
        <v>655300</v>
      </c>
      <c r="L2096" s="86" t="s">
        <v>30470</v>
      </c>
      <c r="M2096" s="61" t="s">
        <v>30471</v>
      </c>
      <c r="N2096" s="62"/>
      <c r="O2096" s="63">
        <v>233820</v>
      </c>
      <c r="P2096" s="61"/>
      <c r="Q2096" s="64" t="str">
        <f t="shared" si="32"/>
        <v>OK</v>
      </c>
      <c r="R2096" t="s">
        <v>30476</v>
      </c>
    </row>
    <row r="2097" spans="1:18" x14ac:dyDescent="0.25">
      <c r="A2097" s="58">
        <v>2094</v>
      </c>
      <c r="B2097" s="58">
        <v>718101</v>
      </c>
      <c r="C2097" s="58" t="s">
        <v>20913</v>
      </c>
      <c r="D2097" s="58">
        <v>11603</v>
      </c>
      <c r="E2097" s="58" t="s">
        <v>20914</v>
      </c>
      <c r="F2097" s="58" t="s">
        <v>20915</v>
      </c>
      <c r="G2097" s="58" t="s">
        <v>38</v>
      </c>
      <c r="H2097" s="58" t="s">
        <v>39</v>
      </c>
      <c r="I2097" s="58" t="s">
        <v>20918</v>
      </c>
      <c r="J2097" s="58" t="s">
        <v>20919</v>
      </c>
      <c r="K2097" s="60">
        <v>655300</v>
      </c>
      <c r="L2097" s="86" t="s">
        <v>30470</v>
      </c>
      <c r="M2097" s="61" t="s">
        <v>30471</v>
      </c>
      <c r="N2097" s="62"/>
      <c r="O2097" s="63">
        <v>233820</v>
      </c>
      <c r="P2097" s="61"/>
      <c r="Q2097" s="64" t="str">
        <f t="shared" si="32"/>
        <v>OK</v>
      </c>
      <c r="R2097" t="s">
        <v>30476</v>
      </c>
    </row>
    <row r="2098" spans="1:18" x14ac:dyDescent="0.25">
      <c r="A2098" s="58">
        <v>2095</v>
      </c>
      <c r="B2098" s="58">
        <v>718102</v>
      </c>
      <c r="C2098" s="58" t="s">
        <v>20920</v>
      </c>
      <c r="D2098" s="58">
        <v>11602</v>
      </c>
      <c r="E2098" s="58" t="s">
        <v>20921</v>
      </c>
      <c r="F2098" s="58" t="s">
        <v>20922</v>
      </c>
      <c r="G2098" s="58" t="s">
        <v>38</v>
      </c>
      <c r="H2098" s="58" t="s">
        <v>39</v>
      </c>
      <c r="I2098" s="58" t="s">
        <v>20923</v>
      </c>
      <c r="J2098" s="58" t="s">
        <v>20917</v>
      </c>
      <c r="K2098" s="60">
        <v>655300</v>
      </c>
      <c r="L2098" s="86" t="s">
        <v>30470</v>
      </c>
      <c r="M2098" s="61" t="s">
        <v>30471</v>
      </c>
      <c r="N2098" s="62"/>
      <c r="O2098" s="63">
        <v>233820</v>
      </c>
      <c r="P2098" s="61"/>
      <c r="Q2098" s="64" t="str">
        <f t="shared" si="32"/>
        <v>OK</v>
      </c>
      <c r="R2098" t="s">
        <v>30476</v>
      </c>
    </row>
    <row r="2099" spans="1:18" x14ac:dyDescent="0.25">
      <c r="A2099" s="58">
        <v>2096</v>
      </c>
      <c r="B2099" s="58">
        <v>718102</v>
      </c>
      <c r="C2099" s="58" t="s">
        <v>20920</v>
      </c>
      <c r="D2099" s="58">
        <v>11603</v>
      </c>
      <c r="E2099" s="58" t="s">
        <v>20921</v>
      </c>
      <c r="F2099" s="58" t="s">
        <v>20922</v>
      </c>
      <c r="G2099" s="58" t="s">
        <v>38</v>
      </c>
      <c r="H2099" s="58" t="s">
        <v>39</v>
      </c>
      <c r="I2099" s="58" t="s">
        <v>20924</v>
      </c>
      <c r="J2099" s="58" t="s">
        <v>20919</v>
      </c>
      <c r="K2099" s="60">
        <v>655300</v>
      </c>
      <c r="L2099" s="86" t="s">
        <v>30470</v>
      </c>
      <c r="M2099" s="61" t="s">
        <v>30471</v>
      </c>
      <c r="N2099" s="62"/>
      <c r="O2099" s="63">
        <v>233820</v>
      </c>
      <c r="P2099" s="61"/>
      <c r="Q2099" s="64" t="str">
        <f t="shared" si="32"/>
        <v>OK</v>
      </c>
      <c r="R2099" t="s">
        <v>30476</v>
      </c>
    </row>
    <row r="2100" spans="1:18" x14ac:dyDescent="0.25">
      <c r="A2100" s="58">
        <v>2097</v>
      </c>
      <c r="B2100" s="58">
        <v>758003</v>
      </c>
      <c r="C2100" s="58" t="s">
        <v>20926</v>
      </c>
      <c r="D2100" s="65" t="s">
        <v>201</v>
      </c>
      <c r="E2100" s="58" t="s">
        <v>20927</v>
      </c>
      <c r="F2100" s="58" t="s">
        <v>20928</v>
      </c>
      <c r="G2100" s="58" t="s">
        <v>38</v>
      </c>
      <c r="H2100" s="58" t="s">
        <v>39</v>
      </c>
      <c r="I2100" s="58" t="s">
        <v>20925</v>
      </c>
      <c r="J2100" s="58" t="s">
        <v>204</v>
      </c>
      <c r="K2100" s="60"/>
      <c r="L2100" s="86" t="s">
        <v>30470</v>
      </c>
      <c r="M2100" s="61" t="s">
        <v>30471</v>
      </c>
      <c r="N2100" s="62"/>
      <c r="O2100" s="63">
        <v>1640596</v>
      </c>
      <c r="P2100" s="61"/>
      <c r="Q2100" s="64" t="str">
        <f t="shared" si="32"/>
        <v>OK</v>
      </c>
      <c r="R2100" t="s">
        <v>30476</v>
      </c>
    </row>
    <row r="2101" spans="1:18" x14ac:dyDescent="0.25">
      <c r="A2101" s="58">
        <v>2098</v>
      </c>
      <c r="B2101" s="58">
        <v>768501</v>
      </c>
      <c r="C2101" s="58" t="s">
        <v>20930</v>
      </c>
      <c r="D2101" s="65" t="s">
        <v>201</v>
      </c>
      <c r="E2101" s="58" t="s">
        <v>20931</v>
      </c>
      <c r="F2101" s="58" t="s">
        <v>20932</v>
      </c>
      <c r="G2101" s="58" t="s">
        <v>38</v>
      </c>
      <c r="H2101" s="58" t="s">
        <v>39</v>
      </c>
      <c r="I2101" s="58" t="s">
        <v>20929</v>
      </c>
      <c r="J2101" s="58" t="s">
        <v>204</v>
      </c>
      <c r="K2101" s="60"/>
      <c r="L2101" s="86" t="s">
        <v>30470</v>
      </c>
      <c r="M2101" s="61" t="s">
        <v>30471</v>
      </c>
      <c r="N2101" s="62"/>
      <c r="O2101" s="63">
        <v>1085046</v>
      </c>
      <c r="P2101" s="61"/>
      <c r="Q2101" s="64" t="str">
        <f t="shared" si="32"/>
        <v>OK</v>
      </c>
      <c r="R2101" t="s">
        <v>30476</v>
      </c>
    </row>
    <row r="2102" spans="1:18" x14ac:dyDescent="0.25">
      <c r="A2102" s="58">
        <v>2099</v>
      </c>
      <c r="B2102" s="58">
        <v>771101</v>
      </c>
      <c r="C2102" s="58" t="s">
        <v>20934</v>
      </c>
      <c r="D2102" s="65" t="s">
        <v>201</v>
      </c>
      <c r="E2102" s="58" t="s">
        <v>20935</v>
      </c>
      <c r="F2102" s="58" t="s">
        <v>20936</v>
      </c>
      <c r="G2102" s="58" t="s">
        <v>38</v>
      </c>
      <c r="H2102" s="58" t="s">
        <v>39</v>
      </c>
      <c r="I2102" s="58" t="s">
        <v>20933</v>
      </c>
      <c r="J2102" s="58" t="s">
        <v>204</v>
      </c>
      <c r="K2102" s="60"/>
      <c r="L2102" s="86" t="s">
        <v>30470</v>
      </c>
      <c r="M2102" s="61" t="s">
        <v>30471</v>
      </c>
      <c r="N2102" s="62"/>
      <c r="O2102" s="63">
        <v>1572159</v>
      </c>
      <c r="P2102" s="61"/>
      <c r="Q2102" s="64" t="str">
        <f t="shared" si="32"/>
        <v>OK</v>
      </c>
      <c r="R2102" t="s">
        <v>30476</v>
      </c>
    </row>
    <row r="2103" spans="1:18" x14ac:dyDescent="0.25">
      <c r="A2103" s="58">
        <v>2100</v>
      </c>
      <c r="B2103" s="58">
        <v>771102</v>
      </c>
      <c r="C2103" s="58" t="s">
        <v>20938</v>
      </c>
      <c r="D2103" s="65" t="s">
        <v>201</v>
      </c>
      <c r="E2103" s="58" t="s">
        <v>20939</v>
      </c>
      <c r="F2103" s="58" t="s">
        <v>20940</v>
      </c>
      <c r="G2103" s="58" t="s">
        <v>38</v>
      </c>
      <c r="H2103" s="58" t="s">
        <v>39</v>
      </c>
      <c r="I2103" s="58" t="s">
        <v>20937</v>
      </c>
      <c r="J2103" s="58" t="s">
        <v>204</v>
      </c>
      <c r="K2103" s="60"/>
      <c r="L2103" s="86" t="s">
        <v>30470</v>
      </c>
      <c r="M2103" s="61" t="s">
        <v>30471</v>
      </c>
      <c r="N2103" s="62"/>
      <c r="O2103" s="63">
        <v>1572159</v>
      </c>
      <c r="P2103" s="61"/>
      <c r="Q2103" s="64" t="str">
        <f t="shared" si="32"/>
        <v>OK</v>
      </c>
      <c r="R2103" t="s">
        <v>30476</v>
      </c>
    </row>
    <row r="2104" spans="1:18" x14ac:dyDescent="0.25">
      <c r="A2104" s="58">
        <v>2101</v>
      </c>
      <c r="B2104" s="58">
        <v>772915</v>
      </c>
      <c r="C2104" s="58" t="s">
        <v>20942</v>
      </c>
      <c r="D2104" s="65" t="s">
        <v>201</v>
      </c>
      <c r="E2104" s="58" t="s">
        <v>20943</v>
      </c>
      <c r="F2104" s="58" t="s">
        <v>20944</v>
      </c>
      <c r="G2104" s="58" t="s">
        <v>38</v>
      </c>
      <c r="H2104" s="58" t="s">
        <v>39</v>
      </c>
      <c r="I2104" s="58" t="s">
        <v>20941</v>
      </c>
      <c r="J2104" s="58" t="s">
        <v>204</v>
      </c>
      <c r="K2104" s="60"/>
      <c r="L2104" s="86" t="s">
        <v>30470</v>
      </c>
      <c r="M2104" s="61" t="s">
        <v>30471</v>
      </c>
      <c r="N2104" s="62"/>
      <c r="O2104" s="63">
        <v>2021303</v>
      </c>
      <c r="P2104" s="61"/>
      <c r="Q2104" s="64" t="str">
        <f t="shared" si="32"/>
        <v>OK</v>
      </c>
      <c r="R2104" t="s">
        <v>30476</v>
      </c>
    </row>
    <row r="2105" spans="1:18" x14ac:dyDescent="0.25">
      <c r="A2105" s="58">
        <v>2102</v>
      </c>
      <c r="B2105" s="58">
        <v>772933</v>
      </c>
      <c r="C2105" s="58" t="s">
        <v>20946</v>
      </c>
      <c r="D2105" s="65" t="s">
        <v>201</v>
      </c>
      <c r="E2105" s="58" t="s">
        <v>20947</v>
      </c>
      <c r="F2105" s="58" t="s">
        <v>20948</v>
      </c>
      <c r="G2105" s="58" t="s">
        <v>38</v>
      </c>
      <c r="H2105" s="58" t="s">
        <v>39</v>
      </c>
      <c r="I2105" s="58" t="s">
        <v>20945</v>
      </c>
      <c r="J2105" s="58" t="s">
        <v>204</v>
      </c>
      <c r="K2105" s="60"/>
      <c r="L2105" s="86" t="s">
        <v>30470</v>
      </c>
      <c r="M2105" s="61" t="s">
        <v>30471</v>
      </c>
      <c r="N2105" s="62"/>
      <c r="O2105" s="63">
        <v>2021303</v>
      </c>
      <c r="P2105" s="61"/>
      <c r="Q2105" s="64" t="str">
        <f t="shared" si="32"/>
        <v>OK</v>
      </c>
      <c r="R2105" t="s">
        <v>30476</v>
      </c>
    </row>
    <row r="2106" spans="1:18" x14ac:dyDescent="0.25">
      <c r="A2106" s="58">
        <v>2103</v>
      </c>
      <c r="B2106" s="58">
        <v>772934</v>
      </c>
      <c r="C2106" s="58" t="s">
        <v>20950</v>
      </c>
      <c r="D2106" s="65" t="s">
        <v>201</v>
      </c>
      <c r="E2106" s="58" t="s">
        <v>20951</v>
      </c>
      <c r="F2106" s="58" t="s">
        <v>20952</v>
      </c>
      <c r="G2106" s="58" t="s">
        <v>38</v>
      </c>
      <c r="H2106" s="58" t="s">
        <v>39</v>
      </c>
      <c r="I2106" s="58" t="s">
        <v>20949</v>
      </c>
      <c r="J2106" s="58" t="s">
        <v>204</v>
      </c>
      <c r="K2106" s="60"/>
      <c r="L2106" s="86" t="s">
        <v>30470</v>
      </c>
      <c r="M2106" s="61" t="s">
        <v>30471</v>
      </c>
      <c r="N2106" s="62"/>
      <c r="O2106" s="63">
        <v>2021303</v>
      </c>
      <c r="P2106" s="61"/>
      <c r="Q2106" s="64" t="str">
        <f t="shared" si="32"/>
        <v>OK</v>
      </c>
      <c r="R2106" t="s">
        <v>30476</v>
      </c>
    </row>
    <row r="2107" spans="1:18" x14ac:dyDescent="0.25">
      <c r="A2107" s="58">
        <v>2104</v>
      </c>
      <c r="B2107" s="58">
        <v>772935</v>
      </c>
      <c r="C2107" s="58" t="s">
        <v>20954</v>
      </c>
      <c r="D2107" s="65" t="s">
        <v>201</v>
      </c>
      <c r="E2107" s="58" t="s">
        <v>20955</v>
      </c>
      <c r="F2107" s="58" t="s">
        <v>20956</v>
      </c>
      <c r="G2107" s="58" t="s">
        <v>38</v>
      </c>
      <c r="H2107" s="58" t="s">
        <v>39</v>
      </c>
      <c r="I2107" s="58" t="s">
        <v>20953</v>
      </c>
      <c r="J2107" s="58" t="s">
        <v>204</v>
      </c>
      <c r="K2107" s="60"/>
      <c r="L2107" s="86" t="s">
        <v>30470</v>
      </c>
      <c r="M2107" s="61" t="s">
        <v>30471</v>
      </c>
      <c r="N2107" s="62"/>
      <c r="O2107" s="63">
        <v>2021303</v>
      </c>
      <c r="P2107" s="61"/>
      <c r="Q2107" s="64" t="str">
        <f t="shared" si="32"/>
        <v>OK</v>
      </c>
      <c r="R2107" t="s">
        <v>30476</v>
      </c>
    </row>
    <row r="2108" spans="1:18" x14ac:dyDescent="0.25">
      <c r="A2108" s="58">
        <v>2105</v>
      </c>
      <c r="B2108" s="58">
        <v>772936</v>
      </c>
      <c r="C2108" s="58" t="s">
        <v>20958</v>
      </c>
      <c r="D2108" s="65" t="s">
        <v>201</v>
      </c>
      <c r="E2108" s="58" t="s">
        <v>20959</v>
      </c>
      <c r="F2108" s="58" t="s">
        <v>20960</v>
      </c>
      <c r="G2108" s="58" t="s">
        <v>38</v>
      </c>
      <c r="H2108" s="58" t="s">
        <v>39</v>
      </c>
      <c r="I2108" s="58" t="s">
        <v>20957</v>
      </c>
      <c r="J2108" s="58" t="s">
        <v>204</v>
      </c>
      <c r="K2108" s="60"/>
      <c r="L2108" s="86" t="s">
        <v>30470</v>
      </c>
      <c r="M2108" s="61" t="s">
        <v>30471</v>
      </c>
      <c r="N2108" s="62"/>
      <c r="O2108" s="63">
        <v>2021303</v>
      </c>
      <c r="P2108" s="61"/>
      <c r="Q2108" s="64" t="str">
        <f t="shared" si="32"/>
        <v>OK</v>
      </c>
      <c r="R2108" t="s">
        <v>30476</v>
      </c>
    </row>
    <row r="2109" spans="1:18" x14ac:dyDescent="0.25">
      <c r="A2109" s="58">
        <v>2106</v>
      </c>
      <c r="B2109" s="58">
        <v>772937</v>
      </c>
      <c r="C2109" s="58" t="s">
        <v>20962</v>
      </c>
      <c r="D2109" s="65" t="s">
        <v>201</v>
      </c>
      <c r="E2109" s="58" t="s">
        <v>20963</v>
      </c>
      <c r="F2109" s="58" t="s">
        <v>20964</v>
      </c>
      <c r="G2109" s="58" t="s">
        <v>38</v>
      </c>
      <c r="H2109" s="58" t="s">
        <v>39</v>
      </c>
      <c r="I2109" s="58" t="s">
        <v>20961</v>
      </c>
      <c r="J2109" s="58" t="s">
        <v>204</v>
      </c>
      <c r="K2109" s="60"/>
      <c r="L2109" s="86" t="s">
        <v>30470</v>
      </c>
      <c r="M2109" s="61" t="s">
        <v>30471</v>
      </c>
      <c r="N2109" s="62"/>
      <c r="O2109" s="63">
        <v>2021303</v>
      </c>
      <c r="P2109" s="61"/>
      <c r="Q2109" s="64" t="str">
        <f t="shared" si="32"/>
        <v>OK</v>
      </c>
      <c r="R2109" t="s">
        <v>30476</v>
      </c>
    </row>
    <row r="2110" spans="1:18" x14ac:dyDescent="0.25">
      <c r="A2110" s="58">
        <v>2107</v>
      </c>
      <c r="B2110" s="58">
        <v>772938</v>
      </c>
      <c r="C2110" s="58" t="s">
        <v>20966</v>
      </c>
      <c r="D2110" s="65" t="s">
        <v>201</v>
      </c>
      <c r="E2110" s="58" t="s">
        <v>20967</v>
      </c>
      <c r="F2110" s="58" t="s">
        <v>20968</v>
      </c>
      <c r="G2110" s="58" t="s">
        <v>38</v>
      </c>
      <c r="H2110" s="58" t="s">
        <v>39</v>
      </c>
      <c r="I2110" s="58" t="s">
        <v>20965</v>
      </c>
      <c r="J2110" s="58" t="s">
        <v>204</v>
      </c>
      <c r="K2110" s="60"/>
      <c r="L2110" s="86" t="s">
        <v>30470</v>
      </c>
      <c r="M2110" s="61" t="s">
        <v>30471</v>
      </c>
      <c r="N2110" s="62"/>
      <c r="O2110" s="63">
        <v>2021303</v>
      </c>
      <c r="P2110" s="61"/>
      <c r="Q2110" s="64" t="str">
        <f t="shared" si="32"/>
        <v>OK</v>
      </c>
      <c r="R2110" t="s">
        <v>30476</v>
      </c>
    </row>
    <row r="2111" spans="1:18" x14ac:dyDescent="0.25">
      <c r="A2111" s="58">
        <v>2108</v>
      </c>
      <c r="B2111" s="58">
        <v>772939</v>
      </c>
      <c r="C2111" s="58" t="s">
        <v>20970</v>
      </c>
      <c r="D2111" s="65" t="s">
        <v>201</v>
      </c>
      <c r="E2111" s="58" t="s">
        <v>20971</v>
      </c>
      <c r="F2111" s="58" t="s">
        <v>20972</v>
      </c>
      <c r="G2111" s="58" t="s">
        <v>38</v>
      </c>
      <c r="H2111" s="58" t="s">
        <v>39</v>
      </c>
      <c r="I2111" s="58" t="s">
        <v>20969</v>
      </c>
      <c r="J2111" s="58" t="s">
        <v>204</v>
      </c>
      <c r="K2111" s="60"/>
      <c r="L2111" s="86" t="s">
        <v>30470</v>
      </c>
      <c r="M2111" s="61" t="s">
        <v>30471</v>
      </c>
      <c r="N2111" s="62"/>
      <c r="O2111" s="63">
        <v>2021303</v>
      </c>
      <c r="P2111" s="61"/>
      <c r="Q2111" s="64" t="str">
        <f t="shared" si="32"/>
        <v>OK</v>
      </c>
      <c r="R2111" t="s">
        <v>30476</v>
      </c>
    </row>
    <row r="2112" spans="1:18" x14ac:dyDescent="0.25">
      <c r="A2112" s="58">
        <v>2109</v>
      </c>
      <c r="B2112" s="58">
        <v>772940</v>
      </c>
      <c r="C2112" s="58" t="s">
        <v>20974</v>
      </c>
      <c r="D2112" s="65" t="s">
        <v>201</v>
      </c>
      <c r="E2112" s="58" t="s">
        <v>20975</v>
      </c>
      <c r="F2112" s="58" t="s">
        <v>20976</v>
      </c>
      <c r="G2112" s="58" t="s">
        <v>38</v>
      </c>
      <c r="H2112" s="58" t="s">
        <v>39</v>
      </c>
      <c r="I2112" s="58" t="s">
        <v>20973</v>
      </c>
      <c r="J2112" s="58" t="s">
        <v>204</v>
      </c>
      <c r="K2112" s="60"/>
      <c r="L2112" s="86" t="s">
        <v>30470</v>
      </c>
      <c r="M2112" s="61" t="s">
        <v>30471</v>
      </c>
      <c r="N2112" s="62"/>
      <c r="O2112" s="63">
        <v>2021303</v>
      </c>
      <c r="P2112" s="61"/>
      <c r="Q2112" s="64" t="str">
        <f t="shared" si="32"/>
        <v>OK</v>
      </c>
      <c r="R2112" t="s">
        <v>30476</v>
      </c>
    </row>
    <row r="2113" spans="1:18" x14ac:dyDescent="0.25">
      <c r="A2113" s="58">
        <v>2110</v>
      </c>
      <c r="B2113" s="58">
        <v>772941</v>
      </c>
      <c r="C2113" s="58" t="s">
        <v>20978</v>
      </c>
      <c r="D2113" s="65" t="s">
        <v>201</v>
      </c>
      <c r="E2113" s="58" t="s">
        <v>20979</v>
      </c>
      <c r="F2113" s="58" t="s">
        <v>20980</v>
      </c>
      <c r="G2113" s="58" t="s">
        <v>38</v>
      </c>
      <c r="H2113" s="58" t="s">
        <v>39</v>
      </c>
      <c r="I2113" s="58" t="s">
        <v>20977</v>
      </c>
      <c r="J2113" s="58" t="s">
        <v>204</v>
      </c>
      <c r="K2113" s="60"/>
      <c r="L2113" s="86" t="s">
        <v>30470</v>
      </c>
      <c r="M2113" s="61" t="s">
        <v>30471</v>
      </c>
      <c r="N2113" s="62"/>
      <c r="O2113" s="63">
        <v>2021303</v>
      </c>
      <c r="P2113" s="61"/>
      <c r="Q2113" s="64" t="str">
        <f t="shared" si="32"/>
        <v>OK</v>
      </c>
      <c r="R2113" t="s">
        <v>30476</v>
      </c>
    </row>
    <row r="2114" spans="1:18" x14ac:dyDescent="0.25">
      <c r="A2114" s="58">
        <v>2111</v>
      </c>
      <c r="B2114" s="58">
        <v>772942</v>
      </c>
      <c r="C2114" s="58" t="s">
        <v>20982</v>
      </c>
      <c r="D2114" s="65" t="s">
        <v>201</v>
      </c>
      <c r="E2114" s="58" t="s">
        <v>20983</v>
      </c>
      <c r="F2114" s="58" t="s">
        <v>20984</v>
      </c>
      <c r="G2114" s="58" t="s">
        <v>38</v>
      </c>
      <c r="H2114" s="58" t="s">
        <v>39</v>
      </c>
      <c r="I2114" s="58" t="s">
        <v>20981</v>
      </c>
      <c r="J2114" s="58" t="s">
        <v>204</v>
      </c>
      <c r="K2114" s="60"/>
      <c r="L2114" s="86" t="s">
        <v>30470</v>
      </c>
      <c r="M2114" s="61" t="s">
        <v>30471</v>
      </c>
      <c r="N2114" s="62"/>
      <c r="O2114" s="63">
        <v>2021303</v>
      </c>
      <c r="P2114" s="61"/>
      <c r="Q2114" s="64" t="str">
        <f t="shared" si="32"/>
        <v>OK</v>
      </c>
      <c r="R2114" t="s">
        <v>30476</v>
      </c>
    </row>
    <row r="2115" spans="1:18" x14ac:dyDescent="0.25">
      <c r="A2115" s="58">
        <v>2112</v>
      </c>
      <c r="B2115" s="58">
        <v>772943</v>
      </c>
      <c r="C2115" s="58" t="s">
        <v>20986</v>
      </c>
      <c r="D2115" s="65" t="s">
        <v>201</v>
      </c>
      <c r="E2115" s="58" t="s">
        <v>20987</v>
      </c>
      <c r="F2115" s="58" t="s">
        <v>20988</v>
      </c>
      <c r="G2115" s="58" t="s">
        <v>38</v>
      </c>
      <c r="H2115" s="58" t="s">
        <v>39</v>
      </c>
      <c r="I2115" s="58" t="s">
        <v>20985</v>
      </c>
      <c r="J2115" s="58" t="s">
        <v>204</v>
      </c>
      <c r="K2115" s="60"/>
      <c r="L2115" s="86" t="s">
        <v>30470</v>
      </c>
      <c r="M2115" s="61" t="s">
        <v>30471</v>
      </c>
      <c r="N2115" s="62"/>
      <c r="O2115" s="63">
        <v>2021303</v>
      </c>
      <c r="P2115" s="61"/>
      <c r="Q2115" s="64" t="str">
        <f t="shared" si="32"/>
        <v>OK</v>
      </c>
      <c r="R2115" t="s">
        <v>30476</v>
      </c>
    </row>
    <row r="2116" spans="1:18" x14ac:dyDescent="0.25">
      <c r="A2116" s="58">
        <v>2113</v>
      </c>
      <c r="B2116" s="58">
        <v>772944</v>
      </c>
      <c r="C2116" s="58" t="s">
        <v>20990</v>
      </c>
      <c r="D2116" s="65" t="s">
        <v>201</v>
      </c>
      <c r="E2116" s="58" t="s">
        <v>20991</v>
      </c>
      <c r="F2116" s="58" t="s">
        <v>20992</v>
      </c>
      <c r="G2116" s="58" t="s">
        <v>38</v>
      </c>
      <c r="H2116" s="58" t="s">
        <v>39</v>
      </c>
      <c r="I2116" s="58" t="s">
        <v>20989</v>
      </c>
      <c r="J2116" s="58" t="s">
        <v>204</v>
      </c>
      <c r="K2116" s="60"/>
      <c r="L2116" s="86" t="s">
        <v>30470</v>
      </c>
      <c r="M2116" s="61" t="s">
        <v>30471</v>
      </c>
      <c r="N2116" s="62"/>
      <c r="O2116" s="63">
        <v>2021303</v>
      </c>
      <c r="P2116" s="61"/>
      <c r="Q2116" s="64" t="str">
        <f t="shared" ref="Q2116:Q2179" si="33">IF(L2116="","PENDIENTE",IF(L2116="NO",IF(COUNTA(M2116:P2116)&gt;0,"ERROR: si es NO deje vacías M a P","OK - NO OFERTADO"),IF(O2116="","ERROR: falta valor en pesos (O)",IF(NOT(ISNUMBER(O2116)),"ERROR: O debe ser número",IF(M2116="","ERROR: falta tarifa de referencia (M)",IF(AND(K2116="",P2116="",M2116="SOAT UVB 2026"),"ERROR: sin homologación, indique código análogo (P) o tarifa propia",IF(AND(ISNUMBER(K2116),O2116&gt;K2116),"ERROR: supera SOAT UVB 2026 pleno",IF(AND(M2116="SOAT UVB 2026",N2116=""),"ERROR: falta % (N)",IF(AND(M2116="SOAT UVB 2026",ISNUMBER(K2116),ISNUMBER(N2116)),IF(ABS(O2116-ROUND(K2116*(1+N2116),0))&gt;MAX(1,K2116*0.01),"ERROR: O no coincide con K x (1+N)","OK"),"OK")))))))))</f>
        <v>OK</v>
      </c>
      <c r="R2116" t="s">
        <v>30476</v>
      </c>
    </row>
    <row r="2117" spans="1:18" x14ac:dyDescent="0.25">
      <c r="A2117" s="58">
        <v>2114</v>
      </c>
      <c r="B2117" s="58">
        <v>772945</v>
      </c>
      <c r="C2117" s="58" t="s">
        <v>20994</v>
      </c>
      <c r="D2117" s="65" t="s">
        <v>201</v>
      </c>
      <c r="E2117" s="58" t="s">
        <v>20995</v>
      </c>
      <c r="F2117" s="58" t="s">
        <v>20996</v>
      </c>
      <c r="G2117" s="58" t="s">
        <v>38</v>
      </c>
      <c r="H2117" s="58" t="s">
        <v>39</v>
      </c>
      <c r="I2117" s="58" t="s">
        <v>20993</v>
      </c>
      <c r="J2117" s="58" t="s">
        <v>204</v>
      </c>
      <c r="K2117" s="60"/>
      <c r="L2117" s="86" t="s">
        <v>30470</v>
      </c>
      <c r="M2117" s="61" t="s">
        <v>30471</v>
      </c>
      <c r="N2117" s="62"/>
      <c r="O2117" s="63">
        <v>2021303</v>
      </c>
      <c r="P2117" s="61"/>
      <c r="Q2117" s="64" t="str">
        <f t="shared" si="33"/>
        <v>OK</v>
      </c>
      <c r="R2117" t="s">
        <v>30476</v>
      </c>
    </row>
    <row r="2118" spans="1:18" x14ac:dyDescent="0.25">
      <c r="A2118" s="58">
        <v>2115</v>
      </c>
      <c r="B2118" s="58">
        <v>772946</v>
      </c>
      <c r="C2118" s="58" t="s">
        <v>20998</v>
      </c>
      <c r="D2118" s="65" t="s">
        <v>201</v>
      </c>
      <c r="E2118" s="58" t="s">
        <v>20999</v>
      </c>
      <c r="F2118" s="58" t="s">
        <v>21000</v>
      </c>
      <c r="G2118" s="58" t="s">
        <v>38</v>
      </c>
      <c r="H2118" s="58" t="s">
        <v>39</v>
      </c>
      <c r="I2118" s="58" t="s">
        <v>20997</v>
      </c>
      <c r="J2118" s="58" t="s">
        <v>204</v>
      </c>
      <c r="K2118" s="60"/>
      <c r="L2118" s="86" t="s">
        <v>30470</v>
      </c>
      <c r="M2118" s="61" t="s">
        <v>30471</v>
      </c>
      <c r="N2118" s="62"/>
      <c r="O2118" s="63">
        <v>2021303</v>
      </c>
      <c r="P2118" s="61"/>
      <c r="Q2118" s="64" t="str">
        <f t="shared" si="33"/>
        <v>OK</v>
      </c>
      <c r="R2118" t="s">
        <v>30476</v>
      </c>
    </row>
    <row r="2119" spans="1:18" x14ac:dyDescent="0.25">
      <c r="A2119" s="58">
        <v>2116</v>
      </c>
      <c r="B2119" s="58">
        <v>772947</v>
      </c>
      <c r="C2119" s="58" t="s">
        <v>21002</v>
      </c>
      <c r="D2119" s="65" t="s">
        <v>201</v>
      </c>
      <c r="E2119" s="58" t="s">
        <v>21003</v>
      </c>
      <c r="F2119" s="58" t="s">
        <v>21004</v>
      </c>
      <c r="G2119" s="58" t="s">
        <v>38</v>
      </c>
      <c r="H2119" s="58" t="s">
        <v>39</v>
      </c>
      <c r="I2119" s="58" t="s">
        <v>21001</v>
      </c>
      <c r="J2119" s="58" t="s">
        <v>204</v>
      </c>
      <c r="K2119" s="60"/>
      <c r="L2119" s="86" t="s">
        <v>30470</v>
      </c>
      <c r="M2119" s="61" t="s">
        <v>30471</v>
      </c>
      <c r="N2119" s="62"/>
      <c r="O2119" s="63">
        <v>2021303</v>
      </c>
      <c r="P2119" s="61"/>
      <c r="Q2119" s="64" t="str">
        <f t="shared" si="33"/>
        <v>OK</v>
      </c>
      <c r="R2119" t="s">
        <v>30476</v>
      </c>
    </row>
    <row r="2120" spans="1:18" x14ac:dyDescent="0.25">
      <c r="A2120" s="58">
        <v>2117</v>
      </c>
      <c r="B2120" s="58">
        <v>772948</v>
      </c>
      <c r="C2120" s="58" t="s">
        <v>21006</v>
      </c>
      <c r="D2120" s="65" t="s">
        <v>201</v>
      </c>
      <c r="E2120" s="58" t="s">
        <v>21007</v>
      </c>
      <c r="F2120" s="58" t="s">
        <v>21008</v>
      </c>
      <c r="G2120" s="58" t="s">
        <v>38</v>
      </c>
      <c r="H2120" s="58" t="s">
        <v>39</v>
      </c>
      <c r="I2120" s="58" t="s">
        <v>21005</v>
      </c>
      <c r="J2120" s="58" t="s">
        <v>204</v>
      </c>
      <c r="K2120" s="60"/>
      <c r="L2120" s="86" t="s">
        <v>30470</v>
      </c>
      <c r="M2120" s="61" t="s">
        <v>30471</v>
      </c>
      <c r="N2120" s="62"/>
      <c r="O2120" s="63">
        <v>2021303</v>
      </c>
      <c r="P2120" s="61"/>
      <c r="Q2120" s="64" t="str">
        <f t="shared" si="33"/>
        <v>OK</v>
      </c>
      <c r="R2120" t="s">
        <v>30476</v>
      </c>
    </row>
    <row r="2121" spans="1:18" x14ac:dyDescent="0.25">
      <c r="A2121" s="58">
        <v>2118</v>
      </c>
      <c r="B2121" s="58">
        <v>772949</v>
      </c>
      <c r="C2121" s="58" t="s">
        <v>21010</v>
      </c>
      <c r="D2121" s="65" t="s">
        <v>201</v>
      </c>
      <c r="E2121" s="58" t="s">
        <v>21011</v>
      </c>
      <c r="F2121" s="58" t="s">
        <v>21012</v>
      </c>
      <c r="G2121" s="58" t="s">
        <v>38</v>
      </c>
      <c r="H2121" s="58" t="s">
        <v>39</v>
      </c>
      <c r="I2121" s="58" t="s">
        <v>21009</v>
      </c>
      <c r="J2121" s="58" t="s">
        <v>204</v>
      </c>
      <c r="K2121" s="60"/>
      <c r="L2121" s="86" t="s">
        <v>30470</v>
      </c>
      <c r="M2121" s="61" t="s">
        <v>30471</v>
      </c>
      <c r="N2121" s="62"/>
      <c r="O2121" s="63">
        <v>2021303</v>
      </c>
      <c r="P2121" s="61"/>
      <c r="Q2121" s="64" t="str">
        <f t="shared" si="33"/>
        <v>OK</v>
      </c>
      <c r="R2121" t="s">
        <v>30476</v>
      </c>
    </row>
    <row r="2122" spans="1:18" x14ac:dyDescent="0.25">
      <c r="A2122" s="58">
        <v>2119</v>
      </c>
      <c r="B2122" s="58">
        <v>772950</v>
      </c>
      <c r="C2122" s="58" t="s">
        <v>21014</v>
      </c>
      <c r="D2122" s="65" t="s">
        <v>201</v>
      </c>
      <c r="E2122" s="58" t="s">
        <v>21015</v>
      </c>
      <c r="F2122" s="58" t="s">
        <v>21016</v>
      </c>
      <c r="G2122" s="58" t="s">
        <v>38</v>
      </c>
      <c r="H2122" s="58" t="s">
        <v>39</v>
      </c>
      <c r="I2122" s="58" t="s">
        <v>21013</v>
      </c>
      <c r="J2122" s="58" t="s">
        <v>204</v>
      </c>
      <c r="K2122" s="60"/>
      <c r="L2122" s="86" t="s">
        <v>30470</v>
      </c>
      <c r="M2122" s="61" t="s">
        <v>30471</v>
      </c>
      <c r="N2122" s="62"/>
      <c r="O2122" s="63">
        <v>2021303</v>
      </c>
      <c r="P2122" s="61"/>
      <c r="Q2122" s="64" t="str">
        <f t="shared" si="33"/>
        <v>OK</v>
      </c>
      <c r="R2122" t="s">
        <v>30476</v>
      </c>
    </row>
    <row r="2123" spans="1:18" x14ac:dyDescent="0.25">
      <c r="A2123" s="58">
        <v>2120</v>
      </c>
      <c r="B2123" s="58">
        <v>772951</v>
      </c>
      <c r="C2123" s="58" t="s">
        <v>21018</v>
      </c>
      <c r="D2123" s="65" t="s">
        <v>201</v>
      </c>
      <c r="E2123" s="58" t="s">
        <v>21019</v>
      </c>
      <c r="F2123" s="58" t="s">
        <v>21020</v>
      </c>
      <c r="G2123" s="58" t="s">
        <v>38</v>
      </c>
      <c r="H2123" s="58" t="s">
        <v>39</v>
      </c>
      <c r="I2123" s="58" t="s">
        <v>21017</v>
      </c>
      <c r="J2123" s="58" t="s">
        <v>204</v>
      </c>
      <c r="K2123" s="60"/>
      <c r="L2123" s="86" t="s">
        <v>30470</v>
      </c>
      <c r="M2123" s="61" t="s">
        <v>30471</v>
      </c>
      <c r="N2123" s="62"/>
      <c r="O2123" s="63">
        <v>2021303</v>
      </c>
      <c r="P2123" s="61"/>
      <c r="Q2123" s="64" t="str">
        <f t="shared" si="33"/>
        <v>OK</v>
      </c>
      <c r="R2123" t="s">
        <v>30476</v>
      </c>
    </row>
    <row r="2124" spans="1:18" x14ac:dyDescent="0.25">
      <c r="A2124" s="58">
        <v>2121</v>
      </c>
      <c r="B2124" s="58">
        <v>773101</v>
      </c>
      <c r="C2124" s="58" t="s">
        <v>21022</v>
      </c>
      <c r="D2124" s="65" t="s">
        <v>201</v>
      </c>
      <c r="E2124" s="58" t="s">
        <v>21023</v>
      </c>
      <c r="F2124" s="58" t="s">
        <v>21024</v>
      </c>
      <c r="G2124" s="58" t="s">
        <v>38</v>
      </c>
      <c r="H2124" s="58" t="s">
        <v>39</v>
      </c>
      <c r="I2124" s="58" t="s">
        <v>21021</v>
      </c>
      <c r="J2124" s="58" t="s">
        <v>204</v>
      </c>
      <c r="K2124" s="60"/>
      <c r="L2124" s="86" t="s">
        <v>30470</v>
      </c>
      <c r="M2124" s="61" t="s">
        <v>30471</v>
      </c>
      <c r="N2124" s="62"/>
      <c r="O2124" s="63">
        <v>2021303</v>
      </c>
      <c r="P2124" s="61"/>
      <c r="Q2124" s="64" t="str">
        <f t="shared" si="33"/>
        <v>OK</v>
      </c>
      <c r="R2124" t="s">
        <v>30476</v>
      </c>
    </row>
    <row r="2125" spans="1:18" x14ac:dyDescent="0.25">
      <c r="A2125" s="58">
        <v>2122</v>
      </c>
      <c r="B2125" s="58">
        <v>773102</v>
      </c>
      <c r="C2125" s="58" t="s">
        <v>21026</v>
      </c>
      <c r="D2125" s="65" t="s">
        <v>201</v>
      </c>
      <c r="E2125" s="58" t="s">
        <v>21027</v>
      </c>
      <c r="F2125" s="58" t="s">
        <v>21028</v>
      </c>
      <c r="G2125" s="58" t="s">
        <v>38</v>
      </c>
      <c r="H2125" s="58" t="s">
        <v>39</v>
      </c>
      <c r="I2125" s="58" t="s">
        <v>21025</v>
      </c>
      <c r="J2125" s="58" t="s">
        <v>204</v>
      </c>
      <c r="K2125" s="60"/>
      <c r="L2125" s="86" t="s">
        <v>30470</v>
      </c>
      <c r="M2125" s="61" t="s">
        <v>30471</v>
      </c>
      <c r="N2125" s="62"/>
      <c r="O2125" s="63">
        <v>2021303</v>
      </c>
      <c r="P2125" s="61"/>
      <c r="Q2125" s="64" t="str">
        <f t="shared" si="33"/>
        <v>OK</v>
      </c>
      <c r="R2125" t="s">
        <v>30476</v>
      </c>
    </row>
    <row r="2126" spans="1:18" x14ac:dyDescent="0.25">
      <c r="A2126" s="58">
        <v>2123</v>
      </c>
      <c r="B2126" s="58">
        <v>773103</v>
      </c>
      <c r="C2126" s="58" t="s">
        <v>21030</v>
      </c>
      <c r="D2126" s="65" t="s">
        <v>201</v>
      </c>
      <c r="E2126" s="58" t="s">
        <v>21031</v>
      </c>
      <c r="F2126" s="58" t="s">
        <v>21032</v>
      </c>
      <c r="G2126" s="58" t="s">
        <v>38</v>
      </c>
      <c r="H2126" s="58" t="s">
        <v>39</v>
      </c>
      <c r="I2126" s="58" t="s">
        <v>21029</v>
      </c>
      <c r="J2126" s="58" t="s">
        <v>204</v>
      </c>
      <c r="K2126" s="60"/>
      <c r="L2126" s="86" t="s">
        <v>30470</v>
      </c>
      <c r="M2126" s="61" t="s">
        <v>30471</v>
      </c>
      <c r="N2126" s="62"/>
      <c r="O2126" s="63">
        <v>2021303</v>
      </c>
      <c r="P2126" s="61"/>
      <c r="Q2126" s="64" t="str">
        <f t="shared" si="33"/>
        <v>OK</v>
      </c>
      <c r="R2126" t="s">
        <v>30476</v>
      </c>
    </row>
    <row r="2127" spans="1:18" x14ac:dyDescent="0.25">
      <c r="A2127" s="58">
        <v>2124</v>
      </c>
      <c r="B2127" s="58">
        <v>773104</v>
      </c>
      <c r="C2127" s="58" t="s">
        <v>21034</v>
      </c>
      <c r="D2127" s="65" t="s">
        <v>201</v>
      </c>
      <c r="E2127" s="58" t="s">
        <v>21035</v>
      </c>
      <c r="F2127" s="58" t="s">
        <v>21036</v>
      </c>
      <c r="G2127" s="58" t="s">
        <v>38</v>
      </c>
      <c r="H2127" s="58" t="s">
        <v>39</v>
      </c>
      <c r="I2127" s="58" t="s">
        <v>21033</v>
      </c>
      <c r="J2127" s="58" t="s">
        <v>204</v>
      </c>
      <c r="K2127" s="60"/>
      <c r="L2127" s="86" t="s">
        <v>30470</v>
      </c>
      <c r="M2127" s="61" t="s">
        <v>30471</v>
      </c>
      <c r="N2127" s="62"/>
      <c r="O2127" s="63">
        <v>2021303</v>
      </c>
      <c r="P2127" s="61"/>
      <c r="Q2127" s="64" t="str">
        <f t="shared" si="33"/>
        <v>OK</v>
      </c>
      <c r="R2127" t="s">
        <v>30476</v>
      </c>
    </row>
    <row r="2128" spans="1:18" x14ac:dyDescent="0.25">
      <c r="A2128" s="58">
        <v>2125</v>
      </c>
      <c r="B2128" s="58">
        <v>776804</v>
      </c>
      <c r="C2128" s="58" t="s">
        <v>21038</v>
      </c>
      <c r="D2128" s="65" t="s">
        <v>201</v>
      </c>
      <c r="E2128" s="58" t="s">
        <v>21039</v>
      </c>
      <c r="F2128" s="58" t="s">
        <v>21040</v>
      </c>
      <c r="G2128" s="58" t="s">
        <v>38</v>
      </c>
      <c r="H2128" s="58" t="s">
        <v>39</v>
      </c>
      <c r="I2128" s="58" t="s">
        <v>21037</v>
      </c>
      <c r="J2128" s="58" t="s">
        <v>204</v>
      </c>
      <c r="K2128" s="60"/>
      <c r="L2128" s="86" t="s">
        <v>30470</v>
      </c>
      <c r="M2128" s="61" t="s">
        <v>30471</v>
      </c>
      <c r="N2128" s="62"/>
      <c r="O2128" s="63">
        <v>1572159</v>
      </c>
      <c r="P2128" s="61"/>
      <c r="Q2128" s="64" t="str">
        <f t="shared" si="33"/>
        <v>OK</v>
      </c>
      <c r="R2128" t="s">
        <v>30476</v>
      </c>
    </row>
    <row r="2129" spans="1:18" x14ac:dyDescent="0.25">
      <c r="A2129" s="58">
        <v>2126</v>
      </c>
      <c r="B2129" s="58">
        <v>777103</v>
      </c>
      <c r="C2129" s="58" t="s">
        <v>21042</v>
      </c>
      <c r="D2129" s="65" t="s">
        <v>201</v>
      </c>
      <c r="E2129" s="58" t="s">
        <v>21043</v>
      </c>
      <c r="F2129" s="58" t="s">
        <v>21044</v>
      </c>
      <c r="G2129" s="58" t="s">
        <v>38</v>
      </c>
      <c r="H2129" s="58" t="s">
        <v>39</v>
      </c>
      <c r="I2129" s="58" t="s">
        <v>21041</v>
      </c>
      <c r="J2129" s="58" t="s">
        <v>204</v>
      </c>
      <c r="K2129" s="60"/>
      <c r="L2129" s="86" t="s">
        <v>30470</v>
      </c>
      <c r="M2129" s="61" t="s">
        <v>30471</v>
      </c>
      <c r="N2129" s="62"/>
      <c r="O2129" s="63">
        <v>776805</v>
      </c>
      <c r="P2129" s="61"/>
      <c r="Q2129" s="64" t="str">
        <f t="shared" si="33"/>
        <v>OK</v>
      </c>
      <c r="R2129" t="s">
        <v>30476</v>
      </c>
    </row>
    <row r="2130" spans="1:18" x14ac:dyDescent="0.25">
      <c r="A2130" s="58">
        <v>2127</v>
      </c>
      <c r="B2130" s="58">
        <v>777301</v>
      </c>
      <c r="C2130" s="58" t="s">
        <v>21046</v>
      </c>
      <c r="D2130" s="65" t="s">
        <v>201</v>
      </c>
      <c r="E2130" s="58" t="s">
        <v>21047</v>
      </c>
      <c r="F2130" s="58" t="s">
        <v>21048</v>
      </c>
      <c r="G2130" s="58" t="s">
        <v>38</v>
      </c>
      <c r="H2130" s="58" t="s">
        <v>39</v>
      </c>
      <c r="I2130" s="58" t="s">
        <v>21045</v>
      </c>
      <c r="J2130" s="58" t="s">
        <v>204</v>
      </c>
      <c r="K2130" s="60"/>
      <c r="L2130" s="86" t="s">
        <v>30470</v>
      </c>
      <c r="M2130" s="61" t="s">
        <v>30471</v>
      </c>
      <c r="N2130" s="62"/>
      <c r="O2130" s="63">
        <v>776805</v>
      </c>
      <c r="P2130" s="61"/>
      <c r="Q2130" s="64" t="str">
        <f t="shared" si="33"/>
        <v>OK</v>
      </c>
      <c r="R2130" t="s">
        <v>30476</v>
      </c>
    </row>
    <row r="2131" spans="1:18" x14ac:dyDescent="0.25">
      <c r="A2131" s="58">
        <v>2128</v>
      </c>
      <c r="B2131" s="58">
        <v>777701</v>
      </c>
      <c r="C2131" s="58" t="s">
        <v>21050</v>
      </c>
      <c r="D2131" s="65" t="s">
        <v>201</v>
      </c>
      <c r="E2131" s="58" t="s">
        <v>21051</v>
      </c>
      <c r="F2131" s="58" t="s">
        <v>21052</v>
      </c>
      <c r="G2131" s="58" t="s">
        <v>38</v>
      </c>
      <c r="H2131" s="58" t="s">
        <v>39</v>
      </c>
      <c r="I2131" s="58" t="s">
        <v>21049</v>
      </c>
      <c r="J2131" s="58" t="s">
        <v>204</v>
      </c>
      <c r="K2131" s="60"/>
      <c r="L2131" s="86" t="s">
        <v>30470</v>
      </c>
      <c r="M2131" s="61" t="s">
        <v>30471</v>
      </c>
      <c r="N2131" s="62"/>
      <c r="O2131" s="63">
        <v>608819</v>
      </c>
      <c r="P2131" s="61"/>
      <c r="Q2131" s="64" t="str">
        <f t="shared" si="33"/>
        <v>OK</v>
      </c>
      <c r="R2131" t="s">
        <v>30476</v>
      </c>
    </row>
    <row r="2132" spans="1:18" x14ac:dyDescent="0.25">
      <c r="A2132" s="58">
        <v>2129</v>
      </c>
      <c r="B2132" s="58">
        <v>777801</v>
      </c>
      <c r="C2132" s="58" t="s">
        <v>21054</v>
      </c>
      <c r="D2132" s="65" t="s">
        <v>201</v>
      </c>
      <c r="E2132" s="58" t="s">
        <v>21055</v>
      </c>
      <c r="F2132" s="58" t="s">
        <v>21056</v>
      </c>
      <c r="G2132" s="58" t="s">
        <v>38</v>
      </c>
      <c r="H2132" s="58" t="s">
        <v>39</v>
      </c>
      <c r="I2132" s="58" t="s">
        <v>21053</v>
      </c>
      <c r="J2132" s="58" t="s">
        <v>204</v>
      </c>
      <c r="K2132" s="60"/>
      <c r="L2132" s="86" t="s">
        <v>30470</v>
      </c>
      <c r="M2132" s="61" t="s">
        <v>30471</v>
      </c>
      <c r="N2132" s="62"/>
      <c r="O2132" s="63">
        <v>608819</v>
      </c>
      <c r="P2132" s="61"/>
      <c r="Q2132" s="64" t="str">
        <f t="shared" si="33"/>
        <v>OK</v>
      </c>
      <c r="R2132" t="s">
        <v>30476</v>
      </c>
    </row>
    <row r="2133" spans="1:18" x14ac:dyDescent="0.25">
      <c r="A2133" s="58">
        <v>2130</v>
      </c>
      <c r="B2133" s="58">
        <v>777902</v>
      </c>
      <c r="C2133" s="58" t="s">
        <v>21058</v>
      </c>
      <c r="D2133" s="65" t="s">
        <v>201</v>
      </c>
      <c r="E2133" s="58" t="s">
        <v>21059</v>
      </c>
      <c r="F2133" s="58" t="s">
        <v>21060</v>
      </c>
      <c r="G2133" s="58" t="s">
        <v>38</v>
      </c>
      <c r="H2133" s="58" t="s">
        <v>39</v>
      </c>
      <c r="I2133" s="58" t="s">
        <v>21057</v>
      </c>
      <c r="J2133" s="58" t="s">
        <v>204</v>
      </c>
      <c r="K2133" s="60"/>
      <c r="L2133" s="86" t="s">
        <v>30470</v>
      </c>
      <c r="M2133" s="61" t="s">
        <v>30471</v>
      </c>
      <c r="N2133" s="62"/>
      <c r="O2133" s="63">
        <v>608819</v>
      </c>
      <c r="P2133" s="61"/>
      <c r="Q2133" s="64" t="str">
        <f t="shared" si="33"/>
        <v>OK</v>
      </c>
      <c r="R2133" t="s">
        <v>30476</v>
      </c>
    </row>
    <row r="2134" spans="1:18" x14ac:dyDescent="0.25">
      <c r="A2134" s="58">
        <v>2131</v>
      </c>
      <c r="B2134" s="58">
        <v>778307</v>
      </c>
      <c r="C2134" s="58" t="s">
        <v>21062</v>
      </c>
      <c r="D2134" s="65" t="s">
        <v>201</v>
      </c>
      <c r="E2134" s="58" t="s">
        <v>21063</v>
      </c>
      <c r="F2134" s="58" t="s">
        <v>21064</v>
      </c>
      <c r="G2134" s="58" t="s">
        <v>38</v>
      </c>
      <c r="H2134" s="58" t="s">
        <v>39</v>
      </c>
      <c r="I2134" s="58" t="s">
        <v>21061</v>
      </c>
      <c r="J2134" s="58" t="s">
        <v>204</v>
      </c>
      <c r="K2134" s="60"/>
      <c r="L2134" s="86" t="s">
        <v>30470</v>
      </c>
      <c r="M2134" s="61" t="s">
        <v>30471</v>
      </c>
      <c r="N2134" s="62"/>
      <c r="O2134" s="63">
        <v>917377</v>
      </c>
      <c r="P2134" s="61"/>
      <c r="Q2134" s="64" t="str">
        <f t="shared" si="33"/>
        <v>OK</v>
      </c>
      <c r="R2134" t="s">
        <v>30476</v>
      </c>
    </row>
    <row r="2135" spans="1:18" x14ac:dyDescent="0.25">
      <c r="A2135" s="58">
        <v>2132</v>
      </c>
      <c r="B2135" s="58">
        <v>778942</v>
      </c>
      <c r="C2135" s="58" t="s">
        <v>21066</v>
      </c>
      <c r="D2135" s="65" t="s">
        <v>201</v>
      </c>
      <c r="E2135" s="58" t="s">
        <v>21067</v>
      </c>
      <c r="F2135" s="58" t="s">
        <v>21068</v>
      </c>
      <c r="G2135" s="58" t="s">
        <v>38</v>
      </c>
      <c r="H2135" s="58" t="s">
        <v>39</v>
      </c>
      <c r="I2135" s="58" t="s">
        <v>21065</v>
      </c>
      <c r="J2135" s="58" t="s">
        <v>204</v>
      </c>
      <c r="K2135" s="60"/>
      <c r="L2135" s="86" t="s">
        <v>30470</v>
      </c>
      <c r="M2135" s="61" t="s">
        <v>30471</v>
      </c>
      <c r="N2135" s="62"/>
      <c r="O2135" s="63">
        <v>4527684</v>
      </c>
      <c r="P2135" s="61"/>
      <c r="Q2135" s="64" t="str">
        <f t="shared" si="33"/>
        <v>OK</v>
      </c>
      <c r="R2135" t="s">
        <v>30476</v>
      </c>
    </row>
    <row r="2136" spans="1:18" x14ac:dyDescent="0.25">
      <c r="A2136" s="58">
        <v>2133</v>
      </c>
      <c r="B2136" s="58">
        <v>779404</v>
      </c>
      <c r="C2136" s="58" t="s">
        <v>21070</v>
      </c>
      <c r="D2136" s="65" t="s">
        <v>201</v>
      </c>
      <c r="E2136" s="58" t="s">
        <v>21071</v>
      </c>
      <c r="F2136" s="58" t="s">
        <v>21072</v>
      </c>
      <c r="G2136" s="58" t="s">
        <v>38</v>
      </c>
      <c r="H2136" s="58" t="s">
        <v>39</v>
      </c>
      <c r="I2136" s="58" t="s">
        <v>21069</v>
      </c>
      <c r="J2136" s="58" t="s">
        <v>204</v>
      </c>
      <c r="K2136" s="60"/>
      <c r="L2136" s="86" t="s">
        <v>30470</v>
      </c>
      <c r="M2136" s="61" t="s">
        <v>30471</v>
      </c>
      <c r="N2136" s="62"/>
      <c r="O2136" s="63">
        <v>1175361</v>
      </c>
      <c r="P2136" s="61"/>
      <c r="Q2136" s="64" t="str">
        <f t="shared" si="33"/>
        <v>OK</v>
      </c>
      <c r="R2136" t="s">
        <v>30476</v>
      </c>
    </row>
    <row r="2137" spans="1:18" x14ac:dyDescent="0.25">
      <c r="A2137" s="58">
        <v>2134</v>
      </c>
      <c r="B2137" s="58">
        <v>780103</v>
      </c>
      <c r="C2137" s="58" t="s">
        <v>21074</v>
      </c>
      <c r="D2137" s="65" t="s">
        <v>201</v>
      </c>
      <c r="E2137" s="58" t="s">
        <v>21075</v>
      </c>
      <c r="F2137" s="58" t="s">
        <v>21076</v>
      </c>
      <c r="G2137" s="58" t="s">
        <v>38</v>
      </c>
      <c r="H2137" s="58" t="s">
        <v>39</v>
      </c>
      <c r="I2137" s="58" t="s">
        <v>21073</v>
      </c>
      <c r="J2137" s="58" t="s">
        <v>204</v>
      </c>
      <c r="K2137" s="60"/>
      <c r="L2137" s="86" t="s">
        <v>30470</v>
      </c>
      <c r="M2137" s="61" t="s">
        <v>30471</v>
      </c>
      <c r="N2137" s="62"/>
      <c r="O2137" s="63">
        <v>1355118</v>
      </c>
      <c r="P2137" s="61"/>
      <c r="Q2137" s="64" t="str">
        <f t="shared" si="33"/>
        <v>OK</v>
      </c>
      <c r="R2137" t="s">
        <v>30476</v>
      </c>
    </row>
    <row r="2138" spans="1:18" x14ac:dyDescent="0.25">
      <c r="A2138" s="58">
        <v>2135</v>
      </c>
      <c r="B2138" s="58">
        <v>780104</v>
      </c>
      <c r="C2138" s="58" t="s">
        <v>21078</v>
      </c>
      <c r="D2138" s="65" t="s">
        <v>201</v>
      </c>
      <c r="E2138" s="58" t="s">
        <v>21079</v>
      </c>
      <c r="F2138" s="58" t="s">
        <v>21080</v>
      </c>
      <c r="G2138" s="58" t="s">
        <v>38</v>
      </c>
      <c r="H2138" s="58" t="s">
        <v>39</v>
      </c>
      <c r="I2138" s="58" t="s">
        <v>21077</v>
      </c>
      <c r="J2138" s="58" t="s">
        <v>204</v>
      </c>
      <c r="K2138" s="60"/>
      <c r="L2138" s="86" t="s">
        <v>30470</v>
      </c>
      <c r="M2138" s="61" t="s">
        <v>30471</v>
      </c>
      <c r="N2138" s="62"/>
      <c r="O2138" s="63">
        <v>1355118</v>
      </c>
      <c r="P2138" s="61"/>
      <c r="Q2138" s="64" t="str">
        <f t="shared" si="33"/>
        <v>OK</v>
      </c>
      <c r="R2138" t="s">
        <v>30476</v>
      </c>
    </row>
    <row r="2139" spans="1:18" x14ac:dyDescent="0.25">
      <c r="A2139" s="58">
        <v>2136</v>
      </c>
      <c r="B2139" s="58">
        <v>780105</v>
      </c>
      <c r="C2139" s="58" t="s">
        <v>21082</v>
      </c>
      <c r="D2139" s="65" t="s">
        <v>201</v>
      </c>
      <c r="E2139" s="58" t="s">
        <v>21083</v>
      </c>
      <c r="F2139" s="58" t="s">
        <v>21084</v>
      </c>
      <c r="G2139" s="58" t="s">
        <v>38</v>
      </c>
      <c r="H2139" s="58" t="s">
        <v>39</v>
      </c>
      <c r="I2139" s="58" t="s">
        <v>21081</v>
      </c>
      <c r="J2139" s="58" t="s">
        <v>204</v>
      </c>
      <c r="K2139" s="60"/>
      <c r="L2139" s="86" t="s">
        <v>30470</v>
      </c>
      <c r="M2139" s="61" t="s">
        <v>30471</v>
      </c>
      <c r="N2139" s="62"/>
      <c r="O2139" s="63">
        <v>1355118</v>
      </c>
      <c r="P2139" s="61"/>
      <c r="Q2139" s="64" t="str">
        <f t="shared" si="33"/>
        <v>OK</v>
      </c>
      <c r="R2139" t="s">
        <v>30476</v>
      </c>
    </row>
    <row r="2140" spans="1:18" x14ac:dyDescent="0.25">
      <c r="A2140" s="58">
        <v>2137</v>
      </c>
      <c r="B2140" s="58">
        <v>780106</v>
      </c>
      <c r="C2140" s="58" t="s">
        <v>21086</v>
      </c>
      <c r="D2140" s="65" t="s">
        <v>201</v>
      </c>
      <c r="E2140" s="58" t="s">
        <v>21087</v>
      </c>
      <c r="F2140" s="58" t="s">
        <v>21088</v>
      </c>
      <c r="G2140" s="58" t="s">
        <v>38</v>
      </c>
      <c r="H2140" s="58" t="s">
        <v>39</v>
      </c>
      <c r="I2140" s="58" t="s">
        <v>21085</v>
      </c>
      <c r="J2140" s="58" t="s">
        <v>204</v>
      </c>
      <c r="K2140" s="60"/>
      <c r="L2140" s="86" t="s">
        <v>30470</v>
      </c>
      <c r="M2140" s="61" t="s">
        <v>30471</v>
      </c>
      <c r="N2140" s="62"/>
      <c r="O2140" s="63">
        <v>1355118</v>
      </c>
      <c r="P2140" s="61"/>
      <c r="Q2140" s="64" t="str">
        <f t="shared" si="33"/>
        <v>OK</v>
      </c>
      <c r="R2140" t="s">
        <v>30476</v>
      </c>
    </row>
    <row r="2141" spans="1:18" x14ac:dyDescent="0.25">
      <c r="A2141" s="58">
        <v>2138</v>
      </c>
      <c r="B2141" s="58">
        <v>780601</v>
      </c>
      <c r="C2141" s="58" t="s">
        <v>21090</v>
      </c>
      <c r="D2141" s="65" t="s">
        <v>201</v>
      </c>
      <c r="E2141" s="58" t="s">
        <v>21091</v>
      </c>
      <c r="F2141" s="58" t="s">
        <v>21092</v>
      </c>
      <c r="G2141" s="58" t="s">
        <v>38</v>
      </c>
      <c r="H2141" s="58" t="s">
        <v>39</v>
      </c>
      <c r="I2141" s="58" t="s">
        <v>21089</v>
      </c>
      <c r="J2141" s="58" t="s">
        <v>204</v>
      </c>
      <c r="K2141" s="60"/>
      <c r="L2141" s="86" t="s">
        <v>30470</v>
      </c>
      <c r="M2141" s="61" t="s">
        <v>30471</v>
      </c>
      <c r="N2141" s="62"/>
      <c r="O2141" s="63">
        <v>608819</v>
      </c>
      <c r="P2141" s="61"/>
      <c r="Q2141" s="64" t="str">
        <f t="shared" si="33"/>
        <v>OK</v>
      </c>
      <c r="R2141" t="s">
        <v>30476</v>
      </c>
    </row>
    <row r="2142" spans="1:18" x14ac:dyDescent="0.25">
      <c r="A2142" s="58">
        <v>2139</v>
      </c>
      <c r="B2142" s="58">
        <v>780903</v>
      </c>
      <c r="C2142" s="58" t="s">
        <v>21094</v>
      </c>
      <c r="D2142" s="65" t="s">
        <v>201</v>
      </c>
      <c r="E2142" s="58" t="s">
        <v>21095</v>
      </c>
      <c r="F2142" s="58" t="s">
        <v>21096</v>
      </c>
      <c r="G2142" s="58" t="s">
        <v>38</v>
      </c>
      <c r="H2142" s="58" t="s">
        <v>39</v>
      </c>
      <c r="I2142" s="58" t="s">
        <v>21093</v>
      </c>
      <c r="J2142" s="58" t="s">
        <v>204</v>
      </c>
      <c r="K2142" s="60"/>
      <c r="L2142" s="86" t="s">
        <v>30470</v>
      </c>
      <c r="M2142" s="61" t="s">
        <v>30471</v>
      </c>
      <c r="N2142" s="62"/>
      <c r="O2142" s="63">
        <v>1355118</v>
      </c>
      <c r="P2142" s="61"/>
      <c r="Q2142" s="64" t="str">
        <f t="shared" si="33"/>
        <v>OK</v>
      </c>
      <c r="R2142" t="s">
        <v>30476</v>
      </c>
    </row>
    <row r="2143" spans="1:18" x14ac:dyDescent="0.25">
      <c r="A2143" s="58">
        <v>2140</v>
      </c>
      <c r="B2143" s="58">
        <v>780904</v>
      </c>
      <c r="C2143" s="58" t="s">
        <v>21098</v>
      </c>
      <c r="D2143" s="65" t="s">
        <v>201</v>
      </c>
      <c r="E2143" s="58" t="s">
        <v>21099</v>
      </c>
      <c r="F2143" s="58" t="s">
        <v>21100</v>
      </c>
      <c r="G2143" s="58" t="s">
        <v>38</v>
      </c>
      <c r="H2143" s="58" t="s">
        <v>39</v>
      </c>
      <c r="I2143" s="58" t="s">
        <v>21097</v>
      </c>
      <c r="J2143" s="58" t="s">
        <v>204</v>
      </c>
      <c r="K2143" s="60"/>
      <c r="L2143" s="86" t="s">
        <v>30470</v>
      </c>
      <c r="M2143" s="61" t="s">
        <v>30471</v>
      </c>
      <c r="N2143" s="62"/>
      <c r="O2143" s="63">
        <v>1355118</v>
      </c>
      <c r="P2143" s="61"/>
      <c r="Q2143" s="64" t="str">
        <f t="shared" si="33"/>
        <v>OK</v>
      </c>
      <c r="R2143" t="s">
        <v>30476</v>
      </c>
    </row>
    <row r="2144" spans="1:18" x14ac:dyDescent="0.25">
      <c r="A2144" s="58">
        <v>2141</v>
      </c>
      <c r="B2144" s="58">
        <v>782311</v>
      </c>
      <c r="C2144" s="58" t="s">
        <v>21102</v>
      </c>
      <c r="D2144" s="65" t="s">
        <v>201</v>
      </c>
      <c r="E2144" s="58" t="s">
        <v>21103</v>
      </c>
      <c r="F2144" s="58" t="s">
        <v>21103</v>
      </c>
      <c r="G2144" s="58" t="s">
        <v>38</v>
      </c>
      <c r="H2144" s="58" t="s">
        <v>39</v>
      </c>
      <c r="I2144" s="58" t="s">
        <v>21101</v>
      </c>
      <c r="J2144" s="58" t="s">
        <v>204</v>
      </c>
      <c r="K2144" s="60"/>
      <c r="L2144" s="86" t="s">
        <v>30470</v>
      </c>
      <c r="M2144" s="61" t="s">
        <v>30471</v>
      </c>
      <c r="N2144" s="62"/>
      <c r="O2144" s="63">
        <v>951595</v>
      </c>
      <c r="P2144" s="61"/>
      <c r="Q2144" s="64" t="str">
        <f t="shared" si="33"/>
        <v>OK</v>
      </c>
      <c r="R2144" t="s">
        <v>30476</v>
      </c>
    </row>
    <row r="2145" spans="1:18" x14ac:dyDescent="0.25">
      <c r="A2145" s="58">
        <v>2142</v>
      </c>
      <c r="B2145" s="58">
        <v>782331</v>
      </c>
      <c r="C2145" s="58" t="s">
        <v>21105</v>
      </c>
      <c r="D2145" s="65" t="s">
        <v>201</v>
      </c>
      <c r="E2145" s="58" t="s">
        <v>21106</v>
      </c>
      <c r="F2145" s="58" t="s">
        <v>21106</v>
      </c>
      <c r="G2145" s="58" t="s">
        <v>38</v>
      </c>
      <c r="H2145" s="58" t="s">
        <v>39</v>
      </c>
      <c r="I2145" s="58" t="s">
        <v>21104</v>
      </c>
      <c r="J2145" s="58" t="s">
        <v>204</v>
      </c>
      <c r="K2145" s="60"/>
      <c r="L2145" s="86" t="s">
        <v>30470</v>
      </c>
      <c r="M2145" s="61" t="s">
        <v>30471</v>
      </c>
      <c r="N2145" s="62"/>
      <c r="O2145" s="63">
        <v>951595</v>
      </c>
      <c r="P2145" s="61"/>
      <c r="Q2145" s="64" t="str">
        <f t="shared" si="33"/>
        <v>OK</v>
      </c>
      <c r="R2145" t="s">
        <v>30476</v>
      </c>
    </row>
    <row r="2146" spans="1:18" x14ac:dyDescent="0.25">
      <c r="A2146" s="58">
        <v>2143</v>
      </c>
      <c r="B2146" s="58">
        <v>782401</v>
      </c>
      <c r="C2146" s="58" t="s">
        <v>21108</v>
      </c>
      <c r="D2146" s="65" t="s">
        <v>201</v>
      </c>
      <c r="E2146" s="58" t="s">
        <v>21109</v>
      </c>
      <c r="F2146" s="58" t="s">
        <v>21110</v>
      </c>
      <c r="G2146" s="58" t="s">
        <v>38</v>
      </c>
      <c r="H2146" s="58" t="s">
        <v>39</v>
      </c>
      <c r="I2146" s="58" t="s">
        <v>21107</v>
      </c>
      <c r="J2146" s="58" t="s">
        <v>204</v>
      </c>
      <c r="K2146" s="60"/>
      <c r="L2146" s="86" t="s">
        <v>30470</v>
      </c>
      <c r="M2146" s="61" t="s">
        <v>30471</v>
      </c>
      <c r="N2146" s="62"/>
      <c r="O2146" s="63">
        <v>1175361</v>
      </c>
      <c r="P2146" s="61"/>
      <c r="Q2146" s="64" t="str">
        <f t="shared" si="33"/>
        <v>OK</v>
      </c>
      <c r="R2146" t="s">
        <v>30476</v>
      </c>
    </row>
    <row r="2147" spans="1:18" x14ac:dyDescent="0.25">
      <c r="A2147" s="58">
        <v>2144</v>
      </c>
      <c r="B2147" s="58">
        <v>782402</v>
      </c>
      <c r="C2147" s="58" t="s">
        <v>21112</v>
      </c>
      <c r="D2147" s="65" t="s">
        <v>201</v>
      </c>
      <c r="E2147" s="58" t="s">
        <v>21113</v>
      </c>
      <c r="F2147" s="58" t="s">
        <v>21114</v>
      </c>
      <c r="G2147" s="58" t="s">
        <v>38</v>
      </c>
      <c r="H2147" s="58" t="s">
        <v>39</v>
      </c>
      <c r="I2147" s="58" t="s">
        <v>21111</v>
      </c>
      <c r="J2147" s="58" t="s">
        <v>204</v>
      </c>
      <c r="K2147" s="60"/>
      <c r="L2147" s="86" t="s">
        <v>30470</v>
      </c>
      <c r="M2147" s="61" t="s">
        <v>30471</v>
      </c>
      <c r="N2147" s="62"/>
      <c r="O2147" s="63">
        <v>951595</v>
      </c>
      <c r="P2147" s="61"/>
      <c r="Q2147" s="64" t="str">
        <f t="shared" si="33"/>
        <v>OK</v>
      </c>
      <c r="R2147" t="s">
        <v>30476</v>
      </c>
    </row>
    <row r="2148" spans="1:18" x14ac:dyDescent="0.25">
      <c r="A2148" s="58">
        <v>2145</v>
      </c>
      <c r="B2148" s="58">
        <v>782403</v>
      </c>
      <c r="C2148" s="58" t="s">
        <v>21116</v>
      </c>
      <c r="D2148" s="65" t="s">
        <v>201</v>
      </c>
      <c r="E2148" s="58" t="s">
        <v>21117</v>
      </c>
      <c r="F2148" s="58" t="s">
        <v>21118</v>
      </c>
      <c r="G2148" s="58" t="s">
        <v>38</v>
      </c>
      <c r="H2148" s="58" t="s">
        <v>39</v>
      </c>
      <c r="I2148" s="58" t="s">
        <v>21115</v>
      </c>
      <c r="J2148" s="58" t="s">
        <v>204</v>
      </c>
      <c r="K2148" s="60"/>
      <c r="L2148" s="86" t="s">
        <v>30470</v>
      </c>
      <c r="M2148" s="61" t="s">
        <v>30471</v>
      </c>
      <c r="N2148" s="62"/>
      <c r="O2148" s="63">
        <v>1175361</v>
      </c>
      <c r="P2148" s="61"/>
      <c r="Q2148" s="64" t="str">
        <f t="shared" si="33"/>
        <v>OK</v>
      </c>
      <c r="R2148" t="s">
        <v>30476</v>
      </c>
    </row>
    <row r="2149" spans="1:18" x14ac:dyDescent="0.25">
      <c r="A2149" s="58">
        <v>2146</v>
      </c>
      <c r="B2149" s="58">
        <v>782611</v>
      </c>
      <c r="C2149" s="58" t="s">
        <v>21120</v>
      </c>
      <c r="D2149" s="65" t="s">
        <v>201</v>
      </c>
      <c r="E2149" s="58" t="s">
        <v>21121</v>
      </c>
      <c r="F2149" s="58" t="s">
        <v>21122</v>
      </c>
      <c r="G2149" s="58" t="s">
        <v>38</v>
      </c>
      <c r="H2149" s="58" t="s">
        <v>39</v>
      </c>
      <c r="I2149" s="58" t="s">
        <v>21119</v>
      </c>
      <c r="J2149" s="58" t="s">
        <v>204</v>
      </c>
      <c r="K2149" s="60"/>
      <c r="L2149" s="86" t="s">
        <v>30470</v>
      </c>
      <c r="M2149" s="61" t="s">
        <v>30471</v>
      </c>
      <c r="N2149" s="62"/>
      <c r="O2149" s="63">
        <v>1085046</v>
      </c>
      <c r="P2149" s="61"/>
      <c r="Q2149" s="64" t="str">
        <f t="shared" si="33"/>
        <v>OK</v>
      </c>
      <c r="R2149" t="s">
        <v>30476</v>
      </c>
    </row>
    <row r="2150" spans="1:18" x14ac:dyDescent="0.25">
      <c r="A2150" s="58">
        <v>2147</v>
      </c>
      <c r="B2150" s="58">
        <v>782711</v>
      </c>
      <c r="C2150" s="58" t="s">
        <v>21124</v>
      </c>
      <c r="D2150" s="65" t="s">
        <v>201</v>
      </c>
      <c r="E2150" s="58" t="s">
        <v>21125</v>
      </c>
      <c r="F2150" s="58" t="s">
        <v>21126</v>
      </c>
      <c r="G2150" s="58" t="s">
        <v>38</v>
      </c>
      <c r="H2150" s="58" t="s">
        <v>39</v>
      </c>
      <c r="I2150" s="58" t="s">
        <v>21123</v>
      </c>
      <c r="J2150" s="58" t="s">
        <v>204</v>
      </c>
      <c r="K2150" s="60"/>
      <c r="L2150" s="86" t="s">
        <v>30470</v>
      </c>
      <c r="M2150" s="61" t="s">
        <v>30471</v>
      </c>
      <c r="N2150" s="62"/>
      <c r="O2150" s="63">
        <v>1085046</v>
      </c>
      <c r="P2150" s="61"/>
      <c r="Q2150" s="64" t="str">
        <f t="shared" si="33"/>
        <v>OK</v>
      </c>
      <c r="R2150" t="s">
        <v>30476</v>
      </c>
    </row>
    <row r="2151" spans="1:18" x14ac:dyDescent="0.25">
      <c r="A2151" s="58">
        <v>2148</v>
      </c>
      <c r="B2151" s="58">
        <v>782721</v>
      </c>
      <c r="C2151" s="58" t="s">
        <v>21128</v>
      </c>
      <c r="D2151" s="65" t="s">
        <v>201</v>
      </c>
      <c r="E2151" s="58" t="s">
        <v>21129</v>
      </c>
      <c r="F2151" s="58" t="s">
        <v>21130</v>
      </c>
      <c r="G2151" s="58" t="s">
        <v>38</v>
      </c>
      <c r="H2151" s="58" t="s">
        <v>39</v>
      </c>
      <c r="I2151" s="58" t="s">
        <v>21127</v>
      </c>
      <c r="J2151" s="58" t="s">
        <v>204</v>
      </c>
      <c r="K2151" s="60"/>
      <c r="L2151" s="86" t="s">
        <v>30470</v>
      </c>
      <c r="M2151" s="61" t="s">
        <v>30471</v>
      </c>
      <c r="N2151" s="62"/>
      <c r="O2151" s="63">
        <v>1209579</v>
      </c>
      <c r="P2151" s="61"/>
      <c r="Q2151" s="64" t="str">
        <f t="shared" si="33"/>
        <v>OK</v>
      </c>
      <c r="R2151" t="s">
        <v>30476</v>
      </c>
    </row>
    <row r="2152" spans="1:18" x14ac:dyDescent="0.25">
      <c r="A2152" s="58">
        <v>2149</v>
      </c>
      <c r="B2152" s="58">
        <v>783201</v>
      </c>
      <c r="C2152" s="58" t="s">
        <v>21132</v>
      </c>
      <c r="D2152" s="65" t="s">
        <v>201</v>
      </c>
      <c r="E2152" s="58" t="s">
        <v>21133</v>
      </c>
      <c r="F2152" s="58" t="s">
        <v>21134</v>
      </c>
      <c r="G2152" s="58" t="s">
        <v>38</v>
      </c>
      <c r="H2152" s="58" t="s">
        <v>39</v>
      </c>
      <c r="I2152" s="58" t="s">
        <v>21131</v>
      </c>
      <c r="J2152" s="58" t="s">
        <v>204</v>
      </c>
      <c r="K2152" s="60"/>
      <c r="L2152" s="86" t="s">
        <v>30470</v>
      </c>
      <c r="M2152" s="61" t="s">
        <v>30471</v>
      </c>
      <c r="N2152" s="62"/>
      <c r="O2152" s="63">
        <v>2021303</v>
      </c>
      <c r="P2152" s="61"/>
      <c r="Q2152" s="64" t="str">
        <f t="shared" si="33"/>
        <v>OK</v>
      </c>
      <c r="R2152" t="s">
        <v>30476</v>
      </c>
    </row>
    <row r="2153" spans="1:18" x14ac:dyDescent="0.25">
      <c r="A2153" s="58">
        <v>2150</v>
      </c>
      <c r="B2153" s="58">
        <v>783401</v>
      </c>
      <c r="C2153" s="58" t="s">
        <v>21136</v>
      </c>
      <c r="D2153" s="65" t="s">
        <v>201</v>
      </c>
      <c r="E2153" s="58" t="s">
        <v>21137</v>
      </c>
      <c r="F2153" s="58" t="s">
        <v>21138</v>
      </c>
      <c r="G2153" s="58" t="s">
        <v>38</v>
      </c>
      <c r="H2153" s="58" t="s">
        <v>39</v>
      </c>
      <c r="I2153" s="58" t="s">
        <v>21135</v>
      </c>
      <c r="J2153" s="58" t="s">
        <v>204</v>
      </c>
      <c r="K2153" s="60"/>
      <c r="L2153" s="86" t="s">
        <v>30470</v>
      </c>
      <c r="M2153" s="61" t="s">
        <v>30471</v>
      </c>
      <c r="N2153" s="62"/>
      <c r="O2153" s="63">
        <v>1889345</v>
      </c>
      <c r="P2153" s="61"/>
      <c r="Q2153" s="64" t="str">
        <f t="shared" si="33"/>
        <v>OK</v>
      </c>
      <c r="R2153" t="s">
        <v>30476</v>
      </c>
    </row>
    <row r="2154" spans="1:18" x14ac:dyDescent="0.25">
      <c r="A2154" s="58">
        <v>2151</v>
      </c>
      <c r="B2154" s="58">
        <v>783901</v>
      </c>
      <c r="C2154" s="58" t="s">
        <v>21140</v>
      </c>
      <c r="D2154" s="65" t="s">
        <v>201</v>
      </c>
      <c r="E2154" s="58" t="s">
        <v>21141</v>
      </c>
      <c r="F2154" s="58" t="s">
        <v>21142</v>
      </c>
      <c r="G2154" s="58" t="s">
        <v>38</v>
      </c>
      <c r="H2154" s="58" t="s">
        <v>39</v>
      </c>
      <c r="I2154" s="58" t="s">
        <v>21139</v>
      </c>
      <c r="J2154" s="58" t="s">
        <v>204</v>
      </c>
      <c r="K2154" s="60"/>
      <c r="L2154" s="86" t="s">
        <v>30470</v>
      </c>
      <c r="M2154" s="61" t="s">
        <v>30471</v>
      </c>
      <c r="N2154" s="62"/>
      <c r="O2154" s="63">
        <v>1889345</v>
      </c>
      <c r="P2154" s="61"/>
      <c r="Q2154" s="64" t="str">
        <f t="shared" si="33"/>
        <v>OK</v>
      </c>
      <c r="R2154" t="s">
        <v>30476</v>
      </c>
    </row>
    <row r="2155" spans="1:18" x14ac:dyDescent="0.25">
      <c r="A2155" s="58">
        <v>2152</v>
      </c>
      <c r="B2155" s="58">
        <v>784109</v>
      </c>
      <c r="C2155" s="58" t="s">
        <v>21144</v>
      </c>
      <c r="D2155" s="65" t="s">
        <v>201</v>
      </c>
      <c r="E2155" s="58" t="s">
        <v>21145</v>
      </c>
      <c r="F2155" s="58" t="s">
        <v>21146</v>
      </c>
      <c r="G2155" s="58" t="s">
        <v>38</v>
      </c>
      <c r="H2155" s="58" t="s">
        <v>39</v>
      </c>
      <c r="I2155" s="58" t="s">
        <v>21143</v>
      </c>
      <c r="J2155" s="58" t="s">
        <v>204</v>
      </c>
      <c r="K2155" s="60"/>
      <c r="L2155" s="86" t="s">
        <v>30470</v>
      </c>
      <c r="M2155" s="61" t="s">
        <v>30471</v>
      </c>
      <c r="N2155" s="62"/>
      <c r="O2155" s="63">
        <v>1889345</v>
      </c>
      <c r="P2155" s="61"/>
      <c r="Q2155" s="64" t="str">
        <f t="shared" si="33"/>
        <v>OK</v>
      </c>
      <c r="R2155" t="s">
        <v>30476</v>
      </c>
    </row>
    <row r="2156" spans="1:18" x14ac:dyDescent="0.25">
      <c r="A2156" s="58">
        <v>2153</v>
      </c>
      <c r="B2156" s="58">
        <v>784115</v>
      </c>
      <c r="C2156" s="58" t="s">
        <v>21148</v>
      </c>
      <c r="D2156" s="65" t="s">
        <v>201</v>
      </c>
      <c r="E2156" s="58" t="s">
        <v>21149</v>
      </c>
      <c r="F2156" s="58" t="s">
        <v>21150</v>
      </c>
      <c r="G2156" s="58" t="s">
        <v>38</v>
      </c>
      <c r="H2156" s="58" t="s">
        <v>39</v>
      </c>
      <c r="I2156" s="58" t="s">
        <v>21147</v>
      </c>
      <c r="J2156" s="58" t="s">
        <v>204</v>
      </c>
      <c r="K2156" s="60"/>
      <c r="L2156" s="86" t="s">
        <v>30470</v>
      </c>
      <c r="M2156" s="61" t="s">
        <v>30471</v>
      </c>
      <c r="N2156" s="62"/>
      <c r="O2156" s="63">
        <v>1889345</v>
      </c>
      <c r="P2156" s="61"/>
      <c r="Q2156" s="64" t="str">
        <f t="shared" si="33"/>
        <v>OK</v>
      </c>
      <c r="R2156" t="s">
        <v>30476</v>
      </c>
    </row>
    <row r="2157" spans="1:18" x14ac:dyDescent="0.25">
      <c r="A2157" s="58">
        <v>2154</v>
      </c>
      <c r="B2157" s="58">
        <v>784117</v>
      </c>
      <c r="C2157" s="58" t="s">
        <v>21152</v>
      </c>
      <c r="D2157" s="65" t="s">
        <v>201</v>
      </c>
      <c r="E2157" s="58" t="s">
        <v>21153</v>
      </c>
      <c r="F2157" s="58" t="s">
        <v>21154</v>
      </c>
      <c r="G2157" s="58" t="s">
        <v>38</v>
      </c>
      <c r="H2157" s="58" t="s">
        <v>39</v>
      </c>
      <c r="I2157" s="58" t="s">
        <v>21151</v>
      </c>
      <c r="J2157" s="58" t="s">
        <v>204</v>
      </c>
      <c r="K2157" s="60"/>
      <c r="L2157" s="86" t="s">
        <v>30470</v>
      </c>
      <c r="M2157" s="61" t="s">
        <v>30471</v>
      </c>
      <c r="N2157" s="62"/>
      <c r="O2157" s="63">
        <v>1889345</v>
      </c>
      <c r="P2157" s="61"/>
      <c r="Q2157" s="64" t="str">
        <f t="shared" si="33"/>
        <v>OK</v>
      </c>
      <c r="R2157" t="s">
        <v>30476</v>
      </c>
    </row>
    <row r="2158" spans="1:18" x14ac:dyDescent="0.25">
      <c r="A2158" s="58">
        <v>2155</v>
      </c>
      <c r="B2158" s="58">
        <v>785401</v>
      </c>
      <c r="C2158" s="58" t="s">
        <v>21156</v>
      </c>
      <c r="D2158" s="65" t="s">
        <v>201</v>
      </c>
      <c r="E2158" s="58" t="s">
        <v>21157</v>
      </c>
      <c r="F2158" s="58" t="s">
        <v>21158</v>
      </c>
      <c r="G2158" s="58" t="s">
        <v>38</v>
      </c>
      <c r="H2158" s="58" t="s">
        <v>39</v>
      </c>
      <c r="I2158" s="58" t="s">
        <v>21155</v>
      </c>
      <c r="J2158" s="58" t="s">
        <v>204</v>
      </c>
      <c r="K2158" s="60"/>
      <c r="L2158" s="86" t="s">
        <v>30470</v>
      </c>
      <c r="M2158" s="61" t="s">
        <v>30471</v>
      </c>
      <c r="N2158" s="62"/>
      <c r="O2158" s="63">
        <v>951595</v>
      </c>
      <c r="P2158" s="61"/>
      <c r="Q2158" s="64" t="str">
        <f t="shared" si="33"/>
        <v>OK</v>
      </c>
      <c r="R2158" t="s">
        <v>30476</v>
      </c>
    </row>
    <row r="2159" spans="1:18" x14ac:dyDescent="0.25">
      <c r="A2159" s="58">
        <v>2156</v>
      </c>
      <c r="B2159" s="58">
        <v>785901</v>
      </c>
      <c r="C2159" s="58" t="s">
        <v>21160</v>
      </c>
      <c r="D2159" s="65" t="s">
        <v>201</v>
      </c>
      <c r="E2159" s="58" t="s">
        <v>21161</v>
      </c>
      <c r="F2159" s="58" t="s">
        <v>21162</v>
      </c>
      <c r="G2159" s="58" t="s">
        <v>38</v>
      </c>
      <c r="H2159" s="58" t="s">
        <v>39</v>
      </c>
      <c r="I2159" s="58" t="s">
        <v>21159</v>
      </c>
      <c r="J2159" s="58" t="s">
        <v>204</v>
      </c>
      <c r="K2159" s="60"/>
      <c r="L2159" s="86" t="s">
        <v>30470</v>
      </c>
      <c r="M2159" s="61" t="s">
        <v>30471</v>
      </c>
      <c r="N2159" s="62"/>
      <c r="O2159" s="63">
        <v>776805</v>
      </c>
      <c r="P2159" s="61"/>
      <c r="Q2159" s="64" t="str">
        <f t="shared" si="33"/>
        <v>OK</v>
      </c>
      <c r="R2159" t="s">
        <v>30476</v>
      </c>
    </row>
    <row r="2160" spans="1:18" x14ac:dyDescent="0.25">
      <c r="A2160" s="58">
        <v>2157</v>
      </c>
      <c r="B2160" s="58">
        <v>786001</v>
      </c>
      <c r="C2160" s="58" t="s">
        <v>21164</v>
      </c>
      <c r="D2160" s="65" t="s">
        <v>201</v>
      </c>
      <c r="E2160" s="58" t="s">
        <v>21165</v>
      </c>
      <c r="F2160" s="58" t="s">
        <v>21166</v>
      </c>
      <c r="G2160" s="58" t="s">
        <v>38</v>
      </c>
      <c r="H2160" s="58" t="s">
        <v>39</v>
      </c>
      <c r="I2160" s="58" t="s">
        <v>21163</v>
      </c>
      <c r="J2160" s="58" t="s">
        <v>204</v>
      </c>
      <c r="K2160" s="60"/>
      <c r="L2160" s="86" t="s">
        <v>30470</v>
      </c>
      <c r="M2160" s="61" t="s">
        <v>30471</v>
      </c>
      <c r="N2160" s="62"/>
      <c r="O2160" s="63">
        <v>776805</v>
      </c>
      <c r="P2160" s="61"/>
      <c r="Q2160" s="64" t="str">
        <f t="shared" si="33"/>
        <v>OK</v>
      </c>
      <c r="R2160" t="s">
        <v>30476</v>
      </c>
    </row>
    <row r="2161" spans="1:18" x14ac:dyDescent="0.25">
      <c r="A2161" s="58">
        <v>2158</v>
      </c>
      <c r="B2161" s="58">
        <v>786002</v>
      </c>
      <c r="C2161" s="58" t="s">
        <v>21168</v>
      </c>
      <c r="D2161" s="65" t="s">
        <v>201</v>
      </c>
      <c r="E2161" s="58" t="s">
        <v>21169</v>
      </c>
      <c r="F2161" s="58" t="s">
        <v>21170</v>
      </c>
      <c r="G2161" s="58" t="s">
        <v>38</v>
      </c>
      <c r="H2161" s="58" t="s">
        <v>39</v>
      </c>
      <c r="I2161" s="58" t="s">
        <v>21167</v>
      </c>
      <c r="J2161" s="58" t="s">
        <v>204</v>
      </c>
      <c r="K2161" s="60"/>
      <c r="L2161" s="86" t="s">
        <v>30470</v>
      </c>
      <c r="M2161" s="61" t="s">
        <v>30471</v>
      </c>
      <c r="N2161" s="62"/>
      <c r="O2161" s="63">
        <v>776805</v>
      </c>
      <c r="P2161" s="61"/>
      <c r="Q2161" s="64" t="str">
        <f t="shared" si="33"/>
        <v>OK</v>
      </c>
      <c r="R2161" t="s">
        <v>30476</v>
      </c>
    </row>
    <row r="2162" spans="1:18" x14ac:dyDescent="0.25">
      <c r="A2162" s="58">
        <v>2159</v>
      </c>
      <c r="B2162" s="58">
        <v>791930</v>
      </c>
      <c r="C2162" s="58" t="s">
        <v>21172</v>
      </c>
      <c r="D2162" s="65" t="s">
        <v>201</v>
      </c>
      <c r="E2162" s="58" t="s">
        <v>21173</v>
      </c>
      <c r="F2162" s="58" t="s">
        <v>21174</v>
      </c>
      <c r="G2162" s="58" t="s">
        <v>38</v>
      </c>
      <c r="H2162" s="58" t="s">
        <v>39</v>
      </c>
      <c r="I2162" s="58" t="s">
        <v>21171</v>
      </c>
      <c r="J2162" s="58" t="s">
        <v>204</v>
      </c>
      <c r="K2162" s="60"/>
      <c r="L2162" s="86" t="s">
        <v>30470</v>
      </c>
      <c r="M2162" s="61" t="s">
        <v>30471</v>
      </c>
      <c r="N2162" s="62"/>
      <c r="O2162" s="63">
        <v>951595</v>
      </c>
      <c r="P2162" s="61"/>
      <c r="Q2162" s="64" t="str">
        <f t="shared" si="33"/>
        <v>OK</v>
      </c>
      <c r="R2162" t="s">
        <v>30476</v>
      </c>
    </row>
    <row r="2163" spans="1:18" x14ac:dyDescent="0.25">
      <c r="A2163" s="58">
        <v>2160</v>
      </c>
      <c r="B2163" s="58">
        <v>795501</v>
      </c>
      <c r="C2163" s="58" t="s">
        <v>21176</v>
      </c>
      <c r="D2163" s="65" t="s">
        <v>201</v>
      </c>
      <c r="E2163" s="58" t="s">
        <v>21177</v>
      </c>
      <c r="F2163" s="58" t="s">
        <v>21178</v>
      </c>
      <c r="G2163" s="58" t="s">
        <v>38</v>
      </c>
      <c r="H2163" s="58" t="s">
        <v>39</v>
      </c>
      <c r="I2163" s="58" t="s">
        <v>21175</v>
      </c>
      <c r="J2163" s="58" t="s">
        <v>204</v>
      </c>
      <c r="K2163" s="60"/>
      <c r="L2163" s="86" t="s">
        <v>30470</v>
      </c>
      <c r="M2163" s="61" t="s">
        <v>30471</v>
      </c>
      <c r="N2163" s="62"/>
      <c r="O2163" s="63">
        <v>1820908</v>
      </c>
      <c r="P2163" s="61"/>
      <c r="Q2163" s="64" t="str">
        <f t="shared" si="33"/>
        <v>OK</v>
      </c>
      <c r="R2163" t="s">
        <v>30476</v>
      </c>
    </row>
    <row r="2164" spans="1:18" x14ac:dyDescent="0.25">
      <c r="A2164" s="58">
        <v>2161</v>
      </c>
      <c r="B2164" s="58">
        <v>799803</v>
      </c>
      <c r="C2164" s="58" t="s">
        <v>21180</v>
      </c>
      <c r="D2164" s="65" t="s">
        <v>201</v>
      </c>
      <c r="E2164" s="58" t="s">
        <v>21181</v>
      </c>
      <c r="F2164" s="58" t="s">
        <v>21182</v>
      </c>
      <c r="G2164" s="58" t="s">
        <v>38</v>
      </c>
      <c r="H2164" s="58" t="s">
        <v>39</v>
      </c>
      <c r="I2164" s="58" t="s">
        <v>21179</v>
      </c>
      <c r="J2164" s="58" t="s">
        <v>204</v>
      </c>
      <c r="K2164" s="60"/>
      <c r="L2164" s="86" t="s">
        <v>30470</v>
      </c>
      <c r="M2164" s="61" t="s">
        <v>30471</v>
      </c>
      <c r="N2164" s="62"/>
      <c r="O2164" s="63">
        <v>1209579</v>
      </c>
      <c r="P2164" s="61"/>
      <c r="Q2164" s="64" t="str">
        <f t="shared" si="33"/>
        <v>OK</v>
      </c>
      <c r="R2164" t="s">
        <v>30476</v>
      </c>
    </row>
    <row r="2165" spans="1:18" x14ac:dyDescent="0.25">
      <c r="A2165" s="58">
        <v>2162</v>
      </c>
      <c r="B2165" s="58">
        <v>799804</v>
      </c>
      <c r="C2165" s="58" t="s">
        <v>21184</v>
      </c>
      <c r="D2165" s="65" t="s">
        <v>201</v>
      </c>
      <c r="E2165" s="58" t="s">
        <v>21185</v>
      </c>
      <c r="F2165" s="58" t="s">
        <v>21186</v>
      </c>
      <c r="G2165" s="58" t="s">
        <v>38</v>
      </c>
      <c r="H2165" s="58" t="s">
        <v>39</v>
      </c>
      <c r="I2165" s="58" t="s">
        <v>21183</v>
      </c>
      <c r="J2165" s="58" t="s">
        <v>204</v>
      </c>
      <c r="K2165" s="60"/>
      <c r="L2165" s="86" t="s">
        <v>30470</v>
      </c>
      <c r="M2165" s="61" t="s">
        <v>30471</v>
      </c>
      <c r="N2165" s="62"/>
      <c r="O2165" s="63">
        <v>1209579</v>
      </c>
      <c r="P2165" s="61"/>
      <c r="Q2165" s="64" t="str">
        <f t="shared" si="33"/>
        <v>OK</v>
      </c>
      <c r="R2165" t="s">
        <v>30476</v>
      </c>
    </row>
    <row r="2166" spans="1:18" x14ac:dyDescent="0.25">
      <c r="A2166" s="58">
        <v>2163</v>
      </c>
      <c r="B2166" s="58">
        <v>799807</v>
      </c>
      <c r="C2166" s="58" t="s">
        <v>21188</v>
      </c>
      <c r="D2166" s="65" t="s">
        <v>201</v>
      </c>
      <c r="E2166" s="58" t="s">
        <v>21189</v>
      </c>
      <c r="F2166" s="58" t="s">
        <v>21190</v>
      </c>
      <c r="G2166" s="58" t="s">
        <v>38</v>
      </c>
      <c r="H2166" s="58" t="s">
        <v>39</v>
      </c>
      <c r="I2166" s="58" t="s">
        <v>21187</v>
      </c>
      <c r="J2166" s="58" t="s">
        <v>204</v>
      </c>
      <c r="K2166" s="60"/>
      <c r="L2166" s="86" t="s">
        <v>30470</v>
      </c>
      <c r="M2166" s="61" t="s">
        <v>30471</v>
      </c>
      <c r="N2166" s="62"/>
      <c r="O2166" s="63">
        <v>1209579</v>
      </c>
      <c r="P2166" s="61"/>
      <c r="Q2166" s="64" t="str">
        <f t="shared" si="33"/>
        <v>OK</v>
      </c>
      <c r="R2166" t="s">
        <v>30476</v>
      </c>
    </row>
    <row r="2167" spans="1:18" x14ac:dyDescent="0.25">
      <c r="A2167" s="58">
        <v>2164</v>
      </c>
      <c r="B2167" s="58">
        <v>800103</v>
      </c>
      <c r="C2167" s="58" t="s">
        <v>21192</v>
      </c>
      <c r="D2167" s="65" t="s">
        <v>201</v>
      </c>
      <c r="E2167" s="58" t="s">
        <v>21193</v>
      </c>
      <c r="F2167" s="58" t="s">
        <v>21194</v>
      </c>
      <c r="G2167" s="58" t="s">
        <v>38</v>
      </c>
      <c r="H2167" s="58" t="s">
        <v>39</v>
      </c>
      <c r="I2167" s="58" t="s">
        <v>21191</v>
      </c>
      <c r="J2167" s="58" t="s">
        <v>204</v>
      </c>
      <c r="K2167" s="60"/>
      <c r="L2167" s="86" t="s">
        <v>30470</v>
      </c>
      <c r="M2167" s="61" t="s">
        <v>30471</v>
      </c>
      <c r="N2167" s="62"/>
      <c r="O2167" s="63">
        <v>1209579</v>
      </c>
      <c r="P2167" s="61"/>
      <c r="Q2167" s="64" t="str">
        <f t="shared" si="33"/>
        <v>OK</v>
      </c>
      <c r="R2167" t="s">
        <v>30476</v>
      </c>
    </row>
    <row r="2168" spans="1:18" x14ac:dyDescent="0.25">
      <c r="A2168" s="58">
        <v>2165</v>
      </c>
      <c r="B2168" s="58">
        <v>804002</v>
      </c>
      <c r="C2168" s="58" t="s">
        <v>21196</v>
      </c>
      <c r="D2168" s="65" t="s">
        <v>201</v>
      </c>
      <c r="E2168" s="58" t="s">
        <v>21197</v>
      </c>
      <c r="F2168" s="58" t="s">
        <v>21198</v>
      </c>
      <c r="G2168" s="58" t="s">
        <v>38</v>
      </c>
      <c r="H2168" s="58" t="s">
        <v>39</v>
      </c>
      <c r="I2168" s="58" t="s">
        <v>21195</v>
      </c>
      <c r="J2168" s="58" t="s">
        <v>204</v>
      </c>
      <c r="K2168" s="60"/>
      <c r="L2168" s="86" t="s">
        <v>30470</v>
      </c>
      <c r="M2168" s="61" t="s">
        <v>30471</v>
      </c>
      <c r="N2168" s="62"/>
      <c r="O2168" s="63">
        <v>440159</v>
      </c>
      <c r="P2168" s="61"/>
      <c r="Q2168" s="64" t="str">
        <f t="shared" si="33"/>
        <v>OK</v>
      </c>
      <c r="R2168" t="s">
        <v>30476</v>
      </c>
    </row>
    <row r="2169" spans="1:18" x14ac:dyDescent="0.25">
      <c r="A2169" s="58">
        <v>2166</v>
      </c>
      <c r="B2169" s="58">
        <v>804304</v>
      </c>
      <c r="C2169" s="58" t="s">
        <v>21199</v>
      </c>
      <c r="D2169" s="58">
        <v>18225</v>
      </c>
      <c r="E2169" s="58" t="s">
        <v>21200</v>
      </c>
      <c r="F2169" s="58" t="s">
        <v>21201</v>
      </c>
      <c r="G2169" s="58" t="s">
        <v>38</v>
      </c>
      <c r="H2169" s="58" t="s">
        <v>39</v>
      </c>
      <c r="I2169" s="58" t="s">
        <v>21202</v>
      </c>
      <c r="J2169" s="58" t="s">
        <v>21203</v>
      </c>
      <c r="K2169" s="60">
        <v>1984500</v>
      </c>
      <c r="L2169" s="61" t="s">
        <v>30470</v>
      </c>
      <c r="M2169" s="61" t="s">
        <v>30471</v>
      </c>
      <c r="N2169" s="62"/>
      <c r="O2169" s="63">
        <v>1471130</v>
      </c>
      <c r="P2169" s="61"/>
      <c r="Q2169" s="64" t="str">
        <f t="shared" si="33"/>
        <v>OK</v>
      </c>
      <c r="R2169" t="s">
        <v>30476</v>
      </c>
    </row>
    <row r="2170" spans="1:18" x14ac:dyDescent="0.25">
      <c r="A2170" s="58">
        <v>2167</v>
      </c>
      <c r="B2170" s="58">
        <v>805201</v>
      </c>
      <c r="C2170" s="58" t="s">
        <v>21205</v>
      </c>
      <c r="D2170" s="65" t="s">
        <v>201</v>
      </c>
      <c r="E2170" s="58" t="s">
        <v>21206</v>
      </c>
      <c r="F2170" s="58" t="s">
        <v>21206</v>
      </c>
      <c r="G2170" s="58" t="s">
        <v>38</v>
      </c>
      <c r="H2170" s="58" t="s">
        <v>39</v>
      </c>
      <c r="I2170" s="58" t="s">
        <v>21204</v>
      </c>
      <c r="J2170" s="58" t="s">
        <v>204</v>
      </c>
      <c r="K2170" s="60"/>
      <c r="L2170" s="86" t="s">
        <v>30470</v>
      </c>
      <c r="M2170" s="61" t="s">
        <v>30471</v>
      </c>
      <c r="N2170" s="62"/>
      <c r="O2170" s="63">
        <v>1606378</v>
      </c>
      <c r="P2170" s="61"/>
      <c r="Q2170" s="64" t="str">
        <f t="shared" si="33"/>
        <v>OK</v>
      </c>
      <c r="R2170" t="s">
        <v>30476</v>
      </c>
    </row>
    <row r="2171" spans="1:18" x14ac:dyDescent="0.25">
      <c r="A2171" s="58">
        <v>2168</v>
      </c>
      <c r="B2171" s="58">
        <v>805202</v>
      </c>
      <c r="C2171" s="58" t="s">
        <v>21208</v>
      </c>
      <c r="D2171" s="65" t="s">
        <v>201</v>
      </c>
      <c r="E2171" s="58" t="s">
        <v>21209</v>
      </c>
      <c r="F2171" s="58" t="s">
        <v>21210</v>
      </c>
      <c r="G2171" s="58" t="s">
        <v>38</v>
      </c>
      <c r="H2171" s="58" t="s">
        <v>39</v>
      </c>
      <c r="I2171" s="58" t="s">
        <v>21207</v>
      </c>
      <c r="J2171" s="58" t="s">
        <v>204</v>
      </c>
      <c r="K2171" s="60"/>
      <c r="L2171" s="86" t="s">
        <v>30470</v>
      </c>
      <c r="M2171" s="61" t="s">
        <v>30471</v>
      </c>
      <c r="N2171" s="62"/>
      <c r="O2171" s="63">
        <v>1606378</v>
      </c>
      <c r="P2171" s="61"/>
      <c r="Q2171" s="64" t="str">
        <f t="shared" si="33"/>
        <v>OK</v>
      </c>
      <c r="R2171" t="s">
        <v>30476</v>
      </c>
    </row>
    <row r="2172" spans="1:18" x14ac:dyDescent="0.25">
      <c r="A2172" s="58">
        <v>2169</v>
      </c>
      <c r="B2172" s="58">
        <v>805912</v>
      </c>
      <c r="C2172" s="58" t="s">
        <v>21212</v>
      </c>
      <c r="D2172" s="65" t="s">
        <v>201</v>
      </c>
      <c r="E2172" s="58" t="s">
        <v>21213</v>
      </c>
      <c r="F2172" s="58" t="s">
        <v>21214</v>
      </c>
      <c r="G2172" s="58" t="s">
        <v>38</v>
      </c>
      <c r="H2172" s="58" t="s">
        <v>39</v>
      </c>
      <c r="I2172" s="58" t="s">
        <v>21211</v>
      </c>
      <c r="J2172" s="58" t="s">
        <v>204</v>
      </c>
      <c r="K2172" s="60"/>
      <c r="L2172" s="86" t="s">
        <v>30470</v>
      </c>
      <c r="M2172" s="61" t="s">
        <v>30471</v>
      </c>
      <c r="N2172" s="62"/>
      <c r="O2172" s="63">
        <v>2021303</v>
      </c>
      <c r="P2172" s="61"/>
      <c r="Q2172" s="64" t="str">
        <f t="shared" si="33"/>
        <v>OK</v>
      </c>
      <c r="R2172" t="s">
        <v>30476</v>
      </c>
    </row>
    <row r="2173" spans="1:18" x14ac:dyDescent="0.25">
      <c r="A2173" s="58">
        <v>2170</v>
      </c>
      <c r="B2173" s="58">
        <v>805913</v>
      </c>
      <c r="C2173" s="58" t="s">
        <v>21216</v>
      </c>
      <c r="D2173" s="65" t="s">
        <v>201</v>
      </c>
      <c r="E2173" s="58" t="s">
        <v>21217</v>
      </c>
      <c r="F2173" s="58" t="s">
        <v>21218</v>
      </c>
      <c r="G2173" s="58" t="s">
        <v>38</v>
      </c>
      <c r="H2173" s="58" t="s">
        <v>39</v>
      </c>
      <c r="I2173" s="58" t="s">
        <v>21215</v>
      </c>
      <c r="J2173" s="58" t="s">
        <v>204</v>
      </c>
      <c r="K2173" s="60"/>
      <c r="L2173" s="86" t="s">
        <v>30470</v>
      </c>
      <c r="M2173" s="61" t="s">
        <v>30471</v>
      </c>
      <c r="N2173" s="62"/>
      <c r="O2173" s="63">
        <v>2021303</v>
      </c>
      <c r="P2173" s="61"/>
      <c r="Q2173" s="64" t="str">
        <f t="shared" si="33"/>
        <v>OK</v>
      </c>
      <c r="R2173" t="s">
        <v>30476</v>
      </c>
    </row>
    <row r="2174" spans="1:18" x14ac:dyDescent="0.25">
      <c r="A2174" s="58">
        <v>2171</v>
      </c>
      <c r="B2174" s="58">
        <v>805914</v>
      </c>
      <c r="C2174" s="58" t="s">
        <v>21220</v>
      </c>
      <c r="D2174" s="65" t="s">
        <v>201</v>
      </c>
      <c r="E2174" s="58" t="s">
        <v>21221</v>
      </c>
      <c r="F2174" s="58" t="s">
        <v>21222</v>
      </c>
      <c r="G2174" s="58" t="s">
        <v>38</v>
      </c>
      <c r="H2174" s="58" t="s">
        <v>39</v>
      </c>
      <c r="I2174" s="58" t="s">
        <v>21219</v>
      </c>
      <c r="J2174" s="58" t="s">
        <v>204</v>
      </c>
      <c r="K2174" s="60"/>
      <c r="L2174" s="86" t="s">
        <v>30470</v>
      </c>
      <c r="M2174" s="61" t="s">
        <v>30471</v>
      </c>
      <c r="N2174" s="62"/>
      <c r="O2174" s="63">
        <v>2021303</v>
      </c>
      <c r="P2174" s="61"/>
      <c r="Q2174" s="64" t="str">
        <f t="shared" si="33"/>
        <v>OK</v>
      </c>
      <c r="R2174" t="s">
        <v>30476</v>
      </c>
    </row>
    <row r="2175" spans="1:18" x14ac:dyDescent="0.25">
      <c r="A2175" s="58">
        <v>2172</v>
      </c>
      <c r="B2175" s="58">
        <v>805915</v>
      </c>
      <c r="C2175" s="58" t="s">
        <v>21224</v>
      </c>
      <c r="D2175" s="65" t="s">
        <v>201</v>
      </c>
      <c r="E2175" s="58" t="s">
        <v>21225</v>
      </c>
      <c r="F2175" s="58" t="s">
        <v>21226</v>
      </c>
      <c r="G2175" s="58" t="s">
        <v>38</v>
      </c>
      <c r="H2175" s="58" t="s">
        <v>39</v>
      </c>
      <c r="I2175" s="58" t="s">
        <v>21223</v>
      </c>
      <c r="J2175" s="58" t="s">
        <v>204</v>
      </c>
      <c r="K2175" s="60"/>
      <c r="L2175" s="86" t="s">
        <v>30470</v>
      </c>
      <c r="M2175" s="61" t="s">
        <v>30471</v>
      </c>
      <c r="N2175" s="62"/>
      <c r="O2175" s="63">
        <v>2021303</v>
      </c>
      <c r="P2175" s="61"/>
      <c r="Q2175" s="64" t="str">
        <f t="shared" si="33"/>
        <v>OK</v>
      </c>
      <c r="R2175" t="s">
        <v>30476</v>
      </c>
    </row>
    <row r="2176" spans="1:18" x14ac:dyDescent="0.25">
      <c r="A2176" s="58">
        <v>2173</v>
      </c>
      <c r="B2176" s="58">
        <v>805916</v>
      </c>
      <c r="C2176" s="58" t="s">
        <v>21228</v>
      </c>
      <c r="D2176" s="65" t="s">
        <v>201</v>
      </c>
      <c r="E2176" s="58" t="s">
        <v>21229</v>
      </c>
      <c r="F2176" s="58" t="s">
        <v>21230</v>
      </c>
      <c r="G2176" s="58" t="s">
        <v>38</v>
      </c>
      <c r="H2176" s="58" t="s">
        <v>39</v>
      </c>
      <c r="I2176" s="58" t="s">
        <v>21227</v>
      </c>
      <c r="J2176" s="58" t="s">
        <v>204</v>
      </c>
      <c r="K2176" s="60"/>
      <c r="L2176" s="86" t="s">
        <v>30470</v>
      </c>
      <c r="M2176" s="61" t="s">
        <v>30471</v>
      </c>
      <c r="N2176" s="62"/>
      <c r="O2176" s="63">
        <v>2021303</v>
      </c>
      <c r="P2176" s="61"/>
      <c r="Q2176" s="64" t="str">
        <f t="shared" si="33"/>
        <v>OK</v>
      </c>
      <c r="R2176" t="s">
        <v>30476</v>
      </c>
    </row>
    <row r="2177" spans="1:18" x14ac:dyDescent="0.25">
      <c r="A2177" s="58">
        <v>2174</v>
      </c>
      <c r="B2177" s="58">
        <v>805917</v>
      </c>
      <c r="C2177" s="58" t="s">
        <v>21232</v>
      </c>
      <c r="D2177" s="65" t="s">
        <v>201</v>
      </c>
      <c r="E2177" s="58" t="s">
        <v>21233</v>
      </c>
      <c r="F2177" s="58" t="s">
        <v>21234</v>
      </c>
      <c r="G2177" s="58" t="s">
        <v>38</v>
      </c>
      <c r="H2177" s="58" t="s">
        <v>39</v>
      </c>
      <c r="I2177" s="58" t="s">
        <v>21231</v>
      </c>
      <c r="J2177" s="58" t="s">
        <v>204</v>
      </c>
      <c r="K2177" s="60"/>
      <c r="L2177" s="86" t="s">
        <v>30470</v>
      </c>
      <c r="M2177" s="61" t="s">
        <v>30471</v>
      </c>
      <c r="N2177" s="62"/>
      <c r="O2177" s="63">
        <v>2021303</v>
      </c>
      <c r="P2177" s="61"/>
      <c r="Q2177" s="64" t="str">
        <f t="shared" si="33"/>
        <v>OK</v>
      </c>
      <c r="R2177" t="s">
        <v>30476</v>
      </c>
    </row>
    <row r="2178" spans="1:18" x14ac:dyDescent="0.25">
      <c r="A2178" s="58">
        <v>2175</v>
      </c>
      <c r="B2178" s="58">
        <v>805918</v>
      </c>
      <c r="C2178" s="58" t="s">
        <v>21236</v>
      </c>
      <c r="D2178" s="65" t="s">
        <v>201</v>
      </c>
      <c r="E2178" s="58" t="s">
        <v>21237</v>
      </c>
      <c r="F2178" s="58" t="s">
        <v>21238</v>
      </c>
      <c r="G2178" s="58" t="s">
        <v>38</v>
      </c>
      <c r="H2178" s="58" t="s">
        <v>39</v>
      </c>
      <c r="I2178" s="58" t="s">
        <v>21235</v>
      </c>
      <c r="J2178" s="58" t="s">
        <v>204</v>
      </c>
      <c r="K2178" s="60"/>
      <c r="L2178" s="86" t="s">
        <v>30470</v>
      </c>
      <c r="M2178" s="61" t="s">
        <v>30471</v>
      </c>
      <c r="N2178" s="62"/>
      <c r="O2178" s="63">
        <v>2021303</v>
      </c>
      <c r="P2178" s="61"/>
      <c r="Q2178" s="64" t="str">
        <f t="shared" si="33"/>
        <v>OK</v>
      </c>
      <c r="R2178" t="s">
        <v>30476</v>
      </c>
    </row>
    <row r="2179" spans="1:18" x14ac:dyDescent="0.25">
      <c r="A2179" s="58">
        <v>2176</v>
      </c>
      <c r="B2179" s="58">
        <v>807705</v>
      </c>
      <c r="C2179" s="58" t="s">
        <v>21240</v>
      </c>
      <c r="D2179" s="65" t="s">
        <v>201</v>
      </c>
      <c r="E2179" s="58" t="s">
        <v>21241</v>
      </c>
      <c r="F2179" s="58" t="s">
        <v>21242</v>
      </c>
      <c r="G2179" s="58" t="s">
        <v>38</v>
      </c>
      <c r="H2179" s="58" t="s">
        <v>39</v>
      </c>
      <c r="I2179" s="58" t="s">
        <v>21239</v>
      </c>
      <c r="J2179" s="58" t="s">
        <v>204</v>
      </c>
      <c r="K2179" s="60"/>
      <c r="L2179" s="86" t="s">
        <v>30470</v>
      </c>
      <c r="M2179" s="61" t="s">
        <v>30471</v>
      </c>
      <c r="N2179" s="62"/>
      <c r="O2179" s="63">
        <v>776805</v>
      </c>
      <c r="P2179" s="61"/>
      <c r="Q2179" s="64" t="str">
        <f t="shared" si="33"/>
        <v>OK</v>
      </c>
      <c r="R2179" t="s">
        <v>30476</v>
      </c>
    </row>
    <row r="2180" spans="1:18" x14ac:dyDescent="0.25">
      <c r="A2180" s="58">
        <v>2177</v>
      </c>
      <c r="B2180" s="58">
        <v>807706</v>
      </c>
      <c r="C2180" s="58" t="s">
        <v>21244</v>
      </c>
      <c r="D2180" s="65" t="s">
        <v>201</v>
      </c>
      <c r="E2180" s="58" t="s">
        <v>21245</v>
      </c>
      <c r="F2180" s="58" t="s">
        <v>21246</v>
      </c>
      <c r="G2180" s="58" t="s">
        <v>38</v>
      </c>
      <c r="H2180" s="58" t="s">
        <v>39</v>
      </c>
      <c r="I2180" s="58" t="s">
        <v>21243</v>
      </c>
      <c r="J2180" s="58" t="s">
        <v>204</v>
      </c>
      <c r="K2180" s="60"/>
      <c r="L2180" s="86" t="s">
        <v>30470</v>
      </c>
      <c r="M2180" s="61" t="s">
        <v>30471</v>
      </c>
      <c r="N2180" s="62"/>
      <c r="O2180" s="63">
        <v>1209579</v>
      </c>
      <c r="P2180" s="61"/>
      <c r="Q2180" s="64" t="str">
        <f t="shared" ref="Q2180:Q2243" si="34">IF(L2180="","PENDIENTE",IF(L2180="NO",IF(COUNTA(M2180:P2180)&gt;0,"ERROR: si es NO deje vacías M a P","OK - NO OFERTADO"),IF(O2180="","ERROR: falta valor en pesos (O)",IF(NOT(ISNUMBER(O2180)),"ERROR: O debe ser número",IF(M2180="","ERROR: falta tarifa de referencia (M)",IF(AND(K2180="",P2180="",M2180="SOAT UVB 2026"),"ERROR: sin homologación, indique código análogo (P) o tarifa propia",IF(AND(ISNUMBER(K2180),O2180&gt;K2180),"ERROR: supera SOAT UVB 2026 pleno",IF(AND(M2180="SOAT UVB 2026",N2180=""),"ERROR: falta % (N)",IF(AND(M2180="SOAT UVB 2026",ISNUMBER(K2180),ISNUMBER(N2180)),IF(ABS(O2180-ROUND(K2180*(1+N2180),0))&gt;MAX(1,K2180*0.01),"ERROR: O no coincide con K x (1+N)","OK"),"OK")))))))))</f>
        <v>OK</v>
      </c>
      <c r="R2180" t="s">
        <v>30476</v>
      </c>
    </row>
    <row r="2181" spans="1:18" x14ac:dyDescent="0.25">
      <c r="A2181" s="58">
        <v>2178</v>
      </c>
      <c r="B2181" s="58">
        <v>807707</v>
      </c>
      <c r="C2181" s="58" t="s">
        <v>21248</v>
      </c>
      <c r="D2181" s="65" t="s">
        <v>201</v>
      </c>
      <c r="E2181" s="58" t="s">
        <v>21249</v>
      </c>
      <c r="F2181" s="58" t="s">
        <v>21250</v>
      </c>
      <c r="G2181" s="58" t="s">
        <v>38</v>
      </c>
      <c r="H2181" s="58" t="s">
        <v>39</v>
      </c>
      <c r="I2181" s="58" t="s">
        <v>21247</v>
      </c>
      <c r="J2181" s="58" t="s">
        <v>204</v>
      </c>
      <c r="K2181" s="60"/>
      <c r="L2181" s="86" t="s">
        <v>30470</v>
      </c>
      <c r="M2181" s="61" t="s">
        <v>30471</v>
      </c>
      <c r="N2181" s="62"/>
      <c r="O2181" s="63">
        <v>1471130</v>
      </c>
      <c r="P2181" s="61"/>
      <c r="Q2181" s="64" t="str">
        <f t="shared" si="34"/>
        <v>OK</v>
      </c>
      <c r="R2181" t="s">
        <v>30476</v>
      </c>
    </row>
    <row r="2182" spans="1:18" x14ac:dyDescent="0.25">
      <c r="A2182" s="58">
        <v>2179</v>
      </c>
      <c r="B2182" s="58">
        <v>807708</v>
      </c>
      <c r="C2182" s="58" t="s">
        <v>21252</v>
      </c>
      <c r="D2182" s="65" t="s">
        <v>201</v>
      </c>
      <c r="E2182" s="58" t="s">
        <v>21253</v>
      </c>
      <c r="F2182" s="58" t="s">
        <v>21254</v>
      </c>
      <c r="G2182" s="58" t="s">
        <v>38</v>
      </c>
      <c r="H2182" s="58" t="s">
        <v>39</v>
      </c>
      <c r="I2182" s="58" t="s">
        <v>21251</v>
      </c>
      <c r="J2182" s="58" t="s">
        <v>204</v>
      </c>
      <c r="K2182" s="60"/>
      <c r="L2182" s="86" t="s">
        <v>30470</v>
      </c>
      <c r="M2182" s="61" t="s">
        <v>30471</v>
      </c>
      <c r="N2182" s="62"/>
      <c r="O2182" s="63">
        <v>1820908</v>
      </c>
      <c r="P2182" s="61"/>
      <c r="Q2182" s="64" t="str">
        <f t="shared" si="34"/>
        <v>OK</v>
      </c>
      <c r="R2182" t="s">
        <v>30476</v>
      </c>
    </row>
    <row r="2183" spans="1:18" x14ac:dyDescent="0.25">
      <c r="A2183" s="58">
        <v>2180</v>
      </c>
      <c r="B2183" s="58">
        <v>807801</v>
      </c>
      <c r="C2183" s="58" t="s">
        <v>21256</v>
      </c>
      <c r="D2183" s="65" t="s">
        <v>201</v>
      </c>
      <c r="E2183" s="58" t="s">
        <v>21257</v>
      </c>
      <c r="F2183" s="58" t="s">
        <v>21258</v>
      </c>
      <c r="G2183" s="58" t="s">
        <v>38</v>
      </c>
      <c r="H2183" s="58" t="s">
        <v>39</v>
      </c>
      <c r="I2183" s="58" t="s">
        <v>21255</v>
      </c>
      <c r="J2183" s="58" t="s">
        <v>204</v>
      </c>
      <c r="K2183" s="60"/>
      <c r="L2183" s="86" t="s">
        <v>30470</v>
      </c>
      <c r="M2183" s="61" t="s">
        <v>30471</v>
      </c>
      <c r="N2183" s="62"/>
      <c r="O2183" s="63">
        <v>776805</v>
      </c>
      <c r="P2183" s="61"/>
      <c r="Q2183" s="64" t="str">
        <f t="shared" si="34"/>
        <v>OK</v>
      </c>
      <c r="R2183" t="s">
        <v>30476</v>
      </c>
    </row>
    <row r="2184" spans="1:18" x14ac:dyDescent="0.25">
      <c r="A2184" s="58">
        <v>2181</v>
      </c>
      <c r="B2184" s="58">
        <v>807802</v>
      </c>
      <c r="C2184" s="58" t="s">
        <v>21260</v>
      </c>
      <c r="D2184" s="65" t="s">
        <v>201</v>
      </c>
      <c r="E2184" s="58" t="s">
        <v>21261</v>
      </c>
      <c r="F2184" s="58" t="s">
        <v>21262</v>
      </c>
      <c r="G2184" s="58" t="s">
        <v>38</v>
      </c>
      <c r="H2184" s="58" t="s">
        <v>39</v>
      </c>
      <c r="I2184" s="58" t="s">
        <v>21259</v>
      </c>
      <c r="J2184" s="58" t="s">
        <v>204</v>
      </c>
      <c r="K2184" s="60"/>
      <c r="L2184" s="86" t="s">
        <v>30470</v>
      </c>
      <c r="M2184" s="61" t="s">
        <v>30471</v>
      </c>
      <c r="N2184" s="62"/>
      <c r="O2184" s="63">
        <v>776805</v>
      </c>
      <c r="P2184" s="61"/>
      <c r="Q2184" s="64" t="str">
        <f t="shared" si="34"/>
        <v>OK</v>
      </c>
      <c r="R2184" t="s">
        <v>30476</v>
      </c>
    </row>
    <row r="2185" spans="1:18" x14ac:dyDescent="0.25">
      <c r="A2185" s="58">
        <v>2182</v>
      </c>
      <c r="B2185" s="58">
        <v>807803</v>
      </c>
      <c r="C2185" s="58" t="s">
        <v>21264</v>
      </c>
      <c r="D2185" s="65" t="s">
        <v>201</v>
      </c>
      <c r="E2185" s="58" t="s">
        <v>21265</v>
      </c>
      <c r="F2185" s="58" t="s">
        <v>21266</v>
      </c>
      <c r="G2185" s="58" t="s">
        <v>38</v>
      </c>
      <c r="H2185" s="58" t="s">
        <v>39</v>
      </c>
      <c r="I2185" s="58" t="s">
        <v>21263</v>
      </c>
      <c r="J2185" s="58" t="s">
        <v>204</v>
      </c>
      <c r="K2185" s="60"/>
      <c r="L2185" s="86" t="s">
        <v>30470</v>
      </c>
      <c r="M2185" s="61" t="s">
        <v>30471</v>
      </c>
      <c r="N2185" s="62"/>
      <c r="O2185" s="63">
        <v>776805</v>
      </c>
      <c r="P2185" s="61"/>
      <c r="Q2185" s="64" t="str">
        <f t="shared" si="34"/>
        <v>OK</v>
      </c>
      <c r="R2185" t="s">
        <v>30476</v>
      </c>
    </row>
    <row r="2186" spans="1:18" x14ac:dyDescent="0.25">
      <c r="A2186" s="58">
        <v>2183</v>
      </c>
      <c r="B2186" s="58">
        <v>807804</v>
      </c>
      <c r="C2186" s="58" t="s">
        <v>21268</v>
      </c>
      <c r="D2186" s="65" t="s">
        <v>201</v>
      </c>
      <c r="E2186" s="58" t="s">
        <v>21269</v>
      </c>
      <c r="F2186" s="58" t="s">
        <v>21270</v>
      </c>
      <c r="G2186" s="58" t="s">
        <v>38</v>
      </c>
      <c r="H2186" s="58" t="s">
        <v>39</v>
      </c>
      <c r="I2186" s="58" t="s">
        <v>21267</v>
      </c>
      <c r="J2186" s="58" t="s">
        <v>204</v>
      </c>
      <c r="K2186" s="60"/>
      <c r="L2186" s="86" t="s">
        <v>30470</v>
      </c>
      <c r="M2186" s="61" t="s">
        <v>30471</v>
      </c>
      <c r="N2186" s="62"/>
      <c r="O2186" s="63">
        <v>776805</v>
      </c>
      <c r="P2186" s="61"/>
      <c r="Q2186" s="64" t="str">
        <f t="shared" si="34"/>
        <v>OK</v>
      </c>
      <c r="R2186" t="s">
        <v>30476</v>
      </c>
    </row>
    <row r="2187" spans="1:18" x14ac:dyDescent="0.25">
      <c r="A2187" s="58">
        <v>2184</v>
      </c>
      <c r="B2187" s="58">
        <v>808101</v>
      </c>
      <c r="C2187" s="58" t="s">
        <v>21272</v>
      </c>
      <c r="D2187" s="65" t="s">
        <v>201</v>
      </c>
      <c r="E2187" s="58" t="s">
        <v>21273</v>
      </c>
      <c r="F2187" s="58" t="s">
        <v>21274</v>
      </c>
      <c r="G2187" s="58" t="s">
        <v>38</v>
      </c>
      <c r="H2187" s="58" t="s">
        <v>39</v>
      </c>
      <c r="I2187" s="58" t="s">
        <v>21271</v>
      </c>
      <c r="J2187" s="58" t="s">
        <v>204</v>
      </c>
      <c r="K2187" s="60"/>
      <c r="L2187" s="86" t="s">
        <v>30470</v>
      </c>
      <c r="M2187" s="61" t="s">
        <v>30471</v>
      </c>
      <c r="N2187" s="62"/>
      <c r="O2187" s="63">
        <v>608819</v>
      </c>
      <c r="P2187" s="61"/>
      <c r="Q2187" s="64" t="str">
        <f t="shared" si="34"/>
        <v>OK</v>
      </c>
      <c r="R2187" t="s">
        <v>30476</v>
      </c>
    </row>
    <row r="2188" spans="1:18" x14ac:dyDescent="0.25">
      <c r="A2188" s="58">
        <v>2185</v>
      </c>
      <c r="B2188" s="58">
        <v>808102</v>
      </c>
      <c r="C2188" s="58" t="s">
        <v>21276</v>
      </c>
      <c r="D2188" s="65" t="s">
        <v>201</v>
      </c>
      <c r="E2188" s="58" t="s">
        <v>21277</v>
      </c>
      <c r="F2188" s="58" t="s">
        <v>21278</v>
      </c>
      <c r="G2188" s="58" t="s">
        <v>38</v>
      </c>
      <c r="H2188" s="58" t="s">
        <v>39</v>
      </c>
      <c r="I2188" s="58" t="s">
        <v>21275</v>
      </c>
      <c r="J2188" s="58" t="s">
        <v>204</v>
      </c>
      <c r="K2188" s="60"/>
      <c r="L2188" s="86" t="s">
        <v>30470</v>
      </c>
      <c r="M2188" s="61" t="s">
        <v>30471</v>
      </c>
      <c r="N2188" s="62"/>
      <c r="O2188" s="63">
        <v>1471130</v>
      </c>
      <c r="P2188" s="61"/>
      <c r="Q2188" s="64" t="str">
        <f t="shared" si="34"/>
        <v>OK</v>
      </c>
      <c r="R2188" t="s">
        <v>30476</v>
      </c>
    </row>
    <row r="2189" spans="1:18" x14ac:dyDescent="0.25">
      <c r="A2189" s="58">
        <v>2186</v>
      </c>
      <c r="B2189" s="58">
        <v>808703</v>
      </c>
      <c r="C2189" s="58" t="s">
        <v>21280</v>
      </c>
      <c r="D2189" s="65" t="s">
        <v>201</v>
      </c>
      <c r="E2189" s="58" t="s">
        <v>21281</v>
      </c>
      <c r="F2189" s="58" t="s">
        <v>21282</v>
      </c>
      <c r="G2189" s="58" t="s">
        <v>38</v>
      </c>
      <c r="H2189" s="58" t="s">
        <v>39</v>
      </c>
      <c r="I2189" s="58" t="s">
        <v>21279</v>
      </c>
      <c r="J2189" s="58" t="s">
        <v>204</v>
      </c>
      <c r="K2189" s="60"/>
      <c r="L2189" s="86" t="s">
        <v>30470</v>
      </c>
      <c r="M2189" s="61" t="s">
        <v>30471</v>
      </c>
      <c r="N2189" s="62"/>
      <c r="O2189" s="63">
        <v>1640596</v>
      </c>
      <c r="P2189" s="61"/>
      <c r="Q2189" s="64" t="str">
        <f t="shared" si="34"/>
        <v>OK</v>
      </c>
      <c r="R2189" t="s">
        <v>30476</v>
      </c>
    </row>
    <row r="2190" spans="1:18" x14ac:dyDescent="0.25">
      <c r="A2190" s="58">
        <v>2187</v>
      </c>
      <c r="B2190" s="58">
        <v>808704</v>
      </c>
      <c r="C2190" s="58" t="s">
        <v>21284</v>
      </c>
      <c r="D2190" s="65" t="s">
        <v>201</v>
      </c>
      <c r="E2190" s="58" t="s">
        <v>21285</v>
      </c>
      <c r="F2190" s="58" t="s">
        <v>21286</v>
      </c>
      <c r="G2190" s="58" t="s">
        <v>38</v>
      </c>
      <c r="H2190" s="58" t="s">
        <v>39</v>
      </c>
      <c r="I2190" s="58" t="s">
        <v>21283</v>
      </c>
      <c r="J2190" s="58" t="s">
        <v>204</v>
      </c>
      <c r="K2190" s="60"/>
      <c r="L2190" s="61" t="s">
        <v>30470</v>
      </c>
      <c r="M2190" s="61" t="s">
        <v>30471</v>
      </c>
      <c r="N2190" s="62"/>
      <c r="O2190" s="63">
        <v>1640596</v>
      </c>
      <c r="P2190" s="61"/>
      <c r="Q2190" s="64" t="str">
        <f t="shared" si="34"/>
        <v>OK</v>
      </c>
      <c r="R2190" t="s">
        <v>30482</v>
      </c>
    </row>
    <row r="2191" spans="1:18" x14ac:dyDescent="0.25">
      <c r="A2191" s="58">
        <v>2188</v>
      </c>
      <c r="B2191" s="58">
        <v>808705</v>
      </c>
      <c r="C2191" s="58" t="s">
        <v>21288</v>
      </c>
      <c r="D2191" s="65" t="s">
        <v>201</v>
      </c>
      <c r="E2191" s="58" t="s">
        <v>21289</v>
      </c>
      <c r="F2191" s="58" t="s">
        <v>21290</v>
      </c>
      <c r="G2191" s="58" t="s">
        <v>38</v>
      </c>
      <c r="H2191" s="58" t="s">
        <v>39</v>
      </c>
      <c r="I2191" s="58" t="s">
        <v>21287</v>
      </c>
      <c r="J2191" s="58" t="s">
        <v>204</v>
      </c>
      <c r="K2191" s="60"/>
      <c r="L2191" s="86" t="s">
        <v>30470</v>
      </c>
      <c r="M2191" s="61" t="s">
        <v>30471</v>
      </c>
      <c r="N2191" s="62"/>
      <c r="O2191" s="63">
        <v>1640596</v>
      </c>
      <c r="P2191" s="61"/>
      <c r="Q2191" s="64" t="str">
        <f t="shared" si="34"/>
        <v>OK</v>
      </c>
      <c r="R2191" t="s">
        <v>30476</v>
      </c>
    </row>
    <row r="2192" spans="1:18" x14ac:dyDescent="0.25">
      <c r="A2192" s="58">
        <v>2189</v>
      </c>
      <c r="B2192" s="58">
        <v>808706</v>
      </c>
      <c r="C2192" s="58" t="s">
        <v>21291</v>
      </c>
      <c r="D2192" s="58">
        <v>13540</v>
      </c>
      <c r="E2192" s="58" t="s">
        <v>21292</v>
      </c>
      <c r="F2192" s="58" t="s">
        <v>21293</v>
      </c>
      <c r="G2192" s="58" t="s">
        <v>38</v>
      </c>
      <c r="H2192" s="58" t="s">
        <v>39</v>
      </c>
      <c r="I2192" s="58" t="s">
        <v>21294</v>
      </c>
      <c r="J2192" s="58" t="s">
        <v>21295</v>
      </c>
      <c r="K2192" s="60">
        <v>3569800</v>
      </c>
      <c r="L2192" s="61" t="s">
        <v>30470</v>
      </c>
      <c r="M2192" s="61" t="s">
        <v>30471</v>
      </c>
      <c r="N2192" s="62"/>
      <c r="O2192" s="63">
        <v>2738721</v>
      </c>
      <c r="P2192" s="61"/>
      <c r="Q2192" s="64" t="str">
        <f t="shared" si="34"/>
        <v>OK</v>
      </c>
      <c r="R2192" t="s">
        <v>30476</v>
      </c>
    </row>
    <row r="2193" spans="1:18" x14ac:dyDescent="0.25">
      <c r="A2193" s="58">
        <v>2190</v>
      </c>
      <c r="B2193" s="58">
        <v>808706</v>
      </c>
      <c r="C2193" s="58" t="s">
        <v>21291</v>
      </c>
      <c r="D2193" s="58">
        <v>18216</v>
      </c>
      <c r="E2193" s="58" t="s">
        <v>21292</v>
      </c>
      <c r="F2193" s="58" t="s">
        <v>21293</v>
      </c>
      <c r="G2193" s="58" t="s">
        <v>38</v>
      </c>
      <c r="H2193" s="58" t="s">
        <v>39</v>
      </c>
      <c r="I2193" s="58" t="s">
        <v>21296</v>
      </c>
      <c r="J2193" s="58" t="s">
        <v>21297</v>
      </c>
      <c r="K2193" s="60">
        <v>3817200</v>
      </c>
      <c r="L2193" s="61" t="s">
        <v>30470</v>
      </c>
      <c r="M2193" s="61" t="s">
        <v>30471</v>
      </c>
      <c r="N2193" s="62"/>
      <c r="O2193" s="63">
        <v>2738721</v>
      </c>
      <c r="P2193" s="61"/>
      <c r="Q2193" s="64" t="str">
        <f t="shared" si="34"/>
        <v>OK</v>
      </c>
      <c r="R2193" t="s">
        <v>30476</v>
      </c>
    </row>
    <row r="2194" spans="1:18" x14ac:dyDescent="0.25">
      <c r="A2194" s="58">
        <v>2191</v>
      </c>
      <c r="B2194" s="58">
        <v>810648</v>
      </c>
      <c r="C2194" s="58" t="s">
        <v>21299</v>
      </c>
      <c r="D2194" s="65" t="s">
        <v>201</v>
      </c>
      <c r="E2194" s="58" t="s">
        <v>21300</v>
      </c>
      <c r="F2194" s="58" t="s">
        <v>21301</v>
      </c>
      <c r="G2194" s="58" t="s">
        <v>38</v>
      </c>
      <c r="H2194" s="58" t="s">
        <v>39</v>
      </c>
      <c r="I2194" s="58" t="s">
        <v>21298</v>
      </c>
      <c r="J2194" s="58" t="s">
        <v>204</v>
      </c>
      <c r="K2194" s="60"/>
      <c r="L2194" s="86" t="s">
        <v>30470</v>
      </c>
      <c r="M2194" s="61" t="s">
        <v>30471</v>
      </c>
      <c r="N2194" s="62"/>
      <c r="O2194" s="63">
        <v>2175443</v>
      </c>
      <c r="P2194" s="61"/>
      <c r="Q2194" s="64" t="str">
        <f t="shared" si="34"/>
        <v>OK</v>
      </c>
      <c r="R2194" t="s">
        <v>30476</v>
      </c>
    </row>
    <row r="2195" spans="1:18" x14ac:dyDescent="0.25">
      <c r="A2195" s="58">
        <v>2192</v>
      </c>
      <c r="B2195" s="58">
        <v>810649</v>
      </c>
      <c r="C2195" s="58" t="s">
        <v>21303</v>
      </c>
      <c r="D2195" s="65" t="s">
        <v>201</v>
      </c>
      <c r="E2195" s="58" t="s">
        <v>21304</v>
      </c>
      <c r="F2195" s="58" t="s">
        <v>21305</v>
      </c>
      <c r="G2195" s="58" t="s">
        <v>38</v>
      </c>
      <c r="H2195" s="58" t="s">
        <v>39</v>
      </c>
      <c r="I2195" s="58" t="s">
        <v>21302</v>
      </c>
      <c r="J2195" s="58" t="s">
        <v>204</v>
      </c>
      <c r="K2195" s="60"/>
      <c r="L2195" s="86" t="s">
        <v>30470</v>
      </c>
      <c r="M2195" s="61" t="s">
        <v>30471</v>
      </c>
      <c r="N2195" s="62"/>
      <c r="O2195" s="63">
        <v>2175443</v>
      </c>
      <c r="P2195" s="61"/>
      <c r="Q2195" s="64" t="str">
        <f t="shared" si="34"/>
        <v>OK</v>
      </c>
      <c r="R2195" t="s">
        <v>30476</v>
      </c>
    </row>
    <row r="2196" spans="1:18" x14ac:dyDescent="0.25">
      <c r="A2196" s="58">
        <v>2193</v>
      </c>
      <c r="B2196" s="58">
        <v>810854</v>
      </c>
      <c r="C2196" s="58" t="s">
        <v>21307</v>
      </c>
      <c r="D2196" s="65" t="s">
        <v>201</v>
      </c>
      <c r="E2196" s="58" t="s">
        <v>21308</v>
      </c>
      <c r="F2196" s="58" t="s">
        <v>21309</v>
      </c>
      <c r="G2196" s="58" t="s">
        <v>38</v>
      </c>
      <c r="H2196" s="58" t="s">
        <v>39</v>
      </c>
      <c r="I2196" s="58" t="s">
        <v>21306</v>
      </c>
      <c r="J2196" s="58" t="s">
        <v>204</v>
      </c>
      <c r="K2196" s="60"/>
      <c r="L2196" s="86" t="s">
        <v>30470</v>
      </c>
      <c r="M2196" s="61" t="s">
        <v>30471</v>
      </c>
      <c r="N2196" s="62"/>
      <c r="O2196" s="63">
        <v>3181140</v>
      </c>
      <c r="P2196" s="61"/>
      <c r="Q2196" s="64" t="str">
        <f t="shared" si="34"/>
        <v>OK</v>
      </c>
      <c r="R2196" t="s">
        <v>30476</v>
      </c>
    </row>
    <row r="2197" spans="1:18" x14ac:dyDescent="0.25">
      <c r="A2197" s="58">
        <v>2194</v>
      </c>
      <c r="B2197" s="58">
        <v>811103</v>
      </c>
      <c r="C2197" s="58" t="s">
        <v>21311</v>
      </c>
      <c r="D2197" s="65" t="s">
        <v>201</v>
      </c>
      <c r="E2197" s="58" t="s">
        <v>21312</v>
      </c>
      <c r="F2197" s="58" t="s">
        <v>21313</v>
      </c>
      <c r="G2197" s="58" t="s">
        <v>38</v>
      </c>
      <c r="H2197" s="58" t="s">
        <v>39</v>
      </c>
      <c r="I2197" s="58" t="s">
        <v>21310</v>
      </c>
      <c r="J2197" s="58" t="s">
        <v>204</v>
      </c>
      <c r="K2197" s="60"/>
      <c r="L2197" s="86" t="s">
        <v>30470</v>
      </c>
      <c r="M2197" s="61" t="s">
        <v>30471</v>
      </c>
      <c r="N2197" s="62"/>
      <c r="O2197" s="63">
        <v>1471130</v>
      </c>
      <c r="P2197" s="61"/>
      <c r="Q2197" s="64" t="str">
        <f t="shared" si="34"/>
        <v>OK</v>
      </c>
      <c r="R2197" t="s">
        <v>30476</v>
      </c>
    </row>
    <row r="2198" spans="1:18" x14ac:dyDescent="0.25">
      <c r="A2198" s="58">
        <v>2195</v>
      </c>
      <c r="B2198" s="58">
        <v>811104</v>
      </c>
      <c r="C2198" s="58" t="s">
        <v>21315</v>
      </c>
      <c r="D2198" s="65" t="s">
        <v>201</v>
      </c>
      <c r="E2198" s="58" t="s">
        <v>21316</v>
      </c>
      <c r="F2198" s="58" t="s">
        <v>21317</v>
      </c>
      <c r="G2198" s="58" t="s">
        <v>38</v>
      </c>
      <c r="H2198" s="58" t="s">
        <v>39</v>
      </c>
      <c r="I2198" s="58" t="s">
        <v>21314</v>
      </c>
      <c r="J2198" s="58" t="s">
        <v>204</v>
      </c>
      <c r="K2198" s="60"/>
      <c r="L2198" s="86" t="s">
        <v>30470</v>
      </c>
      <c r="M2198" s="61" t="s">
        <v>30471</v>
      </c>
      <c r="N2198" s="62"/>
      <c r="O2198" s="63">
        <v>1572159</v>
      </c>
      <c r="P2198" s="61"/>
      <c r="Q2198" s="64" t="str">
        <f t="shared" si="34"/>
        <v>OK</v>
      </c>
      <c r="R2198" t="s">
        <v>30476</v>
      </c>
    </row>
    <row r="2199" spans="1:18" x14ac:dyDescent="0.25">
      <c r="A2199" s="58">
        <v>2196</v>
      </c>
      <c r="B2199" s="58">
        <v>811213</v>
      </c>
      <c r="C2199" s="58" t="s">
        <v>21319</v>
      </c>
      <c r="D2199" s="65" t="s">
        <v>201</v>
      </c>
      <c r="E2199" s="58" t="s">
        <v>21320</v>
      </c>
      <c r="F2199" s="58" t="s">
        <v>21321</v>
      </c>
      <c r="G2199" s="58" t="s">
        <v>38</v>
      </c>
      <c r="H2199" s="58" t="s">
        <v>39</v>
      </c>
      <c r="I2199" s="58" t="s">
        <v>21318</v>
      </c>
      <c r="J2199" s="58" t="s">
        <v>204</v>
      </c>
      <c r="K2199" s="60"/>
      <c r="L2199" s="86" t="s">
        <v>30470</v>
      </c>
      <c r="M2199" s="61" t="s">
        <v>30471</v>
      </c>
      <c r="N2199" s="62"/>
      <c r="O2199" s="63">
        <v>1640596</v>
      </c>
      <c r="P2199" s="61"/>
      <c r="Q2199" s="64" t="str">
        <f t="shared" si="34"/>
        <v>OK</v>
      </c>
      <c r="R2199" t="s">
        <v>30476</v>
      </c>
    </row>
    <row r="2200" spans="1:18" x14ac:dyDescent="0.25">
      <c r="A2200" s="58">
        <v>2197</v>
      </c>
      <c r="B2200" s="58">
        <v>811214</v>
      </c>
      <c r="C2200" s="58" t="s">
        <v>21323</v>
      </c>
      <c r="D2200" s="65" t="s">
        <v>201</v>
      </c>
      <c r="E2200" s="58" t="s">
        <v>21324</v>
      </c>
      <c r="F2200" s="58" t="s">
        <v>21325</v>
      </c>
      <c r="G2200" s="58" t="s">
        <v>38</v>
      </c>
      <c r="H2200" s="58" t="s">
        <v>39</v>
      </c>
      <c r="I2200" s="58" t="s">
        <v>21322</v>
      </c>
      <c r="J2200" s="58" t="s">
        <v>204</v>
      </c>
      <c r="K2200" s="60"/>
      <c r="L2200" s="86" t="s">
        <v>30470</v>
      </c>
      <c r="M2200" s="61" t="s">
        <v>30471</v>
      </c>
      <c r="N2200" s="62"/>
      <c r="O2200" s="63">
        <v>1640596</v>
      </c>
      <c r="P2200" s="61"/>
      <c r="Q2200" s="64" t="str">
        <f t="shared" si="34"/>
        <v>OK</v>
      </c>
      <c r="R2200" t="s">
        <v>30476</v>
      </c>
    </row>
    <row r="2201" spans="1:18" x14ac:dyDescent="0.25">
      <c r="A2201" s="58">
        <v>2198</v>
      </c>
      <c r="B2201" s="58">
        <v>811215</v>
      </c>
      <c r="C2201" s="58" t="s">
        <v>21327</v>
      </c>
      <c r="D2201" s="65" t="s">
        <v>201</v>
      </c>
      <c r="E2201" s="58" t="s">
        <v>21328</v>
      </c>
      <c r="F2201" s="58" t="s">
        <v>21329</v>
      </c>
      <c r="G2201" s="58" t="s">
        <v>38</v>
      </c>
      <c r="H2201" s="58" t="s">
        <v>39</v>
      </c>
      <c r="I2201" s="58" t="s">
        <v>21326</v>
      </c>
      <c r="J2201" s="58" t="s">
        <v>204</v>
      </c>
      <c r="K2201" s="60"/>
      <c r="L2201" s="86" t="s">
        <v>30470</v>
      </c>
      <c r="M2201" s="61" t="s">
        <v>30471</v>
      </c>
      <c r="N2201" s="62"/>
      <c r="O2201" s="63">
        <v>1640596</v>
      </c>
      <c r="P2201" s="61"/>
      <c r="Q2201" s="64" t="str">
        <f t="shared" si="34"/>
        <v>OK</v>
      </c>
      <c r="R2201" t="s">
        <v>30476</v>
      </c>
    </row>
    <row r="2202" spans="1:18" x14ac:dyDescent="0.25">
      <c r="A2202" s="58">
        <v>2199</v>
      </c>
      <c r="B2202" s="58">
        <v>811216</v>
      </c>
      <c r="C2202" s="58" t="s">
        <v>21331</v>
      </c>
      <c r="D2202" s="65" t="s">
        <v>201</v>
      </c>
      <c r="E2202" s="58" t="s">
        <v>21332</v>
      </c>
      <c r="F2202" s="58" t="s">
        <v>21333</v>
      </c>
      <c r="G2202" s="58" t="s">
        <v>38</v>
      </c>
      <c r="H2202" s="58" t="s">
        <v>39</v>
      </c>
      <c r="I2202" s="58" t="s">
        <v>21330</v>
      </c>
      <c r="J2202" s="58" t="s">
        <v>204</v>
      </c>
      <c r="K2202" s="60"/>
      <c r="L2202" s="86" t="s">
        <v>30470</v>
      </c>
      <c r="M2202" s="61" t="s">
        <v>30471</v>
      </c>
      <c r="N2202" s="62"/>
      <c r="O2202" s="63">
        <v>1640596</v>
      </c>
      <c r="P2202" s="61"/>
      <c r="Q2202" s="64" t="str">
        <f t="shared" si="34"/>
        <v>OK</v>
      </c>
      <c r="R2202" t="s">
        <v>30476</v>
      </c>
    </row>
    <row r="2203" spans="1:18" x14ac:dyDescent="0.25">
      <c r="A2203" s="58">
        <v>2200</v>
      </c>
      <c r="B2203" s="58">
        <v>812001</v>
      </c>
      <c r="C2203" s="58" t="s">
        <v>21335</v>
      </c>
      <c r="D2203" s="65" t="s">
        <v>201</v>
      </c>
      <c r="E2203" s="58" t="s">
        <v>21336</v>
      </c>
      <c r="F2203" s="58" t="s">
        <v>21337</v>
      </c>
      <c r="G2203" s="58" t="s">
        <v>38</v>
      </c>
      <c r="H2203" s="58" t="s">
        <v>39</v>
      </c>
      <c r="I2203" s="58" t="s">
        <v>21334</v>
      </c>
      <c r="J2203" s="58" t="s">
        <v>204</v>
      </c>
      <c r="K2203" s="60"/>
      <c r="L2203" s="86" t="s">
        <v>30470</v>
      </c>
      <c r="M2203" s="61" t="s">
        <v>30471</v>
      </c>
      <c r="N2203" s="62"/>
      <c r="O2203" s="63">
        <v>1884430</v>
      </c>
      <c r="P2203" s="61"/>
      <c r="Q2203" s="64" t="str">
        <f t="shared" si="34"/>
        <v>OK</v>
      </c>
      <c r="R2203" t="s">
        <v>30476</v>
      </c>
    </row>
    <row r="2204" spans="1:18" x14ac:dyDescent="0.25">
      <c r="A2204" s="58">
        <v>2201</v>
      </c>
      <c r="B2204" s="58">
        <v>812913</v>
      </c>
      <c r="C2204" s="58" t="s">
        <v>21339</v>
      </c>
      <c r="D2204" s="65" t="s">
        <v>201</v>
      </c>
      <c r="E2204" s="58" t="s">
        <v>21340</v>
      </c>
      <c r="F2204" s="58" t="s">
        <v>21341</v>
      </c>
      <c r="G2204" s="58" t="s">
        <v>38</v>
      </c>
      <c r="H2204" s="58" t="s">
        <v>39</v>
      </c>
      <c r="I2204" s="58" t="s">
        <v>21338</v>
      </c>
      <c r="J2204" s="58" t="s">
        <v>204</v>
      </c>
      <c r="K2204" s="60"/>
      <c r="L2204" s="86" t="s">
        <v>30470</v>
      </c>
      <c r="M2204" s="61" t="s">
        <v>30471</v>
      </c>
      <c r="N2204" s="62"/>
      <c r="O2204" s="63">
        <v>1884430</v>
      </c>
      <c r="P2204" s="61"/>
      <c r="Q2204" s="64" t="str">
        <f t="shared" si="34"/>
        <v>OK</v>
      </c>
      <c r="R2204" t="s">
        <v>30476</v>
      </c>
    </row>
    <row r="2205" spans="1:18" x14ac:dyDescent="0.25">
      <c r="A2205" s="58">
        <v>2202</v>
      </c>
      <c r="B2205" s="58">
        <v>813103</v>
      </c>
      <c r="C2205" s="58" t="s">
        <v>21343</v>
      </c>
      <c r="D2205" s="65" t="s">
        <v>201</v>
      </c>
      <c r="E2205" s="58" t="s">
        <v>21344</v>
      </c>
      <c r="F2205" s="58" t="s">
        <v>21345</v>
      </c>
      <c r="G2205" s="58" t="s">
        <v>38</v>
      </c>
      <c r="H2205" s="58" t="s">
        <v>39</v>
      </c>
      <c r="I2205" s="58" t="s">
        <v>21342</v>
      </c>
      <c r="J2205" s="58" t="s">
        <v>204</v>
      </c>
      <c r="K2205" s="60"/>
      <c r="L2205" s="86" t="s">
        <v>30470</v>
      </c>
      <c r="M2205" s="61" t="s">
        <v>30471</v>
      </c>
      <c r="N2205" s="62"/>
      <c r="O2205" s="63">
        <v>1889345</v>
      </c>
      <c r="P2205" s="61"/>
      <c r="Q2205" s="64" t="str">
        <f t="shared" si="34"/>
        <v>OK</v>
      </c>
      <c r="R2205" t="s">
        <v>30476</v>
      </c>
    </row>
    <row r="2206" spans="1:18" x14ac:dyDescent="0.25">
      <c r="A2206" s="58">
        <v>2203</v>
      </c>
      <c r="B2206" s="58">
        <v>813104</v>
      </c>
      <c r="C2206" s="58" t="s">
        <v>21347</v>
      </c>
      <c r="D2206" s="65" t="s">
        <v>201</v>
      </c>
      <c r="E2206" s="58" t="s">
        <v>21348</v>
      </c>
      <c r="F2206" s="58" t="s">
        <v>21349</v>
      </c>
      <c r="G2206" s="58" t="s">
        <v>38</v>
      </c>
      <c r="H2206" s="58" t="s">
        <v>39</v>
      </c>
      <c r="I2206" s="58" t="s">
        <v>21346</v>
      </c>
      <c r="J2206" s="58" t="s">
        <v>204</v>
      </c>
      <c r="K2206" s="60"/>
      <c r="L2206" s="86" t="s">
        <v>30470</v>
      </c>
      <c r="M2206" s="61" t="s">
        <v>30471</v>
      </c>
      <c r="N2206" s="62"/>
      <c r="O2206" s="63">
        <v>1889345</v>
      </c>
      <c r="P2206" s="61"/>
      <c r="Q2206" s="64" t="str">
        <f t="shared" si="34"/>
        <v>OK</v>
      </c>
      <c r="R2206" t="s">
        <v>30476</v>
      </c>
    </row>
    <row r="2207" spans="1:18" x14ac:dyDescent="0.25">
      <c r="A2207" s="58">
        <v>2204</v>
      </c>
      <c r="B2207" s="58">
        <v>814103</v>
      </c>
      <c r="C2207" s="58" t="s">
        <v>21351</v>
      </c>
      <c r="D2207" s="65" t="s">
        <v>201</v>
      </c>
      <c r="E2207" s="58" t="s">
        <v>21352</v>
      </c>
      <c r="F2207" s="58" t="s">
        <v>21353</v>
      </c>
      <c r="G2207" s="58" t="s">
        <v>38</v>
      </c>
      <c r="H2207" s="58" t="s">
        <v>39</v>
      </c>
      <c r="I2207" s="58" t="s">
        <v>21350</v>
      </c>
      <c r="J2207" s="58" t="s">
        <v>204</v>
      </c>
      <c r="K2207" s="60"/>
      <c r="L2207" s="86" t="s">
        <v>30470</v>
      </c>
      <c r="M2207" s="61" t="s">
        <v>30471</v>
      </c>
      <c r="N2207" s="62"/>
      <c r="O2207" s="63">
        <v>1606378</v>
      </c>
      <c r="P2207" s="61"/>
      <c r="Q2207" s="64" t="str">
        <f t="shared" si="34"/>
        <v>OK</v>
      </c>
      <c r="R2207" t="s">
        <v>30476</v>
      </c>
    </row>
    <row r="2208" spans="1:18" x14ac:dyDescent="0.25">
      <c r="A2208" s="58">
        <v>2205</v>
      </c>
      <c r="B2208" s="58">
        <v>814104</v>
      </c>
      <c r="C2208" s="58" t="s">
        <v>21355</v>
      </c>
      <c r="D2208" s="65" t="s">
        <v>201</v>
      </c>
      <c r="E2208" s="58" t="s">
        <v>21356</v>
      </c>
      <c r="F2208" s="58" t="s">
        <v>21356</v>
      </c>
      <c r="G2208" s="58" t="s">
        <v>38</v>
      </c>
      <c r="H2208" s="58" t="s">
        <v>39</v>
      </c>
      <c r="I2208" s="58" t="s">
        <v>21354</v>
      </c>
      <c r="J2208" s="58" t="s">
        <v>204</v>
      </c>
      <c r="K2208" s="60"/>
      <c r="L2208" s="86" t="s">
        <v>30470</v>
      </c>
      <c r="M2208" s="61" t="s">
        <v>30471</v>
      </c>
      <c r="N2208" s="62"/>
      <c r="O2208" s="63">
        <v>1889345</v>
      </c>
      <c r="P2208" s="61"/>
      <c r="Q2208" s="64" t="str">
        <f t="shared" si="34"/>
        <v>OK</v>
      </c>
      <c r="R2208" t="s">
        <v>30476</v>
      </c>
    </row>
    <row r="2209" spans="1:18" x14ac:dyDescent="0.25">
      <c r="A2209" s="58">
        <v>2206</v>
      </c>
      <c r="B2209" s="58">
        <v>814221</v>
      </c>
      <c r="C2209" s="58" t="s">
        <v>21358</v>
      </c>
      <c r="D2209" s="65" t="s">
        <v>201</v>
      </c>
      <c r="E2209" s="58" t="s">
        <v>21359</v>
      </c>
      <c r="F2209" s="58" t="s">
        <v>21359</v>
      </c>
      <c r="G2209" s="58" t="s">
        <v>38</v>
      </c>
      <c r="H2209" s="58" t="s">
        <v>39</v>
      </c>
      <c r="I2209" s="58" t="s">
        <v>21357</v>
      </c>
      <c r="J2209" s="58" t="s">
        <v>204</v>
      </c>
      <c r="K2209" s="60"/>
      <c r="L2209" s="86" t="s">
        <v>30470</v>
      </c>
      <c r="M2209" s="61" t="s">
        <v>30471</v>
      </c>
      <c r="N2209" s="62"/>
      <c r="O2209" s="63">
        <v>2108341</v>
      </c>
      <c r="P2209" s="61"/>
      <c r="Q2209" s="64" t="str">
        <f t="shared" si="34"/>
        <v>OK</v>
      </c>
      <c r="R2209" t="s">
        <v>30476</v>
      </c>
    </row>
    <row r="2210" spans="1:18" x14ac:dyDescent="0.25">
      <c r="A2210" s="58">
        <v>2207</v>
      </c>
      <c r="B2210" s="58">
        <v>814611</v>
      </c>
      <c r="C2210" s="58" t="s">
        <v>21361</v>
      </c>
      <c r="D2210" s="65" t="s">
        <v>201</v>
      </c>
      <c r="E2210" s="58" t="s">
        <v>21362</v>
      </c>
      <c r="F2210" s="58" t="s">
        <v>21363</v>
      </c>
      <c r="G2210" s="58" t="s">
        <v>38</v>
      </c>
      <c r="H2210" s="58" t="s">
        <v>39</v>
      </c>
      <c r="I2210" s="58" t="s">
        <v>21360</v>
      </c>
      <c r="J2210" s="58" t="s">
        <v>204</v>
      </c>
      <c r="K2210" s="60"/>
      <c r="L2210" s="86" t="s">
        <v>30470</v>
      </c>
      <c r="M2210" s="61" t="s">
        <v>30471</v>
      </c>
      <c r="N2210" s="62"/>
      <c r="O2210" s="63">
        <v>1889345</v>
      </c>
      <c r="P2210" s="61"/>
      <c r="Q2210" s="64" t="str">
        <f t="shared" si="34"/>
        <v>OK</v>
      </c>
      <c r="R2210" t="s">
        <v>30476</v>
      </c>
    </row>
    <row r="2211" spans="1:18" x14ac:dyDescent="0.25">
      <c r="A2211" s="58">
        <v>2208</v>
      </c>
      <c r="B2211" s="58">
        <v>814612</v>
      </c>
      <c r="C2211" s="58" t="s">
        <v>21365</v>
      </c>
      <c r="D2211" s="65" t="s">
        <v>201</v>
      </c>
      <c r="E2211" s="58" t="s">
        <v>21366</v>
      </c>
      <c r="F2211" s="58" t="s">
        <v>21367</v>
      </c>
      <c r="G2211" s="58" t="s">
        <v>38</v>
      </c>
      <c r="H2211" s="58" t="s">
        <v>39</v>
      </c>
      <c r="I2211" s="58" t="s">
        <v>21364</v>
      </c>
      <c r="J2211" s="58" t="s">
        <v>204</v>
      </c>
      <c r="K2211" s="60"/>
      <c r="L2211" s="86" t="s">
        <v>30470</v>
      </c>
      <c r="M2211" s="61" t="s">
        <v>30471</v>
      </c>
      <c r="N2211" s="62"/>
      <c r="O2211" s="63">
        <v>1889345</v>
      </c>
      <c r="P2211" s="61"/>
      <c r="Q2211" s="64" t="str">
        <f t="shared" si="34"/>
        <v>OK</v>
      </c>
      <c r="R2211" t="s">
        <v>30476</v>
      </c>
    </row>
    <row r="2212" spans="1:18" x14ac:dyDescent="0.25">
      <c r="A2212" s="58">
        <v>2209</v>
      </c>
      <c r="B2212" s="58">
        <v>814732</v>
      </c>
      <c r="C2212" s="58" t="s">
        <v>21369</v>
      </c>
      <c r="D2212" s="65" t="s">
        <v>201</v>
      </c>
      <c r="E2212" s="58" t="s">
        <v>21370</v>
      </c>
      <c r="F2212" s="58" t="s">
        <v>21371</v>
      </c>
      <c r="G2212" s="58" t="s">
        <v>38</v>
      </c>
      <c r="H2212" s="58" t="s">
        <v>39</v>
      </c>
      <c r="I2212" s="58" t="s">
        <v>21368</v>
      </c>
      <c r="J2212" s="58" t="s">
        <v>204</v>
      </c>
      <c r="K2212" s="60"/>
      <c r="L2212" s="86" t="s">
        <v>30470</v>
      </c>
      <c r="M2212" s="61" t="s">
        <v>30471</v>
      </c>
      <c r="N2212" s="62"/>
      <c r="O2212" s="63">
        <v>1471130</v>
      </c>
      <c r="P2212" s="61"/>
      <c r="Q2212" s="64" t="str">
        <f t="shared" si="34"/>
        <v>OK</v>
      </c>
      <c r="R2212" t="s">
        <v>30476</v>
      </c>
    </row>
    <row r="2213" spans="1:18" x14ac:dyDescent="0.25">
      <c r="A2213" s="58">
        <v>2210</v>
      </c>
      <c r="B2213" s="58">
        <v>814733</v>
      </c>
      <c r="C2213" s="58" t="s">
        <v>21373</v>
      </c>
      <c r="D2213" s="65" t="s">
        <v>201</v>
      </c>
      <c r="E2213" s="58" t="s">
        <v>21374</v>
      </c>
      <c r="F2213" s="58" t="s">
        <v>21375</v>
      </c>
      <c r="G2213" s="58" t="s">
        <v>38</v>
      </c>
      <c r="H2213" s="58" t="s">
        <v>39</v>
      </c>
      <c r="I2213" s="58" t="s">
        <v>21372</v>
      </c>
      <c r="J2213" s="58" t="s">
        <v>204</v>
      </c>
      <c r="K2213" s="60"/>
      <c r="L2213" s="86" t="s">
        <v>30470</v>
      </c>
      <c r="M2213" s="61" t="s">
        <v>30471</v>
      </c>
      <c r="N2213" s="62"/>
      <c r="O2213" s="63">
        <v>1471130</v>
      </c>
      <c r="P2213" s="61"/>
      <c r="Q2213" s="64" t="str">
        <f t="shared" si="34"/>
        <v>OK</v>
      </c>
      <c r="R2213" t="s">
        <v>30476</v>
      </c>
    </row>
    <row r="2214" spans="1:18" x14ac:dyDescent="0.25">
      <c r="A2214" s="58">
        <v>2211</v>
      </c>
      <c r="B2214" s="58">
        <v>814905</v>
      </c>
      <c r="C2214" s="58" t="s">
        <v>21376</v>
      </c>
      <c r="D2214" s="58">
        <v>18216</v>
      </c>
      <c r="E2214" s="58" t="s">
        <v>21377</v>
      </c>
      <c r="F2214" s="58" t="s">
        <v>21378</v>
      </c>
      <c r="G2214" s="58" t="s">
        <v>38</v>
      </c>
      <c r="H2214" s="58" t="s">
        <v>39</v>
      </c>
      <c r="I2214" s="58" t="s">
        <v>21379</v>
      </c>
      <c r="J2214" s="58" t="s">
        <v>21297</v>
      </c>
      <c r="K2214" s="60">
        <v>3817200</v>
      </c>
      <c r="L2214" s="61" t="s">
        <v>30470</v>
      </c>
      <c r="M2214" s="61" t="s">
        <v>30471</v>
      </c>
      <c r="N2214" s="62"/>
      <c r="O2214" s="63">
        <v>1640596</v>
      </c>
      <c r="P2214" s="61"/>
      <c r="Q2214" s="64" t="str">
        <f t="shared" si="34"/>
        <v>OK</v>
      </c>
      <c r="R2214" t="s">
        <v>30476</v>
      </c>
    </row>
    <row r="2215" spans="1:18" x14ac:dyDescent="0.25">
      <c r="A2215" s="58">
        <v>2212</v>
      </c>
      <c r="B2215" s="58">
        <v>814906</v>
      </c>
      <c r="C2215" s="58" t="s">
        <v>21381</v>
      </c>
      <c r="D2215" s="65" t="s">
        <v>201</v>
      </c>
      <c r="E2215" s="58" t="s">
        <v>21382</v>
      </c>
      <c r="F2215" s="58" t="s">
        <v>21383</v>
      </c>
      <c r="G2215" s="58" t="s">
        <v>38</v>
      </c>
      <c r="H2215" s="58" t="s">
        <v>39</v>
      </c>
      <c r="I2215" s="58" t="s">
        <v>21380</v>
      </c>
      <c r="J2215" s="58" t="s">
        <v>204</v>
      </c>
      <c r="K2215" s="60"/>
      <c r="L2215" s="86" t="s">
        <v>30470</v>
      </c>
      <c r="M2215" s="61" t="s">
        <v>30471</v>
      </c>
      <c r="N2215" s="62"/>
      <c r="O2215" s="63">
        <v>1640596</v>
      </c>
      <c r="P2215" s="61"/>
      <c r="Q2215" s="64" t="str">
        <f t="shared" si="34"/>
        <v>OK</v>
      </c>
      <c r="R2215" t="s">
        <v>30476</v>
      </c>
    </row>
    <row r="2216" spans="1:18" x14ac:dyDescent="0.25">
      <c r="A2216" s="58">
        <v>2213</v>
      </c>
      <c r="B2216" s="58">
        <v>814908</v>
      </c>
      <c r="C2216" s="58" t="s">
        <v>21385</v>
      </c>
      <c r="D2216" s="65" t="s">
        <v>201</v>
      </c>
      <c r="E2216" s="58" t="s">
        <v>21386</v>
      </c>
      <c r="F2216" s="58" t="s">
        <v>21387</v>
      </c>
      <c r="G2216" s="58" t="s">
        <v>38</v>
      </c>
      <c r="H2216" s="58" t="s">
        <v>39</v>
      </c>
      <c r="I2216" s="58" t="s">
        <v>21384</v>
      </c>
      <c r="J2216" s="58" t="s">
        <v>204</v>
      </c>
      <c r="K2216" s="60"/>
      <c r="L2216" s="86" t="s">
        <v>30470</v>
      </c>
      <c r="M2216" s="61" t="s">
        <v>30471</v>
      </c>
      <c r="N2216" s="62"/>
      <c r="O2216" s="63">
        <v>1889345</v>
      </c>
      <c r="P2216" s="61"/>
      <c r="Q2216" s="64" t="str">
        <f t="shared" si="34"/>
        <v>OK</v>
      </c>
      <c r="R2216" t="s">
        <v>30476</v>
      </c>
    </row>
    <row r="2217" spans="1:18" x14ac:dyDescent="0.25">
      <c r="A2217" s="58">
        <v>2214</v>
      </c>
      <c r="B2217" s="58">
        <v>814909</v>
      </c>
      <c r="C2217" s="58" t="s">
        <v>21389</v>
      </c>
      <c r="D2217" s="65" t="s">
        <v>201</v>
      </c>
      <c r="E2217" s="58" t="s">
        <v>21390</v>
      </c>
      <c r="F2217" s="58" t="s">
        <v>21391</v>
      </c>
      <c r="G2217" s="58" t="s">
        <v>38</v>
      </c>
      <c r="H2217" s="58" t="s">
        <v>39</v>
      </c>
      <c r="I2217" s="58" t="s">
        <v>21388</v>
      </c>
      <c r="J2217" s="58" t="s">
        <v>204</v>
      </c>
      <c r="K2217" s="60"/>
      <c r="L2217" s="86" t="s">
        <v>30470</v>
      </c>
      <c r="M2217" s="61" t="s">
        <v>30471</v>
      </c>
      <c r="N2217" s="62"/>
      <c r="O2217" s="63">
        <v>1436912</v>
      </c>
      <c r="P2217" s="61"/>
      <c r="Q2217" s="64" t="str">
        <f t="shared" si="34"/>
        <v>OK</v>
      </c>
      <c r="R2217" t="s">
        <v>30476</v>
      </c>
    </row>
    <row r="2218" spans="1:18" x14ac:dyDescent="0.25">
      <c r="A2218" s="58">
        <v>2215</v>
      </c>
      <c r="B2218" s="58">
        <v>814910</v>
      </c>
      <c r="C2218" s="58" t="s">
        <v>21393</v>
      </c>
      <c r="D2218" s="65" t="s">
        <v>201</v>
      </c>
      <c r="E2218" s="58" t="s">
        <v>21394</v>
      </c>
      <c r="F2218" s="58" t="s">
        <v>21395</v>
      </c>
      <c r="G2218" s="58" t="s">
        <v>38</v>
      </c>
      <c r="H2218" s="58" t="s">
        <v>39</v>
      </c>
      <c r="I2218" s="58" t="s">
        <v>21392</v>
      </c>
      <c r="J2218" s="58" t="s">
        <v>204</v>
      </c>
      <c r="K2218" s="60"/>
      <c r="L2218" s="86" t="s">
        <v>30470</v>
      </c>
      <c r="M2218" s="61" t="s">
        <v>30471</v>
      </c>
      <c r="N2218" s="62"/>
      <c r="O2218" s="63">
        <v>1889345</v>
      </c>
      <c r="P2218" s="61"/>
      <c r="Q2218" s="64" t="str">
        <f t="shared" si="34"/>
        <v>OK</v>
      </c>
      <c r="R2218" t="s">
        <v>30476</v>
      </c>
    </row>
    <row r="2219" spans="1:18" x14ac:dyDescent="0.25">
      <c r="A2219" s="58">
        <v>2216</v>
      </c>
      <c r="B2219" s="58">
        <v>814911</v>
      </c>
      <c r="C2219" s="58" t="s">
        <v>21397</v>
      </c>
      <c r="D2219" s="65" t="s">
        <v>201</v>
      </c>
      <c r="E2219" s="58" t="s">
        <v>21398</v>
      </c>
      <c r="F2219" s="58" t="s">
        <v>21398</v>
      </c>
      <c r="G2219" s="58" t="s">
        <v>38</v>
      </c>
      <c r="H2219" s="58" t="s">
        <v>39</v>
      </c>
      <c r="I2219" s="58" t="s">
        <v>21396</v>
      </c>
      <c r="J2219" s="58" t="s">
        <v>204</v>
      </c>
      <c r="K2219" s="60"/>
      <c r="L2219" s="86" t="s">
        <v>30470</v>
      </c>
      <c r="M2219" s="61" t="s">
        <v>30471</v>
      </c>
      <c r="N2219" s="62"/>
      <c r="O2219" s="63">
        <v>2108341</v>
      </c>
      <c r="P2219" s="61"/>
      <c r="Q2219" s="64" t="str">
        <f t="shared" si="34"/>
        <v>OK</v>
      </c>
      <c r="R2219" t="s">
        <v>30476</v>
      </c>
    </row>
    <row r="2220" spans="1:18" x14ac:dyDescent="0.25">
      <c r="A2220" s="58">
        <v>2217</v>
      </c>
      <c r="B2220" s="58">
        <v>815602</v>
      </c>
      <c r="C2220" s="58" t="s">
        <v>21400</v>
      </c>
      <c r="D2220" s="65" t="s">
        <v>201</v>
      </c>
      <c r="E2220" s="58" t="s">
        <v>21401</v>
      </c>
      <c r="F2220" s="58" t="s">
        <v>21402</v>
      </c>
      <c r="G2220" s="58" t="s">
        <v>38</v>
      </c>
      <c r="H2220" s="58" t="s">
        <v>39</v>
      </c>
      <c r="I2220" s="58" t="s">
        <v>21399</v>
      </c>
      <c r="J2220" s="58" t="s">
        <v>204</v>
      </c>
      <c r="K2220" s="60"/>
      <c r="L2220" s="86" t="s">
        <v>30470</v>
      </c>
      <c r="M2220" s="61" t="s">
        <v>30471</v>
      </c>
      <c r="N2220" s="62"/>
      <c r="O2220" s="63">
        <v>1884430</v>
      </c>
      <c r="P2220" s="61"/>
      <c r="Q2220" s="64" t="str">
        <f t="shared" si="34"/>
        <v>OK</v>
      </c>
      <c r="R2220" t="s">
        <v>30476</v>
      </c>
    </row>
    <row r="2221" spans="1:18" x14ac:dyDescent="0.25">
      <c r="A2221" s="58">
        <v>2218</v>
      </c>
      <c r="B2221" s="58">
        <v>815603</v>
      </c>
      <c r="C2221" s="58" t="s">
        <v>21404</v>
      </c>
      <c r="D2221" s="65" t="s">
        <v>201</v>
      </c>
      <c r="E2221" s="58" t="s">
        <v>21405</v>
      </c>
      <c r="F2221" s="58" t="s">
        <v>21406</v>
      </c>
      <c r="G2221" s="58" t="s">
        <v>38</v>
      </c>
      <c r="H2221" s="58" t="s">
        <v>39</v>
      </c>
      <c r="I2221" s="58" t="s">
        <v>21403</v>
      </c>
      <c r="J2221" s="58" t="s">
        <v>204</v>
      </c>
      <c r="K2221" s="60"/>
      <c r="L2221" s="86" t="s">
        <v>30470</v>
      </c>
      <c r="M2221" s="61" t="s">
        <v>30471</v>
      </c>
      <c r="N2221" s="62"/>
      <c r="O2221" s="63">
        <v>2021303</v>
      </c>
      <c r="P2221" s="61"/>
      <c r="Q2221" s="64" t="str">
        <f t="shared" si="34"/>
        <v>OK</v>
      </c>
      <c r="R2221" t="s">
        <v>30476</v>
      </c>
    </row>
    <row r="2222" spans="1:18" x14ac:dyDescent="0.25">
      <c r="A2222" s="58">
        <v>2219</v>
      </c>
      <c r="B2222" s="58">
        <v>817204</v>
      </c>
      <c r="C2222" s="58" t="s">
        <v>21408</v>
      </c>
      <c r="D2222" s="65" t="s">
        <v>201</v>
      </c>
      <c r="E2222" s="58" t="s">
        <v>21409</v>
      </c>
      <c r="F2222" s="58" t="s">
        <v>21410</v>
      </c>
      <c r="G2222" s="58" t="s">
        <v>38</v>
      </c>
      <c r="H2222" s="58" t="s">
        <v>39</v>
      </c>
      <c r="I2222" s="58" t="s">
        <v>21407</v>
      </c>
      <c r="J2222" s="58" t="s">
        <v>204</v>
      </c>
      <c r="K2222" s="60"/>
      <c r="L2222" s="86" t="s">
        <v>30470</v>
      </c>
      <c r="M2222" s="61" t="s">
        <v>30471</v>
      </c>
      <c r="N2222" s="62"/>
      <c r="O2222" s="63">
        <v>1355118</v>
      </c>
      <c r="P2222" s="61"/>
      <c r="Q2222" s="64" t="str">
        <f t="shared" si="34"/>
        <v>OK</v>
      </c>
      <c r="R2222" t="s">
        <v>30476</v>
      </c>
    </row>
    <row r="2223" spans="1:18" x14ac:dyDescent="0.25">
      <c r="A2223" s="58">
        <v>2220</v>
      </c>
      <c r="B2223" s="58">
        <v>817206</v>
      </c>
      <c r="C2223" s="58" t="s">
        <v>21412</v>
      </c>
      <c r="D2223" s="65" t="s">
        <v>201</v>
      </c>
      <c r="E2223" s="58" t="s">
        <v>21413</v>
      </c>
      <c r="F2223" s="58" t="s">
        <v>21414</v>
      </c>
      <c r="G2223" s="58" t="s">
        <v>38</v>
      </c>
      <c r="H2223" s="58" t="s">
        <v>39</v>
      </c>
      <c r="I2223" s="58" t="s">
        <v>21411</v>
      </c>
      <c r="J2223" s="58" t="s">
        <v>204</v>
      </c>
      <c r="K2223" s="60"/>
      <c r="L2223" s="86" t="s">
        <v>30470</v>
      </c>
      <c r="M2223" s="61" t="s">
        <v>30471</v>
      </c>
      <c r="N2223" s="62"/>
      <c r="O2223" s="63">
        <v>1355118</v>
      </c>
      <c r="P2223" s="61"/>
      <c r="Q2223" s="64" t="str">
        <f t="shared" si="34"/>
        <v>OK</v>
      </c>
      <c r="R2223" t="s">
        <v>30476</v>
      </c>
    </row>
    <row r="2224" spans="1:18" x14ac:dyDescent="0.25">
      <c r="A2224" s="58">
        <v>2221</v>
      </c>
      <c r="B2224" s="58">
        <v>818303</v>
      </c>
      <c r="C2224" s="58" t="s">
        <v>21416</v>
      </c>
      <c r="D2224" s="65" t="s">
        <v>201</v>
      </c>
      <c r="E2224" s="58" t="s">
        <v>21417</v>
      </c>
      <c r="F2224" s="58" t="s">
        <v>21417</v>
      </c>
      <c r="G2224" s="58" t="s">
        <v>38</v>
      </c>
      <c r="H2224" s="58" t="s">
        <v>39</v>
      </c>
      <c r="I2224" s="58" t="s">
        <v>21415</v>
      </c>
      <c r="J2224" s="58" t="s">
        <v>204</v>
      </c>
      <c r="K2224" s="60"/>
      <c r="L2224" s="86" t="s">
        <v>30470</v>
      </c>
      <c r="M2224" s="61" t="s">
        <v>30471</v>
      </c>
      <c r="N2224" s="62"/>
      <c r="O2224" s="63">
        <v>1820908</v>
      </c>
      <c r="P2224" s="61"/>
      <c r="Q2224" s="64" t="str">
        <f t="shared" si="34"/>
        <v>OK</v>
      </c>
      <c r="R2224" t="s">
        <v>30476</v>
      </c>
    </row>
    <row r="2225" spans="1:18" x14ac:dyDescent="0.25">
      <c r="A2225" s="58">
        <v>2222</v>
      </c>
      <c r="B2225" s="58">
        <v>818601</v>
      </c>
      <c r="C2225" s="58" t="s">
        <v>21419</v>
      </c>
      <c r="D2225" s="65" t="s">
        <v>201</v>
      </c>
      <c r="E2225" s="58" t="s">
        <v>21420</v>
      </c>
      <c r="F2225" s="58" t="s">
        <v>21421</v>
      </c>
      <c r="G2225" s="58" t="s">
        <v>38</v>
      </c>
      <c r="H2225" s="58" t="s">
        <v>39</v>
      </c>
      <c r="I2225" s="58" t="s">
        <v>21418</v>
      </c>
      <c r="J2225" s="58" t="s">
        <v>204</v>
      </c>
      <c r="K2225" s="60"/>
      <c r="L2225" s="86" t="s">
        <v>30470</v>
      </c>
      <c r="M2225" s="61" t="s">
        <v>30471</v>
      </c>
      <c r="N2225" s="62"/>
      <c r="O2225" s="63">
        <v>1355118</v>
      </c>
      <c r="P2225" s="61"/>
      <c r="Q2225" s="64" t="str">
        <f t="shared" si="34"/>
        <v>OK</v>
      </c>
      <c r="R2225" t="s">
        <v>30476</v>
      </c>
    </row>
    <row r="2226" spans="1:18" x14ac:dyDescent="0.25">
      <c r="A2226" s="58">
        <v>2223</v>
      </c>
      <c r="B2226" s="58">
        <v>818609</v>
      </c>
      <c r="C2226" s="58" t="s">
        <v>21423</v>
      </c>
      <c r="D2226" s="65" t="s">
        <v>201</v>
      </c>
      <c r="E2226" s="58" t="s">
        <v>21424</v>
      </c>
      <c r="F2226" s="58" t="s">
        <v>21425</v>
      </c>
      <c r="G2226" s="58" t="s">
        <v>38</v>
      </c>
      <c r="H2226" s="58" t="s">
        <v>39</v>
      </c>
      <c r="I2226" s="58" t="s">
        <v>21422</v>
      </c>
      <c r="J2226" s="58" t="s">
        <v>204</v>
      </c>
      <c r="K2226" s="60"/>
      <c r="L2226" s="86" t="s">
        <v>30470</v>
      </c>
      <c r="M2226" s="61" t="s">
        <v>30471</v>
      </c>
      <c r="N2226" s="62"/>
      <c r="O2226" s="63">
        <v>2108341</v>
      </c>
      <c r="P2226" s="61"/>
      <c r="Q2226" s="64" t="str">
        <f t="shared" si="34"/>
        <v>OK</v>
      </c>
      <c r="R2226" t="s">
        <v>30476</v>
      </c>
    </row>
    <row r="2227" spans="1:18" x14ac:dyDescent="0.25">
      <c r="A2227" s="58">
        <v>2224</v>
      </c>
      <c r="B2227" s="58">
        <v>818610</v>
      </c>
      <c r="C2227" s="58" t="s">
        <v>21427</v>
      </c>
      <c r="D2227" s="65" t="s">
        <v>201</v>
      </c>
      <c r="E2227" s="58" t="s">
        <v>21428</v>
      </c>
      <c r="F2227" s="58" t="s">
        <v>21429</v>
      </c>
      <c r="G2227" s="58" t="s">
        <v>38</v>
      </c>
      <c r="H2227" s="58" t="s">
        <v>39</v>
      </c>
      <c r="I2227" s="58" t="s">
        <v>21426</v>
      </c>
      <c r="J2227" s="58" t="s">
        <v>204</v>
      </c>
      <c r="K2227" s="60"/>
      <c r="L2227" s="86" t="s">
        <v>30470</v>
      </c>
      <c r="M2227" s="61" t="s">
        <v>30471</v>
      </c>
      <c r="N2227" s="62"/>
      <c r="O2227" s="63">
        <v>2108341</v>
      </c>
      <c r="P2227" s="61"/>
      <c r="Q2227" s="64" t="str">
        <f t="shared" si="34"/>
        <v>OK</v>
      </c>
      <c r="R2227" t="s">
        <v>30476</v>
      </c>
    </row>
    <row r="2228" spans="1:18" x14ac:dyDescent="0.25">
      <c r="A2228" s="58">
        <v>2225</v>
      </c>
      <c r="B2228" s="58">
        <v>819003</v>
      </c>
      <c r="C2228" s="58" t="s">
        <v>21431</v>
      </c>
      <c r="D2228" s="65" t="s">
        <v>201</v>
      </c>
      <c r="E2228" s="58" t="s">
        <v>21432</v>
      </c>
      <c r="F2228" s="58" t="s">
        <v>21433</v>
      </c>
      <c r="G2228" s="58" t="s">
        <v>38</v>
      </c>
      <c r="H2228" s="58" t="s">
        <v>39</v>
      </c>
      <c r="I2228" s="58" t="s">
        <v>21430</v>
      </c>
      <c r="J2228" s="58" t="s">
        <v>204</v>
      </c>
      <c r="K2228" s="60"/>
      <c r="L2228" s="86" t="s">
        <v>30470</v>
      </c>
      <c r="M2228" s="61" t="s">
        <v>30471</v>
      </c>
      <c r="N2228" s="62"/>
      <c r="O2228" s="63">
        <v>2108341</v>
      </c>
      <c r="P2228" s="61"/>
      <c r="Q2228" s="64" t="str">
        <f t="shared" si="34"/>
        <v>OK</v>
      </c>
      <c r="R2228" t="s">
        <v>30476</v>
      </c>
    </row>
    <row r="2229" spans="1:18" x14ac:dyDescent="0.25">
      <c r="A2229" s="58">
        <v>2226</v>
      </c>
      <c r="B2229" s="58">
        <v>819006</v>
      </c>
      <c r="C2229" s="58" t="s">
        <v>21435</v>
      </c>
      <c r="D2229" s="65" t="s">
        <v>201</v>
      </c>
      <c r="E2229" s="58" t="s">
        <v>21436</v>
      </c>
      <c r="F2229" s="58" t="s">
        <v>21436</v>
      </c>
      <c r="G2229" s="58" t="s">
        <v>38</v>
      </c>
      <c r="H2229" s="58" t="s">
        <v>39</v>
      </c>
      <c r="I2229" s="58" t="s">
        <v>21434</v>
      </c>
      <c r="J2229" s="58" t="s">
        <v>204</v>
      </c>
      <c r="K2229" s="60"/>
      <c r="L2229" s="86" t="s">
        <v>30470</v>
      </c>
      <c r="M2229" s="61" t="s">
        <v>30471</v>
      </c>
      <c r="N2229" s="62"/>
      <c r="O2229" s="63">
        <v>2108341</v>
      </c>
      <c r="P2229" s="61"/>
      <c r="Q2229" s="64" t="str">
        <f t="shared" si="34"/>
        <v>OK</v>
      </c>
      <c r="R2229" t="s">
        <v>30476</v>
      </c>
    </row>
    <row r="2230" spans="1:18" x14ac:dyDescent="0.25">
      <c r="A2230" s="58">
        <v>2227</v>
      </c>
      <c r="B2230" s="58">
        <v>819007</v>
      </c>
      <c r="C2230" s="58" t="s">
        <v>21438</v>
      </c>
      <c r="D2230" s="65" t="s">
        <v>201</v>
      </c>
      <c r="E2230" s="58" t="s">
        <v>21439</v>
      </c>
      <c r="F2230" s="58" t="s">
        <v>21440</v>
      </c>
      <c r="G2230" s="58" t="s">
        <v>38</v>
      </c>
      <c r="H2230" s="58" t="s">
        <v>39</v>
      </c>
      <c r="I2230" s="58" t="s">
        <v>21437</v>
      </c>
      <c r="J2230" s="58" t="s">
        <v>204</v>
      </c>
      <c r="K2230" s="60"/>
      <c r="L2230" s="86" t="s">
        <v>30470</v>
      </c>
      <c r="M2230" s="61" t="s">
        <v>30471</v>
      </c>
      <c r="N2230" s="62"/>
      <c r="O2230" s="63">
        <v>2108341</v>
      </c>
      <c r="P2230" s="61"/>
      <c r="Q2230" s="64" t="str">
        <f t="shared" si="34"/>
        <v>OK</v>
      </c>
      <c r="R2230" t="s">
        <v>30476</v>
      </c>
    </row>
    <row r="2231" spans="1:18" x14ac:dyDescent="0.25">
      <c r="A2231" s="58">
        <v>2228</v>
      </c>
      <c r="B2231" s="58">
        <v>819008</v>
      </c>
      <c r="C2231" s="58" t="s">
        <v>21442</v>
      </c>
      <c r="D2231" s="65" t="s">
        <v>201</v>
      </c>
      <c r="E2231" s="58" t="s">
        <v>21443</v>
      </c>
      <c r="F2231" s="58" t="s">
        <v>21443</v>
      </c>
      <c r="G2231" s="58" t="s">
        <v>38</v>
      </c>
      <c r="H2231" s="58" t="s">
        <v>39</v>
      </c>
      <c r="I2231" s="58" t="s">
        <v>21441</v>
      </c>
      <c r="J2231" s="58" t="s">
        <v>204</v>
      </c>
      <c r="K2231" s="60"/>
      <c r="L2231" s="86" t="s">
        <v>30470</v>
      </c>
      <c r="M2231" s="61" t="s">
        <v>30471</v>
      </c>
      <c r="N2231" s="62"/>
      <c r="O2231" s="63">
        <v>2108341</v>
      </c>
      <c r="P2231" s="61"/>
      <c r="Q2231" s="64" t="str">
        <f t="shared" si="34"/>
        <v>OK</v>
      </c>
      <c r="R2231" t="s">
        <v>30476</v>
      </c>
    </row>
    <row r="2232" spans="1:18" x14ac:dyDescent="0.25">
      <c r="A2232" s="58">
        <v>2229</v>
      </c>
      <c r="B2232" s="58">
        <v>819009</v>
      </c>
      <c r="C2232" s="58" t="s">
        <v>21445</v>
      </c>
      <c r="D2232" s="65" t="s">
        <v>201</v>
      </c>
      <c r="E2232" s="58" t="s">
        <v>21446</v>
      </c>
      <c r="F2232" s="58" t="s">
        <v>21447</v>
      </c>
      <c r="G2232" s="58" t="s">
        <v>38</v>
      </c>
      <c r="H2232" s="58" t="s">
        <v>39</v>
      </c>
      <c r="I2232" s="58" t="s">
        <v>21444</v>
      </c>
      <c r="J2232" s="58" t="s">
        <v>204</v>
      </c>
      <c r="K2232" s="60"/>
      <c r="L2232" s="86" t="s">
        <v>30470</v>
      </c>
      <c r="M2232" s="61" t="s">
        <v>30471</v>
      </c>
      <c r="N2232" s="62"/>
      <c r="O2232" s="63">
        <v>2108341</v>
      </c>
      <c r="P2232" s="61"/>
      <c r="Q2232" s="64" t="str">
        <f t="shared" si="34"/>
        <v>OK</v>
      </c>
      <c r="R2232" t="s">
        <v>30476</v>
      </c>
    </row>
    <row r="2233" spans="1:18" x14ac:dyDescent="0.25">
      <c r="A2233" s="58">
        <v>2230</v>
      </c>
      <c r="B2233" s="58">
        <v>819202</v>
      </c>
      <c r="C2233" s="58" t="s">
        <v>21449</v>
      </c>
      <c r="D2233" s="65" t="s">
        <v>201</v>
      </c>
      <c r="E2233" s="58" t="s">
        <v>21450</v>
      </c>
      <c r="F2233" s="58" t="s">
        <v>21451</v>
      </c>
      <c r="G2233" s="58" t="s">
        <v>38</v>
      </c>
      <c r="H2233" s="58" t="s">
        <v>39</v>
      </c>
      <c r="I2233" s="58" t="s">
        <v>21448</v>
      </c>
      <c r="J2233" s="58" t="s">
        <v>204</v>
      </c>
      <c r="K2233" s="60"/>
      <c r="L2233" s="86" t="s">
        <v>30470</v>
      </c>
      <c r="M2233" s="61" t="s">
        <v>30471</v>
      </c>
      <c r="N2233" s="62"/>
      <c r="O2233" s="63">
        <v>138696</v>
      </c>
      <c r="P2233" s="61"/>
      <c r="Q2233" s="64" t="str">
        <f t="shared" si="34"/>
        <v>OK</v>
      </c>
      <c r="R2233" t="s">
        <v>30476</v>
      </c>
    </row>
    <row r="2234" spans="1:18" x14ac:dyDescent="0.25">
      <c r="A2234" s="58">
        <v>2231</v>
      </c>
      <c r="B2234" s="58">
        <v>819401</v>
      </c>
      <c r="C2234" s="58" t="s">
        <v>21453</v>
      </c>
      <c r="D2234" s="65" t="s">
        <v>201</v>
      </c>
      <c r="E2234" s="58" t="s">
        <v>21454</v>
      </c>
      <c r="F2234" s="58" t="s">
        <v>21455</v>
      </c>
      <c r="G2234" s="58" t="s">
        <v>38</v>
      </c>
      <c r="H2234" s="58" t="s">
        <v>39</v>
      </c>
      <c r="I2234" s="58" t="s">
        <v>21452</v>
      </c>
      <c r="J2234" s="58" t="s">
        <v>204</v>
      </c>
      <c r="K2234" s="60"/>
      <c r="L2234" s="86" t="s">
        <v>30470</v>
      </c>
      <c r="M2234" s="61" t="s">
        <v>30471</v>
      </c>
      <c r="N2234" s="62"/>
      <c r="O2234" s="63">
        <v>1471130</v>
      </c>
      <c r="P2234" s="61"/>
      <c r="Q2234" s="64" t="str">
        <f t="shared" si="34"/>
        <v>OK</v>
      </c>
      <c r="R2234" t="s">
        <v>30476</v>
      </c>
    </row>
    <row r="2235" spans="1:18" x14ac:dyDescent="0.25">
      <c r="A2235" s="58">
        <v>2232</v>
      </c>
      <c r="B2235" s="58">
        <v>819402</v>
      </c>
      <c r="C2235" s="58" t="s">
        <v>21457</v>
      </c>
      <c r="D2235" s="65" t="s">
        <v>201</v>
      </c>
      <c r="E2235" s="58" t="s">
        <v>21458</v>
      </c>
      <c r="F2235" s="58" t="s">
        <v>21459</v>
      </c>
      <c r="G2235" s="58" t="s">
        <v>38</v>
      </c>
      <c r="H2235" s="58" t="s">
        <v>39</v>
      </c>
      <c r="I2235" s="58" t="s">
        <v>21456</v>
      </c>
      <c r="J2235" s="58" t="s">
        <v>204</v>
      </c>
      <c r="K2235" s="60"/>
      <c r="L2235" s="86" t="s">
        <v>30470</v>
      </c>
      <c r="M2235" s="61" t="s">
        <v>30471</v>
      </c>
      <c r="N2235" s="62"/>
      <c r="O2235" s="63">
        <v>1471130</v>
      </c>
      <c r="P2235" s="61"/>
      <c r="Q2235" s="64" t="str">
        <f t="shared" si="34"/>
        <v>OK</v>
      </c>
      <c r="R2235" t="s">
        <v>30476</v>
      </c>
    </row>
    <row r="2236" spans="1:18" x14ac:dyDescent="0.25">
      <c r="A2236" s="58">
        <v>2233</v>
      </c>
      <c r="B2236" s="58">
        <v>819403</v>
      </c>
      <c r="C2236" s="58" t="s">
        <v>21461</v>
      </c>
      <c r="D2236" s="65" t="s">
        <v>201</v>
      </c>
      <c r="E2236" s="58" t="s">
        <v>21462</v>
      </c>
      <c r="F2236" s="58" t="s">
        <v>21463</v>
      </c>
      <c r="G2236" s="58" t="s">
        <v>38</v>
      </c>
      <c r="H2236" s="58" t="s">
        <v>39</v>
      </c>
      <c r="I2236" s="58" t="s">
        <v>21460</v>
      </c>
      <c r="J2236" s="58" t="s">
        <v>204</v>
      </c>
      <c r="K2236" s="60"/>
      <c r="L2236" s="86" t="s">
        <v>30470</v>
      </c>
      <c r="M2236" s="61" t="s">
        <v>30471</v>
      </c>
      <c r="N2236" s="62"/>
      <c r="O2236" s="63">
        <v>1889345</v>
      </c>
      <c r="P2236" s="61"/>
      <c r="Q2236" s="64" t="str">
        <f t="shared" si="34"/>
        <v>OK</v>
      </c>
      <c r="R2236" t="s">
        <v>30476</v>
      </c>
    </row>
    <row r="2237" spans="1:18" x14ac:dyDescent="0.25">
      <c r="A2237" s="58">
        <v>2234</v>
      </c>
      <c r="B2237" s="58">
        <v>819406</v>
      </c>
      <c r="C2237" s="58" t="s">
        <v>21465</v>
      </c>
      <c r="D2237" s="65" t="s">
        <v>201</v>
      </c>
      <c r="E2237" s="58" t="s">
        <v>21466</v>
      </c>
      <c r="F2237" s="58" t="s">
        <v>21467</v>
      </c>
      <c r="G2237" s="58" t="s">
        <v>38</v>
      </c>
      <c r="H2237" s="58" t="s">
        <v>39</v>
      </c>
      <c r="I2237" s="58" t="s">
        <v>21464</v>
      </c>
      <c r="J2237" s="58" t="s">
        <v>204</v>
      </c>
      <c r="K2237" s="60"/>
      <c r="L2237" s="86" t="s">
        <v>30470</v>
      </c>
      <c r="M2237" s="61" t="s">
        <v>30471</v>
      </c>
      <c r="N2237" s="62"/>
      <c r="O2237" s="63">
        <v>1889345</v>
      </c>
      <c r="P2237" s="61"/>
      <c r="Q2237" s="64" t="str">
        <f t="shared" si="34"/>
        <v>OK</v>
      </c>
      <c r="R2237" t="s">
        <v>30476</v>
      </c>
    </row>
    <row r="2238" spans="1:18" x14ac:dyDescent="0.25">
      <c r="A2238" s="58">
        <v>2235</v>
      </c>
      <c r="B2238" s="58">
        <v>819407</v>
      </c>
      <c r="C2238" s="58" t="s">
        <v>21469</v>
      </c>
      <c r="D2238" s="65" t="s">
        <v>201</v>
      </c>
      <c r="E2238" s="58" t="s">
        <v>21470</v>
      </c>
      <c r="F2238" s="58" t="s">
        <v>21471</v>
      </c>
      <c r="G2238" s="58" t="s">
        <v>38</v>
      </c>
      <c r="H2238" s="58" t="s">
        <v>39</v>
      </c>
      <c r="I2238" s="58" t="s">
        <v>21468</v>
      </c>
      <c r="J2238" s="58" t="s">
        <v>204</v>
      </c>
      <c r="K2238" s="60"/>
      <c r="L2238" s="86" t="s">
        <v>30470</v>
      </c>
      <c r="M2238" s="61" t="s">
        <v>30471</v>
      </c>
      <c r="N2238" s="62"/>
      <c r="O2238" s="63">
        <v>1889345</v>
      </c>
      <c r="P2238" s="61"/>
      <c r="Q2238" s="64" t="str">
        <f t="shared" si="34"/>
        <v>OK</v>
      </c>
      <c r="R2238" t="s">
        <v>30476</v>
      </c>
    </row>
    <row r="2239" spans="1:18" x14ac:dyDescent="0.25">
      <c r="A2239" s="58">
        <v>2236</v>
      </c>
      <c r="B2239" s="58">
        <v>819408</v>
      </c>
      <c r="C2239" s="58" t="s">
        <v>21473</v>
      </c>
      <c r="D2239" s="65" t="s">
        <v>201</v>
      </c>
      <c r="E2239" s="58" t="s">
        <v>21474</v>
      </c>
      <c r="F2239" s="58" t="s">
        <v>21475</v>
      </c>
      <c r="G2239" s="58" t="s">
        <v>38</v>
      </c>
      <c r="H2239" s="58" t="s">
        <v>39</v>
      </c>
      <c r="I2239" s="58" t="s">
        <v>21472</v>
      </c>
      <c r="J2239" s="58" t="s">
        <v>204</v>
      </c>
      <c r="K2239" s="60"/>
      <c r="L2239" s="86" t="s">
        <v>30470</v>
      </c>
      <c r="M2239" s="61" t="s">
        <v>30471</v>
      </c>
      <c r="N2239" s="62"/>
      <c r="O2239" s="63">
        <v>1889345</v>
      </c>
      <c r="P2239" s="61"/>
      <c r="Q2239" s="64" t="str">
        <f t="shared" si="34"/>
        <v>OK</v>
      </c>
      <c r="R2239" t="s">
        <v>30476</v>
      </c>
    </row>
    <row r="2240" spans="1:18" x14ac:dyDescent="0.25">
      <c r="A2240" s="58">
        <v>2237</v>
      </c>
      <c r="B2240" s="58">
        <v>819409</v>
      </c>
      <c r="C2240" s="58" t="s">
        <v>21477</v>
      </c>
      <c r="D2240" s="65" t="s">
        <v>201</v>
      </c>
      <c r="E2240" s="58" t="s">
        <v>21478</v>
      </c>
      <c r="F2240" s="58" t="s">
        <v>21479</v>
      </c>
      <c r="G2240" s="58" t="s">
        <v>38</v>
      </c>
      <c r="H2240" s="58" t="s">
        <v>39</v>
      </c>
      <c r="I2240" s="58" t="s">
        <v>21476</v>
      </c>
      <c r="J2240" s="58" t="s">
        <v>204</v>
      </c>
      <c r="K2240" s="60"/>
      <c r="L2240" s="86" t="s">
        <v>30470</v>
      </c>
      <c r="M2240" s="61" t="s">
        <v>30471</v>
      </c>
      <c r="N2240" s="62"/>
      <c r="O2240" s="63">
        <v>1889345</v>
      </c>
      <c r="P2240" s="61"/>
      <c r="Q2240" s="64" t="str">
        <f t="shared" si="34"/>
        <v>OK</v>
      </c>
      <c r="R2240" t="s">
        <v>30476</v>
      </c>
    </row>
    <row r="2241" spans="1:18" x14ac:dyDescent="0.25">
      <c r="A2241" s="58">
        <v>2238</v>
      </c>
      <c r="B2241" s="58">
        <v>819601</v>
      </c>
      <c r="C2241" s="58" t="s">
        <v>21481</v>
      </c>
      <c r="D2241" s="65" t="s">
        <v>201</v>
      </c>
      <c r="E2241" s="58" t="s">
        <v>21482</v>
      </c>
      <c r="F2241" s="58" t="s">
        <v>21482</v>
      </c>
      <c r="G2241" s="58" t="s">
        <v>38</v>
      </c>
      <c r="H2241" s="58" t="s">
        <v>39</v>
      </c>
      <c r="I2241" s="58" t="s">
        <v>21480</v>
      </c>
      <c r="J2241" s="58" t="s">
        <v>204</v>
      </c>
      <c r="K2241" s="60"/>
      <c r="L2241" s="86" t="s">
        <v>30470</v>
      </c>
      <c r="M2241" s="61" t="s">
        <v>30471</v>
      </c>
      <c r="N2241" s="62"/>
      <c r="O2241" s="63">
        <v>1355118</v>
      </c>
      <c r="P2241" s="61"/>
      <c r="Q2241" s="64" t="str">
        <f t="shared" si="34"/>
        <v>OK</v>
      </c>
      <c r="R2241" t="s">
        <v>30476</v>
      </c>
    </row>
    <row r="2242" spans="1:18" x14ac:dyDescent="0.25">
      <c r="A2242" s="58">
        <v>2239</v>
      </c>
      <c r="B2242" s="58">
        <v>819801</v>
      </c>
      <c r="C2242" s="58" t="s">
        <v>21484</v>
      </c>
      <c r="D2242" s="65" t="s">
        <v>201</v>
      </c>
      <c r="E2242" s="58" t="s">
        <v>21485</v>
      </c>
      <c r="F2242" s="58" t="s">
        <v>21486</v>
      </c>
      <c r="G2242" s="58" t="s">
        <v>38</v>
      </c>
      <c r="H2242" s="58" t="s">
        <v>39</v>
      </c>
      <c r="I2242" s="58" t="s">
        <v>21483</v>
      </c>
      <c r="J2242" s="58" t="s">
        <v>204</v>
      </c>
      <c r="K2242" s="60"/>
      <c r="L2242" s="86" t="s">
        <v>30470</v>
      </c>
      <c r="M2242" s="61" t="s">
        <v>30471</v>
      </c>
      <c r="N2242" s="62"/>
      <c r="O2242" s="63">
        <v>1640596</v>
      </c>
      <c r="P2242" s="61"/>
      <c r="Q2242" s="64" t="str">
        <f t="shared" si="34"/>
        <v>OK</v>
      </c>
      <c r="R2242" t="s">
        <v>30476</v>
      </c>
    </row>
    <row r="2243" spans="1:18" x14ac:dyDescent="0.25">
      <c r="A2243" s="58">
        <v>2240</v>
      </c>
      <c r="B2243" s="58">
        <v>822104</v>
      </c>
      <c r="C2243" s="58" t="s">
        <v>21488</v>
      </c>
      <c r="D2243" s="65" t="s">
        <v>201</v>
      </c>
      <c r="E2243" s="58" t="s">
        <v>21489</v>
      </c>
      <c r="F2243" s="58" t="s">
        <v>21490</v>
      </c>
      <c r="G2243" s="58" t="s">
        <v>38</v>
      </c>
      <c r="H2243" s="58" t="s">
        <v>39</v>
      </c>
      <c r="I2243" s="58" t="s">
        <v>21487</v>
      </c>
      <c r="J2243" s="58" t="s">
        <v>204</v>
      </c>
      <c r="K2243" s="60"/>
      <c r="L2243" s="86" t="s">
        <v>30470</v>
      </c>
      <c r="M2243" s="61" t="s">
        <v>30471</v>
      </c>
      <c r="N2243" s="62"/>
      <c r="O2243" s="63">
        <v>776805</v>
      </c>
      <c r="P2243" s="61"/>
      <c r="Q2243" s="64" t="str">
        <f t="shared" si="34"/>
        <v>OK</v>
      </c>
      <c r="R2243" t="s">
        <v>30476</v>
      </c>
    </row>
    <row r="2244" spans="1:18" x14ac:dyDescent="0.25">
      <c r="A2244" s="58">
        <v>2241</v>
      </c>
      <c r="B2244" s="58">
        <v>822105</v>
      </c>
      <c r="C2244" s="58" t="s">
        <v>21492</v>
      </c>
      <c r="D2244" s="65" t="s">
        <v>201</v>
      </c>
      <c r="E2244" s="58" t="s">
        <v>21493</v>
      </c>
      <c r="F2244" s="58" t="s">
        <v>21494</v>
      </c>
      <c r="G2244" s="58" t="s">
        <v>38</v>
      </c>
      <c r="H2244" s="58" t="s">
        <v>39</v>
      </c>
      <c r="I2244" s="58" t="s">
        <v>21491</v>
      </c>
      <c r="J2244" s="58" t="s">
        <v>204</v>
      </c>
      <c r="K2244" s="60"/>
      <c r="L2244" s="86" t="s">
        <v>30470</v>
      </c>
      <c r="M2244" s="61" t="s">
        <v>30471</v>
      </c>
      <c r="N2244" s="62"/>
      <c r="O2244" s="63">
        <v>776805</v>
      </c>
      <c r="P2244" s="61"/>
      <c r="Q2244" s="64" t="str">
        <f t="shared" ref="Q2244:Q2307" si="35">IF(L2244="","PENDIENTE",IF(L2244="NO",IF(COUNTA(M2244:P2244)&gt;0,"ERROR: si es NO deje vacías M a P","OK - NO OFERTADO"),IF(O2244="","ERROR: falta valor en pesos (O)",IF(NOT(ISNUMBER(O2244)),"ERROR: O debe ser número",IF(M2244="","ERROR: falta tarifa de referencia (M)",IF(AND(K2244="",P2244="",M2244="SOAT UVB 2026"),"ERROR: sin homologación, indique código análogo (P) o tarifa propia",IF(AND(ISNUMBER(K2244),O2244&gt;K2244),"ERROR: supera SOAT UVB 2026 pleno",IF(AND(M2244="SOAT UVB 2026",N2244=""),"ERROR: falta % (N)",IF(AND(M2244="SOAT UVB 2026",ISNUMBER(K2244),ISNUMBER(N2244)),IF(ABS(O2244-ROUND(K2244*(1+N2244),0))&gt;MAX(1,K2244*0.01),"ERROR: O no coincide con K x (1+N)","OK"),"OK")))))))))</f>
        <v>OK</v>
      </c>
      <c r="R2244" t="s">
        <v>30476</v>
      </c>
    </row>
    <row r="2245" spans="1:18" x14ac:dyDescent="0.25">
      <c r="A2245" s="58">
        <v>2242</v>
      </c>
      <c r="B2245" s="58">
        <v>822106</v>
      </c>
      <c r="C2245" s="58" t="s">
        <v>21496</v>
      </c>
      <c r="D2245" s="65" t="s">
        <v>201</v>
      </c>
      <c r="E2245" s="58" t="s">
        <v>21497</v>
      </c>
      <c r="F2245" s="58" t="s">
        <v>21498</v>
      </c>
      <c r="G2245" s="58" t="s">
        <v>38</v>
      </c>
      <c r="H2245" s="58" t="s">
        <v>39</v>
      </c>
      <c r="I2245" s="58" t="s">
        <v>21495</v>
      </c>
      <c r="J2245" s="58" t="s">
        <v>204</v>
      </c>
      <c r="K2245" s="60"/>
      <c r="L2245" s="86" t="s">
        <v>30470</v>
      </c>
      <c r="M2245" s="61" t="s">
        <v>30471</v>
      </c>
      <c r="N2245" s="62"/>
      <c r="O2245" s="63">
        <v>951595</v>
      </c>
      <c r="P2245" s="61"/>
      <c r="Q2245" s="64" t="str">
        <f t="shared" si="35"/>
        <v>OK</v>
      </c>
      <c r="R2245" t="s">
        <v>30476</v>
      </c>
    </row>
    <row r="2246" spans="1:18" x14ac:dyDescent="0.25">
      <c r="A2246" s="58">
        <v>2243</v>
      </c>
      <c r="B2246" s="58">
        <v>822107</v>
      </c>
      <c r="C2246" s="58" t="s">
        <v>21500</v>
      </c>
      <c r="D2246" s="65" t="s">
        <v>201</v>
      </c>
      <c r="E2246" s="58" t="s">
        <v>21501</v>
      </c>
      <c r="F2246" s="58" t="s">
        <v>21502</v>
      </c>
      <c r="G2246" s="58" t="s">
        <v>38</v>
      </c>
      <c r="H2246" s="58" t="s">
        <v>39</v>
      </c>
      <c r="I2246" s="58" t="s">
        <v>21499</v>
      </c>
      <c r="J2246" s="58" t="s">
        <v>204</v>
      </c>
      <c r="K2246" s="60"/>
      <c r="L2246" s="86" t="s">
        <v>30470</v>
      </c>
      <c r="M2246" s="61" t="s">
        <v>30471</v>
      </c>
      <c r="N2246" s="62"/>
      <c r="O2246" s="63">
        <v>951595</v>
      </c>
      <c r="P2246" s="61"/>
      <c r="Q2246" s="64" t="str">
        <f t="shared" si="35"/>
        <v>OK</v>
      </c>
      <c r="R2246" t="s">
        <v>30476</v>
      </c>
    </row>
    <row r="2247" spans="1:18" x14ac:dyDescent="0.25">
      <c r="A2247" s="58">
        <v>2244</v>
      </c>
      <c r="B2247" s="58">
        <v>827104</v>
      </c>
      <c r="C2247" s="58" t="s">
        <v>21504</v>
      </c>
      <c r="D2247" s="65" t="s">
        <v>201</v>
      </c>
      <c r="E2247" s="58" t="s">
        <v>21505</v>
      </c>
      <c r="F2247" s="58" t="s">
        <v>21506</v>
      </c>
      <c r="G2247" s="58" t="s">
        <v>38</v>
      </c>
      <c r="H2247" s="58" t="s">
        <v>39</v>
      </c>
      <c r="I2247" s="58" t="s">
        <v>21503</v>
      </c>
      <c r="J2247" s="58" t="s">
        <v>204</v>
      </c>
      <c r="K2247" s="60"/>
      <c r="L2247" s="86" t="s">
        <v>30470</v>
      </c>
      <c r="M2247" s="61" t="s">
        <v>30471</v>
      </c>
      <c r="N2247" s="62"/>
      <c r="O2247" s="63">
        <v>1889345</v>
      </c>
      <c r="P2247" s="61"/>
      <c r="Q2247" s="64" t="str">
        <f t="shared" si="35"/>
        <v>OK</v>
      </c>
      <c r="R2247" t="s">
        <v>30476</v>
      </c>
    </row>
    <row r="2248" spans="1:18" x14ac:dyDescent="0.25">
      <c r="A2248" s="58">
        <v>2245</v>
      </c>
      <c r="B2248" s="58">
        <v>828905</v>
      </c>
      <c r="C2248" s="58" t="s">
        <v>21508</v>
      </c>
      <c r="D2248" s="65" t="s">
        <v>201</v>
      </c>
      <c r="E2248" s="58" t="s">
        <v>21509</v>
      </c>
      <c r="F2248" s="58" t="s">
        <v>21510</v>
      </c>
      <c r="G2248" s="58" t="s">
        <v>38</v>
      </c>
      <c r="H2248" s="58" t="s">
        <v>39</v>
      </c>
      <c r="I2248" s="58" t="s">
        <v>21507</v>
      </c>
      <c r="J2248" s="58" t="s">
        <v>204</v>
      </c>
      <c r="K2248" s="60"/>
      <c r="L2248" s="86" t="s">
        <v>30470</v>
      </c>
      <c r="M2248" s="61" t="s">
        <v>30471</v>
      </c>
      <c r="N2248" s="62"/>
      <c r="O2248" s="63">
        <v>951595</v>
      </c>
      <c r="P2248" s="61"/>
      <c r="Q2248" s="64" t="str">
        <f t="shared" si="35"/>
        <v>OK</v>
      </c>
      <c r="R2248" t="s">
        <v>30476</v>
      </c>
    </row>
    <row r="2249" spans="1:18" x14ac:dyDescent="0.25">
      <c r="A2249" s="58">
        <v>2246</v>
      </c>
      <c r="B2249" s="58">
        <v>828907</v>
      </c>
      <c r="C2249" s="58" t="s">
        <v>21512</v>
      </c>
      <c r="D2249" s="65" t="s">
        <v>201</v>
      </c>
      <c r="E2249" s="58" t="s">
        <v>21513</v>
      </c>
      <c r="F2249" s="58" t="s">
        <v>21514</v>
      </c>
      <c r="G2249" s="58" t="s">
        <v>38</v>
      </c>
      <c r="H2249" s="58" t="s">
        <v>39</v>
      </c>
      <c r="I2249" s="58" t="s">
        <v>21511</v>
      </c>
      <c r="J2249" s="58" t="s">
        <v>204</v>
      </c>
      <c r="K2249" s="60"/>
      <c r="L2249" s="86" t="s">
        <v>30470</v>
      </c>
      <c r="M2249" s="61" t="s">
        <v>30471</v>
      </c>
      <c r="N2249" s="62"/>
      <c r="O2249" s="63">
        <v>1355118</v>
      </c>
      <c r="P2249" s="61"/>
      <c r="Q2249" s="64" t="str">
        <f t="shared" si="35"/>
        <v>OK</v>
      </c>
      <c r="R2249" t="s">
        <v>30476</v>
      </c>
    </row>
    <row r="2250" spans="1:18" x14ac:dyDescent="0.25">
      <c r="A2250" s="58">
        <v>2247</v>
      </c>
      <c r="B2250" s="58">
        <v>828908</v>
      </c>
      <c r="C2250" s="58" t="s">
        <v>21516</v>
      </c>
      <c r="D2250" s="65" t="s">
        <v>201</v>
      </c>
      <c r="E2250" s="58" t="s">
        <v>21517</v>
      </c>
      <c r="F2250" s="58" t="s">
        <v>21518</v>
      </c>
      <c r="G2250" s="58" t="s">
        <v>38</v>
      </c>
      <c r="H2250" s="58" t="s">
        <v>39</v>
      </c>
      <c r="I2250" s="58" t="s">
        <v>21515</v>
      </c>
      <c r="J2250" s="58" t="s">
        <v>204</v>
      </c>
      <c r="K2250" s="60"/>
      <c r="L2250" s="86" t="s">
        <v>30470</v>
      </c>
      <c r="M2250" s="61" t="s">
        <v>30471</v>
      </c>
      <c r="N2250" s="62"/>
      <c r="O2250" s="63">
        <v>1572159</v>
      </c>
      <c r="P2250" s="61"/>
      <c r="Q2250" s="64" t="str">
        <f t="shared" si="35"/>
        <v>OK</v>
      </c>
      <c r="R2250" t="s">
        <v>30476</v>
      </c>
    </row>
    <row r="2251" spans="1:18" x14ac:dyDescent="0.25">
      <c r="A2251" s="58">
        <v>2248</v>
      </c>
      <c r="B2251" s="58">
        <v>829901</v>
      </c>
      <c r="C2251" s="58" t="s">
        <v>21520</v>
      </c>
      <c r="D2251" s="65" t="s">
        <v>201</v>
      </c>
      <c r="E2251" s="58" t="s">
        <v>21521</v>
      </c>
      <c r="F2251" s="58" t="s">
        <v>21522</v>
      </c>
      <c r="G2251" s="58" t="s">
        <v>38</v>
      </c>
      <c r="H2251" s="58" t="s">
        <v>39</v>
      </c>
      <c r="I2251" s="58" t="s">
        <v>21519</v>
      </c>
      <c r="J2251" s="58" t="s">
        <v>204</v>
      </c>
      <c r="K2251" s="60"/>
      <c r="L2251" s="86" t="s">
        <v>30470</v>
      </c>
      <c r="M2251" s="61" t="s">
        <v>30471</v>
      </c>
      <c r="N2251" s="62"/>
      <c r="O2251" s="63">
        <v>608819</v>
      </c>
      <c r="P2251" s="61"/>
      <c r="Q2251" s="64" t="str">
        <f t="shared" si="35"/>
        <v>OK</v>
      </c>
      <c r="R2251" t="s">
        <v>30476</v>
      </c>
    </row>
    <row r="2252" spans="1:18" x14ac:dyDescent="0.25">
      <c r="A2252" s="58">
        <v>2249</v>
      </c>
      <c r="B2252" s="58">
        <v>831207</v>
      </c>
      <c r="C2252" s="58" t="s">
        <v>21524</v>
      </c>
      <c r="D2252" s="65" t="s">
        <v>201</v>
      </c>
      <c r="E2252" s="58" t="s">
        <v>21525</v>
      </c>
      <c r="F2252" s="58" t="s">
        <v>21525</v>
      </c>
      <c r="G2252" s="58" t="s">
        <v>38</v>
      </c>
      <c r="H2252" s="58" t="s">
        <v>39</v>
      </c>
      <c r="I2252" s="58" t="s">
        <v>21523</v>
      </c>
      <c r="J2252" s="58" t="s">
        <v>204</v>
      </c>
      <c r="K2252" s="60"/>
      <c r="L2252" s="86" t="s">
        <v>30470</v>
      </c>
      <c r="M2252" s="61" t="s">
        <v>30471</v>
      </c>
      <c r="N2252" s="62"/>
      <c r="O2252" s="63">
        <v>2108341</v>
      </c>
      <c r="P2252" s="61"/>
      <c r="Q2252" s="64" t="str">
        <f t="shared" si="35"/>
        <v>OK</v>
      </c>
      <c r="R2252" t="s">
        <v>30476</v>
      </c>
    </row>
    <row r="2253" spans="1:18" x14ac:dyDescent="0.25">
      <c r="A2253" s="58">
        <v>2250</v>
      </c>
      <c r="B2253" s="58">
        <v>832103</v>
      </c>
      <c r="C2253" s="58" t="s">
        <v>21526</v>
      </c>
      <c r="D2253" s="58">
        <v>17810</v>
      </c>
      <c r="E2253" s="58" t="s">
        <v>21527</v>
      </c>
      <c r="F2253" s="58" t="s">
        <v>21528</v>
      </c>
      <c r="G2253" s="58" t="s">
        <v>46</v>
      </c>
      <c r="H2253" s="58" t="s">
        <v>47</v>
      </c>
      <c r="I2253" s="58" t="s">
        <v>21529</v>
      </c>
      <c r="J2253" s="58" t="s">
        <v>2592</v>
      </c>
      <c r="K2253" s="60">
        <v>655300</v>
      </c>
      <c r="L2253" s="61" t="s">
        <v>30470</v>
      </c>
      <c r="M2253" s="61" t="s">
        <v>30471</v>
      </c>
      <c r="N2253" s="62"/>
      <c r="O2253" s="63">
        <v>951595</v>
      </c>
      <c r="P2253" s="61"/>
      <c r="Q2253" s="64" t="str">
        <f t="shared" si="35"/>
        <v>ERROR: supera SOAT UVB 2026 pleno</v>
      </c>
      <c r="R2253" t="s">
        <v>30477</v>
      </c>
    </row>
    <row r="2254" spans="1:18" x14ac:dyDescent="0.25">
      <c r="A2254" s="58">
        <v>2251</v>
      </c>
      <c r="B2254" s="58">
        <v>832103</v>
      </c>
      <c r="C2254" s="58" t="s">
        <v>21526</v>
      </c>
      <c r="D2254" s="58">
        <v>17814</v>
      </c>
      <c r="E2254" s="58" t="s">
        <v>21527</v>
      </c>
      <c r="F2254" s="58" t="s">
        <v>21528</v>
      </c>
      <c r="G2254" s="58" t="s">
        <v>46</v>
      </c>
      <c r="H2254" s="58" t="s">
        <v>47</v>
      </c>
      <c r="I2254" s="58" t="s">
        <v>21530</v>
      </c>
      <c r="J2254" s="58" t="s">
        <v>6009</v>
      </c>
      <c r="K2254" s="60">
        <v>880800</v>
      </c>
      <c r="L2254" s="61" t="s">
        <v>30470</v>
      </c>
      <c r="M2254" s="61" t="s">
        <v>30471</v>
      </c>
      <c r="N2254" s="62"/>
      <c r="O2254" s="63">
        <v>951595</v>
      </c>
      <c r="P2254" s="61"/>
      <c r="Q2254" s="64" t="str">
        <f t="shared" si="35"/>
        <v>ERROR: supera SOAT UVB 2026 pleno</v>
      </c>
      <c r="R2254" t="s">
        <v>30477</v>
      </c>
    </row>
    <row r="2255" spans="1:18" x14ac:dyDescent="0.25">
      <c r="A2255" s="58">
        <v>2252</v>
      </c>
      <c r="B2255" s="58">
        <v>832103</v>
      </c>
      <c r="C2255" s="58" t="s">
        <v>21526</v>
      </c>
      <c r="D2255" s="58">
        <v>17815</v>
      </c>
      <c r="E2255" s="58" t="s">
        <v>21527</v>
      </c>
      <c r="F2255" s="58" t="s">
        <v>21528</v>
      </c>
      <c r="G2255" s="58" t="s">
        <v>46</v>
      </c>
      <c r="H2255" s="58" t="s">
        <v>47</v>
      </c>
      <c r="I2255" s="58" t="s">
        <v>21531</v>
      </c>
      <c r="J2255" s="58" t="s">
        <v>2594</v>
      </c>
      <c r="K2255" s="60">
        <v>655300</v>
      </c>
      <c r="L2255" s="61" t="s">
        <v>30470</v>
      </c>
      <c r="M2255" s="61" t="s">
        <v>30471</v>
      </c>
      <c r="N2255" s="62"/>
      <c r="O2255" s="63">
        <v>951595</v>
      </c>
      <c r="P2255" s="61"/>
      <c r="Q2255" s="64" t="str">
        <f t="shared" si="35"/>
        <v>ERROR: supera SOAT UVB 2026 pleno</v>
      </c>
      <c r="R2255" t="s">
        <v>30477</v>
      </c>
    </row>
    <row r="2256" spans="1:18" x14ac:dyDescent="0.25">
      <c r="A2256" s="58">
        <v>2253</v>
      </c>
      <c r="B2256" s="58">
        <v>832103</v>
      </c>
      <c r="C2256" s="58" t="s">
        <v>21526</v>
      </c>
      <c r="D2256" s="58">
        <v>17816</v>
      </c>
      <c r="E2256" s="58" t="s">
        <v>21527</v>
      </c>
      <c r="F2256" s="58" t="s">
        <v>21528</v>
      </c>
      <c r="G2256" s="58" t="s">
        <v>46</v>
      </c>
      <c r="H2256" s="58" t="s">
        <v>47</v>
      </c>
      <c r="I2256" s="58" t="s">
        <v>21532</v>
      </c>
      <c r="J2256" s="58" t="s">
        <v>6093</v>
      </c>
      <c r="K2256" s="60">
        <v>655300</v>
      </c>
      <c r="L2256" s="61" t="s">
        <v>30470</v>
      </c>
      <c r="M2256" s="61" t="s">
        <v>30471</v>
      </c>
      <c r="N2256" s="62"/>
      <c r="O2256" s="63">
        <v>951595</v>
      </c>
      <c r="P2256" s="61"/>
      <c r="Q2256" s="64" t="str">
        <f t="shared" si="35"/>
        <v>ERROR: supera SOAT UVB 2026 pleno</v>
      </c>
      <c r="R2256" t="s">
        <v>30477</v>
      </c>
    </row>
    <row r="2257" spans="1:18" x14ac:dyDescent="0.25">
      <c r="A2257" s="58">
        <v>2254</v>
      </c>
      <c r="B2257" s="58">
        <v>832104</v>
      </c>
      <c r="C2257" s="58" t="s">
        <v>21533</v>
      </c>
      <c r="D2257" s="58">
        <v>17810</v>
      </c>
      <c r="E2257" s="58" t="s">
        <v>21534</v>
      </c>
      <c r="F2257" s="58" t="s">
        <v>21535</v>
      </c>
      <c r="G2257" s="58" t="s">
        <v>46</v>
      </c>
      <c r="H2257" s="58" t="s">
        <v>47</v>
      </c>
      <c r="I2257" s="58" t="s">
        <v>21536</v>
      </c>
      <c r="J2257" s="58" t="s">
        <v>2592</v>
      </c>
      <c r="K2257" s="60">
        <v>655300</v>
      </c>
      <c r="L2257" s="61" t="s">
        <v>30470</v>
      </c>
      <c r="M2257" s="61" t="s">
        <v>30471</v>
      </c>
      <c r="N2257" s="62"/>
      <c r="O2257" s="63">
        <v>951595</v>
      </c>
      <c r="P2257" s="61"/>
      <c r="Q2257" s="64" t="str">
        <f t="shared" si="35"/>
        <v>ERROR: supera SOAT UVB 2026 pleno</v>
      </c>
      <c r="R2257" t="s">
        <v>30477</v>
      </c>
    </row>
    <row r="2258" spans="1:18" x14ac:dyDescent="0.25">
      <c r="A2258" s="58">
        <v>2255</v>
      </c>
      <c r="B2258" s="58">
        <v>832104</v>
      </c>
      <c r="C2258" s="58" t="s">
        <v>21533</v>
      </c>
      <c r="D2258" s="58">
        <v>17814</v>
      </c>
      <c r="E2258" s="58" t="s">
        <v>21534</v>
      </c>
      <c r="F2258" s="58" t="s">
        <v>21535</v>
      </c>
      <c r="G2258" s="58" t="s">
        <v>46</v>
      </c>
      <c r="H2258" s="58" t="s">
        <v>47</v>
      </c>
      <c r="I2258" s="58" t="s">
        <v>21537</v>
      </c>
      <c r="J2258" s="58" t="s">
        <v>6009</v>
      </c>
      <c r="K2258" s="60">
        <v>880800</v>
      </c>
      <c r="L2258" s="61" t="s">
        <v>30470</v>
      </c>
      <c r="M2258" s="61" t="s">
        <v>30471</v>
      </c>
      <c r="N2258" s="62"/>
      <c r="O2258" s="63">
        <v>951595</v>
      </c>
      <c r="P2258" s="61"/>
      <c r="Q2258" s="64" t="str">
        <f t="shared" si="35"/>
        <v>ERROR: supera SOAT UVB 2026 pleno</v>
      </c>
      <c r="R2258" t="s">
        <v>30477</v>
      </c>
    </row>
    <row r="2259" spans="1:18" x14ac:dyDescent="0.25">
      <c r="A2259" s="58">
        <v>2256</v>
      </c>
      <c r="B2259" s="58">
        <v>832104</v>
      </c>
      <c r="C2259" s="58" t="s">
        <v>21533</v>
      </c>
      <c r="D2259" s="58">
        <v>17815</v>
      </c>
      <c r="E2259" s="58" t="s">
        <v>21534</v>
      </c>
      <c r="F2259" s="58" t="s">
        <v>21535</v>
      </c>
      <c r="G2259" s="58" t="s">
        <v>46</v>
      </c>
      <c r="H2259" s="58" t="s">
        <v>47</v>
      </c>
      <c r="I2259" s="58" t="s">
        <v>21538</v>
      </c>
      <c r="J2259" s="58" t="s">
        <v>2594</v>
      </c>
      <c r="K2259" s="60">
        <v>655300</v>
      </c>
      <c r="L2259" s="61" t="s">
        <v>30470</v>
      </c>
      <c r="M2259" s="61" t="s">
        <v>30471</v>
      </c>
      <c r="N2259" s="62"/>
      <c r="O2259" s="63">
        <v>951595</v>
      </c>
      <c r="P2259" s="61"/>
      <c r="Q2259" s="64" t="str">
        <f t="shared" si="35"/>
        <v>ERROR: supera SOAT UVB 2026 pleno</v>
      </c>
      <c r="R2259" t="s">
        <v>30477</v>
      </c>
    </row>
    <row r="2260" spans="1:18" x14ac:dyDescent="0.25">
      <c r="A2260" s="58">
        <v>2257</v>
      </c>
      <c r="B2260" s="58">
        <v>832104</v>
      </c>
      <c r="C2260" s="58" t="s">
        <v>21533</v>
      </c>
      <c r="D2260" s="58">
        <v>17816</v>
      </c>
      <c r="E2260" s="58" t="s">
        <v>21534</v>
      </c>
      <c r="F2260" s="58" t="s">
        <v>21535</v>
      </c>
      <c r="G2260" s="58" t="s">
        <v>46</v>
      </c>
      <c r="H2260" s="58" t="s">
        <v>47</v>
      </c>
      <c r="I2260" s="58" t="s">
        <v>21539</v>
      </c>
      <c r="J2260" s="58" t="s">
        <v>6093</v>
      </c>
      <c r="K2260" s="60">
        <v>655300</v>
      </c>
      <c r="L2260" s="61" t="s">
        <v>30470</v>
      </c>
      <c r="M2260" s="61" t="s">
        <v>30471</v>
      </c>
      <c r="N2260" s="62"/>
      <c r="O2260" s="63">
        <v>951595</v>
      </c>
      <c r="P2260" s="61"/>
      <c r="Q2260" s="64" t="str">
        <f t="shared" si="35"/>
        <v>ERROR: supera SOAT UVB 2026 pleno</v>
      </c>
      <c r="R2260" t="s">
        <v>30477</v>
      </c>
    </row>
    <row r="2261" spans="1:18" x14ac:dyDescent="0.25">
      <c r="A2261" s="58">
        <v>2258</v>
      </c>
      <c r="B2261" s="58">
        <v>832105</v>
      </c>
      <c r="C2261" s="58" t="s">
        <v>21540</v>
      </c>
      <c r="D2261" s="58">
        <v>17810</v>
      </c>
      <c r="E2261" s="58" t="s">
        <v>21541</v>
      </c>
      <c r="F2261" s="58" t="s">
        <v>21542</v>
      </c>
      <c r="G2261" s="58" t="s">
        <v>46</v>
      </c>
      <c r="H2261" s="58" t="s">
        <v>47</v>
      </c>
      <c r="I2261" s="58" t="s">
        <v>21543</v>
      </c>
      <c r="J2261" s="58" t="s">
        <v>2592</v>
      </c>
      <c r="K2261" s="60">
        <v>655300</v>
      </c>
      <c r="L2261" s="61" t="s">
        <v>30470</v>
      </c>
      <c r="M2261" s="61" t="s">
        <v>30471</v>
      </c>
      <c r="N2261" s="62"/>
      <c r="O2261" s="63">
        <v>951595</v>
      </c>
      <c r="P2261" s="61"/>
      <c r="Q2261" s="64" t="str">
        <f t="shared" si="35"/>
        <v>ERROR: supera SOAT UVB 2026 pleno</v>
      </c>
      <c r="R2261" t="s">
        <v>30477</v>
      </c>
    </row>
    <row r="2262" spans="1:18" x14ac:dyDescent="0.25">
      <c r="A2262" s="58">
        <v>2259</v>
      </c>
      <c r="B2262" s="58">
        <v>832105</v>
      </c>
      <c r="C2262" s="58" t="s">
        <v>21540</v>
      </c>
      <c r="D2262" s="58">
        <v>17814</v>
      </c>
      <c r="E2262" s="58" t="s">
        <v>21541</v>
      </c>
      <c r="F2262" s="58" t="s">
        <v>21542</v>
      </c>
      <c r="G2262" s="58" t="s">
        <v>46</v>
      </c>
      <c r="H2262" s="58" t="s">
        <v>47</v>
      </c>
      <c r="I2262" s="58" t="s">
        <v>21544</v>
      </c>
      <c r="J2262" s="58" t="s">
        <v>6009</v>
      </c>
      <c r="K2262" s="60">
        <v>880800</v>
      </c>
      <c r="L2262" s="61" t="s">
        <v>30470</v>
      </c>
      <c r="M2262" s="61" t="s">
        <v>30471</v>
      </c>
      <c r="N2262" s="62"/>
      <c r="O2262" s="63">
        <v>951595</v>
      </c>
      <c r="P2262" s="61"/>
      <c r="Q2262" s="64" t="str">
        <f t="shared" si="35"/>
        <v>ERROR: supera SOAT UVB 2026 pleno</v>
      </c>
      <c r="R2262" t="s">
        <v>30477</v>
      </c>
    </row>
    <row r="2263" spans="1:18" x14ac:dyDescent="0.25">
      <c r="A2263" s="58">
        <v>2260</v>
      </c>
      <c r="B2263" s="58">
        <v>832105</v>
      </c>
      <c r="C2263" s="58" t="s">
        <v>21540</v>
      </c>
      <c r="D2263" s="58">
        <v>17815</v>
      </c>
      <c r="E2263" s="58" t="s">
        <v>21541</v>
      </c>
      <c r="F2263" s="58" t="s">
        <v>21542</v>
      </c>
      <c r="G2263" s="58" t="s">
        <v>46</v>
      </c>
      <c r="H2263" s="58" t="s">
        <v>47</v>
      </c>
      <c r="I2263" s="58" t="s">
        <v>21545</v>
      </c>
      <c r="J2263" s="58" t="s">
        <v>2594</v>
      </c>
      <c r="K2263" s="60">
        <v>655300</v>
      </c>
      <c r="L2263" s="61" t="s">
        <v>30470</v>
      </c>
      <c r="M2263" s="61" t="s">
        <v>30471</v>
      </c>
      <c r="N2263" s="62"/>
      <c r="O2263" s="63">
        <v>951595</v>
      </c>
      <c r="P2263" s="61"/>
      <c r="Q2263" s="64" t="str">
        <f t="shared" si="35"/>
        <v>ERROR: supera SOAT UVB 2026 pleno</v>
      </c>
      <c r="R2263" t="s">
        <v>30477</v>
      </c>
    </row>
    <row r="2264" spans="1:18" x14ac:dyDescent="0.25">
      <c r="A2264" s="58">
        <v>2261</v>
      </c>
      <c r="B2264" s="58">
        <v>832105</v>
      </c>
      <c r="C2264" s="58" t="s">
        <v>21540</v>
      </c>
      <c r="D2264" s="58">
        <v>17816</v>
      </c>
      <c r="E2264" s="58" t="s">
        <v>21541</v>
      </c>
      <c r="F2264" s="58" t="s">
        <v>21542</v>
      </c>
      <c r="G2264" s="58" t="s">
        <v>46</v>
      </c>
      <c r="H2264" s="58" t="s">
        <v>47</v>
      </c>
      <c r="I2264" s="58" t="s">
        <v>21546</v>
      </c>
      <c r="J2264" s="58" t="s">
        <v>6093</v>
      </c>
      <c r="K2264" s="60">
        <v>655300</v>
      </c>
      <c r="L2264" s="61" t="s">
        <v>30470</v>
      </c>
      <c r="M2264" s="61" t="s">
        <v>30471</v>
      </c>
      <c r="N2264" s="62"/>
      <c r="O2264" s="63">
        <v>951595</v>
      </c>
      <c r="P2264" s="61"/>
      <c r="Q2264" s="64" t="str">
        <f t="shared" si="35"/>
        <v>ERROR: supera SOAT UVB 2026 pleno</v>
      </c>
      <c r="R2264" t="s">
        <v>30477</v>
      </c>
    </row>
    <row r="2265" spans="1:18" x14ac:dyDescent="0.25">
      <c r="A2265" s="58">
        <v>2262</v>
      </c>
      <c r="B2265" s="58">
        <v>833203</v>
      </c>
      <c r="C2265" s="58" t="s">
        <v>21548</v>
      </c>
      <c r="D2265" s="65" t="s">
        <v>201</v>
      </c>
      <c r="E2265" s="58" t="s">
        <v>21549</v>
      </c>
      <c r="F2265" s="58" t="s">
        <v>21550</v>
      </c>
      <c r="G2265" s="58" t="s">
        <v>38</v>
      </c>
      <c r="H2265" s="58" t="s">
        <v>39</v>
      </c>
      <c r="I2265" s="58" t="s">
        <v>21547</v>
      </c>
      <c r="J2265" s="58" t="s">
        <v>204</v>
      </c>
      <c r="K2265" s="60"/>
      <c r="L2265" s="86" t="s">
        <v>30470</v>
      </c>
      <c r="M2265" s="61" t="s">
        <v>30471</v>
      </c>
      <c r="N2265" s="62"/>
      <c r="O2265" s="63">
        <v>951595</v>
      </c>
      <c r="P2265" s="61"/>
      <c r="Q2265" s="64" t="str">
        <f t="shared" si="35"/>
        <v>OK</v>
      </c>
      <c r="R2265" t="s">
        <v>30476</v>
      </c>
    </row>
    <row r="2266" spans="1:18" x14ac:dyDescent="0.25">
      <c r="A2266" s="58">
        <v>2263</v>
      </c>
      <c r="B2266" s="58">
        <v>834203</v>
      </c>
      <c r="C2266" s="58" t="s">
        <v>21552</v>
      </c>
      <c r="D2266" s="65" t="s">
        <v>201</v>
      </c>
      <c r="E2266" s="58" t="s">
        <v>21553</v>
      </c>
      <c r="F2266" s="58" t="s">
        <v>21554</v>
      </c>
      <c r="G2266" s="58" t="s">
        <v>38</v>
      </c>
      <c r="H2266" s="58" t="s">
        <v>39</v>
      </c>
      <c r="I2266" s="58" t="s">
        <v>21551</v>
      </c>
      <c r="J2266" s="58" t="s">
        <v>204</v>
      </c>
      <c r="K2266" s="60"/>
      <c r="L2266" s="86" t="s">
        <v>30470</v>
      </c>
      <c r="M2266" s="61" t="s">
        <v>30471</v>
      </c>
      <c r="N2266" s="62"/>
      <c r="O2266" s="63">
        <v>440159</v>
      </c>
      <c r="P2266" s="61"/>
      <c r="Q2266" s="64" t="str">
        <f t="shared" si="35"/>
        <v>OK</v>
      </c>
      <c r="R2266" t="s">
        <v>30476</v>
      </c>
    </row>
    <row r="2267" spans="1:18" x14ac:dyDescent="0.25">
      <c r="A2267" s="58">
        <v>2264</v>
      </c>
      <c r="B2267" s="58">
        <v>834401</v>
      </c>
      <c r="C2267" s="58" t="s">
        <v>21556</v>
      </c>
      <c r="D2267" s="65" t="s">
        <v>201</v>
      </c>
      <c r="E2267" s="58" t="s">
        <v>21557</v>
      </c>
      <c r="F2267" s="58" t="s">
        <v>21558</v>
      </c>
      <c r="G2267" s="58" t="s">
        <v>38</v>
      </c>
      <c r="H2267" s="58" t="s">
        <v>39</v>
      </c>
      <c r="I2267" s="58" t="s">
        <v>21555</v>
      </c>
      <c r="J2267" s="58" t="s">
        <v>204</v>
      </c>
      <c r="K2267" s="60"/>
      <c r="L2267" s="86" t="s">
        <v>30470</v>
      </c>
      <c r="M2267" s="61" t="s">
        <v>30471</v>
      </c>
      <c r="N2267" s="62"/>
      <c r="O2267" s="63">
        <v>776805</v>
      </c>
      <c r="P2267" s="61"/>
      <c r="Q2267" s="64" t="str">
        <f t="shared" si="35"/>
        <v>OK</v>
      </c>
      <c r="R2267" t="s">
        <v>30476</v>
      </c>
    </row>
    <row r="2268" spans="1:18" x14ac:dyDescent="0.25">
      <c r="A2268" s="58">
        <v>2265</v>
      </c>
      <c r="B2268" s="58">
        <v>834402</v>
      </c>
      <c r="C2268" s="58" t="s">
        <v>21560</v>
      </c>
      <c r="D2268" s="65" t="s">
        <v>201</v>
      </c>
      <c r="E2268" s="58" t="s">
        <v>21561</v>
      </c>
      <c r="F2268" s="58" t="s">
        <v>21562</v>
      </c>
      <c r="G2268" s="58" t="s">
        <v>38</v>
      </c>
      <c r="H2268" s="58" t="s">
        <v>39</v>
      </c>
      <c r="I2268" s="58" t="s">
        <v>21559</v>
      </c>
      <c r="J2268" s="58" t="s">
        <v>204</v>
      </c>
      <c r="K2268" s="60"/>
      <c r="L2268" s="86" t="s">
        <v>30470</v>
      </c>
      <c r="M2268" s="61" t="s">
        <v>30471</v>
      </c>
      <c r="N2268" s="62"/>
      <c r="O2268" s="63">
        <v>776805</v>
      </c>
      <c r="P2268" s="61"/>
      <c r="Q2268" s="64" t="str">
        <f t="shared" si="35"/>
        <v>OK</v>
      </c>
      <c r="R2268" t="s">
        <v>30476</v>
      </c>
    </row>
    <row r="2269" spans="1:18" x14ac:dyDescent="0.25">
      <c r="A2269" s="58">
        <v>2266</v>
      </c>
      <c r="B2269" s="58">
        <v>834601</v>
      </c>
      <c r="C2269" s="58" t="s">
        <v>21564</v>
      </c>
      <c r="D2269" s="65" t="s">
        <v>201</v>
      </c>
      <c r="E2269" s="58" t="s">
        <v>21565</v>
      </c>
      <c r="F2269" s="58" t="s">
        <v>21566</v>
      </c>
      <c r="G2269" s="58" t="s">
        <v>38</v>
      </c>
      <c r="H2269" s="58" t="s">
        <v>39</v>
      </c>
      <c r="I2269" s="58" t="s">
        <v>21563</v>
      </c>
      <c r="J2269" s="58" t="s">
        <v>204</v>
      </c>
      <c r="K2269" s="60"/>
      <c r="L2269" s="86" t="s">
        <v>30470</v>
      </c>
      <c r="M2269" s="61" t="s">
        <v>30471</v>
      </c>
      <c r="N2269" s="62"/>
      <c r="O2269" s="63">
        <v>776805</v>
      </c>
      <c r="P2269" s="61"/>
      <c r="Q2269" s="64" t="str">
        <f t="shared" si="35"/>
        <v>OK</v>
      </c>
      <c r="R2269" t="s">
        <v>30476</v>
      </c>
    </row>
    <row r="2270" spans="1:18" x14ac:dyDescent="0.25">
      <c r="A2270" s="58">
        <v>2267</v>
      </c>
      <c r="B2270" s="58">
        <v>834602</v>
      </c>
      <c r="C2270" s="58" t="s">
        <v>21568</v>
      </c>
      <c r="D2270" s="65" t="s">
        <v>201</v>
      </c>
      <c r="E2270" s="58" t="s">
        <v>21569</v>
      </c>
      <c r="F2270" s="58" t="s">
        <v>21570</v>
      </c>
      <c r="G2270" s="58" t="s">
        <v>38</v>
      </c>
      <c r="H2270" s="58" t="s">
        <v>39</v>
      </c>
      <c r="I2270" s="58" t="s">
        <v>21567</v>
      </c>
      <c r="J2270" s="58" t="s">
        <v>204</v>
      </c>
      <c r="K2270" s="60"/>
      <c r="L2270" s="86" t="s">
        <v>30470</v>
      </c>
      <c r="M2270" s="61" t="s">
        <v>30471</v>
      </c>
      <c r="N2270" s="62"/>
      <c r="O2270" s="63">
        <v>776805</v>
      </c>
      <c r="P2270" s="61"/>
      <c r="Q2270" s="64" t="str">
        <f t="shared" si="35"/>
        <v>OK</v>
      </c>
      <c r="R2270" t="s">
        <v>30476</v>
      </c>
    </row>
    <row r="2271" spans="1:18" x14ac:dyDescent="0.25">
      <c r="A2271" s="58">
        <v>2268</v>
      </c>
      <c r="B2271" s="58">
        <v>836001</v>
      </c>
      <c r="C2271" s="58" t="s">
        <v>21572</v>
      </c>
      <c r="D2271" s="65" t="s">
        <v>201</v>
      </c>
      <c r="E2271" s="58" t="s">
        <v>21573</v>
      </c>
      <c r="F2271" s="58" t="s">
        <v>21574</v>
      </c>
      <c r="G2271" s="58" t="s">
        <v>38</v>
      </c>
      <c r="H2271" s="58" t="s">
        <v>39</v>
      </c>
      <c r="I2271" s="58" t="s">
        <v>21571</v>
      </c>
      <c r="J2271" s="58" t="s">
        <v>204</v>
      </c>
      <c r="K2271" s="60"/>
      <c r="L2271" s="86" t="s">
        <v>30470</v>
      </c>
      <c r="M2271" s="61" t="s">
        <v>30471</v>
      </c>
      <c r="N2271" s="62"/>
      <c r="O2271" s="63">
        <v>776805</v>
      </c>
      <c r="P2271" s="61"/>
      <c r="Q2271" s="64" t="str">
        <f t="shared" si="35"/>
        <v>OK</v>
      </c>
      <c r="R2271" t="s">
        <v>30476</v>
      </c>
    </row>
    <row r="2272" spans="1:18" x14ac:dyDescent="0.25">
      <c r="A2272" s="58">
        <v>2269</v>
      </c>
      <c r="B2272" s="58">
        <v>836002</v>
      </c>
      <c r="C2272" s="58" t="s">
        <v>21576</v>
      </c>
      <c r="D2272" s="65" t="s">
        <v>201</v>
      </c>
      <c r="E2272" s="58" t="s">
        <v>21577</v>
      </c>
      <c r="F2272" s="58" t="s">
        <v>21578</v>
      </c>
      <c r="G2272" s="58" t="s">
        <v>38</v>
      </c>
      <c r="H2272" s="58" t="s">
        <v>39</v>
      </c>
      <c r="I2272" s="58" t="s">
        <v>21575</v>
      </c>
      <c r="J2272" s="58" t="s">
        <v>204</v>
      </c>
      <c r="K2272" s="60"/>
      <c r="L2272" s="86" t="s">
        <v>30470</v>
      </c>
      <c r="M2272" s="61" t="s">
        <v>30471</v>
      </c>
      <c r="N2272" s="62"/>
      <c r="O2272" s="63">
        <v>776805</v>
      </c>
      <c r="P2272" s="61"/>
      <c r="Q2272" s="64" t="str">
        <f t="shared" si="35"/>
        <v>OK</v>
      </c>
      <c r="R2272" t="s">
        <v>30476</v>
      </c>
    </row>
    <row r="2273" spans="1:18" x14ac:dyDescent="0.25">
      <c r="A2273" s="58">
        <v>2270</v>
      </c>
      <c r="B2273" s="58">
        <v>836406</v>
      </c>
      <c r="C2273" s="58" t="s">
        <v>21580</v>
      </c>
      <c r="D2273" s="65" t="s">
        <v>201</v>
      </c>
      <c r="E2273" s="58" t="s">
        <v>21581</v>
      </c>
      <c r="F2273" s="58" t="s">
        <v>21582</v>
      </c>
      <c r="G2273" s="58" t="s">
        <v>38</v>
      </c>
      <c r="H2273" s="58" t="s">
        <v>39</v>
      </c>
      <c r="I2273" s="58" t="s">
        <v>21579</v>
      </c>
      <c r="J2273" s="58" t="s">
        <v>204</v>
      </c>
      <c r="K2273" s="60"/>
      <c r="L2273" s="86" t="s">
        <v>30470</v>
      </c>
      <c r="M2273" s="61" t="s">
        <v>30471</v>
      </c>
      <c r="N2273" s="62"/>
      <c r="O2273" s="63">
        <v>1606378</v>
      </c>
      <c r="P2273" s="61"/>
      <c r="Q2273" s="64" t="str">
        <f t="shared" si="35"/>
        <v>OK</v>
      </c>
      <c r="R2273" t="s">
        <v>30476</v>
      </c>
    </row>
    <row r="2274" spans="1:18" x14ac:dyDescent="0.25">
      <c r="A2274" s="58">
        <v>2271</v>
      </c>
      <c r="B2274" s="58">
        <v>836407</v>
      </c>
      <c r="C2274" s="58" t="s">
        <v>21584</v>
      </c>
      <c r="D2274" s="65" t="s">
        <v>201</v>
      </c>
      <c r="E2274" s="58" t="s">
        <v>21585</v>
      </c>
      <c r="F2274" s="58" t="s">
        <v>21586</v>
      </c>
      <c r="G2274" s="58" t="s">
        <v>38</v>
      </c>
      <c r="H2274" s="58" t="s">
        <v>39</v>
      </c>
      <c r="I2274" s="58" t="s">
        <v>21583</v>
      </c>
      <c r="J2274" s="58" t="s">
        <v>204</v>
      </c>
      <c r="K2274" s="60"/>
      <c r="L2274" s="86" t="s">
        <v>30470</v>
      </c>
      <c r="M2274" s="61" t="s">
        <v>30471</v>
      </c>
      <c r="N2274" s="62"/>
      <c r="O2274" s="63">
        <v>1606378</v>
      </c>
      <c r="P2274" s="61"/>
      <c r="Q2274" s="64" t="str">
        <f t="shared" si="35"/>
        <v>OK</v>
      </c>
      <c r="R2274" t="s">
        <v>30476</v>
      </c>
    </row>
    <row r="2275" spans="1:18" x14ac:dyDescent="0.25">
      <c r="A2275" s="58">
        <v>2272</v>
      </c>
      <c r="B2275" s="58">
        <v>837702</v>
      </c>
      <c r="C2275" s="58" t="s">
        <v>21588</v>
      </c>
      <c r="D2275" s="65" t="s">
        <v>201</v>
      </c>
      <c r="E2275" s="58" t="s">
        <v>21589</v>
      </c>
      <c r="F2275" s="58" t="s">
        <v>21590</v>
      </c>
      <c r="G2275" s="58" t="s">
        <v>38</v>
      </c>
      <c r="H2275" s="58" t="s">
        <v>39</v>
      </c>
      <c r="I2275" s="58" t="s">
        <v>21587</v>
      </c>
      <c r="J2275" s="58" t="s">
        <v>204</v>
      </c>
      <c r="K2275" s="60"/>
      <c r="L2275" s="86" t="s">
        <v>30470</v>
      </c>
      <c r="M2275" s="61" t="s">
        <v>30471</v>
      </c>
      <c r="N2275" s="62"/>
      <c r="O2275" s="63">
        <v>1209579</v>
      </c>
      <c r="P2275" s="61"/>
      <c r="Q2275" s="64" t="str">
        <f t="shared" si="35"/>
        <v>OK</v>
      </c>
      <c r="R2275" t="s">
        <v>30476</v>
      </c>
    </row>
    <row r="2276" spans="1:18" x14ac:dyDescent="0.25">
      <c r="A2276" s="58">
        <v>2273</v>
      </c>
      <c r="B2276" s="58">
        <v>838101</v>
      </c>
      <c r="C2276" s="58" t="s">
        <v>21592</v>
      </c>
      <c r="D2276" s="65" t="s">
        <v>201</v>
      </c>
      <c r="E2276" s="58" t="s">
        <v>21593</v>
      </c>
      <c r="F2276" s="58" t="s">
        <v>21594</v>
      </c>
      <c r="G2276" s="58" t="s">
        <v>38</v>
      </c>
      <c r="H2276" s="58" t="s">
        <v>39</v>
      </c>
      <c r="I2276" s="58" t="s">
        <v>21591</v>
      </c>
      <c r="J2276" s="58" t="s">
        <v>204</v>
      </c>
      <c r="K2276" s="60"/>
      <c r="L2276" s="86" t="s">
        <v>30470</v>
      </c>
      <c r="M2276" s="61" t="s">
        <v>30471</v>
      </c>
      <c r="N2276" s="62"/>
      <c r="O2276" s="63">
        <v>1209579</v>
      </c>
      <c r="P2276" s="61"/>
      <c r="Q2276" s="64" t="str">
        <f t="shared" si="35"/>
        <v>OK</v>
      </c>
      <c r="R2276" t="s">
        <v>30476</v>
      </c>
    </row>
    <row r="2277" spans="1:18" x14ac:dyDescent="0.25">
      <c r="A2277" s="58">
        <v>2274</v>
      </c>
      <c r="B2277" s="58">
        <v>838201</v>
      </c>
      <c r="C2277" s="58" t="s">
        <v>21596</v>
      </c>
      <c r="D2277" s="65" t="s">
        <v>201</v>
      </c>
      <c r="E2277" s="58" t="s">
        <v>21597</v>
      </c>
      <c r="F2277" s="58" t="s">
        <v>21598</v>
      </c>
      <c r="G2277" s="58" t="s">
        <v>38</v>
      </c>
      <c r="H2277" s="58" t="s">
        <v>39</v>
      </c>
      <c r="I2277" s="58" t="s">
        <v>21595</v>
      </c>
      <c r="J2277" s="58" t="s">
        <v>204</v>
      </c>
      <c r="K2277" s="60"/>
      <c r="L2277" s="86" t="s">
        <v>30470</v>
      </c>
      <c r="M2277" s="61" t="s">
        <v>30471</v>
      </c>
      <c r="N2277" s="62"/>
      <c r="O2277" s="63">
        <v>1209579</v>
      </c>
      <c r="P2277" s="61"/>
      <c r="Q2277" s="64" t="str">
        <f t="shared" si="35"/>
        <v>OK</v>
      </c>
      <c r="R2277" t="s">
        <v>30476</v>
      </c>
    </row>
    <row r="2278" spans="1:18" x14ac:dyDescent="0.25">
      <c r="A2278" s="58">
        <v>2275</v>
      </c>
      <c r="B2278" s="58">
        <v>838401</v>
      </c>
      <c r="C2278" s="58" t="s">
        <v>21600</v>
      </c>
      <c r="D2278" s="65" t="s">
        <v>201</v>
      </c>
      <c r="E2278" s="58" t="s">
        <v>21601</v>
      </c>
      <c r="F2278" s="58" t="s">
        <v>21602</v>
      </c>
      <c r="G2278" s="58" t="s">
        <v>38</v>
      </c>
      <c r="H2278" s="58" t="s">
        <v>39</v>
      </c>
      <c r="I2278" s="58" t="s">
        <v>21599</v>
      </c>
      <c r="J2278" s="58" t="s">
        <v>204</v>
      </c>
      <c r="K2278" s="60"/>
      <c r="L2278" s="86" t="s">
        <v>30470</v>
      </c>
      <c r="M2278" s="61" t="s">
        <v>30471</v>
      </c>
      <c r="N2278" s="62"/>
      <c r="O2278" s="63">
        <v>1209579</v>
      </c>
      <c r="P2278" s="61"/>
      <c r="Q2278" s="64" t="str">
        <f t="shared" si="35"/>
        <v>OK</v>
      </c>
      <c r="R2278" t="s">
        <v>30476</v>
      </c>
    </row>
    <row r="2279" spans="1:18" x14ac:dyDescent="0.25">
      <c r="A2279" s="58">
        <v>2276</v>
      </c>
      <c r="B2279" s="58">
        <v>838710</v>
      </c>
      <c r="C2279" s="58" t="s">
        <v>21604</v>
      </c>
      <c r="D2279" s="65" t="s">
        <v>201</v>
      </c>
      <c r="E2279" s="58" t="s">
        <v>21605</v>
      </c>
      <c r="F2279" s="58" t="s">
        <v>21605</v>
      </c>
      <c r="G2279" s="58" t="s">
        <v>38</v>
      </c>
      <c r="H2279" s="58" t="s">
        <v>39</v>
      </c>
      <c r="I2279" s="58" t="s">
        <v>21603</v>
      </c>
      <c r="J2279" s="58" t="s">
        <v>204</v>
      </c>
      <c r="K2279" s="60"/>
      <c r="L2279" s="86" t="s">
        <v>30470</v>
      </c>
      <c r="M2279" s="61" t="s">
        <v>30471</v>
      </c>
      <c r="N2279" s="62"/>
      <c r="O2279" s="63">
        <v>1209579</v>
      </c>
      <c r="P2279" s="61"/>
      <c r="Q2279" s="64" t="str">
        <f t="shared" si="35"/>
        <v>OK</v>
      </c>
      <c r="R2279" t="s">
        <v>30476</v>
      </c>
    </row>
    <row r="2280" spans="1:18" x14ac:dyDescent="0.25">
      <c r="A2280" s="58">
        <v>2277</v>
      </c>
      <c r="B2280" s="58">
        <v>841101</v>
      </c>
      <c r="C2280" s="58" t="s">
        <v>21606</v>
      </c>
      <c r="D2280" s="58">
        <v>13595</v>
      </c>
      <c r="E2280" s="58" t="s">
        <v>21607</v>
      </c>
      <c r="F2280" s="58" t="s">
        <v>21608</v>
      </c>
      <c r="G2280" s="58" t="s">
        <v>38</v>
      </c>
      <c r="H2280" s="58" t="s">
        <v>39</v>
      </c>
      <c r="I2280" s="58" t="s">
        <v>21609</v>
      </c>
      <c r="J2280" s="58" t="s">
        <v>21610</v>
      </c>
      <c r="K2280" s="60">
        <v>880800</v>
      </c>
      <c r="L2280" s="61" t="s">
        <v>30470</v>
      </c>
      <c r="M2280" s="61" t="s">
        <v>30471</v>
      </c>
      <c r="N2280" s="62"/>
      <c r="O2280" s="63">
        <v>410697</v>
      </c>
      <c r="P2280" s="61"/>
      <c r="Q2280" s="64" t="str">
        <f t="shared" si="35"/>
        <v>OK</v>
      </c>
      <c r="R2280" t="s">
        <v>30476</v>
      </c>
    </row>
    <row r="2281" spans="1:18" x14ac:dyDescent="0.25">
      <c r="A2281" s="58">
        <v>2278</v>
      </c>
      <c r="B2281" s="58">
        <v>841101</v>
      </c>
      <c r="C2281" s="58" t="s">
        <v>21606</v>
      </c>
      <c r="D2281" s="58">
        <v>13596</v>
      </c>
      <c r="E2281" s="58" t="s">
        <v>21607</v>
      </c>
      <c r="F2281" s="58" t="s">
        <v>21608</v>
      </c>
      <c r="G2281" s="58" t="s">
        <v>38</v>
      </c>
      <c r="H2281" s="58" t="s">
        <v>39</v>
      </c>
      <c r="I2281" s="58" t="s">
        <v>21611</v>
      </c>
      <c r="J2281" s="58" t="s">
        <v>21612</v>
      </c>
      <c r="K2281" s="60">
        <v>1114800</v>
      </c>
      <c r="L2281" s="61" t="s">
        <v>30470</v>
      </c>
      <c r="M2281" s="61" t="s">
        <v>30471</v>
      </c>
      <c r="N2281" s="62"/>
      <c r="O2281" s="63">
        <v>410697</v>
      </c>
      <c r="P2281" s="61"/>
      <c r="Q2281" s="64" t="str">
        <f t="shared" si="35"/>
        <v>OK</v>
      </c>
      <c r="R2281" t="s">
        <v>30476</v>
      </c>
    </row>
    <row r="2282" spans="1:18" x14ac:dyDescent="0.25">
      <c r="A2282" s="58">
        <v>2279</v>
      </c>
      <c r="B2282" s="58">
        <v>850101</v>
      </c>
      <c r="C2282" s="58" t="s">
        <v>21613</v>
      </c>
      <c r="D2282" s="58">
        <v>10101</v>
      </c>
      <c r="E2282" s="58" t="s">
        <v>21614</v>
      </c>
      <c r="F2282" s="58" t="s">
        <v>21615</v>
      </c>
      <c r="G2282" s="58" t="s">
        <v>38</v>
      </c>
      <c r="H2282" s="58" t="s">
        <v>39</v>
      </c>
      <c r="I2282" s="58" t="s">
        <v>21616</v>
      </c>
      <c r="J2282" s="58" t="s">
        <v>21617</v>
      </c>
      <c r="K2282" s="60">
        <v>655300</v>
      </c>
      <c r="L2282" s="86" t="s">
        <v>30470</v>
      </c>
      <c r="M2282" s="61" t="s">
        <v>30471</v>
      </c>
      <c r="N2282" s="62"/>
      <c r="O2282" s="63">
        <v>332128</v>
      </c>
      <c r="P2282" s="61"/>
      <c r="Q2282" s="64" t="str">
        <f t="shared" si="35"/>
        <v>OK</v>
      </c>
      <c r="R2282" t="s">
        <v>30476</v>
      </c>
    </row>
    <row r="2283" spans="1:18" x14ac:dyDescent="0.25">
      <c r="A2283" s="58">
        <v>2280</v>
      </c>
      <c r="B2283" s="58">
        <v>850201</v>
      </c>
      <c r="C2283" s="58" t="s">
        <v>21618</v>
      </c>
      <c r="D2283" s="58">
        <v>10102</v>
      </c>
      <c r="E2283" s="58" t="s">
        <v>21619</v>
      </c>
      <c r="F2283" s="58" t="s">
        <v>21620</v>
      </c>
      <c r="G2283" s="58" t="s">
        <v>38</v>
      </c>
      <c r="H2283" s="58" t="s">
        <v>39</v>
      </c>
      <c r="I2283" s="58" t="s">
        <v>21621</v>
      </c>
      <c r="J2283" s="58" t="s">
        <v>6313</v>
      </c>
      <c r="K2283" s="60">
        <v>880800</v>
      </c>
      <c r="L2283" s="86" t="s">
        <v>30470</v>
      </c>
      <c r="M2283" s="61" t="s">
        <v>30471</v>
      </c>
      <c r="N2283" s="62"/>
      <c r="O2283" s="63">
        <v>332128</v>
      </c>
      <c r="P2283" s="61"/>
      <c r="Q2283" s="64" t="str">
        <f t="shared" si="35"/>
        <v>OK</v>
      </c>
      <c r="R2283" t="s">
        <v>30476</v>
      </c>
    </row>
    <row r="2284" spans="1:18" x14ac:dyDescent="0.25">
      <c r="A2284" s="58">
        <v>2281</v>
      </c>
      <c r="B2284" s="58">
        <v>852002</v>
      </c>
      <c r="C2284" s="58" t="s">
        <v>21622</v>
      </c>
      <c r="D2284" s="58">
        <v>10114</v>
      </c>
      <c r="E2284" s="58" t="s">
        <v>21623</v>
      </c>
      <c r="F2284" s="58" t="s">
        <v>21624</v>
      </c>
      <c r="G2284" s="58" t="s">
        <v>38</v>
      </c>
      <c r="H2284" s="58" t="s">
        <v>39</v>
      </c>
      <c r="I2284" s="58" t="s">
        <v>21625</v>
      </c>
      <c r="J2284" s="58" t="s">
        <v>21626</v>
      </c>
      <c r="K2284" s="60">
        <v>1114800</v>
      </c>
      <c r="L2284" s="86" t="s">
        <v>30470</v>
      </c>
      <c r="M2284" s="61" t="s">
        <v>30471</v>
      </c>
      <c r="N2284" s="62"/>
      <c r="O2284" s="63">
        <v>608819</v>
      </c>
      <c r="P2284" s="61"/>
      <c r="Q2284" s="64" t="str">
        <f t="shared" si="35"/>
        <v>OK</v>
      </c>
      <c r="R2284" t="s">
        <v>30476</v>
      </c>
    </row>
    <row r="2285" spans="1:18" x14ac:dyDescent="0.25">
      <c r="A2285" s="58">
        <v>2282</v>
      </c>
      <c r="B2285" s="58">
        <v>852002</v>
      </c>
      <c r="C2285" s="58" t="s">
        <v>21622</v>
      </c>
      <c r="D2285" s="58">
        <v>10117</v>
      </c>
      <c r="E2285" s="58" t="s">
        <v>21623</v>
      </c>
      <c r="F2285" s="58" t="s">
        <v>21624</v>
      </c>
      <c r="G2285" s="58" t="s">
        <v>38</v>
      </c>
      <c r="H2285" s="58" t="s">
        <v>39</v>
      </c>
      <c r="I2285" s="58" t="s">
        <v>21627</v>
      </c>
      <c r="J2285" s="58" t="s">
        <v>6161</v>
      </c>
      <c r="K2285" s="60">
        <v>1114800</v>
      </c>
      <c r="L2285" s="86" t="s">
        <v>30470</v>
      </c>
      <c r="M2285" s="61" t="s">
        <v>30471</v>
      </c>
      <c r="N2285" s="62"/>
      <c r="O2285" s="63">
        <v>608819</v>
      </c>
      <c r="P2285" s="61"/>
      <c r="Q2285" s="64" t="str">
        <f t="shared" si="35"/>
        <v>OK</v>
      </c>
      <c r="R2285" t="s">
        <v>30476</v>
      </c>
    </row>
    <row r="2286" spans="1:18" x14ac:dyDescent="0.25">
      <c r="A2286" s="58">
        <v>2283</v>
      </c>
      <c r="B2286" s="58">
        <v>852101</v>
      </c>
      <c r="C2286" s="58" t="s">
        <v>21628</v>
      </c>
      <c r="D2286" s="58">
        <v>10114</v>
      </c>
      <c r="E2286" s="58" t="s">
        <v>21629</v>
      </c>
      <c r="F2286" s="58" t="s">
        <v>21630</v>
      </c>
      <c r="G2286" s="58" t="s">
        <v>38</v>
      </c>
      <c r="H2286" s="58" t="s">
        <v>39</v>
      </c>
      <c r="I2286" s="58" t="s">
        <v>21631</v>
      </c>
      <c r="J2286" s="58" t="s">
        <v>21626</v>
      </c>
      <c r="K2286" s="60">
        <v>1114800</v>
      </c>
      <c r="L2286" s="86" t="s">
        <v>30470</v>
      </c>
      <c r="M2286" s="61" t="s">
        <v>30471</v>
      </c>
      <c r="N2286" s="62"/>
      <c r="O2286" s="63">
        <v>608819</v>
      </c>
      <c r="P2286" s="61"/>
      <c r="Q2286" s="64" t="str">
        <f t="shared" si="35"/>
        <v>OK</v>
      </c>
      <c r="R2286" t="s">
        <v>30476</v>
      </c>
    </row>
    <row r="2287" spans="1:18" x14ac:dyDescent="0.25">
      <c r="A2287" s="58">
        <v>2284</v>
      </c>
      <c r="B2287" s="58">
        <v>852101</v>
      </c>
      <c r="C2287" s="58" t="s">
        <v>21628</v>
      </c>
      <c r="D2287" s="58">
        <v>10117</v>
      </c>
      <c r="E2287" s="58" t="s">
        <v>21629</v>
      </c>
      <c r="F2287" s="58" t="s">
        <v>21630</v>
      </c>
      <c r="G2287" s="58" t="s">
        <v>38</v>
      </c>
      <c r="H2287" s="58" t="s">
        <v>39</v>
      </c>
      <c r="I2287" s="58" t="s">
        <v>21632</v>
      </c>
      <c r="J2287" s="58" t="s">
        <v>6161</v>
      </c>
      <c r="K2287" s="60">
        <v>1114800</v>
      </c>
      <c r="L2287" s="86" t="s">
        <v>30470</v>
      </c>
      <c r="M2287" s="61" t="s">
        <v>30471</v>
      </c>
      <c r="N2287" s="62"/>
      <c r="O2287" s="63">
        <v>608819</v>
      </c>
      <c r="P2287" s="61"/>
      <c r="Q2287" s="64" t="str">
        <f t="shared" si="35"/>
        <v>OK</v>
      </c>
      <c r="R2287" t="s">
        <v>30476</v>
      </c>
    </row>
    <row r="2288" spans="1:18" x14ac:dyDescent="0.25">
      <c r="A2288" s="58">
        <v>2285</v>
      </c>
      <c r="B2288" s="58">
        <v>852202</v>
      </c>
      <c r="C2288" s="58" t="s">
        <v>21633</v>
      </c>
      <c r="D2288" s="58">
        <v>10116</v>
      </c>
      <c r="E2288" s="58" t="s">
        <v>21634</v>
      </c>
      <c r="F2288" s="58" t="s">
        <v>21635</v>
      </c>
      <c r="G2288" s="58" t="s">
        <v>38</v>
      </c>
      <c r="H2288" s="58" t="s">
        <v>39</v>
      </c>
      <c r="I2288" s="58" t="s">
        <v>21636</v>
      </c>
      <c r="J2288" s="58" t="s">
        <v>6159</v>
      </c>
      <c r="K2288" s="60">
        <v>2490900</v>
      </c>
      <c r="L2288" s="86" t="s">
        <v>30470</v>
      </c>
      <c r="M2288" s="61" t="s">
        <v>30471</v>
      </c>
      <c r="N2288" s="62"/>
      <c r="O2288" s="63">
        <v>1085046</v>
      </c>
      <c r="P2288" s="61"/>
      <c r="Q2288" s="64" t="str">
        <f t="shared" si="35"/>
        <v>OK</v>
      </c>
      <c r="R2288" t="s">
        <v>30476</v>
      </c>
    </row>
    <row r="2289" spans="1:18" x14ac:dyDescent="0.25">
      <c r="A2289" s="58">
        <v>2286</v>
      </c>
      <c r="B2289" s="58">
        <v>852401</v>
      </c>
      <c r="C2289" s="58" t="s">
        <v>21637</v>
      </c>
      <c r="D2289" s="58">
        <v>10120</v>
      </c>
      <c r="E2289" s="58" t="s">
        <v>21638</v>
      </c>
      <c r="F2289" s="58" t="s">
        <v>21639</v>
      </c>
      <c r="G2289" s="58" t="s">
        <v>38</v>
      </c>
      <c r="H2289" s="58" t="s">
        <v>39</v>
      </c>
      <c r="I2289" s="58" t="s">
        <v>21640</v>
      </c>
      <c r="J2289" s="58" t="s">
        <v>21641</v>
      </c>
      <c r="K2289" s="60">
        <v>1114800</v>
      </c>
      <c r="L2289" s="86" t="s">
        <v>30470</v>
      </c>
      <c r="M2289" s="61" t="s">
        <v>30471</v>
      </c>
      <c r="N2289" s="62"/>
      <c r="O2289" s="63">
        <v>608819</v>
      </c>
      <c r="P2289" s="61"/>
      <c r="Q2289" s="64" t="str">
        <f t="shared" si="35"/>
        <v>OK</v>
      </c>
      <c r="R2289" t="s">
        <v>30476</v>
      </c>
    </row>
    <row r="2290" spans="1:18" x14ac:dyDescent="0.25">
      <c r="A2290" s="58">
        <v>2287</v>
      </c>
      <c r="B2290" s="58">
        <v>852601</v>
      </c>
      <c r="C2290" s="58" t="s">
        <v>21642</v>
      </c>
      <c r="D2290" s="58">
        <v>10120</v>
      </c>
      <c r="E2290" s="58" t="s">
        <v>21643</v>
      </c>
      <c r="F2290" s="58" t="s">
        <v>21644</v>
      </c>
      <c r="G2290" s="58" t="s">
        <v>38</v>
      </c>
      <c r="H2290" s="58" t="s">
        <v>39</v>
      </c>
      <c r="I2290" s="58" t="s">
        <v>21645</v>
      </c>
      <c r="J2290" s="58" t="s">
        <v>21641</v>
      </c>
      <c r="K2290" s="60">
        <v>1114800</v>
      </c>
      <c r="L2290" s="86" t="s">
        <v>30470</v>
      </c>
      <c r="M2290" s="61" t="s">
        <v>30471</v>
      </c>
      <c r="N2290" s="62"/>
      <c r="O2290" s="63">
        <v>608819</v>
      </c>
      <c r="P2290" s="61"/>
      <c r="Q2290" s="64" t="str">
        <f t="shared" si="35"/>
        <v>OK</v>
      </c>
      <c r="R2290" t="s">
        <v>30476</v>
      </c>
    </row>
    <row r="2291" spans="1:18" x14ac:dyDescent="0.25">
      <c r="A2291" s="58">
        <v>2288</v>
      </c>
      <c r="B2291" s="58">
        <v>852602</v>
      </c>
      <c r="C2291" s="58" t="s">
        <v>21646</v>
      </c>
      <c r="D2291" s="58">
        <v>10120</v>
      </c>
      <c r="E2291" s="58" t="s">
        <v>21647</v>
      </c>
      <c r="F2291" s="58" t="s">
        <v>21648</v>
      </c>
      <c r="G2291" s="58" t="s">
        <v>38</v>
      </c>
      <c r="H2291" s="58" t="s">
        <v>39</v>
      </c>
      <c r="I2291" s="58" t="s">
        <v>21649</v>
      </c>
      <c r="J2291" s="58" t="s">
        <v>21641</v>
      </c>
      <c r="K2291" s="60">
        <v>1114800</v>
      </c>
      <c r="L2291" s="86" t="s">
        <v>30470</v>
      </c>
      <c r="M2291" s="61" t="s">
        <v>30471</v>
      </c>
      <c r="N2291" s="62"/>
      <c r="O2291" s="63">
        <v>1085046</v>
      </c>
      <c r="P2291" s="61"/>
      <c r="Q2291" s="64" t="str">
        <f t="shared" si="35"/>
        <v>OK</v>
      </c>
      <c r="R2291" t="s">
        <v>30476</v>
      </c>
    </row>
    <row r="2292" spans="1:18" x14ac:dyDescent="0.25">
      <c r="A2292" s="58">
        <v>2289</v>
      </c>
      <c r="B2292" s="58">
        <v>853001</v>
      </c>
      <c r="C2292" s="58" t="s">
        <v>21651</v>
      </c>
      <c r="D2292" s="65" t="s">
        <v>201</v>
      </c>
      <c r="E2292" s="58" t="s">
        <v>21652</v>
      </c>
      <c r="F2292" s="58" t="s">
        <v>21652</v>
      </c>
      <c r="G2292" s="58" t="s">
        <v>38</v>
      </c>
      <c r="H2292" s="58" t="s">
        <v>39</v>
      </c>
      <c r="I2292" s="58" t="s">
        <v>21650</v>
      </c>
      <c r="J2292" s="58" t="s">
        <v>204</v>
      </c>
      <c r="K2292" s="60"/>
      <c r="L2292" s="61" t="s">
        <v>30472</v>
      </c>
      <c r="M2292" s="61"/>
      <c r="N2292" s="62"/>
      <c r="O2292" s="63"/>
      <c r="P2292" s="61"/>
      <c r="Q2292" s="64" t="str">
        <f t="shared" si="35"/>
        <v>OK - NO OFERTADO</v>
      </c>
      <c r="R2292" t="s">
        <v>30481</v>
      </c>
    </row>
    <row r="2293" spans="1:18" x14ac:dyDescent="0.25">
      <c r="A2293" s="58">
        <v>2290</v>
      </c>
      <c r="B2293" s="58">
        <v>853002</v>
      </c>
      <c r="C2293" s="58" t="s">
        <v>21654</v>
      </c>
      <c r="D2293" s="65" t="s">
        <v>201</v>
      </c>
      <c r="E2293" s="58" t="s">
        <v>21655</v>
      </c>
      <c r="F2293" s="58" t="s">
        <v>21655</v>
      </c>
      <c r="G2293" s="58" t="s">
        <v>38</v>
      </c>
      <c r="H2293" s="58" t="s">
        <v>39</v>
      </c>
      <c r="I2293" s="58" t="s">
        <v>21653</v>
      </c>
      <c r="J2293" s="58" t="s">
        <v>204</v>
      </c>
      <c r="K2293" s="60"/>
      <c r="L2293" s="61" t="s">
        <v>30472</v>
      </c>
      <c r="M2293" s="61"/>
      <c r="N2293" s="62"/>
      <c r="O2293" s="63"/>
      <c r="P2293" s="61"/>
      <c r="Q2293" s="64" t="str">
        <f t="shared" si="35"/>
        <v>OK - NO OFERTADO</v>
      </c>
      <c r="R2293" t="s">
        <v>30481</v>
      </c>
    </row>
    <row r="2294" spans="1:18" x14ac:dyDescent="0.25">
      <c r="A2294" s="58">
        <v>2291</v>
      </c>
      <c r="B2294" s="58">
        <v>853103</v>
      </c>
      <c r="C2294" s="58" t="s">
        <v>21656</v>
      </c>
      <c r="D2294" s="58">
        <v>15257</v>
      </c>
      <c r="E2294" s="58" t="s">
        <v>21657</v>
      </c>
      <c r="F2294" s="58" t="s">
        <v>21658</v>
      </c>
      <c r="G2294" s="58" t="s">
        <v>38</v>
      </c>
      <c r="H2294" s="58" t="s">
        <v>39</v>
      </c>
      <c r="I2294" s="58" t="s">
        <v>21659</v>
      </c>
      <c r="J2294" s="58" t="s">
        <v>21660</v>
      </c>
      <c r="K2294" s="60">
        <v>3744700</v>
      </c>
      <c r="L2294" s="86" t="s">
        <v>30470</v>
      </c>
      <c r="M2294" s="61" t="s">
        <v>30471</v>
      </c>
      <c r="N2294" s="62"/>
      <c r="O2294" s="63">
        <v>1820908</v>
      </c>
      <c r="P2294" s="61"/>
      <c r="Q2294" s="64" t="str">
        <f t="shared" si="35"/>
        <v>OK</v>
      </c>
      <c r="R2294" t="s">
        <v>30476</v>
      </c>
    </row>
    <row r="2295" spans="1:18" x14ac:dyDescent="0.25">
      <c r="A2295" s="58">
        <v>2292</v>
      </c>
      <c r="B2295" s="58">
        <v>853104</v>
      </c>
      <c r="C2295" s="58" t="s">
        <v>21661</v>
      </c>
      <c r="D2295" s="58">
        <v>15257</v>
      </c>
      <c r="E2295" s="58" t="s">
        <v>21662</v>
      </c>
      <c r="F2295" s="58" t="s">
        <v>21663</v>
      </c>
      <c r="G2295" s="58" t="s">
        <v>38</v>
      </c>
      <c r="H2295" s="58" t="s">
        <v>39</v>
      </c>
      <c r="I2295" s="58" t="s">
        <v>21664</v>
      </c>
      <c r="J2295" s="58" t="s">
        <v>21660</v>
      </c>
      <c r="K2295" s="60">
        <v>3744700</v>
      </c>
      <c r="L2295" s="86" t="s">
        <v>30470</v>
      </c>
      <c r="M2295" s="61" t="s">
        <v>30471</v>
      </c>
      <c r="N2295" s="62"/>
      <c r="O2295" s="63">
        <v>1952866</v>
      </c>
      <c r="P2295" s="61"/>
      <c r="Q2295" s="64" t="str">
        <f t="shared" si="35"/>
        <v>OK</v>
      </c>
      <c r="R2295" t="s">
        <v>30476</v>
      </c>
    </row>
    <row r="2296" spans="1:18" x14ac:dyDescent="0.25">
      <c r="A2296" s="58">
        <v>2293</v>
      </c>
      <c r="B2296" s="58">
        <v>854102</v>
      </c>
      <c r="C2296" s="58" t="s">
        <v>21665</v>
      </c>
      <c r="D2296" s="58">
        <v>10113</v>
      </c>
      <c r="E2296" s="58" t="s">
        <v>21666</v>
      </c>
      <c r="F2296" s="58" t="s">
        <v>21667</v>
      </c>
      <c r="G2296" s="58" t="s">
        <v>38</v>
      </c>
      <c r="H2296" s="58" t="s">
        <v>39</v>
      </c>
      <c r="I2296" s="58" t="s">
        <v>21668</v>
      </c>
      <c r="J2296" s="58" t="s">
        <v>6197</v>
      </c>
      <c r="K2296" s="60">
        <v>3817200</v>
      </c>
      <c r="L2296" s="61" t="s">
        <v>30470</v>
      </c>
      <c r="M2296" s="61" t="s">
        <v>30471</v>
      </c>
      <c r="N2296" s="62"/>
      <c r="O2296" s="63">
        <v>2144489</v>
      </c>
      <c r="P2296" s="61"/>
      <c r="Q2296" s="64" t="str">
        <f t="shared" si="35"/>
        <v>OK</v>
      </c>
      <c r="R2296" t="s">
        <v>30476</v>
      </c>
    </row>
    <row r="2297" spans="1:18" x14ac:dyDescent="0.25">
      <c r="A2297" s="58">
        <v>2294</v>
      </c>
      <c r="B2297" s="58">
        <v>854202</v>
      </c>
      <c r="C2297" s="58" t="s">
        <v>21669</v>
      </c>
      <c r="D2297" s="58">
        <v>10113</v>
      </c>
      <c r="E2297" s="58" t="s">
        <v>21670</v>
      </c>
      <c r="F2297" s="58" t="s">
        <v>21671</v>
      </c>
      <c r="G2297" s="58" t="s">
        <v>38</v>
      </c>
      <c r="H2297" s="58" t="s">
        <v>39</v>
      </c>
      <c r="I2297" s="58" t="s">
        <v>21672</v>
      </c>
      <c r="J2297" s="58" t="s">
        <v>6197</v>
      </c>
      <c r="K2297" s="60">
        <v>3817200</v>
      </c>
      <c r="L2297" s="61" t="s">
        <v>30470</v>
      </c>
      <c r="M2297" s="61" t="s">
        <v>30471</v>
      </c>
      <c r="N2297" s="62"/>
      <c r="O2297" s="63">
        <v>2691273</v>
      </c>
      <c r="P2297" s="61"/>
      <c r="Q2297" s="64" t="str">
        <f t="shared" si="35"/>
        <v>OK</v>
      </c>
      <c r="R2297" t="s">
        <v>30476</v>
      </c>
    </row>
    <row r="2298" spans="1:18" x14ac:dyDescent="0.25">
      <c r="A2298" s="58">
        <v>2295</v>
      </c>
      <c r="B2298" s="58">
        <v>854501</v>
      </c>
      <c r="C2298" s="58" t="s">
        <v>21673</v>
      </c>
      <c r="D2298" s="58">
        <v>5213</v>
      </c>
      <c r="E2298" s="58" t="s">
        <v>21674</v>
      </c>
      <c r="F2298" s="58" t="s">
        <v>21675</v>
      </c>
      <c r="G2298" s="58" t="s">
        <v>38</v>
      </c>
      <c r="H2298" s="58" t="s">
        <v>39</v>
      </c>
      <c r="I2298" s="58" t="s">
        <v>21676</v>
      </c>
      <c r="J2298" s="58" t="s">
        <v>3017</v>
      </c>
      <c r="K2298" s="60">
        <v>4074200</v>
      </c>
      <c r="L2298" s="86" t="s">
        <v>30470</v>
      </c>
      <c r="M2298" s="61" t="s">
        <v>30471</v>
      </c>
      <c r="N2298" s="62"/>
      <c r="O2298" s="63">
        <v>1889345</v>
      </c>
      <c r="P2298" s="61"/>
      <c r="Q2298" s="64" t="str">
        <f t="shared" si="35"/>
        <v>OK</v>
      </c>
      <c r="R2298" t="s">
        <v>30476</v>
      </c>
    </row>
    <row r="2299" spans="1:18" x14ac:dyDescent="0.25">
      <c r="A2299" s="58">
        <v>2296</v>
      </c>
      <c r="B2299" s="58">
        <v>854501</v>
      </c>
      <c r="C2299" s="58" t="s">
        <v>21673</v>
      </c>
      <c r="D2299" s="58">
        <v>10113</v>
      </c>
      <c r="E2299" s="58" t="s">
        <v>21674</v>
      </c>
      <c r="F2299" s="58" t="s">
        <v>21675</v>
      </c>
      <c r="G2299" s="58" t="s">
        <v>38</v>
      </c>
      <c r="H2299" s="58" t="s">
        <v>39</v>
      </c>
      <c r="I2299" s="58" t="s">
        <v>21677</v>
      </c>
      <c r="J2299" s="58" t="s">
        <v>6197</v>
      </c>
      <c r="K2299" s="60">
        <v>3817200</v>
      </c>
      <c r="L2299" s="86" t="s">
        <v>30470</v>
      </c>
      <c r="M2299" s="61" t="s">
        <v>30471</v>
      </c>
      <c r="N2299" s="62"/>
      <c r="O2299" s="63">
        <v>1889345</v>
      </c>
      <c r="P2299" s="61"/>
      <c r="Q2299" s="64" t="str">
        <f t="shared" si="35"/>
        <v>OK</v>
      </c>
      <c r="R2299" t="s">
        <v>30476</v>
      </c>
    </row>
    <row r="2300" spans="1:18" x14ac:dyDescent="0.25">
      <c r="A2300" s="58">
        <v>2297</v>
      </c>
      <c r="B2300" s="58">
        <v>854701</v>
      </c>
      <c r="C2300" s="58" t="s">
        <v>21678</v>
      </c>
      <c r="D2300" s="58">
        <v>5212</v>
      </c>
      <c r="E2300" s="58" t="s">
        <v>21679</v>
      </c>
      <c r="F2300" s="58" t="s">
        <v>21680</v>
      </c>
      <c r="G2300" s="58" t="s">
        <v>38</v>
      </c>
      <c r="H2300" s="58" t="s">
        <v>39</v>
      </c>
      <c r="I2300" s="58" t="s">
        <v>21681</v>
      </c>
      <c r="J2300" s="58" t="s">
        <v>2971</v>
      </c>
      <c r="K2300" s="60">
        <v>4074200</v>
      </c>
      <c r="L2300" s="86" t="s">
        <v>30470</v>
      </c>
      <c r="M2300" s="61" t="s">
        <v>30471</v>
      </c>
      <c r="N2300" s="62"/>
      <c r="O2300" s="63">
        <v>1889345</v>
      </c>
      <c r="P2300" s="61"/>
      <c r="Q2300" s="64" t="str">
        <f t="shared" si="35"/>
        <v>OK</v>
      </c>
      <c r="R2300" t="s">
        <v>30476</v>
      </c>
    </row>
    <row r="2301" spans="1:18" x14ac:dyDescent="0.25">
      <c r="A2301" s="58">
        <v>2298</v>
      </c>
      <c r="B2301" s="58">
        <v>854701</v>
      </c>
      <c r="C2301" s="58" t="s">
        <v>21678</v>
      </c>
      <c r="D2301" s="58">
        <v>5213</v>
      </c>
      <c r="E2301" s="58" t="s">
        <v>21679</v>
      </c>
      <c r="F2301" s="58" t="s">
        <v>21680</v>
      </c>
      <c r="G2301" s="58" t="s">
        <v>38</v>
      </c>
      <c r="H2301" s="58" t="s">
        <v>39</v>
      </c>
      <c r="I2301" s="58" t="s">
        <v>21682</v>
      </c>
      <c r="J2301" s="58" t="s">
        <v>3017</v>
      </c>
      <c r="K2301" s="60">
        <v>4074200</v>
      </c>
      <c r="L2301" s="86" t="s">
        <v>30470</v>
      </c>
      <c r="M2301" s="61" t="s">
        <v>30471</v>
      </c>
      <c r="N2301" s="62"/>
      <c r="O2301" s="63">
        <v>1889345</v>
      </c>
      <c r="P2301" s="61"/>
      <c r="Q2301" s="64" t="str">
        <f t="shared" si="35"/>
        <v>OK</v>
      </c>
      <c r="R2301" t="s">
        <v>30476</v>
      </c>
    </row>
    <row r="2302" spans="1:18" x14ac:dyDescent="0.25">
      <c r="A2302" s="58">
        <v>2299</v>
      </c>
      <c r="B2302" s="58">
        <v>854701</v>
      </c>
      <c r="C2302" s="58" t="s">
        <v>21678</v>
      </c>
      <c r="D2302" s="58">
        <v>10113</v>
      </c>
      <c r="E2302" s="58" t="s">
        <v>21679</v>
      </c>
      <c r="F2302" s="58" t="s">
        <v>21680</v>
      </c>
      <c r="G2302" s="58" t="s">
        <v>38</v>
      </c>
      <c r="H2302" s="58" t="s">
        <v>39</v>
      </c>
      <c r="I2302" s="58" t="s">
        <v>21683</v>
      </c>
      <c r="J2302" s="58" t="s">
        <v>6197</v>
      </c>
      <c r="K2302" s="60">
        <v>3817200</v>
      </c>
      <c r="L2302" s="86" t="s">
        <v>30470</v>
      </c>
      <c r="M2302" s="61" t="s">
        <v>30471</v>
      </c>
      <c r="N2302" s="62"/>
      <c r="O2302" s="63">
        <v>1889345</v>
      </c>
      <c r="P2302" s="61"/>
      <c r="Q2302" s="64" t="str">
        <f t="shared" si="35"/>
        <v>OK</v>
      </c>
      <c r="R2302" t="s">
        <v>30476</v>
      </c>
    </row>
    <row r="2303" spans="1:18" x14ac:dyDescent="0.25">
      <c r="A2303" s="58">
        <v>2300</v>
      </c>
      <c r="B2303" s="58">
        <v>858101</v>
      </c>
      <c r="C2303" s="58" t="s">
        <v>21684</v>
      </c>
      <c r="D2303" s="58">
        <v>15110</v>
      </c>
      <c r="E2303" s="58" t="s">
        <v>21685</v>
      </c>
      <c r="F2303" s="58" t="s">
        <v>21685</v>
      </c>
      <c r="G2303" s="58" t="s">
        <v>38</v>
      </c>
      <c r="H2303" s="58" t="s">
        <v>39</v>
      </c>
      <c r="I2303" s="58" t="s">
        <v>21686</v>
      </c>
      <c r="J2303" s="58" t="s">
        <v>6567</v>
      </c>
      <c r="K2303" s="60">
        <v>1114800</v>
      </c>
      <c r="L2303" s="86" t="s">
        <v>30470</v>
      </c>
      <c r="M2303" s="61" t="s">
        <v>30471</v>
      </c>
      <c r="N2303" s="62"/>
      <c r="O2303" s="63">
        <v>608819</v>
      </c>
      <c r="P2303" s="61"/>
      <c r="Q2303" s="64" t="str">
        <f t="shared" si="35"/>
        <v>OK</v>
      </c>
      <c r="R2303" t="s">
        <v>30476</v>
      </c>
    </row>
    <row r="2304" spans="1:18" x14ac:dyDescent="0.25">
      <c r="A2304" s="58">
        <v>2301</v>
      </c>
      <c r="B2304" s="58">
        <v>858702</v>
      </c>
      <c r="C2304" s="58" t="s">
        <v>21687</v>
      </c>
      <c r="D2304" s="58">
        <v>15256</v>
      </c>
      <c r="E2304" s="58" t="s">
        <v>21688</v>
      </c>
      <c r="F2304" s="58" t="s">
        <v>21688</v>
      </c>
      <c r="G2304" s="58" t="s">
        <v>38</v>
      </c>
      <c r="H2304" s="58" t="s">
        <v>39</v>
      </c>
      <c r="I2304" s="58" t="s">
        <v>21689</v>
      </c>
      <c r="J2304" s="58" t="s">
        <v>6176</v>
      </c>
      <c r="K2304" s="60">
        <v>3817200</v>
      </c>
      <c r="L2304" s="86" t="s">
        <v>30470</v>
      </c>
      <c r="M2304" s="61" t="s">
        <v>30471</v>
      </c>
      <c r="N2304" s="62"/>
      <c r="O2304" s="63">
        <v>1085046</v>
      </c>
      <c r="P2304" s="61"/>
      <c r="Q2304" s="64" t="str">
        <f t="shared" si="35"/>
        <v>OK</v>
      </c>
      <c r="R2304" t="s">
        <v>30476</v>
      </c>
    </row>
    <row r="2305" spans="1:18" x14ac:dyDescent="0.25">
      <c r="A2305" s="58">
        <v>2302</v>
      </c>
      <c r="B2305" s="58">
        <v>861201</v>
      </c>
      <c r="C2305" s="58" t="s">
        <v>21690</v>
      </c>
      <c r="D2305" s="58">
        <v>15109</v>
      </c>
      <c r="E2305" s="58" t="s">
        <v>21691</v>
      </c>
      <c r="F2305" s="58" t="s">
        <v>21692</v>
      </c>
      <c r="G2305" s="58" t="s">
        <v>6341</v>
      </c>
      <c r="H2305" s="58" t="s">
        <v>6342</v>
      </c>
      <c r="I2305" s="58" t="s">
        <v>21693</v>
      </c>
      <c r="J2305" s="58" t="s">
        <v>12812</v>
      </c>
      <c r="K2305" s="60">
        <v>655300</v>
      </c>
      <c r="L2305" s="86" t="s">
        <v>30470</v>
      </c>
      <c r="M2305" s="61" t="s">
        <v>30471</v>
      </c>
      <c r="N2305" s="62"/>
      <c r="O2305" s="63">
        <v>302666</v>
      </c>
      <c r="P2305" s="61"/>
      <c r="Q2305" s="64" t="str">
        <f t="shared" si="35"/>
        <v>OK</v>
      </c>
      <c r="R2305" t="s">
        <v>30476</v>
      </c>
    </row>
    <row r="2306" spans="1:18" x14ac:dyDescent="0.25">
      <c r="A2306" s="58">
        <v>2303</v>
      </c>
      <c r="B2306" s="58">
        <v>861411</v>
      </c>
      <c r="C2306" s="58" t="s">
        <v>21694</v>
      </c>
      <c r="D2306" s="58">
        <v>37804</v>
      </c>
      <c r="E2306" s="58" t="s">
        <v>21695</v>
      </c>
      <c r="F2306" s="58" t="s">
        <v>21696</v>
      </c>
      <c r="G2306" s="58" t="s">
        <v>6341</v>
      </c>
      <c r="H2306" s="58" t="s">
        <v>6342</v>
      </c>
      <c r="I2306" s="58" t="s">
        <v>21697</v>
      </c>
      <c r="J2306" s="58" t="s">
        <v>21698</v>
      </c>
      <c r="K2306" s="60">
        <v>650100</v>
      </c>
      <c r="L2306" s="86" t="s">
        <v>30470</v>
      </c>
      <c r="M2306" s="61" t="s">
        <v>30471</v>
      </c>
      <c r="N2306" s="62"/>
      <c r="O2306" s="63">
        <v>500477</v>
      </c>
      <c r="P2306" s="61"/>
      <c r="Q2306" s="64" t="str">
        <f t="shared" si="35"/>
        <v>OK</v>
      </c>
      <c r="R2306" t="s">
        <v>30476</v>
      </c>
    </row>
    <row r="2307" spans="1:18" x14ac:dyDescent="0.25">
      <c r="A2307" s="58">
        <v>2304</v>
      </c>
      <c r="B2307" s="58">
        <v>862001</v>
      </c>
      <c r="C2307" s="58" t="s">
        <v>21699</v>
      </c>
      <c r="D2307" s="58">
        <v>15260</v>
      </c>
      <c r="E2307" s="58" t="s">
        <v>21700</v>
      </c>
      <c r="F2307" s="58" t="s">
        <v>21701</v>
      </c>
      <c r="G2307" s="58" t="s">
        <v>38</v>
      </c>
      <c r="H2307" s="58" t="s">
        <v>39</v>
      </c>
      <c r="I2307" s="58" t="s">
        <v>21702</v>
      </c>
      <c r="J2307" s="58" t="s">
        <v>21703</v>
      </c>
      <c r="K2307" s="60">
        <v>2181300</v>
      </c>
      <c r="L2307" s="86" t="s">
        <v>30470</v>
      </c>
      <c r="M2307" s="61" t="s">
        <v>30471</v>
      </c>
      <c r="N2307" s="62"/>
      <c r="O2307" s="63">
        <v>1572159</v>
      </c>
      <c r="P2307" s="61"/>
      <c r="Q2307" s="64" t="str">
        <f t="shared" si="35"/>
        <v>OK</v>
      </c>
      <c r="R2307" t="s">
        <v>30476</v>
      </c>
    </row>
    <row r="2308" spans="1:18" x14ac:dyDescent="0.25">
      <c r="A2308" s="58">
        <v>2305</v>
      </c>
      <c r="B2308" s="58">
        <v>862001</v>
      </c>
      <c r="C2308" s="58" t="s">
        <v>21699</v>
      </c>
      <c r="D2308" s="58">
        <v>15261</v>
      </c>
      <c r="E2308" s="58" t="s">
        <v>21700</v>
      </c>
      <c r="F2308" s="58" t="s">
        <v>21701</v>
      </c>
      <c r="G2308" s="58" t="s">
        <v>38</v>
      </c>
      <c r="H2308" s="58" t="s">
        <v>39</v>
      </c>
      <c r="I2308" s="58" t="s">
        <v>21704</v>
      </c>
      <c r="J2308" s="58" t="s">
        <v>21705</v>
      </c>
      <c r="K2308" s="60">
        <v>2181300</v>
      </c>
      <c r="L2308" s="86" t="s">
        <v>30470</v>
      </c>
      <c r="M2308" s="61" t="s">
        <v>30471</v>
      </c>
      <c r="N2308" s="62"/>
      <c r="O2308" s="63">
        <v>1572159</v>
      </c>
      <c r="P2308" s="61"/>
      <c r="Q2308" s="64" t="str">
        <f t="shared" ref="Q2308:Q2371" si="36">IF(L2308="","PENDIENTE",IF(L2308="NO",IF(COUNTA(M2308:P2308)&gt;0,"ERROR: si es NO deje vacías M a P","OK - NO OFERTADO"),IF(O2308="","ERROR: falta valor en pesos (O)",IF(NOT(ISNUMBER(O2308)),"ERROR: O debe ser número",IF(M2308="","ERROR: falta tarifa de referencia (M)",IF(AND(K2308="",P2308="",M2308="SOAT UVB 2026"),"ERROR: sin homologación, indique código análogo (P) o tarifa propia",IF(AND(ISNUMBER(K2308),O2308&gt;K2308),"ERROR: supera SOAT UVB 2026 pleno",IF(AND(M2308="SOAT UVB 2026",N2308=""),"ERROR: falta % (N)",IF(AND(M2308="SOAT UVB 2026",ISNUMBER(K2308),ISNUMBER(N2308)),IF(ABS(O2308-ROUND(K2308*(1+N2308),0))&gt;MAX(1,K2308*0.01),"ERROR: O no coincide con K x (1+N)","OK"),"OK")))))))))</f>
        <v>OK</v>
      </c>
      <c r="R2308" t="s">
        <v>30476</v>
      </c>
    </row>
    <row r="2309" spans="1:18" x14ac:dyDescent="0.25">
      <c r="A2309" s="58">
        <v>2306</v>
      </c>
      <c r="B2309" s="58">
        <v>862002</v>
      </c>
      <c r="C2309" s="58" t="s">
        <v>21706</v>
      </c>
      <c r="D2309" s="58">
        <v>15265</v>
      </c>
      <c r="E2309" s="58" t="s">
        <v>21707</v>
      </c>
      <c r="F2309" s="58" t="s">
        <v>21708</v>
      </c>
      <c r="G2309" s="58" t="s">
        <v>38</v>
      </c>
      <c r="H2309" s="58" t="s">
        <v>39</v>
      </c>
      <c r="I2309" s="58" t="s">
        <v>21709</v>
      </c>
      <c r="J2309" s="58" t="s">
        <v>21710</v>
      </c>
      <c r="K2309" s="60">
        <v>1984500</v>
      </c>
      <c r="L2309" s="86" t="s">
        <v>30470</v>
      </c>
      <c r="M2309" s="61" t="s">
        <v>30471</v>
      </c>
      <c r="N2309" s="62"/>
      <c r="O2309" s="63">
        <v>1085046</v>
      </c>
      <c r="P2309" s="61"/>
      <c r="Q2309" s="64" t="str">
        <f t="shared" si="36"/>
        <v>OK</v>
      </c>
      <c r="R2309" t="s">
        <v>30476</v>
      </c>
    </row>
    <row r="2310" spans="1:18" x14ac:dyDescent="0.25">
      <c r="A2310" s="58">
        <v>2307</v>
      </c>
      <c r="B2310" s="58">
        <v>862003</v>
      </c>
      <c r="C2310" s="58" t="s">
        <v>21711</v>
      </c>
      <c r="D2310" s="58">
        <v>15263</v>
      </c>
      <c r="E2310" s="58" t="s">
        <v>21712</v>
      </c>
      <c r="F2310" s="58" t="s">
        <v>21713</v>
      </c>
      <c r="G2310" s="58" t="s">
        <v>38</v>
      </c>
      <c r="H2310" s="58" t="s">
        <v>39</v>
      </c>
      <c r="I2310" s="58" t="s">
        <v>21714</v>
      </c>
      <c r="J2310" s="58" t="s">
        <v>21715</v>
      </c>
      <c r="K2310" s="60">
        <v>1114800</v>
      </c>
      <c r="L2310" s="86" t="s">
        <v>30470</v>
      </c>
      <c r="M2310" s="61" t="s">
        <v>30471</v>
      </c>
      <c r="N2310" s="62"/>
      <c r="O2310" s="63">
        <v>1572159</v>
      </c>
      <c r="P2310" s="61"/>
      <c r="Q2310" s="64" t="str">
        <f t="shared" si="36"/>
        <v>ERROR: supera SOAT UVB 2026 pleno</v>
      </c>
      <c r="R2310" t="s">
        <v>30477</v>
      </c>
    </row>
    <row r="2311" spans="1:18" x14ac:dyDescent="0.25">
      <c r="A2311" s="58">
        <v>2308</v>
      </c>
      <c r="B2311" s="58">
        <v>862004</v>
      </c>
      <c r="C2311" s="58" t="s">
        <v>21716</v>
      </c>
      <c r="D2311" s="58">
        <v>15264</v>
      </c>
      <c r="E2311" s="58" t="s">
        <v>21717</v>
      </c>
      <c r="F2311" s="58" t="s">
        <v>21718</v>
      </c>
      <c r="G2311" s="58" t="s">
        <v>38</v>
      </c>
      <c r="H2311" s="58" t="s">
        <v>39</v>
      </c>
      <c r="I2311" s="58" t="s">
        <v>21719</v>
      </c>
      <c r="J2311" s="58" t="s">
        <v>21720</v>
      </c>
      <c r="K2311" s="60">
        <v>1114800</v>
      </c>
      <c r="L2311" s="86" t="s">
        <v>30470</v>
      </c>
      <c r="M2311" s="61" t="s">
        <v>30471</v>
      </c>
      <c r="N2311" s="62"/>
      <c r="O2311" s="63">
        <v>1572159</v>
      </c>
      <c r="P2311" s="61"/>
      <c r="Q2311" s="64" t="str">
        <f t="shared" si="36"/>
        <v>ERROR: supera SOAT UVB 2026 pleno</v>
      </c>
      <c r="R2311" t="s">
        <v>30477</v>
      </c>
    </row>
    <row r="2312" spans="1:18" x14ac:dyDescent="0.25">
      <c r="A2312" s="58">
        <v>2309</v>
      </c>
      <c r="B2312" s="58">
        <v>862005</v>
      </c>
      <c r="C2312" s="58" t="s">
        <v>21721</v>
      </c>
      <c r="D2312" s="58">
        <v>15262</v>
      </c>
      <c r="E2312" s="58" t="s">
        <v>21722</v>
      </c>
      <c r="F2312" s="58" t="s">
        <v>21723</v>
      </c>
      <c r="G2312" s="58" t="s">
        <v>38</v>
      </c>
      <c r="H2312" s="58" t="s">
        <v>39</v>
      </c>
      <c r="I2312" s="58" t="s">
        <v>21724</v>
      </c>
      <c r="J2312" s="58" t="s">
        <v>21725</v>
      </c>
      <c r="K2312" s="60">
        <v>2181300</v>
      </c>
      <c r="L2312" s="86" t="s">
        <v>30470</v>
      </c>
      <c r="M2312" s="61" t="s">
        <v>30471</v>
      </c>
      <c r="N2312" s="62"/>
      <c r="O2312" s="63">
        <v>1572159</v>
      </c>
      <c r="P2312" s="61"/>
      <c r="Q2312" s="64" t="str">
        <f t="shared" si="36"/>
        <v>OK</v>
      </c>
      <c r="R2312" t="s">
        <v>30476</v>
      </c>
    </row>
    <row r="2313" spans="1:18" x14ac:dyDescent="0.25">
      <c r="A2313" s="58">
        <v>2310</v>
      </c>
      <c r="B2313" s="58">
        <v>862006</v>
      </c>
      <c r="C2313" s="58" t="s">
        <v>21726</v>
      </c>
      <c r="D2313" s="58">
        <v>15160</v>
      </c>
      <c r="E2313" s="58" t="s">
        <v>21727</v>
      </c>
      <c r="F2313" s="58" t="s">
        <v>21728</v>
      </c>
      <c r="G2313" s="58" t="s">
        <v>38</v>
      </c>
      <c r="H2313" s="58" t="s">
        <v>39</v>
      </c>
      <c r="I2313" s="58" t="s">
        <v>21729</v>
      </c>
      <c r="J2313" s="58" t="s">
        <v>21730</v>
      </c>
      <c r="K2313" s="60">
        <v>1114800</v>
      </c>
      <c r="L2313" s="86" t="s">
        <v>30470</v>
      </c>
      <c r="M2313" s="61" t="s">
        <v>30471</v>
      </c>
      <c r="N2313" s="62"/>
      <c r="O2313" s="63">
        <v>608819</v>
      </c>
      <c r="P2313" s="61"/>
      <c r="Q2313" s="64" t="str">
        <f t="shared" si="36"/>
        <v>OK</v>
      </c>
      <c r="R2313" t="s">
        <v>30476</v>
      </c>
    </row>
    <row r="2314" spans="1:18" x14ac:dyDescent="0.25">
      <c r="A2314" s="58">
        <v>2311</v>
      </c>
      <c r="B2314" s="58">
        <v>862007</v>
      </c>
      <c r="C2314" s="58" t="s">
        <v>21731</v>
      </c>
      <c r="D2314" s="58">
        <v>15161</v>
      </c>
      <c r="E2314" s="58" t="s">
        <v>21732</v>
      </c>
      <c r="F2314" s="58" t="s">
        <v>21733</v>
      </c>
      <c r="G2314" s="58" t="s">
        <v>38</v>
      </c>
      <c r="H2314" s="58" t="s">
        <v>39</v>
      </c>
      <c r="I2314" s="58" t="s">
        <v>21734</v>
      </c>
      <c r="J2314" s="58" t="s">
        <v>21735</v>
      </c>
      <c r="K2314" s="60">
        <v>2181300</v>
      </c>
      <c r="L2314" s="86" t="s">
        <v>30470</v>
      </c>
      <c r="M2314" s="61" t="s">
        <v>30471</v>
      </c>
      <c r="N2314" s="62"/>
      <c r="O2314" s="63">
        <v>917377</v>
      </c>
      <c r="P2314" s="61"/>
      <c r="Q2314" s="64" t="str">
        <f t="shared" si="36"/>
        <v>OK</v>
      </c>
      <c r="R2314" t="s">
        <v>30476</v>
      </c>
    </row>
    <row r="2315" spans="1:18" x14ac:dyDescent="0.25">
      <c r="A2315" s="58">
        <v>2312</v>
      </c>
      <c r="B2315" s="58">
        <v>862008</v>
      </c>
      <c r="C2315" s="58" t="s">
        <v>21736</v>
      </c>
      <c r="D2315" s="58">
        <v>15162</v>
      </c>
      <c r="E2315" s="58" t="s">
        <v>21737</v>
      </c>
      <c r="F2315" s="58" t="s">
        <v>21738</v>
      </c>
      <c r="G2315" s="58" t="s">
        <v>38</v>
      </c>
      <c r="H2315" s="58" t="s">
        <v>39</v>
      </c>
      <c r="I2315" s="58" t="s">
        <v>21739</v>
      </c>
      <c r="J2315" s="58" t="s">
        <v>21740</v>
      </c>
      <c r="K2315" s="60">
        <v>4074200</v>
      </c>
      <c r="L2315" s="86" t="s">
        <v>30470</v>
      </c>
      <c r="M2315" s="61" t="s">
        <v>30471</v>
      </c>
      <c r="N2315" s="62"/>
      <c r="O2315" s="63">
        <v>1050828</v>
      </c>
      <c r="P2315" s="61"/>
      <c r="Q2315" s="64" t="str">
        <f t="shared" si="36"/>
        <v>OK</v>
      </c>
      <c r="R2315" t="s">
        <v>30476</v>
      </c>
    </row>
    <row r="2316" spans="1:18" x14ac:dyDescent="0.25">
      <c r="A2316" s="58">
        <v>2313</v>
      </c>
      <c r="B2316" s="58">
        <v>862009</v>
      </c>
      <c r="C2316" s="58" t="s">
        <v>21741</v>
      </c>
      <c r="D2316" s="58">
        <v>15163</v>
      </c>
      <c r="E2316" s="58" t="s">
        <v>21742</v>
      </c>
      <c r="F2316" s="58" t="s">
        <v>21743</v>
      </c>
      <c r="G2316" s="58" t="s">
        <v>38</v>
      </c>
      <c r="H2316" s="58" t="s">
        <v>39</v>
      </c>
      <c r="I2316" s="58" t="s">
        <v>21744</v>
      </c>
      <c r="J2316" s="58" t="s">
        <v>21745</v>
      </c>
      <c r="K2316" s="60">
        <v>3744700</v>
      </c>
      <c r="L2316" s="86" t="s">
        <v>30470</v>
      </c>
      <c r="M2316" s="61" t="s">
        <v>30471</v>
      </c>
      <c r="N2316" s="62"/>
      <c r="O2316" s="63">
        <v>1085046</v>
      </c>
      <c r="P2316" s="61"/>
      <c r="Q2316" s="64" t="str">
        <f t="shared" si="36"/>
        <v>OK</v>
      </c>
      <c r="R2316" t="s">
        <v>30476</v>
      </c>
    </row>
    <row r="2317" spans="1:18" x14ac:dyDescent="0.25">
      <c r="A2317" s="58">
        <v>2314</v>
      </c>
      <c r="B2317" s="58">
        <v>862010</v>
      </c>
      <c r="C2317" s="58" t="s">
        <v>21746</v>
      </c>
      <c r="D2317" s="58">
        <v>15163</v>
      </c>
      <c r="E2317" s="58" t="s">
        <v>21747</v>
      </c>
      <c r="F2317" s="58" t="s">
        <v>21748</v>
      </c>
      <c r="G2317" s="58" t="s">
        <v>38</v>
      </c>
      <c r="H2317" s="58" t="s">
        <v>39</v>
      </c>
      <c r="I2317" s="58" t="s">
        <v>21749</v>
      </c>
      <c r="J2317" s="58" t="s">
        <v>21745</v>
      </c>
      <c r="K2317" s="60">
        <v>3744700</v>
      </c>
      <c r="L2317" s="86" t="s">
        <v>30470</v>
      </c>
      <c r="M2317" s="61" t="s">
        <v>30471</v>
      </c>
      <c r="N2317" s="62"/>
      <c r="O2317" s="63">
        <v>1175361</v>
      </c>
      <c r="P2317" s="61"/>
      <c r="Q2317" s="64" t="str">
        <f t="shared" si="36"/>
        <v>OK</v>
      </c>
      <c r="R2317" t="s">
        <v>30476</v>
      </c>
    </row>
    <row r="2318" spans="1:18" x14ac:dyDescent="0.25">
      <c r="A2318" s="58">
        <v>2315</v>
      </c>
      <c r="B2318" s="58">
        <v>862101</v>
      </c>
      <c r="C2318" s="58" t="s">
        <v>21750</v>
      </c>
      <c r="D2318" s="58">
        <v>8260</v>
      </c>
      <c r="E2318" s="58" t="s">
        <v>21751</v>
      </c>
      <c r="F2318" s="58" t="s">
        <v>21751</v>
      </c>
      <c r="G2318" s="58" t="s">
        <v>6341</v>
      </c>
      <c r="H2318" s="58" t="s">
        <v>6342</v>
      </c>
      <c r="I2318" s="58" t="s">
        <v>21752</v>
      </c>
      <c r="J2318" s="58" t="s">
        <v>21751</v>
      </c>
      <c r="K2318" s="60">
        <v>880800</v>
      </c>
      <c r="L2318" s="86" t="s">
        <v>30470</v>
      </c>
      <c r="M2318" s="61" t="s">
        <v>30471</v>
      </c>
      <c r="N2318" s="62"/>
      <c r="O2318" s="63">
        <v>58595</v>
      </c>
      <c r="P2318" s="61"/>
      <c r="Q2318" s="64" t="str">
        <f t="shared" si="36"/>
        <v>OK</v>
      </c>
      <c r="R2318" t="s">
        <v>30476</v>
      </c>
    </row>
    <row r="2319" spans="1:18" x14ac:dyDescent="0.25">
      <c r="A2319" s="58">
        <v>2316</v>
      </c>
      <c r="B2319" s="58">
        <v>862102</v>
      </c>
      <c r="C2319" s="58" t="s">
        <v>21753</v>
      </c>
      <c r="D2319" s="58">
        <v>8261</v>
      </c>
      <c r="E2319" s="58" t="s">
        <v>21754</v>
      </c>
      <c r="F2319" s="58" t="s">
        <v>21755</v>
      </c>
      <c r="G2319" s="58" t="s">
        <v>6341</v>
      </c>
      <c r="H2319" s="58" t="s">
        <v>6342</v>
      </c>
      <c r="I2319" s="58" t="s">
        <v>21756</v>
      </c>
      <c r="J2319" s="58" t="s">
        <v>21757</v>
      </c>
      <c r="K2319" s="60">
        <v>1984500</v>
      </c>
      <c r="L2319" s="86" t="s">
        <v>30470</v>
      </c>
      <c r="M2319" s="61" t="s">
        <v>30471</v>
      </c>
      <c r="N2319" s="62"/>
      <c r="O2319" s="63">
        <v>1085046</v>
      </c>
      <c r="P2319" s="61"/>
      <c r="Q2319" s="64" t="str">
        <f t="shared" si="36"/>
        <v>OK</v>
      </c>
      <c r="R2319" t="s">
        <v>30476</v>
      </c>
    </row>
    <row r="2320" spans="1:18" x14ac:dyDescent="0.25">
      <c r="A2320" s="58">
        <v>2317</v>
      </c>
      <c r="B2320" s="58">
        <v>862103</v>
      </c>
      <c r="C2320" s="58" t="s">
        <v>21758</v>
      </c>
      <c r="D2320" s="58">
        <v>8261</v>
      </c>
      <c r="E2320" s="58" t="s">
        <v>21759</v>
      </c>
      <c r="F2320" s="58" t="s">
        <v>21760</v>
      </c>
      <c r="G2320" s="58" t="s">
        <v>38</v>
      </c>
      <c r="H2320" s="58" t="s">
        <v>39</v>
      </c>
      <c r="I2320" s="58" t="s">
        <v>21761</v>
      </c>
      <c r="J2320" s="58" t="s">
        <v>21757</v>
      </c>
      <c r="K2320" s="60">
        <v>1984500</v>
      </c>
      <c r="L2320" s="86" t="s">
        <v>30470</v>
      </c>
      <c r="M2320" s="61" t="s">
        <v>30471</v>
      </c>
      <c r="N2320" s="62"/>
      <c r="O2320" s="63">
        <v>1085046</v>
      </c>
      <c r="P2320" s="61"/>
      <c r="Q2320" s="64" t="str">
        <f t="shared" si="36"/>
        <v>OK</v>
      </c>
      <c r="R2320" t="s">
        <v>30476</v>
      </c>
    </row>
    <row r="2321" spans="1:18" x14ac:dyDescent="0.25">
      <c r="A2321" s="58">
        <v>2318</v>
      </c>
      <c r="B2321" s="58">
        <v>862104</v>
      </c>
      <c r="C2321" s="58" t="s">
        <v>21762</v>
      </c>
      <c r="D2321" s="58">
        <v>8261</v>
      </c>
      <c r="E2321" s="58" t="s">
        <v>21763</v>
      </c>
      <c r="F2321" s="58" t="s">
        <v>21764</v>
      </c>
      <c r="G2321" s="58" t="s">
        <v>38</v>
      </c>
      <c r="H2321" s="58" t="s">
        <v>39</v>
      </c>
      <c r="I2321" s="58" t="s">
        <v>21765</v>
      </c>
      <c r="J2321" s="58" t="s">
        <v>21757</v>
      </c>
      <c r="K2321" s="60">
        <v>1984500</v>
      </c>
      <c r="L2321" s="86" t="s">
        <v>30470</v>
      </c>
      <c r="M2321" s="61" t="s">
        <v>30471</v>
      </c>
      <c r="N2321" s="62"/>
      <c r="O2321" s="63">
        <v>742587</v>
      </c>
      <c r="P2321" s="61"/>
      <c r="Q2321" s="64" t="str">
        <f t="shared" si="36"/>
        <v>OK</v>
      </c>
      <c r="R2321" t="s">
        <v>30476</v>
      </c>
    </row>
    <row r="2322" spans="1:18" x14ac:dyDescent="0.25">
      <c r="A2322" s="58">
        <v>2319</v>
      </c>
      <c r="B2322" s="58">
        <v>862310</v>
      </c>
      <c r="C2322" s="58" t="s">
        <v>21766</v>
      </c>
      <c r="D2322" s="58">
        <v>15103</v>
      </c>
      <c r="E2322" s="58" t="s">
        <v>21767</v>
      </c>
      <c r="F2322" s="58" t="s">
        <v>21768</v>
      </c>
      <c r="G2322" s="58" t="s">
        <v>38</v>
      </c>
      <c r="H2322" s="58" t="s">
        <v>39</v>
      </c>
      <c r="I2322" s="58" t="s">
        <v>21769</v>
      </c>
      <c r="J2322" s="58" t="s">
        <v>6415</v>
      </c>
      <c r="K2322" s="60">
        <v>1984500</v>
      </c>
      <c r="L2322" s="86" t="s">
        <v>30470</v>
      </c>
      <c r="M2322" s="61" t="s">
        <v>30471</v>
      </c>
      <c r="N2322" s="62"/>
      <c r="O2322" s="63">
        <v>2141225</v>
      </c>
      <c r="P2322" s="61"/>
      <c r="Q2322" s="64" t="str">
        <f t="shared" si="36"/>
        <v>ERROR: supera SOAT UVB 2026 pleno</v>
      </c>
      <c r="R2322" t="s">
        <v>30477</v>
      </c>
    </row>
    <row r="2323" spans="1:18" x14ac:dyDescent="0.25">
      <c r="A2323" s="58">
        <v>2320</v>
      </c>
      <c r="B2323" s="58">
        <v>862311</v>
      </c>
      <c r="C2323" s="58" t="s">
        <v>21770</v>
      </c>
      <c r="D2323" s="58">
        <v>13300</v>
      </c>
      <c r="E2323" s="58" t="s">
        <v>21771</v>
      </c>
      <c r="F2323" s="58" t="s">
        <v>21772</v>
      </c>
      <c r="G2323" s="58" t="s">
        <v>38</v>
      </c>
      <c r="H2323" s="58" t="s">
        <v>39</v>
      </c>
      <c r="I2323" s="58" t="s">
        <v>21773</v>
      </c>
      <c r="J2323" s="58" t="s">
        <v>21774</v>
      </c>
      <c r="K2323" s="60">
        <v>2181300</v>
      </c>
      <c r="L2323" s="86" t="s">
        <v>30470</v>
      </c>
      <c r="M2323" s="61" t="s">
        <v>30471</v>
      </c>
      <c r="N2323" s="62"/>
      <c r="O2323" s="63">
        <v>1355118</v>
      </c>
      <c r="P2323" s="61"/>
      <c r="Q2323" s="64" t="str">
        <f t="shared" si="36"/>
        <v>OK</v>
      </c>
      <c r="R2323" t="s">
        <v>30476</v>
      </c>
    </row>
    <row r="2324" spans="1:18" x14ac:dyDescent="0.25">
      <c r="A2324" s="58">
        <v>2321</v>
      </c>
      <c r="B2324" s="58">
        <v>862311</v>
      </c>
      <c r="C2324" s="58" t="s">
        <v>21770</v>
      </c>
      <c r="D2324" s="58">
        <v>15103</v>
      </c>
      <c r="E2324" s="58" t="s">
        <v>21771</v>
      </c>
      <c r="F2324" s="58" t="s">
        <v>21772</v>
      </c>
      <c r="G2324" s="58" t="s">
        <v>38</v>
      </c>
      <c r="H2324" s="58" t="s">
        <v>39</v>
      </c>
      <c r="I2324" s="58" t="s">
        <v>21775</v>
      </c>
      <c r="J2324" s="58" t="s">
        <v>6415</v>
      </c>
      <c r="K2324" s="60">
        <v>1984500</v>
      </c>
      <c r="L2324" s="86" t="s">
        <v>30470</v>
      </c>
      <c r="M2324" s="61" t="s">
        <v>30471</v>
      </c>
      <c r="N2324" s="62"/>
      <c r="O2324" s="63">
        <v>1355118</v>
      </c>
      <c r="P2324" s="61"/>
      <c r="Q2324" s="64" t="str">
        <f t="shared" si="36"/>
        <v>OK</v>
      </c>
      <c r="R2324" t="s">
        <v>30476</v>
      </c>
    </row>
    <row r="2325" spans="1:18" x14ac:dyDescent="0.25">
      <c r="A2325" s="58">
        <v>2322</v>
      </c>
      <c r="B2325" s="58">
        <v>862311</v>
      </c>
      <c r="C2325" s="58" t="s">
        <v>21770</v>
      </c>
      <c r="D2325" s="58">
        <v>15241</v>
      </c>
      <c r="E2325" s="58" t="s">
        <v>21771</v>
      </c>
      <c r="F2325" s="58" t="s">
        <v>21772</v>
      </c>
      <c r="G2325" s="58" t="s">
        <v>38</v>
      </c>
      <c r="H2325" s="58" t="s">
        <v>39</v>
      </c>
      <c r="I2325" s="58" t="s">
        <v>21776</v>
      </c>
      <c r="J2325" s="58" t="s">
        <v>2160</v>
      </c>
      <c r="K2325" s="60">
        <v>4074200</v>
      </c>
      <c r="L2325" s="86" t="s">
        <v>30470</v>
      </c>
      <c r="M2325" s="61" t="s">
        <v>30471</v>
      </c>
      <c r="N2325" s="62"/>
      <c r="O2325" s="63">
        <v>1355118</v>
      </c>
      <c r="P2325" s="61"/>
      <c r="Q2325" s="64" t="str">
        <f t="shared" si="36"/>
        <v>OK</v>
      </c>
      <c r="R2325" t="s">
        <v>30476</v>
      </c>
    </row>
    <row r="2326" spans="1:18" x14ac:dyDescent="0.25">
      <c r="A2326" s="58">
        <v>2323</v>
      </c>
      <c r="B2326" s="58">
        <v>862313</v>
      </c>
      <c r="C2326" s="58" t="s">
        <v>21777</v>
      </c>
      <c r="D2326" s="58">
        <v>15103</v>
      </c>
      <c r="E2326" s="58" t="s">
        <v>21778</v>
      </c>
      <c r="F2326" s="58" t="s">
        <v>21779</v>
      </c>
      <c r="G2326" s="58" t="s">
        <v>38</v>
      </c>
      <c r="H2326" s="58" t="s">
        <v>39</v>
      </c>
      <c r="I2326" s="58" t="s">
        <v>21780</v>
      </c>
      <c r="J2326" s="58" t="s">
        <v>6415</v>
      </c>
      <c r="K2326" s="60">
        <v>1984500</v>
      </c>
      <c r="L2326" s="86" t="s">
        <v>30470</v>
      </c>
      <c r="M2326" s="61" t="s">
        <v>30471</v>
      </c>
      <c r="N2326" s="62"/>
      <c r="O2326" s="63">
        <v>1355118</v>
      </c>
      <c r="P2326" s="61"/>
      <c r="Q2326" s="64" t="str">
        <f t="shared" si="36"/>
        <v>OK</v>
      </c>
      <c r="R2326" t="s">
        <v>30476</v>
      </c>
    </row>
    <row r="2327" spans="1:18" x14ac:dyDescent="0.25">
      <c r="A2327" s="58">
        <v>2324</v>
      </c>
      <c r="B2327" s="58">
        <v>862314</v>
      </c>
      <c r="C2327" s="58" t="s">
        <v>21781</v>
      </c>
      <c r="D2327" s="58">
        <v>13300</v>
      </c>
      <c r="E2327" s="58" t="s">
        <v>21782</v>
      </c>
      <c r="F2327" s="58" t="s">
        <v>21783</v>
      </c>
      <c r="G2327" s="58" t="s">
        <v>38</v>
      </c>
      <c r="H2327" s="58" t="s">
        <v>39</v>
      </c>
      <c r="I2327" s="58" t="s">
        <v>21784</v>
      </c>
      <c r="J2327" s="58" t="s">
        <v>21774</v>
      </c>
      <c r="K2327" s="60">
        <v>2181300</v>
      </c>
      <c r="L2327" s="86" t="s">
        <v>30470</v>
      </c>
      <c r="M2327" s="61" t="s">
        <v>30471</v>
      </c>
      <c r="N2327" s="62"/>
      <c r="O2327" s="63">
        <v>1355118</v>
      </c>
      <c r="P2327" s="61"/>
      <c r="Q2327" s="64" t="str">
        <f t="shared" si="36"/>
        <v>OK</v>
      </c>
      <c r="R2327" t="s">
        <v>30476</v>
      </c>
    </row>
    <row r="2328" spans="1:18" x14ac:dyDescent="0.25">
      <c r="A2328" s="58">
        <v>2325</v>
      </c>
      <c r="B2328" s="58">
        <v>862314</v>
      </c>
      <c r="C2328" s="58" t="s">
        <v>21781</v>
      </c>
      <c r="D2328" s="58">
        <v>15103</v>
      </c>
      <c r="E2328" s="58" t="s">
        <v>21782</v>
      </c>
      <c r="F2328" s="58" t="s">
        <v>21783</v>
      </c>
      <c r="G2328" s="58" t="s">
        <v>38</v>
      </c>
      <c r="H2328" s="58" t="s">
        <v>39</v>
      </c>
      <c r="I2328" s="58" t="s">
        <v>21785</v>
      </c>
      <c r="J2328" s="58" t="s">
        <v>6415</v>
      </c>
      <c r="K2328" s="60">
        <v>1984500</v>
      </c>
      <c r="L2328" s="86" t="s">
        <v>30470</v>
      </c>
      <c r="M2328" s="61" t="s">
        <v>30471</v>
      </c>
      <c r="N2328" s="62"/>
      <c r="O2328" s="63">
        <v>1355118</v>
      </c>
      <c r="P2328" s="61"/>
      <c r="Q2328" s="64" t="str">
        <f t="shared" si="36"/>
        <v>OK</v>
      </c>
      <c r="R2328" t="s">
        <v>30476</v>
      </c>
    </row>
    <row r="2329" spans="1:18" x14ac:dyDescent="0.25">
      <c r="A2329" s="58">
        <v>2326</v>
      </c>
      <c r="B2329" s="58">
        <v>862315</v>
      </c>
      <c r="C2329" s="58" t="s">
        <v>21786</v>
      </c>
      <c r="D2329" s="58">
        <v>15103</v>
      </c>
      <c r="E2329" s="58" t="s">
        <v>21787</v>
      </c>
      <c r="F2329" s="58" t="s">
        <v>21788</v>
      </c>
      <c r="G2329" s="58" t="s">
        <v>38</v>
      </c>
      <c r="H2329" s="58" t="s">
        <v>39</v>
      </c>
      <c r="I2329" s="58" t="s">
        <v>21789</v>
      </c>
      <c r="J2329" s="58" t="s">
        <v>6415</v>
      </c>
      <c r="K2329" s="60">
        <v>1984500</v>
      </c>
      <c r="L2329" s="86" t="s">
        <v>30470</v>
      </c>
      <c r="M2329" s="61" t="s">
        <v>30471</v>
      </c>
      <c r="N2329" s="62"/>
      <c r="O2329" s="63">
        <v>951595</v>
      </c>
      <c r="P2329" s="61"/>
      <c r="Q2329" s="64" t="str">
        <f t="shared" si="36"/>
        <v>OK</v>
      </c>
      <c r="R2329" t="s">
        <v>30476</v>
      </c>
    </row>
    <row r="2330" spans="1:18" x14ac:dyDescent="0.25">
      <c r="A2330" s="58">
        <v>2327</v>
      </c>
      <c r="B2330" s="58">
        <v>862315</v>
      </c>
      <c r="C2330" s="58" t="s">
        <v>21786</v>
      </c>
      <c r="D2330" s="58">
        <v>15241</v>
      </c>
      <c r="E2330" s="58" t="s">
        <v>21787</v>
      </c>
      <c r="F2330" s="58" t="s">
        <v>21788</v>
      </c>
      <c r="G2330" s="58" t="s">
        <v>38</v>
      </c>
      <c r="H2330" s="58" t="s">
        <v>39</v>
      </c>
      <c r="I2330" s="58" t="s">
        <v>21790</v>
      </c>
      <c r="J2330" s="58" t="s">
        <v>2160</v>
      </c>
      <c r="K2330" s="60">
        <v>4074200</v>
      </c>
      <c r="L2330" s="86" t="s">
        <v>30470</v>
      </c>
      <c r="M2330" s="61" t="s">
        <v>30471</v>
      </c>
      <c r="N2330" s="62"/>
      <c r="O2330" s="63">
        <v>951595</v>
      </c>
      <c r="P2330" s="61"/>
      <c r="Q2330" s="64" t="str">
        <f t="shared" si="36"/>
        <v>OK</v>
      </c>
      <c r="R2330" t="s">
        <v>30476</v>
      </c>
    </row>
    <row r="2331" spans="1:18" x14ac:dyDescent="0.25">
      <c r="A2331" s="58">
        <v>2328</v>
      </c>
      <c r="B2331" s="58">
        <v>862320</v>
      </c>
      <c r="C2331" s="58" t="s">
        <v>21791</v>
      </c>
      <c r="D2331" s="58">
        <v>15263</v>
      </c>
      <c r="E2331" s="58" t="s">
        <v>21792</v>
      </c>
      <c r="F2331" s="58" t="s">
        <v>21793</v>
      </c>
      <c r="G2331" s="58" t="s">
        <v>6341</v>
      </c>
      <c r="H2331" s="58" t="s">
        <v>6342</v>
      </c>
      <c r="I2331" s="58" t="s">
        <v>21794</v>
      </c>
      <c r="J2331" s="58" t="s">
        <v>21715</v>
      </c>
      <c r="K2331" s="60">
        <v>1114800</v>
      </c>
      <c r="L2331" s="86" t="s">
        <v>30470</v>
      </c>
      <c r="M2331" s="61" t="s">
        <v>30471</v>
      </c>
      <c r="N2331" s="62"/>
      <c r="O2331" s="63">
        <v>1355118</v>
      </c>
      <c r="P2331" s="61"/>
      <c r="Q2331" s="64" t="str">
        <f t="shared" si="36"/>
        <v>ERROR: supera SOAT UVB 2026 pleno</v>
      </c>
      <c r="R2331" t="s">
        <v>30477</v>
      </c>
    </row>
    <row r="2332" spans="1:18" x14ac:dyDescent="0.25">
      <c r="A2332" s="58">
        <v>2329</v>
      </c>
      <c r="B2332" s="58">
        <v>862320</v>
      </c>
      <c r="C2332" s="58" t="s">
        <v>21791</v>
      </c>
      <c r="D2332" s="58">
        <v>15266</v>
      </c>
      <c r="E2332" s="58" t="s">
        <v>21792</v>
      </c>
      <c r="F2332" s="58" t="s">
        <v>21793</v>
      </c>
      <c r="G2332" s="58" t="s">
        <v>6341</v>
      </c>
      <c r="H2332" s="58" t="s">
        <v>6342</v>
      </c>
      <c r="I2332" s="58" t="s">
        <v>21795</v>
      </c>
      <c r="J2332" s="58" t="s">
        <v>21796</v>
      </c>
      <c r="K2332" s="60">
        <v>1114800</v>
      </c>
      <c r="L2332" s="86" t="s">
        <v>30470</v>
      </c>
      <c r="M2332" s="61" t="s">
        <v>30471</v>
      </c>
      <c r="N2332" s="62"/>
      <c r="O2332" s="63">
        <v>1355118</v>
      </c>
      <c r="P2332" s="61"/>
      <c r="Q2332" s="64" t="str">
        <f t="shared" si="36"/>
        <v>ERROR: supera SOAT UVB 2026 pleno</v>
      </c>
      <c r="R2332" t="s">
        <v>30477</v>
      </c>
    </row>
    <row r="2333" spans="1:18" x14ac:dyDescent="0.25">
      <c r="A2333" s="58">
        <v>2330</v>
      </c>
      <c r="B2333" s="58">
        <v>862320</v>
      </c>
      <c r="C2333" s="58" t="s">
        <v>21791</v>
      </c>
      <c r="D2333" s="58">
        <v>15267</v>
      </c>
      <c r="E2333" s="58" t="s">
        <v>21792</v>
      </c>
      <c r="F2333" s="58" t="s">
        <v>21793</v>
      </c>
      <c r="G2333" s="58" t="s">
        <v>6341</v>
      </c>
      <c r="H2333" s="58" t="s">
        <v>6342</v>
      </c>
      <c r="I2333" s="58" t="s">
        <v>21797</v>
      </c>
      <c r="J2333" s="58" t="s">
        <v>21798</v>
      </c>
      <c r="K2333" s="60">
        <v>1536400</v>
      </c>
      <c r="L2333" s="86" t="s">
        <v>30470</v>
      </c>
      <c r="M2333" s="61" t="s">
        <v>30471</v>
      </c>
      <c r="N2333" s="62"/>
      <c r="O2333" s="63">
        <v>1355118</v>
      </c>
      <c r="P2333" s="61"/>
      <c r="Q2333" s="64" t="str">
        <f t="shared" si="36"/>
        <v>OK</v>
      </c>
      <c r="R2333" t="s">
        <v>30476</v>
      </c>
    </row>
    <row r="2334" spans="1:18" x14ac:dyDescent="0.25">
      <c r="A2334" s="58">
        <v>2331</v>
      </c>
      <c r="B2334" s="58">
        <v>862324</v>
      </c>
      <c r="C2334" s="58" t="s">
        <v>21799</v>
      </c>
      <c r="D2334" s="58">
        <v>15160</v>
      </c>
      <c r="E2334" s="58" t="s">
        <v>21800</v>
      </c>
      <c r="F2334" s="58" t="s">
        <v>21801</v>
      </c>
      <c r="G2334" s="58" t="s">
        <v>6341</v>
      </c>
      <c r="H2334" s="58" t="s">
        <v>6342</v>
      </c>
      <c r="I2334" s="58" t="s">
        <v>21802</v>
      </c>
      <c r="J2334" s="58" t="s">
        <v>21730</v>
      </c>
      <c r="K2334" s="60">
        <v>1114800</v>
      </c>
      <c r="L2334" s="86" t="s">
        <v>30470</v>
      </c>
      <c r="M2334" s="61" t="s">
        <v>30471</v>
      </c>
      <c r="N2334" s="62"/>
      <c r="O2334" s="63">
        <v>1640596</v>
      </c>
      <c r="P2334" s="61"/>
      <c r="Q2334" s="64" t="str">
        <f t="shared" si="36"/>
        <v>ERROR: supera SOAT UVB 2026 pleno</v>
      </c>
      <c r="R2334" t="s">
        <v>30477</v>
      </c>
    </row>
    <row r="2335" spans="1:18" x14ac:dyDescent="0.25">
      <c r="A2335" s="58">
        <v>2332</v>
      </c>
      <c r="B2335" s="58">
        <v>862326</v>
      </c>
      <c r="C2335" s="58" t="s">
        <v>21803</v>
      </c>
      <c r="D2335" s="58">
        <v>15161</v>
      </c>
      <c r="E2335" s="58" t="s">
        <v>21804</v>
      </c>
      <c r="F2335" s="58" t="s">
        <v>21805</v>
      </c>
      <c r="G2335" s="58" t="s">
        <v>6341</v>
      </c>
      <c r="H2335" s="58" t="s">
        <v>6342</v>
      </c>
      <c r="I2335" s="58" t="s">
        <v>21806</v>
      </c>
      <c r="J2335" s="58" t="s">
        <v>21735</v>
      </c>
      <c r="K2335" s="60">
        <v>2181300</v>
      </c>
      <c r="L2335" s="86" t="s">
        <v>30470</v>
      </c>
      <c r="M2335" s="61" t="s">
        <v>30471</v>
      </c>
      <c r="N2335" s="62"/>
      <c r="O2335" s="63">
        <v>1855126</v>
      </c>
      <c r="P2335" s="61"/>
      <c r="Q2335" s="64" t="str">
        <f t="shared" si="36"/>
        <v>OK</v>
      </c>
      <c r="R2335" t="s">
        <v>30476</v>
      </c>
    </row>
    <row r="2336" spans="1:18" x14ac:dyDescent="0.25">
      <c r="A2336" s="58">
        <v>2333</v>
      </c>
      <c r="B2336" s="58">
        <v>862328</v>
      </c>
      <c r="C2336" s="58" t="s">
        <v>21807</v>
      </c>
      <c r="D2336" s="58">
        <v>15162</v>
      </c>
      <c r="E2336" s="58" t="s">
        <v>21808</v>
      </c>
      <c r="F2336" s="58" t="s">
        <v>21809</v>
      </c>
      <c r="G2336" s="58" t="s">
        <v>6341</v>
      </c>
      <c r="H2336" s="58" t="s">
        <v>6342</v>
      </c>
      <c r="I2336" s="58" t="s">
        <v>21810</v>
      </c>
      <c r="J2336" s="58" t="s">
        <v>21740</v>
      </c>
      <c r="K2336" s="60">
        <v>4074200</v>
      </c>
      <c r="L2336" s="86" t="s">
        <v>30470</v>
      </c>
      <c r="M2336" s="61" t="s">
        <v>30471</v>
      </c>
      <c r="N2336" s="62"/>
      <c r="O2336" s="63">
        <v>1855126</v>
      </c>
      <c r="P2336" s="61"/>
      <c r="Q2336" s="64" t="str">
        <f t="shared" si="36"/>
        <v>OK</v>
      </c>
      <c r="R2336" t="s">
        <v>30476</v>
      </c>
    </row>
    <row r="2337" spans="1:18" x14ac:dyDescent="0.25">
      <c r="A2337" s="58">
        <v>2334</v>
      </c>
      <c r="B2337" s="58">
        <v>862329</v>
      </c>
      <c r="C2337" s="58" t="s">
        <v>21811</v>
      </c>
      <c r="D2337" s="58">
        <v>15163</v>
      </c>
      <c r="E2337" s="58" t="s">
        <v>21812</v>
      </c>
      <c r="F2337" s="58" t="s">
        <v>21813</v>
      </c>
      <c r="G2337" s="58" t="s">
        <v>6341</v>
      </c>
      <c r="H2337" s="58" t="s">
        <v>6342</v>
      </c>
      <c r="I2337" s="58" t="s">
        <v>21814</v>
      </c>
      <c r="J2337" s="58" t="s">
        <v>21745</v>
      </c>
      <c r="K2337" s="60">
        <v>3744700</v>
      </c>
      <c r="L2337" s="86" t="s">
        <v>30470</v>
      </c>
      <c r="M2337" s="61" t="s">
        <v>30471</v>
      </c>
      <c r="N2337" s="62"/>
      <c r="O2337" s="63">
        <v>1855126</v>
      </c>
      <c r="P2337" s="61"/>
      <c r="Q2337" s="64" t="str">
        <f t="shared" si="36"/>
        <v>OK</v>
      </c>
      <c r="R2337" t="s">
        <v>30476</v>
      </c>
    </row>
    <row r="2338" spans="1:18" x14ac:dyDescent="0.25">
      <c r="A2338" s="58">
        <v>2335</v>
      </c>
      <c r="B2338" s="58">
        <v>862351</v>
      </c>
      <c r="C2338" s="58" t="s">
        <v>21815</v>
      </c>
      <c r="D2338" s="58">
        <v>15263</v>
      </c>
      <c r="E2338" s="58" t="s">
        <v>21816</v>
      </c>
      <c r="F2338" s="58" t="s">
        <v>21817</v>
      </c>
      <c r="G2338" s="58" t="s">
        <v>6341</v>
      </c>
      <c r="H2338" s="58" t="s">
        <v>6342</v>
      </c>
      <c r="I2338" s="58" t="s">
        <v>21818</v>
      </c>
      <c r="J2338" s="58" t="s">
        <v>21715</v>
      </c>
      <c r="K2338" s="60">
        <v>1114800</v>
      </c>
      <c r="L2338" s="86" t="s">
        <v>30470</v>
      </c>
      <c r="M2338" s="61" t="s">
        <v>30471</v>
      </c>
      <c r="N2338" s="62"/>
      <c r="O2338" s="63">
        <v>951595</v>
      </c>
      <c r="P2338" s="61"/>
      <c r="Q2338" s="64" t="str">
        <f t="shared" si="36"/>
        <v>OK</v>
      </c>
      <c r="R2338" t="s">
        <v>30476</v>
      </c>
    </row>
    <row r="2339" spans="1:18" x14ac:dyDescent="0.25">
      <c r="A2339" s="58">
        <v>2336</v>
      </c>
      <c r="B2339" s="58">
        <v>862351</v>
      </c>
      <c r="C2339" s="58" t="s">
        <v>21815</v>
      </c>
      <c r="D2339" s="58">
        <v>15266</v>
      </c>
      <c r="E2339" s="58" t="s">
        <v>21816</v>
      </c>
      <c r="F2339" s="58" t="s">
        <v>21817</v>
      </c>
      <c r="G2339" s="58" t="s">
        <v>6341</v>
      </c>
      <c r="H2339" s="58" t="s">
        <v>6342</v>
      </c>
      <c r="I2339" s="58" t="s">
        <v>21819</v>
      </c>
      <c r="J2339" s="58" t="s">
        <v>21796</v>
      </c>
      <c r="K2339" s="60">
        <v>1114800</v>
      </c>
      <c r="L2339" s="86" t="s">
        <v>30470</v>
      </c>
      <c r="M2339" s="61" t="s">
        <v>30471</v>
      </c>
      <c r="N2339" s="62"/>
      <c r="O2339" s="63">
        <v>951595</v>
      </c>
      <c r="P2339" s="61"/>
      <c r="Q2339" s="64" t="str">
        <f t="shared" si="36"/>
        <v>OK</v>
      </c>
      <c r="R2339" t="s">
        <v>30476</v>
      </c>
    </row>
    <row r="2340" spans="1:18" x14ac:dyDescent="0.25">
      <c r="A2340" s="58">
        <v>2337</v>
      </c>
      <c r="B2340" s="58">
        <v>862351</v>
      </c>
      <c r="C2340" s="58" t="s">
        <v>21815</v>
      </c>
      <c r="D2340" s="58">
        <v>15267</v>
      </c>
      <c r="E2340" s="58" t="s">
        <v>21816</v>
      </c>
      <c r="F2340" s="58" t="s">
        <v>21817</v>
      </c>
      <c r="G2340" s="58" t="s">
        <v>6341</v>
      </c>
      <c r="H2340" s="58" t="s">
        <v>6342</v>
      </c>
      <c r="I2340" s="58" t="s">
        <v>21820</v>
      </c>
      <c r="J2340" s="58" t="s">
        <v>21798</v>
      </c>
      <c r="K2340" s="60">
        <v>1536400</v>
      </c>
      <c r="L2340" s="86" t="s">
        <v>30470</v>
      </c>
      <c r="M2340" s="61" t="s">
        <v>30471</v>
      </c>
      <c r="N2340" s="62"/>
      <c r="O2340" s="63">
        <v>951595</v>
      </c>
      <c r="P2340" s="61"/>
      <c r="Q2340" s="64" t="str">
        <f t="shared" si="36"/>
        <v>OK</v>
      </c>
      <c r="R2340" t="s">
        <v>30476</v>
      </c>
    </row>
    <row r="2341" spans="1:18" x14ac:dyDescent="0.25">
      <c r="A2341" s="58">
        <v>2338</v>
      </c>
      <c r="B2341" s="58">
        <v>862352</v>
      </c>
      <c r="C2341" s="58" t="s">
        <v>21821</v>
      </c>
      <c r="D2341" s="58">
        <v>15264</v>
      </c>
      <c r="E2341" s="58" t="s">
        <v>21822</v>
      </c>
      <c r="F2341" s="58" t="s">
        <v>21823</v>
      </c>
      <c r="G2341" s="58" t="s">
        <v>6341</v>
      </c>
      <c r="H2341" s="58" t="s">
        <v>6342</v>
      </c>
      <c r="I2341" s="58" t="s">
        <v>21824</v>
      </c>
      <c r="J2341" s="58" t="s">
        <v>21720</v>
      </c>
      <c r="K2341" s="60">
        <v>1114800</v>
      </c>
      <c r="L2341" s="86" t="s">
        <v>30470</v>
      </c>
      <c r="M2341" s="61" t="s">
        <v>30471</v>
      </c>
      <c r="N2341" s="62"/>
      <c r="O2341" s="63">
        <v>440159</v>
      </c>
      <c r="P2341" s="61"/>
      <c r="Q2341" s="64" t="str">
        <f t="shared" si="36"/>
        <v>OK</v>
      </c>
      <c r="R2341" t="s">
        <v>30476</v>
      </c>
    </row>
    <row r="2342" spans="1:18" x14ac:dyDescent="0.25">
      <c r="A2342" s="58">
        <v>2339</v>
      </c>
      <c r="B2342" s="58">
        <v>862353</v>
      </c>
      <c r="C2342" s="58" t="s">
        <v>21826</v>
      </c>
      <c r="D2342" s="65" t="s">
        <v>201</v>
      </c>
      <c r="E2342" s="58" t="s">
        <v>21827</v>
      </c>
      <c r="F2342" s="58" t="s">
        <v>21828</v>
      </c>
      <c r="G2342" s="58" t="s">
        <v>6341</v>
      </c>
      <c r="H2342" s="58" t="s">
        <v>6342</v>
      </c>
      <c r="I2342" s="58" t="s">
        <v>21825</v>
      </c>
      <c r="J2342" s="58" t="s">
        <v>204</v>
      </c>
      <c r="K2342" s="60"/>
      <c r="L2342" s="86" t="s">
        <v>30470</v>
      </c>
      <c r="M2342" s="61" t="s">
        <v>30471</v>
      </c>
      <c r="N2342" s="62"/>
      <c r="O2342" s="63">
        <v>440159</v>
      </c>
      <c r="P2342" s="61"/>
      <c r="Q2342" s="64" t="str">
        <f t="shared" si="36"/>
        <v>OK</v>
      </c>
      <c r="R2342" t="s">
        <v>30476</v>
      </c>
    </row>
    <row r="2343" spans="1:18" x14ac:dyDescent="0.25">
      <c r="A2343" s="58">
        <v>2340</v>
      </c>
      <c r="B2343" s="58">
        <v>862354</v>
      </c>
      <c r="C2343" s="58" t="s">
        <v>21830</v>
      </c>
      <c r="D2343" s="65" t="s">
        <v>201</v>
      </c>
      <c r="E2343" s="58" t="s">
        <v>21831</v>
      </c>
      <c r="F2343" s="58" t="s">
        <v>21832</v>
      </c>
      <c r="G2343" s="58" t="s">
        <v>6341</v>
      </c>
      <c r="H2343" s="58" t="s">
        <v>6342</v>
      </c>
      <c r="I2343" s="58" t="s">
        <v>21829</v>
      </c>
      <c r="J2343" s="58" t="s">
        <v>204</v>
      </c>
      <c r="K2343" s="60"/>
      <c r="L2343" s="86" t="s">
        <v>30470</v>
      </c>
      <c r="M2343" s="61" t="s">
        <v>30471</v>
      </c>
      <c r="N2343" s="62"/>
      <c r="O2343" s="63">
        <v>440159</v>
      </c>
      <c r="P2343" s="61"/>
      <c r="Q2343" s="64" t="str">
        <f t="shared" si="36"/>
        <v>OK</v>
      </c>
      <c r="R2343" t="s">
        <v>30476</v>
      </c>
    </row>
    <row r="2344" spans="1:18" x14ac:dyDescent="0.25">
      <c r="A2344" s="58">
        <v>2341</v>
      </c>
      <c r="B2344" s="58">
        <v>862355</v>
      </c>
      <c r="C2344" s="58" t="s">
        <v>21834</v>
      </c>
      <c r="D2344" s="65" t="s">
        <v>201</v>
      </c>
      <c r="E2344" s="58" t="s">
        <v>21835</v>
      </c>
      <c r="F2344" s="58" t="s">
        <v>21836</v>
      </c>
      <c r="G2344" s="58" t="s">
        <v>6341</v>
      </c>
      <c r="H2344" s="58" t="s">
        <v>6342</v>
      </c>
      <c r="I2344" s="58" t="s">
        <v>21833</v>
      </c>
      <c r="J2344" s="58" t="s">
        <v>204</v>
      </c>
      <c r="K2344" s="60"/>
      <c r="L2344" s="86" t="s">
        <v>30470</v>
      </c>
      <c r="M2344" s="61" t="s">
        <v>30471</v>
      </c>
      <c r="N2344" s="62"/>
      <c r="O2344" s="63">
        <v>742587</v>
      </c>
      <c r="P2344" s="61"/>
      <c r="Q2344" s="64" t="str">
        <f t="shared" si="36"/>
        <v>OK</v>
      </c>
      <c r="R2344" t="s">
        <v>30476</v>
      </c>
    </row>
    <row r="2345" spans="1:18" x14ac:dyDescent="0.25">
      <c r="A2345" s="58">
        <v>2342</v>
      </c>
      <c r="B2345" s="58">
        <v>862401</v>
      </c>
      <c r="C2345" s="58" t="s">
        <v>21838</v>
      </c>
      <c r="D2345" s="65" t="s">
        <v>201</v>
      </c>
      <c r="E2345" s="58" t="s">
        <v>21839</v>
      </c>
      <c r="F2345" s="58" t="s">
        <v>21840</v>
      </c>
      <c r="G2345" s="58" t="s">
        <v>6341</v>
      </c>
      <c r="H2345" s="58" t="s">
        <v>6342</v>
      </c>
      <c r="I2345" s="58" t="s">
        <v>21837</v>
      </c>
      <c r="J2345" s="58" t="s">
        <v>204</v>
      </c>
      <c r="K2345" s="60"/>
      <c r="L2345" s="86" t="s">
        <v>30470</v>
      </c>
      <c r="M2345" s="61" t="s">
        <v>30471</v>
      </c>
      <c r="N2345" s="62"/>
      <c r="O2345" s="63">
        <v>742587</v>
      </c>
      <c r="P2345" s="61"/>
      <c r="Q2345" s="64" t="str">
        <f t="shared" si="36"/>
        <v>OK</v>
      </c>
      <c r="R2345" t="s">
        <v>30476</v>
      </c>
    </row>
    <row r="2346" spans="1:18" x14ac:dyDescent="0.25">
      <c r="A2346" s="58">
        <v>2343</v>
      </c>
      <c r="B2346" s="58">
        <v>862402</v>
      </c>
      <c r="C2346" s="58" t="s">
        <v>21842</v>
      </c>
      <c r="D2346" s="65" t="s">
        <v>201</v>
      </c>
      <c r="E2346" s="58" t="s">
        <v>21843</v>
      </c>
      <c r="F2346" s="58" t="s">
        <v>21844</v>
      </c>
      <c r="G2346" s="58" t="s">
        <v>6341</v>
      </c>
      <c r="H2346" s="58" t="s">
        <v>6342</v>
      </c>
      <c r="I2346" s="58" t="s">
        <v>21841</v>
      </c>
      <c r="J2346" s="58" t="s">
        <v>204</v>
      </c>
      <c r="K2346" s="60"/>
      <c r="L2346" s="86" t="s">
        <v>30470</v>
      </c>
      <c r="M2346" s="61" t="s">
        <v>30471</v>
      </c>
      <c r="N2346" s="62"/>
      <c r="O2346" s="63">
        <v>742587</v>
      </c>
      <c r="P2346" s="61"/>
      <c r="Q2346" s="64" t="str">
        <f t="shared" si="36"/>
        <v>OK</v>
      </c>
      <c r="R2346" t="s">
        <v>30476</v>
      </c>
    </row>
    <row r="2347" spans="1:18" x14ac:dyDescent="0.25">
      <c r="A2347" s="58">
        <v>2344</v>
      </c>
      <c r="B2347" s="58">
        <v>862403</v>
      </c>
      <c r="C2347" s="58" t="s">
        <v>21846</v>
      </c>
      <c r="D2347" s="65" t="s">
        <v>201</v>
      </c>
      <c r="E2347" s="58" t="s">
        <v>21847</v>
      </c>
      <c r="F2347" s="58" t="s">
        <v>21848</v>
      </c>
      <c r="G2347" s="58" t="s">
        <v>6341</v>
      </c>
      <c r="H2347" s="58" t="s">
        <v>6342</v>
      </c>
      <c r="I2347" s="58" t="s">
        <v>21845</v>
      </c>
      <c r="J2347" s="58" t="s">
        <v>204</v>
      </c>
      <c r="K2347" s="60"/>
      <c r="L2347" s="86" t="s">
        <v>30470</v>
      </c>
      <c r="M2347" s="61" t="s">
        <v>30471</v>
      </c>
      <c r="N2347" s="62"/>
      <c r="O2347" s="63">
        <v>742587</v>
      </c>
      <c r="P2347" s="61"/>
      <c r="Q2347" s="64" t="str">
        <f t="shared" si="36"/>
        <v>OK</v>
      </c>
      <c r="R2347" t="s">
        <v>30476</v>
      </c>
    </row>
    <row r="2348" spans="1:18" x14ac:dyDescent="0.25">
      <c r="A2348" s="58">
        <v>2345</v>
      </c>
      <c r="B2348" s="58">
        <v>862802</v>
      </c>
      <c r="C2348" s="58" t="s">
        <v>21849</v>
      </c>
      <c r="D2348" s="58">
        <v>15102</v>
      </c>
      <c r="E2348" s="58" t="s">
        <v>21850</v>
      </c>
      <c r="F2348" s="58" t="s">
        <v>21850</v>
      </c>
      <c r="G2348" s="58" t="s">
        <v>38</v>
      </c>
      <c r="H2348" s="58" t="s">
        <v>39</v>
      </c>
      <c r="I2348" s="58" t="s">
        <v>21851</v>
      </c>
      <c r="J2348" s="58" t="s">
        <v>6432</v>
      </c>
      <c r="K2348" s="60">
        <v>1114800</v>
      </c>
      <c r="L2348" s="86" t="s">
        <v>30470</v>
      </c>
      <c r="M2348" s="61" t="s">
        <v>30471</v>
      </c>
      <c r="N2348" s="62"/>
      <c r="O2348" s="63">
        <v>302666</v>
      </c>
      <c r="P2348" s="61"/>
      <c r="Q2348" s="64" t="str">
        <f t="shared" si="36"/>
        <v>OK</v>
      </c>
      <c r="R2348" t="s">
        <v>30476</v>
      </c>
    </row>
    <row r="2349" spans="1:18" x14ac:dyDescent="0.25">
      <c r="A2349" s="58">
        <v>2346</v>
      </c>
      <c r="B2349" s="58">
        <v>862803</v>
      </c>
      <c r="C2349" s="58" t="s">
        <v>21852</v>
      </c>
      <c r="D2349" s="58">
        <v>15102</v>
      </c>
      <c r="E2349" s="58" t="s">
        <v>21853</v>
      </c>
      <c r="F2349" s="58" t="s">
        <v>21853</v>
      </c>
      <c r="G2349" s="58" t="s">
        <v>38</v>
      </c>
      <c r="H2349" s="58" t="s">
        <v>39</v>
      </c>
      <c r="I2349" s="58" t="s">
        <v>21854</v>
      </c>
      <c r="J2349" s="58" t="s">
        <v>6432</v>
      </c>
      <c r="K2349" s="60">
        <v>1114800</v>
      </c>
      <c r="L2349" s="86" t="s">
        <v>30470</v>
      </c>
      <c r="M2349" s="61" t="s">
        <v>30471</v>
      </c>
      <c r="N2349" s="62"/>
      <c r="O2349" s="63">
        <v>608819</v>
      </c>
      <c r="P2349" s="61"/>
      <c r="Q2349" s="64" t="str">
        <f t="shared" si="36"/>
        <v>OK</v>
      </c>
      <c r="R2349" t="s">
        <v>30476</v>
      </c>
    </row>
    <row r="2350" spans="1:18" x14ac:dyDescent="0.25">
      <c r="A2350" s="58">
        <v>2347</v>
      </c>
      <c r="B2350" s="58">
        <v>862804</v>
      </c>
      <c r="C2350" s="58" t="s">
        <v>21855</v>
      </c>
      <c r="D2350" s="58">
        <v>15102</v>
      </c>
      <c r="E2350" s="58" t="s">
        <v>21856</v>
      </c>
      <c r="F2350" s="58" t="s">
        <v>21856</v>
      </c>
      <c r="G2350" s="58" t="s">
        <v>38</v>
      </c>
      <c r="H2350" s="58" t="s">
        <v>39</v>
      </c>
      <c r="I2350" s="58" t="s">
        <v>21857</v>
      </c>
      <c r="J2350" s="58" t="s">
        <v>6432</v>
      </c>
      <c r="K2350" s="60">
        <v>1114800</v>
      </c>
      <c r="L2350" s="86" t="s">
        <v>30470</v>
      </c>
      <c r="M2350" s="61" t="s">
        <v>30471</v>
      </c>
      <c r="N2350" s="62"/>
      <c r="O2350" s="63">
        <v>951595</v>
      </c>
      <c r="P2350" s="61"/>
      <c r="Q2350" s="64" t="str">
        <f t="shared" si="36"/>
        <v>OK</v>
      </c>
      <c r="R2350" t="s">
        <v>30476</v>
      </c>
    </row>
    <row r="2351" spans="1:18" x14ac:dyDescent="0.25">
      <c r="A2351" s="58">
        <v>2348</v>
      </c>
      <c r="B2351" s="58">
        <v>862805</v>
      </c>
      <c r="C2351" s="58" t="s">
        <v>21858</v>
      </c>
      <c r="D2351" s="58">
        <v>15102</v>
      </c>
      <c r="E2351" s="58" t="s">
        <v>21859</v>
      </c>
      <c r="F2351" s="58" t="s">
        <v>21859</v>
      </c>
      <c r="G2351" s="58" t="s">
        <v>38</v>
      </c>
      <c r="H2351" s="58" t="s">
        <v>39</v>
      </c>
      <c r="I2351" s="58" t="s">
        <v>21860</v>
      </c>
      <c r="J2351" s="58" t="s">
        <v>6432</v>
      </c>
      <c r="K2351" s="60">
        <v>1114800</v>
      </c>
      <c r="L2351" s="86" t="s">
        <v>30470</v>
      </c>
      <c r="M2351" s="61" t="s">
        <v>30471</v>
      </c>
      <c r="N2351" s="62"/>
      <c r="O2351" s="63">
        <v>951595</v>
      </c>
      <c r="P2351" s="61"/>
      <c r="Q2351" s="64" t="str">
        <f t="shared" si="36"/>
        <v>OK</v>
      </c>
      <c r="R2351" t="s">
        <v>30476</v>
      </c>
    </row>
    <row r="2352" spans="1:18" x14ac:dyDescent="0.25">
      <c r="A2352" s="58">
        <v>2349</v>
      </c>
      <c r="B2352" s="58">
        <v>862806</v>
      </c>
      <c r="C2352" s="58" t="s">
        <v>21861</v>
      </c>
      <c r="D2352" s="58">
        <v>15102</v>
      </c>
      <c r="E2352" s="58" t="s">
        <v>21862</v>
      </c>
      <c r="F2352" s="58" t="s">
        <v>21862</v>
      </c>
      <c r="G2352" s="58" t="s">
        <v>38</v>
      </c>
      <c r="H2352" s="58" t="s">
        <v>39</v>
      </c>
      <c r="I2352" s="58" t="s">
        <v>21863</v>
      </c>
      <c r="J2352" s="58" t="s">
        <v>6432</v>
      </c>
      <c r="K2352" s="60">
        <v>1114800</v>
      </c>
      <c r="L2352" s="86" t="s">
        <v>30470</v>
      </c>
      <c r="M2352" s="61" t="s">
        <v>30471</v>
      </c>
      <c r="N2352" s="62"/>
      <c r="O2352" s="63">
        <v>1085046</v>
      </c>
      <c r="P2352" s="61"/>
      <c r="Q2352" s="64" t="str">
        <f t="shared" si="36"/>
        <v>OK</v>
      </c>
      <c r="R2352" t="s">
        <v>30476</v>
      </c>
    </row>
    <row r="2353" spans="1:18" x14ac:dyDescent="0.25">
      <c r="A2353" s="58">
        <v>2350</v>
      </c>
      <c r="B2353" s="58">
        <v>862807</v>
      </c>
      <c r="C2353" s="58" t="s">
        <v>21864</v>
      </c>
      <c r="D2353" s="58">
        <v>15102</v>
      </c>
      <c r="E2353" s="58" t="s">
        <v>21865</v>
      </c>
      <c r="F2353" s="58" t="s">
        <v>21865</v>
      </c>
      <c r="G2353" s="58" t="s">
        <v>38</v>
      </c>
      <c r="H2353" s="58" t="s">
        <v>39</v>
      </c>
      <c r="I2353" s="58" t="s">
        <v>21866</v>
      </c>
      <c r="J2353" s="58" t="s">
        <v>6432</v>
      </c>
      <c r="K2353" s="60">
        <v>1114800</v>
      </c>
      <c r="L2353" s="86" t="s">
        <v>30470</v>
      </c>
      <c r="M2353" s="61" t="s">
        <v>30471</v>
      </c>
      <c r="N2353" s="62"/>
      <c r="O2353" s="63">
        <v>1085046</v>
      </c>
      <c r="P2353" s="61"/>
      <c r="Q2353" s="64" t="str">
        <f t="shared" si="36"/>
        <v>OK</v>
      </c>
      <c r="R2353" t="s">
        <v>30476</v>
      </c>
    </row>
    <row r="2354" spans="1:18" x14ac:dyDescent="0.25">
      <c r="A2354" s="58">
        <v>2351</v>
      </c>
      <c r="B2354" s="58">
        <v>863501</v>
      </c>
      <c r="C2354" s="58" t="s">
        <v>21868</v>
      </c>
      <c r="D2354" s="65" t="s">
        <v>201</v>
      </c>
      <c r="E2354" s="58" t="s">
        <v>21869</v>
      </c>
      <c r="F2354" s="58" t="s">
        <v>21870</v>
      </c>
      <c r="G2354" s="58" t="s">
        <v>38</v>
      </c>
      <c r="H2354" s="58" t="s">
        <v>39</v>
      </c>
      <c r="I2354" s="58" t="s">
        <v>21867</v>
      </c>
      <c r="J2354" s="58" t="s">
        <v>204</v>
      </c>
      <c r="K2354" s="60"/>
      <c r="L2354" s="86" t="s">
        <v>30470</v>
      </c>
      <c r="M2354" s="61" t="s">
        <v>30471</v>
      </c>
      <c r="N2354" s="62"/>
      <c r="O2354" s="63">
        <v>531795</v>
      </c>
      <c r="P2354" s="61"/>
      <c r="Q2354" s="64" t="str">
        <f t="shared" si="36"/>
        <v>OK</v>
      </c>
      <c r="R2354" t="s">
        <v>30476</v>
      </c>
    </row>
    <row r="2355" spans="1:18" x14ac:dyDescent="0.25">
      <c r="A2355" s="58">
        <v>2352</v>
      </c>
      <c r="B2355" s="58">
        <v>863502</v>
      </c>
      <c r="C2355" s="58" t="s">
        <v>21872</v>
      </c>
      <c r="D2355" s="65" t="s">
        <v>201</v>
      </c>
      <c r="E2355" s="58" t="s">
        <v>21873</v>
      </c>
      <c r="F2355" s="58" t="s">
        <v>21874</v>
      </c>
      <c r="G2355" s="58" t="s">
        <v>38</v>
      </c>
      <c r="H2355" s="58" t="s">
        <v>39</v>
      </c>
      <c r="I2355" s="58" t="s">
        <v>21871</v>
      </c>
      <c r="J2355" s="58" t="s">
        <v>204</v>
      </c>
      <c r="K2355" s="60"/>
      <c r="L2355" s="86" t="s">
        <v>30470</v>
      </c>
      <c r="M2355" s="61" t="s">
        <v>30471</v>
      </c>
      <c r="N2355" s="62"/>
      <c r="O2355" s="63">
        <v>531795</v>
      </c>
      <c r="P2355" s="61"/>
      <c r="Q2355" s="64" t="str">
        <f t="shared" si="36"/>
        <v>OK</v>
      </c>
      <c r="R2355" t="s">
        <v>30476</v>
      </c>
    </row>
    <row r="2356" spans="1:18" x14ac:dyDescent="0.25">
      <c r="A2356" s="58">
        <v>2353</v>
      </c>
      <c r="B2356" s="58">
        <v>863503</v>
      </c>
      <c r="C2356" s="58" t="s">
        <v>21876</v>
      </c>
      <c r="D2356" s="65" t="s">
        <v>201</v>
      </c>
      <c r="E2356" s="58" t="s">
        <v>21877</v>
      </c>
      <c r="F2356" s="58" t="s">
        <v>21878</v>
      </c>
      <c r="G2356" s="58" t="s">
        <v>38</v>
      </c>
      <c r="H2356" s="58" t="s">
        <v>39</v>
      </c>
      <c r="I2356" s="58" t="s">
        <v>21875</v>
      </c>
      <c r="J2356" s="58" t="s">
        <v>204</v>
      </c>
      <c r="K2356" s="60"/>
      <c r="L2356" s="86" t="s">
        <v>30470</v>
      </c>
      <c r="M2356" s="61" t="s">
        <v>30471</v>
      </c>
      <c r="N2356" s="62"/>
      <c r="O2356" s="63">
        <v>531795</v>
      </c>
      <c r="P2356" s="61"/>
      <c r="Q2356" s="64" t="str">
        <f t="shared" si="36"/>
        <v>OK</v>
      </c>
      <c r="R2356" t="s">
        <v>30476</v>
      </c>
    </row>
    <row r="2357" spans="1:18" x14ac:dyDescent="0.25">
      <c r="A2357" s="58">
        <v>2354</v>
      </c>
      <c r="B2357" s="58">
        <v>863603</v>
      </c>
      <c r="C2357" s="58" t="s">
        <v>21880</v>
      </c>
      <c r="D2357" s="65" t="s">
        <v>201</v>
      </c>
      <c r="E2357" s="58" t="s">
        <v>21881</v>
      </c>
      <c r="F2357" s="58" t="s">
        <v>21882</v>
      </c>
      <c r="G2357" s="58" t="s">
        <v>6341</v>
      </c>
      <c r="H2357" s="58" t="s">
        <v>6342</v>
      </c>
      <c r="I2357" s="58" t="s">
        <v>21879</v>
      </c>
      <c r="J2357" s="58" t="s">
        <v>204</v>
      </c>
      <c r="K2357" s="60"/>
      <c r="L2357" s="86" t="s">
        <v>30470</v>
      </c>
      <c r="M2357" s="61" t="s">
        <v>30471</v>
      </c>
      <c r="N2357" s="62"/>
      <c r="O2357" s="63">
        <v>531795</v>
      </c>
      <c r="P2357" s="61"/>
      <c r="Q2357" s="64" t="str">
        <f t="shared" si="36"/>
        <v>OK</v>
      </c>
      <c r="R2357" t="s">
        <v>30476</v>
      </c>
    </row>
    <row r="2358" spans="1:18" x14ac:dyDescent="0.25">
      <c r="A2358" s="58">
        <v>2355</v>
      </c>
      <c r="B2358" s="58">
        <v>863690</v>
      </c>
      <c r="C2358" s="58" t="s">
        <v>21884</v>
      </c>
      <c r="D2358" s="65" t="s">
        <v>201</v>
      </c>
      <c r="E2358" s="58" t="s">
        <v>21885</v>
      </c>
      <c r="F2358" s="58" t="s">
        <v>21886</v>
      </c>
      <c r="G2358" s="58" t="s">
        <v>38</v>
      </c>
      <c r="H2358" s="58" t="s">
        <v>39</v>
      </c>
      <c r="I2358" s="58" t="s">
        <v>21883</v>
      </c>
      <c r="J2358" s="58" t="s">
        <v>204</v>
      </c>
      <c r="K2358" s="60"/>
      <c r="L2358" s="86" t="s">
        <v>30470</v>
      </c>
      <c r="M2358" s="61" t="s">
        <v>30471</v>
      </c>
      <c r="N2358" s="62"/>
      <c r="O2358" s="63">
        <v>531795</v>
      </c>
      <c r="P2358" s="61"/>
      <c r="Q2358" s="64" t="str">
        <f t="shared" si="36"/>
        <v>OK</v>
      </c>
      <c r="R2358" t="s">
        <v>30476</v>
      </c>
    </row>
    <row r="2359" spans="1:18" x14ac:dyDescent="0.25">
      <c r="A2359" s="58">
        <v>2356</v>
      </c>
      <c r="B2359" s="58">
        <v>864301</v>
      </c>
      <c r="C2359" s="58" t="s">
        <v>21888</v>
      </c>
      <c r="D2359" s="65" t="s">
        <v>201</v>
      </c>
      <c r="E2359" s="58" t="s">
        <v>21889</v>
      </c>
      <c r="F2359" s="58" t="s">
        <v>21890</v>
      </c>
      <c r="G2359" s="58" t="s">
        <v>6341</v>
      </c>
      <c r="H2359" s="58" t="s">
        <v>6342</v>
      </c>
      <c r="I2359" s="58" t="s">
        <v>21887</v>
      </c>
      <c r="J2359" s="58" t="s">
        <v>204</v>
      </c>
      <c r="K2359" s="60"/>
      <c r="L2359" s="61" t="s">
        <v>30472</v>
      </c>
      <c r="M2359" s="61"/>
      <c r="N2359" s="62"/>
      <c r="O2359" s="63"/>
      <c r="P2359" s="61"/>
      <c r="Q2359" s="64" t="str">
        <f t="shared" si="36"/>
        <v>OK - NO OFERTADO</v>
      </c>
      <c r="R2359" t="s">
        <v>30476</v>
      </c>
    </row>
    <row r="2360" spans="1:18" x14ac:dyDescent="0.25">
      <c r="A2360" s="58">
        <v>2357</v>
      </c>
      <c r="B2360" s="58">
        <v>865102</v>
      </c>
      <c r="C2360" s="58" t="s">
        <v>21891</v>
      </c>
      <c r="D2360" s="58">
        <v>15111</v>
      </c>
      <c r="E2360" s="58" t="s">
        <v>21892</v>
      </c>
      <c r="F2360" s="58" t="s">
        <v>21893</v>
      </c>
      <c r="G2360" s="58" t="s">
        <v>6341</v>
      </c>
      <c r="H2360" s="58" t="s">
        <v>6342</v>
      </c>
      <c r="I2360" s="58" t="s">
        <v>21894</v>
      </c>
      <c r="J2360" s="58" t="s">
        <v>21895</v>
      </c>
      <c r="K2360" s="60">
        <v>2181300</v>
      </c>
      <c r="L2360" s="86" t="s">
        <v>30470</v>
      </c>
      <c r="M2360" s="61" t="s">
        <v>30471</v>
      </c>
      <c r="N2360" s="62"/>
      <c r="O2360" s="63">
        <v>332128</v>
      </c>
      <c r="P2360" s="61"/>
      <c r="Q2360" s="64" t="str">
        <f t="shared" si="36"/>
        <v>OK</v>
      </c>
      <c r="R2360" t="s">
        <v>30476</v>
      </c>
    </row>
    <row r="2361" spans="1:18" x14ac:dyDescent="0.25">
      <c r="A2361" s="58">
        <v>2358</v>
      </c>
      <c r="B2361" s="58">
        <v>865102</v>
      </c>
      <c r="C2361" s="58" t="s">
        <v>21891</v>
      </c>
      <c r="D2361" s="58">
        <v>39146</v>
      </c>
      <c r="E2361" s="58" t="s">
        <v>21892</v>
      </c>
      <c r="F2361" s="58" t="s">
        <v>21893</v>
      </c>
      <c r="G2361" s="58" t="s">
        <v>6341</v>
      </c>
      <c r="H2361" s="58" t="s">
        <v>6342</v>
      </c>
      <c r="I2361" s="58" t="s">
        <v>21896</v>
      </c>
      <c r="J2361" s="58" t="s">
        <v>6569</v>
      </c>
      <c r="K2361" s="60">
        <v>25600</v>
      </c>
      <c r="L2361" s="86" t="s">
        <v>30470</v>
      </c>
      <c r="M2361" s="61" t="s">
        <v>30471</v>
      </c>
      <c r="N2361" s="62"/>
      <c r="O2361" s="63">
        <v>332128</v>
      </c>
      <c r="P2361" s="61"/>
      <c r="Q2361" s="64" t="str">
        <f t="shared" si="36"/>
        <v>ERROR: supera SOAT UVB 2026 pleno</v>
      </c>
      <c r="R2361" t="s">
        <v>30477</v>
      </c>
    </row>
    <row r="2362" spans="1:18" x14ac:dyDescent="0.25">
      <c r="A2362" s="58">
        <v>2359</v>
      </c>
      <c r="B2362" s="58">
        <v>865201</v>
      </c>
      <c r="C2362" s="58" t="s">
        <v>21897</v>
      </c>
      <c r="D2362" s="58">
        <v>15210</v>
      </c>
      <c r="E2362" s="58" t="s">
        <v>21898</v>
      </c>
      <c r="F2362" s="58" t="s">
        <v>21899</v>
      </c>
      <c r="G2362" s="58" t="s">
        <v>6341</v>
      </c>
      <c r="H2362" s="58" t="s">
        <v>6342</v>
      </c>
      <c r="I2362" s="58" t="s">
        <v>21900</v>
      </c>
      <c r="J2362" s="58" t="s">
        <v>14959</v>
      </c>
      <c r="K2362" s="60">
        <v>1114800</v>
      </c>
      <c r="L2362" s="61" t="s">
        <v>30470</v>
      </c>
      <c r="M2362" s="61" t="s">
        <v>30471</v>
      </c>
      <c r="N2362" s="62"/>
      <c r="O2362" s="63">
        <v>608819</v>
      </c>
      <c r="P2362" s="61"/>
      <c r="Q2362" s="64" t="str">
        <f t="shared" si="36"/>
        <v>OK</v>
      </c>
      <c r="R2362" t="s">
        <v>30476</v>
      </c>
    </row>
    <row r="2363" spans="1:18" x14ac:dyDescent="0.25">
      <c r="A2363" s="58">
        <v>2360</v>
      </c>
      <c r="B2363" s="58">
        <v>865201</v>
      </c>
      <c r="C2363" s="58" t="s">
        <v>21897</v>
      </c>
      <c r="D2363" s="58">
        <v>39146</v>
      </c>
      <c r="E2363" s="58" t="s">
        <v>21898</v>
      </c>
      <c r="F2363" s="58" t="s">
        <v>21899</v>
      </c>
      <c r="G2363" s="58" t="s">
        <v>6341</v>
      </c>
      <c r="H2363" s="58" t="s">
        <v>6342</v>
      </c>
      <c r="I2363" s="58" t="s">
        <v>21901</v>
      </c>
      <c r="J2363" s="58" t="s">
        <v>6569</v>
      </c>
      <c r="K2363" s="60">
        <v>25600</v>
      </c>
      <c r="L2363" s="61" t="s">
        <v>30470</v>
      </c>
      <c r="M2363" s="61" t="s">
        <v>30471</v>
      </c>
      <c r="N2363" s="62"/>
      <c r="O2363" s="63">
        <v>608819</v>
      </c>
      <c r="P2363" s="61"/>
      <c r="Q2363" s="64" t="str">
        <f t="shared" si="36"/>
        <v>ERROR: supera SOAT UVB 2026 pleno</v>
      </c>
      <c r="R2363" t="s">
        <v>30477</v>
      </c>
    </row>
    <row r="2364" spans="1:18" x14ac:dyDescent="0.25">
      <c r="A2364" s="58">
        <v>2361</v>
      </c>
      <c r="B2364" s="58">
        <v>865202</v>
      </c>
      <c r="C2364" s="58" t="s">
        <v>21902</v>
      </c>
      <c r="D2364" s="58">
        <v>15211</v>
      </c>
      <c r="E2364" s="58" t="s">
        <v>21903</v>
      </c>
      <c r="F2364" s="58" t="s">
        <v>21904</v>
      </c>
      <c r="G2364" s="58" t="s">
        <v>6341</v>
      </c>
      <c r="H2364" s="58" t="s">
        <v>6342</v>
      </c>
      <c r="I2364" s="58" t="s">
        <v>21905</v>
      </c>
      <c r="J2364" s="58" t="s">
        <v>14964</v>
      </c>
      <c r="K2364" s="60">
        <v>2181300</v>
      </c>
      <c r="L2364" s="86" t="s">
        <v>30470</v>
      </c>
      <c r="M2364" s="61" t="s">
        <v>30471</v>
      </c>
      <c r="N2364" s="62"/>
      <c r="O2364" s="63">
        <v>608819</v>
      </c>
      <c r="P2364" s="61"/>
      <c r="Q2364" s="64" t="str">
        <f t="shared" si="36"/>
        <v>OK</v>
      </c>
      <c r="R2364" t="s">
        <v>30476</v>
      </c>
    </row>
    <row r="2365" spans="1:18" x14ac:dyDescent="0.25">
      <c r="A2365" s="58">
        <v>2362</v>
      </c>
      <c r="B2365" s="58">
        <v>865202</v>
      </c>
      <c r="C2365" s="58" t="s">
        <v>21902</v>
      </c>
      <c r="D2365" s="58">
        <v>39146</v>
      </c>
      <c r="E2365" s="58" t="s">
        <v>21903</v>
      </c>
      <c r="F2365" s="58" t="s">
        <v>21904</v>
      </c>
      <c r="G2365" s="58" t="s">
        <v>6341</v>
      </c>
      <c r="H2365" s="58" t="s">
        <v>6342</v>
      </c>
      <c r="I2365" s="58" t="s">
        <v>21906</v>
      </c>
      <c r="J2365" s="58" t="s">
        <v>6569</v>
      </c>
      <c r="K2365" s="60">
        <v>25600</v>
      </c>
      <c r="L2365" s="86" t="s">
        <v>30470</v>
      </c>
      <c r="M2365" s="61" t="s">
        <v>30471</v>
      </c>
      <c r="N2365" s="62"/>
      <c r="O2365" s="63">
        <v>608819</v>
      </c>
      <c r="P2365" s="61"/>
      <c r="Q2365" s="64" t="str">
        <f t="shared" si="36"/>
        <v>ERROR: supera SOAT UVB 2026 pleno</v>
      </c>
      <c r="R2365" t="s">
        <v>30477</v>
      </c>
    </row>
    <row r="2366" spans="1:18" x14ac:dyDescent="0.25">
      <c r="A2366" s="58">
        <v>2363</v>
      </c>
      <c r="B2366" s="58">
        <v>865203</v>
      </c>
      <c r="C2366" s="58" t="s">
        <v>21907</v>
      </c>
      <c r="D2366" s="58">
        <v>15110</v>
      </c>
      <c r="E2366" s="58" t="s">
        <v>21908</v>
      </c>
      <c r="F2366" s="58" t="s">
        <v>21909</v>
      </c>
      <c r="G2366" s="58" t="s">
        <v>6341</v>
      </c>
      <c r="H2366" s="58" t="s">
        <v>6342</v>
      </c>
      <c r="I2366" s="58" t="s">
        <v>21910</v>
      </c>
      <c r="J2366" s="58" t="s">
        <v>6567</v>
      </c>
      <c r="K2366" s="60">
        <v>1114800</v>
      </c>
      <c r="L2366" s="86" t="s">
        <v>30470</v>
      </c>
      <c r="M2366" s="61" t="s">
        <v>30471</v>
      </c>
      <c r="N2366" s="62"/>
      <c r="O2366" s="63">
        <v>951595</v>
      </c>
      <c r="P2366" s="61"/>
      <c r="Q2366" s="64" t="str">
        <f t="shared" si="36"/>
        <v>OK</v>
      </c>
      <c r="R2366" t="s">
        <v>30476</v>
      </c>
    </row>
    <row r="2367" spans="1:18" x14ac:dyDescent="0.25">
      <c r="A2367" s="58">
        <v>2364</v>
      </c>
      <c r="B2367" s="58">
        <v>865203</v>
      </c>
      <c r="C2367" s="58" t="s">
        <v>21907</v>
      </c>
      <c r="D2367" s="58">
        <v>39146</v>
      </c>
      <c r="E2367" s="58" t="s">
        <v>21908</v>
      </c>
      <c r="F2367" s="58" t="s">
        <v>21909</v>
      </c>
      <c r="G2367" s="58" t="s">
        <v>6341</v>
      </c>
      <c r="H2367" s="58" t="s">
        <v>6342</v>
      </c>
      <c r="I2367" s="58" t="s">
        <v>21911</v>
      </c>
      <c r="J2367" s="58" t="s">
        <v>6569</v>
      </c>
      <c r="K2367" s="60">
        <v>25600</v>
      </c>
      <c r="L2367" s="86" t="s">
        <v>30470</v>
      </c>
      <c r="M2367" s="61" t="s">
        <v>30471</v>
      </c>
      <c r="N2367" s="62"/>
      <c r="O2367" s="63">
        <v>951595</v>
      </c>
      <c r="P2367" s="61"/>
      <c r="Q2367" s="64" t="str">
        <f t="shared" si="36"/>
        <v>ERROR: supera SOAT UVB 2026 pleno</v>
      </c>
      <c r="R2367" t="s">
        <v>30477</v>
      </c>
    </row>
    <row r="2368" spans="1:18" x14ac:dyDescent="0.25">
      <c r="A2368" s="58">
        <v>2365</v>
      </c>
      <c r="B2368" s="58">
        <v>865204</v>
      </c>
      <c r="C2368" s="58" t="s">
        <v>21912</v>
      </c>
      <c r="D2368" s="58">
        <v>15211</v>
      </c>
      <c r="E2368" s="58" t="s">
        <v>21913</v>
      </c>
      <c r="F2368" s="58" t="s">
        <v>21914</v>
      </c>
      <c r="G2368" s="58" t="s">
        <v>6341</v>
      </c>
      <c r="H2368" s="58" t="s">
        <v>6342</v>
      </c>
      <c r="I2368" s="58" t="s">
        <v>21915</v>
      </c>
      <c r="J2368" s="58" t="s">
        <v>14964</v>
      </c>
      <c r="K2368" s="60">
        <v>2181300</v>
      </c>
      <c r="L2368" s="86" t="s">
        <v>30470</v>
      </c>
      <c r="M2368" s="61" t="s">
        <v>30471</v>
      </c>
      <c r="N2368" s="62"/>
      <c r="O2368" s="63">
        <v>1209579</v>
      </c>
      <c r="P2368" s="61"/>
      <c r="Q2368" s="64" t="str">
        <f t="shared" si="36"/>
        <v>OK</v>
      </c>
      <c r="R2368" t="s">
        <v>30476</v>
      </c>
    </row>
    <row r="2369" spans="1:18" x14ac:dyDescent="0.25">
      <c r="A2369" s="58">
        <v>2366</v>
      </c>
      <c r="B2369" s="58">
        <v>865204</v>
      </c>
      <c r="C2369" s="58" t="s">
        <v>21912</v>
      </c>
      <c r="D2369" s="58">
        <v>39146</v>
      </c>
      <c r="E2369" s="58" t="s">
        <v>21913</v>
      </c>
      <c r="F2369" s="58" t="s">
        <v>21914</v>
      </c>
      <c r="G2369" s="58" t="s">
        <v>6341</v>
      </c>
      <c r="H2369" s="58" t="s">
        <v>6342</v>
      </c>
      <c r="I2369" s="58" t="s">
        <v>21916</v>
      </c>
      <c r="J2369" s="58" t="s">
        <v>6569</v>
      </c>
      <c r="K2369" s="60">
        <v>25600</v>
      </c>
      <c r="L2369" s="86" t="s">
        <v>30470</v>
      </c>
      <c r="M2369" s="61" t="s">
        <v>30471</v>
      </c>
      <c r="N2369" s="62"/>
      <c r="O2369" s="63">
        <v>1209579</v>
      </c>
      <c r="P2369" s="61"/>
      <c r="Q2369" s="64" t="str">
        <f t="shared" si="36"/>
        <v>ERROR: supera SOAT UVB 2026 pleno</v>
      </c>
      <c r="R2369" t="s">
        <v>30477</v>
      </c>
    </row>
    <row r="2370" spans="1:18" x14ac:dyDescent="0.25">
      <c r="A2370" s="58">
        <v>2367</v>
      </c>
      <c r="B2370" s="58">
        <v>865205</v>
      </c>
      <c r="C2370" s="58" t="s">
        <v>21917</v>
      </c>
      <c r="D2370" s="58">
        <v>15210</v>
      </c>
      <c r="E2370" s="58" t="s">
        <v>21918</v>
      </c>
      <c r="F2370" s="58" t="s">
        <v>21919</v>
      </c>
      <c r="G2370" s="58" t="s">
        <v>6341</v>
      </c>
      <c r="H2370" s="58" t="s">
        <v>6342</v>
      </c>
      <c r="I2370" s="58" t="s">
        <v>21920</v>
      </c>
      <c r="J2370" s="58" t="s">
        <v>14959</v>
      </c>
      <c r="K2370" s="60">
        <v>1114800</v>
      </c>
      <c r="L2370" s="86" t="s">
        <v>30470</v>
      </c>
      <c r="M2370" s="61" t="s">
        <v>30471</v>
      </c>
      <c r="N2370" s="62"/>
      <c r="O2370" s="63">
        <v>1209579</v>
      </c>
      <c r="P2370" s="61"/>
      <c r="Q2370" s="64" t="str">
        <f t="shared" si="36"/>
        <v>ERROR: supera SOAT UVB 2026 pleno</v>
      </c>
      <c r="R2370" t="s">
        <v>30477</v>
      </c>
    </row>
    <row r="2371" spans="1:18" x14ac:dyDescent="0.25">
      <c r="A2371" s="58">
        <v>2368</v>
      </c>
      <c r="B2371" s="58">
        <v>865205</v>
      </c>
      <c r="C2371" s="58" t="s">
        <v>21917</v>
      </c>
      <c r="D2371" s="58">
        <v>15211</v>
      </c>
      <c r="E2371" s="58" t="s">
        <v>21918</v>
      </c>
      <c r="F2371" s="58" t="s">
        <v>21919</v>
      </c>
      <c r="G2371" s="58" t="s">
        <v>6341</v>
      </c>
      <c r="H2371" s="58" t="s">
        <v>6342</v>
      </c>
      <c r="I2371" s="58" t="s">
        <v>21921</v>
      </c>
      <c r="J2371" s="58" t="s">
        <v>14964</v>
      </c>
      <c r="K2371" s="60">
        <v>2181300</v>
      </c>
      <c r="L2371" s="86" t="s">
        <v>30470</v>
      </c>
      <c r="M2371" s="61" t="s">
        <v>30471</v>
      </c>
      <c r="N2371" s="62"/>
      <c r="O2371" s="63">
        <v>1209579</v>
      </c>
      <c r="P2371" s="61"/>
      <c r="Q2371" s="64" t="str">
        <f t="shared" si="36"/>
        <v>OK</v>
      </c>
      <c r="R2371" t="s">
        <v>30476</v>
      </c>
    </row>
    <row r="2372" spans="1:18" x14ac:dyDescent="0.25">
      <c r="A2372" s="58">
        <v>2369</v>
      </c>
      <c r="B2372" s="58">
        <v>865205</v>
      </c>
      <c r="C2372" s="58" t="s">
        <v>21917</v>
      </c>
      <c r="D2372" s="58">
        <v>39146</v>
      </c>
      <c r="E2372" s="58" t="s">
        <v>21918</v>
      </c>
      <c r="F2372" s="58" t="s">
        <v>21919</v>
      </c>
      <c r="G2372" s="58" t="s">
        <v>6341</v>
      </c>
      <c r="H2372" s="58" t="s">
        <v>6342</v>
      </c>
      <c r="I2372" s="58" t="s">
        <v>21922</v>
      </c>
      <c r="J2372" s="58" t="s">
        <v>6569</v>
      </c>
      <c r="K2372" s="60">
        <v>25600</v>
      </c>
      <c r="L2372" s="86" t="s">
        <v>30470</v>
      </c>
      <c r="M2372" s="61" t="s">
        <v>30471</v>
      </c>
      <c r="N2372" s="62"/>
      <c r="O2372" s="63">
        <v>1209579</v>
      </c>
      <c r="P2372" s="61"/>
      <c r="Q2372" s="64" t="str">
        <f t="shared" ref="Q2372:Q2435" si="37">IF(L2372="","PENDIENTE",IF(L2372="NO",IF(COUNTA(M2372:P2372)&gt;0,"ERROR: si es NO deje vacías M a P","OK - NO OFERTADO"),IF(O2372="","ERROR: falta valor en pesos (O)",IF(NOT(ISNUMBER(O2372)),"ERROR: O debe ser número",IF(M2372="","ERROR: falta tarifa de referencia (M)",IF(AND(K2372="",P2372="",M2372="SOAT UVB 2026"),"ERROR: sin homologación, indique código análogo (P) o tarifa propia",IF(AND(ISNUMBER(K2372),O2372&gt;K2372),"ERROR: supera SOAT UVB 2026 pleno",IF(AND(M2372="SOAT UVB 2026",N2372=""),"ERROR: falta % (N)",IF(AND(M2372="SOAT UVB 2026",ISNUMBER(K2372),ISNUMBER(N2372)),IF(ABS(O2372-ROUND(K2372*(1+N2372),0))&gt;MAX(1,K2372*0.01),"ERROR: O no coincide con K x (1+N)","OK"),"OK")))))))))</f>
        <v>ERROR: supera SOAT UVB 2026 pleno</v>
      </c>
      <c r="R2372" t="s">
        <v>30477</v>
      </c>
    </row>
    <row r="2373" spans="1:18" x14ac:dyDescent="0.25">
      <c r="A2373" s="58">
        <v>2370</v>
      </c>
      <c r="B2373" s="58">
        <v>865206</v>
      </c>
      <c r="C2373" s="58" t="s">
        <v>21923</v>
      </c>
      <c r="D2373" s="58">
        <v>15111</v>
      </c>
      <c r="E2373" s="58" t="s">
        <v>21924</v>
      </c>
      <c r="F2373" s="58" t="s">
        <v>21925</v>
      </c>
      <c r="G2373" s="58" t="s">
        <v>6341</v>
      </c>
      <c r="H2373" s="58" t="s">
        <v>6342</v>
      </c>
      <c r="I2373" s="58" t="s">
        <v>21926</v>
      </c>
      <c r="J2373" s="58" t="s">
        <v>21895</v>
      </c>
      <c r="K2373" s="60">
        <v>2181300</v>
      </c>
      <c r="L2373" s="86" t="s">
        <v>30470</v>
      </c>
      <c r="M2373" s="61" t="s">
        <v>30471</v>
      </c>
      <c r="N2373" s="62"/>
      <c r="O2373" s="63">
        <v>1889345</v>
      </c>
      <c r="P2373" s="61"/>
      <c r="Q2373" s="64" t="str">
        <f t="shared" si="37"/>
        <v>OK</v>
      </c>
      <c r="R2373" t="s">
        <v>30476</v>
      </c>
    </row>
    <row r="2374" spans="1:18" x14ac:dyDescent="0.25">
      <c r="A2374" s="58">
        <v>2371</v>
      </c>
      <c r="B2374" s="58">
        <v>865206</v>
      </c>
      <c r="C2374" s="58" t="s">
        <v>21923</v>
      </c>
      <c r="D2374" s="58">
        <v>39146</v>
      </c>
      <c r="E2374" s="58" t="s">
        <v>21924</v>
      </c>
      <c r="F2374" s="58" t="s">
        <v>21925</v>
      </c>
      <c r="G2374" s="58" t="s">
        <v>6341</v>
      </c>
      <c r="H2374" s="58" t="s">
        <v>6342</v>
      </c>
      <c r="I2374" s="58" t="s">
        <v>21927</v>
      </c>
      <c r="J2374" s="58" t="s">
        <v>6569</v>
      </c>
      <c r="K2374" s="60">
        <v>25600</v>
      </c>
      <c r="L2374" s="86" t="s">
        <v>30470</v>
      </c>
      <c r="M2374" s="61" t="s">
        <v>30471</v>
      </c>
      <c r="N2374" s="62"/>
      <c r="O2374" s="63">
        <v>1889345</v>
      </c>
      <c r="P2374" s="61"/>
      <c r="Q2374" s="64" t="str">
        <f t="shared" si="37"/>
        <v>ERROR: supera SOAT UVB 2026 pleno</v>
      </c>
      <c r="R2374" t="s">
        <v>30477</v>
      </c>
    </row>
    <row r="2375" spans="1:18" x14ac:dyDescent="0.25">
      <c r="A2375" s="58">
        <v>2372</v>
      </c>
      <c r="B2375" s="58">
        <v>865207</v>
      </c>
      <c r="C2375" s="58" t="s">
        <v>21928</v>
      </c>
      <c r="D2375" s="58">
        <v>15212</v>
      </c>
      <c r="E2375" s="58" t="s">
        <v>21929</v>
      </c>
      <c r="F2375" s="58" t="s">
        <v>21929</v>
      </c>
      <c r="G2375" s="58" t="s">
        <v>6341</v>
      </c>
      <c r="H2375" s="58" t="s">
        <v>6342</v>
      </c>
      <c r="I2375" s="58" t="s">
        <v>21930</v>
      </c>
      <c r="J2375" s="58" t="s">
        <v>21931</v>
      </c>
      <c r="K2375" s="60">
        <v>3323700</v>
      </c>
      <c r="L2375" s="86" t="s">
        <v>30470</v>
      </c>
      <c r="M2375" s="61" t="s">
        <v>30471</v>
      </c>
      <c r="N2375" s="62"/>
      <c r="O2375" s="63">
        <v>1085046</v>
      </c>
      <c r="P2375" s="61"/>
      <c r="Q2375" s="64" t="str">
        <f t="shared" si="37"/>
        <v>OK</v>
      </c>
      <c r="R2375" t="s">
        <v>30476</v>
      </c>
    </row>
    <row r="2376" spans="1:18" x14ac:dyDescent="0.25">
      <c r="A2376" s="58">
        <v>2373</v>
      </c>
      <c r="B2376" s="58">
        <v>865207</v>
      </c>
      <c r="C2376" s="58" t="s">
        <v>21928</v>
      </c>
      <c r="D2376" s="58">
        <v>39146</v>
      </c>
      <c r="E2376" s="58" t="s">
        <v>21929</v>
      </c>
      <c r="F2376" s="58" t="s">
        <v>21929</v>
      </c>
      <c r="G2376" s="58" t="s">
        <v>6341</v>
      </c>
      <c r="H2376" s="58" t="s">
        <v>6342</v>
      </c>
      <c r="I2376" s="58" t="s">
        <v>21932</v>
      </c>
      <c r="J2376" s="58" t="s">
        <v>6569</v>
      </c>
      <c r="K2376" s="60">
        <v>25600</v>
      </c>
      <c r="L2376" s="86" t="s">
        <v>30470</v>
      </c>
      <c r="M2376" s="61" t="s">
        <v>30471</v>
      </c>
      <c r="N2376" s="62"/>
      <c r="O2376" s="63">
        <v>1085046</v>
      </c>
      <c r="P2376" s="61"/>
      <c r="Q2376" s="64" t="str">
        <f t="shared" si="37"/>
        <v>ERROR: supera SOAT UVB 2026 pleno</v>
      </c>
      <c r="R2376" t="s">
        <v>30477</v>
      </c>
    </row>
    <row r="2377" spans="1:18" x14ac:dyDescent="0.25">
      <c r="A2377" s="58">
        <v>2374</v>
      </c>
      <c r="B2377" s="58">
        <v>866102</v>
      </c>
      <c r="C2377" s="58" t="s">
        <v>21933</v>
      </c>
      <c r="D2377" s="58">
        <v>15131</v>
      </c>
      <c r="E2377" s="58" t="s">
        <v>21934</v>
      </c>
      <c r="F2377" s="58" t="s">
        <v>21935</v>
      </c>
      <c r="G2377" s="58" t="s">
        <v>38</v>
      </c>
      <c r="H2377" s="58" t="s">
        <v>39</v>
      </c>
      <c r="I2377" s="58" t="s">
        <v>21936</v>
      </c>
      <c r="J2377" s="58" t="s">
        <v>21937</v>
      </c>
      <c r="K2377" s="60">
        <v>3323700</v>
      </c>
      <c r="L2377" s="86" t="s">
        <v>30470</v>
      </c>
      <c r="M2377" s="61" t="s">
        <v>30471</v>
      </c>
      <c r="N2377" s="62"/>
      <c r="O2377" s="63">
        <v>1355118</v>
      </c>
      <c r="P2377" s="61"/>
      <c r="Q2377" s="64" t="str">
        <f t="shared" si="37"/>
        <v>OK</v>
      </c>
      <c r="R2377" t="s">
        <v>30476</v>
      </c>
    </row>
    <row r="2378" spans="1:18" x14ac:dyDescent="0.25">
      <c r="A2378" s="58">
        <v>2375</v>
      </c>
      <c r="B2378" s="58">
        <v>866103</v>
      </c>
      <c r="C2378" s="58" t="s">
        <v>21938</v>
      </c>
      <c r="D2378" s="58">
        <v>15132</v>
      </c>
      <c r="E2378" s="58" t="s">
        <v>21939</v>
      </c>
      <c r="F2378" s="58" t="s">
        <v>21940</v>
      </c>
      <c r="G2378" s="58" t="s">
        <v>38</v>
      </c>
      <c r="H2378" s="58" t="s">
        <v>39</v>
      </c>
      <c r="I2378" s="58" t="s">
        <v>21941</v>
      </c>
      <c r="J2378" s="58" t="s">
        <v>21942</v>
      </c>
      <c r="K2378" s="60">
        <v>4074200</v>
      </c>
      <c r="L2378" s="86" t="s">
        <v>30470</v>
      </c>
      <c r="M2378" s="61" t="s">
        <v>30471</v>
      </c>
      <c r="N2378" s="62"/>
      <c r="O2378" s="63">
        <v>1572159</v>
      </c>
      <c r="P2378" s="61"/>
      <c r="Q2378" s="64" t="str">
        <f t="shared" si="37"/>
        <v>OK</v>
      </c>
      <c r="R2378" t="s">
        <v>30476</v>
      </c>
    </row>
    <row r="2379" spans="1:18" x14ac:dyDescent="0.25">
      <c r="A2379" s="58">
        <v>2376</v>
      </c>
      <c r="B2379" s="58">
        <v>866104</v>
      </c>
      <c r="C2379" s="58" t="s">
        <v>21943</v>
      </c>
      <c r="D2379" s="58">
        <v>15132</v>
      </c>
      <c r="E2379" s="58" t="s">
        <v>21944</v>
      </c>
      <c r="F2379" s="58" t="s">
        <v>21945</v>
      </c>
      <c r="G2379" s="58" t="s">
        <v>38</v>
      </c>
      <c r="H2379" s="58" t="s">
        <v>39</v>
      </c>
      <c r="I2379" s="58" t="s">
        <v>21946</v>
      </c>
      <c r="J2379" s="58" t="s">
        <v>21942</v>
      </c>
      <c r="K2379" s="60">
        <v>4074200</v>
      </c>
      <c r="L2379" s="86" t="s">
        <v>30470</v>
      </c>
      <c r="M2379" s="61" t="s">
        <v>30471</v>
      </c>
      <c r="N2379" s="62"/>
      <c r="O2379" s="63">
        <v>2005686</v>
      </c>
      <c r="P2379" s="61"/>
      <c r="Q2379" s="64" t="str">
        <f t="shared" si="37"/>
        <v>OK</v>
      </c>
      <c r="R2379" t="s">
        <v>30476</v>
      </c>
    </row>
    <row r="2380" spans="1:18" x14ac:dyDescent="0.25">
      <c r="A2380" s="58">
        <v>2377</v>
      </c>
      <c r="B2380" s="58">
        <v>866110</v>
      </c>
      <c r="C2380" s="58" t="s">
        <v>21947</v>
      </c>
      <c r="D2380" s="58">
        <v>15230</v>
      </c>
      <c r="E2380" s="58" t="s">
        <v>21948</v>
      </c>
      <c r="F2380" s="58" t="s">
        <v>21949</v>
      </c>
      <c r="G2380" s="58" t="s">
        <v>38</v>
      </c>
      <c r="H2380" s="58" t="s">
        <v>39</v>
      </c>
      <c r="I2380" s="58" t="s">
        <v>21950</v>
      </c>
      <c r="J2380" s="58" t="s">
        <v>6586</v>
      </c>
      <c r="K2380" s="60">
        <v>1536400</v>
      </c>
      <c r="L2380" s="86" t="s">
        <v>30470</v>
      </c>
      <c r="M2380" s="61" t="s">
        <v>30471</v>
      </c>
      <c r="N2380" s="62"/>
      <c r="O2380" s="63">
        <v>1471130</v>
      </c>
      <c r="P2380" s="61"/>
      <c r="Q2380" s="64" t="str">
        <f t="shared" si="37"/>
        <v>OK</v>
      </c>
      <c r="R2380" t="s">
        <v>30476</v>
      </c>
    </row>
    <row r="2381" spans="1:18" x14ac:dyDescent="0.25">
      <c r="A2381" s="58">
        <v>2378</v>
      </c>
      <c r="B2381" s="58">
        <v>866201</v>
      </c>
      <c r="C2381" s="58" t="s">
        <v>21951</v>
      </c>
      <c r="D2381" s="58">
        <v>15130</v>
      </c>
      <c r="E2381" s="58" t="s">
        <v>21952</v>
      </c>
      <c r="F2381" s="58" t="s">
        <v>21953</v>
      </c>
      <c r="G2381" s="58" t="s">
        <v>38</v>
      </c>
      <c r="H2381" s="58" t="s">
        <v>39</v>
      </c>
      <c r="I2381" s="58" t="s">
        <v>21954</v>
      </c>
      <c r="J2381" s="58" t="s">
        <v>6580</v>
      </c>
      <c r="K2381" s="60">
        <v>2181300</v>
      </c>
      <c r="L2381" s="86" t="s">
        <v>30470</v>
      </c>
      <c r="M2381" s="61" t="s">
        <v>30471</v>
      </c>
      <c r="N2381" s="62"/>
      <c r="O2381" s="63">
        <v>951595</v>
      </c>
      <c r="P2381" s="61"/>
      <c r="Q2381" s="64" t="str">
        <f t="shared" si="37"/>
        <v>OK</v>
      </c>
      <c r="R2381" t="s">
        <v>30476</v>
      </c>
    </row>
    <row r="2382" spans="1:18" x14ac:dyDescent="0.25">
      <c r="A2382" s="58">
        <v>2379</v>
      </c>
      <c r="B2382" s="58">
        <v>866202</v>
      </c>
      <c r="C2382" s="58" t="s">
        <v>21955</v>
      </c>
      <c r="D2382" s="58">
        <v>15131</v>
      </c>
      <c r="E2382" s="58" t="s">
        <v>21956</v>
      </c>
      <c r="F2382" s="58" t="s">
        <v>21957</v>
      </c>
      <c r="G2382" s="58" t="s">
        <v>38</v>
      </c>
      <c r="H2382" s="58" t="s">
        <v>39</v>
      </c>
      <c r="I2382" s="58" t="s">
        <v>21958</v>
      </c>
      <c r="J2382" s="58" t="s">
        <v>21937</v>
      </c>
      <c r="K2382" s="60">
        <v>3323700</v>
      </c>
      <c r="L2382" s="86" t="s">
        <v>30470</v>
      </c>
      <c r="M2382" s="61" t="s">
        <v>30471</v>
      </c>
      <c r="N2382" s="62"/>
      <c r="O2382" s="63">
        <v>1471130</v>
      </c>
      <c r="P2382" s="61"/>
      <c r="Q2382" s="64" t="str">
        <f t="shared" si="37"/>
        <v>OK</v>
      </c>
      <c r="R2382" t="s">
        <v>30476</v>
      </c>
    </row>
    <row r="2383" spans="1:18" x14ac:dyDescent="0.25">
      <c r="A2383" s="58">
        <v>2380</v>
      </c>
      <c r="B2383" s="58">
        <v>866203</v>
      </c>
      <c r="C2383" s="58" t="s">
        <v>21959</v>
      </c>
      <c r="D2383" s="58">
        <v>15132</v>
      </c>
      <c r="E2383" s="58" t="s">
        <v>21960</v>
      </c>
      <c r="F2383" s="58" t="s">
        <v>21961</v>
      </c>
      <c r="G2383" s="58" t="s">
        <v>38</v>
      </c>
      <c r="H2383" s="58" t="s">
        <v>39</v>
      </c>
      <c r="I2383" s="58" t="s">
        <v>21962</v>
      </c>
      <c r="J2383" s="58" t="s">
        <v>21942</v>
      </c>
      <c r="K2383" s="60">
        <v>4074200</v>
      </c>
      <c r="L2383" s="86" t="s">
        <v>30470</v>
      </c>
      <c r="M2383" s="61" t="s">
        <v>30471</v>
      </c>
      <c r="N2383" s="62"/>
      <c r="O2383" s="63">
        <v>1640596</v>
      </c>
      <c r="P2383" s="61"/>
      <c r="Q2383" s="64" t="str">
        <f t="shared" si="37"/>
        <v>OK</v>
      </c>
      <c r="R2383" t="s">
        <v>30476</v>
      </c>
    </row>
    <row r="2384" spans="1:18" x14ac:dyDescent="0.25">
      <c r="A2384" s="58">
        <v>2381</v>
      </c>
      <c r="B2384" s="58">
        <v>866204</v>
      </c>
      <c r="C2384" s="58" t="s">
        <v>21963</v>
      </c>
      <c r="D2384" s="58">
        <v>15132</v>
      </c>
      <c r="E2384" s="58" t="s">
        <v>21964</v>
      </c>
      <c r="F2384" s="58" t="s">
        <v>21965</v>
      </c>
      <c r="G2384" s="58" t="s">
        <v>38</v>
      </c>
      <c r="H2384" s="58" t="s">
        <v>39</v>
      </c>
      <c r="I2384" s="58" t="s">
        <v>21966</v>
      </c>
      <c r="J2384" s="58" t="s">
        <v>21942</v>
      </c>
      <c r="K2384" s="60">
        <v>4074200</v>
      </c>
      <c r="L2384" s="86" t="s">
        <v>30470</v>
      </c>
      <c r="M2384" s="61" t="s">
        <v>30471</v>
      </c>
      <c r="N2384" s="62"/>
      <c r="O2384" s="63">
        <v>2074123</v>
      </c>
      <c r="P2384" s="61"/>
      <c r="Q2384" s="64" t="str">
        <f t="shared" si="37"/>
        <v>OK</v>
      </c>
      <c r="R2384" t="s">
        <v>30476</v>
      </c>
    </row>
    <row r="2385" spans="1:18" x14ac:dyDescent="0.25">
      <c r="A2385" s="58">
        <v>2382</v>
      </c>
      <c r="B2385" s="58">
        <v>866301</v>
      </c>
      <c r="C2385" s="58" t="s">
        <v>21967</v>
      </c>
      <c r="D2385" s="58">
        <v>15233</v>
      </c>
      <c r="E2385" s="58" t="s">
        <v>21968</v>
      </c>
      <c r="F2385" s="58" t="s">
        <v>21969</v>
      </c>
      <c r="G2385" s="58" t="s">
        <v>38</v>
      </c>
      <c r="H2385" s="58" t="s">
        <v>39</v>
      </c>
      <c r="I2385" s="58" t="s">
        <v>21970</v>
      </c>
      <c r="J2385" s="58" t="s">
        <v>21969</v>
      </c>
      <c r="K2385" s="60">
        <v>1984500</v>
      </c>
      <c r="L2385" s="86" t="s">
        <v>30470</v>
      </c>
      <c r="M2385" s="61" t="s">
        <v>30471</v>
      </c>
      <c r="N2385" s="62"/>
      <c r="O2385" s="63">
        <v>1085046</v>
      </c>
      <c r="P2385" s="61"/>
      <c r="Q2385" s="64" t="str">
        <f t="shared" si="37"/>
        <v>OK</v>
      </c>
      <c r="R2385" t="s">
        <v>30476</v>
      </c>
    </row>
    <row r="2386" spans="1:18" x14ac:dyDescent="0.25">
      <c r="A2386" s="58">
        <v>2383</v>
      </c>
      <c r="B2386" s="58">
        <v>866401</v>
      </c>
      <c r="C2386" s="58" t="s">
        <v>21971</v>
      </c>
      <c r="D2386" s="58">
        <v>15235</v>
      </c>
      <c r="E2386" s="58" t="s">
        <v>21972</v>
      </c>
      <c r="F2386" s="58" t="s">
        <v>21972</v>
      </c>
      <c r="G2386" s="58" t="s">
        <v>38</v>
      </c>
      <c r="H2386" s="58" t="s">
        <v>39</v>
      </c>
      <c r="I2386" s="58" t="s">
        <v>21973</v>
      </c>
      <c r="J2386" s="58" t="s">
        <v>21974</v>
      </c>
      <c r="K2386" s="60">
        <v>1984500</v>
      </c>
      <c r="L2386" s="86" t="s">
        <v>30470</v>
      </c>
      <c r="M2386" s="61" t="s">
        <v>30471</v>
      </c>
      <c r="N2386" s="62"/>
      <c r="O2386" s="63">
        <v>1209579</v>
      </c>
      <c r="P2386" s="61"/>
      <c r="Q2386" s="64" t="str">
        <f t="shared" si="37"/>
        <v>OK</v>
      </c>
      <c r="R2386" t="s">
        <v>30476</v>
      </c>
    </row>
    <row r="2387" spans="1:18" x14ac:dyDescent="0.25">
      <c r="A2387" s="58">
        <v>2384</v>
      </c>
      <c r="B2387" s="58">
        <v>866403</v>
      </c>
      <c r="C2387" s="58" t="s">
        <v>21975</v>
      </c>
      <c r="D2387" s="58">
        <v>15234</v>
      </c>
      <c r="E2387" s="58" t="s">
        <v>21976</v>
      </c>
      <c r="F2387" s="58" t="s">
        <v>21977</v>
      </c>
      <c r="G2387" s="58" t="s">
        <v>38</v>
      </c>
      <c r="H2387" s="58" t="s">
        <v>39</v>
      </c>
      <c r="I2387" s="58" t="s">
        <v>21978</v>
      </c>
      <c r="J2387" s="58" t="s">
        <v>21979</v>
      </c>
      <c r="K2387" s="60">
        <v>1536400</v>
      </c>
      <c r="L2387" s="86" t="s">
        <v>30470</v>
      </c>
      <c r="M2387" s="61" t="s">
        <v>30471</v>
      </c>
      <c r="N2387" s="62"/>
      <c r="O2387" s="63">
        <v>1209579</v>
      </c>
      <c r="P2387" s="61"/>
      <c r="Q2387" s="64" t="str">
        <f t="shared" si="37"/>
        <v>OK</v>
      </c>
      <c r="R2387" t="s">
        <v>30476</v>
      </c>
    </row>
    <row r="2388" spans="1:18" x14ac:dyDescent="0.25">
      <c r="A2388" s="58">
        <v>2385</v>
      </c>
      <c r="B2388" s="58">
        <v>866501</v>
      </c>
      <c r="C2388" s="58" t="s">
        <v>21981</v>
      </c>
      <c r="D2388" s="65" t="s">
        <v>201</v>
      </c>
      <c r="E2388" s="58" t="s">
        <v>21982</v>
      </c>
      <c r="F2388" s="58" t="s">
        <v>21983</v>
      </c>
      <c r="G2388" s="58" t="s">
        <v>38</v>
      </c>
      <c r="H2388" s="58" t="s">
        <v>39</v>
      </c>
      <c r="I2388" s="58" t="s">
        <v>21980</v>
      </c>
      <c r="J2388" s="58" t="s">
        <v>204</v>
      </c>
      <c r="K2388" s="60"/>
      <c r="L2388" s="86" t="s">
        <v>30470</v>
      </c>
      <c r="M2388" s="61" t="s">
        <v>30471</v>
      </c>
      <c r="N2388" s="62"/>
      <c r="O2388" s="63">
        <v>1209579</v>
      </c>
      <c r="P2388" s="61"/>
      <c r="Q2388" s="64" t="str">
        <f t="shared" si="37"/>
        <v>OK</v>
      </c>
      <c r="R2388" t="s">
        <v>30476</v>
      </c>
    </row>
    <row r="2389" spans="1:18" x14ac:dyDescent="0.25">
      <c r="A2389" s="58">
        <v>2386</v>
      </c>
      <c r="B2389" s="58">
        <v>866601</v>
      </c>
      <c r="C2389" s="58" t="s">
        <v>21984</v>
      </c>
      <c r="D2389" s="58">
        <v>15130</v>
      </c>
      <c r="E2389" s="58" t="s">
        <v>21985</v>
      </c>
      <c r="F2389" s="58" t="s">
        <v>21986</v>
      </c>
      <c r="G2389" s="58" t="s">
        <v>38</v>
      </c>
      <c r="H2389" s="58" t="s">
        <v>39</v>
      </c>
      <c r="I2389" s="58" t="s">
        <v>21987</v>
      </c>
      <c r="J2389" s="58" t="s">
        <v>6580</v>
      </c>
      <c r="K2389" s="60">
        <v>2181300</v>
      </c>
      <c r="L2389" s="86" t="s">
        <v>30470</v>
      </c>
      <c r="M2389" s="61" t="s">
        <v>30471</v>
      </c>
      <c r="N2389" s="62"/>
      <c r="O2389" s="63">
        <v>1209579</v>
      </c>
      <c r="P2389" s="61"/>
      <c r="Q2389" s="64" t="str">
        <f t="shared" si="37"/>
        <v>OK</v>
      </c>
      <c r="R2389" t="s">
        <v>30476</v>
      </c>
    </row>
    <row r="2390" spans="1:18" x14ac:dyDescent="0.25">
      <c r="A2390" s="58">
        <v>2387</v>
      </c>
      <c r="B2390" s="58">
        <v>866601</v>
      </c>
      <c r="C2390" s="58" t="s">
        <v>21984</v>
      </c>
      <c r="D2390" s="58">
        <v>15131</v>
      </c>
      <c r="E2390" s="58" t="s">
        <v>21985</v>
      </c>
      <c r="F2390" s="58" t="s">
        <v>21986</v>
      </c>
      <c r="G2390" s="58" t="s">
        <v>38</v>
      </c>
      <c r="H2390" s="58" t="s">
        <v>39</v>
      </c>
      <c r="I2390" s="58" t="s">
        <v>21988</v>
      </c>
      <c r="J2390" s="58" t="s">
        <v>21937</v>
      </c>
      <c r="K2390" s="60">
        <v>3323700</v>
      </c>
      <c r="L2390" s="86" t="s">
        <v>30470</v>
      </c>
      <c r="M2390" s="61" t="s">
        <v>30471</v>
      </c>
      <c r="N2390" s="62"/>
      <c r="O2390" s="63">
        <v>1209579</v>
      </c>
      <c r="P2390" s="61"/>
      <c r="Q2390" s="64" t="str">
        <f t="shared" si="37"/>
        <v>OK</v>
      </c>
      <c r="R2390" t="s">
        <v>30476</v>
      </c>
    </row>
    <row r="2391" spans="1:18" x14ac:dyDescent="0.25">
      <c r="A2391" s="58">
        <v>2388</v>
      </c>
      <c r="B2391" s="58">
        <v>866601</v>
      </c>
      <c r="C2391" s="58" t="s">
        <v>21984</v>
      </c>
      <c r="D2391" s="58">
        <v>15132</v>
      </c>
      <c r="E2391" s="58" t="s">
        <v>21985</v>
      </c>
      <c r="F2391" s="58" t="s">
        <v>21986</v>
      </c>
      <c r="G2391" s="58" t="s">
        <v>38</v>
      </c>
      <c r="H2391" s="58" t="s">
        <v>39</v>
      </c>
      <c r="I2391" s="58" t="s">
        <v>21989</v>
      </c>
      <c r="J2391" s="58" t="s">
        <v>21942</v>
      </c>
      <c r="K2391" s="60">
        <v>4074200</v>
      </c>
      <c r="L2391" s="86" t="s">
        <v>30470</v>
      </c>
      <c r="M2391" s="61" t="s">
        <v>30471</v>
      </c>
      <c r="N2391" s="62"/>
      <c r="O2391" s="63">
        <v>1209579</v>
      </c>
      <c r="P2391" s="61"/>
      <c r="Q2391" s="64" t="str">
        <f t="shared" si="37"/>
        <v>OK</v>
      </c>
      <c r="R2391" t="s">
        <v>30476</v>
      </c>
    </row>
    <row r="2392" spans="1:18" x14ac:dyDescent="0.25">
      <c r="A2392" s="58">
        <v>2389</v>
      </c>
      <c r="B2392" s="58">
        <v>866602</v>
      </c>
      <c r="C2392" s="58" t="s">
        <v>21991</v>
      </c>
      <c r="D2392" s="65" t="s">
        <v>201</v>
      </c>
      <c r="E2392" s="58" t="s">
        <v>21992</v>
      </c>
      <c r="F2392" s="58" t="s">
        <v>21992</v>
      </c>
      <c r="G2392" s="58" t="s">
        <v>38</v>
      </c>
      <c r="H2392" s="58" t="s">
        <v>39</v>
      </c>
      <c r="I2392" s="58" t="s">
        <v>21990</v>
      </c>
      <c r="J2392" s="58" t="s">
        <v>204</v>
      </c>
      <c r="K2392" s="60"/>
      <c r="L2392" s="86" t="s">
        <v>30470</v>
      </c>
      <c r="M2392" s="61" t="s">
        <v>30471</v>
      </c>
      <c r="N2392" s="62"/>
      <c r="O2392" s="63">
        <v>1209579</v>
      </c>
      <c r="P2392" s="61"/>
      <c r="Q2392" s="64" t="str">
        <f t="shared" si="37"/>
        <v>OK</v>
      </c>
      <c r="R2392" t="s">
        <v>30476</v>
      </c>
    </row>
    <row r="2393" spans="1:18" x14ac:dyDescent="0.25">
      <c r="A2393" s="58">
        <v>2390</v>
      </c>
      <c r="B2393" s="58">
        <v>866701</v>
      </c>
      <c r="C2393" s="58" t="s">
        <v>21993</v>
      </c>
      <c r="D2393" s="58">
        <v>15133</v>
      </c>
      <c r="E2393" s="58" t="s">
        <v>21994</v>
      </c>
      <c r="F2393" s="58" t="s">
        <v>21994</v>
      </c>
      <c r="G2393" s="58" t="s">
        <v>38</v>
      </c>
      <c r="H2393" s="58" t="s">
        <v>39</v>
      </c>
      <c r="I2393" s="58" t="s">
        <v>21995</v>
      </c>
      <c r="J2393" s="58" t="s">
        <v>15036</v>
      </c>
      <c r="K2393" s="60">
        <v>1536400</v>
      </c>
      <c r="L2393" s="86" t="s">
        <v>30470</v>
      </c>
      <c r="M2393" s="61" t="s">
        <v>30471</v>
      </c>
      <c r="N2393" s="62"/>
      <c r="O2393" s="63">
        <v>1209579</v>
      </c>
      <c r="P2393" s="61"/>
      <c r="Q2393" s="64" t="str">
        <f t="shared" si="37"/>
        <v>OK</v>
      </c>
      <c r="R2393" t="s">
        <v>30476</v>
      </c>
    </row>
    <row r="2394" spans="1:18" x14ac:dyDescent="0.25">
      <c r="A2394" s="58">
        <v>2391</v>
      </c>
      <c r="B2394" s="58">
        <v>866702</v>
      </c>
      <c r="C2394" s="58" t="s">
        <v>21996</v>
      </c>
      <c r="D2394" s="58">
        <v>15133</v>
      </c>
      <c r="E2394" s="58" t="s">
        <v>21997</v>
      </c>
      <c r="F2394" s="58" t="s">
        <v>21997</v>
      </c>
      <c r="G2394" s="58" t="s">
        <v>38</v>
      </c>
      <c r="H2394" s="58" t="s">
        <v>39</v>
      </c>
      <c r="I2394" s="58" t="s">
        <v>21998</v>
      </c>
      <c r="J2394" s="58" t="s">
        <v>15036</v>
      </c>
      <c r="K2394" s="60">
        <v>1536400</v>
      </c>
      <c r="L2394" s="86" t="s">
        <v>30470</v>
      </c>
      <c r="M2394" s="61" t="s">
        <v>30471</v>
      </c>
      <c r="N2394" s="62"/>
      <c r="O2394" s="63">
        <v>917377</v>
      </c>
      <c r="P2394" s="61"/>
      <c r="Q2394" s="64" t="str">
        <f t="shared" si="37"/>
        <v>OK</v>
      </c>
      <c r="R2394" t="s">
        <v>30476</v>
      </c>
    </row>
    <row r="2395" spans="1:18" x14ac:dyDescent="0.25">
      <c r="A2395" s="58">
        <v>2392</v>
      </c>
      <c r="B2395" s="58">
        <v>867004</v>
      </c>
      <c r="C2395" s="58" t="s">
        <v>21999</v>
      </c>
      <c r="D2395" s="58">
        <v>15141</v>
      </c>
      <c r="E2395" s="58" t="s">
        <v>22000</v>
      </c>
      <c r="F2395" s="58" t="s">
        <v>22001</v>
      </c>
      <c r="G2395" s="58" t="s">
        <v>38</v>
      </c>
      <c r="H2395" s="58" t="s">
        <v>39</v>
      </c>
      <c r="I2395" s="58" t="s">
        <v>22002</v>
      </c>
      <c r="J2395" s="58" t="s">
        <v>6593</v>
      </c>
      <c r="K2395" s="60">
        <v>4074200</v>
      </c>
      <c r="L2395" s="86" t="s">
        <v>30470</v>
      </c>
      <c r="M2395" s="61" t="s">
        <v>30471</v>
      </c>
      <c r="N2395" s="62"/>
      <c r="O2395" s="63">
        <v>1355118</v>
      </c>
      <c r="P2395" s="61"/>
      <c r="Q2395" s="64" t="str">
        <f t="shared" si="37"/>
        <v>OK</v>
      </c>
      <c r="R2395" t="s">
        <v>30476</v>
      </c>
    </row>
    <row r="2396" spans="1:18" x14ac:dyDescent="0.25">
      <c r="A2396" s="58">
        <v>2393</v>
      </c>
      <c r="B2396" s="58">
        <v>867101</v>
      </c>
      <c r="C2396" s="58" t="s">
        <v>22003</v>
      </c>
      <c r="D2396" s="58">
        <v>15240</v>
      </c>
      <c r="E2396" s="58" t="s">
        <v>22004</v>
      </c>
      <c r="F2396" s="58" t="s">
        <v>22005</v>
      </c>
      <c r="G2396" s="58" t="s">
        <v>38</v>
      </c>
      <c r="H2396" s="58" t="s">
        <v>39</v>
      </c>
      <c r="I2396" s="58" t="s">
        <v>22006</v>
      </c>
      <c r="J2396" s="58" t="s">
        <v>22007</v>
      </c>
      <c r="K2396" s="60">
        <v>3323700</v>
      </c>
      <c r="L2396" s="86" t="s">
        <v>30470</v>
      </c>
      <c r="M2396" s="61" t="s">
        <v>30471</v>
      </c>
      <c r="N2396" s="62"/>
      <c r="O2396" s="63">
        <v>776805</v>
      </c>
      <c r="P2396" s="61"/>
      <c r="Q2396" s="64" t="str">
        <f t="shared" si="37"/>
        <v>OK</v>
      </c>
      <c r="R2396" t="s">
        <v>30476</v>
      </c>
    </row>
    <row r="2397" spans="1:18" x14ac:dyDescent="0.25">
      <c r="A2397" s="58">
        <v>2394</v>
      </c>
      <c r="B2397" s="58">
        <v>867102</v>
      </c>
      <c r="C2397" s="58" t="s">
        <v>22008</v>
      </c>
      <c r="D2397" s="58">
        <v>15240</v>
      </c>
      <c r="E2397" s="58" t="s">
        <v>22009</v>
      </c>
      <c r="F2397" s="58" t="s">
        <v>22010</v>
      </c>
      <c r="G2397" s="58" t="s">
        <v>38</v>
      </c>
      <c r="H2397" s="58" t="s">
        <v>39</v>
      </c>
      <c r="I2397" s="58" t="s">
        <v>22011</v>
      </c>
      <c r="J2397" s="58" t="s">
        <v>22007</v>
      </c>
      <c r="K2397" s="60">
        <v>3323700</v>
      </c>
      <c r="L2397" s="86" t="s">
        <v>30470</v>
      </c>
      <c r="M2397" s="61" t="s">
        <v>30471</v>
      </c>
      <c r="N2397" s="62"/>
      <c r="O2397" s="63">
        <v>1209579</v>
      </c>
      <c r="P2397" s="61"/>
      <c r="Q2397" s="64" t="str">
        <f t="shared" si="37"/>
        <v>OK</v>
      </c>
      <c r="R2397" t="s">
        <v>30476</v>
      </c>
    </row>
    <row r="2398" spans="1:18" x14ac:dyDescent="0.25">
      <c r="A2398" s="58">
        <v>2395</v>
      </c>
      <c r="B2398" s="58">
        <v>867103</v>
      </c>
      <c r="C2398" s="58" t="s">
        <v>22012</v>
      </c>
      <c r="D2398" s="58">
        <v>15241</v>
      </c>
      <c r="E2398" s="58" t="s">
        <v>22013</v>
      </c>
      <c r="F2398" s="58" t="s">
        <v>22014</v>
      </c>
      <c r="G2398" s="58" t="s">
        <v>38</v>
      </c>
      <c r="H2398" s="58" t="s">
        <v>39</v>
      </c>
      <c r="I2398" s="58" t="s">
        <v>22015</v>
      </c>
      <c r="J2398" s="58" t="s">
        <v>2160</v>
      </c>
      <c r="K2398" s="60">
        <v>4074200</v>
      </c>
      <c r="L2398" s="86" t="s">
        <v>30470</v>
      </c>
      <c r="M2398" s="61" t="s">
        <v>30471</v>
      </c>
      <c r="N2398" s="62"/>
      <c r="O2398" s="63">
        <v>1820908</v>
      </c>
      <c r="P2398" s="61"/>
      <c r="Q2398" s="64" t="str">
        <f t="shared" si="37"/>
        <v>OK</v>
      </c>
      <c r="R2398" t="s">
        <v>30476</v>
      </c>
    </row>
    <row r="2399" spans="1:18" x14ac:dyDescent="0.25">
      <c r="A2399" s="58">
        <v>2396</v>
      </c>
      <c r="B2399" s="58">
        <v>867105</v>
      </c>
      <c r="C2399" s="58" t="s">
        <v>22016</v>
      </c>
      <c r="D2399" s="58">
        <v>15242</v>
      </c>
      <c r="E2399" s="58" t="s">
        <v>22017</v>
      </c>
      <c r="F2399" s="58" t="s">
        <v>22018</v>
      </c>
      <c r="G2399" s="58" t="s">
        <v>38</v>
      </c>
      <c r="H2399" s="58" t="s">
        <v>39</v>
      </c>
      <c r="I2399" s="58" t="s">
        <v>22019</v>
      </c>
      <c r="J2399" s="58" t="s">
        <v>2162</v>
      </c>
      <c r="K2399" s="60">
        <v>3744700</v>
      </c>
      <c r="L2399" s="86" t="s">
        <v>30470</v>
      </c>
      <c r="M2399" s="61" t="s">
        <v>30471</v>
      </c>
      <c r="N2399" s="62"/>
      <c r="O2399" s="63">
        <v>5284658</v>
      </c>
      <c r="P2399" s="61"/>
      <c r="Q2399" s="64" t="str">
        <f t="shared" si="37"/>
        <v>ERROR: supera SOAT UVB 2026 pleno</v>
      </c>
      <c r="R2399" t="s">
        <v>30477</v>
      </c>
    </row>
    <row r="2400" spans="1:18" x14ac:dyDescent="0.25">
      <c r="A2400" s="58">
        <v>2397</v>
      </c>
      <c r="B2400" s="58">
        <v>867106</v>
      </c>
      <c r="C2400" s="58" t="s">
        <v>22020</v>
      </c>
      <c r="D2400" s="58">
        <v>15242</v>
      </c>
      <c r="E2400" s="58" t="s">
        <v>22021</v>
      </c>
      <c r="F2400" s="58" t="s">
        <v>22022</v>
      </c>
      <c r="G2400" s="58" t="s">
        <v>38</v>
      </c>
      <c r="H2400" s="58" t="s">
        <v>39</v>
      </c>
      <c r="I2400" s="58" t="s">
        <v>22023</v>
      </c>
      <c r="J2400" s="58" t="s">
        <v>2162</v>
      </c>
      <c r="K2400" s="60">
        <v>3744700</v>
      </c>
      <c r="L2400" s="86" t="s">
        <v>30470</v>
      </c>
      <c r="M2400" s="61" t="s">
        <v>30471</v>
      </c>
      <c r="N2400" s="62"/>
      <c r="O2400" s="63">
        <v>7398522</v>
      </c>
      <c r="P2400" s="61"/>
      <c r="Q2400" s="64" t="str">
        <f t="shared" si="37"/>
        <v>ERROR: supera SOAT UVB 2026 pleno</v>
      </c>
      <c r="R2400" t="s">
        <v>30477</v>
      </c>
    </row>
    <row r="2401" spans="1:18" x14ac:dyDescent="0.25">
      <c r="A2401" s="58">
        <v>2398</v>
      </c>
      <c r="B2401" s="58">
        <v>867107</v>
      </c>
      <c r="C2401" s="58" t="s">
        <v>22025</v>
      </c>
      <c r="D2401" s="65" t="s">
        <v>201</v>
      </c>
      <c r="E2401" s="58" t="s">
        <v>22026</v>
      </c>
      <c r="F2401" s="58" t="s">
        <v>22026</v>
      </c>
      <c r="G2401" s="58" t="s">
        <v>38</v>
      </c>
      <c r="H2401" s="58" t="s">
        <v>39</v>
      </c>
      <c r="I2401" s="58" t="s">
        <v>22024</v>
      </c>
      <c r="J2401" s="58" t="s">
        <v>204</v>
      </c>
      <c r="K2401" s="60"/>
      <c r="L2401" s="86" t="s">
        <v>30470</v>
      </c>
      <c r="M2401" s="61" t="s">
        <v>30471</v>
      </c>
      <c r="N2401" s="62"/>
      <c r="O2401" s="63">
        <v>1889345</v>
      </c>
      <c r="P2401" s="61"/>
      <c r="Q2401" s="64" t="str">
        <f t="shared" si="37"/>
        <v>OK</v>
      </c>
      <c r="R2401" t="s">
        <v>30476</v>
      </c>
    </row>
    <row r="2402" spans="1:18" x14ac:dyDescent="0.25">
      <c r="A2402" s="58">
        <v>2399</v>
      </c>
      <c r="B2402" s="58">
        <v>867108</v>
      </c>
      <c r="C2402" s="58" t="s">
        <v>22028</v>
      </c>
      <c r="D2402" s="65" t="s">
        <v>201</v>
      </c>
      <c r="E2402" s="58" t="s">
        <v>22029</v>
      </c>
      <c r="F2402" s="58" t="s">
        <v>22030</v>
      </c>
      <c r="G2402" s="58" t="s">
        <v>38</v>
      </c>
      <c r="H2402" s="58" t="s">
        <v>39</v>
      </c>
      <c r="I2402" s="58" t="s">
        <v>22027</v>
      </c>
      <c r="J2402" s="58" t="s">
        <v>204</v>
      </c>
      <c r="K2402" s="60"/>
      <c r="L2402" s="86" t="s">
        <v>30470</v>
      </c>
      <c r="M2402" s="61" t="s">
        <v>30471</v>
      </c>
      <c r="N2402" s="62"/>
      <c r="O2402" s="63">
        <v>7398522</v>
      </c>
      <c r="P2402" s="61"/>
      <c r="Q2402" s="64" t="str">
        <f t="shared" si="37"/>
        <v>OK</v>
      </c>
      <c r="R2402" t="s">
        <v>30476</v>
      </c>
    </row>
    <row r="2403" spans="1:18" x14ac:dyDescent="0.25">
      <c r="A2403" s="58">
        <v>2400</v>
      </c>
      <c r="B2403" s="58">
        <v>867301</v>
      </c>
      <c r="C2403" s="58" t="s">
        <v>22032</v>
      </c>
      <c r="D2403" s="65" t="s">
        <v>201</v>
      </c>
      <c r="E2403" s="58" t="s">
        <v>22033</v>
      </c>
      <c r="F2403" s="58" t="s">
        <v>22033</v>
      </c>
      <c r="G2403" s="58" t="s">
        <v>38</v>
      </c>
      <c r="H2403" s="58" t="s">
        <v>39</v>
      </c>
      <c r="I2403" s="58" t="s">
        <v>22031</v>
      </c>
      <c r="J2403" s="58" t="s">
        <v>204</v>
      </c>
      <c r="K2403" s="60"/>
      <c r="L2403" s="86" t="s">
        <v>30470</v>
      </c>
      <c r="M2403" s="61" t="s">
        <v>30471</v>
      </c>
      <c r="N2403" s="62"/>
      <c r="O2403" s="63">
        <v>951595</v>
      </c>
      <c r="P2403" s="61"/>
      <c r="Q2403" s="64" t="str">
        <f t="shared" si="37"/>
        <v>OK</v>
      </c>
      <c r="R2403" t="s">
        <v>30476</v>
      </c>
    </row>
    <row r="2404" spans="1:18" x14ac:dyDescent="0.25">
      <c r="A2404" s="58">
        <v>2401</v>
      </c>
      <c r="B2404" s="58">
        <v>867302</v>
      </c>
      <c r="C2404" s="58" t="s">
        <v>22035</v>
      </c>
      <c r="D2404" s="65" t="s">
        <v>201</v>
      </c>
      <c r="E2404" s="58" t="s">
        <v>22036</v>
      </c>
      <c r="F2404" s="58" t="s">
        <v>22036</v>
      </c>
      <c r="G2404" s="58" t="s">
        <v>38</v>
      </c>
      <c r="H2404" s="58" t="s">
        <v>39</v>
      </c>
      <c r="I2404" s="58" t="s">
        <v>22034</v>
      </c>
      <c r="J2404" s="58" t="s">
        <v>204</v>
      </c>
      <c r="K2404" s="60"/>
      <c r="L2404" s="86" t="s">
        <v>30470</v>
      </c>
      <c r="M2404" s="61" t="s">
        <v>30471</v>
      </c>
      <c r="N2404" s="62"/>
      <c r="O2404" s="63">
        <v>951595</v>
      </c>
      <c r="P2404" s="61"/>
      <c r="Q2404" s="64" t="str">
        <f t="shared" si="37"/>
        <v>OK</v>
      </c>
      <c r="R2404" t="s">
        <v>30476</v>
      </c>
    </row>
    <row r="2405" spans="1:18" x14ac:dyDescent="0.25">
      <c r="A2405" s="58">
        <v>2402</v>
      </c>
      <c r="B2405" s="58">
        <v>867501</v>
      </c>
      <c r="C2405" s="58" t="s">
        <v>22038</v>
      </c>
      <c r="D2405" s="65" t="s">
        <v>201</v>
      </c>
      <c r="E2405" s="58" t="s">
        <v>22039</v>
      </c>
      <c r="F2405" s="58" t="s">
        <v>22040</v>
      </c>
      <c r="G2405" s="58" t="s">
        <v>38</v>
      </c>
      <c r="H2405" s="58" t="s">
        <v>39</v>
      </c>
      <c r="I2405" s="58" t="s">
        <v>22037</v>
      </c>
      <c r="J2405" s="58" t="s">
        <v>204</v>
      </c>
      <c r="K2405" s="60"/>
      <c r="L2405" s="86" t="s">
        <v>30470</v>
      </c>
      <c r="M2405" s="61" t="s">
        <v>30471</v>
      </c>
      <c r="N2405" s="62"/>
      <c r="O2405" s="63">
        <v>951595</v>
      </c>
      <c r="P2405" s="61"/>
      <c r="Q2405" s="64" t="str">
        <f t="shared" si="37"/>
        <v>OK</v>
      </c>
      <c r="R2405" t="s">
        <v>30476</v>
      </c>
    </row>
    <row r="2406" spans="1:18" x14ac:dyDescent="0.25">
      <c r="A2406" s="58">
        <v>2403</v>
      </c>
      <c r="B2406" s="58">
        <v>868101</v>
      </c>
      <c r="C2406" s="58" t="s">
        <v>22041</v>
      </c>
      <c r="D2406" s="58">
        <v>15170</v>
      </c>
      <c r="E2406" s="58" t="s">
        <v>22042</v>
      </c>
      <c r="F2406" s="58" t="s">
        <v>22043</v>
      </c>
      <c r="G2406" s="58" t="s">
        <v>38</v>
      </c>
      <c r="H2406" s="58" t="s">
        <v>39</v>
      </c>
      <c r="I2406" s="58" t="s">
        <v>22044</v>
      </c>
      <c r="J2406" s="58" t="s">
        <v>22045</v>
      </c>
      <c r="K2406" s="60">
        <v>880800</v>
      </c>
      <c r="L2406" s="86" t="s">
        <v>30470</v>
      </c>
      <c r="M2406" s="61" t="s">
        <v>30471</v>
      </c>
      <c r="N2406" s="62"/>
      <c r="O2406" s="63">
        <v>608819</v>
      </c>
      <c r="P2406" s="61"/>
      <c r="Q2406" s="64" t="str">
        <f t="shared" si="37"/>
        <v>OK</v>
      </c>
      <c r="R2406" t="s">
        <v>30476</v>
      </c>
    </row>
    <row r="2407" spans="1:18" x14ac:dyDescent="0.25">
      <c r="A2407" s="58">
        <v>2404</v>
      </c>
      <c r="B2407" s="58">
        <v>868101</v>
      </c>
      <c r="C2407" s="58" t="s">
        <v>22041</v>
      </c>
      <c r="D2407" s="58">
        <v>15171</v>
      </c>
      <c r="E2407" s="58" t="s">
        <v>22042</v>
      </c>
      <c r="F2407" s="58" t="s">
        <v>22043</v>
      </c>
      <c r="G2407" s="58" t="s">
        <v>38</v>
      </c>
      <c r="H2407" s="58" t="s">
        <v>39</v>
      </c>
      <c r="I2407" s="58" t="s">
        <v>22046</v>
      </c>
      <c r="J2407" s="58" t="s">
        <v>22047</v>
      </c>
      <c r="K2407" s="60">
        <v>1114800</v>
      </c>
      <c r="L2407" s="86" t="s">
        <v>30470</v>
      </c>
      <c r="M2407" s="61" t="s">
        <v>30471</v>
      </c>
      <c r="N2407" s="62"/>
      <c r="O2407" s="63">
        <v>608819</v>
      </c>
      <c r="P2407" s="61"/>
      <c r="Q2407" s="64" t="str">
        <f t="shared" si="37"/>
        <v>OK</v>
      </c>
      <c r="R2407" t="s">
        <v>30476</v>
      </c>
    </row>
    <row r="2408" spans="1:18" x14ac:dyDescent="0.25">
      <c r="A2408" s="58">
        <v>2405</v>
      </c>
      <c r="B2408" s="58">
        <v>868102</v>
      </c>
      <c r="C2408" s="58" t="s">
        <v>22048</v>
      </c>
      <c r="D2408" s="58">
        <v>14500</v>
      </c>
      <c r="E2408" s="58" t="s">
        <v>22049</v>
      </c>
      <c r="F2408" s="58" t="s">
        <v>22050</v>
      </c>
      <c r="G2408" s="58" t="s">
        <v>38</v>
      </c>
      <c r="H2408" s="58" t="s">
        <v>39</v>
      </c>
      <c r="I2408" s="58" t="s">
        <v>22051</v>
      </c>
      <c r="J2408" s="58" t="s">
        <v>22052</v>
      </c>
      <c r="K2408" s="60">
        <v>880800</v>
      </c>
      <c r="L2408" s="86" t="s">
        <v>30470</v>
      </c>
      <c r="M2408" s="61" t="s">
        <v>30471</v>
      </c>
      <c r="N2408" s="62"/>
      <c r="O2408" s="63">
        <v>917377</v>
      </c>
      <c r="P2408" s="61"/>
      <c r="Q2408" s="64" t="str">
        <f t="shared" si="37"/>
        <v>ERROR: supera SOAT UVB 2026 pleno</v>
      </c>
      <c r="R2408" t="s">
        <v>30477</v>
      </c>
    </row>
    <row r="2409" spans="1:18" x14ac:dyDescent="0.25">
      <c r="A2409" s="58">
        <v>2406</v>
      </c>
      <c r="B2409" s="58">
        <v>868102</v>
      </c>
      <c r="C2409" s="58" t="s">
        <v>22048</v>
      </c>
      <c r="D2409" s="58">
        <v>14501</v>
      </c>
      <c r="E2409" s="58" t="s">
        <v>22049</v>
      </c>
      <c r="F2409" s="58" t="s">
        <v>22050</v>
      </c>
      <c r="G2409" s="58" t="s">
        <v>38</v>
      </c>
      <c r="H2409" s="58" t="s">
        <v>39</v>
      </c>
      <c r="I2409" s="58" t="s">
        <v>22053</v>
      </c>
      <c r="J2409" s="58" t="s">
        <v>22054</v>
      </c>
      <c r="K2409" s="60">
        <v>3569800</v>
      </c>
      <c r="L2409" s="86" t="s">
        <v>30470</v>
      </c>
      <c r="M2409" s="61" t="s">
        <v>30471</v>
      </c>
      <c r="N2409" s="62"/>
      <c r="O2409" s="63">
        <v>917377</v>
      </c>
      <c r="P2409" s="61"/>
      <c r="Q2409" s="64" t="str">
        <f t="shared" si="37"/>
        <v>OK</v>
      </c>
      <c r="R2409" t="s">
        <v>30476</v>
      </c>
    </row>
    <row r="2410" spans="1:18" x14ac:dyDescent="0.25">
      <c r="A2410" s="58">
        <v>2407</v>
      </c>
      <c r="B2410" s="58">
        <v>868102</v>
      </c>
      <c r="C2410" s="58" t="s">
        <v>22048</v>
      </c>
      <c r="D2410" s="58">
        <v>15270</v>
      </c>
      <c r="E2410" s="58" t="s">
        <v>22049</v>
      </c>
      <c r="F2410" s="58" t="s">
        <v>22050</v>
      </c>
      <c r="G2410" s="58" t="s">
        <v>38</v>
      </c>
      <c r="H2410" s="58" t="s">
        <v>39</v>
      </c>
      <c r="I2410" s="58" t="s">
        <v>22055</v>
      </c>
      <c r="J2410" s="58" t="s">
        <v>22056</v>
      </c>
      <c r="K2410" s="60">
        <v>1114800</v>
      </c>
      <c r="L2410" s="86" t="s">
        <v>30470</v>
      </c>
      <c r="M2410" s="61" t="s">
        <v>30471</v>
      </c>
      <c r="N2410" s="62"/>
      <c r="O2410" s="63">
        <v>917377</v>
      </c>
      <c r="P2410" s="61"/>
      <c r="Q2410" s="64" t="str">
        <f t="shared" si="37"/>
        <v>OK</v>
      </c>
      <c r="R2410" t="s">
        <v>30476</v>
      </c>
    </row>
    <row r="2411" spans="1:18" x14ac:dyDescent="0.25">
      <c r="A2411" s="58">
        <v>2408</v>
      </c>
      <c r="B2411" s="58">
        <v>868102</v>
      </c>
      <c r="C2411" s="58" t="s">
        <v>22048</v>
      </c>
      <c r="D2411" s="58">
        <v>15271</v>
      </c>
      <c r="E2411" s="58" t="s">
        <v>22049</v>
      </c>
      <c r="F2411" s="58" t="s">
        <v>22050</v>
      </c>
      <c r="G2411" s="58" t="s">
        <v>38</v>
      </c>
      <c r="H2411" s="58" t="s">
        <v>39</v>
      </c>
      <c r="I2411" s="58" t="s">
        <v>22057</v>
      </c>
      <c r="J2411" s="58" t="s">
        <v>22058</v>
      </c>
      <c r="K2411" s="60">
        <v>880800</v>
      </c>
      <c r="L2411" s="86" t="s">
        <v>30470</v>
      </c>
      <c r="M2411" s="61" t="s">
        <v>30471</v>
      </c>
      <c r="N2411" s="62"/>
      <c r="O2411" s="63">
        <v>917377</v>
      </c>
      <c r="P2411" s="61"/>
      <c r="Q2411" s="64" t="str">
        <f t="shared" si="37"/>
        <v>ERROR: supera SOAT UVB 2026 pleno</v>
      </c>
      <c r="R2411" t="s">
        <v>30477</v>
      </c>
    </row>
    <row r="2412" spans="1:18" x14ac:dyDescent="0.25">
      <c r="A2412" s="58">
        <v>2409</v>
      </c>
      <c r="B2412" s="58">
        <v>868102</v>
      </c>
      <c r="C2412" s="58" t="s">
        <v>22048</v>
      </c>
      <c r="D2412" s="58">
        <v>15272</v>
      </c>
      <c r="E2412" s="58" t="s">
        <v>22049</v>
      </c>
      <c r="F2412" s="58" t="s">
        <v>22050</v>
      </c>
      <c r="G2412" s="58" t="s">
        <v>38</v>
      </c>
      <c r="H2412" s="58" t="s">
        <v>39</v>
      </c>
      <c r="I2412" s="58" t="s">
        <v>22059</v>
      </c>
      <c r="J2412" s="58" t="s">
        <v>22060</v>
      </c>
      <c r="K2412" s="60">
        <v>880800</v>
      </c>
      <c r="L2412" s="86" t="s">
        <v>30470</v>
      </c>
      <c r="M2412" s="61" t="s">
        <v>30471</v>
      </c>
      <c r="N2412" s="62"/>
      <c r="O2412" s="63">
        <v>917377</v>
      </c>
      <c r="P2412" s="61"/>
      <c r="Q2412" s="64" t="str">
        <f t="shared" si="37"/>
        <v>ERROR: supera SOAT UVB 2026 pleno</v>
      </c>
      <c r="R2412" t="s">
        <v>30477</v>
      </c>
    </row>
    <row r="2413" spans="1:18" x14ac:dyDescent="0.25">
      <c r="A2413" s="58">
        <v>2410</v>
      </c>
      <c r="B2413" s="58">
        <v>868102</v>
      </c>
      <c r="C2413" s="58" t="s">
        <v>22048</v>
      </c>
      <c r="D2413" s="58">
        <v>15276</v>
      </c>
      <c r="E2413" s="58" t="s">
        <v>22049</v>
      </c>
      <c r="F2413" s="58" t="s">
        <v>22050</v>
      </c>
      <c r="G2413" s="58" t="s">
        <v>38</v>
      </c>
      <c r="H2413" s="58" t="s">
        <v>39</v>
      </c>
      <c r="I2413" s="58" t="s">
        <v>22061</v>
      </c>
      <c r="J2413" s="58" t="s">
        <v>22062</v>
      </c>
      <c r="K2413" s="60">
        <v>1114800</v>
      </c>
      <c r="L2413" s="86" t="s">
        <v>30470</v>
      </c>
      <c r="M2413" s="61" t="s">
        <v>30471</v>
      </c>
      <c r="N2413" s="62"/>
      <c r="O2413" s="63">
        <v>917377</v>
      </c>
      <c r="P2413" s="61"/>
      <c r="Q2413" s="64" t="str">
        <f t="shared" si="37"/>
        <v>OK</v>
      </c>
      <c r="R2413" t="s">
        <v>30476</v>
      </c>
    </row>
    <row r="2414" spans="1:18" x14ac:dyDescent="0.25">
      <c r="A2414" s="58">
        <v>2411</v>
      </c>
      <c r="B2414" s="58">
        <v>868103</v>
      </c>
      <c r="C2414" s="58" t="s">
        <v>22063</v>
      </c>
      <c r="D2414" s="58">
        <v>15170</v>
      </c>
      <c r="E2414" s="58" t="s">
        <v>22064</v>
      </c>
      <c r="F2414" s="58" t="s">
        <v>22065</v>
      </c>
      <c r="G2414" s="58" t="s">
        <v>38</v>
      </c>
      <c r="H2414" s="58" t="s">
        <v>39</v>
      </c>
      <c r="I2414" s="58" t="s">
        <v>22066</v>
      </c>
      <c r="J2414" s="58" t="s">
        <v>22045</v>
      </c>
      <c r="K2414" s="60">
        <v>880800</v>
      </c>
      <c r="L2414" s="86" t="s">
        <v>30470</v>
      </c>
      <c r="M2414" s="61" t="s">
        <v>30471</v>
      </c>
      <c r="N2414" s="62"/>
      <c r="O2414" s="63">
        <v>742587</v>
      </c>
      <c r="P2414" s="61"/>
      <c r="Q2414" s="64" t="str">
        <f t="shared" si="37"/>
        <v>OK</v>
      </c>
      <c r="R2414" t="s">
        <v>30476</v>
      </c>
    </row>
    <row r="2415" spans="1:18" x14ac:dyDescent="0.25">
      <c r="A2415" s="58">
        <v>2412</v>
      </c>
      <c r="B2415" s="58">
        <v>868103</v>
      </c>
      <c r="C2415" s="58" t="s">
        <v>22063</v>
      </c>
      <c r="D2415" s="58">
        <v>15171</v>
      </c>
      <c r="E2415" s="58" t="s">
        <v>22064</v>
      </c>
      <c r="F2415" s="58" t="s">
        <v>22065</v>
      </c>
      <c r="G2415" s="58" t="s">
        <v>38</v>
      </c>
      <c r="H2415" s="58" t="s">
        <v>39</v>
      </c>
      <c r="I2415" s="58" t="s">
        <v>22067</v>
      </c>
      <c r="J2415" s="58" t="s">
        <v>22047</v>
      </c>
      <c r="K2415" s="60">
        <v>1114800</v>
      </c>
      <c r="L2415" s="86" t="s">
        <v>30470</v>
      </c>
      <c r="M2415" s="61" t="s">
        <v>30471</v>
      </c>
      <c r="N2415" s="62"/>
      <c r="O2415" s="63">
        <v>742587</v>
      </c>
      <c r="P2415" s="61"/>
      <c r="Q2415" s="64" t="str">
        <f t="shared" si="37"/>
        <v>OK</v>
      </c>
      <c r="R2415" t="s">
        <v>30476</v>
      </c>
    </row>
    <row r="2416" spans="1:18" x14ac:dyDescent="0.25">
      <c r="A2416" s="58">
        <v>2413</v>
      </c>
      <c r="B2416" s="58">
        <v>868104</v>
      </c>
      <c r="C2416" s="58" t="s">
        <v>22068</v>
      </c>
      <c r="D2416" s="58">
        <v>15270</v>
      </c>
      <c r="E2416" s="58" t="s">
        <v>22069</v>
      </c>
      <c r="F2416" s="58" t="s">
        <v>22070</v>
      </c>
      <c r="G2416" s="58" t="s">
        <v>38</v>
      </c>
      <c r="H2416" s="58" t="s">
        <v>39</v>
      </c>
      <c r="I2416" s="58" t="s">
        <v>22071</v>
      </c>
      <c r="J2416" s="58" t="s">
        <v>22056</v>
      </c>
      <c r="K2416" s="60">
        <v>1114800</v>
      </c>
      <c r="L2416" s="86" t="s">
        <v>30470</v>
      </c>
      <c r="M2416" s="61" t="s">
        <v>30471</v>
      </c>
      <c r="N2416" s="62"/>
      <c r="O2416" s="63">
        <v>1050828</v>
      </c>
      <c r="P2416" s="61"/>
      <c r="Q2416" s="64" t="str">
        <f t="shared" si="37"/>
        <v>OK</v>
      </c>
      <c r="R2416" t="s">
        <v>30476</v>
      </c>
    </row>
    <row r="2417" spans="1:18" x14ac:dyDescent="0.25">
      <c r="A2417" s="58">
        <v>2414</v>
      </c>
      <c r="B2417" s="58">
        <v>868104</v>
      </c>
      <c r="C2417" s="58" t="s">
        <v>22068</v>
      </c>
      <c r="D2417" s="58">
        <v>15271</v>
      </c>
      <c r="E2417" s="58" t="s">
        <v>22069</v>
      </c>
      <c r="F2417" s="58" t="s">
        <v>22070</v>
      </c>
      <c r="G2417" s="58" t="s">
        <v>38</v>
      </c>
      <c r="H2417" s="58" t="s">
        <v>39</v>
      </c>
      <c r="I2417" s="58" t="s">
        <v>22072</v>
      </c>
      <c r="J2417" s="58" t="s">
        <v>22058</v>
      </c>
      <c r="K2417" s="60">
        <v>880800</v>
      </c>
      <c r="L2417" s="86" t="s">
        <v>30470</v>
      </c>
      <c r="M2417" s="61" t="s">
        <v>30471</v>
      </c>
      <c r="N2417" s="62"/>
      <c r="O2417" s="63">
        <v>1050828</v>
      </c>
      <c r="P2417" s="61"/>
      <c r="Q2417" s="64" t="str">
        <f t="shared" si="37"/>
        <v>ERROR: supera SOAT UVB 2026 pleno</v>
      </c>
      <c r="R2417" t="s">
        <v>30477</v>
      </c>
    </row>
    <row r="2418" spans="1:18" x14ac:dyDescent="0.25">
      <c r="A2418" s="58">
        <v>2415</v>
      </c>
      <c r="B2418" s="58">
        <v>868104</v>
      </c>
      <c r="C2418" s="58" t="s">
        <v>22068</v>
      </c>
      <c r="D2418" s="58">
        <v>15272</v>
      </c>
      <c r="E2418" s="58" t="s">
        <v>22069</v>
      </c>
      <c r="F2418" s="58" t="s">
        <v>22070</v>
      </c>
      <c r="G2418" s="58" t="s">
        <v>38</v>
      </c>
      <c r="H2418" s="58" t="s">
        <v>39</v>
      </c>
      <c r="I2418" s="58" t="s">
        <v>22073</v>
      </c>
      <c r="J2418" s="58" t="s">
        <v>22060</v>
      </c>
      <c r="K2418" s="60">
        <v>880800</v>
      </c>
      <c r="L2418" s="86" t="s">
        <v>30470</v>
      </c>
      <c r="M2418" s="61" t="s">
        <v>30471</v>
      </c>
      <c r="N2418" s="62"/>
      <c r="O2418" s="63">
        <v>1050828</v>
      </c>
      <c r="P2418" s="61"/>
      <c r="Q2418" s="64" t="str">
        <f t="shared" si="37"/>
        <v>ERROR: supera SOAT UVB 2026 pleno</v>
      </c>
      <c r="R2418" t="s">
        <v>30477</v>
      </c>
    </row>
    <row r="2419" spans="1:18" x14ac:dyDescent="0.25">
      <c r="A2419" s="58">
        <v>2416</v>
      </c>
      <c r="B2419" s="58">
        <v>868104</v>
      </c>
      <c r="C2419" s="58" t="s">
        <v>22068</v>
      </c>
      <c r="D2419" s="58">
        <v>15276</v>
      </c>
      <c r="E2419" s="58" t="s">
        <v>22069</v>
      </c>
      <c r="F2419" s="58" t="s">
        <v>22070</v>
      </c>
      <c r="G2419" s="58" t="s">
        <v>38</v>
      </c>
      <c r="H2419" s="58" t="s">
        <v>39</v>
      </c>
      <c r="I2419" s="58" t="s">
        <v>22074</v>
      </c>
      <c r="J2419" s="58" t="s">
        <v>22062</v>
      </c>
      <c r="K2419" s="60">
        <v>1114800</v>
      </c>
      <c r="L2419" s="86" t="s">
        <v>30470</v>
      </c>
      <c r="M2419" s="61" t="s">
        <v>30471</v>
      </c>
      <c r="N2419" s="62"/>
      <c r="O2419" s="63">
        <v>1050828</v>
      </c>
      <c r="P2419" s="61"/>
      <c r="Q2419" s="64" t="str">
        <f t="shared" si="37"/>
        <v>OK</v>
      </c>
      <c r="R2419" t="s">
        <v>30476</v>
      </c>
    </row>
    <row r="2420" spans="1:18" x14ac:dyDescent="0.25">
      <c r="A2420" s="58">
        <v>2417</v>
      </c>
      <c r="B2420" s="58">
        <v>868601</v>
      </c>
      <c r="C2420" s="58" t="s">
        <v>22075</v>
      </c>
      <c r="D2420" s="58">
        <v>15242</v>
      </c>
      <c r="E2420" s="58" t="s">
        <v>22076</v>
      </c>
      <c r="F2420" s="58" t="s">
        <v>22077</v>
      </c>
      <c r="G2420" s="58" t="s">
        <v>38</v>
      </c>
      <c r="H2420" s="58" t="s">
        <v>39</v>
      </c>
      <c r="I2420" s="58" t="s">
        <v>22078</v>
      </c>
      <c r="J2420" s="58" t="s">
        <v>2162</v>
      </c>
      <c r="K2420" s="60">
        <v>3744700</v>
      </c>
      <c r="L2420" s="86" t="s">
        <v>30470</v>
      </c>
      <c r="M2420" s="61" t="s">
        <v>30471</v>
      </c>
      <c r="N2420" s="62"/>
      <c r="O2420" s="63">
        <v>1786690</v>
      </c>
      <c r="P2420" s="61"/>
      <c r="Q2420" s="64" t="str">
        <f t="shared" si="37"/>
        <v>OK</v>
      </c>
      <c r="R2420" t="s">
        <v>30476</v>
      </c>
    </row>
    <row r="2421" spans="1:18" x14ac:dyDescent="0.25">
      <c r="A2421" s="58">
        <v>2418</v>
      </c>
      <c r="B2421" s="58">
        <v>868602</v>
      </c>
      <c r="C2421" s="58" t="s">
        <v>22079</v>
      </c>
      <c r="D2421" s="58">
        <v>15284</v>
      </c>
      <c r="E2421" s="58" t="s">
        <v>22080</v>
      </c>
      <c r="F2421" s="58" t="s">
        <v>22081</v>
      </c>
      <c r="G2421" s="58" t="s">
        <v>6341</v>
      </c>
      <c r="H2421" s="58" t="s">
        <v>6342</v>
      </c>
      <c r="I2421" s="58" t="s">
        <v>22082</v>
      </c>
      <c r="J2421" s="58" t="s">
        <v>22083</v>
      </c>
      <c r="K2421" s="60">
        <v>554400</v>
      </c>
      <c r="L2421" s="86" t="s">
        <v>30470</v>
      </c>
      <c r="M2421" s="61" t="s">
        <v>30471</v>
      </c>
      <c r="N2421" s="62"/>
      <c r="O2421" s="63">
        <v>233820</v>
      </c>
      <c r="P2421" s="61"/>
      <c r="Q2421" s="64" t="str">
        <f t="shared" si="37"/>
        <v>OK</v>
      </c>
      <c r="R2421" t="s">
        <v>30476</v>
      </c>
    </row>
    <row r="2422" spans="1:18" x14ac:dyDescent="0.25">
      <c r="A2422" s="58">
        <v>2419</v>
      </c>
      <c r="B2422" s="58">
        <v>868603</v>
      </c>
      <c r="C2422" s="58" t="s">
        <v>22084</v>
      </c>
      <c r="D2422" s="58">
        <v>15230</v>
      </c>
      <c r="E2422" s="58" t="s">
        <v>22085</v>
      </c>
      <c r="F2422" s="58" t="s">
        <v>22086</v>
      </c>
      <c r="G2422" s="58" t="s">
        <v>38</v>
      </c>
      <c r="H2422" s="58" t="s">
        <v>39</v>
      </c>
      <c r="I2422" s="58" t="s">
        <v>22087</v>
      </c>
      <c r="J2422" s="58" t="s">
        <v>6586</v>
      </c>
      <c r="K2422" s="60">
        <v>1536400</v>
      </c>
      <c r="L2422" s="86" t="s">
        <v>30470</v>
      </c>
      <c r="M2422" s="61" t="s">
        <v>30471</v>
      </c>
      <c r="N2422" s="62"/>
      <c r="O2422" s="63">
        <v>608819</v>
      </c>
      <c r="P2422" s="61"/>
      <c r="Q2422" s="64" t="str">
        <f t="shared" si="37"/>
        <v>OK</v>
      </c>
      <c r="R2422" t="s">
        <v>30476</v>
      </c>
    </row>
    <row r="2423" spans="1:18" x14ac:dyDescent="0.25">
      <c r="A2423" s="58">
        <v>2420</v>
      </c>
      <c r="B2423" s="58">
        <v>870131</v>
      </c>
      <c r="C2423" s="58" t="s">
        <v>22088</v>
      </c>
      <c r="D2423" s="58">
        <v>21121</v>
      </c>
      <c r="E2423" s="58" t="s">
        <v>22089</v>
      </c>
      <c r="F2423" s="58" t="s">
        <v>22090</v>
      </c>
      <c r="G2423" s="58" t="s">
        <v>6715</v>
      </c>
      <c r="H2423" s="58" t="s">
        <v>6716</v>
      </c>
      <c r="I2423" s="58" t="s">
        <v>22091</v>
      </c>
      <c r="J2423" s="58" t="s">
        <v>6753</v>
      </c>
      <c r="K2423" s="60">
        <v>99900</v>
      </c>
      <c r="L2423" s="86" t="s">
        <v>30470</v>
      </c>
      <c r="M2423" s="61" t="s">
        <v>30471</v>
      </c>
      <c r="N2423" s="62"/>
      <c r="O2423" s="63">
        <v>53090</v>
      </c>
      <c r="P2423" s="61"/>
      <c r="Q2423" s="64" t="str">
        <f t="shared" si="37"/>
        <v>OK</v>
      </c>
      <c r="R2423" t="s">
        <v>30476</v>
      </c>
    </row>
    <row r="2424" spans="1:18" x14ac:dyDescent="0.25">
      <c r="A2424" s="58">
        <v>2421</v>
      </c>
      <c r="B2424" s="58">
        <v>871091</v>
      </c>
      <c r="C2424" s="58" t="s">
        <v>22092</v>
      </c>
      <c r="D2424" s="58">
        <v>21105</v>
      </c>
      <c r="E2424" s="58" t="s">
        <v>22093</v>
      </c>
      <c r="F2424" s="58" t="s">
        <v>22094</v>
      </c>
      <c r="G2424" s="58" t="s">
        <v>6715</v>
      </c>
      <c r="H2424" s="58" t="s">
        <v>6716</v>
      </c>
      <c r="I2424" s="58" t="s">
        <v>22095</v>
      </c>
      <c r="J2424" s="58" t="s">
        <v>7043</v>
      </c>
      <c r="K2424" s="60">
        <v>1984500</v>
      </c>
      <c r="L2424" s="86" t="s">
        <v>30470</v>
      </c>
      <c r="M2424" s="61" t="s">
        <v>30471</v>
      </c>
      <c r="N2424" s="62"/>
      <c r="O2424" s="63">
        <v>53090</v>
      </c>
      <c r="P2424" s="61"/>
      <c r="Q2424" s="64" t="str">
        <f t="shared" si="37"/>
        <v>OK</v>
      </c>
      <c r="R2424" t="s">
        <v>30476</v>
      </c>
    </row>
    <row r="2425" spans="1:18" x14ac:dyDescent="0.25">
      <c r="A2425" s="58">
        <v>2422</v>
      </c>
      <c r="B2425" s="58">
        <v>873303</v>
      </c>
      <c r="C2425" s="58" t="s">
        <v>22096</v>
      </c>
      <c r="D2425" s="58">
        <v>21106</v>
      </c>
      <c r="E2425" s="58" t="s">
        <v>22097</v>
      </c>
      <c r="F2425" s="58" t="s">
        <v>22098</v>
      </c>
      <c r="G2425" s="58" t="s">
        <v>6715</v>
      </c>
      <c r="H2425" s="58" t="s">
        <v>6716</v>
      </c>
      <c r="I2425" s="58" t="s">
        <v>22099</v>
      </c>
      <c r="J2425" s="58" t="s">
        <v>6985</v>
      </c>
      <c r="K2425" s="60">
        <v>45200</v>
      </c>
      <c r="L2425" s="86" t="s">
        <v>30470</v>
      </c>
      <c r="M2425" s="61" t="s">
        <v>30471</v>
      </c>
      <c r="N2425" s="62"/>
      <c r="O2425" s="63">
        <v>200157</v>
      </c>
      <c r="P2425" s="61"/>
      <c r="Q2425" s="64" t="str">
        <f t="shared" si="37"/>
        <v>ERROR: supera SOAT UVB 2026 pleno</v>
      </c>
      <c r="R2425" t="s">
        <v>30477</v>
      </c>
    </row>
    <row r="2426" spans="1:18" x14ac:dyDescent="0.25">
      <c r="A2426" s="58">
        <v>2423</v>
      </c>
      <c r="B2426" s="58">
        <v>873314</v>
      </c>
      <c r="C2426" s="58" t="s">
        <v>22100</v>
      </c>
      <c r="D2426" s="58">
        <v>21102</v>
      </c>
      <c r="E2426" s="58" t="s">
        <v>22101</v>
      </c>
      <c r="F2426" s="58" t="s">
        <v>22102</v>
      </c>
      <c r="G2426" s="58" t="s">
        <v>6715</v>
      </c>
      <c r="H2426" s="58" t="s">
        <v>6716</v>
      </c>
      <c r="I2426" s="58" t="s">
        <v>22103</v>
      </c>
      <c r="J2426" s="58" t="s">
        <v>6964</v>
      </c>
      <c r="K2426" s="60">
        <v>99900</v>
      </c>
      <c r="L2426" s="86" t="s">
        <v>30470</v>
      </c>
      <c r="M2426" s="61" t="s">
        <v>30471</v>
      </c>
      <c r="N2426" s="62"/>
      <c r="O2426" s="63">
        <v>200157</v>
      </c>
      <c r="P2426" s="61"/>
      <c r="Q2426" s="64" t="str">
        <f t="shared" si="37"/>
        <v>ERROR: supera SOAT UVB 2026 pleno</v>
      </c>
      <c r="R2426" t="s">
        <v>30477</v>
      </c>
    </row>
    <row r="2427" spans="1:18" x14ac:dyDescent="0.25">
      <c r="A2427" s="58">
        <v>2424</v>
      </c>
      <c r="B2427" s="58">
        <v>874133</v>
      </c>
      <c r="C2427" s="58" t="s">
        <v>22104</v>
      </c>
      <c r="D2427" s="58">
        <v>21422</v>
      </c>
      <c r="E2427" s="58" t="s">
        <v>22105</v>
      </c>
      <c r="F2427" s="58" t="s">
        <v>22106</v>
      </c>
      <c r="G2427" s="58" t="s">
        <v>6715</v>
      </c>
      <c r="H2427" s="58" t="s">
        <v>6716</v>
      </c>
      <c r="I2427" s="58" t="s">
        <v>22107</v>
      </c>
      <c r="J2427" s="58" t="s">
        <v>22108</v>
      </c>
      <c r="K2427" s="60">
        <v>1505200</v>
      </c>
      <c r="L2427" s="61" t="s">
        <v>30470</v>
      </c>
      <c r="M2427" s="61" t="s">
        <v>30471</v>
      </c>
      <c r="N2427" s="62"/>
      <c r="O2427" s="63">
        <v>3056758</v>
      </c>
      <c r="P2427" s="61"/>
      <c r="Q2427" s="64" t="str">
        <f t="shared" si="37"/>
        <v>ERROR: supera SOAT UVB 2026 pleno</v>
      </c>
      <c r="R2427" t="s">
        <v>30477</v>
      </c>
    </row>
    <row r="2428" spans="1:18" x14ac:dyDescent="0.25">
      <c r="A2428" s="58">
        <v>2425</v>
      </c>
      <c r="B2428" s="58">
        <v>874910</v>
      </c>
      <c r="C2428" s="58" t="s">
        <v>22109</v>
      </c>
      <c r="D2428" s="58">
        <v>21330</v>
      </c>
      <c r="E2428" s="58" t="s">
        <v>22110</v>
      </c>
      <c r="F2428" s="58" t="s">
        <v>22111</v>
      </c>
      <c r="G2428" s="58" t="s">
        <v>6715</v>
      </c>
      <c r="H2428" s="58" t="s">
        <v>6716</v>
      </c>
      <c r="I2428" s="58" t="s">
        <v>22112</v>
      </c>
      <c r="J2428" s="58" t="s">
        <v>3183</v>
      </c>
      <c r="K2428" s="60">
        <v>141600</v>
      </c>
      <c r="L2428" s="61" t="s">
        <v>30470</v>
      </c>
      <c r="M2428" s="61" t="s">
        <v>30471</v>
      </c>
      <c r="N2428" s="62"/>
      <c r="O2428" s="63">
        <v>473964</v>
      </c>
      <c r="P2428" s="61"/>
      <c r="Q2428" s="64" t="str">
        <f t="shared" si="37"/>
        <v>ERROR: supera SOAT UVB 2026 pleno</v>
      </c>
      <c r="R2428" t="s">
        <v>30477</v>
      </c>
    </row>
    <row r="2429" spans="1:18" x14ac:dyDescent="0.25">
      <c r="A2429" s="58">
        <v>2426</v>
      </c>
      <c r="B2429" s="58">
        <v>877901</v>
      </c>
      <c r="C2429" s="58" t="s">
        <v>22113</v>
      </c>
      <c r="D2429" s="58">
        <v>21401</v>
      </c>
      <c r="E2429" s="58" t="s">
        <v>22114</v>
      </c>
      <c r="F2429" s="58" t="s">
        <v>22115</v>
      </c>
      <c r="G2429" s="58" t="s">
        <v>6715</v>
      </c>
      <c r="H2429" s="58" t="s">
        <v>6716</v>
      </c>
      <c r="I2429" s="58" t="s">
        <v>22116</v>
      </c>
      <c r="J2429" s="58" t="s">
        <v>22115</v>
      </c>
      <c r="K2429" s="60">
        <v>192500</v>
      </c>
      <c r="L2429" s="86" t="s">
        <v>30470</v>
      </c>
      <c r="M2429" s="61" t="s">
        <v>30471</v>
      </c>
      <c r="N2429" s="62"/>
      <c r="O2429" s="63">
        <v>550302</v>
      </c>
      <c r="P2429" s="61"/>
      <c r="Q2429" s="64" t="str">
        <f t="shared" si="37"/>
        <v>ERROR: supera SOAT UVB 2026 pleno</v>
      </c>
      <c r="R2429" t="s">
        <v>30477</v>
      </c>
    </row>
    <row r="2430" spans="1:18" x14ac:dyDescent="0.25">
      <c r="A2430" s="58">
        <v>2427</v>
      </c>
      <c r="B2430" s="58">
        <v>877980</v>
      </c>
      <c r="C2430" s="58" t="s">
        <v>22117</v>
      </c>
      <c r="D2430" s="58">
        <v>21520</v>
      </c>
      <c r="E2430" s="58" t="s">
        <v>22118</v>
      </c>
      <c r="F2430" s="58" t="s">
        <v>22119</v>
      </c>
      <c r="G2430" s="58" t="s">
        <v>6715</v>
      </c>
      <c r="H2430" s="58" t="s">
        <v>6716</v>
      </c>
      <c r="I2430" s="58" t="s">
        <v>22120</v>
      </c>
      <c r="J2430" s="58" t="s">
        <v>22119</v>
      </c>
      <c r="K2430" s="60">
        <v>679200</v>
      </c>
      <c r="L2430" s="61" t="s">
        <v>30472</v>
      </c>
      <c r="M2430" s="61"/>
      <c r="N2430" s="62"/>
      <c r="O2430" s="63"/>
      <c r="P2430" s="61"/>
      <c r="Q2430" s="64" t="str">
        <f t="shared" si="37"/>
        <v>OK - NO OFERTADO</v>
      </c>
      <c r="R2430" t="s">
        <v>30476</v>
      </c>
    </row>
    <row r="2431" spans="1:18" x14ac:dyDescent="0.25">
      <c r="A2431" s="58">
        <v>2428</v>
      </c>
      <c r="B2431" s="58">
        <v>878711</v>
      </c>
      <c r="C2431" s="58" t="s">
        <v>22121</v>
      </c>
      <c r="D2431" s="58">
        <v>21410</v>
      </c>
      <c r="E2431" s="58" t="s">
        <v>22122</v>
      </c>
      <c r="F2431" s="58" t="s">
        <v>22123</v>
      </c>
      <c r="G2431" s="58" t="s">
        <v>6715</v>
      </c>
      <c r="H2431" s="58" t="s">
        <v>6716</v>
      </c>
      <c r="I2431" s="58" t="s">
        <v>22124</v>
      </c>
      <c r="J2431" s="58" t="s">
        <v>22125</v>
      </c>
      <c r="K2431" s="60">
        <v>218600</v>
      </c>
      <c r="L2431" s="86" t="s">
        <v>30470</v>
      </c>
      <c r="M2431" s="61" t="s">
        <v>30471</v>
      </c>
      <c r="N2431" s="62"/>
      <c r="O2431" s="63">
        <v>277468</v>
      </c>
      <c r="P2431" s="61"/>
      <c r="Q2431" s="64" t="str">
        <f t="shared" si="37"/>
        <v>ERROR: supera SOAT UVB 2026 pleno</v>
      </c>
      <c r="R2431" t="s">
        <v>30477</v>
      </c>
    </row>
    <row r="2432" spans="1:18" x14ac:dyDescent="0.25">
      <c r="A2432" s="58">
        <v>2429</v>
      </c>
      <c r="B2432" s="58">
        <v>878721</v>
      </c>
      <c r="C2432" s="58" t="s">
        <v>22126</v>
      </c>
      <c r="D2432" s="58">
        <v>21410</v>
      </c>
      <c r="E2432" s="58" t="s">
        <v>22127</v>
      </c>
      <c r="F2432" s="58" t="s">
        <v>22128</v>
      </c>
      <c r="G2432" s="58" t="s">
        <v>6715</v>
      </c>
      <c r="H2432" s="58" t="s">
        <v>6716</v>
      </c>
      <c r="I2432" s="58" t="s">
        <v>22129</v>
      </c>
      <c r="J2432" s="58" t="s">
        <v>22125</v>
      </c>
      <c r="K2432" s="60">
        <v>218600</v>
      </c>
      <c r="L2432" s="86" t="s">
        <v>30470</v>
      </c>
      <c r="M2432" s="61" t="s">
        <v>30471</v>
      </c>
      <c r="N2432" s="62"/>
      <c r="O2432" s="63">
        <v>355557</v>
      </c>
      <c r="P2432" s="61"/>
      <c r="Q2432" s="64" t="str">
        <f t="shared" si="37"/>
        <v>ERROR: supera SOAT UVB 2026 pleno</v>
      </c>
      <c r="R2432" t="s">
        <v>30477</v>
      </c>
    </row>
    <row r="2433" spans="1:18" x14ac:dyDescent="0.25">
      <c r="A2433" s="58">
        <v>2430</v>
      </c>
      <c r="B2433" s="58">
        <v>878731</v>
      </c>
      <c r="C2433" s="58" t="s">
        <v>22130</v>
      </c>
      <c r="D2433" s="58">
        <v>21410</v>
      </c>
      <c r="E2433" s="58" t="s">
        <v>22131</v>
      </c>
      <c r="F2433" s="58" t="s">
        <v>22132</v>
      </c>
      <c r="G2433" s="58" t="s">
        <v>6715</v>
      </c>
      <c r="H2433" s="58" t="s">
        <v>6716</v>
      </c>
      <c r="I2433" s="58" t="s">
        <v>22133</v>
      </c>
      <c r="J2433" s="58" t="s">
        <v>22125</v>
      </c>
      <c r="K2433" s="60">
        <v>218600</v>
      </c>
      <c r="L2433" s="86" t="s">
        <v>30470</v>
      </c>
      <c r="M2433" s="61" t="s">
        <v>30471</v>
      </c>
      <c r="N2433" s="62"/>
      <c r="O2433" s="63">
        <v>355557</v>
      </c>
      <c r="P2433" s="61"/>
      <c r="Q2433" s="64" t="str">
        <f t="shared" si="37"/>
        <v>ERROR: supera SOAT UVB 2026 pleno</v>
      </c>
      <c r="R2433" t="s">
        <v>30477</v>
      </c>
    </row>
    <row r="2434" spans="1:18" x14ac:dyDescent="0.25">
      <c r="A2434" s="58">
        <v>2431</v>
      </c>
      <c r="B2434" s="58">
        <v>878811</v>
      </c>
      <c r="C2434" s="58" t="s">
        <v>22134</v>
      </c>
      <c r="D2434" s="58">
        <v>21410</v>
      </c>
      <c r="E2434" s="58" t="s">
        <v>22135</v>
      </c>
      <c r="F2434" s="58" t="s">
        <v>22136</v>
      </c>
      <c r="G2434" s="58" t="s">
        <v>6715</v>
      </c>
      <c r="H2434" s="58" t="s">
        <v>6716</v>
      </c>
      <c r="I2434" s="58" t="s">
        <v>22137</v>
      </c>
      <c r="J2434" s="58" t="s">
        <v>22125</v>
      </c>
      <c r="K2434" s="60">
        <v>218600</v>
      </c>
      <c r="L2434" s="86" t="s">
        <v>30470</v>
      </c>
      <c r="M2434" s="61" t="s">
        <v>30471</v>
      </c>
      <c r="N2434" s="62"/>
      <c r="O2434" s="63">
        <v>276696</v>
      </c>
      <c r="P2434" s="61"/>
      <c r="Q2434" s="64" t="str">
        <f t="shared" si="37"/>
        <v>ERROR: supera SOAT UVB 2026 pleno</v>
      </c>
      <c r="R2434" t="s">
        <v>30477</v>
      </c>
    </row>
    <row r="2435" spans="1:18" x14ac:dyDescent="0.25">
      <c r="A2435" s="58">
        <v>2432</v>
      </c>
      <c r="B2435" s="58">
        <v>878812</v>
      </c>
      <c r="C2435" s="58" t="s">
        <v>22138</v>
      </c>
      <c r="D2435" s="58">
        <v>21410</v>
      </c>
      <c r="E2435" s="58" t="s">
        <v>22139</v>
      </c>
      <c r="F2435" s="58" t="s">
        <v>22140</v>
      </c>
      <c r="G2435" s="58" t="s">
        <v>6715</v>
      </c>
      <c r="H2435" s="58" t="s">
        <v>6716</v>
      </c>
      <c r="I2435" s="58" t="s">
        <v>22141</v>
      </c>
      <c r="J2435" s="58" t="s">
        <v>22125</v>
      </c>
      <c r="K2435" s="60">
        <v>218600</v>
      </c>
      <c r="L2435" s="86" t="s">
        <v>30470</v>
      </c>
      <c r="M2435" s="61" t="s">
        <v>30471</v>
      </c>
      <c r="N2435" s="62"/>
      <c r="O2435" s="63">
        <v>276696</v>
      </c>
      <c r="P2435" s="61"/>
      <c r="Q2435" s="64" t="str">
        <f t="shared" si="37"/>
        <v>ERROR: supera SOAT UVB 2026 pleno</v>
      </c>
      <c r="R2435" t="s">
        <v>30477</v>
      </c>
    </row>
    <row r="2436" spans="1:18" x14ac:dyDescent="0.25">
      <c r="A2436" s="58">
        <v>2433</v>
      </c>
      <c r="B2436" s="58">
        <v>878831</v>
      </c>
      <c r="C2436" s="58" t="s">
        <v>22142</v>
      </c>
      <c r="D2436" s="58">
        <v>21410</v>
      </c>
      <c r="E2436" s="58" t="s">
        <v>22143</v>
      </c>
      <c r="F2436" s="58" t="s">
        <v>22144</v>
      </c>
      <c r="G2436" s="58" t="s">
        <v>6715</v>
      </c>
      <c r="H2436" s="58" t="s">
        <v>6716</v>
      </c>
      <c r="I2436" s="58" t="s">
        <v>22145</v>
      </c>
      <c r="J2436" s="58" t="s">
        <v>22125</v>
      </c>
      <c r="K2436" s="60">
        <v>218600</v>
      </c>
      <c r="L2436" s="86" t="s">
        <v>30470</v>
      </c>
      <c r="M2436" s="61" t="s">
        <v>30471</v>
      </c>
      <c r="N2436" s="62"/>
      <c r="O2436" s="63">
        <v>323753</v>
      </c>
      <c r="P2436" s="61"/>
      <c r="Q2436" s="64" t="str">
        <f t="shared" ref="Q2436:Q2499" si="38">IF(L2436="","PENDIENTE",IF(L2436="NO",IF(COUNTA(M2436:P2436)&gt;0,"ERROR: si es NO deje vacías M a P","OK - NO OFERTADO"),IF(O2436="","ERROR: falta valor en pesos (O)",IF(NOT(ISNUMBER(O2436)),"ERROR: O debe ser número",IF(M2436="","ERROR: falta tarifa de referencia (M)",IF(AND(K2436="",P2436="",M2436="SOAT UVB 2026"),"ERROR: sin homologación, indique código análogo (P) o tarifa propia",IF(AND(ISNUMBER(K2436),O2436&gt;K2436),"ERROR: supera SOAT UVB 2026 pleno",IF(AND(M2436="SOAT UVB 2026",N2436=""),"ERROR: falta % (N)",IF(AND(M2436="SOAT UVB 2026",ISNUMBER(K2436),ISNUMBER(N2436)),IF(ABS(O2436-ROUND(K2436*(1+N2436),0))&gt;MAX(1,K2436*0.01),"ERROR: O no coincide con K x (1+N)","OK"),"OK")))))))))</f>
        <v>ERROR: supera SOAT UVB 2026 pleno</v>
      </c>
      <c r="R2436" t="s">
        <v>30477</v>
      </c>
    </row>
    <row r="2437" spans="1:18" x14ac:dyDescent="0.25">
      <c r="A2437" s="58">
        <v>2434</v>
      </c>
      <c r="B2437" s="58">
        <v>879121</v>
      </c>
      <c r="C2437" s="58" t="s">
        <v>22146</v>
      </c>
      <c r="D2437" s="58">
        <v>21707</v>
      </c>
      <c r="E2437" s="58" t="s">
        <v>22147</v>
      </c>
      <c r="F2437" s="58" t="s">
        <v>22148</v>
      </c>
      <c r="G2437" s="58" t="s">
        <v>6715</v>
      </c>
      <c r="H2437" s="58" t="s">
        <v>6716</v>
      </c>
      <c r="I2437" s="58" t="s">
        <v>22149</v>
      </c>
      <c r="J2437" s="58" t="s">
        <v>22150</v>
      </c>
      <c r="K2437" s="60">
        <v>651600</v>
      </c>
      <c r="L2437" s="61" t="s">
        <v>30470</v>
      </c>
      <c r="M2437" s="61" t="s">
        <v>30471</v>
      </c>
      <c r="N2437" s="62"/>
      <c r="O2437" s="63">
        <v>142988</v>
      </c>
      <c r="P2437" s="61"/>
      <c r="Q2437" s="64" t="str">
        <f t="shared" si="38"/>
        <v>OK</v>
      </c>
      <c r="R2437" t="s">
        <v>30476</v>
      </c>
    </row>
    <row r="2438" spans="1:18" x14ac:dyDescent="0.25">
      <c r="A2438" s="58">
        <v>2435</v>
      </c>
      <c r="B2438" s="58">
        <v>879304</v>
      </c>
      <c r="C2438" s="58" t="s">
        <v>22151</v>
      </c>
      <c r="D2438" s="58">
        <v>21712</v>
      </c>
      <c r="E2438" s="58" t="s">
        <v>22152</v>
      </c>
      <c r="F2438" s="58" t="s">
        <v>22153</v>
      </c>
      <c r="G2438" s="58" t="s">
        <v>6715</v>
      </c>
      <c r="H2438" s="58" t="s">
        <v>6716</v>
      </c>
      <c r="I2438" s="58" t="s">
        <v>22154</v>
      </c>
      <c r="J2438" s="58" t="s">
        <v>7318</v>
      </c>
      <c r="K2438" s="60">
        <v>795300</v>
      </c>
      <c r="L2438" s="61" t="s">
        <v>30472</v>
      </c>
      <c r="M2438" s="61"/>
      <c r="N2438" s="62"/>
      <c r="O2438" s="63"/>
      <c r="P2438" s="61"/>
      <c r="Q2438" s="64" t="str">
        <f t="shared" si="38"/>
        <v>OK - NO OFERTADO</v>
      </c>
      <c r="R2438" t="s">
        <v>30476</v>
      </c>
    </row>
    <row r="2439" spans="1:18" x14ac:dyDescent="0.25">
      <c r="A2439" s="58">
        <v>2436</v>
      </c>
      <c r="B2439" s="58">
        <v>879520</v>
      </c>
      <c r="C2439" s="58" t="s">
        <v>22155</v>
      </c>
      <c r="D2439" s="58">
        <v>21716</v>
      </c>
      <c r="E2439" s="58" t="s">
        <v>22156</v>
      </c>
      <c r="F2439" s="58" t="s">
        <v>22157</v>
      </c>
      <c r="G2439" s="58" t="s">
        <v>6715</v>
      </c>
      <c r="H2439" s="58" t="s">
        <v>6716</v>
      </c>
      <c r="I2439" s="58" t="s">
        <v>22158</v>
      </c>
      <c r="J2439" s="58" t="s">
        <v>7366</v>
      </c>
      <c r="K2439" s="60">
        <v>651600</v>
      </c>
      <c r="L2439" s="61" t="s">
        <v>30470</v>
      </c>
      <c r="M2439" s="61" t="s">
        <v>30471</v>
      </c>
      <c r="N2439" s="62"/>
      <c r="O2439" s="63">
        <v>142988</v>
      </c>
      <c r="P2439" s="61"/>
      <c r="Q2439" s="64" t="str">
        <f t="shared" si="38"/>
        <v>OK</v>
      </c>
      <c r="R2439" t="s">
        <v>30476</v>
      </c>
    </row>
    <row r="2440" spans="1:18" x14ac:dyDescent="0.25">
      <c r="A2440" s="58">
        <v>2437</v>
      </c>
      <c r="B2440" s="58">
        <v>879522</v>
      </c>
      <c r="C2440" s="58" t="s">
        <v>22159</v>
      </c>
      <c r="D2440" s="58">
        <v>21720</v>
      </c>
      <c r="E2440" s="58" t="s">
        <v>22160</v>
      </c>
      <c r="F2440" s="58" t="s">
        <v>22161</v>
      </c>
      <c r="G2440" s="58" t="s">
        <v>6715</v>
      </c>
      <c r="H2440" s="58" t="s">
        <v>6716</v>
      </c>
      <c r="I2440" s="58" t="s">
        <v>22162</v>
      </c>
      <c r="J2440" s="58" t="s">
        <v>22163</v>
      </c>
      <c r="K2440" s="60">
        <v>251400</v>
      </c>
      <c r="L2440" s="61" t="s">
        <v>30470</v>
      </c>
      <c r="M2440" s="61" t="s">
        <v>30471</v>
      </c>
      <c r="N2440" s="62"/>
      <c r="O2440" s="63">
        <v>142988</v>
      </c>
      <c r="P2440" s="61"/>
      <c r="Q2440" s="64" t="str">
        <f t="shared" si="38"/>
        <v>OK</v>
      </c>
      <c r="R2440" t="s">
        <v>30476</v>
      </c>
    </row>
    <row r="2441" spans="1:18" x14ac:dyDescent="0.25">
      <c r="A2441" s="58">
        <v>2438</v>
      </c>
      <c r="B2441" s="58">
        <v>879910</v>
      </c>
      <c r="C2441" s="58" t="s">
        <v>22164</v>
      </c>
      <c r="D2441" s="58">
        <v>21722</v>
      </c>
      <c r="E2441" s="58" t="s">
        <v>22165</v>
      </c>
      <c r="F2441" s="58" t="s">
        <v>22166</v>
      </c>
      <c r="G2441" s="58" t="s">
        <v>6715</v>
      </c>
      <c r="H2441" s="58" t="s">
        <v>6716</v>
      </c>
      <c r="I2441" s="58" t="s">
        <v>22167</v>
      </c>
      <c r="J2441" s="58" t="s">
        <v>22168</v>
      </c>
      <c r="K2441" s="60">
        <v>1108500</v>
      </c>
      <c r="L2441" s="61" t="s">
        <v>30470</v>
      </c>
      <c r="M2441" s="61" t="s">
        <v>30471</v>
      </c>
      <c r="N2441" s="62"/>
      <c r="O2441" s="63">
        <v>142988</v>
      </c>
      <c r="P2441" s="61"/>
      <c r="Q2441" s="64" t="str">
        <f t="shared" si="38"/>
        <v>OK</v>
      </c>
      <c r="R2441" t="s">
        <v>30476</v>
      </c>
    </row>
    <row r="2442" spans="1:18" x14ac:dyDescent="0.25">
      <c r="A2442" s="58">
        <v>2439</v>
      </c>
      <c r="B2442" s="58">
        <v>881112</v>
      </c>
      <c r="C2442" s="58" t="s">
        <v>22169</v>
      </c>
      <c r="D2442" s="58">
        <v>31116</v>
      </c>
      <c r="E2442" s="58" t="s">
        <v>22170</v>
      </c>
      <c r="F2442" s="58" t="s">
        <v>22171</v>
      </c>
      <c r="G2442" s="58" t="s">
        <v>6715</v>
      </c>
      <c r="H2442" s="58" t="s">
        <v>6716</v>
      </c>
      <c r="I2442" s="58" t="s">
        <v>22172</v>
      </c>
      <c r="J2442" s="58" t="s">
        <v>22173</v>
      </c>
      <c r="K2442" s="60">
        <v>185300</v>
      </c>
      <c r="L2442" s="86" t="s">
        <v>30470</v>
      </c>
      <c r="M2442" s="61" t="s">
        <v>30471</v>
      </c>
      <c r="N2442" s="62"/>
      <c r="O2442" s="63">
        <v>241781</v>
      </c>
      <c r="P2442" s="61"/>
      <c r="Q2442" s="64" t="str">
        <f t="shared" si="38"/>
        <v>ERROR: supera SOAT UVB 2026 pleno</v>
      </c>
      <c r="R2442" t="s">
        <v>30477</v>
      </c>
    </row>
    <row r="2443" spans="1:18" x14ac:dyDescent="0.25">
      <c r="A2443" s="58">
        <v>2440</v>
      </c>
      <c r="B2443" s="58">
        <v>881118</v>
      </c>
      <c r="C2443" s="58" t="s">
        <v>22174</v>
      </c>
      <c r="D2443" s="58">
        <v>31116</v>
      </c>
      <c r="E2443" s="58" t="s">
        <v>22175</v>
      </c>
      <c r="F2443" s="58" t="s">
        <v>22176</v>
      </c>
      <c r="G2443" s="58" t="s">
        <v>6715</v>
      </c>
      <c r="H2443" s="58" t="s">
        <v>6716</v>
      </c>
      <c r="I2443" s="58" t="s">
        <v>22177</v>
      </c>
      <c r="J2443" s="58" t="s">
        <v>22173</v>
      </c>
      <c r="K2443" s="60">
        <v>185300</v>
      </c>
      <c r="L2443" s="86" t="s">
        <v>30470</v>
      </c>
      <c r="M2443" s="61" t="s">
        <v>30471</v>
      </c>
      <c r="N2443" s="62"/>
      <c r="O2443" s="63">
        <v>241781</v>
      </c>
      <c r="P2443" s="61"/>
      <c r="Q2443" s="64" t="str">
        <f t="shared" si="38"/>
        <v>ERROR: supera SOAT UVB 2026 pleno</v>
      </c>
      <c r="R2443" t="s">
        <v>30477</v>
      </c>
    </row>
    <row r="2444" spans="1:18" x14ac:dyDescent="0.25">
      <c r="A2444" s="58">
        <v>2441</v>
      </c>
      <c r="B2444" s="58">
        <v>881118</v>
      </c>
      <c r="C2444" s="58" t="s">
        <v>22174</v>
      </c>
      <c r="D2444" s="58">
        <v>31215</v>
      </c>
      <c r="E2444" s="58" t="s">
        <v>22175</v>
      </c>
      <c r="F2444" s="58" t="s">
        <v>22176</v>
      </c>
      <c r="G2444" s="58" t="s">
        <v>6715</v>
      </c>
      <c r="H2444" s="58" t="s">
        <v>6716</v>
      </c>
      <c r="I2444" s="58" t="s">
        <v>22178</v>
      </c>
      <c r="J2444" s="58" t="s">
        <v>7637</v>
      </c>
      <c r="K2444" s="60">
        <v>232100</v>
      </c>
      <c r="L2444" s="86" t="s">
        <v>30470</v>
      </c>
      <c r="M2444" s="61" t="s">
        <v>30471</v>
      </c>
      <c r="N2444" s="62"/>
      <c r="O2444" s="63">
        <v>241781</v>
      </c>
      <c r="P2444" s="61"/>
      <c r="Q2444" s="64" t="str">
        <f t="shared" si="38"/>
        <v>ERROR: supera SOAT UVB 2026 pleno</v>
      </c>
      <c r="R2444" t="s">
        <v>30477</v>
      </c>
    </row>
    <row r="2445" spans="1:18" x14ac:dyDescent="0.25">
      <c r="A2445" s="58">
        <v>2442</v>
      </c>
      <c r="B2445" s="58">
        <v>881204</v>
      </c>
      <c r="C2445" s="58" t="s">
        <v>22180</v>
      </c>
      <c r="D2445" s="65" t="s">
        <v>201</v>
      </c>
      <c r="E2445" s="58" t="s">
        <v>22181</v>
      </c>
      <c r="F2445" s="58" t="s">
        <v>22182</v>
      </c>
      <c r="G2445" s="58" t="s">
        <v>6715</v>
      </c>
      <c r="H2445" s="58" t="s">
        <v>6716</v>
      </c>
      <c r="I2445" s="58" t="s">
        <v>22179</v>
      </c>
      <c r="J2445" s="58" t="s">
        <v>204</v>
      </c>
      <c r="K2445" s="60"/>
      <c r="L2445" s="61" t="s">
        <v>30470</v>
      </c>
      <c r="M2445" s="61" t="s">
        <v>30471</v>
      </c>
      <c r="N2445" s="62"/>
      <c r="O2445" s="63">
        <v>657848</v>
      </c>
      <c r="P2445" s="61"/>
      <c r="Q2445" s="64" t="str">
        <f t="shared" si="38"/>
        <v>OK</v>
      </c>
      <c r="R2445" t="s">
        <v>30482</v>
      </c>
    </row>
    <row r="2446" spans="1:18" x14ac:dyDescent="0.25">
      <c r="A2446" s="58">
        <v>2443</v>
      </c>
      <c r="B2446" s="58">
        <v>881209</v>
      </c>
      <c r="C2446" s="58" t="s">
        <v>22184</v>
      </c>
      <c r="D2446" s="65" t="s">
        <v>201</v>
      </c>
      <c r="E2446" s="58" t="s">
        <v>22185</v>
      </c>
      <c r="F2446" s="58" t="s">
        <v>22186</v>
      </c>
      <c r="G2446" s="58" t="s">
        <v>6715</v>
      </c>
      <c r="H2446" s="58" t="s">
        <v>6716</v>
      </c>
      <c r="I2446" s="58" t="s">
        <v>22183</v>
      </c>
      <c r="J2446" s="58" t="s">
        <v>204</v>
      </c>
      <c r="K2446" s="60"/>
      <c r="L2446" s="86" t="s">
        <v>30470</v>
      </c>
      <c r="M2446" s="61" t="s">
        <v>30471</v>
      </c>
      <c r="N2446" s="62"/>
      <c r="O2446" s="63">
        <v>1330137</v>
      </c>
      <c r="P2446" s="61"/>
      <c r="Q2446" s="64" t="str">
        <f t="shared" si="38"/>
        <v>OK</v>
      </c>
      <c r="R2446" t="s">
        <v>30476</v>
      </c>
    </row>
    <row r="2447" spans="1:18" x14ac:dyDescent="0.25">
      <c r="A2447" s="58">
        <v>2444</v>
      </c>
      <c r="B2447" s="58">
        <v>881214</v>
      </c>
      <c r="C2447" s="58" t="s">
        <v>22188</v>
      </c>
      <c r="D2447" s="65" t="s">
        <v>201</v>
      </c>
      <c r="E2447" s="58" t="s">
        <v>22189</v>
      </c>
      <c r="F2447" s="58" t="s">
        <v>22190</v>
      </c>
      <c r="G2447" s="58" t="s">
        <v>6715</v>
      </c>
      <c r="H2447" s="58" t="s">
        <v>6716</v>
      </c>
      <c r="I2447" s="58" t="s">
        <v>22187</v>
      </c>
      <c r="J2447" s="58" t="s">
        <v>204</v>
      </c>
      <c r="K2447" s="60"/>
      <c r="L2447" s="61" t="s">
        <v>30470</v>
      </c>
      <c r="M2447" s="61" t="s">
        <v>30471</v>
      </c>
      <c r="N2447" s="62"/>
      <c r="O2447" s="63">
        <v>1402757</v>
      </c>
      <c r="P2447" s="61"/>
      <c r="Q2447" s="64" t="str">
        <f t="shared" si="38"/>
        <v>OK</v>
      </c>
      <c r="R2447" t="s">
        <v>30482</v>
      </c>
    </row>
    <row r="2448" spans="1:18" x14ac:dyDescent="0.25">
      <c r="A2448" s="58">
        <v>2445</v>
      </c>
      <c r="B2448" s="58">
        <v>881313</v>
      </c>
      <c r="C2448" s="58" t="s">
        <v>22191</v>
      </c>
      <c r="D2448" s="58">
        <v>31105</v>
      </c>
      <c r="E2448" s="58" t="s">
        <v>22192</v>
      </c>
      <c r="F2448" s="58" t="s">
        <v>22193</v>
      </c>
      <c r="G2448" s="58" t="s">
        <v>6715</v>
      </c>
      <c r="H2448" s="58" t="s">
        <v>6716</v>
      </c>
      <c r="I2448" s="58" t="s">
        <v>22194</v>
      </c>
      <c r="J2448" s="58" t="s">
        <v>7467</v>
      </c>
      <c r="K2448" s="60">
        <v>281600</v>
      </c>
      <c r="L2448" s="86" t="s">
        <v>30470</v>
      </c>
      <c r="M2448" s="61" t="s">
        <v>30471</v>
      </c>
      <c r="N2448" s="62"/>
      <c r="O2448" s="63">
        <v>122449</v>
      </c>
      <c r="P2448" s="61"/>
      <c r="Q2448" s="64" t="str">
        <f t="shared" si="38"/>
        <v>OK</v>
      </c>
      <c r="R2448" t="s">
        <v>30476</v>
      </c>
    </row>
    <row r="2449" spans="1:18" x14ac:dyDescent="0.25">
      <c r="A2449" s="58">
        <v>2446</v>
      </c>
      <c r="B2449" s="58">
        <v>881314</v>
      </c>
      <c r="C2449" s="58" t="s">
        <v>22196</v>
      </c>
      <c r="D2449" s="65" t="s">
        <v>201</v>
      </c>
      <c r="E2449" s="58" t="s">
        <v>22197</v>
      </c>
      <c r="F2449" s="58" t="s">
        <v>22198</v>
      </c>
      <c r="G2449" s="58" t="s">
        <v>6715</v>
      </c>
      <c r="H2449" s="58" t="s">
        <v>6716</v>
      </c>
      <c r="I2449" s="58" t="s">
        <v>22195</v>
      </c>
      <c r="J2449" s="58" t="s">
        <v>204</v>
      </c>
      <c r="K2449" s="60"/>
      <c r="L2449" s="61" t="s">
        <v>30470</v>
      </c>
      <c r="M2449" s="61" t="s">
        <v>30471</v>
      </c>
      <c r="N2449" s="62"/>
      <c r="O2449" s="63">
        <v>1492000</v>
      </c>
      <c r="P2449" s="61"/>
      <c r="Q2449" s="64" t="str">
        <f t="shared" si="38"/>
        <v>OK</v>
      </c>
      <c r="R2449" t="s">
        <v>30482</v>
      </c>
    </row>
    <row r="2450" spans="1:18" x14ac:dyDescent="0.25">
      <c r="A2450" s="58">
        <v>2447</v>
      </c>
      <c r="B2450" s="58">
        <v>881410</v>
      </c>
      <c r="C2450" s="58" t="s">
        <v>22199</v>
      </c>
      <c r="D2450" s="58">
        <v>31101</v>
      </c>
      <c r="E2450" s="58" t="s">
        <v>22200</v>
      </c>
      <c r="F2450" s="58" t="s">
        <v>22201</v>
      </c>
      <c r="G2450" s="58" t="s">
        <v>6715</v>
      </c>
      <c r="H2450" s="58" t="s">
        <v>6716</v>
      </c>
      <c r="I2450" s="58" t="s">
        <v>22202</v>
      </c>
      <c r="J2450" s="58" t="s">
        <v>22203</v>
      </c>
      <c r="K2450" s="60">
        <v>146800</v>
      </c>
      <c r="L2450" s="86" t="s">
        <v>30470</v>
      </c>
      <c r="M2450" s="61" t="s">
        <v>30471</v>
      </c>
      <c r="N2450" s="62"/>
      <c r="O2450" s="63">
        <v>321336</v>
      </c>
      <c r="P2450" s="61"/>
      <c r="Q2450" s="64" t="str">
        <f t="shared" si="38"/>
        <v>ERROR: supera SOAT UVB 2026 pleno</v>
      </c>
      <c r="R2450" t="s">
        <v>30477</v>
      </c>
    </row>
    <row r="2451" spans="1:18" x14ac:dyDescent="0.25">
      <c r="A2451" s="58">
        <v>2448</v>
      </c>
      <c r="B2451" s="58">
        <v>881434</v>
      </c>
      <c r="C2451" s="58" t="s">
        <v>22204</v>
      </c>
      <c r="D2451" s="58">
        <v>31115</v>
      </c>
      <c r="E2451" s="58" t="s">
        <v>22205</v>
      </c>
      <c r="F2451" s="58" t="s">
        <v>22206</v>
      </c>
      <c r="G2451" s="58" t="s">
        <v>6715</v>
      </c>
      <c r="H2451" s="58" t="s">
        <v>6716</v>
      </c>
      <c r="I2451" s="58" t="s">
        <v>22207</v>
      </c>
      <c r="J2451" s="58" t="s">
        <v>22206</v>
      </c>
      <c r="K2451" s="60">
        <v>48800</v>
      </c>
      <c r="L2451" s="86" t="s">
        <v>30470</v>
      </c>
      <c r="M2451" s="61" t="s">
        <v>30471</v>
      </c>
      <c r="N2451" s="62"/>
      <c r="O2451" s="63">
        <v>238664</v>
      </c>
      <c r="P2451" s="61"/>
      <c r="Q2451" s="64" t="str">
        <f t="shared" si="38"/>
        <v>ERROR: supera SOAT UVB 2026 pleno</v>
      </c>
      <c r="R2451" t="s">
        <v>30477</v>
      </c>
    </row>
    <row r="2452" spans="1:18" x14ac:dyDescent="0.25">
      <c r="A2452" s="58">
        <v>2449</v>
      </c>
      <c r="B2452" s="58">
        <v>881521</v>
      </c>
      <c r="C2452" s="58" t="s">
        <v>22208</v>
      </c>
      <c r="D2452" s="58">
        <v>31112</v>
      </c>
      <c r="E2452" s="58" t="s">
        <v>22209</v>
      </c>
      <c r="F2452" s="58" t="s">
        <v>22210</v>
      </c>
      <c r="G2452" s="58" t="s">
        <v>6715</v>
      </c>
      <c r="H2452" s="58" t="s">
        <v>6716</v>
      </c>
      <c r="I2452" s="58" t="s">
        <v>22211</v>
      </c>
      <c r="J2452" s="58" t="s">
        <v>7382</v>
      </c>
      <c r="K2452" s="60">
        <v>880800</v>
      </c>
      <c r="L2452" s="86" t="s">
        <v>30470</v>
      </c>
      <c r="M2452" s="61" t="s">
        <v>30471</v>
      </c>
      <c r="N2452" s="62"/>
      <c r="O2452" s="63">
        <v>241781</v>
      </c>
      <c r="P2452" s="61"/>
      <c r="Q2452" s="64" t="str">
        <f t="shared" si="38"/>
        <v>OK</v>
      </c>
      <c r="R2452" t="s">
        <v>30476</v>
      </c>
    </row>
    <row r="2453" spans="1:18" x14ac:dyDescent="0.25">
      <c r="A2453" s="58">
        <v>2450</v>
      </c>
      <c r="B2453" s="58">
        <v>881610</v>
      </c>
      <c r="C2453" s="58" t="s">
        <v>22212</v>
      </c>
      <c r="D2453" s="58">
        <v>31122</v>
      </c>
      <c r="E2453" s="58" t="s">
        <v>22213</v>
      </c>
      <c r="F2453" s="58" t="s">
        <v>22214</v>
      </c>
      <c r="G2453" s="58" t="s">
        <v>6715</v>
      </c>
      <c r="H2453" s="58" t="s">
        <v>6716</v>
      </c>
      <c r="I2453" s="58" t="s">
        <v>22215</v>
      </c>
      <c r="J2453" s="58" t="s">
        <v>7544</v>
      </c>
      <c r="K2453" s="60">
        <v>191600</v>
      </c>
      <c r="L2453" s="86" t="s">
        <v>30470</v>
      </c>
      <c r="M2453" s="61" t="s">
        <v>30471</v>
      </c>
      <c r="N2453" s="62"/>
      <c r="O2453" s="63">
        <v>122449</v>
      </c>
      <c r="P2453" s="61"/>
      <c r="Q2453" s="64" t="str">
        <f t="shared" si="38"/>
        <v>OK</v>
      </c>
      <c r="R2453" t="s">
        <v>30476</v>
      </c>
    </row>
    <row r="2454" spans="1:18" x14ac:dyDescent="0.25">
      <c r="A2454" s="58">
        <v>2451</v>
      </c>
      <c r="B2454" s="58">
        <v>881611</v>
      </c>
      <c r="C2454" s="58" t="s">
        <v>22216</v>
      </c>
      <c r="D2454" s="58">
        <v>31122</v>
      </c>
      <c r="E2454" s="58" t="s">
        <v>22217</v>
      </c>
      <c r="F2454" s="58" t="s">
        <v>22217</v>
      </c>
      <c r="G2454" s="58" t="s">
        <v>6715</v>
      </c>
      <c r="H2454" s="58" t="s">
        <v>6716</v>
      </c>
      <c r="I2454" s="58" t="s">
        <v>22218</v>
      </c>
      <c r="J2454" s="58" t="s">
        <v>7544</v>
      </c>
      <c r="K2454" s="60">
        <v>191600</v>
      </c>
      <c r="L2454" s="86" t="s">
        <v>30470</v>
      </c>
      <c r="M2454" s="61" t="s">
        <v>30471</v>
      </c>
      <c r="N2454" s="62"/>
      <c r="O2454" s="63">
        <v>122449</v>
      </c>
      <c r="P2454" s="61"/>
      <c r="Q2454" s="64" t="str">
        <f t="shared" si="38"/>
        <v>OK</v>
      </c>
      <c r="R2454" t="s">
        <v>30476</v>
      </c>
    </row>
    <row r="2455" spans="1:18" x14ac:dyDescent="0.25">
      <c r="A2455" s="58">
        <v>2452</v>
      </c>
      <c r="B2455" s="58">
        <v>881612</v>
      </c>
      <c r="C2455" s="58" t="s">
        <v>22219</v>
      </c>
      <c r="D2455" s="58">
        <v>31122</v>
      </c>
      <c r="E2455" s="58" t="s">
        <v>22220</v>
      </c>
      <c r="F2455" s="58" t="s">
        <v>22221</v>
      </c>
      <c r="G2455" s="58" t="s">
        <v>6715</v>
      </c>
      <c r="H2455" s="58" t="s">
        <v>6716</v>
      </c>
      <c r="I2455" s="58" t="s">
        <v>22222</v>
      </c>
      <c r="J2455" s="58" t="s">
        <v>7544</v>
      </c>
      <c r="K2455" s="60">
        <v>191600</v>
      </c>
      <c r="L2455" s="86" t="s">
        <v>30470</v>
      </c>
      <c r="M2455" s="61" t="s">
        <v>30471</v>
      </c>
      <c r="N2455" s="62"/>
      <c r="O2455" s="63">
        <v>122449</v>
      </c>
      <c r="P2455" s="61"/>
      <c r="Q2455" s="64" t="str">
        <f t="shared" si="38"/>
        <v>OK</v>
      </c>
      <c r="R2455" t="s">
        <v>30476</v>
      </c>
    </row>
    <row r="2456" spans="1:18" x14ac:dyDescent="0.25">
      <c r="A2456" s="58">
        <v>2453</v>
      </c>
      <c r="B2456" s="58">
        <v>881613</v>
      </c>
      <c r="C2456" s="58" t="s">
        <v>22223</v>
      </c>
      <c r="D2456" s="58">
        <v>31122</v>
      </c>
      <c r="E2456" s="58" t="s">
        <v>22224</v>
      </c>
      <c r="F2456" s="58" t="s">
        <v>22225</v>
      </c>
      <c r="G2456" s="58" t="s">
        <v>6715</v>
      </c>
      <c r="H2456" s="58" t="s">
        <v>6716</v>
      </c>
      <c r="I2456" s="58" t="s">
        <v>22226</v>
      </c>
      <c r="J2456" s="58" t="s">
        <v>7544</v>
      </c>
      <c r="K2456" s="60">
        <v>191600</v>
      </c>
      <c r="L2456" s="86" t="s">
        <v>30470</v>
      </c>
      <c r="M2456" s="61" t="s">
        <v>30471</v>
      </c>
      <c r="N2456" s="62"/>
      <c r="O2456" s="63">
        <v>122449</v>
      </c>
      <c r="P2456" s="61"/>
      <c r="Q2456" s="64" t="str">
        <f t="shared" si="38"/>
        <v>OK</v>
      </c>
      <c r="R2456" t="s">
        <v>30476</v>
      </c>
    </row>
    <row r="2457" spans="1:18" x14ac:dyDescent="0.25">
      <c r="A2457" s="58">
        <v>2454</v>
      </c>
      <c r="B2457" s="58">
        <v>881620</v>
      </c>
      <c r="C2457" s="58" t="s">
        <v>22227</v>
      </c>
      <c r="D2457" s="58">
        <v>31122</v>
      </c>
      <c r="E2457" s="58" t="s">
        <v>22228</v>
      </c>
      <c r="F2457" s="58" t="s">
        <v>22229</v>
      </c>
      <c r="G2457" s="58" t="s">
        <v>6715</v>
      </c>
      <c r="H2457" s="58" t="s">
        <v>6716</v>
      </c>
      <c r="I2457" s="58" t="s">
        <v>22230</v>
      </c>
      <c r="J2457" s="58" t="s">
        <v>7544</v>
      </c>
      <c r="K2457" s="60">
        <v>191600</v>
      </c>
      <c r="L2457" s="86" t="s">
        <v>30470</v>
      </c>
      <c r="M2457" s="61" t="s">
        <v>30471</v>
      </c>
      <c r="N2457" s="62"/>
      <c r="O2457" s="63">
        <v>122449</v>
      </c>
      <c r="P2457" s="61"/>
      <c r="Q2457" s="64" t="str">
        <f t="shared" si="38"/>
        <v>OK</v>
      </c>
      <c r="R2457" t="s">
        <v>30476</v>
      </c>
    </row>
    <row r="2458" spans="1:18" x14ac:dyDescent="0.25">
      <c r="A2458" s="58">
        <v>2455</v>
      </c>
      <c r="B2458" s="58">
        <v>881621</v>
      </c>
      <c r="C2458" s="58" t="s">
        <v>22231</v>
      </c>
      <c r="D2458" s="58">
        <v>31122</v>
      </c>
      <c r="E2458" s="58" t="s">
        <v>22232</v>
      </c>
      <c r="F2458" s="58" t="s">
        <v>22232</v>
      </c>
      <c r="G2458" s="58" t="s">
        <v>6715</v>
      </c>
      <c r="H2458" s="58" t="s">
        <v>6716</v>
      </c>
      <c r="I2458" s="58" t="s">
        <v>22233</v>
      </c>
      <c r="J2458" s="58" t="s">
        <v>7544</v>
      </c>
      <c r="K2458" s="60">
        <v>191600</v>
      </c>
      <c r="L2458" s="86" t="s">
        <v>30470</v>
      </c>
      <c r="M2458" s="61" t="s">
        <v>30471</v>
      </c>
      <c r="N2458" s="62"/>
      <c r="O2458" s="63">
        <v>162226</v>
      </c>
      <c r="P2458" s="61"/>
      <c r="Q2458" s="64" t="str">
        <f t="shared" si="38"/>
        <v>OK</v>
      </c>
      <c r="R2458" t="s">
        <v>30476</v>
      </c>
    </row>
    <row r="2459" spans="1:18" x14ac:dyDescent="0.25">
      <c r="A2459" s="58">
        <v>2456</v>
      </c>
      <c r="B2459" s="58">
        <v>881622</v>
      </c>
      <c r="C2459" s="58" t="s">
        <v>22234</v>
      </c>
      <c r="D2459" s="58">
        <v>31122</v>
      </c>
      <c r="E2459" s="58" t="s">
        <v>22235</v>
      </c>
      <c r="F2459" s="58" t="s">
        <v>22236</v>
      </c>
      <c r="G2459" s="58" t="s">
        <v>6715</v>
      </c>
      <c r="H2459" s="58" t="s">
        <v>6716</v>
      </c>
      <c r="I2459" s="58" t="s">
        <v>22237</v>
      </c>
      <c r="J2459" s="58" t="s">
        <v>7544</v>
      </c>
      <c r="K2459" s="60">
        <v>191600</v>
      </c>
      <c r="L2459" s="86" t="s">
        <v>30470</v>
      </c>
      <c r="M2459" s="61" t="s">
        <v>30471</v>
      </c>
      <c r="N2459" s="62"/>
      <c r="O2459" s="63">
        <v>122449</v>
      </c>
      <c r="P2459" s="61"/>
      <c r="Q2459" s="64" t="str">
        <f t="shared" si="38"/>
        <v>OK</v>
      </c>
      <c r="R2459" t="s">
        <v>30476</v>
      </c>
    </row>
    <row r="2460" spans="1:18" x14ac:dyDescent="0.25">
      <c r="A2460" s="58">
        <v>2457</v>
      </c>
      <c r="B2460" s="58">
        <v>881630</v>
      </c>
      <c r="C2460" s="58" t="s">
        <v>22238</v>
      </c>
      <c r="D2460" s="58">
        <v>31122</v>
      </c>
      <c r="E2460" s="58" t="s">
        <v>22239</v>
      </c>
      <c r="F2460" s="58" t="s">
        <v>22240</v>
      </c>
      <c r="G2460" s="58" t="s">
        <v>6715</v>
      </c>
      <c r="H2460" s="58" t="s">
        <v>6716</v>
      </c>
      <c r="I2460" s="58" t="s">
        <v>22241</v>
      </c>
      <c r="J2460" s="58" t="s">
        <v>7544</v>
      </c>
      <c r="K2460" s="60">
        <v>191600</v>
      </c>
      <c r="L2460" s="86" t="s">
        <v>30470</v>
      </c>
      <c r="M2460" s="61" t="s">
        <v>30471</v>
      </c>
      <c r="N2460" s="62"/>
      <c r="O2460" s="63">
        <v>122449</v>
      </c>
      <c r="P2460" s="61"/>
      <c r="Q2460" s="64" t="str">
        <f t="shared" si="38"/>
        <v>OK</v>
      </c>
      <c r="R2460" t="s">
        <v>30476</v>
      </c>
    </row>
    <row r="2461" spans="1:18" x14ac:dyDescent="0.25">
      <c r="A2461" s="58">
        <v>2458</v>
      </c>
      <c r="B2461" s="58">
        <v>881640</v>
      </c>
      <c r="C2461" s="58" t="s">
        <v>22242</v>
      </c>
      <c r="D2461" s="58">
        <v>31122</v>
      </c>
      <c r="E2461" s="58" t="s">
        <v>22243</v>
      </c>
      <c r="F2461" s="58" t="s">
        <v>22244</v>
      </c>
      <c r="G2461" s="58" t="s">
        <v>6715</v>
      </c>
      <c r="H2461" s="58" t="s">
        <v>6716</v>
      </c>
      <c r="I2461" s="58" t="s">
        <v>22245</v>
      </c>
      <c r="J2461" s="58" t="s">
        <v>7544</v>
      </c>
      <c r="K2461" s="60">
        <v>191600</v>
      </c>
      <c r="L2461" s="86" t="s">
        <v>30470</v>
      </c>
      <c r="M2461" s="61" t="s">
        <v>30471</v>
      </c>
      <c r="N2461" s="62"/>
      <c r="O2461" s="63">
        <v>241781</v>
      </c>
      <c r="P2461" s="61"/>
      <c r="Q2461" s="64" t="str">
        <f t="shared" si="38"/>
        <v>ERROR: supera SOAT UVB 2026 pleno</v>
      </c>
      <c r="R2461" t="s">
        <v>30477</v>
      </c>
    </row>
    <row r="2462" spans="1:18" x14ac:dyDescent="0.25">
      <c r="A2462" s="58">
        <v>2459</v>
      </c>
      <c r="B2462" s="58">
        <v>882105</v>
      </c>
      <c r="C2462" s="58" t="s">
        <v>22246</v>
      </c>
      <c r="D2462" s="58">
        <v>31201</v>
      </c>
      <c r="E2462" s="58" t="s">
        <v>22247</v>
      </c>
      <c r="F2462" s="58" t="s">
        <v>22247</v>
      </c>
      <c r="G2462" s="58" t="s">
        <v>6715</v>
      </c>
      <c r="H2462" s="58" t="s">
        <v>6716</v>
      </c>
      <c r="I2462" s="58" t="s">
        <v>22248</v>
      </c>
      <c r="J2462" s="58" t="s">
        <v>7563</v>
      </c>
      <c r="K2462" s="60">
        <v>576700</v>
      </c>
      <c r="L2462" s="86" t="s">
        <v>30470</v>
      </c>
      <c r="M2462" s="61" t="s">
        <v>30471</v>
      </c>
      <c r="N2462" s="62"/>
      <c r="O2462" s="63">
        <v>728958</v>
      </c>
      <c r="P2462" s="61"/>
      <c r="Q2462" s="64" t="str">
        <f t="shared" si="38"/>
        <v>ERROR: supera SOAT UVB 2026 pleno</v>
      </c>
      <c r="R2462" t="s">
        <v>30477</v>
      </c>
    </row>
    <row r="2463" spans="1:18" x14ac:dyDescent="0.25">
      <c r="A2463" s="58">
        <v>2460</v>
      </c>
      <c r="B2463" s="58">
        <v>882106</v>
      </c>
      <c r="C2463" s="58" t="s">
        <v>22249</v>
      </c>
      <c r="D2463" s="58">
        <v>31201</v>
      </c>
      <c r="E2463" s="58" t="s">
        <v>22250</v>
      </c>
      <c r="F2463" s="58" t="s">
        <v>22251</v>
      </c>
      <c r="G2463" s="58" t="s">
        <v>6715</v>
      </c>
      <c r="H2463" s="58" t="s">
        <v>6716</v>
      </c>
      <c r="I2463" s="58" t="s">
        <v>22252</v>
      </c>
      <c r="J2463" s="58" t="s">
        <v>7563</v>
      </c>
      <c r="K2463" s="60">
        <v>576700</v>
      </c>
      <c r="L2463" s="86" t="s">
        <v>30470</v>
      </c>
      <c r="M2463" s="61" t="s">
        <v>30471</v>
      </c>
      <c r="N2463" s="62"/>
      <c r="O2463" s="63">
        <v>435009</v>
      </c>
      <c r="P2463" s="61"/>
      <c r="Q2463" s="64" t="str">
        <f t="shared" si="38"/>
        <v>OK</v>
      </c>
      <c r="R2463" t="s">
        <v>30476</v>
      </c>
    </row>
    <row r="2464" spans="1:18" x14ac:dyDescent="0.25">
      <c r="A2464" s="58">
        <v>2461</v>
      </c>
      <c r="B2464" s="58">
        <v>882272</v>
      </c>
      <c r="C2464" s="58" t="s">
        <v>22253</v>
      </c>
      <c r="D2464" s="58">
        <v>31214</v>
      </c>
      <c r="E2464" s="58" t="s">
        <v>22254</v>
      </c>
      <c r="F2464" s="58" t="s">
        <v>22255</v>
      </c>
      <c r="G2464" s="58" t="s">
        <v>6715</v>
      </c>
      <c r="H2464" s="58" t="s">
        <v>6716</v>
      </c>
      <c r="I2464" s="58" t="s">
        <v>22256</v>
      </c>
      <c r="J2464" s="58" t="s">
        <v>7614</v>
      </c>
      <c r="K2464" s="60">
        <v>232100</v>
      </c>
      <c r="L2464" s="86" t="s">
        <v>30470</v>
      </c>
      <c r="M2464" s="61" t="s">
        <v>30471</v>
      </c>
      <c r="N2464" s="62"/>
      <c r="O2464" s="63">
        <v>241781</v>
      </c>
      <c r="P2464" s="61"/>
      <c r="Q2464" s="64" t="str">
        <f t="shared" si="38"/>
        <v>ERROR: supera SOAT UVB 2026 pleno</v>
      </c>
      <c r="R2464" t="s">
        <v>30477</v>
      </c>
    </row>
    <row r="2465" spans="1:18" x14ac:dyDescent="0.25">
      <c r="A2465" s="58">
        <v>2462</v>
      </c>
      <c r="B2465" s="58">
        <v>882370</v>
      </c>
      <c r="C2465" s="58" t="s">
        <v>22258</v>
      </c>
      <c r="D2465" s="65" t="s">
        <v>201</v>
      </c>
      <c r="E2465" s="58" t="s">
        <v>22259</v>
      </c>
      <c r="F2465" s="58" t="s">
        <v>22260</v>
      </c>
      <c r="G2465" s="58" t="s">
        <v>6715</v>
      </c>
      <c r="H2465" s="58" t="s">
        <v>6716</v>
      </c>
      <c r="I2465" s="58" t="s">
        <v>22257</v>
      </c>
      <c r="J2465" s="58" t="s">
        <v>204</v>
      </c>
      <c r="K2465" s="60"/>
      <c r="L2465" s="86" t="s">
        <v>30470</v>
      </c>
      <c r="M2465" s="61" t="s">
        <v>30471</v>
      </c>
      <c r="N2465" s="62"/>
      <c r="O2465" s="63">
        <v>397802</v>
      </c>
      <c r="P2465" s="61"/>
      <c r="Q2465" s="64" t="str">
        <f t="shared" si="38"/>
        <v>OK</v>
      </c>
      <c r="R2465" t="s">
        <v>30476</v>
      </c>
    </row>
    <row r="2466" spans="1:18" x14ac:dyDescent="0.25">
      <c r="A2466" s="58">
        <v>2463</v>
      </c>
      <c r="B2466" s="58">
        <v>882602</v>
      </c>
      <c r="C2466" s="58" t="s">
        <v>22261</v>
      </c>
      <c r="D2466" s="58">
        <v>31220</v>
      </c>
      <c r="E2466" s="58" t="s">
        <v>22262</v>
      </c>
      <c r="F2466" s="58" t="s">
        <v>22263</v>
      </c>
      <c r="G2466" s="58" t="s">
        <v>6715</v>
      </c>
      <c r="H2466" s="58" t="s">
        <v>6716</v>
      </c>
      <c r="I2466" s="58" t="s">
        <v>22264</v>
      </c>
      <c r="J2466" s="58" t="s">
        <v>22265</v>
      </c>
      <c r="K2466" s="60">
        <v>369500</v>
      </c>
      <c r="L2466" s="86" t="s">
        <v>30470</v>
      </c>
      <c r="M2466" s="61" t="s">
        <v>30471</v>
      </c>
      <c r="N2466" s="62"/>
      <c r="O2466" s="63">
        <v>181316</v>
      </c>
      <c r="P2466" s="61"/>
      <c r="Q2466" s="64" t="str">
        <f t="shared" si="38"/>
        <v>OK</v>
      </c>
      <c r="R2466" t="s">
        <v>30476</v>
      </c>
    </row>
    <row r="2467" spans="1:18" x14ac:dyDescent="0.25">
      <c r="A2467" s="58">
        <v>2464</v>
      </c>
      <c r="B2467" s="58">
        <v>882603</v>
      </c>
      <c r="C2467" s="58" t="s">
        <v>22266</v>
      </c>
      <c r="D2467" s="58">
        <v>31219</v>
      </c>
      <c r="E2467" s="58" t="s">
        <v>22267</v>
      </c>
      <c r="F2467" s="58" t="s">
        <v>22268</v>
      </c>
      <c r="G2467" s="58" t="s">
        <v>6715</v>
      </c>
      <c r="H2467" s="58" t="s">
        <v>6716</v>
      </c>
      <c r="I2467" s="58" t="s">
        <v>22269</v>
      </c>
      <c r="J2467" s="58" t="s">
        <v>22270</v>
      </c>
      <c r="K2467" s="60">
        <v>303500</v>
      </c>
      <c r="L2467" s="86" t="s">
        <v>30470</v>
      </c>
      <c r="M2467" s="61" t="s">
        <v>30471</v>
      </c>
      <c r="N2467" s="62"/>
      <c r="O2467" s="63">
        <v>241781</v>
      </c>
      <c r="P2467" s="61"/>
      <c r="Q2467" s="64" t="str">
        <f t="shared" si="38"/>
        <v>OK</v>
      </c>
      <c r="R2467" t="s">
        <v>30476</v>
      </c>
    </row>
    <row r="2468" spans="1:18" x14ac:dyDescent="0.25">
      <c r="A2468" s="58">
        <v>2465</v>
      </c>
      <c r="B2468" s="58">
        <v>883103</v>
      </c>
      <c r="C2468" s="58" t="s">
        <v>22271</v>
      </c>
      <c r="D2468" s="58">
        <v>31303</v>
      </c>
      <c r="E2468" s="58" t="s">
        <v>22272</v>
      </c>
      <c r="F2468" s="58" t="s">
        <v>22273</v>
      </c>
      <c r="G2468" s="58" t="s">
        <v>6715</v>
      </c>
      <c r="H2468" s="58" t="s">
        <v>6716</v>
      </c>
      <c r="I2468" s="58" t="s">
        <v>22274</v>
      </c>
      <c r="J2468" s="58" t="s">
        <v>7672</v>
      </c>
      <c r="K2468" s="60">
        <v>3924200</v>
      </c>
      <c r="L2468" s="61" t="s">
        <v>30470</v>
      </c>
      <c r="M2468" s="61" t="s">
        <v>30471</v>
      </c>
      <c r="N2468" s="62"/>
      <c r="O2468" s="63">
        <v>201986</v>
      </c>
      <c r="P2468" s="61"/>
      <c r="Q2468" s="64" t="str">
        <f t="shared" si="38"/>
        <v>OK</v>
      </c>
      <c r="R2468" t="s">
        <v>30476</v>
      </c>
    </row>
    <row r="2469" spans="1:18" x14ac:dyDescent="0.25">
      <c r="A2469" s="58">
        <v>2466</v>
      </c>
      <c r="B2469" s="58">
        <v>883104</v>
      </c>
      <c r="C2469" s="58" t="s">
        <v>22276</v>
      </c>
      <c r="D2469" s="65" t="s">
        <v>201</v>
      </c>
      <c r="E2469" s="58" t="s">
        <v>22277</v>
      </c>
      <c r="F2469" s="58" t="s">
        <v>22278</v>
      </c>
      <c r="G2469" s="58" t="s">
        <v>6715</v>
      </c>
      <c r="H2469" s="58" t="s">
        <v>6716</v>
      </c>
      <c r="I2469" s="58" t="s">
        <v>22275</v>
      </c>
      <c r="J2469" s="58" t="s">
        <v>204</v>
      </c>
      <c r="K2469" s="60"/>
      <c r="L2469" s="86" t="s">
        <v>30470</v>
      </c>
      <c r="M2469" s="61" t="s">
        <v>30471</v>
      </c>
      <c r="N2469" s="62"/>
      <c r="O2469" s="63">
        <v>260531</v>
      </c>
      <c r="P2469" s="61"/>
      <c r="Q2469" s="64" t="str">
        <f t="shared" si="38"/>
        <v>OK</v>
      </c>
      <c r="R2469" t="s">
        <v>30476</v>
      </c>
    </row>
    <row r="2470" spans="1:18" x14ac:dyDescent="0.25">
      <c r="A2470" s="58">
        <v>2467</v>
      </c>
      <c r="B2470" s="58">
        <v>883105</v>
      </c>
      <c r="C2470" s="58" t="s">
        <v>22279</v>
      </c>
      <c r="D2470" s="58">
        <v>31301</v>
      </c>
      <c r="E2470" s="58" t="s">
        <v>22280</v>
      </c>
      <c r="F2470" s="58" t="s">
        <v>22281</v>
      </c>
      <c r="G2470" s="58" t="s">
        <v>6715</v>
      </c>
      <c r="H2470" s="58" t="s">
        <v>6716</v>
      </c>
      <c r="I2470" s="58" t="s">
        <v>22282</v>
      </c>
      <c r="J2470" s="58" t="s">
        <v>7784</v>
      </c>
      <c r="K2470" s="60">
        <v>1570200</v>
      </c>
      <c r="L2470" s="86" t="s">
        <v>30470</v>
      </c>
      <c r="M2470" s="61" t="s">
        <v>30471</v>
      </c>
      <c r="N2470" s="62"/>
      <c r="O2470" s="63">
        <v>201986</v>
      </c>
      <c r="P2470" s="61"/>
      <c r="Q2470" s="64" t="str">
        <f t="shared" si="38"/>
        <v>OK</v>
      </c>
      <c r="R2470" t="s">
        <v>30476</v>
      </c>
    </row>
    <row r="2471" spans="1:18" x14ac:dyDescent="0.25">
      <c r="A2471" s="58">
        <v>2468</v>
      </c>
      <c r="B2471" s="58">
        <v>883210</v>
      </c>
      <c r="C2471" s="58" t="s">
        <v>22283</v>
      </c>
      <c r="D2471" s="58">
        <v>31303</v>
      </c>
      <c r="E2471" s="58" t="s">
        <v>22284</v>
      </c>
      <c r="F2471" s="58" t="s">
        <v>22285</v>
      </c>
      <c r="G2471" s="58" t="s">
        <v>6715</v>
      </c>
      <c r="H2471" s="58" t="s">
        <v>6716</v>
      </c>
      <c r="I2471" s="58" t="s">
        <v>22286</v>
      </c>
      <c r="J2471" s="58" t="s">
        <v>7672</v>
      </c>
      <c r="K2471" s="60">
        <v>3924200</v>
      </c>
      <c r="L2471" s="61" t="s">
        <v>30470</v>
      </c>
      <c r="M2471" s="61" t="s">
        <v>30471</v>
      </c>
      <c r="N2471" s="62"/>
      <c r="O2471" s="63">
        <v>203499</v>
      </c>
      <c r="P2471" s="61"/>
      <c r="Q2471" s="64" t="str">
        <f t="shared" si="38"/>
        <v>OK</v>
      </c>
      <c r="R2471" t="s">
        <v>30476</v>
      </c>
    </row>
    <row r="2472" spans="1:18" x14ac:dyDescent="0.25">
      <c r="A2472" s="58">
        <v>2469</v>
      </c>
      <c r="B2472" s="58">
        <v>883210</v>
      </c>
      <c r="C2472" s="58" t="s">
        <v>22283</v>
      </c>
      <c r="D2472" s="58">
        <v>31305</v>
      </c>
      <c r="E2472" s="58" t="s">
        <v>22284</v>
      </c>
      <c r="F2472" s="58" t="s">
        <v>22285</v>
      </c>
      <c r="G2472" s="58" t="s">
        <v>6715</v>
      </c>
      <c r="H2472" s="58" t="s">
        <v>6716</v>
      </c>
      <c r="I2472" s="58" t="s">
        <v>22287</v>
      </c>
      <c r="J2472" s="58" t="s">
        <v>7696</v>
      </c>
      <c r="K2472" s="60">
        <v>3401200</v>
      </c>
      <c r="L2472" s="61" t="s">
        <v>30470</v>
      </c>
      <c r="M2472" s="61" t="s">
        <v>30471</v>
      </c>
      <c r="N2472" s="62"/>
      <c r="O2472" s="63">
        <v>203499</v>
      </c>
      <c r="P2472" s="61"/>
      <c r="Q2472" s="64" t="str">
        <f t="shared" si="38"/>
        <v>OK</v>
      </c>
      <c r="R2472" t="s">
        <v>30476</v>
      </c>
    </row>
    <row r="2473" spans="1:18" x14ac:dyDescent="0.25">
      <c r="A2473" s="58">
        <v>2470</v>
      </c>
      <c r="B2473" s="58">
        <v>883211</v>
      </c>
      <c r="C2473" s="58" t="s">
        <v>22288</v>
      </c>
      <c r="D2473" s="58">
        <v>31303</v>
      </c>
      <c r="E2473" s="58" t="s">
        <v>22289</v>
      </c>
      <c r="F2473" s="58" t="s">
        <v>22290</v>
      </c>
      <c r="G2473" s="58" t="s">
        <v>6715</v>
      </c>
      <c r="H2473" s="58" t="s">
        <v>6716</v>
      </c>
      <c r="I2473" s="58" t="s">
        <v>22291</v>
      </c>
      <c r="J2473" s="58" t="s">
        <v>7672</v>
      </c>
      <c r="K2473" s="60">
        <v>3924200</v>
      </c>
      <c r="L2473" s="61" t="s">
        <v>30470</v>
      </c>
      <c r="M2473" s="61" t="s">
        <v>30471</v>
      </c>
      <c r="N2473" s="62"/>
      <c r="O2473" s="63">
        <v>201986</v>
      </c>
      <c r="P2473" s="61"/>
      <c r="Q2473" s="64" t="str">
        <f t="shared" si="38"/>
        <v>OK</v>
      </c>
      <c r="R2473" t="s">
        <v>30476</v>
      </c>
    </row>
    <row r="2474" spans="1:18" x14ac:dyDescent="0.25">
      <c r="A2474" s="58">
        <v>2471</v>
      </c>
      <c r="B2474" s="58">
        <v>883211</v>
      </c>
      <c r="C2474" s="58" t="s">
        <v>22288</v>
      </c>
      <c r="D2474" s="58">
        <v>31305</v>
      </c>
      <c r="E2474" s="58" t="s">
        <v>22289</v>
      </c>
      <c r="F2474" s="58" t="s">
        <v>22290</v>
      </c>
      <c r="G2474" s="58" t="s">
        <v>6715</v>
      </c>
      <c r="H2474" s="58" t="s">
        <v>6716</v>
      </c>
      <c r="I2474" s="58" t="s">
        <v>22292</v>
      </c>
      <c r="J2474" s="58" t="s">
        <v>7696</v>
      </c>
      <c r="K2474" s="60">
        <v>3401200</v>
      </c>
      <c r="L2474" s="61" t="s">
        <v>30470</v>
      </c>
      <c r="M2474" s="61" t="s">
        <v>30471</v>
      </c>
      <c r="N2474" s="62"/>
      <c r="O2474" s="63">
        <v>201986</v>
      </c>
      <c r="P2474" s="61"/>
      <c r="Q2474" s="64" t="str">
        <f t="shared" si="38"/>
        <v>OK</v>
      </c>
      <c r="R2474" t="s">
        <v>30476</v>
      </c>
    </row>
    <row r="2475" spans="1:18" x14ac:dyDescent="0.25">
      <c r="A2475" s="58">
        <v>2472</v>
      </c>
      <c r="B2475" s="58">
        <v>883232</v>
      </c>
      <c r="C2475" s="58" t="s">
        <v>22293</v>
      </c>
      <c r="D2475" s="58">
        <v>31303</v>
      </c>
      <c r="E2475" s="58" t="s">
        <v>22294</v>
      </c>
      <c r="F2475" s="58" t="s">
        <v>22295</v>
      </c>
      <c r="G2475" s="58" t="s">
        <v>6715</v>
      </c>
      <c r="H2475" s="58" t="s">
        <v>6716</v>
      </c>
      <c r="I2475" s="58" t="s">
        <v>22296</v>
      </c>
      <c r="J2475" s="58" t="s">
        <v>7672</v>
      </c>
      <c r="K2475" s="60">
        <v>3924200</v>
      </c>
      <c r="L2475" s="86" t="s">
        <v>30470</v>
      </c>
      <c r="M2475" s="61" t="s">
        <v>30471</v>
      </c>
      <c r="N2475" s="62"/>
      <c r="O2475" s="63">
        <v>201986</v>
      </c>
      <c r="P2475" s="61"/>
      <c r="Q2475" s="64" t="str">
        <f t="shared" si="38"/>
        <v>OK</v>
      </c>
      <c r="R2475" t="s">
        <v>30476</v>
      </c>
    </row>
    <row r="2476" spans="1:18" x14ac:dyDescent="0.25">
      <c r="A2476" s="58">
        <v>2473</v>
      </c>
      <c r="B2476" s="58">
        <v>883232</v>
      </c>
      <c r="C2476" s="58" t="s">
        <v>22293</v>
      </c>
      <c r="D2476" s="58">
        <v>31305</v>
      </c>
      <c r="E2476" s="58" t="s">
        <v>22294</v>
      </c>
      <c r="F2476" s="58" t="s">
        <v>22295</v>
      </c>
      <c r="G2476" s="58" t="s">
        <v>6715</v>
      </c>
      <c r="H2476" s="58" t="s">
        <v>6716</v>
      </c>
      <c r="I2476" s="58" t="s">
        <v>22297</v>
      </c>
      <c r="J2476" s="58" t="s">
        <v>7696</v>
      </c>
      <c r="K2476" s="60">
        <v>3401200</v>
      </c>
      <c r="L2476" s="86" t="s">
        <v>30470</v>
      </c>
      <c r="M2476" s="61" t="s">
        <v>30471</v>
      </c>
      <c r="N2476" s="62"/>
      <c r="O2476" s="63">
        <v>201986</v>
      </c>
      <c r="P2476" s="61"/>
      <c r="Q2476" s="64" t="str">
        <f t="shared" si="38"/>
        <v>OK</v>
      </c>
      <c r="R2476" t="s">
        <v>30476</v>
      </c>
    </row>
    <row r="2477" spans="1:18" x14ac:dyDescent="0.25">
      <c r="A2477" s="58">
        <v>2474</v>
      </c>
      <c r="B2477" s="58">
        <v>883233</v>
      </c>
      <c r="C2477" s="58" t="s">
        <v>22298</v>
      </c>
      <c r="D2477" s="58">
        <v>31303</v>
      </c>
      <c r="E2477" s="58" t="s">
        <v>22299</v>
      </c>
      <c r="F2477" s="58" t="s">
        <v>22300</v>
      </c>
      <c r="G2477" s="58" t="s">
        <v>6715</v>
      </c>
      <c r="H2477" s="58" t="s">
        <v>6716</v>
      </c>
      <c r="I2477" s="58" t="s">
        <v>22301</v>
      </c>
      <c r="J2477" s="58" t="s">
        <v>7672</v>
      </c>
      <c r="K2477" s="60">
        <v>3924200</v>
      </c>
      <c r="L2477" s="86" t="s">
        <v>30470</v>
      </c>
      <c r="M2477" s="61" t="s">
        <v>30471</v>
      </c>
      <c r="N2477" s="62"/>
      <c r="O2477" s="63">
        <v>201986</v>
      </c>
      <c r="P2477" s="61"/>
      <c r="Q2477" s="64" t="str">
        <f t="shared" si="38"/>
        <v>OK</v>
      </c>
      <c r="R2477" t="s">
        <v>30476</v>
      </c>
    </row>
    <row r="2478" spans="1:18" x14ac:dyDescent="0.25">
      <c r="A2478" s="58">
        <v>2475</v>
      </c>
      <c r="B2478" s="58">
        <v>883233</v>
      </c>
      <c r="C2478" s="58" t="s">
        <v>22298</v>
      </c>
      <c r="D2478" s="58">
        <v>31305</v>
      </c>
      <c r="E2478" s="58" t="s">
        <v>22299</v>
      </c>
      <c r="F2478" s="58" t="s">
        <v>22300</v>
      </c>
      <c r="G2478" s="58" t="s">
        <v>6715</v>
      </c>
      <c r="H2478" s="58" t="s">
        <v>6716</v>
      </c>
      <c r="I2478" s="58" t="s">
        <v>22302</v>
      </c>
      <c r="J2478" s="58" t="s">
        <v>7696</v>
      </c>
      <c r="K2478" s="60">
        <v>3401200</v>
      </c>
      <c r="L2478" s="86" t="s">
        <v>30470</v>
      </c>
      <c r="M2478" s="61" t="s">
        <v>30471</v>
      </c>
      <c r="N2478" s="62"/>
      <c r="O2478" s="63">
        <v>201986</v>
      </c>
      <c r="P2478" s="61"/>
      <c r="Q2478" s="64" t="str">
        <f t="shared" si="38"/>
        <v>OK</v>
      </c>
      <c r="R2478" t="s">
        <v>30476</v>
      </c>
    </row>
    <row r="2479" spans="1:18" x14ac:dyDescent="0.25">
      <c r="A2479" s="58">
        <v>2476</v>
      </c>
      <c r="B2479" s="58">
        <v>883511</v>
      </c>
      <c r="C2479" s="58" t="s">
        <v>22303</v>
      </c>
      <c r="D2479" s="58">
        <v>31303</v>
      </c>
      <c r="E2479" s="58" t="s">
        <v>22304</v>
      </c>
      <c r="F2479" s="58" t="s">
        <v>22305</v>
      </c>
      <c r="G2479" s="58" t="s">
        <v>6715</v>
      </c>
      <c r="H2479" s="58" t="s">
        <v>6716</v>
      </c>
      <c r="I2479" s="58" t="s">
        <v>22306</v>
      </c>
      <c r="J2479" s="58" t="s">
        <v>7672</v>
      </c>
      <c r="K2479" s="60">
        <v>3924200</v>
      </c>
      <c r="L2479" s="61" t="s">
        <v>30470</v>
      </c>
      <c r="M2479" s="61" t="s">
        <v>30471</v>
      </c>
      <c r="N2479" s="62"/>
      <c r="O2479" s="63">
        <v>201986</v>
      </c>
      <c r="P2479" s="61"/>
      <c r="Q2479" s="64" t="str">
        <f t="shared" si="38"/>
        <v>OK</v>
      </c>
      <c r="R2479" t="s">
        <v>30476</v>
      </c>
    </row>
    <row r="2480" spans="1:18" x14ac:dyDescent="0.25">
      <c r="A2480" s="58">
        <v>2477</v>
      </c>
      <c r="B2480" s="58">
        <v>883512</v>
      </c>
      <c r="C2480" s="58" t="s">
        <v>22307</v>
      </c>
      <c r="D2480" s="58">
        <v>31301</v>
      </c>
      <c r="E2480" s="58" t="s">
        <v>22308</v>
      </c>
      <c r="F2480" s="58" t="s">
        <v>22309</v>
      </c>
      <c r="G2480" s="58" t="s">
        <v>6715</v>
      </c>
      <c r="H2480" s="58" t="s">
        <v>6716</v>
      </c>
      <c r="I2480" s="58" t="s">
        <v>22310</v>
      </c>
      <c r="J2480" s="58" t="s">
        <v>7784</v>
      </c>
      <c r="K2480" s="60">
        <v>1570200</v>
      </c>
      <c r="L2480" s="61" t="s">
        <v>30470</v>
      </c>
      <c r="M2480" s="61" t="s">
        <v>30471</v>
      </c>
      <c r="N2480" s="62"/>
      <c r="O2480" s="63">
        <v>203499</v>
      </c>
      <c r="P2480" s="61"/>
      <c r="Q2480" s="64" t="str">
        <f t="shared" si="38"/>
        <v>OK</v>
      </c>
      <c r="R2480" t="s">
        <v>30476</v>
      </c>
    </row>
    <row r="2481" spans="1:18" x14ac:dyDescent="0.25">
      <c r="A2481" s="58">
        <v>2478</v>
      </c>
      <c r="B2481" s="58">
        <v>883512</v>
      </c>
      <c r="C2481" s="58" t="s">
        <v>22307</v>
      </c>
      <c r="D2481" s="58">
        <v>31302</v>
      </c>
      <c r="E2481" s="58" t="s">
        <v>22308</v>
      </c>
      <c r="F2481" s="58" t="s">
        <v>22309</v>
      </c>
      <c r="G2481" s="58" t="s">
        <v>6715</v>
      </c>
      <c r="H2481" s="58" t="s">
        <v>6716</v>
      </c>
      <c r="I2481" s="58" t="s">
        <v>22311</v>
      </c>
      <c r="J2481" s="58" t="s">
        <v>7786</v>
      </c>
      <c r="K2481" s="60">
        <v>3139400</v>
      </c>
      <c r="L2481" s="61" t="s">
        <v>30470</v>
      </c>
      <c r="M2481" s="61" t="s">
        <v>30471</v>
      </c>
      <c r="N2481" s="62"/>
      <c r="O2481" s="63">
        <v>203499</v>
      </c>
      <c r="P2481" s="61"/>
      <c r="Q2481" s="64" t="str">
        <f t="shared" si="38"/>
        <v>OK</v>
      </c>
      <c r="R2481" t="s">
        <v>30476</v>
      </c>
    </row>
    <row r="2482" spans="1:18" x14ac:dyDescent="0.25">
      <c r="A2482" s="58">
        <v>2479</v>
      </c>
      <c r="B2482" s="58">
        <v>883521</v>
      </c>
      <c r="C2482" s="58" t="s">
        <v>22312</v>
      </c>
      <c r="D2482" s="58">
        <v>31303</v>
      </c>
      <c r="E2482" s="58" t="s">
        <v>22313</v>
      </c>
      <c r="F2482" s="58" t="s">
        <v>22314</v>
      </c>
      <c r="G2482" s="58" t="s">
        <v>6715</v>
      </c>
      <c r="H2482" s="58" t="s">
        <v>6716</v>
      </c>
      <c r="I2482" s="58" t="s">
        <v>22315</v>
      </c>
      <c r="J2482" s="58" t="s">
        <v>7672</v>
      </c>
      <c r="K2482" s="60">
        <v>3924200</v>
      </c>
      <c r="L2482" s="61" t="s">
        <v>30470</v>
      </c>
      <c r="M2482" s="61" t="s">
        <v>30471</v>
      </c>
      <c r="N2482" s="62"/>
      <c r="O2482" s="63">
        <v>203499</v>
      </c>
      <c r="P2482" s="61"/>
      <c r="Q2482" s="64" t="str">
        <f t="shared" si="38"/>
        <v>OK</v>
      </c>
      <c r="R2482" t="s">
        <v>30476</v>
      </c>
    </row>
    <row r="2483" spans="1:18" x14ac:dyDescent="0.25">
      <c r="A2483" s="58">
        <v>2480</v>
      </c>
      <c r="B2483" s="58">
        <v>883904</v>
      </c>
      <c r="C2483" s="58" t="s">
        <v>22317</v>
      </c>
      <c r="D2483" s="65" t="s">
        <v>201</v>
      </c>
      <c r="E2483" s="58" t="s">
        <v>22318</v>
      </c>
      <c r="F2483" s="58" t="s">
        <v>22319</v>
      </c>
      <c r="G2483" s="58" t="s">
        <v>6715</v>
      </c>
      <c r="H2483" s="58" t="s">
        <v>6716</v>
      </c>
      <c r="I2483" s="58" t="s">
        <v>22316</v>
      </c>
      <c r="J2483" s="58" t="s">
        <v>204</v>
      </c>
      <c r="K2483" s="60"/>
      <c r="L2483" s="61" t="s">
        <v>30470</v>
      </c>
      <c r="M2483" s="61" t="s">
        <v>30471</v>
      </c>
      <c r="N2483" s="62"/>
      <c r="O2483" s="63">
        <v>217762</v>
      </c>
      <c r="P2483" s="61"/>
      <c r="Q2483" s="64" t="str">
        <f t="shared" si="38"/>
        <v>OK</v>
      </c>
      <c r="R2483" t="s">
        <v>30482</v>
      </c>
    </row>
    <row r="2484" spans="1:18" x14ac:dyDescent="0.25">
      <c r="A2484" s="58">
        <v>2481</v>
      </c>
      <c r="B2484" s="58">
        <v>883910</v>
      </c>
      <c r="C2484" s="58" t="s">
        <v>22321</v>
      </c>
      <c r="D2484" s="65" t="s">
        <v>201</v>
      </c>
      <c r="E2484" s="58" t="s">
        <v>22322</v>
      </c>
      <c r="F2484" s="58" t="s">
        <v>22323</v>
      </c>
      <c r="G2484" s="58" t="s">
        <v>6715</v>
      </c>
      <c r="H2484" s="58" t="s">
        <v>6716</v>
      </c>
      <c r="I2484" s="58" t="s">
        <v>22320</v>
      </c>
      <c r="J2484" s="58" t="s">
        <v>204</v>
      </c>
      <c r="K2484" s="60"/>
      <c r="L2484" s="86" t="s">
        <v>30470</v>
      </c>
      <c r="M2484" s="61" t="s">
        <v>30471</v>
      </c>
      <c r="N2484" s="62"/>
      <c r="O2484" s="63">
        <v>1121462</v>
      </c>
      <c r="P2484" s="61"/>
      <c r="Q2484" s="64" t="str">
        <f t="shared" si="38"/>
        <v>OK</v>
      </c>
      <c r="R2484" t="s">
        <v>30476</v>
      </c>
    </row>
    <row r="2485" spans="1:18" x14ac:dyDescent="0.25">
      <c r="A2485" s="58">
        <v>2482</v>
      </c>
      <c r="B2485" s="58">
        <v>886014</v>
      </c>
      <c r="C2485" s="58" t="s">
        <v>22325</v>
      </c>
      <c r="D2485" s="65" t="s">
        <v>201</v>
      </c>
      <c r="E2485" s="58" t="s">
        <v>22326</v>
      </c>
      <c r="F2485" s="58" t="s">
        <v>22327</v>
      </c>
      <c r="G2485" s="58" t="s">
        <v>6715</v>
      </c>
      <c r="H2485" s="58" t="s">
        <v>6716</v>
      </c>
      <c r="I2485" s="58" t="s">
        <v>22324</v>
      </c>
      <c r="J2485" s="58" t="s">
        <v>204</v>
      </c>
      <c r="K2485" s="60"/>
      <c r="L2485" s="86" t="s">
        <v>30470</v>
      </c>
      <c r="M2485" s="61" t="s">
        <v>30471</v>
      </c>
      <c r="N2485" s="62"/>
      <c r="O2485" s="63">
        <v>232102</v>
      </c>
      <c r="P2485" s="61"/>
      <c r="Q2485" s="64" t="str">
        <f t="shared" si="38"/>
        <v>OK</v>
      </c>
      <c r="R2485" t="s">
        <v>30476</v>
      </c>
    </row>
    <row r="2486" spans="1:18" x14ac:dyDescent="0.25">
      <c r="A2486" s="58">
        <v>2483</v>
      </c>
      <c r="B2486" s="58">
        <v>890102</v>
      </c>
      <c r="C2486" s="58" t="s">
        <v>22328</v>
      </c>
      <c r="D2486" s="58">
        <v>40100</v>
      </c>
      <c r="E2486" s="58" t="s">
        <v>22329</v>
      </c>
      <c r="F2486" s="58" t="s">
        <v>22330</v>
      </c>
      <c r="G2486" s="58" t="s">
        <v>8701</v>
      </c>
      <c r="H2486" s="58" t="s">
        <v>8702</v>
      </c>
      <c r="I2486" s="58" t="s">
        <v>22331</v>
      </c>
      <c r="J2486" s="58" t="s">
        <v>22332</v>
      </c>
      <c r="K2486" s="60">
        <v>1473900</v>
      </c>
      <c r="L2486" s="61" t="s">
        <v>30472</v>
      </c>
      <c r="M2486" s="61"/>
      <c r="N2486" s="62"/>
      <c r="O2486" s="63"/>
      <c r="P2486" s="61"/>
      <c r="Q2486" s="64" t="str">
        <f t="shared" si="38"/>
        <v>OK - NO OFERTADO</v>
      </c>
      <c r="R2486" t="s">
        <v>30476</v>
      </c>
    </row>
    <row r="2487" spans="1:18" x14ac:dyDescent="0.25">
      <c r="A2487" s="58">
        <v>2484</v>
      </c>
      <c r="B2487" s="58">
        <v>890105</v>
      </c>
      <c r="C2487" s="58" t="s">
        <v>22334</v>
      </c>
      <c r="D2487" s="65" t="s">
        <v>201</v>
      </c>
      <c r="E2487" s="58" t="s">
        <v>22335</v>
      </c>
      <c r="F2487" s="58" t="s">
        <v>22336</v>
      </c>
      <c r="G2487" s="58" t="s">
        <v>8701</v>
      </c>
      <c r="H2487" s="58" t="s">
        <v>8702</v>
      </c>
      <c r="I2487" s="58" t="s">
        <v>22333</v>
      </c>
      <c r="J2487" s="58" t="s">
        <v>204</v>
      </c>
      <c r="K2487" s="60"/>
      <c r="L2487" s="61" t="s">
        <v>30470</v>
      </c>
      <c r="M2487" s="61" t="s">
        <v>30471</v>
      </c>
      <c r="N2487" s="62"/>
      <c r="O2487" s="63">
        <v>52949.38</v>
      </c>
      <c r="P2487" s="61"/>
      <c r="Q2487" s="64" t="str">
        <f t="shared" si="38"/>
        <v>OK</v>
      </c>
      <c r="R2487" t="s">
        <v>30476</v>
      </c>
    </row>
    <row r="2488" spans="1:18" x14ac:dyDescent="0.25">
      <c r="A2488" s="58">
        <v>2485</v>
      </c>
      <c r="B2488" s="58">
        <v>890106</v>
      </c>
      <c r="C2488" s="58" t="s">
        <v>22338</v>
      </c>
      <c r="D2488" s="65" t="s">
        <v>201</v>
      </c>
      <c r="E2488" s="58" t="s">
        <v>22339</v>
      </c>
      <c r="F2488" s="58" t="s">
        <v>22340</v>
      </c>
      <c r="G2488" s="58" t="s">
        <v>8701</v>
      </c>
      <c r="H2488" s="58" t="s">
        <v>8702</v>
      </c>
      <c r="I2488" s="58" t="s">
        <v>22337</v>
      </c>
      <c r="J2488" s="58" t="s">
        <v>204</v>
      </c>
      <c r="K2488" s="60"/>
      <c r="L2488" s="86" t="s">
        <v>30470</v>
      </c>
      <c r="M2488" s="61" t="s">
        <v>30471</v>
      </c>
      <c r="N2488" s="62"/>
      <c r="O2488" s="63">
        <v>56919.532500000001</v>
      </c>
      <c r="P2488" s="61"/>
      <c r="Q2488" s="64" t="str">
        <f t="shared" si="38"/>
        <v>OK</v>
      </c>
      <c r="R2488" t="s">
        <v>30476</v>
      </c>
    </row>
    <row r="2489" spans="1:18" x14ac:dyDescent="0.25">
      <c r="A2489" s="58">
        <v>2486</v>
      </c>
      <c r="B2489" s="58">
        <v>890108</v>
      </c>
      <c r="C2489" s="58" t="s">
        <v>22342</v>
      </c>
      <c r="D2489" s="65" t="s">
        <v>201</v>
      </c>
      <c r="E2489" s="58" t="s">
        <v>22343</v>
      </c>
      <c r="F2489" s="58" t="s">
        <v>22344</v>
      </c>
      <c r="G2489" s="58" t="s">
        <v>8701</v>
      </c>
      <c r="H2489" s="58" t="s">
        <v>8702</v>
      </c>
      <c r="I2489" s="58" t="s">
        <v>22341</v>
      </c>
      <c r="J2489" s="58" t="s">
        <v>204</v>
      </c>
      <c r="K2489" s="60"/>
      <c r="L2489" s="86" t="s">
        <v>30470</v>
      </c>
      <c r="M2489" s="61" t="s">
        <v>30471</v>
      </c>
      <c r="N2489" s="62"/>
      <c r="O2489" s="63">
        <v>58484.997000000003</v>
      </c>
      <c r="P2489" s="61"/>
      <c r="Q2489" s="64" t="str">
        <f t="shared" si="38"/>
        <v>OK</v>
      </c>
      <c r="R2489" t="s">
        <v>30476</v>
      </c>
    </row>
    <row r="2490" spans="1:18" x14ac:dyDescent="0.25">
      <c r="A2490" s="58">
        <v>2487</v>
      </c>
      <c r="B2490" s="58">
        <v>890110</v>
      </c>
      <c r="C2490" s="58" t="s">
        <v>22346</v>
      </c>
      <c r="D2490" s="65" t="s">
        <v>201</v>
      </c>
      <c r="E2490" s="58" t="s">
        <v>22347</v>
      </c>
      <c r="F2490" s="58" t="s">
        <v>22348</v>
      </c>
      <c r="G2490" s="58" t="s">
        <v>8701</v>
      </c>
      <c r="H2490" s="58" t="s">
        <v>8702</v>
      </c>
      <c r="I2490" s="58" t="s">
        <v>22345</v>
      </c>
      <c r="J2490" s="58" t="s">
        <v>204</v>
      </c>
      <c r="K2490" s="60"/>
      <c r="L2490" s="86" t="s">
        <v>30470</v>
      </c>
      <c r="M2490" s="61" t="s">
        <v>30471</v>
      </c>
      <c r="N2490" s="62"/>
      <c r="O2490" s="63">
        <v>58502.864000000001</v>
      </c>
      <c r="P2490" s="61"/>
      <c r="Q2490" s="64" t="str">
        <f t="shared" si="38"/>
        <v>OK</v>
      </c>
      <c r="R2490" t="s">
        <v>30476</v>
      </c>
    </row>
    <row r="2491" spans="1:18" x14ac:dyDescent="0.25">
      <c r="A2491" s="58">
        <v>2488</v>
      </c>
      <c r="B2491" s="58">
        <v>890111</v>
      </c>
      <c r="C2491" s="58" t="s">
        <v>22350</v>
      </c>
      <c r="D2491" s="65" t="s">
        <v>201</v>
      </c>
      <c r="E2491" s="58" t="s">
        <v>22351</v>
      </c>
      <c r="F2491" s="58" t="s">
        <v>22352</v>
      </c>
      <c r="G2491" s="58" t="s">
        <v>8701</v>
      </c>
      <c r="H2491" s="58" t="s">
        <v>8702</v>
      </c>
      <c r="I2491" s="58" t="s">
        <v>22349</v>
      </c>
      <c r="J2491" s="58" t="s">
        <v>204</v>
      </c>
      <c r="K2491" s="60"/>
      <c r="L2491" s="86" t="s">
        <v>30470</v>
      </c>
      <c r="M2491" s="61" t="s">
        <v>30471</v>
      </c>
      <c r="N2491" s="62"/>
      <c r="O2491" s="63">
        <v>58805.551999999996</v>
      </c>
      <c r="P2491" s="61"/>
      <c r="Q2491" s="64" t="str">
        <f t="shared" si="38"/>
        <v>OK</v>
      </c>
      <c r="R2491" t="s">
        <v>30476</v>
      </c>
    </row>
    <row r="2492" spans="1:18" x14ac:dyDescent="0.25">
      <c r="A2492" s="58">
        <v>2489</v>
      </c>
      <c r="B2492" s="58">
        <v>890113</v>
      </c>
      <c r="C2492" s="58" t="s">
        <v>22354</v>
      </c>
      <c r="D2492" s="65" t="s">
        <v>201</v>
      </c>
      <c r="E2492" s="58" t="s">
        <v>22355</v>
      </c>
      <c r="F2492" s="58" t="s">
        <v>22356</v>
      </c>
      <c r="G2492" s="58" t="s">
        <v>8701</v>
      </c>
      <c r="H2492" s="58" t="s">
        <v>8702</v>
      </c>
      <c r="I2492" s="58" t="s">
        <v>22353</v>
      </c>
      <c r="J2492" s="58" t="s">
        <v>204</v>
      </c>
      <c r="K2492" s="60"/>
      <c r="L2492" s="86" t="s">
        <v>30470</v>
      </c>
      <c r="M2492" s="61" t="s">
        <v>30471</v>
      </c>
      <c r="N2492" s="62"/>
      <c r="O2492" s="63">
        <v>58805.551999999996</v>
      </c>
      <c r="P2492" s="61"/>
      <c r="Q2492" s="64" t="str">
        <f t="shared" si="38"/>
        <v>OK</v>
      </c>
      <c r="R2492" t="s">
        <v>30476</v>
      </c>
    </row>
    <row r="2493" spans="1:18" x14ac:dyDescent="0.25">
      <c r="A2493" s="58">
        <v>2490</v>
      </c>
      <c r="B2493" s="58">
        <v>890201</v>
      </c>
      <c r="C2493" s="58" t="s">
        <v>22357</v>
      </c>
      <c r="D2493" s="58">
        <v>39141</v>
      </c>
      <c r="E2493" s="58" t="s">
        <v>22358</v>
      </c>
      <c r="F2493" s="58" t="s">
        <v>22359</v>
      </c>
      <c r="G2493" s="58" t="s">
        <v>7810</v>
      </c>
      <c r="H2493" s="58" t="s">
        <v>7811</v>
      </c>
      <c r="I2493" s="58" t="s">
        <v>22360</v>
      </c>
      <c r="J2493" s="58" t="s">
        <v>22361</v>
      </c>
      <c r="K2493" s="60">
        <v>54600</v>
      </c>
      <c r="L2493" s="61" t="s">
        <v>30472</v>
      </c>
      <c r="M2493" s="61"/>
      <c r="N2493" s="62"/>
      <c r="O2493" s="63"/>
      <c r="P2493" s="61"/>
      <c r="Q2493" s="64" t="str">
        <f t="shared" si="38"/>
        <v>OK - NO OFERTADO</v>
      </c>
      <c r="R2493" t="s">
        <v>30476</v>
      </c>
    </row>
    <row r="2494" spans="1:18" x14ac:dyDescent="0.25">
      <c r="A2494" s="58">
        <v>2491</v>
      </c>
      <c r="B2494" s="58">
        <v>890207</v>
      </c>
      <c r="C2494" s="58" t="s">
        <v>22362</v>
      </c>
      <c r="D2494" s="58">
        <v>28114</v>
      </c>
      <c r="E2494" s="58" t="s">
        <v>22363</v>
      </c>
      <c r="F2494" s="58" t="s">
        <v>22364</v>
      </c>
      <c r="G2494" s="58" t="s">
        <v>7810</v>
      </c>
      <c r="H2494" s="58" t="s">
        <v>7811</v>
      </c>
      <c r="I2494" s="58" t="s">
        <v>22365</v>
      </c>
      <c r="J2494" s="58" t="s">
        <v>22366</v>
      </c>
      <c r="K2494" s="60">
        <v>77000</v>
      </c>
      <c r="L2494" s="61" t="s">
        <v>30472</v>
      </c>
      <c r="M2494" s="61"/>
      <c r="N2494" s="62"/>
      <c r="O2494" s="63"/>
      <c r="P2494" s="61"/>
      <c r="Q2494" s="64" t="str">
        <f t="shared" si="38"/>
        <v>OK - NO OFERTADO</v>
      </c>
      <c r="R2494" t="s">
        <v>30476</v>
      </c>
    </row>
    <row r="2495" spans="1:18" x14ac:dyDescent="0.25">
      <c r="A2495" s="58">
        <v>2492</v>
      </c>
      <c r="B2495" s="58">
        <v>890225</v>
      </c>
      <c r="C2495" s="58" t="s">
        <v>22367</v>
      </c>
      <c r="D2495" s="58">
        <v>39143</v>
      </c>
      <c r="E2495" s="58" t="s">
        <v>22368</v>
      </c>
      <c r="F2495" s="58" t="s">
        <v>22369</v>
      </c>
      <c r="G2495" s="58" t="s">
        <v>7810</v>
      </c>
      <c r="H2495" s="58" t="s">
        <v>7811</v>
      </c>
      <c r="I2495" s="58" t="s">
        <v>22370</v>
      </c>
      <c r="J2495" s="58" t="s">
        <v>7821</v>
      </c>
      <c r="K2495" s="60">
        <v>79100</v>
      </c>
      <c r="L2495" s="61" t="s">
        <v>30472</v>
      </c>
      <c r="M2495" s="61"/>
      <c r="N2495" s="62"/>
      <c r="O2495" s="63"/>
      <c r="P2495" s="61"/>
      <c r="Q2495" s="64" t="str">
        <f t="shared" si="38"/>
        <v>OK - NO OFERTADO</v>
      </c>
      <c r="R2495" t="s">
        <v>30476</v>
      </c>
    </row>
    <row r="2496" spans="1:18" x14ac:dyDescent="0.25">
      <c r="A2496" s="58">
        <v>2493</v>
      </c>
      <c r="B2496" s="58">
        <v>890240</v>
      </c>
      <c r="C2496" s="58" t="s">
        <v>22371</v>
      </c>
      <c r="D2496" s="58">
        <v>39143</v>
      </c>
      <c r="E2496" s="58" t="s">
        <v>22372</v>
      </c>
      <c r="F2496" s="58" t="s">
        <v>22373</v>
      </c>
      <c r="G2496" s="58" t="s">
        <v>7810</v>
      </c>
      <c r="H2496" s="58" t="s">
        <v>7811</v>
      </c>
      <c r="I2496" s="58" t="s">
        <v>22374</v>
      </c>
      <c r="J2496" s="58" t="s">
        <v>7821</v>
      </c>
      <c r="K2496" s="60">
        <v>79100</v>
      </c>
      <c r="L2496" s="61" t="s">
        <v>30472</v>
      </c>
      <c r="M2496" s="61"/>
      <c r="N2496" s="62"/>
      <c r="O2496" s="63"/>
      <c r="P2496" s="61"/>
      <c r="Q2496" s="64" t="str">
        <f t="shared" si="38"/>
        <v>OK - NO OFERTADO</v>
      </c>
      <c r="R2496" t="s">
        <v>30476</v>
      </c>
    </row>
    <row r="2497" spans="1:18" x14ac:dyDescent="0.25">
      <c r="A2497" s="58">
        <v>2494</v>
      </c>
      <c r="B2497" s="58">
        <v>890253</v>
      </c>
      <c r="C2497" s="58" t="s">
        <v>22375</v>
      </c>
      <c r="D2497" s="58">
        <v>39143</v>
      </c>
      <c r="E2497" s="58" t="s">
        <v>22376</v>
      </c>
      <c r="F2497" s="58" t="s">
        <v>22377</v>
      </c>
      <c r="G2497" s="58" t="s">
        <v>7810</v>
      </c>
      <c r="H2497" s="58" t="s">
        <v>7811</v>
      </c>
      <c r="I2497" s="58" t="s">
        <v>22378</v>
      </c>
      <c r="J2497" s="58" t="s">
        <v>7821</v>
      </c>
      <c r="K2497" s="60">
        <v>79100</v>
      </c>
      <c r="L2497" s="61" t="s">
        <v>30472</v>
      </c>
      <c r="M2497" s="61"/>
      <c r="N2497" s="62"/>
      <c r="O2497" s="63"/>
      <c r="P2497" s="61"/>
      <c r="Q2497" s="64" t="str">
        <f t="shared" si="38"/>
        <v>OK - NO OFERTADO</v>
      </c>
      <c r="R2497" t="s">
        <v>30476</v>
      </c>
    </row>
    <row r="2498" spans="1:18" x14ac:dyDescent="0.25">
      <c r="A2498" s="58">
        <v>2495</v>
      </c>
      <c r="B2498" s="58">
        <v>890263</v>
      </c>
      <c r="C2498" s="58" t="s">
        <v>22379</v>
      </c>
      <c r="D2498" s="58">
        <v>39143</v>
      </c>
      <c r="E2498" s="58" t="s">
        <v>22380</v>
      </c>
      <c r="F2498" s="58" t="s">
        <v>22381</v>
      </c>
      <c r="G2498" s="58" t="s">
        <v>7810</v>
      </c>
      <c r="H2498" s="58" t="s">
        <v>7811</v>
      </c>
      <c r="I2498" s="58" t="s">
        <v>22382</v>
      </c>
      <c r="J2498" s="58" t="s">
        <v>7821</v>
      </c>
      <c r="K2498" s="60">
        <v>79100</v>
      </c>
      <c r="L2498" s="61" t="s">
        <v>30470</v>
      </c>
      <c r="M2498" s="61" t="s">
        <v>30471</v>
      </c>
      <c r="N2498" s="62"/>
      <c r="O2498" s="63">
        <v>115322</v>
      </c>
      <c r="P2498" s="61"/>
      <c r="Q2498" s="64" t="str">
        <f t="shared" si="38"/>
        <v>ERROR: supera SOAT UVB 2026 pleno</v>
      </c>
      <c r="R2498" t="s">
        <v>30477</v>
      </c>
    </row>
    <row r="2499" spans="1:18" x14ac:dyDescent="0.25">
      <c r="A2499" s="58">
        <v>2496</v>
      </c>
      <c r="B2499" s="58">
        <v>890272</v>
      </c>
      <c r="C2499" s="58" t="s">
        <v>22383</v>
      </c>
      <c r="D2499" s="58">
        <v>39143</v>
      </c>
      <c r="E2499" s="58" t="s">
        <v>22384</v>
      </c>
      <c r="F2499" s="58" t="s">
        <v>22385</v>
      </c>
      <c r="G2499" s="58" t="s">
        <v>7810</v>
      </c>
      <c r="H2499" s="58" t="s">
        <v>7811</v>
      </c>
      <c r="I2499" s="58" t="s">
        <v>22386</v>
      </c>
      <c r="J2499" s="58" t="s">
        <v>7821</v>
      </c>
      <c r="K2499" s="60">
        <v>79100</v>
      </c>
      <c r="L2499" s="61" t="s">
        <v>30470</v>
      </c>
      <c r="M2499" s="61" t="s">
        <v>30471</v>
      </c>
      <c r="N2499" s="62"/>
      <c r="O2499" s="63">
        <v>132317</v>
      </c>
      <c r="P2499" s="61"/>
      <c r="Q2499" s="64" t="str">
        <f t="shared" si="38"/>
        <v>ERROR: supera SOAT UVB 2026 pleno</v>
      </c>
      <c r="R2499" t="s">
        <v>30477</v>
      </c>
    </row>
    <row r="2500" spans="1:18" x14ac:dyDescent="0.25">
      <c r="A2500" s="58">
        <v>2497</v>
      </c>
      <c r="B2500" s="58">
        <v>890275</v>
      </c>
      <c r="C2500" s="58" t="s">
        <v>22387</v>
      </c>
      <c r="D2500" s="58">
        <v>39143</v>
      </c>
      <c r="E2500" s="58" t="s">
        <v>22388</v>
      </c>
      <c r="F2500" s="58" t="s">
        <v>22389</v>
      </c>
      <c r="G2500" s="58" t="s">
        <v>7810</v>
      </c>
      <c r="H2500" s="58" t="s">
        <v>7811</v>
      </c>
      <c r="I2500" s="58" t="s">
        <v>22390</v>
      </c>
      <c r="J2500" s="58" t="s">
        <v>7821</v>
      </c>
      <c r="K2500" s="60">
        <v>79100</v>
      </c>
      <c r="L2500" s="61" t="s">
        <v>30470</v>
      </c>
      <c r="M2500" s="61" t="s">
        <v>30471</v>
      </c>
      <c r="N2500" s="62"/>
      <c r="O2500" s="63">
        <v>182088</v>
      </c>
      <c r="P2500" s="61"/>
      <c r="Q2500" s="64" t="str">
        <f t="shared" ref="Q2500:Q2563" si="39">IF(L2500="","PENDIENTE",IF(L2500="NO",IF(COUNTA(M2500:P2500)&gt;0,"ERROR: si es NO deje vacías M a P","OK - NO OFERTADO"),IF(O2500="","ERROR: falta valor en pesos (O)",IF(NOT(ISNUMBER(O2500)),"ERROR: O debe ser número",IF(M2500="","ERROR: falta tarifa de referencia (M)",IF(AND(K2500="",P2500="",M2500="SOAT UVB 2026"),"ERROR: sin homologación, indique código análogo (P) o tarifa propia",IF(AND(ISNUMBER(K2500),O2500&gt;K2500),"ERROR: supera SOAT UVB 2026 pleno",IF(AND(M2500="SOAT UVB 2026",N2500=""),"ERROR: falta % (N)",IF(AND(M2500="SOAT UVB 2026",ISNUMBER(K2500),ISNUMBER(N2500)),IF(ABS(O2500-ROUND(K2500*(1+N2500),0))&gt;MAX(1,K2500*0.01),"ERROR: O no coincide con K x (1+N)","OK"),"OK")))))))))</f>
        <v>ERROR: supera SOAT UVB 2026 pleno</v>
      </c>
      <c r="R2500" t="s">
        <v>30477</v>
      </c>
    </row>
    <row r="2501" spans="1:18" x14ac:dyDescent="0.25">
      <c r="A2501" s="58">
        <v>2498</v>
      </c>
      <c r="B2501" s="58">
        <v>890281</v>
      </c>
      <c r="C2501" s="58" t="s">
        <v>22391</v>
      </c>
      <c r="D2501" s="58">
        <v>39143</v>
      </c>
      <c r="E2501" s="58" t="s">
        <v>22392</v>
      </c>
      <c r="F2501" s="58" t="s">
        <v>22393</v>
      </c>
      <c r="G2501" s="58" t="s">
        <v>7810</v>
      </c>
      <c r="H2501" s="58" t="s">
        <v>7811</v>
      </c>
      <c r="I2501" s="58" t="s">
        <v>22394</v>
      </c>
      <c r="J2501" s="58" t="s">
        <v>7821</v>
      </c>
      <c r="K2501" s="60">
        <v>79100</v>
      </c>
      <c r="L2501" s="61" t="s">
        <v>30470</v>
      </c>
      <c r="M2501" s="61" t="s">
        <v>30471</v>
      </c>
      <c r="N2501" s="62"/>
      <c r="O2501" s="63">
        <v>182088</v>
      </c>
      <c r="P2501" s="61"/>
      <c r="Q2501" s="64" t="str">
        <f t="shared" si="39"/>
        <v>ERROR: supera SOAT UVB 2026 pleno</v>
      </c>
      <c r="R2501" t="s">
        <v>30477</v>
      </c>
    </row>
    <row r="2502" spans="1:18" x14ac:dyDescent="0.25">
      <c r="A2502" s="58">
        <v>2499</v>
      </c>
      <c r="B2502" s="58">
        <v>890292</v>
      </c>
      <c r="C2502" s="58" t="s">
        <v>22395</v>
      </c>
      <c r="D2502" s="58">
        <v>39143</v>
      </c>
      <c r="E2502" s="58" t="s">
        <v>22396</v>
      </c>
      <c r="F2502" s="58" t="s">
        <v>22397</v>
      </c>
      <c r="G2502" s="58" t="s">
        <v>7810</v>
      </c>
      <c r="H2502" s="58" t="s">
        <v>7811</v>
      </c>
      <c r="I2502" s="58" t="s">
        <v>22398</v>
      </c>
      <c r="J2502" s="58" t="s">
        <v>7821</v>
      </c>
      <c r="K2502" s="60">
        <v>79100</v>
      </c>
      <c r="L2502" s="86" t="s">
        <v>30470</v>
      </c>
      <c r="M2502" s="61" t="s">
        <v>30471</v>
      </c>
      <c r="N2502" s="62"/>
      <c r="O2502" s="63">
        <v>182088</v>
      </c>
      <c r="P2502" s="61"/>
      <c r="Q2502" s="64" t="str">
        <f t="shared" si="39"/>
        <v>ERROR: supera SOAT UVB 2026 pleno</v>
      </c>
      <c r="R2502" t="s">
        <v>30477</v>
      </c>
    </row>
    <row r="2503" spans="1:18" x14ac:dyDescent="0.25">
      <c r="A2503" s="58">
        <v>2500</v>
      </c>
      <c r="B2503" s="58">
        <v>890297</v>
      </c>
      <c r="C2503" s="58" t="s">
        <v>22399</v>
      </c>
      <c r="D2503" s="58">
        <v>35102</v>
      </c>
      <c r="E2503" s="58" t="s">
        <v>22400</v>
      </c>
      <c r="F2503" s="58" t="s">
        <v>22401</v>
      </c>
      <c r="G2503" s="58" t="s">
        <v>7810</v>
      </c>
      <c r="H2503" s="58" t="s">
        <v>7811</v>
      </c>
      <c r="I2503" s="58" t="s">
        <v>22402</v>
      </c>
      <c r="J2503" s="58" t="s">
        <v>7833</v>
      </c>
      <c r="K2503" s="60">
        <v>37400</v>
      </c>
      <c r="L2503" s="61" t="s">
        <v>30470</v>
      </c>
      <c r="M2503" s="61" t="s">
        <v>30471</v>
      </c>
      <c r="N2503" s="62"/>
      <c r="O2503" s="63">
        <v>124714</v>
      </c>
      <c r="P2503" s="61"/>
      <c r="Q2503" s="64" t="str">
        <f t="shared" si="39"/>
        <v>ERROR: supera SOAT UVB 2026 pleno</v>
      </c>
      <c r="R2503" t="s">
        <v>30477</v>
      </c>
    </row>
    <row r="2504" spans="1:18" x14ac:dyDescent="0.25">
      <c r="A2504" s="58">
        <v>2501</v>
      </c>
      <c r="B2504" s="58">
        <v>890297</v>
      </c>
      <c r="C2504" s="58" t="s">
        <v>22399</v>
      </c>
      <c r="D2504" s="58">
        <v>35110</v>
      </c>
      <c r="E2504" s="58" t="s">
        <v>22400</v>
      </c>
      <c r="F2504" s="58" t="s">
        <v>22401</v>
      </c>
      <c r="G2504" s="58" t="s">
        <v>7810</v>
      </c>
      <c r="H2504" s="58" t="s">
        <v>7811</v>
      </c>
      <c r="I2504" s="58" t="s">
        <v>22403</v>
      </c>
      <c r="J2504" s="58" t="s">
        <v>7835</v>
      </c>
      <c r="K2504" s="60">
        <v>39700</v>
      </c>
      <c r="L2504" s="61" t="s">
        <v>30470</v>
      </c>
      <c r="M2504" s="61" t="s">
        <v>30471</v>
      </c>
      <c r="N2504" s="62"/>
      <c r="O2504" s="63">
        <v>124714</v>
      </c>
      <c r="P2504" s="61"/>
      <c r="Q2504" s="64" t="str">
        <f t="shared" si="39"/>
        <v>ERROR: supera SOAT UVB 2026 pleno</v>
      </c>
      <c r="R2504" t="s">
        <v>30477</v>
      </c>
    </row>
    <row r="2505" spans="1:18" x14ac:dyDescent="0.25">
      <c r="A2505" s="58">
        <v>2502</v>
      </c>
      <c r="B2505" s="58">
        <v>890297</v>
      </c>
      <c r="C2505" s="58" t="s">
        <v>22399</v>
      </c>
      <c r="D2505" s="58">
        <v>35112</v>
      </c>
      <c r="E2505" s="58" t="s">
        <v>22400</v>
      </c>
      <c r="F2505" s="58" t="s">
        <v>22401</v>
      </c>
      <c r="G2505" s="58" t="s">
        <v>7810</v>
      </c>
      <c r="H2505" s="58" t="s">
        <v>7811</v>
      </c>
      <c r="I2505" s="58" t="s">
        <v>22404</v>
      </c>
      <c r="J2505" s="58" t="s">
        <v>7837</v>
      </c>
      <c r="K2505" s="60">
        <v>49300</v>
      </c>
      <c r="L2505" s="61" t="s">
        <v>30470</v>
      </c>
      <c r="M2505" s="61" t="s">
        <v>30471</v>
      </c>
      <c r="N2505" s="62"/>
      <c r="O2505" s="63">
        <v>124714</v>
      </c>
      <c r="P2505" s="61"/>
      <c r="Q2505" s="64" t="str">
        <f t="shared" si="39"/>
        <v>ERROR: supera SOAT UVB 2026 pleno</v>
      </c>
      <c r="R2505" t="s">
        <v>30477</v>
      </c>
    </row>
    <row r="2506" spans="1:18" x14ac:dyDescent="0.25">
      <c r="A2506" s="58">
        <v>2503</v>
      </c>
      <c r="B2506" s="58">
        <v>890297</v>
      </c>
      <c r="C2506" s="58" t="s">
        <v>22399</v>
      </c>
      <c r="D2506" s="58">
        <v>35113</v>
      </c>
      <c r="E2506" s="58" t="s">
        <v>22400</v>
      </c>
      <c r="F2506" s="58" t="s">
        <v>22401</v>
      </c>
      <c r="G2506" s="58" t="s">
        <v>7810</v>
      </c>
      <c r="H2506" s="58" t="s">
        <v>7811</v>
      </c>
      <c r="I2506" s="58" t="s">
        <v>22405</v>
      </c>
      <c r="J2506" s="58" t="s">
        <v>7839</v>
      </c>
      <c r="K2506" s="60">
        <v>59300</v>
      </c>
      <c r="L2506" s="61" t="s">
        <v>30470</v>
      </c>
      <c r="M2506" s="61" t="s">
        <v>30471</v>
      </c>
      <c r="N2506" s="62"/>
      <c r="O2506" s="63">
        <v>124714</v>
      </c>
      <c r="P2506" s="61"/>
      <c r="Q2506" s="64" t="str">
        <f t="shared" si="39"/>
        <v>ERROR: supera SOAT UVB 2026 pleno</v>
      </c>
      <c r="R2506" t="s">
        <v>30477</v>
      </c>
    </row>
    <row r="2507" spans="1:18" x14ac:dyDescent="0.25">
      <c r="A2507" s="58">
        <v>2504</v>
      </c>
      <c r="B2507" s="58">
        <v>890297</v>
      </c>
      <c r="C2507" s="58" t="s">
        <v>22399</v>
      </c>
      <c r="D2507" s="58">
        <v>35114</v>
      </c>
      <c r="E2507" s="58" t="s">
        <v>22400</v>
      </c>
      <c r="F2507" s="58" t="s">
        <v>22401</v>
      </c>
      <c r="G2507" s="58" t="s">
        <v>7810</v>
      </c>
      <c r="H2507" s="58" t="s">
        <v>7811</v>
      </c>
      <c r="I2507" s="58" t="s">
        <v>22406</v>
      </c>
      <c r="J2507" s="58" t="s">
        <v>7841</v>
      </c>
      <c r="K2507" s="60">
        <v>68700</v>
      </c>
      <c r="L2507" s="61" t="s">
        <v>30470</v>
      </c>
      <c r="M2507" s="61" t="s">
        <v>30471</v>
      </c>
      <c r="N2507" s="62"/>
      <c r="O2507" s="63">
        <v>124714</v>
      </c>
      <c r="P2507" s="61"/>
      <c r="Q2507" s="64" t="str">
        <f t="shared" si="39"/>
        <v>ERROR: supera SOAT UVB 2026 pleno</v>
      </c>
      <c r="R2507" t="s">
        <v>30477</v>
      </c>
    </row>
    <row r="2508" spans="1:18" x14ac:dyDescent="0.25">
      <c r="A2508" s="58">
        <v>2505</v>
      </c>
      <c r="B2508" s="58">
        <v>890297</v>
      </c>
      <c r="C2508" s="58" t="s">
        <v>22399</v>
      </c>
      <c r="D2508" s="58">
        <v>35115</v>
      </c>
      <c r="E2508" s="58" t="s">
        <v>22400</v>
      </c>
      <c r="F2508" s="58" t="s">
        <v>22401</v>
      </c>
      <c r="G2508" s="58" t="s">
        <v>7810</v>
      </c>
      <c r="H2508" s="58" t="s">
        <v>7811</v>
      </c>
      <c r="I2508" s="58" t="s">
        <v>22407</v>
      </c>
      <c r="J2508" s="58" t="s">
        <v>7843</v>
      </c>
      <c r="K2508" s="60">
        <v>18300</v>
      </c>
      <c r="L2508" s="61" t="s">
        <v>30470</v>
      </c>
      <c r="M2508" s="61" t="s">
        <v>30471</v>
      </c>
      <c r="N2508" s="62"/>
      <c r="O2508" s="63">
        <v>124714</v>
      </c>
      <c r="P2508" s="61"/>
      <c r="Q2508" s="64" t="str">
        <f t="shared" si="39"/>
        <v>ERROR: supera SOAT UVB 2026 pleno</v>
      </c>
      <c r="R2508" t="s">
        <v>30477</v>
      </c>
    </row>
    <row r="2509" spans="1:18" x14ac:dyDescent="0.25">
      <c r="A2509" s="58">
        <v>2506</v>
      </c>
      <c r="B2509" s="58">
        <v>890381</v>
      </c>
      <c r="C2509" s="58" t="s">
        <v>22408</v>
      </c>
      <c r="D2509" s="58">
        <v>39143</v>
      </c>
      <c r="E2509" s="58" t="s">
        <v>22409</v>
      </c>
      <c r="F2509" s="58" t="s">
        <v>22410</v>
      </c>
      <c r="G2509" s="58" t="s">
        <v>7810</v>
      </c>
      <c r="H2509" s="58" t="s">
        <v>7811</v>
      </c>
      <c r="I2509" s="58" t="s">
        <v>22411</v>
      </c>
      <c r="J2509" s="58" t="s">
        <v>7821</v>
      </c>
      <c r="K2509" s="60">
        <v>79100</v>
      </c>
      <c r="L2509" s="61" t="s">
        <v>30470</v>
      </c>
      <c r="M2509" s="61" t="s">
        <v>30471</v>
      </c>
      <c r="N2509" s="62"/>
      <c r="O2509" s="63">
        <v>182088</v>
      </c>
      <c r="P2509" s="61"/>
      <c r="Q2509" s="64" t="str">
        <f t="shared" si="39"/>
        <v>ERROR: supera SOAT UVB 2026 pleno</v>
      </c>
      <c r="R2509" t="s">
        <v>30477</v>
      </c>
    </row>
    <row r="2510" spans="1:18" x14ac:dyDescent="0.25">
      <c r="A2510" s="58">
        <v>2507</v>
      </c>
      <c r="B2510" s="58">
        <v>890382</v>
      </c>
      <c r="C2510" s="58" t="s">
        <v>22412</v>
      </c>
      <c r="D2510" s="58">
        <v>39143</v>
      </c>
      <c r="E2510" s="58" t="s">
        <v>22413</v>
      </c>
      <c r="F2510" s="58" t="s">
        <v>22414</v>
      </c>
      <c r="G2510" s="58" t="s">
        <v>7810</v>
      </c>
      <c r="H2510" s="58" t="s">
        <v>7811</v>
      </c>
      <c r="I2510" s="58" t="s">
        <v>22415</v>
      </c>
      <c r="J2510" s="58" t="s">
        <v>7821</v>
      </c>
      <c r="K2510" s="60">
        <v>79100</v>
      </c>
      <c r="L2510" s="61" t="s">
        <v>30472</v>
      </c>
      <c r="M2510" s="61"/>
      <c r="N2510" s="62"/>
      <c r="O2510" s="63"/>
      <c r="P2510" s="61"/>
      <c r="Q2510" s="64" t="str">
        <f t="shared" si="39"/>
        <v>OK - NO OFERTADO</v>
      </c>
      <c r="R2510" t="s">
        <v>30476</v>
      </c>
    </row>
    <row r="2511" spans="1:18" x14ac:dyDescent="0.25">
      <c r="A2511" s="58">
        <v>2508</v>
      </c>
      <c r="B2511" s="58">
        <v>890397</v>
      </c>
      <c r="C2511" s="58" t="s">
        <v>22416</v>
      </c>
      <c r="D2511" s="58">
        <v>35102</v>
      </c>
      <c r="E2511" s="58" t="s">
        <v>22417</v>
      </c>
      <c r="F2511" s="58" t="s">
        <v>22418</v>
      </c>
      <c r="G2511" s="58" t="s">
        <v>7810</v>
      </c>
      <c r="H2511" s="58" t="s">
        <v>7811</v>
      </c>
      <c r="I2511" s="58" t="s">
        <v>22419</v>
      </c>
      <c r="J2511" s="58" t="s">
        <v>7833</v>
      </c>
      <c r="K2511" s="60">
        <v>37400</v>
      </c>
      <c r="L2511" s="61" t="s">
        <v>30472</v>
      </c>
      <c r="M2511" s="61"/>
      <c r="N2511" s="62"/>
      <c r="O2511" s="63"/>
      <c r="P2511" s="61"/>
      <c r="Q2511" s="64" t="str">
        <f t="shared" si="39"/>
        <v>OK - NO OFERTADO</v>
      </c>
      <c r="R2511" t="s">
        <v>30476</v>
      </c>
    </row>
    <row r="2512" spans="1:18" x14ac:dyDescent="0.25">
      <c r="A2512" s="58">
        <v>2509</v>
      </c>
      <c r="B2512" s="58">
        <v>890397</v>
      </c>
      <c r="C2512" s="58" t="s">
        <v>22416</v>
      </c>
      <c r="D2512" s="58">
        <v>35111</v>
      </c>
      <c r="E2512" s="58" t="s">
        <v>22417</v>
      </c>
      <c r="F2512" s="58" t="s">
        <v>22418</v>
      </c>
      <c r="G2512" s="58" t="s">
        <v>7810</v>
      </c>
      <c r="H2512" s="58" t="s">
        <v>7811</v>
      </c>
      <c r="I2512" s="58" t="s">
        <v>22420</v>
      </c>
      <c r="J2512" s="58" t="s">
        <v>8097</v>
      </c>
      <c r="K2512" s="60">
        <v>119200</v>
      </c>
      <c r="L2512" s="61" t="s">
        <v>30472</v>
      </c>
      <c r="M2512" s="61"/>
      <c r="N2512" s="62"/>
      <c r="O2512" s="63"/>
      <c r="P2512" s="61"/>
      <c r="Q2512" s="64" t="str">
        <f t="shared" si="39"/>
        <v>OK - NO OFERTADO</v>
      </c>
      <c r="R2512" t="s">
        <v>30476</v>
      </c>
    </row>
    <row r="2513" spans="1:18" x14ac:dyDescent="0.25">
      <c r="A2513" s="58">
        <v>2510</v>
      </c>
      <c r="B2513" s="58">
        <v>890397</v>
      </c>
      <c r="C2513" s="58" t="s">
        <v>22416</v>
      </c>
      <c r="D2513" s="58">
        <v>35112</v>
      </c>
      <c r="E2513" s="58" t="s">
        <v>22417</v>
      </c>
      <c r="F2513" s="58" t="s">
        <v>22418</v>
      </c>
      <c r="G2513" s="58" t="s">
        <v>7810</v>
      </c>
      <c r="H2513" s="58" t="s">
        <v>7811</v>
      </c>
      <c r="I2513" s="58" t="s">
        <v>22421</v>
      </c>
      <c r="J2513" s="58" t="s">
        <v>7837</v>
      </c>
      <c r="K2513" s="60">
        <v>49300</v>
      </c>
      <c r="L2513" s="61" t="s">
        <v>30472</v>
      </c>
      <c r="M2513" s="61"/>
      <c r="N2513" s="62"/>
      <c r="O2513" s="63"/>
      <c r="P2513" s="61"/>
      <c r="Q2513" s="64" t="str">
        <f t="shared" si="39"/>
        <v>OK - NO OFERTADO</v>
      </c>
      <c r="R2513" t="s">
        <v>30476</v>
      </c>
    </row>
    <row r="2514" spans="1:18" x14ac:dyDescent="0.25">
      <c r="A2514" s="58">
        <v>2511</v>
      </c>
      <c r="B2514" s="58">
        <v>890397</v>
      </c>
      <c r="C2514" s="58" t="s">
        <v>22416</v>
      </c>
      <c r="D2514" s="58">
        <v>35113</v>
      </c>
      <c r="E2514" s="58" t="s">
        <v>22417</v>
      </c>
      <c r="F2514" s="58" t="s">
        <v>22418</v>
      </c>
      <c r="G2514" s="58" t="s">
        <v>7810</v>
      </c>
      <c r="H2514" s="58" t="s">
        <v>7811</v>
      </c>
      <c r="I2514" s="58" t="s">
        <v>22422</v>
      </c>
      <c r="J2514" s="58" t="s">
        <v>7839</v>
      </c>
      <c r="K2514" s="60">
        <v>59300</v>
      </c>
      <c r="L2514" s="61" t="s">
        <v>30472</v>
      </c>
      <c r="M2514" s="61"/>
      <c r="N2514" s="62"/>
      <c r="O2514" s="63"/>
      <c r="P2514" s="61"/>
      <c r="Q2514" s="64" t="str">
        <f t="shared" si="39"/>
        <v>OK - NO OFERTADO</v>
      </c>
      <c r="R2514" t="s">
        <v>30476</v>
      </c>
    </row>
    <row r="2515" spans="1:18" x14ac:dyDescent="0.25">
      <c r="A2515" s="58">
        <v>2512</v>
      </c>
      <c r="B2515" s="58">
        <v>890397</v>
      </c>
      <c r="C2515" s="58" t="s">
        <v>22416</v>
      </c>
      <c r="D2515" s="58">
        <v>35114</v>
      </c>
      <c r="E2515" s="58" t="s">
        <v>22417</v>
      </c>
      <c r="F2515" s="58" t="s">
        <v>22418</v>
      </c>
      <c r="G2515" s="58" t="s">
        <v>7810</v>
      </c>
      <c r="H2515" s="58" t="s">
        <v>7811</v>
      </c>
      <c r="I2515" s="58" t="s">
        <v>22423</v>
      </c>
      <c r="J2515" s="58" t="s">
        <v>7841</v>
      </c>
      <c r="K2515" s="60">
        <v>68700</v>
      </c>
      <c r="L2515" s="61" t="s">
        <v>30472</v>
      </c>
      <c r="M2515" s="61"/>
      <c r="N2515" s="62"/>
      <c r="O2515" s="63"/>
      <c r="P2515" s="61"/>
      <c r="Q2515" s="64" t="str">
        <f t="shared" si="39"/>
        <v>OK - NO OFERTADO</v>
      </c>
      <c r="R2515" t="s">
        <v>30476</v>
      </c>
    </row>
    <row r="2516" spans="1:18" x14ac:dyDescent="0.25">
      <c r="A2516" s="58">
        <v>2513</v>
      </c>
      <c r="B2516" s="58">
        <v>890397</v>
      </c>
      <c r="C2516" s="58" t="s">
        <v>22416</v>
      </c>
      <c r="D2516" s="58">
        <v>35115</v>
      </c>
      <c r="E2516" s="58" t="s">
        <v>22417</v>
      </c>
      <c r="F2516" s="58" t="s">
        <v>22418</v>
      </c>
      <c r="G2516" s="58" t="s">
        <v>7810</v>
      </c>
      <c r="H2516" s="58" t="s">
        <v>7811</v>
      </c>
      <c r="I2516" s="58" t="s">
        <v>22424</v>
      </c>
      <c r="J2516" s="58" t="s">
        <v>7843</v>
      </c>
      <c r="K2516" s="60">
        <v>18300</v>
      </c>
      <c r="L2516" s="61" t="s">
        <v>30472</v>
      </c>
      <c r="M2516" s="61"/>
      <c r="N2516" s="62"/>
      <c r="O2516" s="63"/>
      <c r="P2516" s="61"/>
      <c r="Q2516" s="64" t="str">
        <f t="shared" si="39"/>
        <v>OK - NO OFERTADO</v>
      </c>
      <c r="R2516" t="s">
        <v>30476</v>
      </c>
    </row>
    <row r="2517" spans="1:18" x14ac:dyDescent="0.25">
      <c r="A2517" s="58">
        <v>2514</v>
      </c>
      <c r="B2517" s="58">
        <v>890492</v>
      </c>
      <c r="C2517" s="58" t="s">
        <v>22425</v>
      </c>
      <c r="D2517" s="58">
        <v>39140</v>
      </c>
      <c r="E2517" s="58" t="s">
        <v>22426</v>
      </c>
      <c r="F2517" s="58" t="s">
        <v>22426</v>
      </c>
      <c r="G2517" s="58" t="s">
        <v>8318</v>
      </c>
      <c r="H2517" s="58" t="s">
        <v>8319</v>
      </c>
      <c r="I2517" s="58" t="s">
        <v>22427</v>
      </c>
      <c r="J2517" s="58" t="s">
        <v>8321</v>
      </c>
      <c r="K2517" s="60">
        <v>87400</v>
      </c>
      <c r="L2517" s="86" t="s">
        <v>30470</v>
      </c>
      <c r="M2517" s="61" t="s">
        <v>30471</v>
      </c>
      <c r="N2517" s="62"/>
      <c r="O2517" s="63">
        <v>182088</v>
      </c>
      <c r="P2517" s="61"/>
      <c r="Q2517" s="64" t="str">
        <f t="shared" si="39"/>
        <v>ERROR: supera SOAT UVB 2026 pleno</v>
      </c>
      <c r="R2517" t="s">
        <v>30477</v>
      </c>
    </row>
    <row r="2518" spans="1:18" x14ac:dyDescent="0.25">
      <c r="A2518" s="58">
        <v>2515</v>
      </c>
      <c r="B2518" s="58">
        <v>890750</v>
      </c>
      <c r="C2518" s="58" t="s">
        <v>22428</v>
      </c>
      <c r="D2518" s="58">
        <v>39145</v>
      </c>
      <c r="E2518" s="58" t="s">
        <v>22429</v>
      </c>
      <c r="F2518" s="58" t="s">
        <v>22430</v>
      </c>
      <c r="G2518" s="58" t="s">
        <v>8668</v>
      </c>
      <c r="H2518" s="58" t="s">
        <v>8669</v>
      </c>
      <c r="I2518" s="58" t="s">
        <v>22431</v>
      </c>
      <c r="J2518" s="58" t="s">
        <v>8671</v>
      </c>
      <c r="K2518" s="60">
        <v>90100</v>
      </c>
      <c r="L2518" s="61" t="s">
        <v>30470</v>
      </c>
      <c r="M2518" s="61" t="s">
        <v>30471</v>
      </c>
      <c r="N2518" s="62"/>
      <c r="O2518" s="63">
        <v>115322</v>
      </c>
      <c r="P2518" s="61"/>
      <c r="Q2518" s="64" t="str">
        <f t="shared" si="39"/>
        <v>ERROR: supera SOAT UVB 2026 pleno</v>
      </c>
      <c r="R2518" t="s">
        <v>30477</v>
      </c>
    </row>
    <row r="2519" spans="1:18" x14ac:dyDescent="0.25">
      <c r="A2519" s="58">
        <v>2516</v>
      </c>
      <c r="B2519" s="58">
        <v>891402</v>
      </c>
      <c r="C2519" s="58" t="s">
        <v>22432</v>
      </c>
      <c r="D2519" s="58">
        <v>26101</v>
      </c>
      <c r="E2519" s="58" t="s">
        <v>22433</v>
      </c>
      <c r="F2519" s="58" t="s">
        <v>22433</v>
      </c>
      <c r="G2519" s="58" t="s">
        <v>8701</v>
      </c>
      <c r="H2519" s="58" t="s">
        <v>8702</v>
      </c>
      <c r="I2519" s="58" t="s">
        <v>22434</v>
      </c>
      <c r="J2519" s="58" t="s">
        <v>22435</v>
      </c>
      <c r="K2519" s="60">
        <v>110800</v>
      </c>
      <c r="L2519" s="61" t="s">
        <v>30470</v>
      </c>
      <c r="M2519" s="61" t="s">
        <v>30471</v>
      </c>
      <c r="N2519" s="62"/>
      <c r="O2519" s="63">
        <v>97636</v>
      </c>
      <c r="P2519" s="61"/>
      <c r="Q2519" s="64" t="str">
        <f t="shared" si="39"/>
        <v>OK</v>
      </c>
      <c r="R2519" t="s">
        <v>30476</v>
      </c>
    </row>
    <row r="2520" spans="1:18" x14ac:dyDescent="0.25">
      <c r="A2520" s="58">
        <v>2517</v>
      </c>
      <c r="B2520" s="58">
        <v>892401</v>
      </c>
      <c r="C2520" s="58" t="s">
        <v>22436</v>
      </c>
      <c r="D2520" s="58">
        <v>23104</v>
      </c>
      <c r="E2520" s="58" t="s">
        <v>22437</v>
      </c>
      <c r="F2520" s="58" t="s">
        <v>22438</v>
      </c>
      <c r="G2520" s="58" t="s">
        <v>8701</v>
      </c>
      <c r="H2520" s="58" t="s">
        <v>8702</v>
      </c>
      <c r="I2520" s="58" t="s">
        <v>22439</v>
      </c>
      <c r="J2520" s="58" t="s">
        <v>22438</v>
      </c>
      <c r="K2520" s="60">
        <v>48800</v>
      </c>
      <c r="L2520" s="61" t="s">
        <v>30470</v>
      </c>
      <c r="M2520" s="61" t="s">
        <v>30471</v>
      </c>
      <c r="N2520" s="62"/>
      <c r="O2520" s="63">
        <v>159327</v>
      </c>
      <c r="P2520" s="61"/>
      <c r="Q2520" s="64" t="str">
        <f t="shared" si="39"/>
        <v>ERROR: supera SOAT UVB 2026 pleno</v>
      </c>
      <c r="R2520" t="s">
        <v>30477</v>
      </c>
    </row>
    <row r="2521" spans="1:18" x14ac:dyDescent="0.25">
      <c r="A2521" s="58">
        <v>2518</v>
      </c>
      <c r="B2521" s="58">
        <v>893806</v>
      </c>
      <c r="C2521" s="58" t="s">
        <v>22440</v>
      </c>
      <c r="D2521" s="58">
        <v>24105</v>
      </c>
      <c r="E2521" s="58" t="s">
        <v>22441</v>
      </c>
      <c r="F2521" s="58" t="s">
        <v>22442</v>
      </c>
      <c r="G2521" s="58" t="s">
        <v>8701</v>
      </c>
      <c r="H2521" s="58" t="s">
        <v>8702</v>
      </c>
      <c r="I2521" s="58" t="s">
        <v>22443</v>
      </c>
      <c r="J2521" s="58" t="s">
        <v>22444</v>
      </c>
      <c r="K2521" s="60">
        <v>297200</v>
      </c>
      <c r="L2521" s="61" t="s">
        <v>30470</v>
      </c>
      <c r="M2521" s="61" t="s">
        <v>30471</v>
      </c>
      <c r="N2521" s="62"/>
      <c r="O2521" s="63">
        <v>206367</v>
      </c>
      <c r="P2521" s="61"/>
      <c r="Q2521" s="64" t="str">
        <f t="shared" si="39"/>
        <v>OK</v>
      </c>
      <c r="R2521" t="s">
        <v>30476</v>
      </c>
    </row>
    <row r="2522" spans="1:18" x14ac:dyDescent="0.25">
      <c r="A2522" s="58">
        <v>2519</v>
      </c>
      <c r="B2522" s="58">
        <v>893806</v>
      </c>
      <c r="C2522" s="58" t="s">
        <v>22440</v>
      </c>
      <c r="D2522" s="58">
        <v>24107</v>
      </c>
      <c r="E2522" s="58" t="s">
        <v>22441</v>
      </c>
      <c r="F2522" s="58" t="s">
        <v>22442</v>
      </c>
      <c r="G2522" s="58" t="s">
        <v>8701</v>
      </c>
      <c r="H2522" s="58" t="s">
        <v>8702</v>
      </c>
      <c r="I2522" s="58" t="s">
        <v>22445</v>
      </c>
      <c r="J2522" s="58" t="s">
        <v>10147</v>
      </c>
      <c r="K2522" s="60">
        <v>343000</v>
      </c>
      <c r="L2522" s="61" t="s">
        <v>30470</v>
      </c>
      <c r="M2522" s="61" t="s">
        <v>30471</v>
      </c>
      <c r="N2522" s="62"/>
      <c r="O2522" s="63">
        <v>206367</v>
      </c>
      <c r="P2522" s="61"/>
      <c r="Q2522" s="64" t="str">
        <f t="shared" si="39"/>
        <v>OK</v>
      </c>
      <c r="R2522" t="s">
        <v>30476</v>
      </c>
    </row>
    <row r="2523" spans="1:18" x14ac:dyDescent="0.25">
      <c r="A2523" s="58">
        <v>2520</v>
      </c>
      <c r="B2523" s="58">
        <v>893808</v>
      </c>
      <c r="C2523" s="58" t="s">
        <v>22446</v>
      </c>
      <c r="D2523" s="58">
        <v>24101</v>
      </c>
      <c r="E2523" s="58" t="s">
        <v>22447</v>
      </c>
      <c r="F2523" s="58" t="s">
        <v>22448</v>
      </c>
      <c r="G2523" s="58" t="s">
        <v>8701</v>
      </c>
      <c r="H2523" s="58" t="s">
        <v>8702</v>
      </c>
      <c r="I2523" s="58" t="s">
        <v>22449</v>
      </c>
      <c r="J2523" s="58" t="s">
        <v>22450</v>
      </c>
      <c r="K2523" s="60">
        <v>87900</v>
      </c>
      <c r="L2523" s="61" t="s">
        <v>30470</v>
      </c>
      <c r="M2523" s="61" t="s">
        <v>30471</v>
      </c>
      <c r="N2523" s="62"/>
      <c r="O2523" s="63">
        <v>43995</v>
      </c>
      <c r="P2523" s="61"/>
      <c r="Q2523" s="64" t="str">
        <f t="shared" si="39"/>
        <v>OK</v>
      </c>
      <c r="R2523" t="s">
        <v>30476</v>
      </c>
    </row>
    <row r="2524" spans="1:18" x14ac:dyDescent="0.25">
      <c r="A2524" s="58">
        <v>2521</v>
      </c>
      <c r="B2524" s="58">
        <v>893808</v>
      </c>
      <c r="C2524" s="58" t="s">
        <v>22446</v>
      </c>
      <c r="D2524" s="58">
        <v>24103</v>
      </c>
      <c r="E2524" s="58" t="s">
        <v>22447</v>
      </c>
      <c r="F2524" s="58" t="s">
        <v>22448</v>
      </c>
      <c r="G2524" s="58" t="s">
        <v>8701</v>
      </c>
      <c r="H2524" s="58" t="s">
        <v>8702</v>
      </c>
      <c r="I2524" s="58" t="s">
        <v>22451</v>
      </c>
      <c r="J2524" s="58" t="s">
        <v>22452</v>
      </c>
      <c r="K2524" s="60">
        <v>297200</v>
      </c>
      <c r="L2524" s="61" t="s">
        <v>30470</v>
      </c>
      <c r="M2524" s="61" t="s">
        <v>30471</v>
      </c>
      <c r="N2524" s="62"/>
      <c r="O2524" s="63">
        <v>43995</v>
      </c>
      <c r="P2524" s="61"/>
      <c r="Q2524" s="64" t="str">
        <f t="shared" si="39"/>
        <v>OK</v>
      </c>
      <c r="R2524" t="s">
        <v>30476</v>
      </c>
    </row>
    <row r="2525" spans="1:18" x14ac:dyDescent="0.25">
      <c r="A2525" s="58">
        <v>2522</v>
      </c>
      <c r="B2525" s="58">
        <v>893808</v>
      </c>
      <c r="C2525" s="58" t="s">
        <v>22446</v>
      </c>
      <c r="D2525" s="58">
        <v>24109</v>
      </c>
      <c r="E2525" s="58" t="s">
        <v>22447</v>
      </c>
      <c r="F2525" s="58" t="s">
        <v>22448</v>
      </c>
      <c r="G2525" s="58" t="s">
        <v>8701</v>
      </c>
      <c r="H2525" s="58" t="s">
        <v>8702</v>
      </c>
      <c r="I2525" s="58" t="s">
        <v>22453</v>
      </c>
      <c r="J2525" s="58" t="s">
        <v>22454</v>
      </c>
      <c r="K2525" s="60">
        <v>105600</v>
      </c>
      <c r="L2525" s="61" t="s">
        <v>30470</v>
      </c>
      <c r="M2525" s="61" t="s">
        <v>30471</v>
      </c>
      <c r="N2525" s="62"/>
      <c r="O2525" s="63">
        <v>43995</v>
      </c>
      <c r="P2525" s="61"/>
      <c r="Q2525" s="64" t="str">
        <f t="shared" si="39"/>
        <v>OK</v>
      </c>
      <c r="R2525" t="s">
        <v>30476</v>
      </c>
    </row>
    <row r="2526" spans="1:18" x14ac:dyDescent="0.25">
      <c r="A2526" s="58">
        <v>2523</v>
      </c>
      <c r="B2526" s="58">
        <v>894102</v>
      </c>
      <c r="C2526" s="58" t="s">
        <v>22455</v>
      </c>
      <c r="D2526" s="58">
        <v>25104</v>
      </c>
      <c r="E2526" s="58" t="s">
        <v>22456</v>
      </c>
      <c r="F2526" s="58" t="s">
        <v>22456</v>
      </c>
      <c r="G2526" s="58" t="s">
        <v>8701</v>
      </c>
      <c r="H2526" s="58" t="s">
        <v>8702</v>
      </c>
      <c r="I2526" s="58" t="s">
        <v>22457</v>
      </c>
      <c r="J2526" s="58" t="s">
        <v>7437</v>
      </c>
      <c r="K2526" s="60">
        <v>441400</v>
      </c>
      <c r="L2526" s="61" t="s">
        <v>30470</v>
      </c>
      <c r="M2526" s="61" t="s">
        <v>30471</v>
      </c>
      <c r="N2526" s="62"/>
      <c r="O2526" s="63">
        <v>292092</v>
      </c>
      <c r="P2526" s="61"/>
      <c r="Q2526" s="64" t="str">
        <f t="shared" si="39"/>
        <v>OK</v>
      </c>
      <c r="R2526" t="s">
        <v>30476</v>
      </c>
    </row>
    <row r="2527" spans="1:18" x14ac:dyDescent="0.25">
      <c r="A2527" s="58">
        <v>2524</v>
      </c>
      <c r="B2527" s="58">
        <v>895501</v>
      </c>
      <c r="C2527" s="58" t="s">
        <v>22458</v>
      </c>
      <c r="D2527" s="58">
        <v>25105</v>
      </c>
      <c r="E2527" s="58" t="s">
        <v>22459</v>
      </c>
      <c r="F2527" s="58" t="s">
        <v>22459</v>
      </c>
      <c r="G2527" s="58" t="s">
        <v>8701</v>
      </c>
      <c r="H2527" s="58" t="s">
        <v>8702</v>
      </c>
      <c r="I2527" s="58" t="s">
        <v>22460</v>
      </c>
      <c r="J2527" s="58" t="s">
        <v>22459</v>
      </c>
      <c r="K2527" s="60">
        <v>223800</v>
      </c>
      <c r="L2527" s="86" t="s">
        <v>30470</v>
      </c>
      <c r="M2527" s="61" t="s">
        <v>30471</v>
      </c>
      <c r="N2527" s="62"/>
      <c r="O2527" s="63">
        <v>84819</v>
      </c>
      <c r="P2527" s="61"/>
      <c r="Q2527" s="64" t="str">
        <f t="shared" si="39"/>
        <v>OK</v>
      </c>
      <c r="R2527" t="s">
        <v>30476</v>
      </c>
    </row>
    <row r="2528" spans="1:18" x14ac:dyDescent="0.25">
      <c r="A2528" s="58">
        <v>2525</v>
      </c>
      <c r="B2528" s="58">
        <v>898806</v>
      </c>
      <c r="C2528" s="58" t="s">
        <v>22462</v>
      </c>
      <c r="D2528" s="65" t="s">
        <v>201</v>
      </c>
      <c r="E2528" s="58" t="s">
        <v>22463</v>
      </c>
      <c r="F2528" s="58" t="s">
        <v>22464</v>
      </c>
      <c r="G2528" s="58" t="s">
        <v>8767</v>
      </c>
      <c r="H2528" s="58" t="s">
        <v>8768</v>
      </c>
      <c r="I2528" s="58" t="s">
        <v>22461</v>
      </c>
      <c r="J2528" s="58" t="s">
        <v>204</v>
      </c>
      <c r="K2528" s="60"/>
      <c r="L2528" s="61" t="s">
        <v>30470</v>
      </c>
      <c r="M2528" s="61" t="s">
        <v>30471</v>
      </c>
      <c r="N2528" s="62"/>
      <c r="O2528" s="63">
        <v>1068795</v>
      </c>
      <c r="P2528" s="61"/>
      <c r="Q2528" s="64" t="str">
        <f t="shared" si="39"/>
        <v>OK</v>
      </c>
      <c r="R2528" t="s">
        <v>30482</v>
      </c>
    </row>
    <row r="2529" spans="1:18" x14ac:dyDescent="0.25">
      <c r="A2529" s="58">
        <v>2526</v>
      </c>
      <c r="B2529" s="58">
        <v>901202</v>
      </c>
      <c r="C2529" s="58" t="s">
        <v>22465</v>
      </c>
      <c r="D2529" s="58">
        <v>19319</v>
      </c>
      <c r="E2529" s="58" t="s">
        <v>22466</v>
      </c>
      <c r="F2529" s="58" t="s">
        <v>22466</v>
      </c>
      <c r="G2529" s="58" t="s">
        <v>8927</v>
      </c>
      <c r="H2529" s="58" t="s">
        <v>8928</v>
      </c>
      <c r="I2529" s="58" t="s">
        <v>22467</v>
      </c>
      <c r="J2529" s="58" t="s">
        <v>9008</v>
      </c>
      <c r="K2529" s="60">
        <v>61400</v>
      </c>
      <c r="L2529" s="86" t="s">
        <v>30470</v>
      </c>
      <c r="M2529" s="61" t="s">
        <v>30471</v>
      </c>
      <c r="N2529" s="62"/>
      <c r="O2529" s="63">
        <v>322770</v>
      </c>
      <c r="P2529" s="61"/>
      <c r="Q2529" s="64" t="str">
        <f t="shared" si="39"/>
        <v>ERROR: supera SOAT UVB 2026 pleno</v>
      </c>
      <c r="R2529" t="s">
        <v>30477</v>
      </c>
    </row>
    <row r="2530" spans="1:18" x14ac:dyDescent="0.25">
      <c r="A2530" s="58">
        <v>2527</v>
      </c>
      <c r="B2530" s="58">
        <v>901203</v>
      </c>
      <c r="C2530" s="58" t="s">
        <v>22468</v>
      </c>
      <c r="D2530" s="58">
        <v>19319</v>
      </c>
      <c r="E2530" s="58" t="s">
        <v>22469</v>
      </c>
      <c r="F2530" s="58" t="s">
        <v>22469</v>
      </c>
      <c r="G2530" s="58" t="s">
        <v>8927</v>
      </c>
      <c r="H2530" s="58" t="s">
        <v>8928</v>
      </c>
      <c r="I2530" s="58" t="s">
        <v>22470</v>
      </c>
      <c r="J2530" s="58" t="s">
        <v>9008</v>
      </c>
      <c r="K2530" s="60">
        <v>61400</v>
      </c>
      <c r="L2530" s="86" t="s">
        <v>30470</v>
      </c>
      <c r="M2530" s="61" t="s">
        <v>30471</v>
      </c>
      <c r="N2530" s="62"/>
      <c r="O2530" s="63">
        <v>395850</v>
      </c>
      <c r="P2530" s="61"/>
      <c r="Q2530" s="64" t="str">
        <f t="shared" si="39"/>
        <v>ERROR: supera SOAT UVB 2026 pleno</v>
      </c>
      <c r="R2530" t="s">
        <v>30477</v>
      </c>
    </row>
    <row r="2531" spans="1:18" x14ac:dyDescent="0.25">
      <c r="A2531" s="58">
        <v>2528</v>
      </c>
      <c r="B2531" s="58">
        <v>901207</v>
      </c>
      <c r="C2531" s="58" t="s">
        <v>22471</v>
      </c>
      <c r="D2531" s="58">
        <v>19319</v>
      </c>
      <c r="E2531" s="58" t="s">
        <v>22472</v>
      </c>
      <c r="F2531" s="58" t="s">
        <v>22472</v>
      </c>
      <c r="G2531" s="58" t="s">
        <v>8927</v>
      </c>
      <c r="H2531" s="58" t="s">
        <v>8928</v>
      </c>
      <c r="I2531" s="58" t="s">
        <v>22473</v>
      </c>
      <c r="J2531" s="58" t="s">
        <v>9008</v>
      </c>
      <c r="K2531" s="60">
        <v>61400</v>
      </c>
      <c r="L2531" s="86" t="s">
        <v>30470</v>
      </c>
      <c r="M2531" s="61" t="s">
        <v>30471</v>
      </c>
      <c r="N2531" s="62"/>
      <c r="O2531" s="63">
        <v>164430</v>
      </c>
      <c r="P2531" s="61"/>
      <c r="Q2531" s="64" t="str">
        <f t="shared" si="39"/>
        <v>ERROR: supera SOAT UVB 2026 pleno</v>
      </c>
      <c r="R2531" t="s">
        <v>30477</v>
      </c>
    </row>
    <row r="2532" spans="1:18" x14ac:dyDescent="0.25">
      <c r="A2532" s="58">
        <v>2529</v>
      </c>
      <c r="B2532" s="58">
        <v>901302</v>
      </c>
      <c r="C2532" s="58" t="s">
        <v>22475</v>
      </c>
      <c r="D2532" s="65" t="s">
        <v>201</v>
      </c>
      <c r="E2532" s="58" t="s">
        <v>22476</v>
      </c>
      <c r="F2532" s="58" t="s">
        <v>22476</v>
      </c>
      <c r="G2532" s="58" t="s">
        <v>8927</v>
      </c>
      <c r="H2532" s="58" t="s">
        <v>8928</v>
      </c>
      <c r="I2532" s="58" t="s">
        <v>22474</v>
      </c>
      <c r="J2532" s="58" t="s">
        <v>204</v>
      </c>
      <c r="K2532" s="60"/>
      <c r="L2532" s="86" t="s">
        <v>30470</v>
      </c>
      <c r="M2532" s="61" t="s">
        <v>30471</v>
      </c>
      <c r="N2532" s="62"/>
      <c r="O2532" s="63">
        <v>26379</v>
      </c>
      <c r="P2532" s="61"/>
      <c r="Q2532" s="64" t="str">
        <f t="shared" si="39"/>
        <v>OK</v>
      </c>
      <c r="R2532" t="s">
        <v>30476</v>
      </c>
    </row>
    <row r="2533" spans="1:18" x14ac:dyDescent="0.25">
      <c r="A2533" s="58">
        <v>2530</v>
      </c>
      <c r="B2533" s="58">
        <v>901311</v>
      </c>
      <c r="C2533" s="58" t="s">
        <v>22477</v>
      </c>
      <c r="D2533" s="58">
        <v>19640</v>
      </c>
      <c r="E2533" s="58" t="s">
        <v>22478</v>
      </c>
      <c r="F2533" s="58" t="s">
        <v>22479</v>
      </c>
      <c r="G2533" s="58" t="s">
        <v>8927</v>
      </c>
      <c r="H2533" s="58" t="s">
        <v>8928</v>
      </c>
      <c r="I2533" s="58" t="s">
        <v>22480</v>
      </c>
      <c r="J2533" s="58" t="s">
        <v>22481</v>
      </c>
      <c r="K2533" s="60">
        <v>55200</v>
      </c>
      <c r="L2533" s="86" t="s">
        <v>30470</v>
      </c>
      <c r="M2533" s="61" t="s">
        <v>30471</v>
      </c>
      <c r="N2533" s="62"/>
      <c r="O2533" s="63">
        <v>468930</v>
      </c>
      <c r="P2533" s="61"/>
      <c r="Q2533" s="64" t="str">
        <f t="shared" si="39"/>
        <v>ERROR: supera SOAT UVB 2026 pleno</v>
      </c>
      <c r="R2533" t="s">
        <v>30477</v>
      </c>
    </row>
    <row r="2534" spans="1:18" x14ac:dyDescent="0.25">
      <c r="A2534" s="58">
        <v>2531</v>
      </c>
      <c r="B2534" s="58">
        <v>901318</v>
      </c>
      <c r="C2534" s="58" t="s">
        <v>22483</v>
      </c>
      <c r="D2534" s="65" t="s">
        <v>201</v>
      </c>
      <c r="E2534" s="58" t="s">
        <v>22484</v>
      </c>
      <c r="F2534" s="58" t="s">
        <v>22484</v>
      </c>
      <c r="G2534" s="58" t="s">
        <v>8927</v>
      </c>
      <c r="H2534" s="58" t="s">
        <v>8928</v>
      </c>
      <c r="I2534" s="58" t="s">
        <v>22482</v>
      </c>
      <c r="J2534" s="58" t="s">
        <v>204</v>
      </c>
      <c r="K2534" s="60"/>
      <c r="L2534" s="86" t="s">
        <v>30470</v>
      </c>
      <c r="M2534" s="61" t="s">
        <v>30471</v>
      </c>
      <c r="N2534" s="62"/>
      <c r="O2534" s="63">
        <v>33221</v>
      </c>
      <c r="P2534" s="61"/>
      <c r="Q2534" s="64" t="str">
        <f t="shared" si="39"/>
        <v>OK</v>
      </c>
      <c r="R2534" t="s">
        <v>30476</v>
      </c>
    </row>
    <row r="2535" spans="1:18" x14ac:dyDescent="0.25">
      <c r="A2535" s="58">
        <v>2532</v>
      </c>
      <c r="B2535" s="58">
        <v>901324</v>
      </c>
      <c r="C2535" s="58" t="s">
        <v>22486</v>
      </c>
      <c r="D2535" s="65" t="s">
        <v>201</v>
      </c>
      <c r="E2535" s="58" t="s">
        <v>22487</v>
      </c>
      <c r="F2535" s="58" t="s">
        <v>22487</v>
      </c>
      <c r="G2535" s="58" t="s">
        <v>8927</v>
      </c>
      <c r="H2535" s="58" t="s">
        <v>8928</v>
      </c>
      <c r="I2535" s="58" t="s">
        <v>22485</v>
      </c>
      <c r="J2535" s="58" t="s">
        <v>204</v>
      </c>
      <c r="K2535" s="60"/>
      <c r="L2535" s="86" t="s">
        <v>30470</v>
      </c>
      <c r="M2535" s="61" t="s">
        <v>30471</v>
      </c>
      <c r="N2535" s="62"/>
      <c r="O2535" s="63">
        <v>115710</v>
      </c>
      <c r="P2535" s="61"/>
      <c r="Q2535" s="64" t="str">
        <f t="shared" si="39"/>
        <v>OK</v>
      </c>
      <c r="R2535" t="s">
        <v>30476</v>
      </c>
    </row>
    <row r="2536" spans="1:18" x14ac:dyDescent="0.25">
      <c r="A2536" s="58">
        <v>2533</v>
      </c>
      <c r="B2536" s="58">
        <v>901326</v>
      </c>
      <c r="C2536" s="58" t="s">
        <v>22489</v>
      </c>
      <c r="D2536" s="65" t="s">
        <v>201</v>
      </c>
      <c r="E2536" s="58" t="s">
        <v>22490</v>
      </c>
      <c r="F2536" s="58" t="s">
        <v>22490</v>
      </c>
      <c r="G2536" s="58" t="s">
        <v>8927</v>
      </c>
      <c r="H2536" s="58" t="s">
        <v>8928</v>
      </c>
      <c r="I2536" s="58" t="s">
        <v>22488</v>
      </c>
      <c r="J2536" s="58" t="s">
        <v>204</v>
      </c>
      <c r="K2536" s="60"/>
      <c r="L2536" s="86" t="s">
        <v>30470</v>
      </c>
      <c r="M2536" s="61" t="s">
        <v>30471</v>
      </c>
      <c r="N2536" s="62"/>
      <c r="O2536" s="63">
        <v>91350</v>
      </c>
      <c r="P2536" s="61"/>
      <c r="Q2536" s="64" t="str">
        <f t="shared" si="39"/>
        <v>OK</v>
      </c>
      <c r="R2536" t="s">
        <v>30476</v>
      </c>
    </row>
    <row r="2537" spans="1:18" x14ac:dyDescent="0.25">
      <c r="A2537" s="58">
        <v>2534</v>
      </c>
      <c r="B2537" s="58">
        <v>902030</v>
      </c>
      <c r="C2537" s="58" t="s">
        <v>22492</v>
      </c>
      <c r="D2537" s="65" t="s">
        <v>201</v>
      </c>
      <c r="E2537" s="58" t="s">
        <v>22493</v>
      </c>
      <c r="F2537" s="58" t="s">
        <v>22494</v>
      </c>
      <c r="G2537" s="58" t="s">
        <v>8927</v>
      </c>
      <c r="H2537" s="58" t="s">
        <v>8928</v>
      </c>
      <c r="I2537" s="58" t="s">
        <v>22491</v>
      </c>
      <c r="J2537" s="58" t="s">
        <v>204</v>
      </c>
      <c r="K2537" s="60"/>
      <c r="L2537" s="86" t="s">
        <v>30470</v>
      </c>
      <c r="M2537" s="61" t="s">
        <v>30471</v>
      </c>
      <c r="N2537" s="62"/>
      <c r="O2537" s="63">
        <v>1516410</v>
      </c>
      <c r="P2537" s="61"/>
      <c r="Q2537" s="64" t="str">
        <f t="shared" si="39"/>
        <v>OK</v>
      </c>
      <c r="R2537" t="s">
        <v>30476</v>
      </c>
    </row>
    <row r="2538" spans="1:18" x14ac:dyDescent="0.25">
      <c r="A2538" s="58">
        <v>2535</v>
      </c>
      <c r="B2538" s="58">
        <v>902032</v>
      </c>
      <c r="C2538" s="58" t="s">
        <v>22496</v>
      </c>
      <c r="D2538" s="65" t="s">
        <v>201</v>
      </c>
      <c r="E2538" s="58" t="s">
        <v>22497</v>
      </c>
      <c r="F2538" s="58" t="s">
        <v>22497</v>
      </c>
      <c r="G2538" s="58" t="s">
        <v>8927</v>
      </c>
      <c r="H2538" s="58" t="s">
        <v>8928</v>
      </c>
      <c r="I2538" s="58" t="s">
        <v>22495</v>
      </c>
      <c r="J2538" s="58" t="s">
        <v>204</v>
      </c>
      <c r="K2538" s="60"/>
      <c r="L2538" s="86" t="s">
        <v>30470</v>
      </c>
      <c r="M2538" s="61" t="s">
        <v>30471</v>
      </c>
      <c r="N2538" s="62"/>
      <c r="O2538" s="63">
        <v>280140</v>
      </c>
      <c r="P2538" s="61"/>
      <c r="Q2538" s="64" t="str">
        <f t="shared" si="39"/>
        <v>OK</v>
      </c>
      <c r="R2538" t="s">
        <v>30476</v>
      </c>
    </row>
    <row r="2539" spans="1:18" x14ac:dyDescent="0.25">
      <c r="A2539" s="58">
        <v>2536</v>
      </c>
      <c r="B2539" s="58">
        <v>902044</v>
      </c>
      <c r="C2539" s="58" t="s">
        <v>22499</v>
      </c>
      <c r="D2539" s="65" t="s">
        <v>201</v>
      </c>
      <c r="E2539" s="58" t="s">
        <v>22500</v>
      </c>
      <c r="F2539" s="58" t="s">
        <v>22500</v>
      </c>
      <c r="G2539" s="58" t="s">
        <v>8927</v>
      </c>
      <c r="H2539" s="58" t="s">
        <v>8928</v>
      </c>
      <c r="I2539" s="58" t="s">
        <v>22498</v>
      </c>
      <c r="J2539" s="58" t="s">
        <v>204</v>
      </c>
      <c r="K2539" s="60"/>
      <c r="L2539" s="86" t="s">
        <v>30470</v>
      </c>
      <c r="M2539" s="61" t="s">
        <v>30471</v>
      </c>
      <c r="N2539" s="62"/>
      <c r="O2539" s="63">
        <v>143115</v>
      </c>
      <c r="P2539" s="61"/>
      <c r="Q2539" s="64" t="str">
        <f t="shared" si="39"/>
        <v>OK</v>
      </c>
      <c r="R2539" t="s">
        <v>30476</v>
      </c>
    </row>
    <row r="2540" spans="1:18" x14ac:dyDescent="0.25">
      <c r="A2540" s="58">
        <v>2537</v>
      </c>
      <c r="B2540" s="58">
        <v>902219</v>
      </c>
      <c r="C2540" s="58" t="s">
        <v>22501</v>
      </c>
      <c r="D2540" s="58">
        <v>19364</v>
      </c>
      <c r="E2540" s="58" t="s">
        <v>22502</v>
      </c>
      <c r="F2540" s="58" t="s">
        <v>22503</v>
      </c>
      <c r="G2540" s="58" t="s">
        <v>8927</v>
      </c>
      <c r="H2540" s="58" t="s">
        <v>8928</v>
      </c>
      <c r="I2540" s="58" t="s">
        <v>22504</v>
      </c>
      <c r="J2540" s="58" t="s">
        <v>9524</v>
      </c>
      <c r="K2540" s="60">
        <v>24200</v>
      </c>
      <c r="L2540" s="86" t="s">
        <v>30470</v>
      </c>
      <c r="M2540" s="61" t="s">
        <v>30471</v>
      </c>
      <c r="N2540" s="62"/>
      <c r="O2540" s="63">
        <v>14488</v>
      </c>
      <c r="P2540" s="61"/>
      <c r="Q2540" s="64" t="str">
        <f t="shared" si="39"/>
        <v>OK</v>
      </c>
      <c r="R2540" t="s">
        <v>30476</v>
      </c>
    </row>
    <row r="2541" spans="1:18" x14ac:dyDescent="0.25">
      <c r="A2541" s="58">
        <v>2538</v>
      </c>
      <c r="B2541" s="58">
        <v>903005</v>
      </c>
      <c r="C2541" s="58" t="s">
        <v>22505</v>
      </c>
      <c r="D2541" s="58">
        <v>19183</v>
      </c>
      <c r="E2541" s="58" t="s">
        <v>22506</v>
      </c>
      <c r="F2541" s="58" t="s">
        <v>22507</v>
      </c>
      <c r="G2541" s="58" t="s">
        <v>8927</v>
      </c>
      <c r="H2541" s="58" t="s">
        <v>8928</v>
      </c>
      <c r="I2541" s="58" t="s">
        <v>22508</v>
      </c>
      <c r="J2541" s="58" t="s">
        <v>22509</v>
      </c>
      <c r="K2541" s="60">
        <v>115500</v>
      </c>
      <c r="L2541" s="86" t="s">
        <v>30470</v>
      </c>
      <c r="M2541" s="61" t="s">
        <v>30471</v>
      </c>
      <c r="N2541" s="62"/>
      <c r="O2541" s="63">
        <v>149205</v>
      </c>
      <c r="P2541" s="61"/>
      <c r="Q2541" s="64" t="str">
        <f t="shared" si="39"/>
        <v>ERROR: supera SOAT UVB 2026 pleno</v>
      </c>
      <c r="R2541" t="s">
        <v>30477</v>
      </c>
    </row>
    <row r="2542" spans="1:18" x14ac:dyDescent="0.25">
      <c r="A2542" s="58">
        <v>2539</v>
      </c>
      <c r="B2542" s="58">
        <v>903006</v>
      </c>
      <c r="C2542" s="58" t="s">
        <v>22510</v>
      </c>
      <c r="D2542" s="58">
        <v>19194</v>
      </c>
      <c r="E2542" s="58" t="s">
        <v>22511</v>
      </c>
      <c r="F2542" s="58" t="s">
        <v>22511</v>
      </c>
      <c r="G2542" s="58" t="s">
        <v>8927</v>
      </c>
      <c r="H2542" s="58" t="s">
        <v>8928</v>
      </c>
      <c r="I2542" s="58" t="s">
        <v>22512</v>
      </c>
      <c r="J2542" s="58" t="s">
        <v>22511</v>
      </c>
      <c r="K2542" s="60">
        <v>42000</v>
      </c>
      <c r="L2542" s="86" t="s">
        <v>30470</v>
      </c>
      <c r="M2542" s="61" t="s">
        <v>30471</v>
      </c>
      <c r="N2542" s="62"/>
      <c r="O2542" s="63">
        <v>66990</v>
      </c>
      <c r="P2542" s="61"/>
      <c r="Q2542" s="64" t="str">
        <f t="shared" si="39"/>
        <v>ERROR: supera SOAT UVB 2026 pleno</v>
      </c>
      <c r="R2542" t="s">
        <v>30477</v>
      </c>
    </row>
    <row r="2543" spans="1:18" x14ac:dyDescent="0.25">
      <c r="A2543" s="58">
        <v>2540</v>
      </c>
      <c r="B2543" s="58">
        <v>903036</v>
      </c>
      <c r="C2543" s="58" t="s">
        <v>22514</v>
      </c>
      <c r="D2543" s="65" t="s">
        <v>201</v>
      </c>
      <c r="E2543" s="58" t="s">
        <v>22515</v>
      </c>
      <c r="F2543" s="58" t="s">
        <v>22515</v>
      </c>
      <c r="G2543" s="58" t="s">
        <v>8927</v>
      </c>
      <c r="H2543" s="58" t="s">
        <v>8928</v>
      </c>
      <c r="I2543" s="58" t="s">
        <v>22513</v>
      </c>
      <c r="J2543" s="58" t="s">
        <v>204</v>
      </c>
      <c r="K2543" s="60"/>
      <c r="L2543" s="86" t="s">
        <v>30470</v>
      </c>
      <c r="M2543" s="61" t="s">
        <v>30471</v>
      </c>
      <c r="N2543" s="62"/>
      <c r="O2543" s="63">
        <v>322770</v>
      </c>
      <c r="P2543" s="61"/>
      <c r="Q2543" s="64" t="str">
        <f t="shared" si="39"/>
        <v>OK</v>
      </c>
      <c r="R2543" t="s">
        <v>30476</v>
      </c>
    </row>
    <row r="2544" spans="1:18" x14ac:dyDescent="0.25">
      <c r="A2544" s="58">
        <v>2541</v>
      </c>
      <c r="B2544" s="58">
        <v>903038</v>
      </c>
      <c r="C2544" s="58" t="s">
        <v>22516</v>
      </c>
      <c r="D2544" s="58">
        <v>19787</v>
      </c>
      <c r="E2544" s="58" t="s">
        <v>22517</v>
      </c>
      <c r="F2544" s="58" t="s">
        <v>22517</v>
      </c>
      <c r="G2544" s="58" t="s">
        <v>8927</v>
      </c>
      <c r="H2544" s="58" t="s">
        <v>8928</v>
      </c>
      <c r="I2544" s="58" t="s">
        <v>22518</v>
      </c>
      <c r="J2544" s="58" t="s">
        <v>22519</v>
      </c>
      <c r="K2544" s="60">
        <v>38400</v>
      </c>
      <c r="L2544" s="86" t="s">
        <v>30470</v>
      </c>
      <c r="M2544" s="61" t="s">
        <v>30471</v>
      </c>
      <c r="N2544" s="62"/>
      <c r="O2544" s="63">
        <v>471975</v>
      </c>
      <c r="P2544" s="61"/>
      <c r="Q2544" s="64" t="str">
        <f t="shared" si="39"/>
        <v>ERROR: supera SOAT UVB 2026 pleno</v>
      </c>
      <c r="R2544" t="s">
        <v>30477</v>
      </c>
    </row>
    <row r="2545" spans="1:18" x14ac:dyDescent="0.25">
      <c r="A2545" s="58">
        <v>2542</v>
      </c>
      <c r="B2545" s="58">
        <v>903039</v>
      </c>
      <c r="C2545" s="58" t="s">
        <v>22520</v>
      </c>
      <c r="D2545" s="58">
        <v>19787</v>
      </c>
      <c r="E2545" s="58" t="s">
        <v>22521</v>
      </c>
      <c r="F2545" s="58" t="s">
        <v>22521</v>
      </c>
      <c r="G2545" s="58" t="s">
        <v>8927</v>
      </c>
      <c r="H2545" s="58" t="s">
        <v>8928</v>
      </c>
      <c r="I2545" s="58" t="s">
        <v>22522</v>
      </c>
      <c r="J2545" s="58" t="s">
        <v>22519</v>
      </c>
      <c r="K2545" s="60">
        <v>38400</v>
      </c>
      <c r="L2545" s="86" t="s">
        <v>30470</v>
      </c>
      <c r="M2545" s="61" t="s">
        <v>30471</v>
      </c>
      <c r="N2545" s="62"/>
      <c r="O2545" s="63">
        <v>1211910</v>
      </c>
      <c r="P2545" s="61"/>
      <c r="Q2545" s="64" t="str">
        <f t="shared" si="39"/>
        <v>ERROR: supera SOAT UVB 2026 pleno</v>
      </c>
      <c r="R2545" t="s">
        <v>30477</v>
      </c>
    </row>
    <row r="2546" spans="1:18" x14ac:dyDescent="0.25">
      <c r="A2546" s="58">
        <v>2543</v>
      </c>
      <c r="B2546" s="58">
        <v>903040</v>
      </c>
      <c r="C2546" s="58" t="s">
        <v>22523</v>
      </c>
      <c r="D2546" s="58">
        <v>19791</v>
      </c>
      <c r="E2546" s="58" t="s">
        <v>22524</v>
      </c>
      <c r="F2546" s="58" t="s">
        <v>22525</v>
      </c>
      <c r="G2546" s="58" t="s">
        <v>8927</v>
      </c>
      <c r="H2546" s="58" t="s">
        <v>8928</v>
      </c>
      <c r="I2546" s="58" t="s">
        <v>22526</v>
      </c>
      <c r="J2546" s="58" t="s">
        <v>22527</v>
      </c>
      <c r="K2546" s="60">
        <v>46600</v>
      </c>
      <c r="L2546" s="86" t="s">
        <v>30470</v>
      </c>
      <c r="M2546" s="61" t="s">
        <v>30471</v>
      </c>
      <c r="N2546" s="62"/>
      <c r="O2546" s="63">
        <v>146160</v>
      </c>
      <c r="P2546" s="61"/>
      <c r="Q2546" s="64" t="str">
        <f t="shared" si="39"/>
        <v>ERROR: supera SOAT UVB 2026 pleno</v>
      </c>
      <c r="R2546" t="s">
        <v>30477</v>
      </c>
    </row>
    <row r="2547" spans="1:18" x14ac:dyDescent="0.25">
      <c r="A2547" s="58">
        <v>2544</v>
      </c>
      <c r="B2547" s="58">
        <v>903041</v>
      </c>
      <c r="C2547" s="58" t="s">
        <v>22528</v>
      </c>
      <c r="D2547" s="58">
        <v>19791</v>
      </c>
      <c r="E2547" s="58" t="s">
        <v>22529</v>
      </c>
      <c r="F2547" s="58" t="s">
        <v>22530</v>
      </c>
      <c r="G2547" s="58" t="s">
        <v>8927</v>
      </c>
      <c r="H2547" s="58" t="s">
        <v>8928</v>
      </c>
      <c r="I2547" s="58" t="s">
        <v>22531</v>
      </c>
      <c r="J2547" s="58" t="s">
        <v>22527</v>
      </c>
      <c r="K2547" s="60">
        <v>46600</v>
      </c>
      <c r="L2547" s="86" t="s">
        <v>30470</v>
      </c>
      <c r="M2547" s="61" t="s">
        <v>30471</v>
      </c>
      <c r="N2547" s="62"/>
      <c r="O2547" s="63">
        <v>146160</v>
      </c>
      <c r="P2547" s="61"/>
      <c r="Q2547" s="64" t="str">
        <f t="shared" si="39"/>
        <v>ERROR: supera SOAT UVB 2026 pleno</v>
      </c>
      <c r="R2547" t="s">
        <v>30477</v>
      </c>
    </row>
    <row r="2548" spans="1:18" x14ac:dyDescent="0.25">
      <c r="A2548" s="58">
        <v>2545</v>
      </c>
      <c r="B2548" s="58">
        <v>903048</v>
      </c>
      <c r="C2548" s="58" t="s">
        <v>22533</v>
      </c>
      <c r="D2548" s="65" t="s">
        <v>201</v>
      </c>
      <c r="E2548" s="58" t="s">
        <v>22534</v>
      </c>
      <c r="F2548" s="58" t="s">
        <v>22535</v>
      </c>
      <c r="G2548" s="58" t="s">
        <v>8927</v>
      </c>
      <c r="H2548" s="58" t="s">
        <v>8928</v>
      </c>
      <c r="I2548" s="58" t="s">
        <v>22532</v>
      </c>
      <c r="J2548" s="58" t="s">
        <v>204</v>
      </c>
      <c r="K2548" s="60"/>
      <c r="L2548" s="86" t="s">
        <v>30470</v>
      </c>
      <c r="M2548" s="61" t="s">
        <v>30471</v>
      </c>
      <c r="N2548" s="62"/>
      <c r="O2548" s="63">
        <v>381640</v>
      </c>
      <c r="P2548" s="61"/>
      <c r="Q2548" s="64" t="str">
        <f t="shared" si="39"/>
        <v>OK</v>
      </c>
      <c r="R2548" t="s">
        <v>30476</v>
      </c>
    </row>
    <row r="2549" spans="1:18" x14ac:dyDescent="0.25">
      <c r="A2549" s="58">
        <v>2546</v>
      </c>
      <c r="B2549" s="58">
        <v>903051</v>
      </c>
      <c r="C2549" s="58" t="s">
        <v>22536</v>
      </c>
      <c r="D2549" s="58">
        <v>19970</v>
      </c>
      <c r="E2549" s="58" t="s">
        <v>22537</v>
      </c>
      <c r="F2549" s="58" t="s">
        <v>22537</v>
      </c>
      <c r="G2549" s="58" t="s">
        <v>8927</v>
      </c>
      <c r="H2549" s="58" t="s">
        <v>8928</v>
      </c>
      <c r="I2549" s="58" t="s">
        <v>22538</v>
      </c>
      <c r="J2549" s="58" t="s">
        <v>22539</v>
      </c>
      <c r="K2549" s="60">
        <v>47500</v>
      </c>
      <c r="L2549" s="86" t="s">
        <v>30470</v>
      </c>
      <c r="M2549" s="61" t="s">
        <v>30471</v>
      </c>
      <c r="N2549" s="62"/>
      <c r="O2549" s="63">
        <v>210105</v>
      </c>
      <c r="P2549" s="61"/>
      <c r="Q2549" s="64" t="str">
        <f t="shared" si="39"/>
        <v>ERROR: supera SOAT UVB 2026 pleno</v>
      </c>
      <c r="R2549" t="s">
        <v>30477</v>
      </c>
    </row>
    <row r="2550" spans="1:18" x14ac:dyDescent="0.25">
      <c r="A2550" s="58">
        <v>2547</v>
      </c>
      <c r="B2550" s="58">
        <v>903052</v>
      </c>
      <c r="C2550" s="58" t="s">
        <v>22541</v>
      </c>
      <c r="D2550" s="65" t="s">
        <v>201</v>
      </c>
      <c r="E2550" s="58" t="s">
        <v>22542</v>
      </c>
      <c r="F2550" s="58" t="s">
        <v>22542</v>
      </c>
      <c r="G2550" s="58" t="s">
        <v>8927</v>
      </c>
      <c r="H2550" s="58" t="s">
        <v>8928</v>
      </c>
      <c r="I2550" s="58" t="s">
        <v>22540</v>
      </c>
      <c r="J2550" s="58" t="s">
        <v>204</v>
      </c>
      <c r="K2550" s="60"/>
      <c r="L2550" s="86" t="s">
        <v>30470</v>
      </c>
      <c r="M2550" s="61" t="s">
        <v>30471</v>
      </c>
      <c r="N2550" s="62"/>
      <c r="O2550" s="63">
        <v>140070</v>
      </c>
      <c r="P2550" s="61"/>
      <c r="Q2550" s="64" t="str">
        <f t="shared" si="39"/>
        <v>OK</v>
      </c>
      <c r="R2550" t="s">
        <v>30476</v>
      </c>
    </row>
    <row r="2551" spans="1:18" x14ac:dyDescent="0.25">
      <c r="A2551" s="58">
        <v>2548</v>
      </c>
      <c r="B2551" s="58">
        <v>903053</v>
      </c>
      <c r="C2551" s="58" t="s">
        <v>22544</v>
      </c>
      <c r="D2551" s="65" t="s">
        <v>201</v>
      </c>
      <c r="E2551" s="58" t="s">
        <v>22545</v>
      </c>
      <c r="F2551" s="58" t="s">
        <v>22545</v>
      </c>
      <c r="G2551" s="58" t="s">
        <v>8927</v>
      </c>
      <c r="H2551" s="58" t="s">
        <v>8928</v>
      </c>
      <c r="I2551" s="58" t="s">
        <v>22543</v>
      </c>
      <c r="J2551" s="58" t="s">
        <v>204</v>
      </c>
      <c r="K2551" s="60"/>
      <c r="L2551" s="86" t="s">
        <v>30470</v>
      </c>
      <c r="M2551" s="61" t="s">
        <v>30471</v>
      </c>
      <c r="N2551" s="62"/>
      <c r="O2551" s="63">
        <v>140070</v>
      </c>
      <c r="P2551" s="61"/>
      <c r="Q2551" s="64" t="str">
        <f t="shared" si="39"/>
        <v>OK</v>
      </c>
      <c r="R2551" t="s">
        <v>30476</v>
      </c>
    </row>
    <row r="2552" spans="1:18" x14ac:dyDescent="0.25">
      <c r="A2552" s="58">
        <v>2549</v>
      </c>
      <c r="B2552" s="58">
        <v>903056</v>
      </c>
      <c r="C2552" s="58" t="s">
        <v>22546</v>
      </c>
      <c r="D2552" s="58">
        <v>19787</v>
      </c>
      <c r="E2552" s="58" t="s">
        <v>22547</v>
      </c>
      <c r="F2552" s="58" t="s">
        <v>22547</v>
      </c>
      <c r="G2552" s="58" t="s">
        <v>8927</v>
      </c>
      <c r="H2552" s="58" t="s">
        <v>8928</v>
      </c>
      <c r="I2552" s="58" t="s">
        <v>22548</v>
      </c>
      <c r="J2552" s="58" t="s">
        <v>22519</v>
      </c>
      <c r="K2552" s="60">
        <v>38400</v>
      </c>
      <c r="L2552" s="86" t="s">
        <v>30470</v>
      </c>
      <c r="M2552" s="61" t="s">
        <v>30471</v>
      </c>
      <c r="N2552" s="62"/>
      <c r="O2552" s="63">
        <v>319725</v>
      </c>
      <c r="P2552" s="61"/>
      <c r="Q2552" s="64" t="str">
        <f t="shared" si="39"/>
        <v>ERROR: supera SOAT UVB 2026 pleno</v>
      </c>
      <c r="R2552" t="s">
        <v>30477</v>
      </c>
    </row>
    <row r="2553" spans="1:18" x14ac:dyDescent="0.25">
      <c r="A2553" s="58">
        <v>2550</v>
      </c>
      <c r="B2553" s="58">
        <v>903060</v>
      </c>
      <c r="C2553" s="58" t="s">
        <v>22550</v>
      </c>
      <c r="D2553" s="65" t="s">
        <v>201</v>
      </c>
      <c r="E2553" s="58" t="s">
        <v>22551</v>
      </c>
      <c r="F2553" s="58" t="s">
        <v>22551</v>
      </c>
      <c r="G2553" s="58" t="s">
        <v>8927</v>
      </c>
      <c r="H2553" s="58" t="s">
        <v>8928</v>
      </c>
      <c r="I2553" s="58" t="s">
        <v>22549</v>
      </c>
      <c r="J2553" s="58" t="s">
        <v>204</v>
      </c>
      <c r="K2553" s="60"/>
      <c r="L2553" s="86" t="s">
        <v>30470</v>
      </c>
      <c r="M2553" s="61" t="s">
        <v>30471</v>
      </c>
      <c r="N2553" s="62"/>
      <c r="O2553" s="63">
        <v>828240</v>
      </c>
      <c r="P2553" s="61"/>
      <c r="Q2553" s="64" t="str">
        <f t="shared" si="39"/>
        <v>OK</v>
      </c>
      <c r="R2553" t="s">
        <v>30476</v>
      </c>
    </row>
    <row r="2554" spans="1:18" x14ac:dyDescent="0.25">
      <c r="A2554" s="58">
        <v>2551</v>
      </c>
      <c r="B2554" s="58">
        <v>903104</v>
      </c>
      <c r="C2554" s="58" t="s">
        <v>22552</v>
      </c>
      <c r="D2554" s="58">
        <v>19005</v>
      </c>
      <c r="E2554" s="58" t="s">
        <v>22553</v>
      </c>
      <c r="F2554" s="58" t="s">
        <v>22554</v>
      </c>
      <c r="G2554" s="58" t="s">
        <v>8927</v>
      </c>
      <c r="H2554" s="58" t="s">
        <v>8928</v>
      </c>
      <c r="I2554" s="58" t="s">
        <v>22555</v>
      </c>
      <c r="J2554" s="58" t="s">
        <v>22556</v>
      </c>
      <c r="K2554" s="60">
        <v>113000</v>
      </c>
      <c r="L2554" s="86" t="s">
        <v>30470</v>
      </c>
      <c r="M2554" s="61" t="s">
        <v>30471</v>
      </c>
      <c r="N2554" s="62"/>
      <c r="O2554" s="63">
        <v>228375</v>
      </c>
      <c r="P2554" s="61"/>
      <c r="Q2554" s="64" t="str">
        <f t="shared" si="39"/>
        <v>ERROR: supera SOAT UVB 2026 pleno</v>
      </c>
      <c r="R2554" t="s">
        <v>30477</v>
      </c>
    </row>
    <row r="2555" spans="1:18" x14ac:dyDescent="0.25">
      <c r="A2555" s="58">
        <v>2552</v>
      </c>
      <c r="B2555" s="58">
        <v>903107</v>
      </c>
      <c r="C2555" s="58" t="s">
        <v>22558</v>
      </c>
      <c r="D2555" s="65" t="s">
        <v>201</v>
      </c>
      <c r="E2555" s="58" t="s">
        <v>22559</v>
      </c>
      <c r="F2555" s="58" t="s">
        <v>22560</v>
      </c>
      <c r="G2555" s="58" t="s">
        <v>8927</v>
      </c>
      <c r="H2555" s="58" t="s">
        <v>8928</v>
      </c>
      <c r="I2555" s="58" t="s">
        <v>22557</v>
      </c>
      <c r="J2555" s="58" t="s">
        <v>204</v>
      </c>
      <c r="K2555" s="60"/>
      <c r="L2555" s="86" t="s">
        <v>30470</v>
      </c>
      <c r="M2555" s="61" t="s">
        <v>30471</v>
      </c>
      <c r="N2555" s="62"/>
      <c r="O2555" s="63">
        <v>261870</v>
      </c>
      <c r="P2555" s="61"/>
      <c r="Q2555" s="64" t="str">
        <f t="shared" si="39"/>
        <v>OK</v>
      </c>
      <c r="R2555" t="s">
        <v>30476</v>
      </c>
    </row>
    <row r="2556" spans="1:18" x14ac:dyDescent="0.25">
      <c r="A2556" s="58">
        <v>2553</v>
      </c>
      <c r="B2556" s="58">
        <v>903108</v>
      </c>
      <c r="C2556" s="58" t="s">
        <v>22562</v>
      </c>
      <c r="D2556" s="65" t="s">
        <v>201</v>
      </c>
      <c r="E2556" s="58" t="s">
        <v>22563</v>
      </c>
      <c r="F2556" s="58" t="s">
        <v>22564</v>
      </c>
      <c r="G2556" s="58" t="s">
        <v>8927</v>
      </c>
      <c r="H2556" s="58" t="s">
        <v>8928</v>
      </c>
      <c r="I2556" s="58" t="s">
        <v>22561</v>
      </c>
      <c r="J2556" s="58" t="s">
        <v>204</v>
      </c>
      <c r="K2556" s="60"/>
      <c r="L2556" s="86" t="s">
        <v>30470</v>
      </c>
      <c r="M2556" s="61" t="s">
        <v>30471</v>
      </c>
      <c r="N2556" s="62"/>
      <c r="O2556" s="63">
        <v>593775</v>
      </c>
      <c r="P2556" s="61"/>
      <c r="Q2556" s="64" t="str">
        <f t="shared" si="39"/>
        <v>OK</v>
      </c>
      <c r="R2556" t="s">
        <v>30476</v>
      </c>
    </row>
    <row r="2557" spans="1:18" x14ac:dyDescent="0.25">
      <c r="A2557" s="58">
        <v>2554</v>
      </c>
      <c r="B2557" s="58">
        <v>903202</v>
      </c>
      <c r="C2557" s="58" t="s">
        <v>22565</v>
      </c>
      <c r="D2557" s="58">
        <v>19425</v>
      </c>
      <c r="E2557" s="58" t="s">
        <v>22566</v>
      </c>
      <c r="F2557" s="58" t="s">
        <v>22566</v>
      </c>
      <c r="G2557" s="58" t="s">
        <v>8927</v>
      </c>
      <c r="H2557" s="58" t="s">
        <v>8928</v>
      </c>
      <c r="I2557" s="58" t="s">
        <v>22567</v>
      </c>
      <c r="J2557" s="58" t="s">
        <v>22568</v>
      </c>
      <c r="K2557" s="60">
        <v>36100</v>
      </c>
      <c r="L2557" s="86" t="s">
        <v>30470</v>
      </c>
      <c r="M2557" s="61" t="s">
        <v>30471</v>
      </c>
      <c r="N2557" s="62"/>
      <c r="O2557" s="63">
        <v>143115</v>
      </c>
      <c r="P2557" s="61"/>
      <c r="Q2557" s="64" t="str">
        <f t="shared" si="39"/>
        <v>ERROR: supera SOAT UVB 2026 pleno</v>
      </c>
      <c r="R2557" t="s">
        <v>30477</v>
      </c>
    </row>
    <row r="2558" spans="1:18" x14ac:dyDescent="0.25">
      <c r="A2558" s="58">
        <v>2555</v>
      </c>
      <c r="B2558" s="58">
        <v>903301</v>
      </c>
      <c r="C2558" s="58" t="s">
        <v>22569</v>
      </c>
      <c r="D2558" s="58">
        <v>19478</v>
      </c>
      <c r="E2558" s="58" t="s">
        <v>22570</v>
      </c>
      <c r="F2558" s="58" t="s">
        <v>22570</v>
      </c>
      <c r="G2558" s="58" t="s">
        <v>8927</v>
      </c>
      <c r="H2558" s="58" t="s">
        <v>8928</v>
      </c>
      <c r="I2558" s="58" t="s">
        <v>22571</v>
      </c>
      <c r="J2558" s="58" t="s">
        <v>22572</v>
      </c>
      <c r="K2558" s="60">
        <v>42000</v>
      </c>
      <c r="L2558" s="86" t="s">
        <v>30470</v>
      </c>
      <c r="M2558" s="61" t="s">
        <v>30471</v>
      </c>
      <c r="N2558" s="62"/>
      <c r="O2558" s="63">
        <v>1766100</v>
      </c>
      <c r="P2558" s="61"/>
      <c r="Q2558" s="64" t="str">
        <f t="shared" si="39"/>
        <v>ERROR: supera SOAT UVB 2026 pleno</v>
      </c>
      <c r="R2558" t="s">
        <v>30477</v>
      </c>
    </row>
    <row r="2559" spans="1:18" x14ac:dyDescent="0.25">
      <c r="A2559" s="58">
        <v>2556</v>
      </c>
      <c r="B2559" s="58">
        <v>903305</v>
      </c>
      <c r="C2559" s="58" t="s">
        <v>22574</v>
      </c>
      <c r="D2559" s="65" t="s">
        <v>201</v>
      </c>
      <c r="E2559" s="58" t="s">
        <v>22575</v>
      </c>
      <c r="F2559" s="58" t="s">
        <v>22575</v>
      </c>
      <c r="G2559" s="58" t="s">
        <v>8927</v>
      </c>
      <c r="H2559" s="58" t="s">
        <v>8928</v>
      </c>
      <c r="I2559" s="58" t="s">
        <v>22573</v>
      </c>
      <c r="J2559" s="58" t="s">
        <v>204</v>
      </c>
      <c r="K2559" s="60"/>
      <c r="L2559" s="86" t="s">
        <v>30470</v>
      </c>
      <c r="M2559" s="61" t="s">
        <v>30471</v>
      </c>
      <c r="N2559" s="62"/>
      <c r="O2559" s="63">
        <v>94395</v>
      </c>
      <c r="P2559" s="61"/>
      <c r="Q2559" s="64" t="str">
        <f t="shared" si="39"/>
        <v>OK</v>
      </c>
      <c r="R2559" t="s">
        <v>30476</v>
      </c>
    </row>
    <row r="2560" spans="1:18" x14ac:dyDescent="0.25">
      <c r="A2560" s="58">
        <v>2557</v>
      </c>
      <c r="B2560" s="58">
        <v>903425</v>
      </c>
      <c r="C2560" s="58" t="s">
        <v>22576</v>
      </c>
      <c r="D2560" s="58">
        <v>19473</v>
      </c>
      <c r="E2560" s="58" t="s">
        <v>22577</v>
      </c>
      <c r="F2560" s="58" t="s">
        <v>22577</v>
      </c>
      <c r="G2560" s="58" t="s">
        <v>8927</v>
      </c>
      <c r="H2560" s="58" t="s">
        <v>8928</v>
      </c>
      <c r="I2560" s="58" t="s">
        <v>22578</v>
      </c>
      <c r="J2560" s="58" t="s">
        <v>22577</v>
      </c>
      <c r="K2560" s="60">
        <v>42500</v>
      </c>
      <c r="L2560" s="86" t="s">
        <v>30470</v>
      </c>
      <c r="M2560" s="61" t="s">
        <v>30471</v>
      </c>
      <c r="N2560" s="62"/>
      <c r="O2560" s="63">
        <v>63945</v>
      </c>
      <c r="P2560" s="61"/>
      <c r="Q2560" s="64" t="str">
        <f t="shared" si="39"/>
        <v>ERROR: supera SOAT UVB 2026 pleno</v>
      </c>
      <c r="R2560" t="s">
        <v>30477</v>
      </c>
    </row>
    <row r="2561" spans="1:18" x14ac:dyDescent="0.25">
      <c r="A2561" s="58">
        <v>2558</v>
      </c>
      <c r="B2561" s="58">
        <v>903428</v>
      </c>
      <c r="C2561" s="58" t="s">
        <v>22579</v>
      </c>
      <c r="D2561" s="58">
        <v>19535</v>
      </c>
      <c r="E2561" s="58" t="s">
        <v>22580</v>
      </c>
      <c r="F2561" s="58" t="s">
        <v>22580</v>
      </c>
      <c r="G2561" s="58" t="s">
        <v>8927</v>
      </c>
      <c r="H2561" s="58" t="s">
        <v>8928</v>
      </c>
      <c r="I2561" s="58" t="s">
        <v>22581</v>
      </c>
      <c r="J2561" s="58" t="s">
        <v>22582</v>
      </c>
      <c r="K2561" s="60">
        <v>86300</v>
      </c>
      <c r="L2561" s="86" t="s">
        <v>30470</v>
      </c>
      <c r="M2561" s="61" t="s">
        <v>30471</v>
      </c>
      <c r="N2561" s="62"/>
      <c r="O2561" s="63">
        <v>66990</v>
      </c>
      <c r="P2561" s="61"/>
      <c r="Q2561" s="64" t="str">
        <f t="shared" si="39"/>
        <v>OK</v>
      </c>
      <c r="R2561" t="s">
        <v>30476</v>
      </c>
    </row>
    <row r="2562" spans="1:18" x14ac:dyDescent="0.25">
      <c r="A2562" s="58">
        <v>2559</v>
      </c>
      <c r="B2562" s="58">
        <v>903433</v>
      </c>
      <c r="C2562" s="58" t="s">
        <v>22583</v>
      </c>
      <c r="D2562" s="58">
        <v>19822</v>
      </c>
      <c r="E2562" s="58" t="s">
        <v>22584</v>
      </c>
      <c r="F2562" s="58" t="s">
        <v>22584</v>
      </c>
      <c r="G2562" s="58" t="s">
        <v>8927</v>
      </c>
      <c r="H2562" s="58" t="s">
        <v>8928</v>
      </c>
      <c r="I2562" s="58" t="s">
        <v>22585</v>
      </c>
      <c r="J2562" s="58" t="s">
        <v>22586</v>
      </c>
      <c r="K2562" s="60">
        <v>65000</v>
      </c>
      <c r="L2562" s="86" t="s">
        <v>30470</v>
      </c>
      <c r="M2562" s="61" t="s">
        <v>30471</v>
      </c>
      <c r="N2562" s="62"/>
      <c r="O2562" s="63">
        <v>146160</v>
      </c>
      <c r="P2562" s="61"/>
      <c r="Q2562" s="64" t="str">
        <f t="shared" si="39"/>
        <v>ERROR: supera SOAT UVB 2026 pleno</v>
      </c>
      <c r="R2562" t="s">
        <v>30477</v>
      </c>
    </row>
    <row r="2563" spans="1:18" x14ac:dyDescent="0.25">
      <c r="A2563" s="58">
        <v>2560</v>
      </c>
      <c r="B2563" s="58">
        <v>903601</v>
      </c>
      <c r="C2563" s="58" t="s">
        <v>22588</v>
      </c>
      <c r="D2563" s="65" t="s">
        <v>201</v>
      </c>
      <c r="E2563" s="58" t="s">
        <v>22589</v>
      </c>
      <c r="F2563" s="58" t="s">
        <v>22589</v>
      </c>
      <c r="G2563" s="58" t="s">
        <v>8927</v>
      </c>
      <c r="H2563" s="58" t="s">
        <v>8928</v>
      </c>
      <c r="I2563" s="58" t="s">
        <v>22587</v>
      </c>
      <c r="J2563" s="58" t="s">
        <v>204</v>
      </c>
      <c r="K2563" s="60"/>
      <c r="L2563" s="86" t="s">
        <v>30470</v>
      </c>
      <c r="M2563" s="61" t="s">
        <v>30471</v>
      </c>
      <c r="N2563" s="62"/>
      <c r="O2563" s="63">
        <v>147683</v>
      </c>
      <c r="P2563" s="61"/>
      <c r="Q2563" s="64" t="str">
        <f t="shared" si="39"/>
        <v>OK</v>
      </c>
      <c r="R2563" t="s">
        <v>30476</v>
      </c>
    </row>
    <row r="2564" spans="1:18" x14ac:dyDescent="0.25">
      <c r="A2564" s="58">
        <v>2561</v>
      </c>
      <c r="B2564" s="58">
        <v>903610</v>
      </c>
      <c r="C2564" s="58" t="s">
        <v>22591</v>
      </c>
      <c r="D2564" s="65" t="s">
        <v>201</v>
      </c>
      <c r="E2564" s="58" t="s">
        <v>22592</v>
      </c>
      <c r="F2564" s="58" t="s">
        <v>22592</v>
      </c>
      <c r="G2564" s="58" t="s">
        <v>8927</v>
      </c>
      <c r="H2564" s="58" t="s">
        <v>8928</v>
      </c>
      <c r="I2564" s="58" t="s">
        <v>22590</v>
      </c>
      <c r="J2564" s="58" t="s">
        <v>204</v>
      </c>
      <c r="K2564" s="60"/>
      <c r="L2564" s="86" t="s">
        <v>30470</v>
      </c>
      <c r="M2564" s="61" t="s">
        <v>30471</v>
      </c>
      <c r="N2564" s="62"/>
      <c r="O2564" s="63">
        <v>147683</v>
      </c>
      <c r="P2564" s="61"/>
      <c r="Q2564" s="64" t="str">
        <f t="shared" ref="Q2564:Q2627" si="40">IF(L2564="","PENDIENTE",IF(L2564="NO",IF(COUNTA(M2564:P2564)&gt;0,"ERROR: si es NO deje vacías M a P","OK - NO OFERTADO"),IF(O2564="","ERROR: falta valor en pesos (O)",IF(NOT(ISNUMBER(O2564)),"ERROR: O debe ser número",IF(M2564="","ERROR: falta tarifa de referencia (M)",IF(AND(K2564="",P2564="",M2564="SOAT UVB 2026"),"ERROR: sin homologación, indique código análogo (P) o tarifa propia",IF(AND(ISNUMBER(K2564),O2564&gt;K2564),"ERROR: supera SOAT UVB 2026 pleno",IF(AND(M2564="SOAT UVB 2026",N2564=""),"ERROR: falta % (N)",IF(AND(M2564="SOAT UVB 2026",ISNUMBER(K2564),ISNUMBER(N2564)),IF(ABS(O2564-ROUND(K2564*(1+N2564),0))&gt;MAX(1,K2564*0.01),"ERROR: O no coincide con K x (1+N)","OK"),"OK")))))))))</f>
        <v>OK</v>
      </c>
      <c r="R2564" t="s">
        <v>30476</v>
      </c>
    </row>
    <row r="2565" spans="1:18" x14ac:dyDescent="0.25">
      <c r="A2565" s="58">
        <v>2562</v>
      </c>
      <c r="B2565" s="58">
        <v>903611</v>
      </c>
      <c r="C2565" s="58" t="s">
        <v>22594</v>
      </c>
      <c r="D2565" s="65" t="s">
        <v>201</v>
      </c>
      <c r="E2565" s="58" t="s">
        <v>22595</v>
      </c>
      <c r="F2565" s="58" t="s">
        <v>22595</v>
      </c>
      <c r="G2565" s="58" t="s">
        <v>8927</v>
      </c>
      <c r="H2565" s="58" t="s">
        <v>8928</v>
      </c>
      <c r="I2565" s="58" t="s">
        <v>22593</v>
      </c>
      <c r="J2565" s="58" t="s">
        <v>204</v>
      </c>
      <c r="K2565" s="60"/>
      <c r="L2565" s="86" t="s">
        <v>30470</v>
      </c>
      <c r="M2565" s="61" t="s">
        <v>30471</v>
      </c>
      <c r="N2565" s="62"/>
      <c r="O2565" s="63">
        <v>147683</v>
      </c>
      <c r="P2565" s="61"/>
      <c r="Q2565" s="64" t="str">
        <f t="shared" si="40"/>
        <v>OK</v>
      </c>
      <c r="R2565" t="s">
        <v>30476</v>
      </c>
    </row>
    <row r="2566" spans="1:18" x14ac:dyDescent="0.25">
      <c r="A2566" s="58">
        <v>2563</v>
      </c>
      <c r="B2566" s="58">
        <v>903613</v>
      </c>
      <c r="C2566" s="58" t="s">
        <v>22596</v>
      </c>
      <c r="D2566" s="58">
        <v>19613</v>
      </c>
      <c r="E2566" s="58" t="s">
        <v>22597</v>
      </c>
      <c r="F2566" s="58" t="s">
        <v>22598</v>
      </c>
      <c r="G2566" s="58" t="s">
        <v>8927</v>
      </c>
      <c r="H2566" s="58" t="s">
        <v>8928</v>
      </c>
      <c r="I2566" s="58" t="s">
        <v>22599</v>
      </c>
      <c r="J2566" s="58" t="s">
        <v>22600</v>
      </c>
      <c r="K2566" s="60">
        <v>180100</v>
      </c>
      <c r="L2566" s="86" t="s">
        <v>30470</v>
      </c>
      <c r="M2566" s="61" t="s">
        <v>30471</v>
      </c>
      <c r="N2566" s="62"/>
      <c r="O2566" s="63">
        <v>593775</v>
      </c>
      <c r="P2566" s="61"/>
      <c r="Q2566" s="64" t="str">
        <f t="shared" si="40"/>
        <v>ERROR: supera SOAT UVB 2026 pleno</v>
      </c>
      <c r="R2566" t="s">
        <v>30477</v>
      </c>
    </row>
    <row r="2567" spans="1:18" x14ac:dyDescent="0.25">
      <c r="A2567" s="58">
        <v>2564</v>
      </c>
      <c r="B2567" s="58">
        <v>903842</v>
      </c>
      <c r="C2567" s="58" t="s">
        <v>22601</v>
      </c>
      <c r="D2567" s="58">
        <v>19493</v>
      </c>
      <c r="E2567" s="58" t="s">
        <v>22602</v>
      </c>
      <c r="F2567" s="58" t="s">
        <v>22602</v>
      </c>
      <c r="G2567" s="58" t="s">
        <v>8927</v>
      </c>
      <c r="H2567" s="58" t="s">
        <v>8928</v>
      </c>
      <c r="I2567" s="58" t="s">
        <v>22603</v>
      </c>
      <c r="J2567" s="58" t="s">
        <v>22604</v>
      </c>
      <c r="K2567" s="60">
        <v>57800</v>
      </c>
      <c r="L2567" s="86" t="s">
        <v>30470</v>
      </c>
      <c r="M2567" s="61" t="s">
        <v>30471</v>
      </c>
      <c r="N2567" s="62"/>
      <c r="O2567" s="63">
        <v>22604</v>
      </c>
      <c r="P2567" s="61"/>
      <c r="Q2567" s="64" t="str">
        <f t="shared" si="40"/>
        <v>OK</v>
      </c>
      <c r="R2567" t="s">
        <v>30476</v>
      </c>
    </row>
    <row r="2568" spans="1:18" x14ac:dyDescent="0.25">
      <c r="A2568" s="58">
        <v>2565</v>
      </c>
      <c r="B2568" s="58">
        <v>903843</v>
      </c>
      <c r="C2568" s="58" t="s">
        <v>22605</v>
      </c>
      <c r="D2568" s="58">
        <v>19493</v>
      </c>
      <c r="E2568" s="58" t="s">
        <v>22606</v>
      </c>
      <c r="F2568" s="58" t="s">
        <v>22606</v>
      </c>
      <c r="G2568" s="58" t="s">
        <v>8927</v>
      </c>
      <c r="H2568" s="58" t="s">
        <v>8928</v>
      </c>
      <c r="I2568" s="58" t="s">
        <v>22607</v>
      </c>
      <c r="J2568" s="58" t="s">
        <v>22604</v>
      </c>
      <c r="K2568" s="60">
        <v>57800</v>
      </c>
      <c r="L2568" s="86" t="s">
        <v>30470</v>
      </c>
      <c r="M2568" s="61" t="s">
        <v>30471</v>
      </c>
      <c r="N2568" s="62"/>
      <c r="O2568" s="63">
        <v>12341</v>
      </c>
      <c r="P2568" s="61"/>
      <c r="Q2568" s="64" t="str">
        <f t="shared" si="40"/>
        <v>OK</v>
      </c>
      <c r="R2568" t="s">
        <v>30476</v>
      </c>
    </row>
    <row r="2569" spans="1:18" x14ac:dyDescent="0.25">
      <c r="A2569" s="58">
        <v>2566</v>
      </c>
      <c r="B2569" s="58">
        <v>903844</v>
      </c>
      <c r="C2569" s="58" t="s">
        <v>22608</v>
      </c>
      <c r="D2569" s="58">
        <v>19323</v>
      </c>
      <c r="E2569" s="58" t="s">
        <v>22609</v>
      </c>
      <c r="F2569" s="58" t="s">
        <v>22610</v>
      </c>
      <c r="G2569" s="58" t="s">
        <v>8927</v>
      </c>
      <c r="H2569" s="58" t="s">
        <v>8928</v>
      </c>
      <c r="I2569" s="58" t="s">
        <v>22611</v>
      </c>
      <c r="J2569" s="58" t="s">
        <v>22612</v>
      </c>
      <c r="K2569" s="60">
        <v>105100</v>
      </c>
      <c r="L2569" s="86" t="s">
        <v>30470</v>
      </c>
      <c r="M2569" s="61" t="s">
        <v>30471</v>
      </c>
      <c r="N2569" s="62"/>
      <c r="O2569" s="63">
        <v>36981</v>
      </c>
      <c r="P2569" s="61"/>
      <c r="Q2569" s="64" t="str">
        <f t="shared" si="40"/>
        <v>OK</v>
      </c>
      <c r="R2569" t="s">
        <v>30476</v>
      </c>
    </row>
    <row r="2570" spans="1:18" x14ac:dyDescent="0.25">
      <c r="A2570" s="58">
        <v>2567</v>
      </c>
      <c r="B2570" s="58">
        <v>903845</v>
      </c>
      <c r="C2570" s="58" t="s">
        <v>22613</v>
      </c>
      <c r="D2570" s="58">
        <v>19493</v>
      </c>
      <c r="E2570" s="58" t="s">
        <v>22614</v>
      </c>
      <c r="F2570" s="58" t="s">
        <v>22615</v>
      </c>
      <c r="G2570" s="58" t="s">
        <v>8927</v>
      </c>
      <c r="H2570" s="58" t="s">
        <v>8928</v>
      </c>
      <c r="I2570" s="58" t="s">
        <v>22616</v>
      </c>
      <c r="J2570" s="58" t="s">
        <v>22604</v>
      </c>
      <c r="K2570" s="60">
        <v>57800</v>
      </c>
      <c r="L2570" s="86" t="s">
        <v>30470</v>
      </c>
      <c r="M2570" s="61" t="s">
        <v>30471</v>
      </c>
      <c r="N2570" s="62"/>
      <c r="O2570" s="63">
        <v>39361</v>
      </c>
      <c r="P2570" s="61"/>
      <c r="Q2570" s="64" t="str">
        <f t="shared" si="40"/>
        <v>OK</v>
      </c>
      <c r="R2570" t="s">
        <v>30476</v>
      </c>
    </row>
    <row r="2571" spans="1:18" x14ac:dyDescent="0.25">
      <c r="A2571" s="58">
        <v>2568</v>
      </c>
      <c r="B2571" s="58">
        <v>903889</v>
      </c>
      <c r="C2571" s="58" t="s">
        <v>22617</v>
      </c>
      <c r="D2571" s="58">
        <v>19323</v>
      </c>
      <c r="E2571" s="58" t="s">
        <v>22618</v>
      </c>
      <c r="F2571" s="58" t="s">
        <v>22618</v>
      </c>
      <c r="G2571" s="58" t="s">
        <v>8927</v>
      </c>
      <c r="H2571" s="58" t="s">
        <v>8928</v>
      </c>
      <c r="I2571" s="58" t="s">
        <v>22619</v>
      </c>
      <c r="J2571" s="58" t="s">
        <v>22612</v>
      </c>
      <c r="K2571" s="60">
        <v>105100</v>
      </c>
      <c r="L2571" s="86" t="s">
        <v>30470</v>
      </c>
      <c r="M2571" s="61" t="s">
        <v>30471</v>
      </c>
      <c r="N2571" s="62"/>
      <c r="O2571" s="63">
        <v>63221</v>
      </c>
      <c r="P2571" s="61"/>
      <c r="Q2571" s="64" t="str">
        <f t="shared" si="40"/>
        <v>OK</v>
      </c>
      <c r="R2571" t="s">
        <v>30476</v>
      </c>
    </row>
    <row r="2572" spans="1:18" x14ac:dyDescent="0.25">
      <c r="A2572" s="58">
        <v>2569</v>
      </c>
      <c r="B2572" s="58">
        <v>904006</v>
      </c>
      <c r="C2572" s="58" t="s">
        <v>22621</v>
      </c>
      <c r="D2572" s="65" t="s">
        <v>201</v>
      </c>
      <c r="E2572" s="58" t="s">
        <v>22622</v>
      </c>
      <c r="F2572" s="58" t="s">
        <v>22622</v>
      </c>
      <c r="G2572" s="58" t="s">
        <v>8927</v>
      </c>
      <c r="H2572" s="58" t="s">
        <v>8928</v>
      </c>
      <c r="I2572" s="58" t="s">
        <v>22620</v>
      </c>
      <c r="J2572" s="58" t="s">
        <v>204</v>
      </c>
      <c r="K2572" s="60"/>
      <c r="L2572" s="86" t="s">
        <v>30470</v>
      </c>
      <c r="M2572" s="61" t="s">
        <v>30471</v>
      </c>
      <c r="N2572" s="62"/>
      <c r="O2572" s="63">
        <v>194880</v>
      </c>
      <c r="P2572" s="61"/>
      <c r="Q2572" s="64" t="str">
        <f t="shared" si="40"/>
        <v>OK</v>
      </c>
      <c r="R2572" t="s">
        <v>30476</v>
      </c>
    </row>
    <row r="2573" spans="1:18" x14ac:dyDescent="0.25">
      <c r="A2573" s="58">
        <v>2570</v>
      </c>
      <c r="B2573" s="58">
        <v>904106</v>
      </c>
      <c r="C2573" s="58" t="s">
        <v>22623</v>
      </c>
      <c r="D2573" s="58">
        <v>19389</v>
      </c>
      <c r="E2573" s="58" t="s">
        <v>22624</v>
      </c>
      <c r="F2573" s="58" t="s">
        <v>22625</v>
      </c>
      <c r="G2573" s="58" t="s">
        <v>8927</v>
      </c>
      <c r="H2573" s="58" t="s">
        <v>8928</v>
      </c>
      <c r="I2573" s="58" t="s">
        <v>22626</v>
      </c>
      <c r="J2573" s="58" t="s">
        <v>22627</v>
      </c>
      <c r="K2573" s="60">
        <v>308700</v>
      </c>
      <c r="L2573" s="61" t="s">
        <v>30472</v>
      </c>
      <c r="M2573" s="61"/>
      <c r="N2573" s="62"/>
      <c r="O2573" s="63"/>
      <c r="P2573" s="61"/>
      <c r="Q2573" s="64" t="str">
        <f t="shared" si="40"/>
        <v>OK - NO OFERTADO</v>
      </c>
      <c r="R2573" t="s">
        <v>30476</v>
      </c>
    </row>
    <row r="2574" spans="1:18" x14ac:dyDescent="0.25">
      <c r="A2574" s="58">
        <v>2571</v>
      </c>
      <c r="B2574" s="58">
        <v>904202</v>
      </c>
      <c r="C2574" s="58" t="s">
        <v>22628</v>
      </c>
      <c r="D2574" s="58">
        <v>19292</v>
      </c>
      <c r="E2574" s="58" t="s">
        <v>22629</v>
      </c>
      <c r="F2574" s="58" t="s">
        <v>22630</v>
      </c>
      <c r="G2574" s="58" t="s">
        <v>8927</v>
      </c>
      <c r="H2574" s="58" t="s">
        <v>8928</v>
      </c>
      <c r="I2574" s="58" t="s">
        <v>22631</v>
      </c>
      <c r="J2574" s="58" t="s">
        <v>10362</v>
      </c>
      <c r="K2574" s="60">
        <v>140000</v>
      </c>
      <c r="L2574" s="61" t="s">
        <v>30472</v>
      </c>
      <c r="M2574" s="61"/>
      <c r="N2574" s="62"/>
      <c r="O2574" s="63"/>
      <c r="P2574" s="61"/>
      <c r="Q2574" s="64" t="str">
        <f t="shared" si="40"/>
        <v>OK - NO OFERTADO</v>
      </c>
      <c r="R2574" t="s">
        <v>30476</v>
      </c>
    </row>
    <row r="2575" spans="1:18" x14ac:dyDescent="0.25">
      <c r="A2575" s="58">
        <v>2572</v>
      </c>
      <c r="B2575" s="58">
        <v>904205</v>
      </c>
      <c r="C2575" s="58" t="s">
        <v>22632</v>
      </c>
      <c r="D2575" s="58">
        <v>19291</v>
      </c>
      <c r="E2575" s="58" t="s">
        <v>22633</v>
      </c>
      <c r="F2575" s="58" t="s">
        <v>22634</v>
      </c>
      <c r="G2575" s="58" t="s">
        <v>8927</v>
      </c>
      <c r="H2575" s="58" t="s">
        <v>8928</v>
      </c>
      <c r="I2575" s="58" t="s">
        <v>22635</v>
      </c>
      <c r="J2575" s="58" t="s">
        <v>22636</v>
      </c>
      <c r="K2575" s="60">
        <v>300800</v>
      </c>
      <c r="L2575" s="61" t="s">
        <v>30472</v>
      </c>
      <c r="M2575" s="61"/>
      <c r="N2575" s="62"/>
      <c r="O2575" s="63"/>
      <c r="P2575" s="61"/>
      <c r="Q2575" s="64" t="str">
        <f t="shared" si="40"/>
        <v>OK - NO OFERTADO</v>
      </c>
      <c r="R2575" t="s">
        <v>30476</v>
      </c>
    </row>
    <row r="2576" spans="1:18" x14ac:dyDescent="0.25">
      <c r="A2576" s="58">
        <v>2573</v>
      </c>
      <c r="B2576" s="58">
        <v>904402</v>
      </c>
      <c r="C2576" s="58" t="s">
        <v>22637</v>
      </c>
      <c r="D2576" s="58">
        <v>19799</v>
      </c>
      <c r="E2576" s="58" t="s">
        <v>22638</v>
      </c>
      <c r="F2576" s="58" t="s">
        <v>22639</v>
      </c>
      <c r="G2576" s="58" t="s">
        <v>8927</v>
      </c>
      <c r="H2576" s="58" t="s">
        <v>8928</v>
      </c>
      <c r="I2576" s="58" t="s">
        <v>22640</v>
      </c>
      <c r="J2576" s="58" t="s">
        <v>10402</v>
      </c>
      <c r="K2576" s="60">
        <v>139500</v>
      </c>
      <c r="L2576" s="61" t="s">
        <v>30472</v>
      </c>
      <c r="M2576" s="61"/>
      <c r="N2576" s="62"/>
      <c r="O2576" s="63"/>
      <c r="P2576" s="61"/>
      <c r="Q2576" s="64" t="str">
        <f t="shared" si="40"/>
        <v>OK - NO OFERTADO</v>
      </c>
      <c r="R2576" t="s">
        <v>30476</v>
      </c>
    </row>
    <row r="2577" spans="1:18" x14ac:dyDescent="0.25">
      <c r="A2577" s="58">
        <v>2574</v>
      </c>
      <c r="B2577" s="58">
        <v>904403</v>
      </c>
      <c r="C2577" s="58" t="s">
        <v>22642</v>
      </c>
      <c r="D2577" s="65" t="s">
        <v>201</v>
      </c>
      <c r="E2577" s="58" t="s">
        <v>22643</v>
      </c>
      <c r="F2577" s="58" t="s">
        <v>22643</v>
      </c>
      <c r="G2577" s="58" t="s">
        <v>8927</v>
      </c>
      <c r="H2577" s="58" t="s">
        <v>8928</v>
      </c>
      <c r="I2577" s="58" t="s">
        <v>22641</v>
      </c>
      <c r="J2577" s="58" t="s">
        <v>204</v>
      </c>
      <c r="K2577" s="60"/>
      <c r="L2577" s="86" t="s">
        <v>30470</v>
      </c>
      <c r="M2577" s="61" t="s">
        <v>30471</v>
      </c>
      <c r="N2577" s="62"/>
      <c r="O2577" s="63">
        <v>365400</v>
      </c>
      <c r="P2577" s="61"/>
      <c r="Q2577" s="64" t="str">
        <f t="shared" si="40"/>
        <v>OK</v>
      </c>
      <c r="R2577" t="s">
        <v>30476</v>
      </c>
    </row>
    <row r="2578" spans="1:18" x14ac:dyDescent="0.25">
      <c r="A2578" s="58">
        <v>2575</v>
      </c>
      <c r="B2578" s="58">
        <v>904404</v>
      </c>
      <c r="C2578" s="58" t="s">
        <v>22645</v>
      </c>
      <c r="D2578" s="65" t="s">
        <v>201</v>
      </c>
      <c r="E2578" s="58" t="s">
        <v>22646</v>
      </c>
      <c r="F2578" s="58" t="s">
        <v>22646</v>
      </c>
      <c r="G2578" s="58" t="s">
        <v>8927</v>
      </c>
      <c r="H2578" s="58" t="s">
        <v>8928</v>
      </c>
      <c r="I2578" s="58" t="s">
        <v>22644</v>
      </c>
      <c r="J2578" s="58" t="s">
        <v>204</v>
      </c>
      <c r="K2578" s="60"/>
      <c r="L2578" s="86" t="s">
        <v>30470</v>
      </c>
      <c r="M2578" s="61" t="s">
        <v>30471</v>
      </c>
      <c r="N2578" s="62"/>
      <c r="O2578" s="63">
        <v>411075</v>
      </c>
      <c r="P2578" s="61"/>
      <c r="Q2578" s="64" t="str">
        <f t="shared" si="40"/>
        <v>OK</v>
      </c>
      <c r="R2578" t="s">
        <v>30476</v>
      </c>
    </row>
    <row r="2579" spans="1:18" x14ac:dyDescent="0.25">
      <c r="A2579" s="58">
        <v>2576</v>
      </c>
      <c r="B2579" s="58">
        <v>904405</v>
      </c>
      <c r="C2579" s="58" t="s">
        <v>22648</v>
      </c>
      <c r="D2579" s="65" t="s">
        <v>201</v>
      </c>
      <c r="E2579" s="58" t="s">
        <v>22649</v>
      </c>
      <c r="F2579" s="58" t="s">
        <v>22649</v>
      </c>
      <c r="G2579" s="58" t="s">
        <v>8927</v>
      </c>
      <c r="H2579" s="58" t="s">
        <v>8928</v>
      </c>
      <c r="I2579" s="58" t="s">
        <v>22647</v>
      </c>
      <c r="J2579" s="58" t="s">
        <v>204</v>
      </c>
      <c r="K2579" s="60"/>
      <c r="L2579" s="86" t="s">
        <v>30470</v>
      </c>
      <c r="M2579" s="61" t="s">
        <v>30471</v>
      </c>
      <c r="N2579" s="62"/>
      <c r="O2579" s="63">
        <v>173565</v>
      </c>
      <c r="P2579" s="61"/>
      <c r="Q2579" s="64" t="str">
        <f t="shared" si="40"/>
        <v>OK</v>
      </c>
      <c r="R2579" t="s">
        <v>30476</v>
      </c>
    </row>
    <row r="2580" spans="1:18" x14ac:dyDescent="0.25">
      <c r="A2580" s="58">
        <v>2577</v>
      </c>
      <c r="B2580" s="58">
        <v>904505</v>
      </c>
      <c r="C2580" s="58" t="s">
        <v>22650</v>
      </c>
      <c r="D2580" s="58">
        <v>19386</v>
      </c>
      <c r="E2580" s="58" t="s">
        <v>22651</v>
      </c>
      <c r="F2580" s="58" t="s">
        <v>22651</v>
      </c>
      <c r="G2580" s="58" t="s">
        <v>8927</v>
      </c>
      <c r="H2580" s="58" t="s">
        <v>8928</v>
      </c>
      <c r="I2580" s="58" t="s">
        <v>22652</v>
      </c>
      <c r="J2580" s="58" t="s">
        <v>22653</v>
      </c>
      <c r="K2580" s="60">
        <v>123900</v>
      </c>
      <c r="L2580" s="86" t="s">
        <v>30470</v>
      </c>
      <c r="M2580" s="61" t="s">
        <v>30471</v>
      </c>
      <c r="N2580" s="62"/>
      <c r="O2580" s="63">
        <v>130935</v>
      </c>
      <c r="P2580" s="61"/>
      <c r="Q2580" s="64" t="str">
        <f t="shared" si="40"/>
        <v>ERROR: supera SOAT UVB 2026 pleno</v>
      </c>
      <c r="R2580" t="s">
        <v>30477</v>
      </c>
    </row>
    <row r="2581" spans="1:18" x14ac:dyDescent="0.25">
      <c r="A2581" s="58">
        <v>2578</v>
      </c>
      <c r="B2581" s="58">
        <v>904511</v>
      </c>
      <c r="C2581" s="58" t="s">
        <v>22655</v>
      </c>
      <c r="D2581" s="65" t="s">
        <v>201</v>
      </c>
      <c r="E2581" s="58" t="s">
        <v>22656</v>
      </c>
      <c r="F2581" s="58" t="s">
        <v>22656</v>
      </c>
      <c r="G2581" s="58" t="s">
        <v>8927</v>
      </c>
      <c r="H2581" s="58" t="s">
        <v>8928</v>
      </c>
      <c r="I2581" s="58" t="s">
        <v>22654</v>
      </c>
      <c r="J2581" s="58" t="s">
        <v>204</v>
      </c>
      <c r="K2581" s="60"/>
      <c r="L2581" s="86" t="s">
        <v>30470</v>
      </c>
      <c r="M2581" s="61" t="s">
        <v>30471</v>
      </c>
      <c r="N2581" s="62"/>
      <c r="O2581" s="63">
        <v>377580</v>
      </c>
      <c r="P2581" s="61"/>
      <c r="Q2581" s="64" t="str">
        <f t="shared" si="40"/>
        <v>OK</v>
      </c>
      <c r="R2581" t="s">
        <v>30476</v>
      </c>
    </row>
    <row r="2582" spans="1:18" x14ac:dyDescent="0.25">
      <c r="A2582" s="58">
        <v>2579</v>
      </c>
      <c r="B2582" s="58">
        <v>904512</v>
      </c>
      <c r="C2582" s="58" t="s">
        <v>22657</v>
      </c>
      <c r="D2582" s="58">
        <v>19073</v>
      </c>
      <c r="E2582" s="58" t="s">
        <v>22658</v>
      </c>
      <c r="F2582" s="58" t="s">
        <v>22658</v>
      </c>
      <c r="G2582" s="58" t="s">
        <v>8927</v>
      </c>
      <c r="H2582" s="58" t="s">
        <v>8928</v>
      </c>
      <c r="I2582" s="58" t="s">
        <v>22659</v>
      </c>
      <c r="J2582" s="58" t="s">
        <v>22658</v>
      </c>
      <c r="K2582" s="60">
        <v>133800</v>
      </c>
      <c r="L2582" s="86" t="s">
        <v>30470</v>
      </c>
      <c r="M2582" s="61" t="s">
        <v>30471</v>
      </c>
      <c r="N2582" s="62"/>
      <c r="O2582" s="63">
        <v>5359200</v>
      </c>
      <c r="P2582" s="61"/>
      <c r="Q2582" s="64" t="str">
        <f t="shared" si="40"/>
        <v>ERROR: supera SOAT UVB 2026 pleno</v>
      </c>
      <c r="R2582" t="s">
        <v>30477</v>
      </c>
    </row>
    <row r="2583" spans="1:18" x14ac:dyDescent="0.25">
      <c r="A2583" s="58">
        <v>2580</v>
      </c>
      <c r="B2583" s="58">
        <v>904702</v>
      </c>
      <c r="C2583" s="58" t="s">
        <v>22660</v>
      </c>
      <c r="D2583" s="58">
        <v>19611</v>
      </c>
      <c r="E2583" s="58" t="s">
        <v>22661</v>
      </c>
      <c r="F2583" s="58" t="s">
        <v>22661</v>
      </c>
      <c r="G2583" s="58" t="s">
        <v>8927</v>
      </c>
      <c r="H2583" s="58" t="s">
        <v>8928</v>
      </c>
      <c r="I2583" s="58" t="s">
        <v>22662</v>
      </c>
      <c r="J2583" s="58" t="s">
        <v>10426</v>
      </c>
      <c r="K2583" s="60">
        <v>136400</v>
      </c>
      <c r="L2583" s="86" t="s">
        <v>30470</v>
      </c>
      <c r="M2583" s="61" t="s">
        <v>30471</v>
      </c>
      <c r="N2583" s="62"/>
      <c r="O2583" s="63">
        <v>160125</v>
      </c>
      <c r="P2583" s="61"/>
      <c r="Q2583" s="64" t="str">
        <f t="shared" si="40"/>
        <v>ERROR: supera SOAT UVB 2026 pleno</v>
      </c>
      <c r="R2583" t="s">
        <v>30477</v>
      </c>
    </row>
    <row r="2584" spans="1:18" x14ac:dyDescent="0.25">
      <c r="A2584" s="58">
        <v>2581</v>
      </c>
      <c r="B2584" s="58">
        <v>904703</v>
      </c>
      <c r="C2584" s="58" t="s">
        <v>22663</v>
      </c>
      <c r="D2584" s="58">
        <v>19611</v>
      </c>
      <c r="E2584" s="58" t="s">
        <v>22664</v>
      </c>
      <c r="F2584" s="58" t="s">
        <v>22664</v>
      </c>
      <c r="G2584" s="58" t="s">
        <v>8927</v>
      </c>
      <c r="H2584" s="58" t="s">
        <v>8928</v>
      </c>
      <c r="I2584" s="58" t="s">
        <v>22665</v>
      </c>
      <c r="J2584" s="58" t="s">
        <v>10426</v>
      </c>
      <c r="K2584" s="60">
        <v>136400</v>
      </c>
      <c r="L2584" s="86" t="s">
        <v>30470</v>
      </c>
      <c r="M2584" s="61" t="s">
        <v>30471</v>
      </c>
      <c r="N2584" s="62"/>
      <c r="O2584" s="63">
        <v>293441</v>
      </c>
      <c r="P2584" s="61"/>
      <c r="Q2584" s="64" t="str">
        <f t="shared" si="40"/>
        <v>ERROR: supera SOAT UVB 2026 pleno</v>
      </c>
      <c r="R2584" t="s">
        <v>30477</v>
      </c>
    </row>
    <row r="2585" spans="1:18" x14ac:dyDescent="0.25">
      <c r="A2585" s="58">
        <v>2582</v>
      </c>
      <c r="B2585" s="58">
        <v>904709</v>
      </c>
      <c r="C2585" s="58" t="s">
        <v>22667</v>
      </c>
      <c r="D2585" s="65" t="s">
        <v>201</v>
      </c>
      <c r="E2585" s="58" t="s">
        <v>22668</v>
      </c>
      <c r="F2585" s="58" t="s">
        <v>22668</v>
      </c>
      <c r="G2585" s="58" t="s">
        <v>8927</v>
      </c>
      <c r="H2585" s="58" t="s">
        <v>8928</v>
      </c>
      <c r="I2585" s="58" t="s">
        <v>22666</v>
      </c>
      <c r="J2585" s="58" t="s">
        <v>204</v>
      </c>
      <c r="K2585" s="60"/>
      <c r="L2585" s="86" t="s">
        <v>30470</v>
      </c>
      <c r="M2585" s="61" t="s">
        <v>30471</v>
      </c>
      <c r="N2585" s="62"/>
      <c r="O2585" s="63">
        <v>456750</v>
      </c>
      <c r="P2585" s="61"/>
      <c r="Q2585" s="64" t="str">
        <f t="shared" si="40"/>
        <v>OK</v>
      </c>
      <c r="R2585" t="s">
        <v>30476</v>
      </c>
    </row>
    <row r="2586" spans="1:18" x14ac:dyDescent="0.25">
      <c r="A2586" s="58">
        <v>2583</v>
      </c>
      <c r="B2586" s="58">
        <v>904711</v>
      </c>
      <c r="C2586" s="58" t="s">
        <v>22669</v>
      </c>
      <c r="D2586" s="58">
        <v>19611</v>
      </c>
      <c r="E2586" s="58" t="s">
        <v>22670</v>
      </c>
      <c r="F2586" s="58" t="s">
        <v>22670</v>
      </c>
      <c r="G2586" s="58" t="s">
        <v>8927</v>
      </c>
      <c r="H2586" s="58" t="s">
        <v>8928</v>
      </c>
      <c r="I2586" s="58" t="s">
        <v>22671</v>
      </c>
      <c r="J2586" s="58" t="s">
        <v>10426</v>
      </c>
      <c r="K2586" s="60">
        <v>136400</v>
      </c>
      <c r="L2586" s="86" t="s">
        <v>30470</v>
      </c>
      <c r="M2586" s="61" t="s">
        <v>30471</v>
      </c>
      <c r="N2586" s="62"/>
      <c r="O2586" s="63">
        <v>150533</v>
      </c>
      <c r="P2586" s="61"/>
      <c r="Q2586" s="64" t="str">
        <f t="shared" si="40"/>
        <v>ERROR: supera SOAT UVB 2026 pleno</v>
      </c>
      <c r="R2586" t="s">
        <v>30477</v>
      </c>
    </row>
    <row r="2587" spans="1:18" x14ac:dyDescent="0.25">
      <c r="A2587" s="58">
        <v>2584</v>
      </c>
      <c r="B2587" s="58">
        <v>904712</v>
      </c>
      <c r="C2587" s="58" t="s">
        <v>22672</v>
      </c>
      <c r="D2587" s="58">
        <v>19611</v>
      </c>
      <c r="E2587" s="58" t="s">
        <v>22673</v>
      </c>
      <c r="F2587" s="58" t="s">
        <v>22673</v>
      </c>
      <c r="G2587" s="58" t="s">
        <v>8927</v>
      </c>
      <c r="H2587" s="58" t="s">
        <v>8928</v>
      </c>
      <c r="I2587" s="58" t="s">
        <v>22674</v>
      </c>
      <c r="J2587" s="58" t="s">
        <v>10426</v>
      </c>
      <c r="K2587" s="60">
        <v>136400</v>
      </c>
      <c r="L2587" s="86" t="s">
        <v>30470</v>
      </c>
      <c r="M2587" s="61" t="s">
        <v>30471</v>
      </c>
      <c r="N2587" s="62"/>
      <c r="O2587" s="63">
        <v>249002</v>
      </c>
      <c r="P2587" s="61"/>
      <c r="Q2587" s="64" t="str">
        <f t="shared" si="40"/>
        <v>ERROR: supera SOAT UVB 2026 pleno</v>
      </c>
      <c r="R2587" t="s">
        <v>30477</v>
      </c>
    </row>
    <row r="2588" spans="1:18" x14ac:dyDescent="0.25">
      <c r="A2588" s="58">
        <v>2585</v>
      </c>
      <c r="B2588" s="58">
        <v>904713</v>
      </c>
      <c r="C2588" s="58" t="s">
        <v>22675</v>
      </c>
      <c r="D2588" s="58">
        <v>19611</v>
      </c>
      <c r="E2588" s="58" t="s">
        <v>22676</v>
      </c>
      <c r="F2588" s="58" t="s">
        <v>22676</v>
      </c>
      <c r="G2588" s="58" t="s">
        <v>8927</v>
      </c>
      <c r="H2588" s="58" t="s">
        <v>8928</v>
      </c>
      <c r="I2588" s="58" t="s">
        <v>22677</v>
      </c>
      <c r="J2588" s="58" t="s">
        <v>10426</v>
      </c>
      <c r="K2588" s="60">
        <v>136400</v>
      </c>
      <c r="L2588" s="86" t="s">
        <v>30470</v>
      </c>
      <c r="M2588" s="61" t="s">
        <v>30471</v>
      </c>
      <c r="N2588" s="62"/>
      <c r="O2588" s="63">
        <v>249002</v>
      </c>
      <c r="P2588" s="61"/>
      <c r="Q2588" s="64" t="str">
        <f t="shared" si="40"/>
        <v>ERROR: supera SOAT UVB 2026 pleno</v>
      </c>
      <c r="R2588" t="s">
        <v>30477</v>
      </c>
    </row>
    <row r="2589" spans="1:18" x14ac:dyDescent="0.25">
      <c r="A2589" s="58">
        <v>2586</v>
      </c>
      <c r="B2589" s="58">
        <v>904714</v>
      </c>
      <c r="C2589" s="58" t="s">
        <v>22678</v>
      </c>
      <c r="D2589" s="58">
        <v>19611</v>
      </c>
      <c r="E2589" s="58" t="s">
        <v>22679</v>
      </c>
      <c r="F2589" s="58" t="s">
        <v>22679</v>
      </c>
      <c r="G2589" s="58" t="s">
        <v>8927</v>
      </c>
      <c r="H2589" s="58" t="s">
        <v>8928</v>
      </c>
      <c r="I2589" s="58" t="s">
        <v>22680</v>
      </c>
      <c r="J2589" s="58" t="s">
        <v>10426</v>
      </c>
      <c r="K2589" s="60">
        <v>136400</v>
      </c>
      <c r="L2589" s="86" t="s">
        <v>30470</v>
      </c>
      <c r="M2589" s="61" t="s">
        <v>30471</v>
      </c>
      <c r="N2589" s="62"/>
      <c r="O2589" s="63">
        <v>255186</v>
      </c>
      <c r="P2589" s="61"/>
      <c r="Q2589" s="64" t="str">
        <f t="shared" si="40"/>
        <v>ERROR: supera SOAT UVB 2026 pleno</v>
      </c>
      <c r="R2589" t="s">
        <v>30477</v>
      </c>
    </row>
    <row r="2590" spans="1:18" x14ac:dyDescent="0.25">
      <c r="A2590" s="58">
        <v>2587</v>
      </c>
      <c r="B2590" s="58">
        <v>904715</v>
      </c>
      <c r="C2590" s="58" t="s">
        <v>22681</v>
      </c>
      <c r="D2590" s="58">
        <v>19611</v>
      </c>
      <c r="E2590" s="58" t="s">
        <v>22682</v>
      </c>
      <c r="F2590" s="58" t="s">
        <v>22682</v>
      </c>
      <c r="G2590" s="58" t="s">
        <v>8927</v>
      </c>
      <c r="H2590" s="58" t="s">
        <v>8928</v>
      </c>
      <c r="I2590" s="58" t="s">
        <v>22683</v>
      </c>
      <c r="J2590" s="58" t="s">
        <v>10426</v>
      </c>
      <c r="K2590" s="60">
        <v>136400</v>
      </c>
      <c r="L2590" s="86" t="s">
        <v>30470</v>
      </c>
      <c r="M2590" s="61" t="s">
        <v>30471</v>
      </c>
      <c r="N2590" s="62"/>
      <c r="O2590" s="63">
        <v>298110</v>
      </c>
      <c r="P2590" s="61"/>
      <c r="Q2590" s="64" t="str">
        <f t="shared" si="40"/>
        <v>ERROR: supera SOAT UVB 2026 pleno</v>
      </c>
      <c r="R2590" t="s">
        <v>30477</v>
      </c>
    </row>
    <row r="2591" spans="1:18" x14ac:dyDescent="0.25">
      <c r="A2591" s="58">
        <v>2588</v>
      </c>
      <c r="B2591" s="58">
        <v>904716</v>
      </c>
      <c r="C2591" s="58" t="s">
        <v>22684</v>
      </c>
      <c r="D2591" s="58">
        <v>19611</v>
      </c>
      <c r="E2591" s="58" t="s">
        <v>22685</v>
      </c>
      <c r="F2591" s="58" t="s">
        <v>22685</v>
      </c>
      <c r="G2591" s="58" t="s">
        <v>8927</v>
      </c>
      <c r="H2591" s="58" t="s">
        <v>8928</v>
      </c>
      <c r="I2591" s="58" t="s">
        <v>22686</v>
      </c>
      <c r="J2591" s="58" t="s">
        <v>10426</v>
      </c>
      <c r="K2591" s="60">
        <v>136400</v>
      </c>
      <c r="L2591" s="86" t="s">
        <v>30470</v>
      </c>
      <c r="M2591" s="61" t="s">
        <v>30471</v>
      </c>
      <c r="N2591" s="62"/>
      <c r="O2591" s="63">
        <v>298110</v>
      </c>
      <c r="P2591" s="61"/>
      <c r="Q2591" s="64" t="str">
        <f t="shared" si="40"/>
        <v>ERROR: supera SOAT UVB 2026 pleno</v>
      </c>
      <c r="R2591" t="s">
        <v>30477</v>
      </c>
    </row>
    <row r="2592" spans="1:18" x14ac:dyDescent="0.25">
      <c r="A2592" s="58">
        <v>2589</v>
      </c>
      <c r="B2592" s="58">
        <v>904717</v>
      </c>
      <c r="C2592" s="58" t="s">
        <v>22687</v>
      </c>
      <c r="D2592" s="58">
        <v>19611</v>
      </c>
      <c r="E2592" s="58" t="s">
        <v>22688</v>
      </c>
      <c r="F2592" s="58" t="s">
        <v>22688</v>
      </c>
      <c r="G2592" s="58" t="s">
        <v>8927</v>
      </c>
      <c r="H2592" s="58" t="s">
        <v>8928</v>
      </c>
      <c r="I2592" s="58" t="s">
        <v>22689</v>
      </c>
      <c r="J2592" s="58" t="s">
        <v>10426</v>
      </c>
      <c r="K2592" s="60">
        <v>136400</v>
      </c>
      <c r="L2592" s="86" t="s">
        <v>30470</v>
      </c>
      <c r="M2592" s="61" t="s">
        <v>30471</v>
      </c>
      <c r="N2592" s="62"/>
      <c r="O2592" s="63">
        <v>327921</v>
      </c>
      <c r="P2592" s="61"/>
      <c r="Q2592" s="64" t="str">
        <f t="shared" si="40"/>
        <v>ERROR: supera SOAT UVB 2026 pleno</v>
      </c>
      <c r="R2592" t="s">
        <v>30477</v>
      </c>
    </row>
    <row r="2593" spans="1:18" x14ac:dyDescent="0.25">
      <c r="A2593" s="58">
        <v>2590</v>
      </c>
      <c r="B2593" s="58">
        <v>904718</v>
      </c>
      <c r="C2593" s="58" t="s">
        <v>22690</v>
      </c>
      <c r="D2593" s="58">
        <v>19611</v>
      </c>
      <c r="E2593" s="58" t="s">
        <v>22691</v>
      </c>
      <c r="F2593" s="58" t="s">
        <v>22691</v>
      </c>
      <c r="G2593" s="58" t="s">
        <v>8927</v>
      </c>
      <c r="H2593" s="58" t="s">
        <v>8928</v>
      </c>
      <c r="I2593" s="58" t="s">
        <v>22692</v>
      </c>
      <c r="J2593" s="58" t="s">
        <v>10426</v>
      </c>
      <c r="K2593" s="60">
        <v>136400</v>
      </c>
      <c r="L2593" s="86" t="s">
        <v>30470</v>
      </c>
      <c r="M2593" s="61" t="s">
        <v>30471</v>
      </c>
      <c r="N2593" s="62"/>
      <c r="O2593" s="63">
        <v>327919</v>
      </c>
      <c r="P2593" s="61"/>
      <c r="Q2593" s="64" t="str">
        <f t="shared" si="40"/>
        <v>ERROR: supera SOAT UVB 2026 pleno</v>
      </c>
      <c r="R2593" t="s">
        <v>30477</v>
      </c>
    </row>
    <row r="2594" spans="1:18" x14ac:dyDescent="0.25">
      <c r="A2594" s="58">
        <v>2591</v>
      </c>
      <c r="B2594" s="58">
        <v>904803</v>
      </c>
      <c r="C2594" s="58" t="s">
        <v>22694</v>
      </c>
      <c r="D2594" s="65" t="s">
        <v>201</v>
      </c>
      <c r="E2594" s="58" t="s">
        <v>22695</v>
      </c>
      <c r="F2594" s="58" t="s">
        <v>22695</v>
      </c>
      <c r="G2594" s="58" t="s">
        <v>8927</v>
      </c>
      <c r="H2594" s="58" t="s">
        <v>8928</v>
      </c>
      <c r="I2594" s="58" t="s">
        <v>22693</v>
      </c>
      <c r="J2594" s="58" t="s">
        <v>204</v>
      </c>
      <c r="K2594" s="60"/>
      <c r="L2594" s="86" t="s">
        <v>30470</v>
      </c>
      <c r="M2594" s="61" t="s">
        <v>30471</v>
      </c>
      <c r="N2594" s="62"/>
      <c r="O2594" s="63">
        <v>258825</v>
      </c>
      <c r="P2594" s="61"/>
      <c r="Q2594" s="64" t="str">
        <f t="shared" si="40"/>
        <v>OK</v>
      </c>
      <c r="R2594" t="s">
        <v>30476</v>
      </c>
    </row>
    <row r="2595" spans="1:18" x14ac:dyDescent="0.25">
      <c r="A2595" s="58">
        <v>2592</v>
      </c>
      <c r="B2595" s="58">
        <v>904808</v>
      </c>
      <c r="C2595" s="58" t="s">
        <v>22696</v>
      </c>
      <c r="D2595" s="58">
        <v>19326</v>
      </c>
      <c r="E2595" s="58" t="s">
        <v>22697</v>
      </c>
      <c r="F2595" s="58" t="s">
        <v>22697</v>
      </c>
      <c r="G2595" s="58" t="s">
        <v>8927</v>
      </c>
      <c r="H2595" s="58" t="s">
        <v>8928</v>
      </c>
      <c r="I2595" s="58" t="s">
        <v>22698</v>
      </c>
      <c r="J2595" s="58" t="s">
        <v>22697</v>
      </c>
      <c r="K2595" s="60">
        <v>177500</v>
      </c>
      <c r="L2595" s="86" t="s">
        <v>30470</v>
      </c>
      <c r="M2595" s="61" t="s">
        <v>30471</v>
      </c>
      <c r="N2595" s="62"/>
      <c r="O2595" s="63">
        <v>130935</v>
      </c>
      <c r="P2595" s="61"/>
      <c r="Q2595" s="64" t="str">
        <f t="shared" si="40"/>
        <v>OK</v>
      </c>
      <c r="R2595" t="s">
        <v>30476</v>
      </c>
    </row>
    <row r="2596" spans="1:18" x14ac:dyDescent="0.25">
      <c r="A2596" s="58">
        <v>2593</v>
      </c>
      <c r="B2596" s="58">
        <v>904809</v>
      </c>
      <c r="C2596" s="58" t="s">
        <v>22699</v>
      </c>
      <c r="D2596" s="58">
        <v>19327</v>
      </c>
      <c r="E2596" s="58" t="s">
        <v>22700</v>
      </c>
      <c r="F2596" s="58" t="s">
        <v>22700</v>
      </c>
      <c r="G2596" s="58" t="s">
        <v>8927</v>
      </c>
      <c r="H2596" s="58" t="s">
        <v>8928</v>
      </c>
      <c r="I2596" s="58" t="s">
        <v>22701</v>
      </c>
      <c r="J2596" s="58" t="s">
        <v>22702</v>
      </c>
      <c r="K2596" s="60">
        <v>139500</v>
      </c>
      <c r="L2596" s="86" t="s">
        <v>30470</v>
      </c>
      <c r="M2596" s="61" t="s">
        <v>30471</v>
      </c>
      <c r="N2596" s="62"/>
      <c r="O2596" s="63">
        <v>138243</v>
      </c>
      <c r="P2596" s="61"/>
      <c r="Q2596" s="64" t="str">
        <f t="shared" si="40"/>
        <v>OK</v>
      </c>
      <c r="R2596" t="s">
        <v>30476</v>
      </c>
    </row>
    <row r="2597" spans="1:18" x14ac:dyDescent="0.25">
      <c r="A2597" s="58">
        <v>2594</v>
      </c>
      <c r="B2597" s="58">
        <v>904809</v>
      </c>
      <c r="C2597" s="58" t="s">
        <v>22699</v>
      </c>
      <c r="D2597" s="58">
        <v>19365</v>
      </c>
      <c r="E2597" s="58" t="s">
        <v>22700</v>
      </c>
      <c r="F2597" s="58" t="s">
        <v>22700</v>
      </c>
      <c r="G2597" s="58" t="s">
        <v>8927</v>
      </c>
      <c r="H2597" s="58" t="s">
        <v>8928</v>
      </c>
      <c r="I2597" s="58" t="s">
        <v>22703</v>
      </c>
      <c r="J2597" s="58" t="s">
        <v>22704</v>
      </c>
      <c r="K2597" s="60">
        <v>108300</v>
      </c>
      <c r="L2597" s="86" t="s">
        <v>30470</v>
      </c>
      <c r="M2597" s="61" t="s">
        <v>30471</v>
      </c>
      <c r="N2597" s="62"/>
      <c r="O2597" s="63">
        <v>138243</v>
      </c>
      <c r="P2597" s="61"/>
      <c r="Q2597" s="64" t="str">
        <f t="shared" si="40"/>
        <v>ERROR: supera SOAT UVB 2026 pleno</v>
      </c>
      <c r="R2597" t="s">
        <v>30477</v>
      </c>
    </row>
    <row r="2598" spans="1:18" x14ac:dyDescent="0.25">
      <c r="A2598" s="58">
        <v>2595</v>
      </c>
      <c r="B2598" s="58">
        <v>905203</v>
      </c>
      <c r="C2598" s="58" t="s">
        <v>22705</v>
      </c>
      <c r="D2598" s="58">
        <v>19159</v>
      </c>
      <c r="E2598" s="58" t="s">
        <v>22706</v>
      </c>
      <c r="F2598" s="58" t="s">
        <v>22707</v>
      </c>
      <c r="G2598" s="58" t="s">
        <v>8927</v>
      </c>
      <c r="H2598" s="58" t="s">
        <v>8928</v>
      </c>
      <c r="I2598" s="58" t="s">
        <v>22708</v>
      </c>
      <c r="J2598" s="58" t="s">
        <v>22709</v>
      </c>
      <c r="K2598" s="60">
        <v>84900</v>
      </c>
      <c r="L2598" s="86" t="s">
        <v>30470</v>
      </c>
      <c r="M2598" s="61" t="s">
        <v>30471</v>
      </c>
      <c r="N2598" s="62"/>
      <c r="O2598" s="63">
        <v>225330</v>
      </c>
      <c r="P2598" s="61"/>
      <c r="Q2598" s="64" t="str">
        <f t="shared" si="40"/>
        <v>ERROR: supera SOAT UVB 2026 pleno</v>
      </c>
      <c r="R2598" t="s">
        <v>30477</v>
      </c>
    </row>
    <row r="2599" spans="1:18" x14ac:dyDescent="0.25">
      <c r="A2599" s="58">
        <v>2596</v>
      </c>
      <c r="B2599" s="58">
        <v>905204</v>
      </c>
      <c r="C2599" s="58" t="s">
        <v>22710</v>
      </c>
      <c r="D2599" s="58">
        <v>19159</v>
      </c>
      <c r="E2599" s="58" t="s">
        <v>22711</v>
      </c>
      <c r="F2599" s="58" t="s">
        <v>22712</v>
      </c>
      <c r="G2599" s="58" t="s">
        <v>8927</v>
      </c>
      <c r="H2599" s="58" t="s">
        <v>8928</v>
      </c>
      <c r="I2599" s="58" t="s">
        <v>22713</v>
      </c>
      <c r="J2599" s="58" t="s">
        <v>22709</v>
      </c>
      <c r="K2599" s="60">
        <v>84900</v>
      </c>
      <c r="L2599" s="86" t="s">
        <v>30470</v>
      </c>
      <c r="M2599" s="61" t="s">
        <v>30471</v>
      </c>
      <c r="N2599" s="62"/>
      <c r="O2599" s="63">
        <v>60900</v>
      </c>
      <c r="P2599" s="61"/>
      <c r="Q2599" s="64" t="str">
        <f t="shared" si="40"/>
        <v>OK</v>
      </c>
      <c r="R2599" t="s">
        <v>30476</v>
      </c>
    </row>
    <row r="2600" spans="1:18" x14ac:dyDescent="0.25">
      <c r="A2600" s="58">
        <v>2597</v>
      </c>
      <c r="B2600" s="58">
        <v>905208</v>
      </c>
      <c r="C2600" s="58" t="s">
        <v>22714</v>
      </c>
      <c r="D2600" s="58">
        <v>19388</v>
      </c>
      <c r="E2600" s="58" t="s">
        <v>22715</v>
      </c>
      <c r="F2600" s="58" t="s">
        <v>22715</v>
      </c>
      <c r="G2600" s="58" t="s">
        <v>8927</v>
      </c>
      <c r="H2600" s="58" t="s">
        <v>8928</v>
      </c>
      <c r="I2600" s="58" t="s">
        <v>22716</v>
      </c>
      <c r="J2600" s="58" t="s">
        <v>22717</v>
      </c>
      <c r="K2600" s="60">
        <v>65000</v>
      </c>
      <c r="L2600" s="86" t="s">
        <v>30470</v>
      </c>
      <c r="M2600" s="61" t="s">
        <v>30471</v>
      </c>
      <c r="N2600" s="62"/>
      <c r="O2600" s="63">
        <v>359310</v>
      </c>
      <c r="P2600" s="61"/>
      <c r="Q2600" s="64" t="str">
        <f t="shared" si="40"/>
        <v>ERROR: supera SOAT UVB 2026 pleno</v>
      </c>
      <c r="R2600" t="s">
        <v>30477</v>
      </c>
    </row>
    <row r="2601" spans="1:18" x14ac:dyDescent="0.25">
      <c r="A2601" s="58">
        <v>2598</v>
      </c>
      <c r="B2601" s="58">
        <v>905209</v>
      </c>
      <c r="C2601" s="58" t="s">
        <v>22718</v>
      </c>
      <c r="D2601" s="58">
        <v>19388</v>
      </c>
      <c r="E2601" s="58" t="s">
        <v>22719</v>
      </c>
      <c r="F2601" s="58" t="s">
        <v>22719</v>
      </c>
      <c r="G2601" s="58" t="s">
        <v>8927</v>
      </c>
      <c r="H2601" s="58" t="s">
        <v>8928</v>
      </c>
      <c r="I2601" s="58" t="s">
        <v>22720</v>
      </c>
      <c r="J2601" s="58" t="s">
        <v>22717</v>
      </c>
      <c r="K2601" s="60">
        <v>65000</v>
      </c>
      <c r="L2601" s="86" t="s">
        <v>30470</v>
      </c>
      <c r="M2601" s="61" t="s">
        <v>30471</v>
      </c>
      <c r="N2601" s="62"/>
      <c r="O2601" s="63">
        <v>359310</v>
      </c>
      <c r="P2601" s="61"/>
      <c r="Q2601" s="64" t="str">
        <f t="shared" si="40"/>
        <v>ERROR: supera SOAT UVB 2026 pleno</v>
      </c>
      <c r="R2601" t="s">
        <v>30477</v>
      </c>
    </row>
    <row r="2602" spans="1:18" x14ac:dyDescent="0.25">
      <c r="A2602" s="58">
        <v>2599</v>
      </c>
      <c r="B2602" s="58">
        <v>905301</v>
      </c>
      <c r="C2602" s="58" t="s">
        <v>22721</v>
      </c>
      <c r="D2602" s="58">
        <v>19074</v>
      </c>
      <c r="E2602" s="58" t="s">
        <v>22722</v>
      </c>
      <c r="F2602" s="58" t="s">
        <v>22722</v>
      </c>
      <c r="G2602" s="58" t="s">
        <v>8927</v>
      </c>
      <c r="H2602" s="58" t="s">
        <v>8928</v>
      </c>
      <c r="I2602" s="58" t="s">
        <v>22723</v>
      </c>
      <c r="J2602" s="58" t="s">
        <v>22724</v>
      </c>
      <c r="K2602" s="60">
        <v>95200</v>
      </c>
      <c r="L2602" s="86" t="s">
        <v>30470</v>
      </c>
      <c r="M2602" s="61" t="s">
        <v>30471</v>
      </c>
      <c r="N2602" s="62"/>
      <c r="O2602" s="63">
        <v>240555</v>
      </c>
      <c r="P2602" s="61"/>
      <c r="Q2602" s="64" t="str">
        <f t="shared" si="40"/>
        <v>ERROR: supera SOAT UVB 2026 pleno</v>
      </c>
      <c r="R2602" t="s">
        <v>30477</v>
      </c>
    </row>
    <row r="2603" spans="1:18" x14ac:dyDescent="0.25">
      <c r="A2603" s="58">
        <v>2600</v>
      </c>
      <c r="B2603" s="58">
        <v>905302</v>
      </c>
      <c r="C2603" s="58" t="s">
        <v>22725</v>
      </c>
      <c r="D2603" s="58">
        <v>19074</v>
      </c>
      <c r="E2603" s="58" t="s">
        <v>22726</v>
      </c>
      <c r="F2603" s="58" t="s">
        <v>22726</v>
      </c>
      <c r="G2603" s="58" t="s">
        <v>8927</v>
      </c>
      <c r="H2603" s="58" t="s">
        <v>8928</v>
      </c>
      <c r="I2603" s="58" t="s">
        <v>22727</v>
      </c>
      <c r="J2603" s="58" t="s">
        <v>22724</v>
      </c>
      <c r="K2603" s="60">
        <v>95200</v>
      </c>
      <c r="L2603" s="86" t="s">
        <v>30470</v>
      </c>
      <c r="M2603" s="61" t="s">
        <v>30471</v>
      </c>
      <c r="N2603" s="62"/>
      <c r="O2603" s="63">
        <v>66990</v>
      </c>
      <c r="P2603" s="61"/>
      <c r="Q2603" s="64" t="str">
        <f t="shared" si="40"/>
        <v>OK</v>
      </c>
      <c r="R2603" t="s">
        <v>30476</v>
      </c>
    </row>
    <row r="2604" spans="1:18" x14ac:dyDescent="0.25">
      <c r="A2604" s="58">
        <v>2601</v>
      </c>
      <c r="B2604" s="58">
        <v>905303</v>
      </c>
      <c r="C2604" s="58" t="s">
        <v>22728</v>
      </c>
      <c r="D2604" s="58">
        <v>19068</v>
      </c>
      <c r="E2604" s="58" t="s">
        <v>22729</v>
      </c>
      <c r="F2604" s="58" t="s">
        <v>22730</v>
      </c>
      <c r="G2604" s="58" t="s">
        <v>8927</v>
      </c>
      <c r="H2604" s="58" t="s">
        <v>8928</v>
      </c>
      <c r="I2604" s="58" t="s">
        <v>22731</v>
      </c>
      <c r="J2604" s="58" t="s">
        <v>22732</v>
      </c>
      <c r="K2604" s="60">
        <v>96800</v>
      </c>
      <c r="L2604" s="86" t="s">
        <v>30470</v>
      </c>
      <c r="M2604" s="61" t="s">
        <v>30471</v>
      </c>
      <c r="N2604" s="62"/>
      <c r="O2604" s="63">
        <v>380625</v>
      </c>
      <c r="P2604" s="61"/>
      <c r="Q2604" s="64" t="str">
        <f t="shared" si="40"/>
        <v>ERROR: supera SOAT UVB 2026 pleno</v>
      </c>
      <c r="R2604" t="s">
        <v>30477</v>
      </c>
    </row>
    <row r="2605" spans="1:18" x14ac:dyDescent="0.25">
      <c r="A2605" s="58">
        <v>2602</v>
      </c>
      <c r="B2605" s="58">
        <v>905303</v>
      </c>
      <c r="C2605" s="58" t="s">
        <v>22728</v>
      </c>
      <c r="D2605" s="58">
        <v>19334</v>
      </c>
      <c r="E2605" s="58" t="s">
        <v>22729</v>
      </c>
      <c r="F2605" s="58" t="s">
        <v>22730</v>
      </c>
      <c r="G2605" s="58" t="s">
        <v>8927</v>
      </c>
      <c r="H2605" s="58" t="s">
        <v>8928</v>
      </c>
      <c r="I2605" s="58" t="s">
        <v>22733</v>
      </c>
      <c r="J2605" s="58" t="s">
        <v>22734</v>
      </c>
      <c r="K2605" s="60">
        <v>115500</v>
      </c>
      <c r="L2605" s="86" t="s">
        <v>30470</v>
      </c>
      <c r="M2605" s="61" t="s">
        <v>30471</v>
      </c>
      <c r="N2605" s="62"/>
      <c r="O2605" s="63">
        <v>380625</v>
      </c>
      <c r="P2605" s="61"/>
      <c r="Q2605" s="64" t="str">
        <f t="shared" si="40"/>
        <v>ERROR: supera SOAT UVB 2026 pleno</v>
      </c>
      <c r="R2605" t="s">
        <v>30477</v>
      </c>
    </row>
    <row r="2606" spans="1:18" x14ac:dyDescent="0.25">
      <c r="A2606" s="58">
        <v>2603</v>
      </c>
      <c r="B2606" s="58">
        <v>905303</v>
      </c>
      <c r="C2606" s="58" t="s">
        <v>22728</v>
      </c>
      <c r="D2606" s="58">
        <v>19594</v>
      </c>
      <c r="E2606" s="58" t="s">
        <v>22729</v>
      </c>
      <c r="F2606" s="58" t="s">
        <v>22730</v>
      </c>
      <c r="G2606" s="58" t="s">
        <v>8927</v>
      </c>
      <c r="H2606" s="58" t="s">
        <v>8928</v>
      </c>
      <c r="I2606" s="58" t="s">
        <v>22735</v>
      </c>
      <c r="J2606" s="58" t="s">
        <v>22736</v>
      </c>
      <c r="K2606" s="60">
        <v>72900</v>
      </c>
      <c r="L2606" s="86" t="s">
        <v>30470</v>
      </c>
      <c r="M2606" s="61" t="s">
        <v>30471</v>
      </c>
      <c r="N2606" s="62"/>
      <c r="O2606" s="63">
        <v>380625</v>
      </c>
      <c r="P2606" s="61"/>
      <c r="Q2606" s="64" t="str">
        <f t="shared" si="40"/>
        <v>ERROR: supera SOAT UVB 2026 pleno</v>
      </c>
      <c r="R2606" t="s">
        <v>30477</v>
      </c>
    </row>
    <row r="2607" spans="1:18" x14ac:dyDescent="0.25">
      <c r="A2607" s="58">
        <v>2604</v>
      </c>
      <c r="B2607" s="58">
        <v>905303</v>
      </c>
      <c r="C2607" s="58" t="s">
        <v>22728</v>
      </c>
      <c r="D2607" s="58">
        <v>19752</v>
      </c>
      <c r="E2607" s="58" t="s">
        <v>22729</v>
      </c>
      <c r="F2607" s="58" t="s">
        <v>22730</v>
      </c>
      <c r="G2607" s="58" t="s">
        <v>8927</v>
      </c>
      <c r="H2607" s="58" t="s">
        <v>8928</v>
      </c>
      <c r="I2607" s="58" t="s">
        <v>22737</v>
      </c>
      <c r="J2607" s="58" t="s">
        <v>22738</v>
      </c>
      <c r="K2607" s="60">
        <v>84300</v>
      </c>
      <c r="L2607" s="86" t="s">
        <v>30470</v>
      </c>
      <c r="M2607" s="61" t="s">
        <v>30471</v>
      </c>
      <c r="N2607" s="62"/>
      <c r="O2607" s="63">
        <v>380625</v>
      </c>
      <c r="P2607" s="61"/>
      <c r="Q2607" s="64" t="str">
        <f t="shared" si="40"/>
        <v>ERROR: supera SOAT UVB 2026 pleno</v>
      </c>
      <c r="R2607" t="s">
        <v>30477</v>
      </c>
    </row>
    <row r="2608" spans="1:18" x14ac:dyDescent="0.25">
      <c r="A2608" s="58">
        <v>2605</v>
      </c>
      <c r="B2608" s="58">
        <v>905303</v>
      </c>
      <c r="C2608" s="58" t="s">
        <v>22728</v>
      </c>
      <c r="D2608" s="58">
        <v>19939</v>
      </c>
      <c r="E2608" s="58" t="s">
        <v>22729</v>
      </c>
      <c r="F2608" s="58" t="s">
        <v>22730</v>
      </c>
      <c r="G2608" s="58" t="s">
        <v>8927</v>
      </c>
      <c r="H2608" s="58" t="s">
        <v>8928</v>
      </c>
      <c r="I2608" s="58" t="s">
        <v>22739</v>
      </c>
      <c r="J2608" s="58" t="s">
        <v>22740</v>
      </c>
      <c r="K2608" s="60">
        <v>72300</v>
      </c>
      <c r="L2608" s="86" t="s">
        <v>30470</v>
      </c>
      <c r="M2608" s="61" t="s">
        <v>30471</v>
      </c>
      <c r="N2608" s="62"/>
      <c r="O2608" s="63">
        <v>380625</v>
      </c>
      <c r="P2608" s="61"/>
      <c r="Q2608" s="64" t="str">
        <f t="shared" si="40"/>
        <v>ERROR: supera SOAT UVB 2026 pleno</v>
      </c>
      <c r="R2608" t="s">
        <v>30477</v>
      </c>
    </row>
    <row r="2609" spans="1:18" x14ac:dyDescent="0.25">
      <c r="A2609" s="58">
        <v>2606</v>
      </c>
      <c r="B2609" s="58">
        <v>905304</v>
      </c>
      <c r="C2609" s="58" t="s">
        <v>22741</v>
      </c>
      <c r="D2609" s="58">
        <v>19068</v>
      </c>
      <c r="E2609" s="58" t="s">
        <v>22742</v>
      </c>
      <c r="F2609" s="58" t="s">
        <v>22743</v>
      </c>
      <c r="G2609" s="58" t="s">
        <v>8927</v>
      </c>
      <c r="H2609" s="58" t="s">
        <v>8928</v>
      </c>
      <c r="I2609" s="58" t="s">
        <v>22744</v>
      </c>
      <c r="J2609" s="58" t="s">
        <v>22732</v>
      </c>
      <c r="K2609" s="60">
        <v>96800</v>
      </c>
      <c r="L2609" s="86" t="s">
        <v>30470</v>
      </c>
      <c r="M2609" s="61" t="s">
        <v>30471</v>
      </c>
      <c r="N2609" s="62"/>
      <c r="O2609" s="63">
        <v>843465</v>
      </c>
      <c r="P2609" s="61"/>
      <c r="Q2609" s="64" t="str">
        <f t="shared" si="40"/>
        <v>ERROR: supera SOAT UVB 2026 pleno</v>
      </c>
      <c r="R2609" t="s">
        <v>30477</v>
      </c>
    </row>
    <row r="2610" spans="1:18" x14ac:dyDescent="0.25">
      <c r="A2610" s="58">
        <v>2607</v>
      </c>
      <c r="B2610" s="58">
        <v>905304</v>
      </c>
      <c r="C2610" s="58" t="s">
        <v>22741</v>
      </c>
      <c r="D2610" s="58">
        <v>19334</v>
      </c>
      <c r="E2610" s="58" t="s">
        <v>22742</v>
      </c>
      <c r="F2610" s="58" t="s">
        <v>22743</v>
      </c>
      <c r="G2610" s="58" t="s">
        <v>8927</v>
      </c>
      <c r="H2610" s="58" t="s">
        <v>8928</v>
      </c>
      <c r="I2610" s="58" t="s">
        <v>22745</v>
      </c>
      <c r="J2610" s="58" t="s">
        <v>22734</v>
      </c>
      <c r="K2610" s="60">
        <v>115500</v>
      </c>
      <c r="L2610" s="86" t="s">
        <v>30470</v>
      </c>
      <c r="M2610" s="61" t="s">
        <v>30471</v>
      </c>
      <c r="N2610" s="62"/>
      <c r="O2610" s="63">
        <v>843465</v>
      </c>
      <c r="P2610" s="61"/>
      <c r="Q2610" s="64" t="str">
        <f t="shared" si="40"/>
        <v>ERROR: supera SOAT UVB 2026 pleno</v>
      </c>
      <c r="R2610" t="s">
        <v>30477</v>
      </c>
    </row>
    <row r="2611" spans="1:18" x14ac:dyDescent="0.25">
      <c r="A2611" s="58">
        <v>2608</v>
      </c>
      <c r="B2611" s="58">
        <v>905304</v>
      </c>
      <c r="C2611" s="58" t="s">
        <v>22741</v>
      </c>
      <c r="D2611" s="58">
        <v>19594</v>
      </c>
      <c r="E2611" s="58" t="s">
        <v>22742</v>
      </c>
      <c r="F2611" s="58" t="s">
        <v>22743</v>
      </c>
      <c r="G2611" s="58" t="s">
        <v>8927</v>
      </c>
      <c r="H2611" s="58" t="s">
        <v>8928</v>
      </c>
      <c r="I2611" s="58" t="s">
        <v>22746</v>
      </c>
      <c r="J2611" s="58" t="s">
        <v>22736</v>
      </c>
      <c r="K2611" s="60">
        <v>72900</v>
      </c>
      <c r="L2611" s="86" t="s">
        <v>30470</v>
      </c>
      <c r="M2611" s="61" t="s">
        <v>30471</v>
      </c>
      <c r="N2611" s="62"/>
      <c r="O2611" s="63">
        <v>843465</v>
      </c>
      <c r="P2611" s="61"/>
      <c r="Q2611" s="64" t="str">
        <f t="shared" si="40"/>
        <v>ERROR: supera SOAT UVB 2026 pleno</v>
      </c>
      <c r="R2611" t="s">
        <v>30477</v>
      </c>
    </row>
    <row r="2612" spans="1:18" x14ac:dyDescent="0.25">
      <c r="A2612" s="58">
        <v>2609</v>
      </c>
      <c r="B2612" s="58">
        <v>905304</v>
      </c>
      <c r="C2612" s="58" t="s">
        <v>22741</v>
      </c>
      <c r="D2612" s="58">
        <v>19752</v>
      </c>
      <c r="E2612" s="58" t="s">
        <v>22742</v>
      </c>
      <c r="F2612" s="58" t="s">
        <v>22743</v>
      </c>
      <c r="G2612" s="58" t="s">
        <v>8927</v>
      </c>
      <c r="H2612" s="58" t="s">
        <v>8928</v>
      </c>
      <c r="I2612" s="58" t="s">
        <v>22747</v>
      </c>
      <c r="J2612" s="58" t="s">
        <v>22738</v>
      </c>
      <c r="K2612" s="60">
        <v>84300</v>
      </c>
      <c r="L2612" s="86" t="s">
        <v>30470</v>
      </c>
      <c r="M2612" s="61" t="s">
        <v>30471</v>
      </c>
      <c r="N2612" s="62"/>
      <c r="O2612" s="63">
        <v>843465</v>
      </c>
      <c r="P2612" s="61"/>
      <c r="Q2612" s="64" t="str">
        <f t="shared" si="40"/>
        <v>ERROR: supera SOAT UVB 2026 pleno</v>
      </c>
      <c r="R2612" t="s">
        <v>30477</v>
      </c>
    </row>
    <row r="2613" spans="1:18" x14ac:dyDescent="0.25">
      <c r="A2613" s="58">
        <v>2610</v>
      </c>
      <c r="B2613" s="58">
        <v>905304</v>
      </c>
      <c r="C2613" s="58" t="s">
        <v>22741</v>
      </c>
      <c r="D2613" s="58">
        <v>19939</v>
      </c>
      <c r="E2613" s="58" t="s">
        <v>22742</v>
      </c>
      <c r="F2613" s="58" t="s">
        <v>22743</v>
      </c>
      <c r="G2613" s="58" t="s">
        <v>8927</v>
      </c>
      <c r="H2613" s="58" t="s">
        <v>8928</v>
      </c>
      <c r="I2613" s="58" t="s">
        <v>22748</v>
      </c>
      <c r="J2613" s="58" t="s">
        <v>22740</v>
      </c>
      <c r="K2613" s="60">
        <v>72300</v>
      </c>
      <c r="L2613" s="86" t="s">
        <v>30470</v>
      </c>
      <c r="M2613" s="61" t="s">
        <v>30471</v>
      </c>
      <c r="N2613" s="62"/>
      <c r="O2613" s="63">
        <v>843465</v>
      </c>
      <c r="P2613" s="61"/>
      <c r="Q2613" s="64" t="str">
        <f t="shared" si="40"/>
        <v>ERROR: supera SOAT UVB 2026 pleno</v>
      </c>
      <c r="R2613" t="s">
        <v>30477</v>
      </c>
    </row>
    <row r="2614" spans="1:18" x14ac:dyDescent="0.25">
      <c r="A2614" s="58">
        <v>2611</v>
      </c>
      <c r="B2614" s="58">
        <v>905305</v>
      </c>
      <c r="C2614" s="58" t="s">
        <v>22749</v>
      </c>
      <c r="D2614" s="58">
        <v>19160</v>
      </c>
      <c r="E2614" s="58" t="s">
        <v>22750</v>
      </c>
      <c r="F2614" s="58" t="s">
        <v>22751</v>
      </c>
      <c r="G2614" s="58" t="s">
        <v>8927</v>
      </c>
      <c r="H2614" s="58" t="s">
        <v>8928</v>
      </c>
      <c r="I2614" s="58" t="s">
        <v>22752</v>
      </c>
      <c r="J2614" s="58" t="s">
        <v>22753</v>
      </c>
      <c r="K2614" s="60">
        <v>90600</v>
      </c>
      <c r="L2614" s="86" t="s">
        <v>30470</v>
      </c>
      <c r="M2614" s="61" t="s">
        <v>30471</v>
      </c>
      <c r="N2614" s="62"/>
      <c r="O2614" s="63">
        <v>197925</v>
      </c>
      <c r="P2614" s="61"/>
      <c r="Q2614" s="64" t="str">
        <f t="shared" si="40"/>
        <v>ERROR: supera SOAT UVB 2026 pleno</v>
      </c>
      <c r="R2614" t="s">
        <v>30477</v>
      </c>
    </row>
    <row r="2615" spans="1:18" x14ac:dyDescent="0.25">
      <c r="A2615" s="58">
        <v>2612</v>
      </c>
      <c r="B2615" s="58">
        <v>905305</v>
      </c>
      <c r="C2615" s="58" t="s">
        <v>22749</v>
      </c>
      <c r="D2615" s="58">
        <v>19219</v>
      </c>
      <c r="E2615" s="58" t="s">
        <v>22750</v>
      </c>
      <c r="F2615" s="58" t="s">
        <v>22751</v>
      </c>
      <c r="G2615" s="58" t="s">
        <v>8927</v>
      </c>
      <c r="H2615" s="58" t="s">
        <v>8928</v>
      </c>
      <c r="I2615" s="58" t="s">
        <v>22754</v>
      </c>
      <c r="J2615" s="58" t="s">
        <v>22755</v>
      </c>
      <c r="K2615" s="60">
        <v>98900</v>
      </c>
      <c r="L2615" s="86" t="s">
        <v>30470</v>
      </c>
      <c r="M2615" s="61" t="s">
        <v>30471</v>
      </c>
      <c r="N2615" s="62"/>
      <c r="O2615" s="63">
        <v>197925</v>
      </c>
      <c r="P2615" s="61"/>
      <c r="Q2615" s="64" t="str">
        <f t="shared" si="40"/>
        <v>ERROR: supera SOAT UVB 2026 pleno</v>
      </c>
      <c r="R2615" t="s">
        <v>30477</v>
      </c>
    </row>
    <row r="2616" spans="1:18" x14ac:dyDescent="0.25">
      <c r="A2616" s="58">
        <v>2613</v>
      </c>
      <c r="B2616" s="58">
        <v>905305</v>
      </c>
      <c r="C2616" s="58" t="s">
        <v>22749</v>
      </c>
      <c r="D2616" s="58">
        <v>19690</v>
      </c>
      <c r="E2616" s="58" t="s">
        <v>22750</v>
      </c>
      <c r="F2616" s="58" t="s">
        <v>22751</v>
      </c>
      <c r="G2616" s="58" t="s">
        <v>8927</v>
      </c>
      <c r="H2616" s="58" t="s">
        <v>8928</v>
      </c>
      <c r="I2616" s="58" t="s">
        <v>22756</v>
      </c>
      <c r="J2616" s="58" t="s">
        <v>22757</v>
      </c>
      <c r="K2616" s="60">
        <v>78600</v>
      </c>
      <c r="L2616" s="86" t="s">
        <v>30470</v>
      </c>
      <c r="M2616" s="61" t="s">
        <v>30471</v>
      </c>
      <c r="N2616" s="62"/>
      <c r="O2616" s="63">
        <v>197925</v>
      </c>
      <c r="P2616" s="61"/>
      <c r="Q2616" s="64" t="str">
        <f t="shared" si="40"/>
        <v>ERROR: supera SOAT UVB 2026 pleno</v>
      </c>
      <c r="R2616" t="s">
        <v>30477</v>
      </c>
    </row>
    <row r="2617" spans="1:18" x14ac:dyDescent="0.25">
      <c r="A2617" s="58">
        <v>2614</v>
      </c>
      <c r="B2617" s="58">
        <v>905306</v>
      </c>
      <c r="C2617" s="58" t="s">
        <v>22758</v>
      </c>
      <c r="D2617" s="58">
        <v>19160</v>
      </c>
      <c r="E2617" s="58" t="s">
        <v>22759</v>
      </c>
      <c r="F2617" s="58" t="s">
        <v>22760</v>
      </c>
      <c r="G2617" s="58" t="s">
        <v>8927</v>
      </c>
      <c r="H2617" s="58" t="s">
        <v>8928</v>
      </c>
      <c r="I2617" s="58" t="s">
        <v>22761</v>
      </c>
      <c r="J2617" s="58" t="s">
        <v>22753</v>
      </c>
      <c r="K2617" s="60">
        <v>90600</v>
      </c>
      <c r="L2617" s="86" t="s">
        <v>30470</v>
      </c>
      <c r="M2617" s="61" t="s">
        <v>30471</v>
      </c>
      <c r="N2617" s="62"/>
      <c r="O2617" s="63">
        <v>146160</v>
      </c>
      <c r="P2617" s="61"/>
      <c r="Q2617" s="64" t="str">
        <f t="shared" si="40"/>
        <v>ERROR: supera SOAT UVB 2026 pleno</v>
      </c>
      <c r="R2617" t="s">
        <v>30477</v>
      </c>
    </row>
    <row r="2618" spans="1:18" x14ac:dyDescent="0.25">
      <c r="A2618" s="58">
        <v>2615</v>
      </c>
      <c r="B2618" s="58">
        <v>905306</v>
      </c>
      <c r="C2618" s="58" t="s">
        <v>22758</v>
      </c>
      <c r="D2618" s="58">
        <v>19219</v>
      </c>
      <c r="E2618" s="58" t="s">
        <v>22759</v>
      </c>
      <c r="F2618" s="58" t="s">
        <v>22760</v>
      </c>
      <c r="G2618" s="58" t="s">
        <v>8927</v>
      </c>
      <c r="H2618" s="58" t="s">
        <v>8928</v>
      </c>
      <c r="I2618" s="58" t="s">
        <v>22762</v>
      </c>
      <c r="J2618" s="58" t="s">
        <v>22755</v>
      </c>
      <c r="K2618" s="60">
        <v>98900</v>
      </c>
      <c r="L2618" s="86" t="s">
        <v>30470</v>
      </c>
      <c r="M2618" s="61" t="s">
        <v>30471</v>
      </c>
      <c r="N2618" s="62"/>
      <c r="O2618" s="63">
        <v>146160</v>
      </c>
      <c r="P2618" s="61"/>
      <c r="Q2618" s="64" t="str">
        <f t="shared" si="40"/>
        <v>ERROR: supera SOAT UVB 2026 pleno</v>
      </c>
      <c r="R2618" t="s">
        <v>30477</v>
      </c>
    </row>
    <row r="2619" spans="1:18" x14ac:dyDescent="0.25">
      <c r="A2619" s="58">
        <v>2616</v>
      </c>
      <c r="B2619" s="58">
        <v>905306</v>
      </c>
      <c r="C2619" s="58" t="s">
        <v>22758</v>
      </c>
      <c r="D2619" s="58">
        <v>19690</v>
      </c>
      <c r="E2619" s="58" t="s">
        <v>22759</v>
      </c>
      <c r="F2619" s="58" t="s">
        <v>22760</v>
      </c>
      <c r="G2619" s="58" t="s">
        <v>8927</v>
      </c>
      <c r="H2619" s="58" t="s">
        <v>8928</v>
      </c>
      <c r="I2619" s="58" t="s">
        <v>22763</v>
      </c>
      <c r="J2619" s="58" t="s">
        <v>22757</v>
      </c>
      <c r="K2619" s="60">
        <v>78600</v>
      </c>
      <c r="L2619" s="86" t="s">
        <v>30470</v>
      </c>
      <c r="M2619" s="61" t="s">
        <v>30471</v>
      </c>
      <c r="N2619" s="62"/>
      <c r="O2619" s="63">
        <v>146160</v>
      </c>
      <c r="P2619" s="61"/>
      <c r="Q2619" s="64" t="str">
        <f t="shared" si="40"/>
        <v>ERROR: supera SOAT UVB 2026 pleno</v>
      </c>
      <c r="R2619" t="s">
        <v>30477</v>
      </c>
    </row>
    <row r="2620" spans="1:18" x14ac:dyDescent="0.25">
      <c r="A2620" s="58">
        <v>2617</v>
      </c>
      <c r="B2620" s="58">
        <v>905307</v>
      </c>
      <c r="C2620" s="58" t="s">
        <v>22764</v>
      </c>
      <c r="D2620" s="58">
        <v>19223</v>
      </c>
      <c r="E2620" s="58" t="s">
        <v>22765</v>
      </c>
      <c r="F2620" s="58" t="s">
        <v>22765</v>
      </c>
      <c r="G2620" s="58" t="s">
        <v>8927</v>
      </c>
      <c r="H2620" s="58" t="s">
        <v>8928</v>
      </c>
      <c r="I2620" s="58" t="s">
        <v>22766</v>
      </c>
      <c r="J2620" s="58" t="s">
        <v>22767</v>
      </c>
      <c r="K2620" s="60">
        <v>65000</v>
      </c>
      <c r="L2620" s="86" t="s">
        <v>30470</v>
      </c>
      <c r="M2620" s="61" t="s">
        <v>30471</v>
      </c>
      <c r="N2620" s="62"/>
      <c r="O2620" s="63">
        <v>263697</v>
      </c>
      <c r="P2620" s="61"/>
      <c r="Q2620" s="64" t="str">
        <f t="shared" si="40"/>
        <v>ERROR: supera SOAT UVB 2026 pleno</v>
      </c>
      <c r="R2620" t="s">
        <v>30477</v>
      </c>
    </row>
    <row r="2621" spans="1:18" x14ac:dyDescent="0.25">
      <c r="A2621" s="58">
        <v>2618</v>
      </c>
      <c r="B2621" s="58">
        <v>905312</v>
      </c>
      <c r="C2621" s="58" t="s">
        <v>22768</v>
      </c>
      <c r="D2621" s="58">
        <v>19689</v>
      </c>
      <c r="E2621" s="58" t="s">
        <v>22769</v>
      </c>
      <c r="F2621" s="58" t="s">
        <v>22769</v>
      </c>
      <c r="G2621" s="58" t="s">
        <v>8927</v>
      </c>
      <c r="H2621" s="58" t="s">
        <v>8928</v>
      </c>
      <c r="I2621" s="58" t="s">
        <v>22770</v>
      </c>
      <c r="J2621" s="58" t="s">
        <v>22771</v>
      </c>
      <c r="K2621" s="60">
        <v>37900</v>
      </c>
      <c r="L2621" s="86" t="s">
        <v>30470</v>
      </c>
      <c r="M2621" s="61" t="s">
        <v>30471</v>
      </c>
      <c r="N2621" s="62"/>
      <c r="O2621" s="63">
        <v>27405</v>
      </c>
      <c r="P2621" s="61"/>
      <c r="Q2621" s="64" t="str">
        <f t="shared" si="40"/>
        <v>OK</v>
      </c>
      <c r="R2621" t="s">
        <v>30476</v>
      </c>
    </row>
    <row r="2622" spans="1:18" x14ac:dyDescent="0.25">
      <c r="A2622" s="58">
        <v>2619</v>
      </c>
      <c r="B2622" s="58">
        <v>905313</v>
      </c>
      <c r="C2622" s="58" t="s">
        <v>22772</v>
      </c>
      <c r="D2622" s="58">
        <v>19689</v>
      </c>
      <c r="E2622" s="58" t="s">
        <v>22773</v>
      </c>
      <c r="F2622" s="58" t="s">
        <v>22773</v>
      </c>
      <c r="G2622" s="58" t="s">
        <v>8927</v>
      </c>
      <c r="H2622" s="58" t="s">
        <v>8928</v>
      </c>
      <c r="I2622" s="58" t="s">
        <v>22774</v>
      </c>
      <c r="J2622" s="58" t="s">
        <v>22771</v>
      </c>
      <c r="K2622" s="60">
        <v>37900</v>
      </c>
      <c r="L2622" s="86" t="s">
        <v>30470</v>
      </c>
      <c r="M2622" s="61" t="s">
        <v>30471</v>
      </c>
      <c r="N2622" s="62"/>
      <c r="O2622" s="63">
        <v>27405</v>
      </c>
      <c r="P2622" s="61"/>
      <c r="Q2622" s="64" t="str">
        <f t="shared" si="40"/>
        <v>OK</v>
      </c>
      <c r="R2622" t="s">
        <v>30476</v>
      </c>
    </row>
    <row r="2623" spans="1:18" x14ac:dyDescent="0.25">
      <c r="A2623" s="58">
        <v>2620</v>
      </c>
      <c r="B2623" s="58">
        <v>905601</v>
      </c>
      <c r="C2623" s="58" t="s">
        <v>22775</v>
      </c>
      <c r="D2623" s="58">
        <v>19338</v>
      </c>
      <c r="E2623" s="58" t="s">
        <v>22776</v>
      </c>
      <c r="F2623" s="58" t="s">
        <v>22776</v>
      </c>
      <c r="G2623" s="58" t="s">
        <v>8927</v>
      </c>
      <c r="H2623" s="58" t="s">
        <v>8928</v>
      </c>
      <c r="I2623" s="58" t="s">
        <v>22777</v>
      </c>
      <c r="J2623" s="58" t="s">
        <v>22778</v>
      </c>
      <c r="K2623" s="60">
        <v>89500</v>
      </c>
      <c r="L2623" s="86" t="s">
        <v>30470</v>
      </c>
      <c r="M2623" s="61" t="s">
        <v>30471</v>
      </c>
      <c r="N2623" s="62"/>
      <c r="O2623" s="63">
        <v>341040</v>
      </c>
      <c r="P2623" s="61"/>
      <c r="Q2623" s="64" t="str">
        <f t="shared" si="40"/>
        <v>ERROR: supera SOAT UVB 2026 pleno</v>
      </c>
      <c r="R2623" t="s">
        <v>30477</v>
      </c>
    </row>
    <row r="2624" spans="1:18" x14ac:dyDescent="0.25">
      <c r="A2624" s="58">
        <v>2621</v>
      </c>
      <c r="B2624" s="58">
        <v>905602</v>
      </c>
      <c r="C2624" s="58" t="s">
        <v>22779</v>
      </c>
      <c r="D2624" s="58">
        <v>19338</v>
      </c>
      <c r="E2624" s="58" t="s">
        <v>22780</v>
      </c>
      <c r="F2624" s="58" t="s">
        <v>22780</v>
      </c>
      <c r="G2624" s="58" t="s">
        <v>8927</v>
      </c>
      <c r="H2624" s="58" t="s">
        <v>8928</v>
      </c>
      <c r="I2624" s="58" t="s">
        <v>22781</v>
      </c>
      <c r="J2624" s="58" t="s">
        <v>22778</v>
      </c>
      <c r="K2624" s="60">
        <v>89500</v>
      </c>
      <c r="L2624" s="86" t="s">
        <v>30470</v>
      </c>
      <c r="M2624" s="61" t="s">
        <v>30471</v>
      </c>
      <c r="N2624" s="62"/>
      <c r="O2624" s="63">
        <v>341040</v>
      </c>
      <c r="P2624" s="61"/>
      <c r="Q2624" s="64" t="str">
        <f t="shared" si="40"/>
        <v>ERROR: supera SOAT UVB 2026 pleno</v>
      </c>
      <c r="R2624" t="s">
        <v>30477</v>
      </c>
    </row>
    <row r="2625" spans="1:18" x14ac:dyDescent="0.25">
      <c r="A2625" s="58">
        <v>2622</v>
      </c>
      <c r="B2625" s="58">
        <v>905608</v>
      </c>
      <c r="C2625" s="58" t="s">
        <v>22782</v>
      </c>
      <c r="D2625" s="58">
        <v>19904</v>
      </c>
      <c r="E2625" s="58" t="s">
        <v>22783</v>
      </c>
      <c r="F2625" s="58" t="s">
        <v>22783</v>
      </c>
      <c r="G2625" s="58" t="s">
        <v>8927</v>
      </c>
      <c r="H2625" s="58" t="s">
        <v>8928</v>
      </c>
      <c r="I2625" s="58" t="s">
        <v>22784</v>
      </c>
      <c r="J2625" s="58" t="s">
        <v>22785</v>
      </c>
      <c r="K2625" s="60">
        <v>133800</v>
      </c>
      <c r="L2625" s="86" t="s">
        <v>30470</v>
      </c>
      <c r="M2625" s="61" t="s">
        <v>30471</v>
      </c>
      <c r="N2625" s="62"/>
      <c r="O2625" s="63">
        <v>112665</v>
      </c>
      <c r="P2625" s="61"/>
      <c r="Q2625" s="64" t="str">
        <f t="shared" si="40"/>
        <v>OK</v>
      </c>
      <c r="R2625" t="s">
        <v>30476</v>
      </c>
    </row>
    <row r="2626" spans="1:18" x14ac:dyDescent="0.25">
      <c r="A2626" s="58">
        <v>2623</v>
      </c>
      <c r="B2626" s="58">
        <v>905703</v>
      </c>
      <c r="C2626" s="58" t="s">
        <v>22786</v>
      </c>
      <c r="D2626" s="58">
        <v>19038</v>
      </c>
      <c r="E2626" s="58" t="s">
        <v>22787</v>
      </c>
      <c r="F2626" s="58" t="s">
        <v>22787</v>
      </c>
      <c r="G2626" s="58" t="s">
        <v>8927</v>
      </c>
      <c r="H2626" s="58" t="s">
        <v>8928</v>
      </c>
      <c r="I2626" s="58" t="s">
        <v>22788</v>
      </c>
      <c r="J2626" s="58" t="s">
        <v>22789</v>
      </c>
      <c r="K2626" s="60">
        <v>84900</v>
      </c>
      <c r="L2626" s="86" t="s">
        <v>30470</v>
      </c>
      <c r="M2626" s="61" t="s">
        <v>30471</v>
      </c>
      <c r="N2626" s="62"/>
      <c r="O2626" s="63">
        <v>185745</v>
      </c>
      <c r="P2626" s="61"/>
      <c r="Q2626" s="64" t="str">
        <f t="shared" si="40"/>
        <v>ERROR: supera SOAT UVB 2026 pleno</v>
      </c>
      <c r="R2626" t="s">
        <v>30477</v>
      </c>
    </row>
    <row r="2627" spans="1:18" x14ac:dyDescent="0.25">
      <c r="A2627" s="58">
        <v>2624</v>
      </c>
      <c r="B2627" s="58">
        <v>905704</v>
      </c>
      <c r="C2627" s="58" t="s">
        <v>22790</v>
      </c>
      <c r="D2627" s="58">
        <v>19038</v>
      </c>
      <c r="E2627" s="58" t="s">
        <v>22791</v>
      </c>
      <c r="F2627" s="58" t="s">
        <v>22791</v>
      </c>
      <c r="G2627" s="58" t="s">
        <v>8927</v>
      </c>
      <c r="H2627" s="58" t="s">
        <v>8928</v>
      </c>
      <c r="I2627" s="58" t="s">
        <v>22792</v>
      </c>
      <c r="J2627" s="58" t="s">
        <v>22789</v>
      </c>
      <c r="K2627" s="60">
        <v>84900</v>
      </c>
      <c r="L2627" s="86" t="s">
        <v>30470</v>
      </c>
      <c r="M2627" s="61" t="s">
        <v>30471</v>
      </c>
      <c r="N2627" s="62"/>
      <c r="O2627" s="63">
        <v>185745</v>
      </c>
      <c r="P2627" s="61"/>
      <c r="Q2627" s="64" t="str">
        <f t="shared" si="40"/>
        <v>ERROR: supera SOAT UVB 2026 pleno</v>
      </c>
      <c r="R2627" t="s">
        <v>30477</v>
      </c>
    </row>
    <row r="2628" spans="1:18" x14ac:dyDescent="0.25">
      <c r="A2628" s="58">
        <v>2625</v>
      </c>
      <c r="B2628" s="58">
        <v>905705</v>
      </c>
      <c r="C2628" s="58" t="s">
        <v>22793</v>
      </c>
      <c r="D2628" s="58">
        <v>19039</v>
      </c>
      <c r="E2628" s="58" t="s">
        <v>22794</v>
      </c>
      <c r="F2628" s="58" t="s">
        <v>22795</v>
      </c>
      <c r="G2628" s="58" t="s">
        <v>8927</v>
      </c>
      <c r="H2628" s="58" t="s">
        <v>8928</v>
      </c>
      <c r="I2628" s="58" t="s">
        <v>22796</v>
      </c>
      <c r="J2628" s="58" t="s">
        <v>22797</v>
      </c>
      <c r="K2628" s="60">
        <v>61900</v>
      </c>
      <c r="L2628" s="86" t="s">
        <v>30470</v>
      </c>
      <c r="M2628" s="61" t="s">
        <v>30471</v>
      </c>
      <c r="N2628" s="62"/>
      <c r="O2628" s="63">
        <v>65468</v>
      </c>
      <c r="P2628" s="61"/>
      <c r="Q2628" s="64" t="str">
        <f t="shared" ref="Q2628:Q2691" si="41">IF(L2628="","PENDIENTE",IF(L2628="NO",IF(COUNTA(M2628:P2628)&gt;0,"ERROR: si es NO deje vacías M a P","OK - NO OFERTADO"),IF(O2628="","ERROR: falta valor en pesos (O)",IF(NOT(ISNUMBER(O2628)),"ERROR: O debe ser número",IF(M2628="","ERROR: falta tarifa de referencia (M)",IF(AND(K2628="",P2628="",M2628="SOAT UVB 2026"),"ERROR: sin homologación, indique código análogo (P) o tarifa propia",IF(AND(ISNUMBER(K2628),O2628&gt;K2628),"ERROR: supera SOAT UVB 2026 pleno",IF(AND(M2628="SOAT UVB 2026",N2628=""),"ERROR: falta % (N)",IF(AND(M2628="SOAT UVB 2026",ISNUMBER(K2628),ISNUMBER(N2628)),IF(ABS(O2628-ROUND(K2628*(1+N2628),0))&gt;MAX(1,K2628*0.01),"ERROR: O no coincide con K x (1+N)","OK"),"OK")))))))))</f>
        <v>ERROR: supera SOAT UVB 2026 pleno</v>
      </c>
      <c r="R2628" t="s">
        <v>30477</v>
      </c>
    </row>
    <row r="2629" spans="1:18" x14ac:dyDescent="0.25">
      <c r="A2629" s="58">
        <v>2626</v>
      </c>
      <c r="B2629" s="58">
        <v>905706</v>
      </c>
      <c r="C2629" s="58" t="s">
        <v>22798</v>
      </c>
      <c r="D2629" s="58">
        <v>19039</v>
      </c>
      <c r="E2629" s="58" t="s">
        <v>22799</v>
      </c>
      <c r="F2629" s="58" t="s">
        <v>22800</v>
      </c>
      <c r="G2629" s="58" t="s">
        <v>8927</v>
      </c>
      <c r="H2629" s="58" t="s">
        <v>8928</v>
      </c>
      <c r="I2629" s="58" t="s">
        <v>22801</v>
      </c>
      <c r="J2629" s="58" t="s">
        <v>22797</v>
      </c>
      <c r="K2629" s="60">
        <v>61900</v>
      </c>
      <c r="L2629" s="86" t="s">
        <v>30470</v>
      </c>
      <c r="M2629" s="61" t="s">
        <v>30471</v>
      </c>
      <c r="N2629" s="62"/>
      <c r="O2629" s="63">
        <v>65468</v>
      </c>
      <c r="P2629" s="61"/>
      <c r="Q2629" s="64" t="str">
        <f t="shared" si="41"/>
        <v>ERROR: supera SOAT UVB 2026 pleno</v>
      </c>
      <c r="R2629" t="s">
        <v>30477</v>
      </c>
    </row>
    <row r="2630" spans="1:18" x14ac:dyDescent="0.25">
      <c r="A2630" s="58">
        <v>2627</v>
      </c>
      <c r="B2630" s="58">
        <v>905710</v>
      </c>
      <c r="C2630" s="58" t="s">
        <v>22802</v>
      </c>
      <c r="D2630" s="58">
        <v>19368</v>
      </c>
      <c r="E2630" s="58" t="s">
        <v>22803</v>
      </c>
      <c r="F2630" s="58" t="s">
        <v>22804</v>
      </c>
      <c r="G2630" s="58" t="s">
        <v>8927</v>
      </c>
      <c r="H2630" s="58" t="s">
        <v>8928</v>
      </c>
      <c r="I2630" s="58" t="s">
        <v>22805</v>
      </c>
      <c r="J2630" s="58" t="s">
        <v>22806</v>
      </c>
      <c r="K2630" s="60">
        <v>71800</v>
      </c>
      <c r="L2630" s="86" t="s">
        <v>30470</v>
      </c>
      <c r="M2630" s="61" t="s">
        <v>30471</v>
      </c>
      <c r="N2630" s="62"/>
      <c r="O2630" s="63">
        <v>188790</v>
      </c>
      <c r="P2630" s="61"/>
      <c r="Q2630" s="64" t="str">
        <f t="shared" si="41"/>
        <v>ERROR: supera SOAT UVB 2026 pleno</v>
      </c>
      <c r="R2630" t="s">
        <v>30477</v>
      </c>
    </row>
    <row r="2631" spans="1:18" x14ac:dyDescent="0.25">
      <c r="A2631" s="58">
        <v>2628</v>
      </c>
      <c r="B2631" s="58">
        <v>905711</v>
      </c>
      <c r="C2631" s="58" t="s">
        <v>22807</v>
      </c>
      <c r="D2631" s="58">
        <v>19368</v>
      </c>
      <c r="E2631" s="58" t="s">
        <v>22808</v>
      </c>
      <c r="F2631" s="58" t="s">
        <v>22809</v>
      </c>
      <c r="G2631" s="58" t="s">
        <v>8927</v>
      </c>
      <c r="H2631" s="58" t="s">
        <v>8928</v>
      </c>
      <c r="I2631" s="58" t="s">
        <v>22810</v>
      </c>
      <c r="J2631" s="58" t="s">
        <v>22806</v>
      </c>
      <c r="K2631" s="60">
        <v>71800</v>
      </c>
      <c r="L2631" s="86" t="s">
        <v>30470</v>
      </c>
      <c r="M2631" s="61" t="s">
        <v>30471</v>
      </c>
      <c r="N2631" s="62"/>
      <c r="O2631" s="63">
        <v>188790</v>
      </c>
      <c r="P2631" s="61"/>
      <c r="Q2631" s="64" t="str">
        <f t="shared" si="41"/>
        <v>ERROR: supera SOAT UVB 2026 pleno</v>
      </c>
      <c r="R2631" t="s">
        <v>30477</v>
      </c>
    </row>
    <row r="2632" spans="1:18" x14ac:dyDescent="0.25">
      <c r="A2632" s="58">
        <v>2629</v>
      </c>
      <c r="B2632" s="58">
        <v>905712</v>
      </c>
      <c r="C2632" s="58" t="s">
        <v>22811</v>
      </c>
      <c r="D2632" s="58">
        <v>19769</v>
      </c>
      <c r="E2632" s="58" t="s">
        <v>22812</v>
      </c>
      <c r="F2632" s="58" t="s">
        <v>22813</v>
      </c>
      <c r="G2632" s="58" t="s">
        <v>8927</v>
      </c>
      <c r="H2632" s="58" t="s">
        <v>8928</v>
      </c>
      <c r="I2632" s="58" t="s">
        <v>22814</v>
      </c>
      <c r="J2632" s="58" t="s">
        <v>22815</v>
      </c>
      <c r="K2632" s="60">
        <v>65000</v>
      </c>
      <c r="L2632" s="86" t="s">
        <v>30470</v>
      </c>
      <c r="M2632" s="61" t="s">
        <v>30471</v>
      </c>
      <c r="N2632" s="62"/>
      <c r="O2632" s="63">
        <v>197925</v>
      </c>
      <c r="P2632" s="61"/>
      <c r="Q2632" s="64" t="str">
        <f t="shared" si="41"/>
        <v>ERROR: supera SOAT UVB 2026 pleno</v>
      </c>
      <c r="R2632" t="s">
        <v>30477</v>
      </c>
    </row>
    <row r="2633" spans="1:18" x14ac:dyDescent="0.25">
      <c r="A2633" s="58">
        <v>2630</v>
      </c>
      <c r="B2633" s="58">
        <v>905713</v>
      </c>
      <c r="C2633" s="58" t="s">
        <v>22816</v>
      </c>
      <c r="D2633" s="58">
        <v>19769</v>
      </c>
      <c r="E2633" s="58" t="s">
        <v>22817</v>
      </c>
      <c r="F2633" s="58" t="s">
        <v>22818</v>
      </c>
      <c r="G2633" s="58" t="s">
        <v>8927</v>
      </c>
      <c r="H2633" s="58" t="s">
        <v>8928</v>
      </c>
      <c r="I2633" s="58" t="s">
        <v>22819</v>
      </c>
      <c r="J2633" s="58" t="s">
        <v>22815</v>
      </c>
      <c r="K2633" s="60">
        <v>65000</v>
      </c>
      <c r="L2633" s="86" t="s">
        <v>30470</v>
      </c>
      <c r="M2633" s="61" t="s">
        <v>30471</v>
      </c>
      <c r="N2633" s="62"/>
      <c r="O2633" s="63">
        <v>197925</v>
      </c>
      <c r="P2633" s="61"/>
      <c r="Q2633" s="64" t="str">
        <f t="shared" si="41"/>
        <v>ERROR: supera SOAT UVB 2026 pleno</v>
      </c>
      <c r="R2633" t="s">
        <v>30477</v>
      </c>
    </row>
    <row r="2634" spans="1:18" x14ac:dyDescent="0.25">
      <c r="A2634" s="58">
        <v>2631</v>
      </c>
      <c r="B2634" s="58">
        <v>905717</v>
      </c>
      <c r="C2634" s="58" t="s">
        <v>22820</v>
      </c>
      <c r="D2634" s="58">
        <v>19188</v>
      </c>
      <c r="E2634" s="58" t="s">
        <v>22821</v>
      </c>
      <c r="F2634" s="58" t="s">
        <v>22822</v>
      </c>
      <c r="G2634" s="58" t="s">
        <v>8927</v>
      </c>
      <c r="H2634" s="58" t="s">
        <v>8928</v>
      </c>
      <c r="I2634" s="58" t="s">
        <v>22823</v>
      </c>
      <c r="J2634" s="58" t="s">
        <v>22824</v>
      </c>
      <c r="K2634" s="60">
        <v>46600</v>
      </c>
      <c r="L2634" s="86" t="s">
        <v>30470</v>
      </c>
      <c r="M2634" s="61" t="s">
        <v>30471</v>
      </c>
      <c r="N2634" s="62"/>
      <c r="O2634" s="63">
        <v>28767</v>
      </c>
      <c r="P2634" s="61"/>
      <c r="Q2634" s="64" t="str">
        <f t="shared" si="41"/>
        <v>OK</v>
      </c>
      <c r="R2634" t="s">
        <v>30476</v>
      </c>
    </row>
    <row r="2635" spans="1:18" x14ac:dyDescent="0.25">
      <c r="A2635" s="58">
        <v>2632</v>
      </c>
      <c r="B2635" s="58">
        <v>905718</v>
      </c>
      <c r="C2635" s="58" t="s">
        <v>22826</v>
      </c>
      <c r="D2635" s="65" t="s">
        <v>201</v>
      </c>
      <c r="E2635" s="58" t="s">
        <v>22827</v>
      </c>
      <c r="F2635" s="58" t="s">
        <v>22827</v>
      </c>
      <c r="G2635" s="58" t="s">
        <v>8927</v>
      </c>
      <c r="H2635" s="58" t="s">
        <v>8928</v>
      </c>
      <c r="I2635" s="58" t="s">
        <v>22825</v>
      </c>
      <c r="J2635" s="58" t="s">
        <v>204</v>
      </c>
      <c r="K2635" s="60"/>
      <c r="L2635" s="86" t="s">
        <v>30470</v>
      </c>
      <c r="M2635" s="61" t="s">
        <v>30471</v>
      </c>
      <c r="N2635" s="62"/>
      <c r="O2635" s="63">
        <v>182700</v>
      </c>
      <c r="P2635" s="61"/>
      <c r="Q2635" s="64" t="str">
        <f t="shared" si="41"/>
        <v>OK</v>
      </c>
      <c r="R2635" t="s">
        <v>30476</v>
      </c>
    </row>
    <row r="2636" spans="1:18" x14ac:dyDescent="0.25">
      <c r="A2636" s="58">
        <v>2633</v>
      </c>
      <c r="B2636" s="58">
        <v>905719</v>
      </c>
      <c r="C2636" s="58" t="s">
        <v>22829</v>
      </c>
      <c r="D2636" s="65" t="s">
        <v>201</v>
      </c>
      <c r="E2636" s="58" t="s">
        <v>22830</v>
      </c>
      <c r="F2636" s="58" t="s">
        <v>22830</v>
      </c>
      <c r="G2636" s="58" t="s">
        <v>8927</v>
      </c>
      <c r="H2636" s="58" t="s">
        <v>8928</v>
      </c>
      <c r="I2636" s="58" t="s">
        <v>22828</v>
      </c>
      <c r="J2636" s="58" t="s">
        <v>204</v>
      </c>
      <c r="K2636" s="60"/>
      <c r="L2636" s="86" t="s">
        <v>30470</v>
      </c>
      <c r="M2636" s="61" t="s">
        <v>30471</v>
      </c>
      <c r="N2636" s="62"/>
      <c r="O2636" s="63">
        <v>182700</v>
      </c>
      <c r="P2636" s="61"/>
      <c r="Q2636" s="64" t="str">
        <f t="shared" si="41"/>
        <v>OK</v>
      </c>
      <c r="R2636" t="s">
        <v>30476</v>
      </c>
    </row>
    <row r="2637" spans="1:18" x14ac:dyDescent="0.25">
      <c r="A2637" s="58">
        <v>2634</v>
      </c>
      <c r="B2637" s="58">
        <v>905726</v>
      </c>
      <c r="C2637" s="58" t="s">
        <v>22831</v>
      </c>
      <c r="D2637" s="58">
        <v>19235</v>
      </c>
      <c r="E2637" s="58" t="s">
        <v>22832</v>
      </c>
      <c r="F2637" s="58" t="s">
        <v>22833</v>
      </c>
      <c r="G2637" s="58" t="s">
        <v>8927</v>
      </c>
      <c r="H2637" s="58" t="s">
        <v>8928</v>
      </c>
      <c r="I2637" s="58" t="s">
        <v>22834</v>
      </c>
      <c r="J2637" s="58" t="s">
        <v>22835</v>
      </c>
      <c r="K2637" s="60">
        <v>86300</v>
      </c>
      <c r="L2637" s="86" t="s">
        <v>30470</v>
      </c>
      <c r="M2637" s="61" t="s">
        <v>30471</v>
      </c>
      <c r="N2637" s="62"/>
      <c r="O2637" s="63">
        <v>200970</v>
      </c>
      <c r="P2637" s="61"/>
      <c r="Q2637" s="64" t="str">
        <f t="shared" si="41"/>
        <v>ERROR: supera SOAT UVB 2026 pleno</v>
      </c>
      <c r="R2637" t="s">
        <v>30477</v>
      </c>
    </row>
    <row r="2638" spans="1:18" x14ac:dyDescent="0.25">
      <c r="A2638" s="58">
        <v>2635</v>
      </c>
      <c r="B2638" s="58">
        <v>905731</v>
      </c>
      <c r="C2638" s="58" t="s">
        <v>22836</v>
      </c>
      <c r="D2638" s="58">
        <v>19705</v>
      </c>
      <c r="E2638" s="58" t="s">
        <v>22837</v>
      </c>
      <c r="F2638" s="58" t="s">
        <v>22837</v>
      </c>
      <c r="G2638" s="58" t="s">
        <v>8927</v>
      </c>
      <c r="H2638" s="58" t="s">
        <v>8928</v>
      </c>
      <c r="I2638" s="58" t="s">
        <v>22838</v>
      </c>
      <c r="J2638" s="58" t="s">
        <v>22839</v>
      </c>
      <c r="K2638" s="60">
        <v>131200</v>
      </c>
      <c r="L2638" s="86" t="s">
        <v>30470</v>
      </c>
      <c r="M2638" s="61" t="s">
        <v>30471</v>
      </c>
      <c r="N2638" s="62"/>
      <c r="O2638" s="63">
        <v>130935</v>
      </c>
      <c r="P2638" s="61"/>
      <c r="Q2638" s="64" t="str">
        <f t="shared" si="41"/>
        <v>OK</v>
      </c>
      <c r="R2638" t="s">
        <v>30476</v>
      </c>
    </row>
    <row r="2639" spans="1:18" x14ac:dyDescent="0.25">
      <c r="A2639" s="58">
        <v>2636</v>
      </c>
      <c r="B2639" s="58">
        <v>905731</v>
      </c>
      <c r="C2639" s="58" t="s">
        <v>22836</v>
      </c>
      <c r="D2639" s="58">
        <v>19706</v>
      </c>
      <c r="E2639" s="58" t="s">
        <v>22837</v>
      </c>
      <c r="F2639" s="58" t="s">
        <v>22837</v>
      </c>
      <c r="G2639" s="58" t="s">
        <v>8927</v>
      </c>
      <c r="H2639" s="58" t="s">
        <v>8928</v>
      </c>
      <c r="I2639" s="58" t="s">
        <v>22840</v>
      </c>
      <c r="J2639" s="58" t="s">
        <v>22841</v>
      </c>
      <c r="K2639" s="60">
        <v>115500</v>
      </c>
      <c r="L2639" s="86" t="s">
        <v>30470</v>
      </c>
      <c r="M2639" s="61" t="s">
        <v>30471</v>
      </c>
      <c r="N2639" s="62"/>
      <c r="O2639" s="63">
        <v>130935</v>
      </c>
      <c r="P2639" s="61"/>
      <c r="Q2639" s="64" t="str">
        <f t="shared" si="41"/>
        <v>ERROR: supera SOAT UVB 2026 pleno</v>
      </c>
      <c r="R2639" t="s">
        <v>30477</v>
      </c>
    </row>
    <row r="2640" spans="1:18" x14ac:dyDescent="0.25">
      <c r="A2640" s="58">
        <v>2637</v>
      </c>
      <c r="B2640" s="58">
        <v>905731</v>
      </c>
      <c r="C2640" s="58" t="s">
        <v>22836</v>
      </c>
      <c r="D2640" s="58">
        <v>19707</v>
      </c>
      <c r="E2640" s="58" t="s">
        <v>22837</v>
      </c>
      <c r="F2640" s="58" t="s">
        <v>22837</v>
      </c>
      <c r="G2640" s="58" t="s">
        <v>8927</v>
      </c>
      <c r="H2640" s="58" t="s">
        <v>8928</v>
      </c>
      <c r="I2640" s="58" t="s">
        <v>22842</v>
      </c>
      <c r="J2640" s="58" t="s">
        <v>22843</v>
      </c>
      <c r="K2640" s="60">
        <v>115500</v>
      </c>
      <c r="L2640" s="86" t="s">
        <v>30470</v>
      </c>
      <c r="M2640" s="61" t="s">
        <v>30471</v>
      </c>
      <c r="N2640" s="62"/>
      <c r="O2640" s="63">
        <v>130935</v>
      </c>
      <c r="P2640" s="61"/>
      <c r="Q2640" s="64" t="str">
        <f t="shared" si="41"/>
        <v>ERROR: supera SOAT UVB 2026 pleno</v>
      </c>
      <c r="R2640" t="s">
        <v>30477</v>
      </c>
    </row>
    <row r="2641" spans="1:18" x14ac:dyDescent="0.25">
      <c r="A2641" s="58">
        <v>2638</v>
      </c>
      <c r="B2641" s="58">
        <v>905731</v>
      </c>
      <c r="C2641" s="58" t="s">
        <v>22836</v>
      </c>
      <c r="D2641" s="58">
        <v>19712</v>
      </c>
      <c r="E2641" s="58" t="s">
        <v>22837</v>
      </c>
      <c r="F2641" s="58" t="s">
        <v>22837</v>
      </c>
      <c r="G2641" s="58" t="s">
        <v>8927</v>
      </c>
      <c r="H2641" s="58" t="s">
        <v>8928</v>
      </c>
      <c r="I2641" s="58" t="s">
        <v>22844</v>
      </c>
      <c r="J2641" s="58" t="s">
        <v>22845</v>
      </c>
      <c r="K2641" s="60">
        <v>131200</v>
      </c>
      <c r="L2641" s="86" t="s">
        <v>30470</v>
      </c>
      <c r="M2641" s="61" t="s">
        <v>30471</v>
      </c>
      <c r="N2641" s="62"/>
      <c r="O2641" s="63">
        <v>130935</v>
      </c>
      <c r="P2641" s="61"/>
      <c r="Q2641" s="64" t="str">
        <f t="shared" si="41"/>
        <v>OK</v>
      </c>
      <c r="R2641" t="s">
        <v>30476</v>
      </c>
    </row>
    <row r="2642" spans="1:18" x14ac:dyDescent="0.25">
      <c r="A2642" s="58">
        <v>2639</v>
      </c>
      <c r="B2642" s="58">
        <v>905736</v>
      </c>
      <c r="C2642" s="58" t="s">
        <v>22846</v>
      </c>
      <c r="D2642" s="58">
        <v>19175</v>
      </c>
      <c r="E2642" s="58" t="s">
        <v>22847</v>
      </c>
      <c r="F2642" s="58" t="s">
        <v>22848</v>
      </c>
      <c r="G2642" s="58" t="s">
        <v>8927</v>
      </c>
      <c r="H2642" s="58" t="s">
        <v>8928</v>
      </c>
      <c r="I2642" s="58" t="s">
        <v>22849</v>
      </c>
      <c r="J2642" s="58" t="s">
        <v>22850</v>
      </c>
      <c r="K2642" s="60">
        <v>79700</v>
      </c>
      <c r="L2642" s="86" t="s">
        <v>30470</v>
      </c>
      <c r="M2642" s="61" t="s">
        <v>30471</v>
      </c>
      <c r="N2642" s="62"/>
      <c r="O2642" s="63">
        <v>608391</v>
      </c>
      <c r="P2642" s="61"/>
      <c r="Q2642" s="64" t="str">
        <f t="shared" si="41"/>
        <v>ERROR: supera SOAT UVB 2026 pleno</v>
      </c>
      <c r="R2642" t="s">
        <v>30477</v>
      </c>
    </row>
    <row r="2643" spans="1:18" x14ac:dyDescent="0.25">
      <c r="A2643" s="58">
        <v>2640</v>
      </c>
      <c r="B2643" s="58">
        <v>905736</v>
      </c>
      <c r="C2643" s="58" t="s">
        <v>22846</v>
      </c>
      <c r="D2643" s="58">
        <v>19231</v>
      </c>
      <c r="E2643" s="58" t="s">
        <v>22847</v>
      </c>
      <c r="F2643" s="58" t="s">
        <v>22848</v>
      </c>
      <c r="G2643" s="58" t="s">
        <v>8927</v>
      </c>
      <c r="H2643" s="58" t="s">
        <v>8928</v>
      </c>
      <c r="I2643" s="58" t="s">
        <v>22851</v>
      </c>
      <c r="J2643" s="58" t="s">
        <v>22852</v>
      </c>
      <c r="K2643" s="60">
        <v>79700</v>
      </c>
      <c r="L2643" s="86" t="s">
        <v>30470</v>
      </c>
      <c r="M2643" s="61" t="s">
        <v>30471</v>
      </c>
      <c r="N2643" s="62"/>
      <c r="O2643" s="63">
        <v>608391</v>
      </c>
      <c r="P2643" s="61"/>
      <c r="Q2643" s="64" t="str">
        <f t="shared" si="41"/>
        <v>ERROR: supera SOAT UVB 2026 pleno</v>
      </c>
      <c r="R2643" t="s">
        <v>30477</v>
      </c>
    </row>
    <row r="2644" spans="1:18" x14ac:dyDescent="0.25">
      <c r="A2644" s="58">
        <v>2641</v>
      </c>
      <c r="B2644" s="58">
        <v>905736</v>
      </c>
      <c r="C2644" s="58" t="s">
        <v>22846</v>
      </c>
      <c r="D2644" s="58">
        <v>19720</v>
      </c>
      <c r="E2644" s="58" t="s">
        <v>22847</v>
      </c>
      <c r="F2644" s="58" t="s">
        <v>22848</v>
      </c>
      <c r="G2644" s="58" t="s">
        <v>8927</v>
      </c>
      <c r="H2644" s="58" t="s">
        <v>8928</v>
      </c>
      <c r="I2644" s="58" t="s">
        <v>22853</v>
      </c>
      <c r="J2644" s="58" t="s">
        <v>22854</v>
      </c>
      <c r="K2644" s="60">
        <v>92600</v>
      </c>
      <c r="L2644" s="86" t="s">
        <v>30470</v>
      </c>
      <c r="M2644" s="61" t="s">
        <v>30471</v>
      </c>
      <c r="N2644" s="62"/>
      <c r="O2644" s="63">
        <v>608391</v>
      </c>
      <c r="P2644" s="61"/>
      <c r="Q2644" s="64" t="str">
        <f t="shared" si="41"/>
        <v>ERROR: supera SOAT UVB 2026 pleno</v>
      </c>
      <c r="R2644" t="s">
        <v>30477</v>
      </c>
    </row>
    <row r="2645" spans="1:18" x14ac:dyDescent="0.25">
      <c r="A2645" s="58">
        <v>2642</v>
      </c>
      <c r="B2645" s="58">
        <v>905736</v>
      </c>
      <c r="C2645" s="58" t="s">
        <v>22846</v>
      </c>
      <c r="D2645" s="58">
        <v>19785</v>
      </c>
      <c r="E2645" s="58" t="s">
        <v>22847</v>
      </c>
      <c r="F2645" s="58" t="s">
        <v>22848</v>
      </c>
      <c r="G2645" s="58" t="s">
        <v>8927</v>
      </c>
      <c r="H2645" s="58" t="s">
        <v>8928</v>
      </c>
      <c r="I2645" s="58" t="s">
        <v>22855</v>
      </c>
      <c r="J2645" s="58" t="s">
        <v>22856</v>
      </c>
      <c r="K2645" s="60">
        <v>92600</v>
      </c>
      <c r="L2645" s="86" t="s">
        <v>30470</v>
      </c>
      <c r="M2645" s="61" t="s">
        <v>30471</v>
      </c>
      <c r="N2645" s="62"/>
      <c r="O2645" s="63">
        <v>608391</v>
      </c>
      <c r="P2645" s="61"/>
      <c r="Q2645" s="64" t="str">
        <f t="shared" si="41"/>
        <v>ERROR: supera SOAT UVB 2026 pleno</v>
      </c>
      <c r="R2645" t="s">
        <v>30477</v>
      </c>
    </row>
    <row r="2646" spans="1:18" x14ac:dyDescent="0.25">
      <c r="A2646" s="58">
        <v>2643</v>
      </c>
      <c r="B2646" s="58">
        <v>905762</v>
      </c>
      <c r="C2646" s="58" t="s">
        <v>22858</v>
      </c>
      <c r="D2646" s="65" t="s">
        <v>201</v>
      </c>
      <c r="E2646" s="58" t="s">
        <v>22859</v>
      </c>
      <c r="F2646" s="58" t="s">
        <v>22860</v>
      </c>
      <c r="G2646" s="58" t="s">
        <v>8927</v>
      </c>
      <c r="H2646" s="58" t="s">
        <v>8928</v>
      </c>
      <c r="I2646" s="58" t="s">
        <v>22857</v>
      </c>
      <c r="J2646" s="58" t="s">
        <v>204</v>
      </c>
      <c r="K2646" s="60"/>
      <c r="L2646" s="86" t="s">
        <v>30470</v>
      </c>
      <c r="M2646" s="61" t="s">
        <v>30471</v>
      </c>
      <c r="N2646" s="62"/>
      <c r="O2646" s="63">
        <v>182700</v>
      </c>
      <c r="P2646" s="61"/>
      <c r="Q2646" s="64" t="str">
        <f t="shared" si="41"/>
        <v>OK</v>
      </c>
      <c r="R2646" t="s">
        <v>30476</v>
      </c>
    </row>
    <row r="2647" spans="1:18" x14ac:dyDescent="0.25">
      <c r="A2647" s="58">
        <v>2644</v>
      </c>
      <c r="B2647" s="58">
        <v>906003</v>
      </c>
      <c r="C2647" s="58" t="s">
        <v>22862</v>
      </c>
      <c r="D2647" s="65" t="s">
        <v>201</v>
      </c>
      <c r="E2647" s="58" t="s">
        <v>22863</v>
      </c>
      <c r="F2647" s="58" t="s">
        <v>22863</v>
      </c>
      <c r="G2647" s="58" t="s">
        <v>8927</v>
      </c>
      <c r="H2647" s="58" t="s">
        <v>8928</v>
      </c>
      <c r="I2647" s="58" t="s">
        <v>22861</v>
      </c>
      <c r="J2647" s="58" t="s">
        <v>204</v>
      </c>
      <c r="K2647" s="60"/>
      <c r="L2647" s="86" t="s">
        <v>30470</v>
      </c>
      <c r="M2647" s="61" t="s">
        <v>30471</v>
      </c>
      <c r="N2647" s="62"/>
      <c r="O2647" s="63">
        <v>401940</v>
      </c>
      <c r="P2647" s="61"/>
      <c r="Q2647" s="64" t="str">
        <f t="shared" si="41"/>
        <v>OK</v>
      </c>
      <c r="R2647" t="s">
        <v>30476</v>
      </c>
    </row>
    <row r="2648" spans="1:18" x14ac:dyDescent="0.25">
      <c r="A2648" s="58">
        <v>2645</v>
      </c>
      <c r="B2648" s="58">
        <v>906004</v>
      </c>
      <c r="C2648" s="58" t="s">
        <v>22865</v>
      </c>
      <c r="D2648" s="65" t="s">
        <v>201</v>
      </c>
      <c r="E2648" s="58" t="s">
        <v>22866</v>
      </c>
      <c r="F2648" s="58" t="s">
        <v>22866</v>
      </c>
      <c r="G2648" s="58" t="s">
        <v>8927</v>
      </c>
      <c r="H2648" s="58" t="s">
        <v>8928</v>
      </c>
      <c r="I2648" s="58" t="s">
        <v>22864</v>
      </c>
      <c r="J2648" s="58" t="s">
        <v>204</v>
      </c>
      <c r="K2648" s="60"/>
      <c r="L2648" s="86" t="s">
        <v>30470</v>
      </c>
      <c r="M2648" s="61" t="s">
        <v>30471</v>
      </c>
      <c r="N2648" s="62"/>
      <c r="O2648" s="63">
        <v>204015</v>
      </c>
      <c r="P2648" s="61"/>
      <c r="Q2648" s="64" t="str">
        <f t="shared" si="41"/>
        <v>OK</v>
      </c>
      <c r="R2648" t="s">
        <v>30476</v>
      </c>
    </row>
    <row r="2649" spans="1:18" x14ac:dyDescent="0.25">
      <c r="A2649" s="58">
        <v>2646</v>
      </c>
      <c r="B2649" s="58">
        <v>906005</v>
      </c>
      <c r="C2649" s="58" t="s">
        <v>22868</v>
      </c>
      <c r="D2649" s="65" t="s">
        <v>201</v>
      </c>
      <c r="E2649" s="58" t="s">
        <v>22869</v>
      </c>
      <c r="F2649" s="58" t="s">
        <v>22869</v>
      </c>
      <c r="G2649" s="58" t="s">
        <v>8927</v>
      </c>
      <c r="H2649" s="58" t="s">
        <v>8928</v>
      </c>
      <c r="I2649" s="58" t="s">
        <v>22867</v>
      </c>
      <c r="J2649" s="58" t="s">
        <v>204</v>
      </c>
      <c r="K2649" s="60"/>
      <c r="L2649" s="86" t="s">
        <v>30470</v>
      </c>
      <c r="M2649" s="61" t="s">
        <v>30471</v>
      </c>
      <c r="N2649" s="62"/>
      <c r="O2649" s="63">
        <v>204015</v>
      </c>
      <c r="P2649" s="61"/>
      <c r="Q2649" s="64" t="str">
        <f t="shared" si="41"/>
        <v>OK</v>
      </c>
      <c r="R2649" t="s">
        <v>30476</v>
      </c>
    </row>
    <row r="2650" spans="1:18" x14ac:dyDescent="0.25">
      <c r="A2650" s="58">
        <v>2647</v>
      </c>
      <c r="B2650" s="58">
        <v>906006</v>
      </c>
      <c r="C2650" s="58" t="s">
        <v>22871</v>
      </c>
      <c r="D2650" s="65" t="s">
        <v>201</v>
      </c>
      <c r="E2650" s="58" t="s">
        <v>22872</v>
      </c>
      <c r="F2650" s="58" t="s">
        <v>22872</v>
      </c>
      <c r="G2650" s="58" t="s">
        <v>8927</v>
      </c>
      <c r="H2650" s="58" t="s">
        <v>8928</v>
      </c>
      <c r="I2650" s="58" t="s">
        <v>22870</v>
      </c>
      <c r="J2650" s="58" t="s">
        <v>204</v>
      </c>
      <c r="K2650" s="60"/>
      <c r="L2650" s="86" t="s">
        <v>30470</v>
      </c>
      <c r="M2650" s="61" t="s">
        <v>30471</v>
      </c>
      <c r="N2650" s="62"/>
      <c r="O2650" s="63">
        <v>204015</v>
      </c>
      <c r="P2650" s="61"/>
      <c r="Q2650" s="64" t="str">
        <f t="shared" si="41"/>
        <v>OK</v>
      </c>
      <c r="R2650" t="s">
        <v>30476</v>
      </c>
    </row>
    <row r="2651" spans="1:18" x14ac:dyDescent="0.25">
      <c r="A2651" s="58">
        <v>2648</v>
      </c>
      <c r="B2651" s="58">
        <v>906007</v>
      </c>
      <c r="C2651" s="58" t="s">
        <v>22874</v>
      </c>
      <c r="D2651" s="65" t="s">
        <v>201</v>
      </c>
      <c r="E2651" s="58" t="s">
        <v>22875</v>
      </c>
      <c r="F2651" s="58" t="s">
        <v>22875</v>
      </c>
      <c r="G2651" s="58" t="s">
        <v>8927</v>
      </c>
      <c r="H2651" s="58" t="s">
        <v>8928</v>
      </c>
      <c r="I2651" s="58" t="s">
        <v>22873</v>
      </c>
      <c r="J2651" s="58" t="s">
        <v>204</v>
      </c>
      <c r="K2651" s="60"/>
      <c r="L2651" s="86" t="s">
        <v>30470</v>
      </c>
      <c r="M2651" s="61" t="s">
        <v>30471</v>
      </c>
      <c r="N2651" s="62"/>
      <c r="O2651" s="63">
        <v>204015</v>
      </c>
      <c r="P2651" s="61"/>
      <c r="Q2651" s="64" t="str">
        <f t="shared" si="41"/>
        <v>OK</v>
      </c>
      <c r="R2651" t="s">
        <v>30476</v>
      </c>
    </row>
    <row r="2652" spans="1:18" x14ac:dyDescent="0.25">
      <c r="A2652" s="58">
        <v>2649</v>
      </c>
      <c r="B2652" s="58">
        <v>906008</v>
      </c>
      <c r="C2652" s="58" t="s">
        <v>22877</v>
      </c>
      <c r="D2652" s="65" t="s">
        <v>201</v>
      </c>
      <c r="E2652" s="58" t="s">
        <v>22878</v>
      </c>
      <c r="F2652" s="58" t="s">
        <v>22878</v>
      </c>
      <c r="G2652" s="58" t="s">
        <v>8927</v>
      </c>
      <c r="H2652" s="58" t="s">
        <v>8928</v>
      </c>
      <c r="I2652" s="58" t="s">
        <v>22876</v>
      </c>
      <c r="J2652" s="58" t="s">
        <v>204</v>
      </c>
      <c r="K2652" s="60"/>
      <c r="L2652" s="86" t="s">
        <v>30470</v>
      </c>
      <c r="M2652" s="61" t="s">
        <v>30471</v>
      </c>
      <c r="N2652" s="62"/>
      <c r="O2652" s="63">
        <v>170520</v>
      </c>
      <c r="P2652" s="61"/>
      <c r="Q2652" s="64" t="str">
        <f t="shared" si="41"/>
        <v>OK</v>
      </c>
      <c r="R2652" t="s">
        <v>30476</v>
      </c>
    </row>
    <row r="2653" spans="1:18" x14ac:dyDescent="0.25">
      <c r="A2653" s="58">
        <v>2650</v>
      </c>
      <c r="B2653" s="58">
        <v>906009</v>
      </c>
      <c r="C2653" s="58" t="s">
        <v>22880</v>
      </c>
      <c r="D2653" s="65" t="s">
        <v>201</v>
      </c>
      <c r="E2653" s="58" t="s">
        <v>22881</v>
      </c>
      <c r="F2653" s="58" t="s">
        <v>22881</v>
      </c>
      <c r="G2653" s="58" t="s">
        <v>8927</v>
      </c>
      <c r="H2653" s="58" t="s">
        <v>8928</v>
      </c>
      <c r="I2653" s="58" t="s">
        <v>22879</v>
      </c>
      <c r="J2653" s="58" t="s">
        <v>204</v>
      </c>
      <c r="K2653" s="60"/>
      <c r="L2653" s="86" t="s">
        <v>30470</v>
      </c>
      <c r="M2653" s="61" t="s">
        <v>30471</v>
      </c>
      <c r="N2653" s="62"/>
      <c r="O2653" s="63">
        <v>200970</v>
      </c>
      <c r="P2653" s="61"/>
      <c r="Q2653" s="64" t="str">
        <f t="shared" si="41"/>
        <v>OK</v>
      </c>
      <c r="R2653" t="s">
        <v>30476</v>
      </c>
    </row>
    <row r="2654" spans="1:18" x14ac:dyDescent="0.25">
      <c r="A2654" s="58">
        <v>2651</v>
      </c>
      <c r="B2654" s="58">
        <v>906010</v>
      </c>
      <c r="C2654" s="58" t="s">
        <v>22883</v>
      </c>
      <c r="D2654" s="65" t="s">
        <v>201</v>
      </c>
      <c r="E2654" s="58" t="s">
        <v>22884</v>
      </c>
      <c r="F2654" s="58" t="s">
        <v>22884</v>
      </c>
      <c r="G2654" s="58" t="s">
        <v>8927</v>
      </c>
      <c r="H2654" s="58" t="s">
        <v>8928</v>
      </c>
      <c r="I2654" s="58" t="s">
        <v>22882</v>
      </c>
      <c r="J2654" s="58" t="s">
        <v>204</v>
      </c>
      <c r="K2654" s="60"/>
      <c r="L2654" s="86" t="s">
        <v>30470</v>
      </c>
      <c r="M2654" s="61" t="s">
        <v>30471</v>
      </c>
      <c r="N2654" s="62"/>
      <c r="O2654" s="63">
        <v>161385</v>
      </c>
      <c r="P2654" s="61"/>
      <c r="Q2654" s="64" t="str">
        <f t="shared" si="41"/>
        <v>OK</v>
      </c>
      <c r="R2654" t="s">
        <v>30476</v>
      </c>
    </row>
    <row r="2655" spans="1:18" x14ac:dyDescent="0.25">
      <c r="A2655" s="58">
        <v>2652</v>
      </c>
      <c r="B2655" s="58">
        <v>906011</v>
      </c>
      <c r="C2655" s="58" t="s">
        <v>22886</v>
      </c>
      <c r="D2655" s="65" t="s">
        <v>201</v>
      </c>
      <c r="E2655" s="58" t="s">
        <v>22887</v>
      </c>
      <c r="F2655" s="58" t="s">
        <v>22887</v>
      </c>
      <c r="G2655" s="58" t="s">
        <v>8927</v>
      </c>
      <c r="H2655" s="58" t="s">
        <v>8928</v>
      </c>
      <c r="I2655" s="58" t="s">
        <v>22885</v>
      </c>
      <c r="J2655" s="58" t="s">
        <v>204</v>
      </c>
      <c r="K2655" s="60"/>
      <c r="L2655" s="86" t="s">
        <v>30470</v>
      </c>
      <c r="M2655" s="61" t="s">
        <v>30471</v>
      </c>
      <c r="N2655" s="62"/>
      <c r="O2655" s="63">
        <v>161385</v>
      </c>
      <c r="P2655" s="61"/>
      <c r="Q2655" s="64" t="str">
        <f t="shared" si="41"/>
        <v>OK</v>
      </c>
      <c r="R2655" t="s">
        <v>30476</v>
      </c>
    </row>
    <row r="2656" spans="1:18" x14ac:dyDescent="0.25">
      <c r="A2656" s="58">
        <v>2653</v>
      </c>
      <c r="B2656" s="58">
        <v>906012</v>
      </c>
      <c r="C2656" s="58" t="s">
        <v>22889</v>
      </c>
      <c r="D2656" s="65" t="s">
        <v>201</v>
      </c>
      <c r="E2656" s="58" t="s">
        <v>22890</v>
      </c>
      <c r="F2656" s="58" t="s">
        <v>22890</v>
      </c>
      <c r="G2656" s="58" t="s">
        <v>8927</v>
      </c>
      <c r="H2656" s="58" t="s">
        <v>8928</v>
      </c>
      <c r="I2656" s="58" t="s">
        <v>22888</v>
      </c>
      <c r="J2656" s="58" t="s">
        <v>204</v>
      </c>
      <c r="K2656" s="60"/>
      <c r="L2656" s="86" t="s">
        <v>30470</v>
      </c>
      <c r="M2656" s="61" t="s">
        <v>30471</v>
      </c>
      <c r="N2656" s="62"/>
      <c r="O2656" s="63">
        <v>283185</v>
      </c>
      <c r="P2656" s="61"/>
      <c r="Q2656" s="64" t="str">
        <f t="shared" si="41"/>
        <v>OK</v>
      </c>
      <c r="R2656" t="s">
        <v>30476</v>
      </c>
    </row>
    <row r="2657" spans="1:18" x14ac:dyDescent="0.25">
      <c r="A2657" s="58">
        <v>2654</v>
      </c>
      <c r="B2657" s="58">
        <v>906013</v>
      </c>
      <c r="C2657" s="58" t="s">
        <v>22892</v>
      </c>
      <c r="D2657" s="65" t="s">
        <v>201</v>
      </c>
      <c r="E2657" s="58" t="s">
        <v>22893</v>
      </c>
      <c r="F2657" s="58" t="s">
        <v>22893</v>
      </c>
      <c r="G2657" s="58" t="s">
        <v>8927</v>
      </c>
      <c r="H2657" s="58" t="s">
        <v>8928</v>
      </c>
      <c r="I2657" s="58" t="s">
        <v>22891</v>
      </c>
      <c r="J2657" s="58" t="s">
        <v>204</v>
      </c>
      <c r="K2657" s="60"/>
      <c r="L2657" s="86" t="s">
        <v>30470</v>
      </c>
      <c r="M2657" s="61" t="s">
        <v>30471</v>
      </c>
      <c r="N2657" s="62"/>
      <c r="O2657" s="63">
        <v>74603</v>
      </c>
      <c r="P2657" s="61"/>
      <c r="Q2657" s="64" t="str">
        <f t="shared" si="41"/>
        <v>OK</v>
      </c>
      <c r="R2657" t="s">
        <v>30476</v>
      </c>
    </row>
    <row r="2658" spans="1:18" x14ac:dyDescent="0.25">
      <c r="A2658" s="58">
        <v>2655</v>
      </c>
      <c r="B2658" s="58">
        <v>906014</v>
      </c>
      <c r="C2658" s="58" t="s">
        <v>22895</v>
      </c>
      <c r="D2658" s="65" t="s">
        <v>201</v>
      </c>
      <c r="E2658" s="58" t="s">
        <v>22896</v>
      </c>
      <c r="F2658" s="58" t="s">
        <v>22896</v>
      </c>
      <c r="G2658" s="58" t="s">
        <v>8927</v>
      </c>
      <c r="H2658" s="58" t="s">
        <v>8928</v>
      </c>
      <c r="I2658" s="58" t="s">
        <v>22894</v>
      </c>
      <c r="J2658" s="58" t="s">
        <v>204</v>
      </c>
      <c r="K2658" s="60"/>
      <c r="L2658" s="86" t="s">
        <v>30470</v>
      </c>
      <c r="M2658" s="61" t="s">
        <v>30471</v>
      </c>
      <c r="N2658" s="62"/>
      <c r="O2658" s="63">
        <v>267960</v>
      </c>
      <c r="P2658" s="61"/>
      <c r="Q2658" s="64" t="str">
        <f t="shared" si="41"/>
        <v>OK</v>
      </c>
      <c r="R2658" t="s">
        <v>30476</v>
      </c>
    </row>
    <row r="2659" spans="1:18" x14ac:dyDescent="0.25">
      <c r="A2659" s="58">
        <v>2656</v>
      </c>
      <c r="B2659" s="58">
        <v>906017</v>
      </c>
      <c r="C2659" s="58" t="s">
        <v>22898</v>
      </c>
      <c r="D2659" s="65" t="s">
        <v>201</v>
      </c>
      <c r="E2659" s="58" t="s">
        <v>22899</v>
      </c>
      <c r="F2659" s="58" t="s">
        <v>22899</v>
      </c>
      <c r="G2659" s="58" t="s">
        <v>8927</v>
      </c>
      <c r="H2659" s="58" t="s">
        <v>8928</v>
      </c>
      <c r="I2659" s="58" t="s">
        <v>22897</v>
      </c>
      <c r="J2659" s="58" t="s">
        <v>204</v>
      </c>
      <c r="K2659" s="60"/>
      <c r="L2659" s="86" t="s">
        <v>30470</v>
      </c>
      <c r="M2659" s="61" t="s">
        <v>30471</v>
      </c>
      <c r="N2659" s="62"/>
      <c r="O2659" s="63">
        <v>231420</v>
      </c>
      <c r="P2659" s="61"/>
      <c r="Q2659" s="64" t="str">
        <f t="shared" si="41"/>
        <v>OK</v>
      </c>
      <c r="R2659" t="s">
        <v>30476</v>
      </c>
    </row>
    <row r="2660" spans="1:18" x14ac:dyDescent="0.25">
      <c r="A2660" s="58">
        <v>2657</v>
      </c>
      <c r="B2660" s="58">
        <v>906027</v>
      </c>
      <c r="C2660" s="58" t="s">
        <v>22900</v>
      </c>
      <c r="D2660" s="58">
        <v>19631</v>
      </c>
      <c r="E2660" s="58" t="s">
        <v>22901</v>
      </c>
      <c r="F2660" s="58" t="s">
        <v>22901</v>
      </c>
      <c r="G2660" s="58" t="s">
        <v>8927</v>
      </c>
      <c r="H2660" s="58" t="s">
        <v>8928</v>
      </c>
      <c r="I2660" s="58" t="s">
        <v>22902</v>
      </c>
      <c r="J2660" s="58" t="s">
        <v>22903</v>
      </c>
      <c r="K2660" s="60">
        <v>179000</v>
      </c>
      <c r="L2660" s="86" t="s">
        <v>30470</v>
      </c>
      <c r="M2660" s="61" t="s">
        <v>30471</v>
      </c>
      <c r="N2660" s="62"/>
      <c r="O2660" s="63">
        <v>173565</v>
      </c>
      <c r="P2660" s="61"/>
      <c r="Q2660" s="64" t="str">
        <f t="shared" si="41"/>
        <v>OK</v>
      </c>
      <c r="R2660" t="s">
        <v>30476</v>
      </c>
    </row>
    <row r="2661" spans="1:18" x14ac:dyDescent="0.25">
      <c r="A2661" s="58">
        <v>2658</v>
      </c>
      <c r="B2661" s="58">
        <v>906028</v>
      </c>
      <c r="C2661" s="58" t="s">
        <v>22904</v>
      </c>
      <c r="D2661" s="58">
        <v>19631</v>
      </c>
      <c r="E2661" s="58" t="s">
        <v>22905</v>
      </c>
      <c r="F2661" s="58" t="s">
        <v>22905</v>
      </c>
      <c r="G2661" s="58" t="s">
        <v>8927</v>
      </c>
      <c r="H2661" s="58" t="s">
        <v>8928</v>
      </c>
      <c r="I2661" s="58" t="s">
        <v>22906</v>
      </c>
      <c r="J2661" s="58" t="s">
        <v>22903</v>
      </c>
      <c r="K2661" s="60">
        <v>179000</v>
      </c>
      <c r="L2661" s="86" t="s">
        <v>30470</v>
      </c>
      <c r="M2661" s="61" t="s">
        <v>30471</v>
      </c>
      <c r="N2661" s="62"/>
      <c r="O2661" s="63">
        <v>173565</v>
      </c>
      <c r="P2661" s="61"/>
      <c r="Q2661" s="64" t="str">
        <f t="shared" si="41"/>
        <v>OK</v>
      </c>
      <c r="R2661" t="s">
        <v>30476</v>
      </c>
    </row>
    <row r="2662" spans="1:18" x14ac:dyDescent="0.25">
      <c r="A2662" s="58">
        <v>2659</v>
      </c>
      <c r="B2662" s="58">
        <v>906029</v>
      </c>
      <c r="C2662" s="58" t="s">
        <v>22907</v>
      </c>
      <c r="D2662" s="58">
        <v>19640</v>
      </c>
      <c r="E2662" s="58" t="s">
        <v>22908</v>
      </c>
      <c r="F2662" s="58" t="s">
        <v>22908</v>
      </c>
      <c r="G2662" s="58" t="s">
        <v>8927</v>
      </c>
      <c r="H2662" s="58" t="s">
        <v>8928</v>
      </c>
      <c r="I2662" s="58" t="s">
        <v>22909</v>
      </c>
      <c r="J2662" s="58" t="s">
        <v>22481</v>
      </c>
      <c r="K2662" s="60">
        <v>55200</v>
      </c>
      <c r="L2662" s="86" t="s">
        <v>30470</v>
      </c>
      <c r="M2662" s="61" t="s">
        <v>30471</v>
      </c>
      <c r="N2662" s="62"/>
      <c r="O2662" s="63">
        <v>130935</v>
      </c>
      <c r="P2662" s="61"/>
      <c r="Q2662" s="64" t="str">
        <f t="shared" si="41"/>
        <v>ERROR: supera SOAT UVB 2026 pleno</v>
      </c>
      <c r="R2662" t="s">
        <v>30477</v>
      </c>
    </row>
    <row r="2663" spans="1:18" x14ac:dyDescent="0.25">
      <c r="A2663" s="58">
        <v>2660</v>
      </c>
      <c r="B2663" s="58">
        <v>906030</v>
      </c>
      <c r="C2663" s="58" t="s">
        <v>22910</v>
      </c>
      <c r="D2663" s="58">
        <v>19640</v>
      </c>
      <c r="E2663" s="58" t="s">
        <v>22911</v>
      </c>
      <c r="F2663" s="58" t="s">
        <v>22911</v>
      </c>
      <c r="G2663" s="58" t="s">
        <v>8927</v>
      </c>
      <c r="H2663" s="58" t="s">
        <v>8928</v>
      </c>
      <c r="I2663" s="58" t="s">
        <v>22912</v>
      </c>
      <c r="J2663" s="58" t="s">
        <v>22481</v>
      </c>
      <c r="K2663" s="60">
        <v>55200</v>
      </c>
      <c r="L2663" s="86" t="s">
        <v>30470</v>
      </c>
      <c r="M2663" s="61" t="s">
        <v>30471</v>
      </c>
      <c r="N2663" s="62"/>
      <c r="O2663" s="63">
        <v>130935</v>
      </c>
      <c r="P2663" s="61"/>
      <c r="Q2663" s="64" t="str">
        <f t="shared" si="41"/>
        <v>ERROR: supera SOAT UVB 2026 pleno</v>
      </c>
      <c r="R2663" t="s">
        <v>30477</v>
      </c>
    </row>
    <row r="2664" spans="1:18" x14ac:dyDescent="0.25">
      <c r="A2664" s="58">
        <v>2661</v>
      </c>
      <c r="B2664" s="58">
        <v>906045</v>
      </c>
      <c r="C2664" s="58" t="s">
        <v>22914</v>
      </c>
      <c r="D2664" s="65" t="s">
        <v>201</v>
      </c>
      <c r="E2664" s="58" t="s">
        <v>22915</v>
      </c>
      <c r="F2664" s="58" t="s">
        <v>22915</v>
      </c>
      <c r="G2664" s="58" t="s">
        <v>8927</v>
      </c>
      <c r="H2664" s="58" t="s">
        <v>8928</v>
      </c>
      <c r="I2664" s="58" t="s">
        <v>22913</v>
      </c>
      <c r="J2664" s="58" t="s">
        <v>204</v>
      </c>
      <c r="K2664" s="60"/>
      <c r="L2664" s="86" t="s">
        <v>30470</v>
      </c>
      <c r="M2664" s="61" t="s">
        <v>30471</v>
      </c>
      <c r="N2664" s="62"/>
      <c r="O2664" s="63">
        <v>267960</v>
      </c>
      <c r="P2664" s="61"/>
      <c r="Q2664" s="64" t="str">
        <f t="shared" si="41"/>
        <v>OK</v>
      </c>
      <c r="R2664" t="s">
        <v>30476</v>
      </c>
    </row>
    <row r="2665" spans="1:18" x14ac:dyDescent="0.25">
      <c r="A2665" s="58">
        <v>2662</v>
      </c>
      <c r="B2665" s="58">
        <v>906046</v>
      </c>
      <c r="C2665" s="58" t="s">
        <v>22917</v>
      </c>
      <c r="D2665" s="65" t="s">
        <v>201</v>
      </c>
      <c r="E2665" s="58" t="s">
        <v>22918</v>
      </c>
      <c r="F2665" s="58" t="s">
        <v>22918</v>
      </c>
      <c r="G2665" s="58" t="s">
        <v>8927</v>
      </c>
      <c r="H2665" s="58" t="s">
        <v>8928</v>
      </c>
      <c r="I2665" s="58" t="s">
        <v>22916</v>
      </c>
      <c r="J2665" s="58" t="s">
        <v>204</v>
      </c>
      <c r="K2665" s="60"/>
      <c r="L2665" s="86" t="s">
        <v>30470</v>
      </c>
      <c r="M2665" s="61" t="s">
        <v>30471</v>
      </c>
      <c r="N2665" s="62"/>
      <c r="O2665" s="63">
        <v>267960</v>
      </c>
      <c r="P2665" s="61"/>
      <c r="Q2665" s="64" t="str">
        <f t="shared" si="41"/>
        <v>OK</v>
      </c>
      <c r="R2665" t="s">
        <v>30476</v>
      </c>
    </row>
    <row r="2666" spans="1:18" x14ac:dyDescent="0.25">
      <c r="A2666" s="58">
        <v>2663</v>
      </c>
      <c r="B2666" s="58">
        <v>906047</v>
      </c>
      <c r="C2666" s="58" t="s">
        <v>22920</v>
      </c>
      <c r="D2666" s="65" t="s">
        <v>201</v>
      </c>
      <c r="E2666" s="58" t="s">
        <v>22921</v>
      </c>
      <c r="F2666" s="58" t="s">
        <v>22921</v>
      </c>
      <c r="G2666" s="58" t="s">
        <v>8927</v>
      </c>
      <c r="H2666" s="58" t="s">
        <v>8928</v>
      </c>
      <c r="I2666" s="58" t="s">
        <v>22919</v>
      </c>
      <c r="J2666" s="58" t="s">
        <v>204</v>
      </c>
      <c r="K2666" s="60"/>
      <c r="L2666" s="86" t="s">
        <v>30470</v>
      </c>
      <c r="M2666" s="61" t="s">
        <v>30471</v>
      </c>
      <c r="N2666" s="62"/>
      <c r="O2666" s="63">
        <v>249690</v>
      </c>
      <c r="P2666" s="61"/>
      <c r="Q2666" s="64" t="str">
        <f t="shared" si="41"/>
        <v>OK</v>
      </c>
      <c r="R2666" t="s">
        <v>30476</v>
      </c>
    </row>
    <row r="2667" spans="1:18" x14ac:dyDescent="0.25">
      <c r="A2667" s="58">
        <v>2664</v>
      </c>
      <c r="B2667" s="58">
        <v>906048</v>
      </c>
      <c r="C2667" s="58" t="s">
        <v>22923</v>
      </c>
      <c r="D2667" s="65" t="s">
        <v>201</v>
      </c>
      <c r="E2667" s="58" t="s">
        <v>22924</v>
      </c>
      <c r="F2667" s="58" t="s">
        <v>22924</v>
      </c>
      <c r="G2667" s="58" t="s">
        <v>8927</v>
      </c>
      <c r="H2667" s="58" t="s">
        <v>8928</v>
      </c>
      <c r="I2667" s="58" t="s">
        <v>22922</v>
      </c>
      <c r="J2667" s="58" t="s">
        <v>204</v>
      </c>
      <c r="K2667" s="60"/>
      <c r="L2667" s="86" t="s">
        <v>30470</v>
      </c>
      <c r="M2667" s="61" t="s">
        <v>30471</v>
      </c>
      <c r="N2667" s="62"/>
      <c r="O2667" s="63">
        <v>350175</v>
      </c>
      <c r="P2667" s="61"/>
      <c r="Q2667" s="64" t="str">
        <f t="shared" si="41"/>
        <v>OK</v>
      </c>
      <c r="R2667" t="s">
        <v>30476</v>
      </c>
    </row>
    <row r="2668" spans="1:18" x14ac:dyDescent="0.25">
      <c r="A2668" s="58">
        <v>2665</v>
      </c>
      <c r="B2668" s="58">
        <v>906049</v>
      </c>
      <c r="C2668" s="58" t="s">
        <v>22926</v>
      </c>
      <c r="D2668" s="65" t="s">
        <v>201</v>
      </c>
      <c r="E2668" s="58" t="s">
        <v>22927</v>
      </c>
      <c r="F2668" s="58" t="s">
        <v>22927</v>
      </c>
      <c r="G2668" s="58" t="s">
        <v>8927</v>
      </c>
      <c r="H2668" s="58" t="s">
        <v>8928</v>
      </c>
      <c r="I2668" s="58" t="s">
        <v>22925</v>
      </c>
      <c r="J2668" s="58" t="s">
        <v>204</v>
      </c>
      <c r="K2668" s="60"/>
      <c r="L2668" s="86" t="s">
        <v>30470</v>
      </c>
      <c r="M2668" s="61" t="s">
        <v>30471</v>
      </c>
      <c r="N2668" s="62"/>
      <c r="O2668" s="63">
        <v>350175</v>
      </c>
      <c r="P2668" s="61"/>
      <c r="Q2668" s="64" t="str">
        <f t="shared" si="41"/>
        <v>OK</v>
      </c>
      <c r="R2668" t="s">
        <v>30476</v>
      </c>
    </row>
    <row r="2669" spans="1:18" x14ac:dyDescent="0.25">
      <c r="A2669" s="58">
        <v>2666</v>
      </c>
      <c r="B2669" s="58">
        <v>906103</v>
      </c>
      <c r="C2669" s="58" t="s">
        <v>22928</v>
      </c>
      <c r="D2669" s="58">
        <v>19583</v>
      </c>
      <c r="E2669" s="58" t="s">
        <v>22929</v>
      </c>
      <c r="F2669" s="58" t="s">
        <v>22929</v>
      </c>
      <c r="G2669" s="58" t="s">
        <v>8927</v>
      </c>
      <c r="H2669" s="58" t="s">
        <v>8928</v>
      </c>
      <c r="I2669" s="58" t="s">
        <v>22930</v>
      </c>
      <c r="J2669" s="58" t="s">
        <v>10704</v>
      </c>
      <c r="K2669" s="60">
        <v>136400</v>
      </c>
      <c r="L2669" s="86" t="s">
        <v>30470</v>
      </c>
      <c r="M2669" s="61" t="s">
        <v>30471</v>
      </c>
      <c r="N2669" s="62"/>
      <c r="O2669" s="63">
        <v>386715</v>
      </c>
      <c r="P2669" s="61"/>
      <c r="Q2669" s="64" t="str">
        <f t="shared" si="41"/>
        <v>ERROR: supera SOAT UVB 2026 pleno</v>
      </c>
      <c r="R2669" t="s">
        <v>30477</v>
      </c>
    </row>
    <row r="2670" spans="1:18" x14ac:dyDescent="0.25">
      <c r="A2670" s="58">
        <v>2667</v>
      </c>
      <c r="B2670" s="58">
        <v>906107</v>
      </c>
      <c r="C2670" s="58" t="s">
        <v>22931</v>
      </c>
      <c r="D2670" s="58">
        <v>19206</v>
      </c>
      <c r="E2670" s="58" t="s">
        <v>22932</v>
      </c>
      <c r="F2670" s="58" t="s">
        <v>22932</v>
      </c>
      <c r="G2670" s="58" t="s">
        <v>8927</v>
      </c>
      <c r="H2670" s="58" t="s">
        <v>8928</v>
      </c>
      <c r="I2670" s="58" t="s">
        <v>22933</v>
      </c>
      <c r="J2670" s="58" t="s">
        <v>22934</v>
      </c>
      <c r="K2670" s="60">
        <v>97400</v>
      </c>
      <c r="L2670" s="86" t="s">
        <v>30470</v>
      </c>
      <c r="M2670" s="61" t="s">
        <v>30471</v>
      </c>
      <c r="N2670" s="62"/>
      <c r="O2670" s="63">
        <v>194880</v>
      </c>
      <c r="P2670" s="61"/>
      <c r="Q2670" s="64" t="str">
        <f t="shared" si="41"/>
        <v>ERROR: supera SOAT UVB 2026 pleno</v>
      </c>
      <c r="R2670" t="s">
        <v>30477</v>
      </c>
    </row>
    <row r="2671" spans="1:18" x14ac:dyDescent="0.25">
      <c r="A2671" s="58">
        <v>2668</v>
      </c>
      <c r="B2671" s="58">
        <v>906108</v>
      </c>
      <c r="C2671" s="58" t="s">
        <v>22935</v>
      </c>
      <c r="D2671" s="58">
        <v>19206</v>
      </c>
      <c r="E2671" s="58" t="s">
        <v>22936</v>
      </c>
      <c r="F2671" s="58" t="s">
        <v>22936</v>
      </c>
      <c r="G2671" s="58" t="s">
        <v>8927</v>
      </c>
      <c r="H2671" s="58" t="s">
        <v>8928</v>
      </c>
      <c r="I2671" s="58" t="s">
        <v>22937</v>
      </c>
      <c r="J2671" s="58" t="s">
        <v>22934</v>
      </c>
      <c r="K2671" s="60">
        <v>97400</v>
      </c>
      <c r="L2671" s="86" t="s">
        <v>30470</v>
      </c>
      <c r="M2671" s="61" t="s">
        <v>30471</v>
      </c>
      <c r="N2671" s="62"/>
      <c r="O2671" s="63">
        <v>2131500</v>
      </c>
      <c r="P2671" s="61"/>
      <c r="Q2671" s="64" t="str">
        <f t="shared" si="41"/>
        <v>ERROR: supera SOAT UVB 2026 pleno</v>
      </c>
      <c r="R2671" t="s">
        <v>30477</v>
      </c>
    </row>
    <row r="2672" spans="1:18" x14ac:dyDescent="0.25">
      <c r="A2672" s="58">
        <v>2669</v>
      </c>
      <c r="B2672" s="58">
        <v>906110</v>
      </c>
      <c r="C2672" s="58" t="s">
        <v>22938</v>
      </c>
      <c r="D2672" s="58">
        <v>19351</v>
      </c>
      <c r="E2672" s="58" t="s">
        <v>22939</v>
      </c>
      <c r="F2672" s="58" t="s">
        <v>22939</v>
      </c>
      <c r="G2672" s="58" t="s">
        <v>8927</v>
      </c>
      <c r="H2672" s="58" t="s">
        <v>8928</v>
      </c>
      <c r="I2672" s="58" t="s">
        <v>22940</v>
      </c>
      <c r="J2672" s="58" t="s">
        <v>22941</v>
      </c>
      <c r="K2672" s="60">
        <v>61400</v>
      </c>
      <c r="L2672" s="86" t="s">
        <v>30470</v>
      </c>
      <c r="M2672" s="61" t="s">
        <v>30471</v>
      </c>
      <c r="N2672" s="62"/>
      <c r="O2672" s="63">
        <v>213150</v>
      </c>
      <c r="P2672" s="61"/>
      <c r="Q2672" s="64" t="str">
        <f t="shared" si="41"/>
        <v>ERROR: supera SOAT UVB 2026 pleno</v>
      </c>
      <c r="R2672" t="s">
        <v>30477</v>
      </c>
    </row>
    <row r="2673" spans="1:18" x14ac:dyDescent="0.25">
      <c r="A2673" s="58">
        <v>2670</v>
      </c>
      <c r="B2673" s="58">
        <v>906111</v>
      </c>
      <c r="C2673" s="58" t="s">
        <v>22942</v>
      </c>
      <c r="D2673" s="58">
        <v>19236</v>
      </c>
      <c r="E2673" s="58" t="s">
        <v>22943</v>
      </c>
      <c r="F2673" s="58" t="s">
        <v>22943</v>
      </c>
      <c r="G2673" s="58" t="s">
        <v>8927</v>
      </c>
      <c r="H2673" s="58" t="s">
        <v>8928</v>
      </c>
      <c r="I2673" s="58" t="s">
        <v>22944</v>
      </c>
      <c r="J2673" s="58" t="s">
        <v>22945</v>
      </c>
      <c r="K2673" s="60">
        <v>77000</v>
      </c>
      <c r="L2673" s="86" t="s">
        <v>30470</v>
      </c>
      <c r="M2673" s="61" t="s">
        <v>30471</v>
      </c>
      <c r="N2673" s="62"/>
      <c r="O2673" s="63">
        <v>395850</v>
      </c>
      <c r="P2673" s="61"/>
      <c r="Q2673" s="64" t="str">
        <f t="shared" si="41"/>
        <v>ERROR: supera SOAT UVB 2026 pleno</v>
      </c>
      <c r="R2673" t="s">
        <v>30477</v>
      </c>
    </row>
    <row r="2674" spans="1:18" x14ac:dyDescent="0.25">
      <c r="A2674" s="58">
        <v>2671</v>
      </c>
      <c r="B2674" s="58">
        <v>906121</v>
      </c>
      <c r="C2674" s="58" t="s">
        <v>22946</v>
      </c>
      <c r="D2674" s="58">
        <v>19636</v>
      </c>
      <c r="E2674" s="58" t="s">
        <v>22947</v>
      </c>
      <c r="F2674" s="58" t="s">
        <v>22947</v>
      </c>
      <c r="G2674" s="58" t="s">
        <v>8927</v>
      </c>
      <c r="H2674" s="58" t="s">
        <v>8928</v>
      </c>
      <c r="I2674" s="58" t="s">
        <v>22948</v>
      </c>
      <c r="J2674" s="58" t="s">
        <v>22949</v>
      </c>
      <c r="K2674" s="60">
        <v>25600</v>
      </c>
      <c r="L2674" s="86" t="s">
        <v>30470</v>
      </c>
      <c r="M2674" s="61" t="s">
        <v>30471</v>
      </c>
      <c r="N2674" s="62"/>
      <c r="O2674" s="63">
        <v>143115</v>
      </c>
      <c r="P2674" s="61"/>
      <c r="Q2674" s="64" t="str">
        <f t="shared" si="41"/>
        <v>ERROR: supera SOAT UVB 2026 pleno</v>
      </c>
      <c r="R2674" t="s">
        <v>30477</v>
      </c>
    </row>
    <row r="2675" spans="1:18" x14ac:dyDescent="0.25">
      <c r="A2675" s="58">
        <v>2672</v>
      </c>
      <c r="B2675" s="58">
        <v>906125</v>
      </c>
      <c r="C2675" s="58" t="s">
        <v>22950</v>
      </c>
      <c r="D2675" s="58">
        <v>19927</v>
      </c>
      <c r="E2675" s="58" t="s">
        <v>22951</v>
      </c>
      <c r="F2675" s="58" t="s">
        <v>22951</v>
      </c>
      <c r="G2675" s="58" t="s">
        <v>8927</v>
      </c>
      <c r="H2675" s="58" t="s">
        <v>8928</v>
      </c>
      <c r="I2675" s="58" t="s">
        <v>22952</v>
      </c>
      <c r="J2675" s="58" t="s">
        <v>22953</v>
      </c>
      <c r="K2675" s="60">
        <v>185300</v>
      </c>
      <c r="L2675" s="86" t="s">
        <v>30470</v>
      </c>
      <c r="M2675" s="61" t="s">
        <v>30471</v>
      </c>
      <c r="N2675" s="62"/>
      <c r="O2675" s="63">
        <v>173565</v>
      </c>
      <c r="P2675" s="61"/>
      <c r="Q2675" s="64" t="str">
        <f t="shared" si="41"/>
        <v>OK</v>
      </c>
      <c r="R2675" t="s">
        <v>30476</v>
      </c>
    </row>
    <row r="2676" spans="1:18" x14ac:dyDescent="0.25">
      <c r="A2676" s="58">
        <v>2673</v>
      </c>
      <c r="B2676" s="58">
        <v>906131</v>
      </c>
      <c r="C2676" s="58" t="s">
        <v>22954</v>
      </c>
      <c r="D2676" s="58">
        <v>19945</v>
      </c>
      <c r="E2676" s="58" t="s">
        <v>22955</v>
      </c>
      <c r="F2676" s="58" t="s">
        <v>22956</v>
      </c>
      <c r="G2676" s="58" t="s">
        <v>8927</v>
      </c>
      <c r="H2676" s="58" t="s">
        <v>8928</v>
      </c>
      <c r="I2676" s="58" t="s">
        <v>22957</v>
      </c>
      <c r="J2676" s="58" t="s">
        <v>22958</v>
      </c>
      <c r="K2676" s="60">
        <v>105600</v>
      </c>
      <c r="L2676" s="86" t="s">
        <v>30470</v>
      </c>
      <c r="M2676" s="61" t="s">
        <v>30471</v>
      </c>
      <c r="N2676" s="62"/>
      <c r="O2676" s="63">
        <v>27251</v>
      </c>
      <c r="P2676" s="61"/>
      <c r="Q2676" s="64" t="str">
        <f t="shared" si="41"/>
        <v>OK</v>
      </c>
      <c r="R2676" t="s">
        <v>30476</v>
      </c>
    </row>
    <row r="2677" spans="1:18" x14ac:dyDescent="0.25">
      <c r="A2677" s="58">
        <v>2674</v>
      </c>
      <c r="B2677" s="58">
        <v>906132</v>
      </c>
      <c r="C2677" s="58" t="s">
        <v>22959</v>
      </c>
      <c r="D2677" s="58">
        <v>19945</v>
      </c>
      <c r="E2677" s="58" t="s">
        <v>22960</v>
      </c>
      <c r="F2677" s="58" t="s">
        <v>22960</v>
      </c>
      <c r="G2677" s="58" t="s">
        <v>8927</v>
      </c>
      <c r="H2677" s="58" t="s">
        <v>8928</v>
      </c>
      <c r="I2677" s="58" t="s">
        <v>22961</v>
      </c>
      <c r="J2677" s="58" t="s">
        <v>22958</v>
      </c>
      <c r="K2677" s="60">
        <v>105600</v>
      </c>
      <c r="L2677" s="86" t="s">
        <v>30470</v>
      </c>
      <c r="M2677" s="61" t="s">
        <v>30471</v>
      </c>
      <c r="N2677" s="62"/>
      <c r="O2677" s="63">
        <v>27251</v>
      </c>
      <c r="P2677" s="61"/>
      <c r="Q2677" s="64" t="str">
        <f t="shared" si="41"/>
        <v>OK</v>
      </c>
      <c r="R2677" t="s">
        <v>30476</v>
      </c>
    </row>
    <row r="2678" spans="1:18" x14ac:dyDescent="0.25">
      <c r="A2678" s="58">
        <v>2675</v>
      </c>
      <c r="B2678" s="58">
        <v>906133</v>
      </c>
      <c r="C2678" s="58" t="s">
        <v>22962</v>
      </c>
      <c r="D2678" s="58">
        <v>19945</v>
      </c>
      <c r="E2678" s="58" t="s">
        <v>22963</v>
      </c>
      <c r="F2678" s="58" t="s">
        <v>22963</v>
      </c>
      <c r="G2678" s="58" t="s">
        <v>8927</v>
      </c>
      <c r="H2678" s="58" t="s">
        <v>8928</v>
      </c>
      <c r="I2678" s="58" t="s">
        <v>22964</v>
      </c>
      <c r="J2678" s="58" t="s">
        <v>22958</v>
      </c>
      <c r="K2678" s="60">
        <v>105600</v>
      </c>
      <c r="L2678" s="61" t="s">
        <v>30472</v>
      </c>
      <c r="M2678" s="61"/>
      <c r="N2678" s="62"/>
      <c r="O2678" s="63"/>
      <c r="P2678" s="61"/>
      <c r="Q2678" s="64" t="str">
        <f t="shared" si="41"/>
        <v>OK - NO OFERTADO</v>
      </c>
      <c r="R2678" t="s">
        <v>30476</v>
      </c>
    </row>
    <row r="2679" spans="1:18" x14ac:dyDescent="0.25">
      <c r="A2679" s="58">
        <v>2676</v>
      </c>
      <c r="B2679" s="58">
        <v>906140</v>
      </c>
      <c r="C2679" s="58" t="s">
        <v>22966</v>
      </c>
      <c r="D2679" s="65" t="s">
        <v>201</v>
      </c>
      <c r="E2679" s="58" t="s">
        <v>22967</v>
      </c>
      <c r="F2679" s="58" t="s">
        <v>22967</v>
      </c>
      <c r="G2679" s="58" t="s">
        <v>8927</v>
      </c>
      <c r="H2679" s="58" t="s">
        <v>8928</v>
      </c>
      <c r="I2679" s="58" t="s">
        <v>22965</v>
      </c>
      <c r="J2679" s="58" t="s">
        <v>204</v>
      </c>
      <c r="K2679" s="60"/>
      <c r="L2679" s="86" t="s">
        <v>30470</v>
      </c>
      <c r="M2679" s="61" t="s">
        <v>30471</v>
      </c>
      <c r="N2679" s="62"/>
      <c r="O2679" s="63">
        <v>179655</v>
      </c>
      <c r="P2679" s="61"/>
      <c r="Q2679" s="64" t="str">
        <f t="shared" si="41"/>
        <v>OK</v>
      </c>
      <c r="R2679" t="s">
        <v>30476</v>
      </c>
    </row>
    <row r="2680" spans="1:18" x14ac:dyDescent="0.25">
      <c r="A2680" s="58">
        <v>2677</v>
      </c>
      <c r="B2680" s="58">
        <v>906141</v>
      </c>
      <c r="C2680" s="58" t="s">
        <v>22969</v>
      </c>
      <c r="D2680" s="65" t="s">
        <v>201</v>
      </c>
      <c r="E2680" s="58" t="s">
        <v>22970</v>
      </c>
      <c r="F2680" s="58" t="s">
        <v>22970</v>
      </c>
      <c r="G2680" s="58" t="s">
        <v>8927</v>
      </c>
      <c r="H2680" s="58" t="s">
        <v>8928</v>
      </c>
      <c r="I2680" s="58" t="s">
        <v>22968</v>
      </c>
      <c r="J2680" s="58" t="s">
        <v>204</v>
      </c>
      <c r="K2680" s="60"/>
      <c r="L2680" s="86" t="s">
        <v>30470</v>
      </c>
      <c r="M2680" s="61" t="s">
        <v>30471</v>
      </c>
      <c r="N2680" s="62"/>
      <c r="O2680" s="63">
        <v>179655</v>
      </c>
      <c r="P2680" s="61"/>
      <c r="Q2680" s="64" t="str">
        <f t="shared" si="41"/>
        <v>OK</v>
      </c>
      <c r="R2680" t="s">
        <v>30476</v>
      </c>
    </row>
    <row r="2681" spans="1:18" x14ac:dyDescent="0.25">
      <c r="A2681" s="58">
        <v>2678</v>
      </c>
      <c r="B2681" s="58">
        <v>906247</v>
      </c>
      <c r="C2681" s="58" t="s">
        <v>22971</v>
      </c>
      <c r="D2681" s="58">
        <v>19976</v>
      </c>
      <c r="E2681" s="58" t="s">
        <v>22972</v>
      </c>
      <c r="F2681" s="58" t="s">
        <v>22972</v>
      </c>
      <c r="G2681" s="58" t="s">
        <v>8927</v>
      </c>
      <c r="H2681" s="58" t="s">
        <v>8928</v>
      </c>
      <c r="I2681" s="58" t="s">
        <v>22973</v>
      </c>
      <c r="J2681" s="58" t="s">
        <v>22974</v>
      </c>
      <c r="K2681" s="60">
        <v>72300</v>
      </c>
      <c r="L2681" s="86" t="s">
        <v>30470</v>
      </c>
      <c r="M2681" s="61" t="s">
        <v>30471</v>
      </c>
      <c r="N2681" s="62"/>
      <c r="O2681" s="63">
        <v>85902</v>
      </c>
      <c r="P2681" s="61"/>
      <c r="Q2681" s="64" t="str">
        <f t="shared" si="41"/>
        <v>ERROR: supera SOAT UVB 2026 pleno</v>
      </c>
      <c r="R2681" t="s">
        <v>30477</v>
      </c>
    </row>
    <row r="2682" spans="1:18" x14ac:dyDescent="0.25">
      <c r="A2682" s="58">
        <v>2679</v>
      </c>
      <c r="B2682" s="58">
        <v>906248</v>
      </c>
      <c r="C2682" s="58" t="s">
        <v>22975</v>
      </c>
      <c r="D2682" s="58">
        <v>19976</v>
      </c>
      <c r="E2682" s="58" t="s">
        <v>22976</v>
      </c>
      <c r="F2682" s="58" t="s">
        <v>22976</v>
      </c>
      <c r="G2682" s="58" t="s">
        <v>8927</v>
      </c>
      <c r="H2682" s="58" t="s">
        <v>8928</v>
      </c>
      <c r="I2682" s="58" t="s">
        <v>22977</v>
      </c>
      <c r="J2682" s="58" t="s">
        <v>22974</v>
      </c>
      <c r="K2682" s="60">
        <v>72300</v>
      </c>
      <c r="L2682" s="86" t="s">
        <v>30470</v>
      </c>
      <c r="M2682" s="61" t="s">
        <v>30471</v>
      </c>
      <c r="N2682" s="62"/>
      <c r="O2682" s="63">
        <v>146160</v>
      </c>
      <c r="P2682" s="61"/>
      <c r="Q2682" s="64" t="str">
        <f t="shared" si="41"/>
        <v>ERROR: supera SOAT UVB 2026 pleno</v>
      </c>
      <c r="R2682" t="s">
        <v>30477</v>
      </c>
    </row>
    <row r="2683" spans="1:18" x14ac:dyDescent="0.25">
      <c r="A2683" s="58">
        <v>2680</v>
      </c>
      <c r="B2683" s="58">
        <v>906259</v>
      </c>
      <c r="C2683" s="58" t="s">
        <v>22979</v>
      </c>
      <c r="D2683" s="65" t="s">
        <v>201</v>
      </c>
      <c r="E2683" s="58" t="s">
        <v>22980</v>
      </c>
      <c r="F2683" s="58" t="s">
        <v>22980</v>
      </c>
      <c r="G2683" s="58" t="s">
        <v>8927</v>
      </c>
      <c r="H2683" s="58" t="s">
        <v>8928</v>
      </c>
      <c r="I2683" s="58" t="s">
        <v>22978</v>
      </c>
      <c r="J2683" s="58" t="s">
        <v>204</v>
      </c>
      <c r="K2683" s="60"/>
      <c r="L2683" s="86" t="s">
        <v>30470</v>
      </c>
      <c r="M2683" s="61" t="s">
        <v>30471</v>
      </c>
      <c r="N2683" s="62"/>
      <c r="O2683" s="63">
        <v>237510</v>
      </c>
      <c r="P2683" s="61"/>
      <c r="Q2683" s="64" t="str">
        <f t="shared" si="41"/>
        <v>OK</v>
      </c>
      <c r="R2683" t="s">
        <v>30476</v>
      </c>
    </row>
    <row r="2684" spans="1:18" x14ac:dyDescent="0.25">
      <c r="A2684" s="58">
        <v>2681</v>
      </c>
      <c r="B2684" s="58">
        <v>906266</v>
      </c>
      <c r="C2684" s="58" t="s">
        <v>22982</v>
      </c>
      <c r="D2684" s="65" t="s">
        <v>201</v>
      </c>
      <c r="E2684" s="58" t="s">
        <v>22983</v>
      </c>
      <c r="F2684" s="58" t="s">
        <v>22983</v>
      </c>
      <c r="G2684" s="58" t="s">
        <v>8927</v>
      </c>
      <c r="H2684" s="58" t="s">
        <v>8928</v>
      </c>
      <c r="I2684" s="58" t="s">
        <v>22981</v>
      </c>
      <c r="J2684" s="58" t="s">
        <v>204</v>
      </c>
      <c r="K2684" s="60"/>
      <c r="L2684" s="86" t="s">
        <v>30470</v>
      </c>
      <c r="M2684" s="61" t="s">
        <v>30471</v>
      </c>
      <c r="N2684" s="62"/>
      <c r="O2684" s="63">
        <v>207060</v>
      </c>
      <c r="P2684" s="61"/>
      <c r="Q2684" s="64" t="str">
        <f t="shared" si="41"/>
        <v>OK</v>
      </c>
      <c r="R2684" t="s">
        <v>30476</v>
      </c>
    </row>
    <row r="2685" spans="1:18" x14ac:dyDescent="0.25">
      <c r="A2685" s="58">
        <v>2682</v>
      </c>
      <c r="B2685" s="58">
        <v>906267</v>
      </c>
      <c r="C2685" s="58" t="s">
        <v>22985</v>
      </c>
      <c r="D2685" s="65" t="s">
        <v>201</v>
      </c>
      <c r="E2685" s="58" t="s">
        <v>22986</v>
      </c>
      <c r="F2685" s="58" t="s">
        <v>22986</v>
      </c>
      <c r="G2685" s="58" t="s">
        <v>8927</v>
      </c>
      <c r="H2685" s="58" t="s">
        <v>8928</v>
      </c>
      <c r="I2685" s="58" t="s">
        <v>22984</v>
      </c>
      <c r="J2685" s="58" t="s">
        <v>204</v>
      </c>
      <c r="K2685" s="60"/>
      <c r="L2685" s="86" t="s">
        <v>30470</v>
      </c>
      <c r="M2685" s="61" t="s">
        <v>30471</v>
      </c>
      <c r="N2685" s="62"/>
      <c r="O2685" s="63">
        <v>207060</v>
      </c>
      <c r="P2685" s="61"/>
      <c r="Q2685" s="64" t="str">
        <f t="shared" si="41"/>
        <v>OK</v>
      </c>
      <c r="R2685" t="s">
        <v>30476</v>
      </c>
    </row>
    <row r="2686" spans="1:18" x14ac:dyDescent="0.25">
      <c r="A2686" s="58">
        <v>2683</v>
      </c>
      <c r="B2686" s="58">
        <v>906322</v>
      </c>
      <c r="C2686" s="58" t="s">
        <v>22987</v>
      </c>
      <c r="D2686" s="58">
        <v>19632</v>
      </c>
      <c r="E2686" s="58" t="s">
        <v>22988</v>
      </c>
      <c r="F2686" s="58" t="s">
        <v>22989</v>
      </c>
      <c r="G2686" s="58" t="s">
        <v>8927</v>
      </c>
      <c r="H2686" s="58" t="s">
        <v>8928</v>
      </c>
      <c r="I2686" s="58" t="s">
        <v>22990</v>
      </c>
      <c r="J2686" s="58" t="s">
        <v>22991</v>
      </c>
      <c r="K2686" s="60">
        <v>179000</v>
      </c>
      <c r="L2686" s="86" t="s">
        <v>30470</v>
      </c>
      <c r="M2686" s="61" t="s">
        <v>30471</v>
      </c>
      <c r="N2686" s="62"/>
      <c r="O2686" s="63">
        <v>502425</v>
      </c>
      <c r="P2686" s="61"/>
      <c r="Q2686" s="64" t="str">
        <f t="shared" si="41"/>
        <v>ERROR: supera SOAT UVB 2026 pleno</v>
      </c>
      <c r="R2686" t="s">
        <v>30477</v>
      </c>
    </row>
    <row r="2687" spans="1:18" x14ac:dyDescent="0.25">
      <c r="A2687" s="58">
        <v>2684</v>
      </c>
      <c r="B2687" s="58">
        <v>906706</v>
      </c>
      <c r="C2687" s="58" t="s">
        <v>22993</v>
      </c>
      <c r="D2687" s="65" t="s">
        <v>201</v>
      </c>
      <c r="E2687" s="58" t="s">
        <v>22994</v>
      </c>
      <c r="F2687" s="58" t="s">
        <v>22995</v>
      </c>
      <c r="G2687" s="58" t="s">
        <v>8927</v>
      </c>
      <c r="H2687" s="58" t="s">
        <v>8928</v>
      </c>
      <c r="I2687" s="58" t="s">
        <v>22992</v>
      </c>
      <c r="J2687" s="58" t="s">
        <v>204</v>
      </c>
      <c r="K2687" s="60"/>
      <c r="L2687" s="61" t="s">
        <v>30470</v>
      </c>
      <c r="M2687" s="61" t="s">
        <v>30471</v>
      </c>
      <c r="N2687" s="62"/>
      <c r="O2687" s="63">
        <v>761250</v>
      </c>
      <c r="P2687" s="61"/>
      <c r="Q2687" s="64" t="str">
        <f t="shared" si="41"/>
        <v>OK</v>
      </c>
      <c r="R2687" t="s">
        <v>30482</v>
      </c>
    </row>
    <row r="2688" spans="1:18" x14ac:dyDescent="0.25">
      <c r="A2688" s="58">
        <v>2685</v>
      </c>
      <c r="B2688" s="58">
        <v>906845</v>
      </c>
      <c r="C2688" s="58" t="s">
        <v>22997</v>
      </c>
      <c r="D2688" s="65" t="s">
        <v>201</v>
      </c>
      <c r="E2688" s="58" t="s">
        <v>22998</v>
      </c>
      <c r="F2688" s="58" t="s">
        <v>22999</v>
      </c>
      <c r="G2688" s="58" t="s">
        <v>8927</v>
      </c>
      <c r="H2688" s="58" t="s">
        <v>8928</v>
      </c>
      <c r="I2688" s="58" t="s">
        <v>22996</v>
      </c>
      <c r="J2688" s="58" t="s">
        <v>204</v>
      </c>
      <c r="K2688" s="60"/>
      <c r="L2688" s="86" t="s">
        <v>30470</v>
      </c>
      <c r="M2688" s="61" t="s">
        <v>30471</v>
      </c>
      <c r="N2688" s="62"/>
      <c r="O2688" s="63">
        <v>267960</v>
      </c>
      <c r="P2688" s="61"/>
      <c r="Q2688" s="64" t="str">
        <f t="shared" si="41"/>
        <v>OK</v>
      </c>
      <c r="R2688" t="s">
        <v>30476</v>
      </c>
    </row>
    <row r="2689" spans="1:18" x14ac:dyDescent="0.25">
      <c r="A2689" s="58">
        <v>2686</v>
      </c>
      <c r="B2689" s="58">
        <v>908308</v>
      </c>
      <c r="C2689" s="58" t="s">
        <v>23000</v>
      </c>
      <c r="D2689" s="58">
        <v>19013</v>
      </c>
      <c r="E2689" s="58" t="s">
        <v>23001</v>
      </c>
      <c r="F2689" s="58" t="s">
        <v>23002</v>
      </c>
      <c r="G2689" s="58" t="s">
        <v>8927</v>
      </c>
      <c r="H2689" s="58" t="s">
        <v>8928</v>
      </c>
      <c r="I2689" s="58" t="s">
        <v>23003</v>
      </c>
      <c r="J2689" s="58" t="s">
        <v>23002</v>
      </c>
      <c r="K2689" s="60">
        <v>105100</v>
      </c>
      <c r="L2689" s="86" t="s">
        <v>30470</v>
      </c>
      <c r="M2689" s="61" t="s">
        <v>30471</v>
      </c>
      <c r="N2689" s="62"/>
      <c r="O2689" s="63">
        <v>1211910</v>
      </c>
      <c r="P2689" s="61"/>
      <c r="Q2689" s="64" t="str">
        <f t="shared" si="41"/>
        <v>ERROR: supera SOAT UVB 2026 pleno</v>
      </c>
      <c r="R2689" t="s">
        <v>30477</v>
      </c>
    </row>
    <row r="2690" spans="1:18" x14ac:dyDescent="0.25">
      <c r="A2690" s="58">
        <v>2687</v>
      </c>
      <c r="B2690" s="58">
        <v>908309</v>
      </c>
      <c r="C2690" s="58" t="s">
        <v>23004</v>
      </c>
      <c r="D2690" s="58">
        <v>19065</v>
      </c>
      <c r="E2690" s="58" t="s">
        <v>23005</v>
      </c>
      <c r="F2690" s="58" t="s">
        <v>23006</v>
      </c>
      <c r="G2690" s="58" t="s">
        <v>8927</v>
      </c>
      <c r="H2690" s="58" t="s">
        <v>8928</v>
      </c>
      <c r="I2690" s="58" t="s">
        <v>23007</v>
      </c>
      <c r="J2690" s="58" t="s">
        <v>23008</v>
      </c>
      <c r="K2690" s="60">
        <v>105600</v>
      </c>
      <c r="L2690" s="86" t="s">
        <v>30470</v>
      </c>
      <c r="M2690" s="61" t="s">
        <v>30471</v>
      </c>
      <c r="N2690" s="62"/>
      <c r="O2690" s="63">
        <v>1583400</v>
      </c>
      <c r="P2690" s="61"/>
      <c r="Q2690" s="64" t="str">
        <f t="shared" si="41"/>
        <v>ERROR: supera SOAT UVB 2026 pleno</v>
      </c>
      <c r="R2690" t="s">
        <v>30477</v>
      </c>
    </row>
    <row r="2691" spans="1:18" x14ac:dyDescent="0.25">
      <c r="A2691" s="58">
        <v>2688</v>
      </c>
      <c r="B2691" s="58">
        <v>908314</v>
      </c>
      <c r="C2691" s="58" t="s">
        <v>23009</v>
      </c>
      <c r="D2691" s="58">
        <v>19890</v>
      </c>
      <c r="E2691" s="58" t="s">
        <v>23010</v>
      </c>
      <c r="F2691" s="58" t="s">
        <v>23010</v>
      </c>
      <c r="G2691" s="58" t="s">
        <v>8927</v>
      </c>
      <c r="H2691" s="58" t="s">
        <v>8928</v>
      </c>
      <c r="I2691" s="58" t="s">
        <v>23011</v>
      </c>
      <c r="J2691" s="58" t="s">
        <v>23012</v>
      </c>
      <c r="K2691" s="60">
        <v>108300</v>
      </c>
      <c r="L2691" s="86" t="s">
        <v>30470</v>
      </c>
      <c r="M2691" s="61" t="s">
        <v>30471</v>
      </c>
      <c r="N2691" s="62"/>
      <c r="O2691" s="63">
        <v>1629075</v>
      </c>
      <c r="P2691" s="61"/>
      <c r="Q2691" s="64" t="str">
        <f t="shared" si="41"/>
        <v>ERROR: supera SOAT UVB 2026 pleno</v>
      </c>
      <c r="R2691" t="s">
        <v>30477</v>
      </c>
    </row>
    <row r="2692" spans="1:18" x14ac:dyDescent="0.25">
      <c r="A2692" s="58">
        <v>2689</v>
      </c>
      <c r="B2692" s="58">
        <v>908316</v>
      </c>
      <c r="C2692" s="58" t="s">
        <v>23013</v>
      </c>
      <c r="D2692" s="58">
        <v>19425</v>
      </c>
      <c r="E2692" s="58" t="s">
        <v>23014</v>
      </c>
      <c r="F2692" s="58" t="s">
        <v>23014</v>
      </c>
      <c r="G2692" s="58" t="s">
        <v>8927</v>
      </c>
      <c r="H2692" s="58" t="s">
        <v>8928</v>
      </c>
      <c r="I2692" s="58" t="s">
        <v>23015</v>
      </c>
      <c r="J2692" s="58" t="s">
        <v>22568</v>
      </c>
      <c r="K2692" s="60">
        <v>36100</v>
      </c>
      <c r="L2692" s="86" t="s">
        <v>30470</v>
      </c>
      <c r="M2692" s="61" t="s">
        <v>30471</v>
      </c>
      <c r="N2692" s="62"/>
      <c r="O2692" s="63">
        <v>502700</v>
      </c>
      <c r="P2692" s="61"/>
      <c r="Q2692" s="64" t="str">
        <f t="shared" ref="Q2692:Q2755" si="42">IF(L2692="","PENDIENTE",IF(L2692="NO",IF(COUNTA(M2692:P2692)&gt;0,"ERROR: si es NO deje vacías M a P","OK - NO OFERTADO"),IF(O2692="","ERROR: falta valor en pesos (O)",IF(NOT(ISNUMBER(O2692)),"ERROR: O debe ser número",IF(M2692="","ERROR: falta tarifa de referencia (M)",IF(AND(K2692="",P2692="",M2692="SOAT UVB 2026"),"ERROR: sin homologación, indique código análogo (P) o tarifa propia",IF(AND(ISNUMBER(K2692),O2692&gt;K2692),"ERROR: supera SOAT UVB 2026 pleno",IF(AND(M2692="SOAT UVB 2026",N2692=""),"ERROR: falta % (N)",IF(AND(M2692="SOAT UVB 2026",ISNUMBER(K2692),ISNUMBER(N2692)),IF(ABS(O2692-ROUND(K2692*(1+N2692),0))&gt;MAX(1,K2692*0.01),"ERROR: O no coincide con K x (1+N)","OK"),"OK")))))))))</f>
        <v>ERROR: supera SOAT UVB 2026 pleno</v>
      </c>
      <c r="R2692" t="s">
        <v>30477</v>
      </c>
    </row>
    <row r="2693" spans="1:18" x14ac:dyDescent="0.25">
      <c r="A2693" s="58">
        <v>2690</v>
      </c>
      <c r="B2693" s="58">
        <v>908318</v>
      </c>
      <c r="C2693" s="58" t="s">
        <v>23016</v>
      </c>
      <c r="D2693" s="58">
        <v>19190</v>
      </c>
      <c r="E2693" s="58" t="s">
        <v>23017</v>
      </c>
      <c r="F2693" s="58" t="s">
        <v>23017</v>
      </c>
      <c r="G2693" s="58" t="s">
        <v>8927</v>
      </c>
      <c r="H2693" s="58" t="s">
        <v>8928</v>
      </c>
      <c r="I2693" s="58" t="s">
        <v>23018</v>
      </c>
      <c r="J2693" s="58" t="s">
        <v>23019</v>
      </c>
      <c r="K2693" s="60">
        <v>52100</v>
      </c>
      <c r="L2693" s="86" t="s">
        <v>30470</v>
      </c>
      <c r="M2693" s="61" t="s">
        <v>30471</v>
      </c>
      <c r="N2693" s="62"/>
      <c r="O2693" s="63">
        <v>901320</v>
      </c>
      <c r="P2693" s="61"/>
      <c r="Q2693" s="64" t="str">
        <f t="shared" si="42"/>
        <v>ERROR: supera SOAT UVB 2026 pleno</v>
      </c>
      <c r="R2693" t="s">
        <v>30477</v>
      </c>
    </row>
    <row r="2694" spans="1:18" x14ac:dyDescent="0.25">
      <c r="A2694" s="58">
        <v>2691</v>
      </c>
      <c r="B2694" s="58">
        <v>908320</v>
      </c>
      <c r="C2694" s="58" t="s">
        <v>23020</v>
      </c>
      <c r="D2694" s="58">
        <v>19479</v>
      </c>
      <c r="E2694" s="58" t="s">
        <v>23021</v>
      </c>
      <c r="F2694" s="58" t="s">
        <v>23021</v>
      </c>
      <c r="G2694" s="58" t="s">
        <v>8927</v>
      </c>
      <c r="H2694" s="58" t="s">
        <v>8928</v>
      </c>
      <c r="I2694" s="58" t="s">
        <v>23022</v>
      </c>
      <c r="J2694" s="58" t="s">
        <v>23023</v>
      </c>
      <c r="K2694" s="60">
        <v>115500</v>
      </c>
      <c r="L2694" s="86" t="s">
        <v>30470</v>
      </c>
      <c r="M2694" s="61" t="s">
        <v>30471</v>
      </c>
      <c r="N2694" s="62"/>
      <c r="O2694" s="63">
        <v>3745350</v>
      </c>
      <c r="P2694" s="61"/>
      <c r="Q2694" s="64" t="str">
        <f t="shared" si="42"/>
        <v>ERROR: supera SOAT UVB 2026 pleno</v>
      </c>
      <c r="R2694" t="s">
        <v>30477</v>
      </c>
    </row>
    <row r="2695" spans="1:18" x14ac:dyDescent="0.25">
      <c r="A2695" s="58">
        <v>2692</v>
      </c>
      <c r="B2695" s="58">
        <v>908325</v>
      </c>
      <c r="C2695" s="58" t="s">
        <v>23024</v>
      </c>
      <c r="D2695" s="58">
        <v>19057</v>
      </c>
      <c r="E2695" s="58" t="s">
        <v>23025</v>
      </c>
      <c r="F2695" s="58" t="s">
        <v>23025</v>
      </c>
      <c r="G2695" s="58" t="s">
        <v>8927</v>
      </c>
      <c r="H2695" s="58" t="s">
        <v>8928</v>
      </c>
      <c r="I2695" s="58" t="s">
        <v>23026</v>
      </c>
      <c r="J2695" s="58" t="s">
        <v>23027</v>
      </c>
      <c r="K2695" s="60">
        <v>167100</v>
      </c>
      <c r="L2695" s="86" t="s">
        <v>30470</v>
      </c>
      <c r="M2695" s="61" t="s">
        <v>30471</v>
      </c>
      <c r="N2695" s="62"/>
      <c r="O2695" s="63">
        <v>1722064</v>
      </c>
      <c r="P2695" s="61"/>
      <c r="Q2695" s="64" t="str">
        <f t="shared" si="42"/>
        <v>ERROR: supera SOAT UVB 2026 pleno</v>
      </c>
      <c r="R2695" t="s">
        <v>30477</v>
      </c>
    </row>
    <row r="2696" spans="1:18" x14ac:dyDescent="0.25">
      <c r="A2696" s="58">
        <v>2693</v>
      </c>
      <c r="B2696" s="58">
        <v>908326</v>
      </c>
      <c r="C2696" s="58" t="s">
        <v>23028</v>
      </c>
      <c r="D2696" s="58">
        <v>19154</v>
      </c>
      <c r="E2696" s="58" t="s">
        <v>23029</v>
      </c>
      <c r="F2696" s="58" t="s">
        <v>23029</v>
      </c>
      <c r="G2696" s="58" t="s">
        <v>8927</v>
      </c>
      <c r="H2696" s="58" t="s">
        <v>8928</v>
      </c>
      <c r="I2696" s="58" t="s">
        <v>23030</v>
      </c>
      <c r="J2696" s="58" t="s">
        <v>23031</v>
      </c>
      <c r="K2696" s="60">
        <v>185300</v>
      </c>
      <c r="L2696" s="86" t="s">
        <v>30470</v>
      </c>
      <c r="M2696" s="61" t="s">
        <v>30471</v>
      </c>
      <c r="N2696" s="62"/>
      <c r="O2696" s="63">
        <v>943950</v>
      </c>
      <c r="P2696" s="61"/>
      <c r="Q2696" s="64" t="str">
        <f t="shared" si="42"/>
        <v>ERROR: supera SOAT UVB 2026 pleno</v>
      </c>
      <c r="R2696" t="s">
        <v>30477</v>
      </c>
    </row>
    <row r="2697" spans="1:18" x14ac:dyDescent="0.25">
      <c r="A2697" s="58">
        <v>2694</v>
      </c>
      <c r="B2697" s="58">
        <v>908327</v>
      </c>
      <c r="C2697" s="58" t="s">
        <v>23033</v>
      </c>
      <c r="D2697" s="65" t="s">
        <v>201</v>
      </c>
      <c r="E2697" s="58" t="s">
        <v>23034</v>
      </c>
      <c r="F2697" s="58" t="s">
        <v>23034</v>
      </c>
      <c r="G2697" s="58" t="s">
        <v>8927</v>
      </c>
      <c r="H2697" s="58" t="s">
        <v>8928</v>
      </c>
      <c r="I2697" s="58" t="s">
        <v>23032</v>
      </c>
      <c r="J2697" s="58" t="s">
        <v>204</v>
      </c>
      <c r="K2697" s="60"/>
      <c r="L2697" s="86" t="s">
        <v>30470</v>
      </c>
      <c r="M2697" s="61" t="s">
        <v>30471</v>
      </c>
      <c r="N2697" s="62"/>
      <c r="O2697" s="63">
        <v>1278900</v>
      </c>
      <c r="P2697" s="61"/>
      <c r="Q2697" s="64" t="str">
        <f t="shared" si="42"/>
        <v>OK</v>
      </c>
      <c r="R2697" t="s">
        <v>30476</v>
      </c>
    </row>
    <row r="2698" spans="1:18" x14ac:dyDescent="0.25">
      <c r="A2698" s="58">
        <v>2695</v>
      </c>
      <c r="B2698" s="58">
        <v>908328</v>
      </c>
      <c r="C2698" s="58" t="s">
        <v>23035</v>
      </c>
      <c r="D2698" s="58">
        <v>19732</v>
      </c>
      <c r="E2698" s="58" t="s">
        <v>23036</v>
      </c>
      <c r="F2698" s="58" t="s">
        <v>23037</v>
      </c>
      <c r="G2698" s="58" t="s">
        <v>8927</v>
      </c>
      <c r="H2698" s="58" t="s">
        <v>8928</v>
      </c>
      <c r="I2698" s="58" t="s">
        <v>23038</v>
      </c>
      <c r="J2698" s="58" t="s">
        <v>23039</v>
      </c>
      <c r="K2698" s="60">
        <v>117100</v>
      </c>
      <c r="L2698" s="86" t="s">
        <v>30470</v>
      </c>
      <c r="M2698" s="61" t="s">
        <v>30471</v>
      </c>
      <c r="N2698" s="62"/>
      <c r="O2698" s="63">
        <v>974400</v>
      </c>
      <c r="P2698" s="61"/>
      <c r="Q2698" s="64" t="str">
        <f t="shared" si="42"/>
        <v>ERROR: supera SOAT UVB 2026 pleno</v>
      </c>
      <c r="R2698" t="s">
        <v>30477</v>
      </c>
    </row>
    <row r="2699" spans="1:18" x14ac:dyDescent="0.25">
      <c r="A2699" s="58">
        <v>2696</v>
      </c>
      <c r="B2699" s="58">
        <v>908328</v>
      </c>
      <c r="C2699" s="58" t="s">
        <v>23035</v>
      </c>
      <c r="D2699" s="58">
        <v>19733</v>
      </c>
      <c r="E2699" s="58" t="s">
        <v>23036</v>
      </c>
      <c r="F2699" s="58" t="s">
        <v>23037</v>
      </c>
      <c r="G2699" s="58" t="s">
        <v>8927</v>
      </c>
      <c r="H2699" s="58" t="s">
        <v>8928</v>
      </c>
      <c r="I2699" s="58" t="s">
        <v>23040</v>
      </c>
      <c r="J2699" s="58" t="s">
        <v>23041</v>
      </c>
      <c r="K2699" s="60">
        <v>125500</v>
      </c>
      <c r="L2699" s="86" t="s">
        <v>30470</v>
      </c>
      <c r="M2699" s="61" t="s">
        <v>30471</v>
      </c>
      <c r="N2699" s="62"/>
      <c r="O2699" s="63">
        <v>974400</v>
      </c>
      <c r="P2699" s="61"/>
      <c r="Q2699" s="64" t="str">
        <f t="shared" si="42"/>
        <v>ERROR: supera SOAT UVB 2026 pleno</v>
      </c>
      <c r="R2699" t="s">
        <v>30477</v>
      </c>
    </row>
    <row r="2700" spans="1:18" x14ac:dyDescent="0.25">
      <c r="A2700" s="58">
        <v>2697</v>
      </c>
      <c r="B2700" s="58">
        <v>908329</v>
      </c>
      <c r="C2700" s="58" t="s">
        <v>23042</v>
      </c>
      <c r="D2700" s="58">
        <v>19007</v>
      </c>
      <c r="E2700" s="58" t="s">
        <v>23043</v>
      </c>
      <c r="F2700" s="58" t="s">
        <v>23044</v>
      </c>
      <c r="G2700" s="58" t="s">
        <v>8927</v>
      </c>
      <c r="H2700" s="58" t="s">
        <v>8928</v>
      </c>
      <c r="I2700" s="58" t="s">
        <v>23045</v>
      </c>
      <c r="J2700" s="58" t="s">
        <v>23046</v>
      </c>
      <c r="K2700" s="60">
        <v>771900</v>
      </c>
      <c r="L2700" s="86" t="s">
        <v>30470</v>
      </c>
      <c r="M2700" s="61" t="s">
        <v>30471</v>
      </c>
      <c r="N2700" s="62"/>
      <c r="O2700" s="63">
        <v>2261138</v>
      </c>
      <c r="P2700" s="61"/>
      <c r="Q2700" s="64" t="str">
        <f t="shared" si="42"/>
        <v>ERROR: supera SOAT UVB 2026 pleno</v>
      </c>
      <c r="R2700" t="s">
        <v>30477</v>
      </c>
    </row>
    <row r="2701" spans="1:18" x14ac:dyDescent="0.25">
      <c r="A2701" s="58">
        <v>2698</v>
      </c>
      <c r="B2701" s="58">
        <v>908332</v>
      </c>
      <c r="C2701" s="58" t="s">
        <v>23047</v>
      </c>
      <c r="D2701" s="58">
        <v>19569</v>
      </c>
      <c r="E2701" s="58" t="s">
        <v>23048</v>
      </c>
      <c r="F2701" s="58" t="s">
        <v>23048</v>
      </c>
      <c r="G2701" s="58" t="s">
        <v>8927</v>
      </c>
      <c r="H2701" s="58" t="s">
        <v>8928</v>
      </c>
      <c r="I2701" s="58" t="s">
        <v>23049</v>
      </c>
      <c r="J2701" s="58" t="s">
        <v>23050</v>
      </c>
      <c r="K2701" s="60">
        <v>69300</v>
      </c>
      <c r="L2701" s="86" t="s">
        <v>30470</v>
      </c>
      <c r="M2701" s="61" t="s">
        <v>30471</v>
      </c>
      <c r="N2701" s="62"/>
      <c r="O2701" s="63">
        <v>867825</v>
      </c>
      <c r="P2701" s="61"/>
      <c r="Q2701" s="64" t="str">
        <f t="shared" si="42"/>
        <v>ERROR: supera SOAT UVB 2026 pleno</v>
      </c>
      <c r="R2701" t="s">
        <v>30477</v>
      </c>
    </row>
    <row r="2702" spans="1:18" x14ac:dyDescent="0.25">
      <c r="A2702" s="58">
        <v>2699</v>
      </c>
      <c r="B2702" s="58">
        <v>908333</v>
      </c>
      <c r="C2702" s="58" t="s">
        <v>23051</v>
      </c>
      <c r="D2702" s="58">
        <v>19753</v>
      </c>
      <c r="E2702" s="58" t="s">
        <v>23052</v>
      </c>
      <c r="F2702" s="58" t="s">
        <v>23053</v>
      </c>
      <c r="G2702" s="58" t="s">
        <v>8927</v>
      </c>
      <c r="H2702" s="58" t="s">
        <v>8928</v>
      </c>
      <c r="I2702" s="58" t="s">
        <v>23054</v>
      </c>
      <c r="J2702" s="58" t="s">
        <v>23055</v>
      </c>
      <c r="K2702" s="60">
        <v>124900</v>
      </c>
      <c r="L2702" s="86" t="s">
        <v>30470</v>
      </c>
      <c r="M2702" s="61" t="s">
        <v>30471</v>
      </c>
      <c r="N2702" s="62"/>
      <c r="O2702" s="63">
        <v>2579115</v>
      </c>
      <c r="P2702" s="61"/>
      <c r="Q2702" s="64" t="str">
        <f t="shared" si="42"/>
        <v>ERROR: supera SOAT UVB 2026 pleno</v>
      </c>
      <c r="R2702" t="s">
        <v>30477</v>
      </c>
    </row>
    <row r="2703" spans="1:18" x14ac:dyDescent="0.25">
      <c r="A2703" s="58">
        <v>2700</v>
      </c>
      <c r="B2703" s="58">
        <v>908334</v>
      </c>
      <c r="C2703" s="58" t="s">
        <v>23057</v>
      </c>
      <c r="D2703" s="65" t="s">
        <v>201</v>
      </c>
      <c r="E2703" s="58" t="s">
        <v>23058</v>
      </c>
      <c r="F2703" s="58" t="s">
        <v>23058</v>
      </c>
      <c r="G2703" s="58" t="s">
        <v>8927</v>
      </c>
      <c r="H2703" s="58" t="s">
        <v>8928</v>
      </c>
      <c r="I2703" s="58" t="s">
        <v>23056</v>
      </c>
      <c r="J2703" s="58" t="s">
        <v>204</v>
      </c>
      <c r="K2703" s="60"/>
      <c r="L2703" s="86" t="s">
        <v>30470</v>
      </c>
      <c r="M2703" s="61" t="s">
        <v>30471</v>
      </c>
      <c r="N2703" s="62"/>
      <c r="O2703" s="63">
        <v>1406790</v>
      </c>
      <c r="P2703" s="61"/>
      <c r="Q2703" s="64" t="str">
        <f t="shared" si="42"/>
        <v>OK</v>
      </c>
      <c r="R2703" t="s">
        <v>30476</v>
      </c>
    </row>
    <row r="2704" spans="1:18" x14ac:dyDescent="0.25">
      <c r="A2704" s="58">
        <v>2701</v>
      </c>
      <c r="B2704" s="58">
        <v>908335</v>
      </c>
      <c r="C2704" s="58" t="s">
        <v>23060</v>
      </c>
      <c r="D2704" s="65" t="s">
        <v>201</v>
      </c>
      <c r="E2704" s="58" t="s">
        <v>23061</v>
      </c>
      <c r="F2704" s="58" t="s">
        <v>23061</v>
      </c>
      <c r="G2704" s="58" t="s">
        <v>8927</v>
      </c>
      <c r="H2704" s="58" t="s">
        <v>8928</v>
      </c>
      <c r="I2704" s="58" t="s">
        <v>23059</v>
      </c>
      <c r="J2704" s="58" t="s">
        <v>204</v>
      </c>
      <c r="K2704" s="60"/>
      <c r="L2704" s="86" t="s">
        <v>30470</v>
      </c>
      <c r="M2704" s="61" t="s">
        <v>30471</v>
      </c>
      <c r="N2704" s="62"/>
      <c r="O2704" s="63">
        <v>1303260</v>
      </c>
      <c r="P2704" s="61"/>
      <c r="Q2704" s="64" t="str">
        <f t="shared" si="42"/>
        <v>OK</v>
      </c>
      <c r="R2704" t="s">
        <v>30476</v>
      </c>
    </row>
    <row r="2705" spans="1:18" x14ac:dyDescent="0.25">
      <c r="A2705" s="58">
        <v>2702</v>
      </c>
      <c r="B2705" s="58">
        <v>908336</v>
      </c>
      <c r="C2705" s="58" t="s">
        <v>23063</v>
      </c>
      <c r="D2705" s="65" t="s">
        <v>201</v>
      </c>
      <c r="E2705" s="58" t="s">
        <v>23064</v>
      </c>
      <c r="F2705" s="58" t="s">
        <v>23064</v>
      </c>
      <c r="G2705" s="58" t="s">
        <v>8927</v>
      </c>
      <c r="H2705" s="58" t="s">
        <v>8928</v>
      </c>
      <c r="I2705" s="58" t="s">
        <v>23062</v>
      </c>
      <c r="J2705" s="58" t="s">
        <v>204</v>
      </c>
      <c r="K2705" s="60"/>
      <c r="L2705" s="86" t="s">
        <v>30470</v>
      </c>
      <c r="M2705" s="61" t="s">
        <v>30471</v>
      </c>
      <c r="N2705" s="62"/>
      <c r="O2705" s="63">
        <v>3827267</v>
      </c>
      <c r="P2705" s="61"/>
      <c r="Q2705" s="64" t="str">
        <f t="shared" si="42"/>
        <v>OK</v>
      </c>
      <c r="R2705" t="s">
        <v>30476</v>
      </c>
    </row>
    <row r="2706" spans="1:18" x14ac:dyDescent="0.25">
      <c r="A2706" s="58">
        <v>2703</v>
      </c>
      <c r="B2706" s="58">
        <v>908338</v>
      </c>
      <c r="C2706" s="58" t="s">
        <v>23065</v>
      </c>
      <c r="D2706" s="58">
        <v>19066</v>
      </c>
      <c r="E2706" s="58" t="s">
        <v>23066</v>
      </c>
      <c r="F2706" s="58" t="s">
        <v>23067</v>
      </c>
      <c r="G2706" s="58" t="s">
        <v>8927</v>
      </c>
      <c r="H2706" s="58" t="s">
        <v>8928</v>
      </c>
      <c r="I2706" s="58" t="s">
        <v>23068</v>
      </c>
      <c r="J2706" s="58" t="s">
        <v>23069</v>
      </c>
      <c r="K2706" s="60">
        <v>771900</v>
      </c>
      <c r="L2706" s="86" t="s">
        <v>30470</v>
      </c>
      <c r="M2706" s="61" t="s">
        <v>30471</v>
      </c>
      <c r="N2706" s="62"/>
      <c r="O2706" s="63">
        <v>1583400</v>
      </c>
      <c r="P2706" s="61"/>
      <c r="Q2706" s="64" t="str">
        <f t="shared" si="42"/>
        <v>ERROR: supera SOAT UVB 2026 pleno</v>
      </c>
      <c r="R2706" t="s">
        <v>30477</v>
      </c>
    </row>
    <row r="2707" spans="1:18" x14ac:dyDescent="0.25">
      <c r="A2707" s="58">
        <v>2704</v>
      </c>
      <c r="B2707" s="58">
        <v>908341</v>
      </c>
      <c r="C2707" s="58" t="s">
        <v>23070</v>
      </c>
      <c r="D2707" s="58">
        <v>19015</v>
      </c>
      <c r="E2707" s="58" t="s">
        <v>23071</v>
      </c>
      <c r="F2707" s="58" t="s">
        <v>23072</v>
      </c>
      <c r="G2707" s="58" t="s">
        <v>8927</v>
      </c>
      <c r="H2707" s="58" t="s">
        <v>8928</v>
      </c>
      <c r="I2707" s="58" t="s">
        <v>23073</v>
      </c>
      <c r="J2707" s="58" t="s">
        <v>23074</v>
      </c>
      <c r="K2707" s="60">
        <v>68700</v>
      </c>
      <c r="L2707" s="86" t="s">
        <v>30470</v>
      </c>
      <c r="M2707" s="61" t="s">
        <v>30471</v>
      </c>
      <c r="N2707" s="62"/>
      <c r="O2707" s="63">
        <v>1051526</v>
      </c>
      <c r="P2707" s="61"/>
      <c r="Q2707" s="64" t="str">
        <f t="shared" si="42"/>
        <v>ERROR: supera SOAT UVB 2026 pleno</v>
      </c>
      <c r="R2707" t="s">
        <v>30477</v>
      </c>
    </row>
    <row r="2708" spans="1:18" x14ac:dyDescent="0.25">
      <c r="A2708" s="58">
        <v>2705</v>
      </c>
      <c r="B2708" s="58">
        <v>908343</v>
      </c>
      <c r="C2708" s="58" t="s">
        <v>23075</v>
      </c>
      <c r="D2708" s="58">
        <v>19011</v>
      </c>
      <c r="E2708" s="58" t="s">
        <v>23076</v>
      </c>
      <c r="F2708" s="58" t="s">
        <v>23077</v>
      </c>
      <c r="G2708" s="58" t="s">
        <v>8927</v>
      </c>
      <c r="H2708" s="58" t="s">
        <v>8928</v>
      </c>
      <c r="I2708" s="58" t="s">
        <v>23078</v>
      </c>
      <c r="J2708" s="58" t="s">
        <v>23079</v>
      </c>
      <c r="K2708" s="60">
        <v>385700</v>
      </c>
      <c r="L2708" s="86" t="s">
        <v>30470</v>
      </c>
      <c r="M2708" s="61" t="s">
        <v>30471</v>
      </c>
      <c r="N2708" s="62"/>
      <c r="O2708" s="63">
        <v>14927037</v>
      </c>
      <c r="P2708" s="61"/>
      <c r="Q2708" s="64" t="str">
        <f t="shared" si="42"/>
        <v>ERROR: supera SOAT UVB 2026 pleno</v>
      </c>
      <c r="R2708" t="s">
        <v>30477</v>
      </c>
    </row>
    <row r="2709" spans="1:18" x14ac:dyDescent="0.25">
      <c r="A2709" s="58">
        <v>2706</v>
      </c>
      <c r="B2709" s="58">
        <v>908343</v>
      </c>
      <c r="C2709" s="58" t="s">
        <v>23075</v>
      </c>
      <c r="D2709" s="58">
        <v>19012</v>
      </c>
      <c r="E2709" s="58" t="s">
        <v>23076</v>
      </c>
      <c r="F2709" s="58" t="s">
        <v>23077</v>
      </c>
      <c r="G2709" s="58" t="s">
        <v>8927</v>
      </c>
      <c r="H2709" s="58" t="s">
        <v>8928</v>
      </c>
      <c r="I2709" s="58" t="s">
        <v>23080</v>
      </c>
      <c r="J2709" s="58" t="s">
        <v>23081</v>
      </c>
      <c r="K2709" s="60">
        <v>256100</v>
      </c>
      <c r="L2709" s="86" t="s">
        <v>30470</v>
      </c>
      <c r="M2709" s="61" t="s">
        <v>30471</v>
      </c>
      <c r="N2709" s="62"/>
      <c r="O2709" s="63">
        <v>14927037</v>
      </c>
      <c r="P2709" s="61"/>
      <c r="Q2709" s="64" t="str">
        <f t="shared" si="42"/>
        <v>ERROR: supera SOAT UVB 2026 pleno</v>
      </c>
      <c r="R2709" t="s">
        <v>30477</v>
      </c>
    </row>
    <row r="2710" spans="1:18" x14ac:dyDescent="0.25">
      <c r="A2710" s="58">
        <v>2707</v>
      </c>
      <c r="B2710" s="58">
        <v>908344</v>
      </c>
      <c r="C2710" s="58" t="s">
        <v>23083</v>
      </c>
      <c r="D2710" s="65" t="s">
        <v>201</v>
      </c>
      <c r="E2710" s="58" t="s">
        <v>23084</v>
      </c>
      <c r="F2710" s="58" t="s">
        <v>23084</v>
      </c>
      <c r="G2710" s="58" t="s">
        <v>8927</v>
      </c>
      <c r="H2710" s="58" t="s">
        <v>8928</v>
      </c>
      <c r="I2710" s="58" t="s">
        <v>23082</v>
      </c>
      <c r="J2710" s="58" t="s">
        <v>204</v>
      </c>
      <c r="K2710" s="60"/>
      <c r="L2710" s="86" t="s">
        <v>30470</v>
      </c>
      <c r="M2710" s="61" t="s">
        <v>30471</v>
      </c>
      <c r="N2710" s="62"/>
      <c r="O2710" s="63">
        <v>1324575</v>
      </c>
      <c r="P2710" s="61"/>
      <c r="Q2710" s="64" t="str">
        <f t="shared" si="42"/>
        <v>OK</v>
      </c>
      <c r="R2710" t="s">
        <v>30476</v>
      </c>
    </row>
    <row r="2711" spans="1:18" x14ac:dyDescent="0.25">
      <c r="A2711" s="58">
        <v>2708</v>
      </c>
      <c r="B2711" s="58">
        <v>908345</v>
      </c>
      <c r="C2711" s="58" t="s">
        <v>23086</v>
      </c>
      <c r="D2711" s="65" t="s">
        <v>201</v>
      </c>
      <c r="E2711" s="58" t="s">
        <v>23087</v>
      </c>
      <c r="F2711" s="58" t="s">
        <v>23087</v>
      </c>
      <c r="G2711" s="58" t="s">
        <v>8927</v>
      </c>
      <c r="H2711" s="58" t="s">
        <v>8928</v>
      </c>
      <c r="I2711" s="58" t="s">
        <v>23085</v>
      </c>
      <c r="J2711" s="58" t="s">
        <v>204</v>
      </c>
      <c r="K2711" s="60"/>
      <c r="L2711" s="86" t="s">
        <v>30470</v>
      </c>
      <c r="M2711" s="61" t="s">
        <v>30471</v>
      </c>
      <c r="N2711" s="62"/>
      <c r="O2711" s="63">
        <v>2727871</v>
      </c>
      <c r="P2711" s="61"/>
      <c r="Q2711" s="64" t="str">
        <f t="shared" si="42"/>
        <v>OK</v>
      </c>
      <c r="R2711" t="s">
        <v>30476</v>
      </c>
    </row>
    <row r="2712" spans="1:18" x14ac:dyDescent="0.25">
      <c r="A2712" s="58">
        <v>2709</v>
      </c>
      <c r="B2712" s="58">
        <v>908346</v>
      </c>
      <c r="C2712" s="58" t="s">
        <v>23089</v>
      </c>
      <c r="D2712" s="65" t="s">
        <v>201</v>
      </c>
      <c r="E2712" s="58" t="s">
        <v>23090</v>
      </c>
      <c r="F2712" s="58" t="s">
        <v>23090</v>
      </c>
      <c r="G2712" s="58" t="s">
        <v>8927</v>
      </c>
      <c r="H2712" s="58" t="s">
        <v>8928</v>
      </c>
      <c r="I2712" s="58" t="s">
        <v>23088</v>
      </c>
      <c r="J2712" s="58" t="s">
        <v>204</v>
      </c>
      <c r="K2712" s="60"/>
      <c r="L2712" s="86" t="s">
        <v>30470</v>
      </c>
      <c r="M2712" s="61" t="s">
        <v>30471</v>
      </c>
      <c r="N2712" s="62"/>
      <c r="O2712" s="63">
        <v>1309350</v>
      </c>
      <c r="P2712" s="61"/>
      <c r="Q2712" s="64" t="str">
        <f t="shared" si="42"/>
        <v>OK</v>
      </c>
      <c r="R2712" t="s">
        <v>30476</v>
      </c>
    </row>
    <row r="2713" spans="1:18" x14ac:dyDescent="0.25">
      <c r="A2713" s="58">
        <v>2710</v>
      </c>
      <c r="B2713" s="58">
        <v>908351</v>
      </c>
      <c r="C2713" s="58" t="s">
        <v>23091</v>
      </c>
      <c r="D2713" s="58">
        <v>19835</v>
      </c>
      <c r="E2713" s="58" t="s">
        <v>23092</v>
      </c>
      <c r="F2713" s="58" t="s">
        <v>23092</v>
      </c>
      <c r="G2713" s="58" t="s">
        <v>8927</v>
      </c>
      <c r="H2713" s="58" t="s">
        <v>8928</v>
      </c>
      <c r="I2713" s="58" t="s">
        <v>23093</v>
      </c>
      <c r="J2713" s="58" t="s">
        <v>23094</v>
      </c>
      <c r="K2713" s="60">
        <v>1286100</v>
      </c>
      <c r="L2713" s="86" t="s">
        <v>30470</v>
      </c>
      <c r="M2713" s="61" t="s">
        <v>30471</v>
      </c>
      <c r="N2713" s="62"/>
      <c r="O2713" s="63">
        <v>1278900</v>
      </c>
      <c r="P2713" s="61"/>
      <c r="Q2713" s="64" t="str">
        <f t="shared" si="42"/>
        <v>OK</v>
      </c>
      <c r="R2713" t="s">
        <v>30476</v>
      </c>
    </row>
    <row r="2714" spans="1:18" x14ac:dyDescent="0.25">
      <c r="A2714" s="58">
        <v>2711</v>
      </c>
      <c r="B2714" s="58">
        <v>908354</v>
      </c>
      <c r="C2714" s="58" t="s">
        <v>23096</v>
      </c>
      <c r="D2714" s="65" t="s">
        <v>201</v>
      </c>
      <c r="E2714" s="58" t="s">
        <v>23097</v>
      </c>
      <c r="F2714" s="58" t="s">
        <v>23098</v>
      </c>
      <c r="G2714" s="58" t="s">
        <v>8927</v>
      </c>
      <c r="H2714" s="58" t="s">
        <v>8928</v>
      </c>
      <c r="I2714" s="58" t="s">
        <v>23095</v>
      </c>
      <c r="J2714" s="58" t="s">
        <v>204</v>
      </c>
      <c r="K2714" s="60"/>
      <c r="L2714" s="86" t="s">
        <v>30470</v>
      </c>
      <c r="M2714" s="61" t="s">
        <v>30471</v>
      </c>
      <c r="N2714" s="62"/>
      <c r="O2714" s="63">
        <v>152250</v>
      </c>
      <c r="P2714" s="61"/>
      <c r="Q2714" s="64" t="str">
        <f t="shared" si="42"/>
        <v>OK</v>
      </c>
      <c r="R2714" t="s">
        <v>30476</v>
      </c>
    </row>
    <row r="2715" spans="1:18" x14ac:dyDescent="0.25">
      <c r="A2715" s="58">
        <v>2712</v>
      </c>
      <c r="B2715" s="58">
        <v>908355</v>
      </c>
      <c r="C2715" s="58" t="s">
        <v>23099</v>
      </c>
      <c r="D2715" s="58">
        <v>19171</v>
      </c>
      <c r="E2715" s="58" t="s">
        <v>23100</v>
      </c>
      <c r="F2715" s="58" t="s">
        <v>23100</v>
      </c>
      <c r="G2715" s="58" t="s">
        <v>8927</v>
      </c>
      <c r="H2715" s="58" t="s">
        <v>8928</v>
      </c>
      <c r="I2715" s="58" t="s">
        <v>23101</v>
      </c>
      <c r="J2715" s="58" t="s">
        <v>23102</v>
      </c>
      <c r="K2715" s="60">
        <v>92600</v>
      </c>
      <c r="L2715" s="86" t="s">
        <v>30470</v>
      </c>
      <c r="M2715" s="61" t="s">
        <v>30471</v>
      </c>
      <c r="N2715" s="62"/>
      <c r="O2715" s="63">
        <v>446600</v>
      </c>
      <c r="P2715" s="61"/>
      <c r="Q2715" s="64" t="str">
        <f t="shared" si="42"/>
        <v>ERROR: supera SOAT UVB 2026 pleno</v>
      </c>
      <c r="R2715" t="s">
        <v>30477</v>
      </c>
    </row>
    <row r="2716" spans="1:18" x14ac:dyDescent="0.25">
      <c r="A2716" s="58">
        <v>2713</v>
      </c>
      <c r="B2716" s="58">
        <v>908356</v>
      </c>
      <c r="C2716" s="58" t="s">
        <v>23103</v>
      </c>
      <c r="D2716" s="58">
        <v>19011</v>
      </c>
      <c r="E2716" s="58" t="s">
        <v>23104</v>
      </c>
      <c r="F2716" s="58" t="s">
        <v>23105</v>
      </c>
      <c r="G2716" s="58" t="s">
        <v>8927</v>
      </c>
      <c r="H2716" s="58" t="s">
        <v>8928</v>
      </c>
      <c r="I2716" s="58" t="s">
        <v>23106</v>
      </c>
      <c r="J2716" s="58" t="s">
        <v>23079</v>
      </c>
      <c r="K2716" s="60">
        <v>385700</v>
      </c>
      <c r="L2716" s="86" t="s">
        <v>30470</v>
      </c>
      <c r="M2716" s="61" t="s">
        <v>30471</v>
      </c>
      <c r="N2716" s="62"/>
      <c r="O2716" s="63">
        <v>2205105</v>
      </c>
      <c r="P2716" s="61"/>
      <c r="Q2716" s="64" t="str">
        <f t="shared" si="42"/>
        <v>ERROR: supera SOAT UVB 2026 pleno</v>
      </c>
      <c r="R2716" t="s">
        <v>30477</v>
      </c>
    </row>
    <row r="2717" spans="1:18" x14ac:dyDescent="0.25">
      <c r="A2717" s="58">
        <v>2714</v>
      </c>
      <c r="B2717" s="58">
        <v>908356</v>
      </c>
      <c r="C2717" s="58" t="s">
        <v>23103</v>
      </c>
      <c r="D2717" s="58">
        <v>19012</v>
      </c>
      <c r="E2717" s="58" t="s">
        <v>23104</v>
      </c>
      <c r="F2717" s="58" t="s">
        <v>23105</v>
      </c>
      <c r="G2717" s="58" t="s">
        <v>8927</v>
      </c>
      <c r="H2717" s="58" t="s">
        <v>8928</v>
      </c>
      <c r="I2717" s="58" t="s">
        <v>23107</v>
      </c>
      <c r="J2717" s="58" t="s">
        <v>23081</v>
      </c>
      <c r="K2717" s="60">
        <v>256100</v>
      </c>
      <c r="L2717" s="86" t="s">
        <v>30470</v>
      </c>
      <c r="M2717" s="61" t="s">
        <v>30471</v>
      </c>
      <c r="N2717" s="62"/>
      <c r="O2717" s="63">
        <v>2205105</v>
      </c>
      <c r="P2717" s="61"/>
      <c r="Q2717" s="64" t="str">
        <f t="shared" si="42"/>
        <v>ERROR: supera SOAT UVB 2026 pleno</v>
      </c>
      <c r="R2717" t="s">
        <v>30477</v>
      </c>
    </row>
    <row r="2718" spans="1:18" x14ac:dyDescent="0.25">
      <c r="A2718" s="58">
        <v>2715</v>
      </c>
      <c r="B2718" s="58">
        <v>908357</v>
      </c>
      <c r="C2718" s="58" t="s">
        <v>23108</v>
      </c>
      <c r="D2718" s="58">
        <v>19011</v>
      </c>
      <c r="E2718" s="58" t="s">
        <v>23109</v>
      </c>
      <c r="F2718" s="58" t="s">
        <v>23110</v>
      </c>
      <c r="G2718" s="58" t="s">
        <v>8927</v>
      </c>
      <c r="H2718" s="58" t="s">
        <v>8928</v>
      </c>
      <c r="I2718" s="58" t="s">
        <v>23111</v>
      </c>
      <c r="J2718" s="58" t="s">
        <v>23079</v>
      </c>
      <c r="K2718" s="60">
        <v>385700</v>
      </c>
      <c r="L2718" s="86" t="s">
        <v>30470</v>
      </c>
      <c r="M2718" s="61" t="s">
        <v>30471</v>
      </c>
      <c r="N2718" s="62"/>
      <c r="O2718" s="63">
        <v>11647881</v>
      </c>
      <c r="P2718" s="61"/>
      <c r="Q2718" s="64" t="str">
        <f t="shared" si="42"/>
        <v>ERROR: supera SOAT UVB 2026 pleno</v>
      </c>
      <c r="R2718" t="s">
        <v>30477</v>
      </c>
    </row>
    <row r="2719" spans="1:18" x14ac:dyDescent="0.25">
      <c r="A2719" s="58">
        <v>2716</v>
      </c>
      <c r="B2719" s="58">
        <v>908357</v>
      </c>
      <c r="C2719" s="58" t="s">
        <v>23108</v>
      </c>
      <c r="D2719" s="58">
        <v>19012</v>
      </c>
      <c r="E2719" s="58" t="s">
        <v>23109</v>
      </c>
      <c r="F2719" s="58" t="s">
        <v>23110</v>
      </c>
      <c r="G2719" s="58" t="s">
        <v>8927</v>
      </c>
      <c r="H2719" s="58" t="s">
        <v>8928</v>
      </c>
      <c r="I2719" s="58" t="s">
        <v>23112</v>
      </c>
      <c r="J2719" s="58" t="s">
        <v>23081</v>
      </c>
      <c r="K2719" s="60">
        <v>256100</v>
      </c>
      <c r="L2719" s="86" t="s">
        <v>30470</v>
      </c>
      <c r="M2719" s="61" t="s">
        <v>30471</v>
      </c>
      <c r="N2719" s="62"/>
      <c r="O2719" s="63">
        <v>11647881</v>
      </c>
      <c r="P2719" s="61"/>
      <c r="Q2719" s="64" t="str">
        <f t="shared" si="42"/>
        <v>ERROR: supera SOAT UVB 2026 pleno</v>
      </c>
      <c r="R2719" t="s">
        <v>30477</v>
      </c>
    </row>
    <row r="2720" spans="1:18" x14ac:dyDescent="0.25">
      <c r="A2720" s="58">
        <v>2717</v>
      </c>
      <c r="B2720" s="58">
        <v>908418</v>
      </c>
      <c r="C2720" s="58" t="s">
        <v>23114</v>
      </c>
      <c r="D2720" s="65" t="s">
        <v>201</v>
      </c>
      <c r="E2720" s="58" t="s">
        <v>23115</v>
      </c>
      <c r="F2720" s="58" t="s">
        <v>23116</v>
      </c>
      <c r="G2720" s="58" t="s">
        <v>8927</v>
      </c>
      <c r="H2720" s="58" t="s">
        <v>8928</v>
      </c>
      <c r="I2720" s="58" t="s">
        <v>23113</v>
      </c>
      <c r="J2720" s="58" t="s">
        <v>204</v>
      </c>
      <c r="K2720" s="60"/>
      <c r="L2720" s="61" t="s">
        <v>30472</v>
      </c>
      <c r="M2720" s="61"/>
      <c r="N2720" s="62"/>
      <c r="O2720" s="63"/>
      <c r="P2720" s="61"/>
      <c r="Q2720" s="64" t="str">
        <f t="shared" si="42"/>
        <v>OK - NO OFERTADO</v>
      </c>
      <c r="R2720" t="s">
        <v>30476</v>
      </c>
    </row>
    <row r="2721" spans="1:18" x14ac:dyDescent="0.25">
      <c r="A2721" s="58">
        <v>2718</v>
      </c>
      <c r="B2721" s="58">
        <v>908421</v>
      </c>
      <c r="C2721" s="58" t="s">
        <v>23117</v>
      </c>
      <c r="D2721" s="58">
        <v>32117</v>
      </c>
      <c r="E2721" s="58" t="s">
        <v>23118</v>
      </c>
      <c r="F2721" s="58" t="s">
        <v>23119</v>
      </c>
      <c r="G2721" s="58" t="s">
        <v>8927</v>
      </c>
      <c r="H2721" s="58" t="s">
        <v>8928</v>
      </c>
      <c r="I2721" s="58" t="s">
        <v>23120</v>
      </c>
      <c r="J2721" s="58" t="s">
        <v>11983</v>
      </c>
      <c r="K2721" s="60">
        <v>2701100</v>
      </c>
      <c r="L2721" s="61" t="s">
        <v>30472</v>
      </c>
      <c r="M2721" s="61"/>
      <c r="N2721" s="62"/>
      <c r="O2721" s="63"/>
      <c r="P2721" s="61"/>
      <c r="Q2721" s="64" t="str">
        <f t="shared" si="42"/>
        <v>OK - NO OFERTADO</v>
      </c>
      <c r="R2721" t="s">
        <v>30483</v>
      </c>
    </row>
    <row r="2722" spans="1:18" x14ac:dyDescent="0.25">
      <c r="A2722" s="58">
        <v>2719</v>
      </c>
      <c r="B2722" s="58">
        <v>908424</v>
      </c>
      <c r="C2722" s="58" t="s">
        <v>23121</v>
      </c>
      <c r="D2722" s="58">
        <v>32117</v>
      </c>
      <c r="E2722" s="58" t="s">
        <v>23122</v>
      </c>
      <c r="F2722" s="58" t="s">
        <v>23123</v>
      </c>
      <c r="G2722" s="58" t="s">
        <v>8927</v>
      </c>
      <c r="H2722" s="58" t="s">
        <v>8928</v>
      </c>
      <c r="I2722" s="58" t="s">
        <v>23124</v>
      </c>
      <c r="J2722" s="58" t="s">
        <v>11983</v>
      </c>
      <c r="K2722" s="60">
        <v>2701100</v>
      </c>
      <c r="L2722" s="61" t="s">
        <v>30472</v>
      </c>
      <c r="M2722" s="61"/>
      <c r="N2722" s="62"/>
      <c r="O2722" s="63"/>
      <c r="P2722" s="61"/>
      <c r="Q2722" s="64" t="str">
        <f t="shared" si="42"/>
        <v>OK - NO OFERTADO</v>
      </c>
      <c r="R2722" t="s">
        <v>30483</v>
      </c>
    </row>
    <row r="2723" spans="1:18" x14ac:dyDescent="0.25">
      <c r="A2723" s="58">
        <v>2720</v>
      </c>
      <c r="B2723" s="58">
        <v>908441</v>
      </c>
      <c r="C2723" s="58" t="s">
        <v>23126</v>
      </c>
      <c r="D2723" s="65" t="s">
        <v>201</v>
      </c>
      <c r="E2723" s="58" t="s">
        <v>23127</v>
      </c>
      <c r="F2723" s="58" t="s">
        <v>23128</v>
      </c>
      <c r="G2723" s="58" t="s">
        <v>8927</v>
      </c>
      <c r="H2723" s="58" t="s">
        <v>8928</v>
      </c>
      <c r="I2723" s="58" t="s">
        <v>23125</v>
      </c>
      <c r="J2723" s="58" t="s">
        <v>204</v>
      </c>
      <c r="K2723" s="60"/>
      <c r="L2723" s="61" t="s">
        <v>30470</v>
      </c>
      <c r="M2723" s="61" t="s">
        <v>30471</v>
      </c>
      <c r="N2723" s="62"/>
      <c r="O2723" s="63">
        <v>602910</v>
      </c>
      <c r="P2723" s="61"/>
      <c r="Q2723" s="64" t="str">
        <f t="shared" si="42"/>
        <v>OK</v>
      </c>
      <c r="R2723" t="s">
        <v>30482</v>
      </c>
    </row>
    <row r="2724" spans="1:18" x14ac:dyDescent="0.25">
      <c r="A2724" s="58">
        <v>2721</v>
      </c>
      <c r="B2724" s="58">
        <v>908604</v>
      </c>
      <c r="C2724" s="58" t="s">
        <v>23129</v>
      </c>
      <c r="D2724" s="58">
        <v>19361</v>
      </c>
      <c r="E2724" s="58" t="s">
        <v>23130</v>
      </c>
      <c r="F2724" s="58" t="s">
        <v>23131</v>
      </c>
      <c r="G2724" s="58" t="s">
        <v>8927</v>
      </c>
      <c r="H2724" s="58" t="s">
        <v>8928</v>
      </c>
      <c r="I2724" s="58" t="s">
        <v>23132</v>
      </c>
      <c r="J2724" s="58" t="s">
        <v>23133</v>
      </c>
      <c r="K2724" s="60">
        <v>771900</v>
      </c>
      <c r="L2724" s="86" t="s">
        <v>30470</v>
      </c>
      <c r="M2724" s="61" t="s">
        <v>30471</v>
      </c>
      <c r="N2724" s="62"/>
      <c r="O2724" s="63">
        <v>3045000</v>
      </c>
      <c r="P2724" s="61"/>
      <c r="Q2724" s="64" t="str">
        <f t="shared" si="42"/>
        <v>ERROR: supera SOAT UVB 2026 pleno</v>
      </c>
      <c r="R2724" t="s">
        <v>30477</v>
      </c>
    </row>
    <row r="2725" spans="1:18" x14ac:dyDescent="0.25">
      <c r="A2725" s="58">
        <v>2722</v>
      </c>
      <c r="B2725" s="58">
        <v>908605</v>
      </c>
      <c r="C2725" s="58" t="s">
        <v>23134</v>
      </c>
      <c r="D2725" s="58">
        <v>19362</v>
      </c>
      <c r="E2725" s="58" t="s">
        <v>23135</v>
      </c>
      <c r="F2725" s="58" t="s">
        <v>23136</v>
      </c>
      <c r="G2725" s="58" t="s">
        <v>8927</v>
      </c>
      <c r="H2725" s="58" t="s">
        <v>8928</v>
      </c>
      <c r="I2725" s="58" t="s">
        <v>23137</v>
      </c>
      <c r="J2725" s="58" t="s">
        <v>23138</v>
      </c>
      <c r="K2725" s="60">
        <v>514200</v>
      </c>
      <c r="L2725" s="86" t="s">
        <v>30470</v>
      </c>
      <c r="M2725" s="61" t="s">
        <v>30471</v>
      </c>
      <c r="N2725" s="62"/>
      <c r="O2725" s="63">
        <v>2238075</v>
      </c>
      <c r="P2725" s="61"/>
      <c r="Q2725" s="64" t="str">
        <f t="shared" si="42"/>
        <v>ERROR: supera SOAT UVB 2026 pleno</v>
      </c>
      <c r="R2725" t="s">
        <v>30477</v>
      </c>
    </row>
    <row r="2726" spans="1:18" x14ac:dyDescent="0.25">
      <c r="A2726" s="58">
        <v>2723</v>
      </c>
      <c r="B2726" s="58">
        <v>908609</v>
      </c>
      <c r="C2726" s="58" t="s">
        <v>23140</v>
      </c>
      <c r="D2726" s="65" t="s">
        <v>201</v>
      </c>
      <c r="E2726" s="58" t="s">
        <v>23141</v>
      </c>
      <c r="F2726" s="58" t="s">
        <v>23141</v>
      </c>
      <c r="G2726" s="58" t="s">
        <v>8927</v>
      </c>
      <c r="H2726" s="58" t="s">
        <v>8928</v>
      </c>
      <c r="I2726" s="58" t="s">
        <v>23139</v>
      </c>
      <c r="J2726" s="58" t="s">
        <v>204</v>
      </c>
      <c r="K2726" s="60"/>
      <c r="L2726" s="86" t="s">
        <v>30470</v>
      </c>
      <c r="M2726" s="61" t="s">
        <v>30471</v>
      </c>
      <c r="N2726" s="62"/>
      <c r="O2726" s="63">
        <v>1517854</v>
      </c>
      <c r="P2726" s="61"/>
      <c r="Q2726" s="64" t="str">
        <f t="shared" si="42"/>
        <v>OK</v>
      </c>
      <c r="R2726" t="s">
        <v>30476</v>
      </c>
    </row>
    <row r="2727" spans="1:18" x14ac:dyDescent="0.25">
      <c r="A2727" s="58">
        <v>2724</v>
      </c>
      <c r="B2727" s="58">
        <v>908610</v>
      </c>
      <c r="C2727" s="58" t="s">
        <v>23142</v>
      </c>
      <c r="D2727" s="58">
        <v>19629</v>
      </c>
      <c r="E2727" s="58" t="s">
        <v>23143</v>
      </c>
      <c r="F2727" s="58" t="s">
        <v>23143</v>
      </c>
      <c r="G2727" s="58" t="s">
        <v>8927</v>
      </c>
      <c r="H2727" s="58" t="s">
        <v>8928</v>
      </c>
      <c r="I2727" s="58" t="s">
        <v>23144</v>
      </c>
      <c r="J2727" s="58" t="s">
        <v>23145</v>
      </c>
      <c r="K2727" s="60">
        <v>96800</v>
      </c>
      <c r="L2727" s="86" t="s">
        <v>30470</v>
      </c>
      <c r="M2727" s="61" t="s">
        <v>30471</v>
      </c>
      <c r="N2727" s="62"/>
      <c r="O2727" s="63">
        <v>502425</v>
      </c>
      <c r="P2727" s="61"/>
      <c r="Q2727" s="64" t="str">
        <f t="shared" si="42"/>
        <v>ERROR: supera SOAT UVB 2026 pleno</v>
      </c>
      <c r="R2727" t="s">
        <v>30477</v>
      </c>
    </row>
    <row r="2728" spans="1:18" x14ac:dyDescent="0.25">
      <c r="A2728" s="58">
        <v>2725</v>
      </c>
      <c r="B2728" s="58">
        <v>908810</v>
      </c>
      <c r="C2728" s="58" t="s">
        <v>23147</v>
      </c>
      <c r="D2728" s="65" t="s">
        <v>201</v>
      </c>
      <c r="E2728" s="58" t="s">
        <v>23148</v>
      </c>
      <c r="F2728" s="58" t="s">
        <v>23148</v>
      </c>
      <c r="G2728" s="58" t="s">
        <v>8927</v>
      </c>
      <c r="H2728" s="58" t="s">
        <v>8928</v>
      </c>
      <c r="I2728" s="58" t="s">
        <v>23146</v>
      </c>
      <c r="J2728" s="58" t="s">
        <v>204</v>
      </c>
      <c r="K2728" s="60"/>
      <c r="L2728" s="86" t="s">
        <v>30470</v>
      </c>
      <c r="M2728" s="61" t="s">
        <v>30471</v>
      </c>
      <c r="N2728" s="62"/>
      <c r="O2728" s="63">
        <v>2009700</v>
      </c>
      <c r="P2728" s="61"/>
      <c r="Q2728" s="64" t="str">
        <f t="shared" si="42"/>
        <v>OK</v>
      </c>
      <c r="R2728" t="s">
        <v>30476</v>
      </c>
    </row>
    <row r="2729" spans="1:18" x14ac:dyDescent="0.25">
      <c r="A2729" s="58">
        <v>2726</v>
      </c>
      <c r="B2729" s="58">
        <v>908813</v>
      </c>
      <c r="C2729" s="58" t="s">
        <v>23150</v>
      </c>
      <c r="D2729" s="65" t="s">
        <v>201</v>
      </c>
      <c r="E2729" s="58" t="s">
        <v>23151</v>
      </c>
      <c r="F2729" s="58" t="s">
        <v>23151</v>
      </c>
      <c r="G2729" s="58" t="s">
        <v>8927</v>
      </c>
      <c r="H2729" s="58" t="s">
        <v>8928</v>
      </c>
      <c r="I2729" s="58" t="s">
        <v>23149</v>
      </c>
      <c r="J2729" s="58" t="s">
        <v>204</v>
      </c>
      <c r="K2729" s="60"/>
      <c r="L2729" s="86" t="s">
        <v>30470</v>
      </c>
      <c r="M2729" s="61" t="s">
        <v>30471</v>
      </c>
      <c r="N2729" s="62"/>
      <c r="O2729" s="63">
        <v>1181460</v>
      </c>
      <c r="P2729" s="61"/>
      <c r="Q2729" s="64" t="str">
        <f t="shared" si="42"/>
        <v>OK</v>
      </c>
      <c r="R2729" t="s">
        <v>30476</v>
      </c>
    </row>
    <row r="2730" spans="1:18" x14ac:dyDescent="0.25">
      <c r="A2730" s="58">
        <v>2727</v>
      </c>
      <c r="B2730" s="58">
        <v>908867</v>
      </c>
      <c r="C2730" s="58" t="s">
        <v>23153</v>
      </c>
      <c r="D2730" s="65" t="s">
        <v>201</v>
      </c>
      <c r="E2730" s="58" t="s">
        <v>23154</v>
      </c>
      <c r="F2730" s="58" t="s">
        <v>23155</v>
      </c>
      <c r="G2730" s="58" t="s">
        <v>8927</v>
      </c>
      <c r="H2730" s="58" t="s">
        <v>8928</v>
      </c>
      <c r="I2730" s="58" t="s">
        <v>23152</v>
      </c>
      <c r="J2730" s="58" t="s">
        <v>204</v>
      </c>
      <c r="K2730" s="60"/>
      <c r="L2730" s="86" t="s">
        <v>30470</v>
      </c>
      <c r="M2730" s="61" t="s">
        <v>30471</v>
      </c>
      <c r="N2730" s="62"/>
      <c r="O2730" s="63">
        <v>1218000</v>
      </c>
      <c r="P2730" s="61"/>
      <c r="Q2730" s="64" t="str">
        <f t="shared" si="42"/>
        <v>OK</v>
      </c>
      <c r="R2730" t="s">
        <v>30476</v>
      </c>
    </row>
    <row r="2731" spans="1:18" x14ac:dyDescent="0.25">
      <c r="A2731" s="58">
        <v>2728</v>
      </c>
      <c r="B2731" s="58">
        <v>908869</v>
      </c>
      <c r="C2731" s="58" t="s">
        <v>23157</v>
      </c>
      <c r="D2731" s="65" t="s">
        <v>201</v>
      </c>
      <c r="E2731" s="58" t="s">
        <v>23158</v>
      </c>
      <c r="F2731" s="58" t="s">
        <v>23159</v>
      </c>
      <c r="G2731" s="58" t="s">
        <v>8927</v>
      </c>
      <c r="H2731" s="58" t="s">
        <v>8928</v>
      </c>
      <c r="I2731" s="58" t="s">
        <v>23156</v>
      </c>
      <c r="J2731" s="58" t="s">
        <v>204</v>
      </c>
      <c r="K2731" s="60"/>
      <c r="L2731" s="86" t="s">
        <v>30470</v>
      </c>
      <c r="M2731" s="61" t="s">
        <v>30471</v>
      </c>
      <c r="N2731" s="62"/>
      <c r="O2731" s="63">
        <v>1080975</v>
      </c>
      <c r="P2731" s="61"/>
      <c r="Q2731" s="64" t="str">
        <f t="shared" si="42"/>
        <v>OK</v>
      </c>
      <c r="R2731" t="s">
        <v>30476</v>
      </c>
    </row>
    <row r="2732" spans="1:18" x14ac:dyDescent="0.25">
      <c r="A2732" s="58">
        <v>2729</v>
      </c>
      <c r="B2732" s="58">
        <v>908875</v>
      </c>
      <c r="C2732" s="58" t="s">
        <v>23161</v>
      </c>
      <c r="D2732" s="65" t="s">
        <v>201</v>
      </c>
      <c r="E2732" s="58" t="s">
        <v>23162</v>
      </c>
      <c r="F2732" s="58" t="s">
        <v>23163</v>
      </c>
      <c r="G2732" s="58" t="s">
        <v>8927</v>
      </c>
      <c r="H2732" s="58" t="s">
        <v>8928</v>
      </c>
      <c r="I2732" s="58" t="s">
        <v>23160</v>
      </c>
      <c r="J2732" s="58" t="s">
        <v>204</v>
      </c>
      <c r="K2732" s="60"/>
      <c r="L2732" s="86" t="s">
        <v>30470</v>
      </c>
      <c r="M2732" s="61" t="s">
        <v>30471</v>
      </c>
      <c r="N2732" s="62"/>
      <c r="O2732" s="63">
        <v>883050</v>
      </c>
      <c r="P2732" s="61"/>
      <c r="Q2732" s="64" t="str">
        <f t="shared" si="42"/>
        <v>OK</v>
      </c>
      <c r="R2732" t="s">
        <v>30476</v>
      </c>
    </row>
    <row r="2733" spans="1:18" x14ac:dyDescent="0.25">
      <c r="A2733" s="58">
        <v>2730</v>
      </c>
      <c r="B2733" s="58">
        <v>908876</v>
      </c>
      <c r="C2733" s="58" t="s">
        <v>23165</v>
      </c>
      <c r="D2733" s="65" t="s">
        <v>201</v>
      </c>
      <c r="E2733" s="58" t="s">
        <v>23166</v>
      </c>
      <c r="F2733" s="58" t="s">
        <v>23167</v>
      </c>
      <c r="G2733" s="58" t="s">
        <v>8927</v>
      </c>
      <c r="H2733" s="58" t="s">
        <v>8928</v>
      </c>
      <c r="I2733" s="58" t="s">
        <v>23164</v>
      </c>
      <c r="J2733" s="58" t="s">
        <v>204</v>
      </c>
      <c r="K2733" s="60"/>
      <c r="L2733" s="86" t="s">
        <v>30470</v>
      </c>
      <c r="M2733" s="61" t="s">
        <v>30471</v>
      </c>
      <c r="N2733" s="62"/>
      <c r="O2733" s="63">
        <v>791700</v>
      </c>
      <c r="P2733" s="61"/>
      <c r="Q2733" s="64" t="str">
        <f t="shared" si="42"/>
        <v>OK</v>
      </c>
      <c r="R2733" t="s">
        <v>30476</v>
      </c>
    </row>
    <row r="2734" spans="1:18" x14ac:dyDescent="0.25">
      <c r="A2734" s="58">
        <v>2731</v>
      </c>
      <c r="B2734" s="58">
        <v>908883</v>
      </c>
      <c r="C2734" s="58" t="s">
        <v>23169</v>
      </c>
      <c r="D2734" s="65" t="s">
        <v>201</v>
      </c>
      <c r="E2734" s="58" t="s">
        <v>23170</v>
      </c>
      <c r="F2734" s="58" t="s">
        <v>23171</v>
      </c>
      <c r="G2734" s="58" t="s">
        <v>8927</v>
      </c>
      <c r="H2734" s="58" t="s">
        <v>8928</v>
      </c>
      <c r="I2734" s="58" t="s">
        <v>23168</v>
      </c>
      <c r="J2734" s="58" t="s">
        <v>204</v>
      </c>
      <c r="K2734" s="60"/>
      <c r="L2734" s="86" t="s">
        <v>30470</v>
      </c>
      <c r="M2734" s="61" t="s">
        <v>30471</v>
      </c>
      <c r="N2734" s="62"/>
      <c r="O2734" s="63">
        <v>2070600</v>
      </c>
      <c r="P2734" s="61"/>
      <c r="Q2734" s="64" t="str">
        <f t="shared" si="42"/>
        <v>OK</v>
      </c>
      <c r="R2734" t="s">
        <v>30476</v>
      </c>
    </row>
    <row r="2735" spans="1:18" x14ac:dyDescent="0.25">
      <c r="A2735" s="58">
        <v>2732</v>
      </c>
      <c r="B2735" s="58">
        <v>912010</v>
      </c>
      <c r="C2735" s="58" t="s">
        <v>23172</v>
      </c>
      <c r="D2735" s="58">
        <v>30205</v>
      </c>
      <c r="E2735" s="58" t="s">
        <v>23173</v>
      </c>
      <c r="F2735" s="58" t="s">
        <v>23174</v>
      </c>
      <c r="G2735" s="58" t="s">
        <v>12113</v>
      </c>
      <c r="H2735" s="58" t="s">
        <v>12114</v>
      </c>
      <c r="I2735" s="58" t="s">
        <v>23175</v>
      </c>
      <c r="J2735" s="58" t="s">
        <v>23176</v>
      </c>
      <c r="K2735" s="60">
        <v>241000</v>
      </c>
      <c r="L2735" s="61" t="s">
        <v>30470</v>
      </c>
      <c r="M2735" s="61" t="s">
        <v>30471</v>
      </c>
      <c r="N2735" s="62"/>
      <c r="O2735" s="63">
        <v>237277</v>
      </c>
      <c r="P2735" s="61"/>
      <c r="Q2735" s="64" t="str">
        <f t="shared" si="42"/>
        <v>OK</v>
      </c>
      <c r="R2735" t="s">
        <v>30476</v>
      </c>
    </row>
    <row r="2736" spans="1:18" x14ac:dyDescent="0.25">
      <c r="A2736" s="58">
        <v>2733</v>
      </c>
      <c r="B2736" s="58">
        <v>920102</v>
      </c>
      <c r="C2736" s="58" t="s">
        <v>23177</v>
      </c>
      <c r="D2736" s="58">
        <v>22402</v>
      </c>
      <c r="E2736" s="58" t="s">
        <v>23178</v>
      </c>
      <c r="F2736" s="58" t="s">
        <v>23179</v>
      </c>
      <c r="G2736" s="58" t="s">
        <v>12404</v>
      </c>
      <c r="H2736" s="58" t="s">
        <v>12405</v>
      </c>
      <c r="I2736" s="58" t="s">
        <v>23180</v>
      </c>
      <c r="J2736" s="58" t="s">
        <v>23181</v>
      </c>
      <c r="K2736" s="60">
        <v>442400</v>
      </c>
      <c r="L2736" s="86" t="s">
        <v>30470</v>
      </c>
      <c r="M2736" s="61" t="s">
        <v>30471</v>
      </c>
      <c r="N2736" s="62"/>
      <c r="O2736" s="63">
        <v>162544</v>
      </c>
      <c r="P2736" s="61"/>
      <c r="Q2736" s="64" t="str">
        <f t="shared" si="42"/>
        <v>OK</v>
      </c>
      <c r="R2736" t="s">
        <v>30476</v>
      </c>
    </row>
    <row r="2737" spans="1:18" x14ac:dyDescent="0.25">
      <c r="A2737" s="58">
        <v>2734</v>
      </c>
      <c r="B2737" s="58">
        <v>920102</v>
      </c>
      <c r="C2737" s="58" t="s">
        <v>23177</v>
      </c>
      <c r="D2737" s="58">
        <v>22405</v>
      </c>
      <c r="E2737" s="58" t="s">
        <v>23178</v>
      </c>
      <c r="F2737" s="58" t="s">
        <v>23179</v>
      </c>
      <c r="G2737" s="58" t="s">
        <v>12404</v>
      </c>
      <c r="H2737" s="58" t="s">
        <v>12405</v>
      </c>
      <c r="I2737" s="58" t="s">
        <v>23182</v>
      </c>
      <c r="J2737" s="58" t="s">
        <v>23183</v>
      </c>
      <c r="K2737" s="60">
        <v>337300</v>
      </c>
      <c r="L2737" s="86" t="s">
        <v>30470</v>
      </c>
      <c r="M2737" s="61" t="s">
        <v>30471</v>
      </c>
      <c r="N2737" s="62"/>
      <c r="O2737" s="63">
        <v>162544</v>
      </c>
      <c r="P2737" s="61"/>
      <c r="Q2737" s="64" t="str">
        <f t="shared" si="42"/>
        <v>OK</v>
      </c>
      <c r="R2737" t="s">
        <v>30476</v>
      </c>
    </row>
    <row r="2738" spans="1:18" x14ac:dyDescent="0.25">
      <c r="A2738" s="58">
        <v>2735</v>
      </c>
      <c r="B2738" s="58">
        <v>920201</v>
      </c>
      <c r="C2738" s="58" t="s">
        <v>23184</v>
      </c>
      <c r="D2738" s="58">
        <v>22101</v>
      </c>
      <c r="E2738" s="58" t="s">
        <v>23185</v>
      </c>
      <c r="F2738" s="58" t="s">
        <v>23186</v>
      </c>
      <c r="G2738" s="58" t="s">
        <v>12404</v>
      </c>
      <c r="H2738" s="58" t="s">
        <v>12405</v>
      </c>
      <c r="I2738" s="58" t="s">
        <v>23187</v>
      </c>
      <c r="J2738" s="58" t="s">
        <v>23188</v>
      </c>
      <c r="K2738" s="60">
        <v>209700</v>
      </c>
      <c r="L2738" s="61" t="s">
        <v>30470</v>
      </c>
      <c r="M2738" s="61" t="s">
        <v>30471</v>
      </c>
      <c r="N2738" s="62"/>
      <c r="O2738" s="63">
        <v>93154</v>
      </c>
      <c r="P2738" s="61"/>
      <c r="Q2738" s="64" t="str">
        <f t="shared" si="42"/>
        <v>OK</v>
      </c>
      <c r="R2738" t="s">
        <v>30476</v>
      </c>
    </row>
    <row r="2739" spans="1:18" x14ac:dyDescent="0.25">
      <c r="A2739" s="58">
        <v>2736</v>
      </c>
      <c r="B2739" s="58">
        <v>920202</v>
      </c>
      <c r="C2739" s="58" t="s">
        <v>23189</v>
      </c>
      <c r="D2739" s="58">
        <v>22102</v>
      </c>
      <c r="E2739" s="58" t="s">
        <v>23190</v>
      </c>
      <c r="F2739" s="58" t="s">
        <v>23191</v>
      </c>
      <c r="G2739" s="58" t="s">
        <v>12404</v>
      </c>
      <c r="H2739" s="58" t="s">
        <v>12405</v>
      </c>
      <c r="I2739" s="58" t="s">
        <v>23192</v>
      </c>
      <c r="J2739" s="58" t="s">
        <v>23193</v>
      </c>
      <c r="K2739" s="60">
        <v>272200</v>
      </c>
      <c r="L2739" s="61" t="s">
        <v>30470</v>
      </c>
      <c r="M2739" s="61" t="s">
        <v>30471</v>
      </c>
      <c r="N2739" s="62"/>
      <c r="O2739" s="63">
        <v>145185</v>
      </c>
      <c r="P2739" s="61"/>
      <c r="Q2739" s="64" t="str">
        <f t="shared" si="42"/>
        <v>OK</v>
      </c>
      <c r="R2739" t="s">
        <v>30476</v>
      </c>
    </row>
    <row r="2740" spans="1:18" x14ac:dyDescent="0.25">
      <c r="A2740" s="58">
        <v>2737</v>
      </c>
      <c r="B2740" s="58">
        <v>920203</v>
      </c>
      <c r="C2740" s="58" t="s">
        <v>16105</v>
      </c>
      <c r="D2740" s="58">
        <v>22103</v>
      </c>
      <c r="E2740" s="58" t="s">
        <v>23194</v>
      </c>
      <c r="F2740" s="58" t="s">
        <v>16105</v>
      </c>
      <c r="G2740" s="58" t="s">
        <v>12404</v>
      </c>
      <c r="H2740" s="58" t="s">
        <v>12405</v>
      </c>
      <c r="I2740" s="58" t="s">
        <v>23195</v>
      </c>
      <c r="J2740" s="58" t="s">
        <v>23196</v>
      </c>
      <c r="K2740" s="60">
        <v>695400</v>
      </c>
      <c r="L2740" s="61" t="s">
        <v>30472</v>
      </c>
      <c r="M2740" s="61"/>
      <c r="N2740" s="62"/>
      <c r="O2740" s="63"/>
      <c r="P2740" s="61"/>
      <c r="Q2740" s="64" t="str">
        <f t="shared" si="42"/>
        <v>OK - NO OFERTADO</v>
      </c>
      <c r="R2740" t="s">
        <v>30476</v>
      </c>
    </row>
    <row r="2741" spans="1:18" x14ac:dyDescent="0.25">
      <c r="A2741" s="58">
        <v>2738</v>
      </c>
      <c r="B2741" s="58">
        <v>920204</v>
      </c>
      <c r="C2741" s="58" t="s">
        <v>23197</v>
      </c>
      <c r="D2741" s="58">
        <v>22104</v>
      </c>
      <c r="E2741" s="58" t="s">
        <v>23198</v>
      </c>
      <c r="F2741" s="58" t="s">
        <v>23199</v>
      </c>
      <c r="G2741" s="58" t="s">
        <v>12404</v>
      </c>
      <c r="H2741" s="58" t="s">
        <v>12405</v>
      </c>
      <c r="I2741" s="58" t="s">
        <v>23200</v>
      </c>
      <c r="J2741" s="58" t="s">
        <v>23201</v>
      </c>
      <c r="K2741" s="60">
        <v>1626500</v>
      </c>
      <c r="L2741" s="61" t="s">
        <v>30472</v>
      </c>
      <c r="M2741" s="61"/>
      <c r="N2741" s="62"/>
      <c r="O2741" s="63"/>
      <c r="P2741" s="61"/>
      <c r="Q2741" s="64" t="str">
        <f t="shared" si="42"/>
        <v>OK - NO OFERTADO</v>
      </c>
      <c r="R2741" t="s">
        <v>30476</v>
      </c>
    </row>
    <row r="2742" spans="1:18" x14ac:dyDescent="0.25">
      <c r="A2742" s="58">
        <v>2739</v>
      </c>
      <c r="B2742" s="58">
        <v>920214</v>
      </c>
      <c r="C2742" s="58" t="s">
        <v>23203</v>
      </c>
      <c r="D2742" s="65" t="s">
        <v>201</v>
      </c>
      <c r="E2742" s="58" t="s">
        <v>23204</v>
      </c>
      <c r="F2742" s="58" t="s">
        <v>23205</v>
      </c>
      <c r="G2742" s="58" t="s">
        <v>12404</v>
      </c>
      <c r="H2742" s="58" t="s">
        <v>12405</v>
      </c>
      <c r="I2742" s="58" t="s">
        <v>23202</v>
      </c>
      <c r="J2742" s="58" t="s">
        <v>204</v>
      </c>
      <c r="K2742" s="60"/>
      <c r="L2742" s="61" t="s">
        <v>30470</v>
      </c>
      <c r="M2742" s="61" t="s">
        <v>30471</v>
      </c>
      <c r="N2742" s="62"/>
      <c r="O2742" s="63">
        <v>548571</v>
      </c>
      <c r="P2742" s="61"/>
      <c r="Q2742" s="64" t="str">
        <f t="shared" si="42"/>
        <v>OK</v>
      </c>
      <c r="R2742" t="s">
        <v>30482</v>
      </c>
    </row>
    <row r="2743" spans="1:18" x14ac:dyDescent="0.25">
      <c r="A2743" s="58">
        <v>2740</v>
      </c>
      <c r="B2743" s="58">
        <v>920401</v>
      </c>
      <c r="C2743" s="58" t="s">
        <v>23206</v>
      </c>
      <c r="D2743" s="58">
        <v>22503</v>
      </c>
      <c r="E2743" s="58" t="s">
        <v>23207</v>
      </c>
      <c r="F2743" s="58" t="s">
        <v>23208</v>
      </c>
      <c r="G2743" s="58" t="s">
        <v>12404</v>
      </c>
      <c r="H2743" s="58" t="s">
        <v>12405</v>
      </c>
      <c r="I2743" s="58" t="s">
        <v>23209</v>
      </c>
      <c r="J2743" s="58" t="s">
        <v>23210</v>
      </c>
      <c r="K2743" s="60">
        <v>621500</v>
      </c>
      <c r="L2743" s="86" t="s">
        <v>30470</v>
      </c>
      <c r="M2743" s="61" t="s">
        <v>30471</v>
      </c>
      <c r="N2743" s="62"/>
      <c r="O2743" s="63">
        <v>629338</v>
      </c>
      <c r="P2743" s="61"/>
      <c r="Q2743" s="64" t="str">
        <f t="shared" si="42"/>
        <v>ERROR: supera SOAT UVB 2026 pleno</v>
      </c>
      <c r="R2743" t="s">
        <v>30477</v>
      </c>
    </row>
    <row r="2744" spans="1:18" x14ac:dyDescent="0.25">
      <c r="A2744" s="58">
        <v>2741</v>
      </c>
      <c r="B2744" s="58">
        <v>920406</v>
      </c>
      <c r="C2744" s="58" t="s">
        <v>23211</v>
      </c>
      <c r="D2744" s="58">
        <v>22507</v>
      </c>
      <c r="E2744" s="58" t="s">
        <v>23212</v>
      </c>
      <c r="F2744" s="58" t="s">
        <v>23213</v>
      </c>
      <c r="G2744" s="58" t="s">
        <v>12404</v>
      </c>
      <c r="H2744" s="58" t="s">
        <v>12405</v>
      </c>
      <c r="I2744" s="58" t="s">
        <v>23214</v>
      </c>
      <c r="J2744" s="58" t="s">
        <v>23215</v>
      </c>
      <c r="K2744" s="60">
        <v>2292700</v>
      </c>
      <c r="L2744" s="86" t="s">
        <v>30470</v>
      </c>
      <c r="M2744" s="61" t="s">
        <v>30471</v>
      </c>
      <c r="N2744" s="62"/>
      <c r="O2744" s="63">
        <v>1085066</v>
      </c>
      <c r="P2744" s="61"/>
      <c r="Q2744" s="64" t="str">
        <f t="shared" si="42"/>
        <v>OK</v>
      </c>
      <c r="R2744" t="s">
        <v>30476</v>
      </c>
    </row>
    <row r="2745" spans="1:18" x14ac:dyDescent="0.25">
      <c r="A2745" s="58">
        <v>2742</v>
      </c>
      <c r="B2745" s="58">
        <v>920407</v>
      </c>
      <c r="C2745" s="58" t="s">
        <v>23216</v>
      </c>
      <c r="D2745" s="58">
        <v>22508</v>
      </c>
      <c r="E2745" s="58" t="s">
        <v>23217</v>
      </c>
      <c r="F2745" s="58" t="s">
        <v>23218</v>
      </c>
      <c r="G2745" s="58" t="s">
        <v>12404</v>
      </c>
      <c r="H2745" s="58" t="s">
        <v>12405</v>
      </c>
      <c r="I2745" s="58" t="s">
        <v>23219</v>
      </c>
      <c r="J2745" s="58" t="s">
        <v>12429</v>
      </c>
      <c r="K2745" s="60">
        <v>3155000</v>
      </c>
      <c r="L2745" s="86" t="s">
        <v>30470</v>
      </c>
      <c r="M2745" s="61" t="s">
        <v>30471</v>
      </c>
      <c r="N2745" s="62"/>
      <c r="O2745" s="63">
        <v>1493104</v>
      </c>
      <c r="P2745" s="61"/>
      <c r="Q2745" s="64" t="str">
        <f t="shared" si="42"/>
        <v>OK</v>
      </c>
      <c r="R2745" t="s">
        <v>30476</v>
      </c>
    </row>
    <row r="2746" spans="1:18" x14ac:dyDescent="0.25">
      <c r="A2746" s="58">
        <v>2743</v>
      </c>
      <c r="B2746" s="58">
        <v>920502</v>
      </c>
      <c r="C2746" s="58" t="s">
        <v>23220</v>
      </c>
      <c r="D2746" s="58">
        <v>22210</v>
      </c>
      <c r="E2746" s="58" t="s">
        <v>23221</v>
      </c>
      <c r="F2746" s="58" t="s">
        <v>23222</v>
      </c>
      <c r="G2746" s="58" t="s">
        <v>12404</v>
      </c>
      <c r="H2746" s="58" t="s">
        <v>12405</v>
      </c>
      <c r="I2746" s="58" t="s">
        <v>23223</v>
      </c>
      <c r="J2746" s="58" t="s">
        <v>23222</v>
      </c>
      <c r="K2746" s="60">
        <v>406500</v>
      </c>
      <c r="L2746" s="61" t="s">
        <v>30472</v>
      </c>
      <c r="M2746" s="61"/>
      <c r="N2746" s="62"/>
      <c r="O2746" s="63"/>
      <c r="P2746" s="61"/>
      <c r="Q2746" s="64" t="str">
        <f t="shared" si="42"/>
        <v>OK - NO OFERTADO</v>
      </c>
      <c r="R2746" t="s">
        <v>30476</v>
      </c>
    </row>
    <row r="2747" spans="1:18" x14ac:dyDescent="0.25">
      <c r="A2747" s="58">
        <v>2744</v>
      </c>
      <c r="B2747" s="58">
        <v>920503</v>
      </c>
      <c r="C2747" s="58" t="s">
        <v>23224</v>
      </c>
      <c r="D2747" s="58">
        <v>22209</v>
      </c>
      <c r="E2747" s="58" t="s">
        <v>23225</v>
      </c>
      <c r="F2747" s="58" t="s">
        <v>23226</v>
      </c>
      <c r="G2747" s="58" t="s">
        <v>12404</v>
      </c>
      <c r="H2747" s="58" t="s">
        <v>12405</v>
      </c>
      <c r="I2747" s="58" t="s">
        <v>23227</v>
      </c>
      <c r="J2747" s="58" t="s">
        <v>23228</v>
      </c>
      <c r="K2747" s="60">
        <v>529300</v>
      </c>
      <c r="L2747" s="61" t="s">
        <v>30470</v>
      </c>
      <c r="M2747" s="61" t="s">
        <v>30471</v>
      </c>
      <c r="N2747" s="62"/>
      <c r="O2747" s="63">
        <v>272647</v>
      </c>
      <c r="P2747" s="61"/>
      <c r="Q2747" s="64" t="str">
        <f t="shared" si="42"/>
        <v>OK</v>
      </c>
      <c r="R2747" t="s">
        <v>30476</v>
      </c>
    </row>
    <row r="2748" spans="1:18" x14ac:dyDescent="0.25">
      <c r="A2748" s="58">
        <v>2745</v>
      </c>
      <c r="B2748" s="58">
        <v>920705</v>
      </c>
      <c r="C2748" s="58" t="s">
        <v>23230</v>
      </c>
      <c r="D2748" s="65" t="s">
        <v>201</v>
      </c>
      <c r="E2748" s="58" t="s">
        <v>23231</v>
      </c>
      <c r="F2748" s="58" t="s">
        <v>23232</v>
      </c>
      <c r="G2748" s="58" t="s">
        <v>12404</v>
      </c>
      <c r="H2748" s="58" t="s">
        <v>12405</v>
      </c>
      <c r="I2748" s="58" t="s">
        <v>23229</v>
      </c>
      <c r="J2748" s="58" t="s">
        <v>204</v>
      </c>
      <c r="K2748" s="60"/>
      <c r="L2748" s="86" t="s">
        <v>30470</v>
      </c>
      <c r="M2748" s="61" t="s">
        <v>30471</v>
      </c>
      <c r="N2748" s="62"/>
      <c r="O2748" s="63">
        <v>732966</v>
      </c>
      <c r="P2748" s="61"/>
      <c r="Q2748" s="64" t="str">
        <f t="shared" si="42"/>
        <v>OK</v>
      </c>
      <c r="R2748" t="s">
        <v>30476</v>
      </c>
    </row>
    <row r="2749" spans="1:18" x14ac:dyDescent="0.25">
      <c r="A2749" s="58">
        <v>2746</v>
      </c>
      <c r="B2749" s="58">
        <v>920807</v>
      </c>
      <c r="C2749" s="58" t="s">
        <v>23233</v>
      </c>
      <c r="D2749" s="58">
        <v>22707</v>
      </c>
      <c r="E2749" s="58" t="s">
        <v>23234</v>
      </c>
      <c r="F2749" s="58" t="s">
        <v>23235</v>
      </c>
      <c r="G2749" s="58" t="s">
        <v>12404</v>
      </c>
      <c r="H2749" s="58" t="s">
        <v>12405</v>
      </c>
      <c r="I2749" s="58" t="s">
        <v>23236</v>
      </c>
      <c r="J2749" s="58" t="s">
        <v>23237</v>
      </c>
      <c r="K2749" s="60">
        <v>388200</v>
      </c>
      <c r="L2749" s="86" t="s">
        <v>30470</v>
      </c>
      <c r="M2749" s="61" t="s">
        <v>30471</v>
      </c>
      <c r="N2749" s="62"/>
      <c r="O2749" s="63">
        <v>183666</v>
      </c>
      <c r="P2749" s="61"/>
      <c r="Q2749" s="64" t="str">
        <f t="shared" si="42"/>
        <v>OK</v>
      </c>
      <c r="R2749" t="s">
        <v>30476</v>
      </c>
    </row>
    <row r="2750" spans="1:18" x14ac:dyDescent="0.25">
      <c r="A2750" s="58">
        <v>2747</v>
      </c>
      <c r="B2750" s="58">
        <v>920808</v>
      </c>
      <c r="C2750" s="58" t="s">
        <v>23238</v>
      </c>
      <c r="D2750" s="58">
        <v>22708</v>
      </c>
      <c r="E2750" s="58" t="s">
        <v>23239</v>
      </c>
      <c r="F2750" s="58" t="s">
        <v>23239</v>
      </c>
      <c r="G2750" s="58" t="s">
        <v>12404</v>
      </c>
      <c r="H2750" s="58" t="s">
        <v>12405</v>
      </c>
      <c r="I2750" s="58" t="s">
        <v>23240</v>
      </c>
      <c r="J2750" s="58" t="s">
        <v>23239</v>
      </c>
      <c r="K2750" s="60">
        <v>1078900</v>
      </c>
      <c r="L2750" s="86" t="s">
        <v>30470</v>
      </c>
      <c r="M2750" s="61" t="s">
        <v>30471</v>
      </c>
      <c r="N2750" s="62"/>
      <c r="O2750" s="63">
        <v>510454</v>
      </c>
      <c r="P2750" s="61"/>
      <c r="Q2750" s="64" t="str">
        <f t="shared" si="42"/>
        <v>OK</v>
      </c>
      <c r="R2750" t="s">
        <v>30476</v>
      </c>
    </row>
    <row r="2751" spans="1:18" x14ac:dyDescent="0.25">
      <c r="A2751" s="58">
        <v>2748</v>
      </c>
      <c r="B2751" s="58">
        <v>920813</v>
      </c>
      <c r="C2751" s="58" t="s">
        <v>23242</v>
      </c>
      <c r="D2751" s="65" t="s">
        <v>201</v>
      </c>
      <c r="E2751" s="58" t="s">
        <v>23243</v>
      </c>
      <c r="F2751" s="58" t="s">
        <v>23244</v>
      </c>
      <c r="G2751" s="58" t="s">
        <v>12404</v>
      </c>
      <c r="H2751" s="58" t="s">
        <v>12405</v>
      </c>
      <c r="I2751" s="58" t="s">
        <v>23241</v>
      </c>
      <c r="J2751" s="58" t="s">
        <v>204</v>
      </c>
      <c r="K2751" s="60"/>
      <c r="L2751" s="86" t="s">
        <v>30470</v>
      </c>
      <c r="M2751" s="61" t="s">
        <v>30471</v>
      </c>
      <c r="N2751" s="62"/>
      <c r="O2751" s="63">
        <v>833114</v>
      </c>
      <c r="P2751" s="61"/>
      <c r="Q2751" s="64" t="str">
        <f t="shared" si="42"/>
        <v>OK</v>
      </c>
      <c r="R2751" t="s">
        <v>30476</v>
      </c>
    </row>
    <row r="2752" spans="1:18" x14ac:dyDescent="0.25">
      <c r="A2752" s="58">
        <v>2749</v>
      </c>
      <c r="B2752" s="58">
        <v>920901</v>
      </c>
      <c r="C2752" s="58" t="s">
        <v>23245</v>
      </c>
      <c r="D2752" s="58">
        <v>22801</v>
      </c>
      <c r="E2752" s="58" t="s">
        <v>23246</v>
      </c>
      <c r="F2752" s="58" t="s">
        <v>23247</v>
      </c>
      <c r="G2752" s="58" t="s">
        <v>12404</v>
      </c>
      <c r="H2752" s="58" t="s">
        <v>12405</v>
      </c>
      <c r="I2752" s="58" t="s">
        <v>23248</v>
      </c>
      <c r="J2752" s="58" t="s">
        <v>23249</v>
      </c>
      <c r="K2752" s="60">
        <v>472000</v>
      </c>
      <c r="L2752" s="61" t="s">
        <v>30470</v>
      </c>
      <c r="M2752" s="61" t="s">
        <v>30471</v>
      </c>
      <c r="N2752" s="62"/>
      <c r="O2752" s="63">
        <v>352765</v>
      </c>
      <c r="P2752" s="61"/>
      <c r="Q2752" s="64" t="str">
        <f t="shared" si="42"/>
        <v>OK</v>
      </c>
      <c r="R2752" t="s">
        <v>30476</v>
      </c>
    </row>
    <row r="2753" spans="1:18" x14ac:dyDescent="0.25">
      <c r="A2753" s="58">
        <v>2750</v>
      </c>
      <c r="B2753" s="58">
        <v>920901</v>
      </c>
      <c r="C2753" s="58" t="s">
        <v>23245</v>
      </c>
      <c r="D2753" s="58">
        <v>22802</v>
      </c>
      <c r="E2753" s="58" t="s">
        <v>23246</v>
      </c>
      <c r="F2753" s="58" t="s">
        <v>23247</v>
      </c>
      <c r="G2753" s="58" t="s">
        <v>12404</v>
      </c>
      <c r="H2753" s="58" t="s">
        <v>12405</v>
      </c>
      <c r="I2753" s="58" t="s">
        <v>23250</v>
      </c>
      <c r="J2753" s="58" t="s">
        <v>23251</v>
      </c>
      <c r="K2753" s="60">
        <v>587100</v>
      </c>
      <c r="L2753" s="61" t="s">
        <v>30470</v>
      </c>
      <c r="M2753" s="61" t="s">
        <v>30471</v>
      </c>
      <c r="N2753" s="62"/>
      <c r="O2753" s="63">
        <v>352765</v>
      </c>
      <c r="P2753" s="61"/>
      <c r="Q2753" s="64" t="str">
        <f t="shared" si="42"/>
        <v>OK</v>
      </c>
      <c r="R2753" t="s">
        <v>30476</v>
      </c>
    </row>
    <row r="2754" spans="1:18" x14ac:dyDescent="0.25">
      <c r="A2754" s="58">
        <v>2751</v>
      </c>
      <c r="B2754" s="58">
        <v>920902</v>
      </c>
      <c r="C2754" s="58" t="s">
        <v>23252</v>
      </c>
      <c r="D2754" s="58">
        <v>22802</v>
      </c>
      <c r="E2754" s="58" t="s">
        <v>23253</v>
      </c>
      <c r="F2754" s="58" t="s">
        <v>23254</v>
      </c>
      <c r="G2754" s="58" t="s">
        <v>12404</v>
      </c>
      <c r="H2754" s="58" t="s">
        <v>12405</v>
      </c>
      <c r="I2754" s="58" t="s">
        <v>23255</v>
      </c>
      <c r="J2754" s="58" t="s">
        <v>23251</v>
      </c>
      <c r="K2754" s="60">
        <v>587100</v>
      </c>
      <c r="L2754" s="61" t="s">
        <v>30470</v>
      </c>
      <c r="M2754" s="61" t="s">
        <v>30471</v>
      </c>
      <c r="N2754" s="62"/>
      <c r="O2754" s="63">
        <v>441018</v>
      </c>
      <c r="P2754" s="61"/>
      <c r="Q2754" s="64" t="str">
        <f t="shared" si="42"/>
        <v>OK</v>
      </c>
      <c r="R2754" t="s">
        <v>30476</v>
      </c>
    </row>
    <row r="2755" spans="1:18" x14ac:dyDescent="0.25">
      <c r="A2755" s="58">
        <v>2752</v>
      </c>
      <c r="B2755" s="58">
        <v>920903</v>
      </c>
      <c r="C2755" s="58" t="s">
        <v>23256</v>
      </c>
      <c r="D2755" s="58">
        <v>22802</v>
      </c>
      <c r="E2755" s="58" t="s">
        <v>23257</v>
      </c>
      <c r="F2755" s="58" t="s">
        <v>23258</v>
      </c>
      <c r="G2755" s="58" t="s">
        <v>12404</v>
      </c>
      <c r="H2755" s="58" t="s">
        <v>12405</v>
      </c>
      <c r="I2755" s="58" t="s">
        <v>23259</v>
      </c>
      <c r="J2755" s="58" t="s">
        <v>23251</v>
      </c>
      <c r="K2755" s="60">
        <v>587100</v>
      </c>
      <c r="L2755" s="61" t="s">
        <v>30470</v>
      </c>
      <c r="M2755" s="61" t="s">
        <v>30471</v>
      </c>
      <c r="N2755" s="62"/>
      <c r="O2755" s="63">
        <v>528420</v>
      </c>
      <c r="P2755" s="61"/>
      <c r="Q2755" s="64" t="str">
        <f t="shared" si="42"/>
        <v>OK</v>
      </c>
      <c r="R2755" t="s">
        <v>30476</v>
      </c>
    </row>
    <row r="2756" spans="1:18" x14ac:dyDescent="0.25">
      <c r="A2756" s="58">
        <v>2753</v>
      </c>
      <c r="B2756" s="58">
        <v>921101</v>
      </c>
      <c r="C2756" s="58" t="s">
        <v>23260</v>
      </c>
      <c r="D2756" s="58">
        <v>22901</v>
      </c>
      <c r="E2756" s="58" t="s">
        <v>23261</v>
      </c>
      <c r="F2756" s="58" t="s">
        <v>23262</v>
      </c>
      <c r="G2756" s="58" t="s">
        <v>12404</v>
      </c>
      <c r="H2756" s="58" t="s">
        <v>12405</v>
      </c>
      <c r="I2756" s="58" t="s">
        <v>23263</v>
      </c>
      <c r="J2756" s="58" t="s">
        <v>23264</v>
      </c>
      <c r="K2756" s="60">
        <v>464300</v>
      </c>
      <c r="L2756" s="86" t="s">
        <v>30470</v>
      </c>
      <c r="M2756" s="61" t="s">
        <v>30471</v>
      </c>
      <c r="N2756" s="62"/>
      <c r="O2756" s="63">
        <v>219841</v>
      </c>
      <c r="P2756" s="61"/>
      <c r="Q2756" s="64" t="str">
        <f t="shared" ref="Q2756:Q2819" si="43">IF(L2756="","PENDIENTE",IF(L2756="NO",IF(COUNTA(M2756:P2756)&gt;0,"ERROR: si es NO deje vacías M a P","OK - NO OFERTADO"),IF(O2756="","ERROR: falta valor en pesos (O)",IF(NOT(ISNUMBER(O2756)),"ERROR: O debe ser número",IF(M2756="","ERROR: falta tarifa de referencia (M)",IF(AND(K2756="",P2756="",M2756="SOAT UVB 2026"),"ERROR: sin homologación, indique código análogo (P) o tarifa propia",IF(AND(ISNUMBER(K2756),O2756&gt;K2756),"ERROR: supera SOAT UVB 2026 pleno",IF(AND(M2756="SOAT UVB 2026",N2756=""),"ERROR: falta % (N)",IF(AND(M2756="SOAT UVB 2026",ISNUMBER(K2756),ISNUMBER(N2756)),IF(ABS(O2756-ROUND(K2756*(1+N2756),0))&gt;MAX(1,K2756*0.01),"ERROR: O no coincide con K x (1+N)","OK"),"OK")))))))))</f>
        <v>OK</v>
      </c>
      <c r="R2756" t="s">
        <v>30476</v>
      </c>
    </row>
    <row r="2757" spans="1:18" x14ac:dyDescent="0.25">
      <c r="A2757" s="58">
        <v>2754</v>
      </c>
      <c r="B2757" s="58">
        <v>921301</v>
      </c>
      <c r="C2757" s="58" t="s">
        <v>23266</v>
      </c>
      <c r="D2757" s="65" t="s">
        <v>201</v>
      </c>
      <c r="E2757" s="58" t="s">
        <v>23267</v>
      </c>
      <c r="F2757" s="58" t="s">
        <v>23268</v>
      </c>
      <c r="G2757" s="58" t="s">
        <v>12404</v>
      </c>
      <c r="H2757" s="58" t="s">
        <v>12405</v>
      </c>
      <c r="I2757" s="58" t="s">
        <v>23265</v>
      </c>
      <c r="J2757" s="58" t="s">
        <v>204</v>
      </c>
      <c r="K2757" s="60"/>
      <c r="L2757" s="61" t="s">
        <v>30470</v>
      </c>
      <c r="M2757" s="61" t="s">
        <v>30471</v>
      </c>
      <c r="N2757" s="62"/>
      <c r="O2757" s="63">
        <v>1085124</v>
      </c>
      <c r="P2757" s="61"/>
      <c r="Q2757" s="64" t="str">
        <f t="shared" si="43"/>
        <v>OK</v>
      </c>
      <c r="R2757" t="s">
        <v>30482</v>
      </c>
    </row>
    <row r="2758" spans="1:18" x14ac:dyDescent="0.25">
      <c r="A2758" s="58">
        <v>2755</v>
      </c>
      <c r="B2758" s="58">
        <v>921403</v>
      </c>
      <c r="C2758" s="58" t="s">
        <v>23270</v>
      </c>
      <c r="D2758" s="65" t="s">
        <v>201</v>
      </c>
      <c r="E2758" s="58" t="s">
        <v>23271</v>
      </c>
      <c r="F2758" s="58" t="s">
        <v>23271</v>
      </c>
      <c r="G2758" s="58" t="s">
        <v>12404</v>
      </c>
      <c r="H2758" s="58" t="s">
        <v>12405</v>
      </c>
      <c r="I2758" s="58" t="s">
        <v>23269</v>
      </c>
      <c r="J2758" s="58" t="s">
        <v>204</v>
      </c>
      <c r="K2758" s="60"/>
      <c r="L2758" s="61" t="s">
        <v>30472</v>
      </c>
      <c r="M2758" s="61"/>
      <c r="N2758" s="62"/>
      <c r="O2758" s="63"/>
      <c r="P2758" s="61"/>
      <c r="Q2758" s="64" t="str">
        <f t="shared" si="43"/>
        <v>OK - NO OFERTADO</v>
      </c>
      <c r="R2758" t="s">
        <v>30476</v>
      </c>
    </row>
    <row r="2759" spans="1:18" x14ac:dyDescent="0.25">
      <c r="A2759" s="58">
        <v>2756</v>
      </c>
      <c r="B2759" s="58">
        <v>921404</v>
      </c>
      <c r="C2759" s="58" t="s">
        <v>23273</v>
      </c>
      <c r="D2759" s="65" t="s">
        <v>201</v>
      </c>
      <c r="E2759" s="58" t="s">
        <v>23274</v>
      </c>
      <c r="F2759" s="58" t="s">
        <v>23274</v>
      </c>
      <c r="G2759" s="58" t="s">
        <v>12404</v>
      </c>
      <c r="H2759" s="58" t="s">
        <v>12405</v>
      </c>
      <c r="I2759" s="58" t="s">
        <v>23272</v>
      </c>
      <c r="J2759" s="58" t="s">
        <v>204</v>
      </c>
      <c r="K2759" s="60"/>
      <c r="L2759" s="61" t="s">
        <v>30472</v>
      </c>
      <c r="M2759" s="61"/>
      <c r="N2759" s="62"/>
      <c r="O2759" s="63"/>
      <c r="P2759" s="61"/>
      <c r="Q2759" s="64" t="str">
        <f t="shared" si="43"/>
        <v>OK - NO OFERTADO</v>
      </c>
      <c r="R2759" t="s">
        <v>30476</v>
      </c>
    </row>
    <row r="2760" spans="1:18" x14ac:dyDescent="0.25">
      <c r="A2760" s="58">
        <v>2757</v>
      </c>
      <c r="B2760" s="58">
        <v>921406</v>
      </c>
      <c r="C2760" s="58" t="s">
        <v>23276</v>
      </c>
      <c r="D2760" s="65" t="s">
        <v>201</v>
      </c>
      <c r="E2760" s="58" t="s">
        <v>23277</v>
      </c>
      <c r="F2760" s="58" t="s">
        <v>23278</v>
      </c>
      <c r="G2760" s="58" t="s">
        <v>12404</v>
      </c>
      <c r="H2760" s="58" t="s">
        <v>12405</v>
      </c>
      <c r="I2760" s="58" t="s">
        <v>23275</v>
      </c>
      <c r="J2760" s="58" t="s">
        <v>204</v>
      </c>
      <c r="K2760" s="60"/>
      <c r="L2760" s="61" t="s">
        <v>30472</v>
      </c>
      <c r="M2760" s="61"/>
      <c r="N2760" s="62"/>
      <c r="O2760" s="63"/>
      <c r="P2760" s="61"/>
      <c r="Q2760" s="64" t="str">
        <f t="shared" si="43"/>
        <v>OK - NO OFERTADO</v>
      </c>
      <c r="R2760" t="s">
        <v>30476</v>
      </c>
    </row>
    <row r="2761" spans="1:18" x14ac:dyDescent="0.25">
      <c r="A2761" s="58">
        <v>2758</v>
      </c>
      <c r="B2761" s="58">
        <v>921501</v>
      </c>
      <c r="C2761" s="58" t="s">
        <v>23280</v>
      </c>
      <c r="D2761" s="65" t="s">
        <v>201</v>
      </c>
      <c r="E2761" s="58" t="s">
        <v>23281</v>
      </c>
      <c r="F2761" s="58" t="s">
        <v>23282</v>
      </c>
      <c r="G2761" s="58" t="s">
        <v>12404</v>
      </c>
      <c r="H2761" s="58" t="s">
        <v>12405</v>
      </c>
      <c r="I2761" s="58" t="s">
        <v>23279</v>
      </c>
      <c r="J2761" s="58" t="s">
        <v>204</v>
      </c>
      <c r="K2761" s="60"/>
      <c r="L2761" s="61" t="s">
        <v>30472</v>
      </c>
      <c r="M2761" s="61"/>
      <c r="N2761" s="62"/>
      <c r="O2761" s="63"/>
      <c r="P2761" s="61"/>
      <c r="Q2761" s="64" t="str">
        <f t="shared" si="43"/>
        <v>OK - NO OFERTADO</v>
      </c>
      <c r="R2761" t="s">
        <v>30476</v>
      </c>
    </row>
    <row r="2762" spans="1:18" x14ac:dyDescent="0.25">
      <c r="A2762" s="58">
        <v>2759</v>
      </c>
      <c r="B2762" s="58">
        <v>921901</v>
      </c>
      <c r="C2762" s="58" t="s">
        <v>23284</v>
      </c>
      <c r="D2762" s="65" t="s">
        <v>201</v>
      </c>
      <c r="E2762" s="58" t="s">
        <v>23285</v>
      </c>
      <c r="F2762" s="58" t="s">
        <v>23286</v>
      </c>
      <c r="G2762" s="58" t="s">
        <v>12404</v>
      </c>
      <c r="H2762" s="58" t="s">
        <v>12405</v>
      </c>
      <c r="I2762" s="58" t="s">
        <v>23283</v>
      </c>
      <c r="J2762" s="58" t="s">
        <v>204</v>
      </c>
      <c r="K2762" s="60"/>
      <c r="L2762" s="61" t="s">
        <v>30472</v>
      </c>
      <c r="M2762" s="61"/>
      <c r="N2762" s="62"/>
      <c r="O2762" s="63"/>
      <c r="P2762" s="61"/>
      <c r="Q2762" s="64" t="str">
        <f t="shared" si="43"/>
        <v>OK - NO OFERTADO</v>
      </c>
      <c r="R2762" t="s">
        <v>30476</v>
      </c>
    </row>
    <row r="2763" spans="1:18" x14ac:dyDescent="0.25">
      <c r="A2763" s="58">
        <v>2760</v>
      </c>
      <c r="B2763" s="58">
        <v>922001</v>
      </c>
      <c r="C2763" s="58" t="s">
        <v>23288</v>
      </c>
      <c r="D2763" s="65" t="s">
        <v>201</v>
      </c>
      <c r="E2763" s="58" t="s">
        <v>23289</v>
      </c>
      <c r="F2763" s="58" t="s">
        <v>23290</v>
      </c>
      <c r="G2763" s="58" t="s">
        <v>12487</v>
      </c>
      <c r="H2763" s="58" t="s">
        <v>12488</v>
      </c>
      <c r="I2763" s="58" t="s">
        <v>23287</v>
      </c>
      <c r="J2763" s="58" t="s">
        <v>204</v>
      </c>
      <c r="K2763" s="60"/>
      <c r="L2763" s="61" t="s">
        <v>30472</v>
      </c>
      <c r="M2763" s="61"/>
      <c r="N2763" s="62"/>
      <c r="O2763" s="63"/>
      <c r="P2763" s="61"/>
      <c r="Q2763" s="64" t="str">
        <f t="shared" si="43"/>
        <v>OK - NO OFERTADO</v>
      </c>
      <c r="R2763" t="s">
        <v>30476</v>
      </c>
    </row>
    <row r="2764" spans="1:18" x14ac:dyDescent="0.25">
      <c r="A2764" s="58">
        <v>2761</v>
      </c>
      <c r="B2764" s="58">
        <v>922321</v>
      </c>
      <c r="C2764" s="58" t="s">
        <v>23291</v>
      </c>
      <c r="D2764" s="58">
        <v>33101</v>
      </c>
      <c r="E2764" s="58" t="s">
        <v>23292</v>
      </c>
      <c r="F2764" s="58" t="s">
        <v>23293</v>
      </c>
      <c r="G2764" s="58" t="s">
        <v>12487</v>
      </c>
      <c r="H2764" s="58" t="s">
        <v>12488</v>
      </c>
      <c r="I2764" s="58" t="s">
        <v>23294</v>
      </c>
      <c r="J2764" s="58" t="s">
        <v>23295</v>
      </c>
      <c r="K2764" s="60">
        <v>2832400</v>
      </c>
      <c r="L2764" s="61" t="s">
        <v>30472</v>
      </c>
      <c r="M2764" s="61"/>
      <c r="N2764" s="62"/>
      <c r="O2764" s="63"/>
      <c r="P2764" s="61"/>
      <c r="Q2764" s="64" t="str">
        <f t="shared" si="43"/>
        <v>OK - NO OFERTADO</v>
      </c>
      <c r="R2764" t="s">
        <v>30476</v>
      </c>
    </row>
    <row r="2765" spans="1:18" x14ac:dyDescent="0.25">
      <c r="A2765" s="58">
        <v>2762</v>
      </c>
      <c r="B2765" s="58">
        <v>922321</v>
      </c>
      <c r="C2765" s="58" t="s">
        <v>23291</v>
      </c>
      <c r="D2765" s="58">
        <v>33102</v>
      </c>
      <c r="E2765" s="58" t="s">
        <v>23292</v>
      </c>
      <c r="F2765" s="58" t="s">
        <v>23293</v>
      </c>
      <c r="G2765" s="58" t="s">
        <v>12487</v>
      </c>
      <c r="H2765" s="58" t="s">
        <v>12488</v>
      </c>
      <c r="I2765" s="58" t="s">
        <v>23296</v>
      </c>
      <c r="J2765" s="58" t="s">
        <v>23297</v>
      </c>
      <c r="K2765" s="60">
        <v>3530800</v>
      </c>
      <c r="L2765" s="61" t="s">
        <v>30472</v>
      </c>
      <c r="M2765" s="61"/>
      <c r="N2765" s="62"/>
      <c r="O2765" s="63"/>
      <c r="P2765" s="61"/>
      <c r="Q2765" s="64" t="str">
        <f t="shared" si="43"/>
        <v>OK - NO OFERTADO</v>
      </c>
      <c r="R2765" t="s">
        <v>30476</v>
      </c>
    </row>
    <row r="2766" spans="1:18" x14ac:dyDescent="0.25">
      <c r="A2766" s="58">
        <v>2763</v>
      </c>
      <c r="B2766" s="58">
        <v>922321</v>
      </c>
      <c r="C2766" s="58" t="s">
        <v>23291</v>
      </c>
      <c r="D2766" s="58">
        <v>33103</v>
      </c>
      <c r="E2766" s="58" t="s">
        <v>23292</v>
      </c>
      <c r="F2766" s="58" t="s">
        <v>23293</v>
      </c>
      <c r="G2766" s="58" t="s">
        <v>12487</v>
      </c>
      <c r="H2766" s="58" t="s">
        <v>12488</v>
      </c>
      <c r="I2766" s="58" t="s">
        <v>23298</v>
      </c>
      <c r="J2766" s="58" t="s">
        <v>23299</v>
      </c>
      <c r="K2766" s="60">
        <v>4264200</v>
      </c>
      <c r="L2766" s="61" t="s">
        <v>30472</v>
      </c>
      <c r="M2766" s="61"/>
      <c r="N2766" s="62"/>
      <c r="O2766" s="63"/>
      <c r="P2766" s="61"/>
      <c r="Q2766" s="64" t="str">
        <f t="shared" si="43"/>
        <v>OK - NO OFERTADO</v>
      </c>
      <c r="R2766" t="s">
        <v>30476</v>
      </c>
    </row>
    <row r="2767" spans="1:18" x14ac:dyDescent="0.25">
      <c r="A2767" s="58">
        <v>2764</v>
      </c>
      <c r="B2767" s="58">
        <v>922321</v>
      </c>
      <c r="C2767" s="58" t="s">
        <v>23291</v>
      </c>
      <c r="D2767" s="58">
        <v>33104</v>
      </c>
      <c r="E2767" s="58" t="s">
        <v>23292</v>
      </c>
      <c r="F2767" s="58" t="s">
        <v>23293</v>
      </c>
      <c r="G2767" s="58" t="s">
        <v>12487</v>
      </c>
      <c r="H2767" s="58" t="s">
        <v>12488</v>
      </c>
      <c r="I2767" s="58" t="s">
        <v>23300</v>
      </c>
      <c r="J2767" s="58" t="s">
        <v>23301</v>
      </c>
      <c r="K2767" s="60">
        <v>4915800</v>
      </c>
      <c r="L2767" s="61" t="s">
        <v>30472</v>
      </c>
      <c r="M2767" s="61"/>
      <c r="N2767" s="62"/>
      <c r="O2767" s="63"/>
      <c r="P2767" s="61"/>
      <c r="Q2767" s="64" t="str">
        <f t="shared" si="43"/>
        <v>OK - NO OFERTADO</v>
      </c>
      <c r="R2767" t="s">
        <v>30476</v>
      </c>
    </row>
    <row r="2768" spans="1:18" x14ac:dyDescent="0.25">
      <c r="A2768" s="58">
        <v>2765</v>
      </c>
      <c r="B2768" s="58">
        <v>922321</v>
      </c>
      <c r="C2768" s="58" t="s">
        <v>23291</v>
      </c>
      <c r="D2768" s="58">
        <v>33105</v>
      </c>
      <c r="E2768" s="58" t="s">
        <v>23292</v>
      </c>
      <c r="F2768" s="58" t="s">
        <v>23293</v>
      </c>
      <c r="G2768" s="58" t="s">
        <v>12487</v>
      </c>
      <c r="H2768" s="58" t="s">
        <v>12488</v>
      </c>
      <c r="I2768" s="58" t="s">
        <v>23302</v>
      </c>
      <c r="J2768" s="58" t="s">
        <v>23303</v>
      </c>
      <c r="K2768" s="60">
        <v>1660300</v>
      </c>
      <c r="L2768" s="61" t="s">
        <v>30472</v>
      </c>
      <c r="M2768" s="61"/>
      <c r="N2768" s="62"/>
      <c r="O2768" s="63"/>
      <c r="P2768" s="61"/>
      <c r="Q2768" s="64" t="str">
        <f t="shared" si="43"/>
        <v>OK - NO OFERTADO</v>
      </c>
      <c r="R2768" t="s">
        <v>30476</v>
      </c>
    </row>
    <row r="2769" spans="1:18" x14ac:dyDescent="0.25">
      <c r="A2769" s="58">
        <v>2766</v>
      </c>
      <c r="B2769" s="58">
        <v>922322</v>
      </c>
      <c r="C2769" s="58" t="s">
        <v>23305</v>
      </c>
      <c r="D2769" s="65" t="s">
        <v>201</v>
      </c>
      <c r="E2769" s="58" t="s">
        <v>23306</v>
      </c>
      <c r="F2769" s="58" t="s">
        <v>23307</v>
      </c>
      <c r="G2769" s="58" t="s">
        <v>12487</v>
      </c>
      <c r="H2769" s="58" t="s">
        <v>12488</v>
      </c>
      <c r="I2769" s="58" t="s">
        <v>23304</v>
      </c>
      <c r="J2769" s="58" t="s">
        <v>204</v>
      </c>
      <c r="K2769" s="60"/>
      <c r="L2769" s="61" t="s">
        <v>30472</v>
      </c>
      <c r="M2769" s="61"/>
      <c r="N2769" s="62"/>
      <c r="O2769" s="63"/>
      <c r="P2769" s="61"/>
      <c r="Q2769" s="64" t="str">
        <f t="shared" si="43"/>
        <v>OK - NO OFERTADO</v>
      </c>
      <c r="R2769" t="s">
        <v>30476</v>
      </c>
    </row>
    <row r="2770" spans="1:18" x14ac:dyDescent="0.25">
      <c r="A2770" s="58">
        <v>2767</v>
      </c>
      <c r="B2770" s="58">
        <v>922441</v>
      </c>
      <c r="C2770" s="58" t="s">
        <v>23309</v>
      </c>
      <c r="D2770" s="65" t="s">
        <v>201</v>
      </c>
      <c r="E2770" s="58" t="s">
        <v>23310</v>
      </c>
      <c r="F2770" s="58" t="s">
        <v>23311</v>
      </c>
      <c r="G2770" s="58" t="s">
        <v>12487</v>
      </c>
      <c r="H2770" s="58" t="s">
        <v>12488</v>
      </c>
      <c r="I2770" s="58" t="s">
        <v>23308</v>
      </c>
      <c r="J2770" s="58" t="s">
        <v>204</v>
      </c>
      <c r="K2770" s="60"/>
      <c r="L2770" s="61" t="s">
        <v>30472</v>
      </c>
      <c r="M2770" s="61"/>
      <c r="N2770" s="62"/>
      <c r="O2770" s="63"/>
      <c r="P2770" s="61"/>
      <c r="Q2770" s="64" t="str">
        <f t="shared" si="43"/>
        <v>OK - NO OFERTADO</v>
      </c>
      <c r="R2770" t="s">
        <v>30476</v>
      </c>
    </row>
    <row r="2771" spans="1:18" x14ac:dyDescent="0.25">
      <c r="A2771" s="58">
        <v>2768</v>
      </c>
      <c r="B2771" s="58">
        <v>922449</v>
      </c>
      <c r="C2771" s="58" t="s">
        <v>23313</v>
      </c>
      <c r="D2771" s="65" t="s">
        <v>201</v>
      </c>
      <c r="E2771" s="58" t="s">
        <v>23314</v>
      </c>
      <c r="F2771" s="58" t="s">
        <v>23315</v>
      </c>
      <c r="G2771" s="58" t="s">
        <v>12487</v>
      </c>
      <c r="H2771" s="58" t="s">
        <v>12488</v>
      </c>
      <c r="I2771" s="58" t="s">
        <v>23312</v>
      </c>
      <c r="J2771" s="58" t="s">
        <v>204</v>
      </c>
      <c r="K2771" s="60"/>
      <c r="L2771" s="61" t="s">
        <v>30472</v>
      </c>
      <c r="M2771" s="61"/>
      <c r="N2771" s="62"/>
      <c r="O2771" s="63"/>
      <c r="P2771" s="61"/>
      <c r="Q2771" s="64" t="str">
        <f t="shared" si="43"/>
        <v>OK - NO OFERTADO</v>
      </c>
      <c r="R2771" t="s">
        <v>30476</v>
      </c>
    </row>
    <row r="2772" spans="1:18" x14ac:dyDescent="0.25">
      <c r="A2772" s="58">
        <v>2769</v>
      </c>
      <c r="B2772" s="58">
        <v>922506</v>
      </c>
      <c r="C2772" s="58" t="s">
        <v>23317</v>
      </c>
      <c r="D2772" s="65" t="s">
        <v>201</v>
      </c>
      <c r="E2772" s="58" t="s">
        <v>23318</v>
      </c>
      <c r="F2772" s="58" t="s">
        <v>23318</v>
      </c>
      <c r="G2772" s="58" t="s">
        <v>12487</v>
      </c>
      <c r="H2772" s="58" t="s">
        <v>12488</v>
      </c>
      <c r="I2772" s="58" t="s">
        <v>23316</v>
      </c>
      <c r="J2772" s="58" t="s">
        <v>204</v>
      </c>
      <c r="K2772" s="60"/>
      <c r="L2772" s="61" t="s">
        <v>30472</v>
      </c>
      <c r="M2772" s="61"/>
      <c r="N2772" s="62"/>
      <c r="O2772" s="63"/>
      <c r="P2772" s="61"/>
      <c r="Q2772" s="64" t="str">
        <f t="shared" si="43"/>
        <v>OK - NO OFERTADO</v>
      </c>
      <c r="R2772" t="s">
        <v>30476</v>
      </c>
    </row>
    <row r="2773" spans="1:18" x14ac:dyDescent="0.25">
      <c r="A2773" s="58">
        <v>2770</v>
      </c>
      <c r="B2773" s="58">
        <v>922602</v>
      </c>
      <c r="C2773" s="58" t="s">
        <v>23320</v>
      </c>
      <c r="D2773" s="65" t="s">
        <v>201</v>
      </c>
      <c r="E2773" s="58" t="s">
        <v>23321</v>
      </c>
      <c r="F2773" s="58" t="s">
        <v>23322</v>
      </c>
      <c r="G2773" s="58" t="s">
        <v>12487</v>
      </c>
      <c r="H2773" s="58" t="s">
        <v>12488</v>
      </c>
      <c r="I2773" s="58" t="s">
        <v>23319</v>
      </c>
      <c r="J2773" s="58" t="s">
        <v>204</v>
      </c>
      <c r="K2773" s="60"/>
      <c r="L2773" s="61" t="s">
        <v>30472</v>
      </c>
      <c r="M2773" s="61"/>
      <c r="N2773" s="62"/>
      <c r="O2773" s="63"/>
      <c r="P2773" s="61"/>
      <c r="Q2773" s="64" t="str">
        <f t="shared" si="43"/>
        <v>OK - NO OFERTADO</v>
      </c>
      <c r="R2773" t="s">
        <v>30476</v>
      </c>
    </row>
    <row r="2774" spans="1:18" x14ac:dyDescent="0.25">
      <c r="A2774" s="58">
        <v>2771</v>
      </c>
      <c r="B2774" s="58">
        <v>922603</v>
      </c>
      <c r="C2774" s="58" t="s">
        <v>23323</v>
      </c>
      <c r="D2774" s="58">
        <v>33301</v>
      </c>
      <c r="E2774" s="58" t="s">
        <v>23324</v>
      </c>
      <c r="F2774" s="58" t="s">
        <v>23325</v>
      </c>
      <c r="G2774" s="58" t="s">
        <v>12487</v>
      </c>
      <c r="H2774" s="58" t="s">
        <v>12488</v>
      </c>
      <c r="I2774" s="58" t="s">
        <v>23326</v>
      </c>
      <c r="J2774" s="58" t="s">
        <v>23327</v>
      </c>
      <c r="K2774" s="60">
        <v>2142300</v>
      </c>
      <c r="L2774" s="86" t="s">
        <v>30472</v>
      </c>
      <c r="M2774" s="61"/>
      <c r="N2774" s="62"/>
      <c r="O2774" s="63"/>
      <c r="P2774" s="61"/>
      <c r="Q2774" s="64" t="str">
        <f t="shared" si="43"/>
        <v>OK - NO OFERTADO</v>
      </c>
      <c r="R2774" t="s">
        <v>30476</v>
      </c>
    </row>
    <row r="2775" spans="1:18" x14ac:dyDescent="0.25">
      <c r="A2775" s="58">
        <v>2772</v>
      </c>
      <c r="B2775" s="58">
        <v>922603</v>
      </c>
      <c r="C2775" s="58" t="s">
        <v>23323</v>
      </c>
      <c r="D2775" s="58">
        <v>33302</v>
      </c>
      <c r="E2775" s="58" t="s">
        <v>23324</v>
      </c>
      <c r="F2775" s="58" t="s">
        <v>23325</v>
      </c>
      <c r="G2775" s="58" t="s">
        <v>12487</v>
      </c>
      <c r="H2775" s="58" t="s">
        <v>12488</v>
      </c>
      <c r="I2775" s="58" t="s">
        <v>23328</v>
      </c>
      <c r="J2775" s="58" t="s">
        <v>23329</v>
      </c>
      <c r="K2775" s="60">
        <v>3160700</v>
      </c>
      <c r="L2775" s="86" t="s">
        <v>30472</v>
      </c>
      <c r="M2775" s="61"/>
      <c r="N2775" s="62"/>
      <c r="O2775" s="63"/>
      <c r="P2775" s="61"/>
      <c r="Q2775" s="64" t="str">
        <f t="shared" si="43"/>
        <v>OK - NO OFERTADO</v>
      </c>
      <c r="R2775" t="s">
        <v>30476</v>
      </c>
    </row>
    <row r="2776" spans="1:18" x14ac:dyDescent="0.25">
      <c r="A2776" s="58">
        <v>2773</v>
      </c>
      <c r="B2776" s="58">
        <v>922603</v>
      </c>
      <c r="C2776" s="58" t="s">
        <v>23323</v>
      </c>
      <c r="D2776" s="58">
        <v>33303</v>
      </c>
      <c r="E2776" s="58" t="s">
        <v>23324</v>
      </c>
      <c r="F2776" s="58" t="s">
        <v>23325</v>
      </c>
      <c r="G2776" s="58" t="s">
        <v>12487</v>
      </c>
      <c r="H2776" s="58" t="s">
        <v>12488</v>
      </c>
      <c r="I2776" s="58" t="s">
        <v>23330</v>
      </c>
      <c r="J2776" s="58" t="s">
        <v>23331</v>
      </c>
      <c r="K2776" s="60">
        <v>3461600</v>
      </c>
      <c r="L2776" s="86" t="s">
        <v>30472</v>
      </c>
      <c r="M2776" s="61"/>
      <c r="N2776" s="62"/>
      <c r="O2776" s="63"/>
      <c r="P2776" s="61"/>
      <c r="Q2776" s="64" t="str">
        <f t="shared" si="43"/>
        <v>OK - NO OFERTADO</v>
      </c>
      <c r="R2776" t="s">
        <v>30476</v>
      </c>
    </row>
    <row r="2777" spans="1:18" x14ac:dyDescent="0.25">
      <c r="A2777" s="58">
        <v>2774</v>
      </c>
      <c r="B2777" s="58">
        <v>922603</v>
      </c>
      <c r="C2777" s="58" t="s">
        <v>23323</v>
      </c>
      <c r="D2777" s="58">
        <v>33304</v>
      </c>
      <c r="E2777" s="58" t="s">
        <v>23324</v>
      </c>
      <c r="F2777" s="58" t="s">
        <v>23325</v>
      </c>
      <c r="G2777" s="58" t="s">
        <v>12487</v>
      </c>
      <c r="H2777" s="58" t="s">
        <v>12488</v>
      </c>
      <c r="I2777" s="58" t="s">
        <v>23332</v>
      </c>
      <c r="J2777" s="58" t="s">
        <v>23333</v>
      </c>
      <c r="K2777" s="60">
        <v>3994000</v>
      </c>
      <c r="L2777" s="86" t="s">
        <v>30472</v>
      </c>
      <c r="M2777" s="61"/>
      <c r="N2777" s="62"/>
      <c r="O2777" s="63"/>
      <c r="P2777" s="61"/>
      <c r="Q2777" s="64" t="str">
        <f t="shared" si="43"/>
        <v>OK - NO OFERTADO</v>
      </c>
      <c r="R2777" t="s">
        <v>30476</v>
      </c>
    </row>
    <row r="2778" spans="1:18" x14ac:dyDescent="0.25">
      <c r="A2778" s="58">
        <v>2775</v>
      </c>
      <c r="B2778" s="58">
        <v>922604</v>
      </c>
      <c r="C2778" s="58" t="s">
        <v>23334</v>
      </c>
      <c r="D2778" s="58">
        <v>33301</v>
      </c>
      <c r="E2778" s="58" t="s">
        <v>23335</v>
      </c>
      <c r="F2778" s="58" t="s">
        <v>23335</v>
      </c>
      <c r="G2778" s="58" t="s">
        <v>12487</v>
      </c>
      <c r="H2778" s="58" t="s">
        <v>12488</v>
      </c>
      <c r="I2778" s="58" t="s">
        <v>23336</v>
      </c>
      <c r="J2778" s="58" t="s">
        <v>23327</v>
      </c>
      <c r="K2778" s="60">
        <v>2142300</v>
      </c>
      <c r="L2778" s="86" t="s">
        <v>30472</v>
      </c>
      <c r="M2778" s="61"/>
      <c r="N2778" s="62"/>
      <c r="O2778" s="63"/>
      <c r="P2778" s="61"/>
      <c r="Q2778" s="64" t="str">
        <f t="shared" si="43"/>
        <v>OK - NO OFERTADO</v>
      </c>
      <c r="R2778" t="s">
        <v>30476</v>
      </c>
    </row>
    <row r="2779" spans="1:18" x14ac:dyDescent="0.25">
      <c r="A2779" s="58">
        <v>2776</v>
      </c>
      <c r="B2779" s="58">
        <v>922604</v>
      </c>
      <c r="C2779" s="58" t="s">
        <v>23334</v>
      </c>
      <c r="D2779" s="58">
        <v>33302</v>
      </c>
      <c r="E2779" s="58" t="s">
        <v>23335</v>
      </c>
      <c r="F2779" s="58" t="s">
        <v>23335</v>
      </c>
      <c r="G2779" s="58" t="s">
        <v>12487</v>
      </c>
      <c r="H2779" s="58" t="s">
        <v>12488</v>
      </c>
      <c r="I2779" s="58" t="s">
        <v>23337</v>
      </c>
      <c r="J2779" s="58" t="s">
        <v>23329</v>
      </c>
      <c r="K2779" s="60">
        <v>3160700</v>
      </c>
      <c r="L2779" s="86" t="s">
        <v>30472</v>
      </c>
      <c r="M2779" s="61"/>
      <c r="N2779" s="62"/>
      <c r="O2779" s="63"/>
      <c r="P2779" s="61"/>
      <c r="Q2779" s="64" t="str">
        <f t="shared" si="43"/>
        <v>OK - NO OFERTADO</v>
      </c>
      <c r="R2779" t="s">
        <v>30476</v>
      </c>
    </row>
    <row r="2780" spans="1:18" x14ac:dyDescent="0.25">
      <c r="A2780" s="58">
        <v>2777</v>
      </c>
      <c r="B2780" s="58">
        <v>922604</v>
      </c>
      <c r="C2780" s="58" t="s">
        <v>23334</v>
      </c>
      <c r="D2780" s="58">
        <v>33303</v>
      </c>
      <c r="E2780" s="58" t="s">
        <v>23335</v>
      </c>
      <c r="F2780" s="58" t="s">
        <v>23335</v>
      </c>
      <c r="G2780" s="58" t="s">
        <v>12487</v>
      </c>
      <c r="H2780" s="58" t="s">
        <v>12488</v>
      </c>
      <c r="I2780" s="58" t="s">
        <v>23338</v>
      </c>
      <c r="J2780" s="58" t="s">
        <v>23331</v>
      </c>
      <c r="K2780" s="60">
        <v>3461600</v>
      </c>
      <c r="L2780" s="86" t="s">
        <v>30472</v>
      </c>
      <c r="M2780" s="61"/>
      <c r="N2780" s="62"/>
      <c r="O2780" s="63"/>
      <c r="P2780" s="61"/>
      <c r="Q2780" s="64" t="str">
        <f t="shared" si="43"/>
        <v>OK - NO OFERTADO</v>
      </c>
      <c r="R2780" t="s">
        <v>30476</v>
      </c>
    </row>
    <row r="2781" spans="1:18" x14ac:dyDescent="0.25">
      <c r="A2781" s="58">
        <v>2778</v>
      </c>
      <c r="B2781" s="58">
        <v>922604</v>
      </c>
      <c r="C2781" s="58" t="s">
        <v>23334</v>
      </c>
      <c r="D2781" s="58">
        <v>33304</v>
      </c>
      <c r="E2781" s="58" t="s">
        <v>23335</v>
      </c>
      <c r="F2781" s="58" t="s">
        <v>23335</v>
      </c>
      <c r="G2781" s="58" t="s">
        <v>12487</v>
      </c>
      <c r="H2781" s="58" t="s">
        <v>12488</v>
      </c>
      <c r="I2781" s="58" t="s">
        <v>23339</v>
      </c>
      <c r="J2781" s="58" t="s">
        <v>23333</v>
      </c>
      <c r="K2781" s="60">
        <v>3994000</v>
      </c>
      <c r="L2781" s="86" t="s">
        <v>30472</v>
      </c>
      <c r="M2781" s="61"/>
      <c r="N2781" s="62"/>
      <c r="O2781" s="63"/>
      <c r="P2781" s="61"/>
      <c r="Q2781" s="64" t="str">
        <f t="shared" si="43"/>
        <v>OK - NO OFERTADO</v>
      </c>
      <c r="R2781" t="s">
        <v>30476</v>
      </c>
    </row>
    <row r="2782" spans="1:18" x14ac:dyDescent="0.25">
      <c r="A2782" s="58">
        <v>2779</v>
      </c>
      <c r="B2782" s="58">
        <v>922605</v>
      </c>
      <c r="C2782" s="58" t="s">
        <v>23340</v>
      </c>
      <c r="D2782" s="58">
        <v>33301</v>
      </c>
      <c r="E2782" s="58" t="s">
        <v>23341</v>
      </c>
      <c r="F2782" s="58" t="s">
        <v>23342</v>
      </c>
      <c r="G2782" s="58" t="s">
        <v>12487</v>
      </c>
      <c r="H2782" s="58" t="s">
        <v>12488</v>
      </c>
      <c r="I2782" s="58" t="s">
        <v>23343</v>
      </c>
      <c r="J2782" s="58" t="s">
        <v>23327</v>
      </c>
      <c r="K2782" s="60">
        <v>2142300</v>
      </c>
      <c r="L2782" s="86" t="s">
        <v>30472</v>
      </c>
      <c r="M2782" s="61"/>
      <c r="N2782" s="62"/>
      <c r="O2782" s="63"/>
      <c r="P2782" s="61"/>
      <c r="Q2782" s="64" t="str">
        <f t="shared" si="43"/>
        <v>OK - NO OFERTADO</v>
      </c>
      <c r="R2782" t="s">
        <v>30476</v>
      </c>
    </row>
    <row r="2783" spans="1:18" x14ac:dyDescent="0.25">
      <c r="A2783" s="58">
        <v>2780</v>
      </c>
      <c r="B2783" s="58">
        <v>922605</v>
      </c>
      <c r="C2783" s="58" t="s">
        <v>23340</v>
      </c>
      <c r="D2783" s="58">
        <v>33302</v>
      </c>
      <c r="E2783" s="58" t="s">
        <v>23341</v>
      </c>
      <c r="F2783" s="58" t="s">
        <v>23342</v>
      </c>
      <c r="G2783" s="58" t="s">
        <v>12487</v>
      </c>
      <c r="H2783" s="58" t="s">
        <v>12488</v>
      </c>
      <c r="I2783" s="58" t="s">
        <v>23344</v>
      </c>
      <c r="J2783" s="58" t="s">
        <v>23329</v>
      </c>
      <c r="K2783" s="60">
        <v>3160700</v>
      </c>
      <c r="L2783" s="86" t="s">
        <v>30472</v>
      </c>
      <c r="M2783" s="61"/>
      <c r="N2783" s="62"/>
      <c r="O2783" s="63"/>
      <c r="P2783" s="61"/>
      <c r="Q2783" s="64" t="str">
        <f t="shared" si="43"/>
        <v>OK - NO OFERTADO</v>
      </c>
      <c r="R2783" t="s">
        <v>30476</v>
      </c>
    </row>
    <row r="2784" spans="1:18" x14ac:dyDescent="0.25">
      <c r="A2784" s="58">
        <v>2781</v>
      </c>
      <c r="B2784" s="58">
        <v>922605</v>
      </c>
      <c r="C2784" s="58" t="s">
        <v>23340</v>
      </c>
      <c r="D2784" s="58">
        <v>33303</v>
      </c>
      <c r="E2784" s="58" t="s">
        <v>23341</v>
      </c>
      <c r="F2784" s="58" t="s">
        <v>23342</v>
      </c>
      <c r="G2784" s="58" t="s">
        <v>12487</v>
      </c>
      <c r="H2784" s="58" t="s">
        <v>12488</v>
      </c>
      <c r="I2784" s="58" t="s">
        <v>23345</v>
      </c>
      <c r="J2784" s="58" t="s">
        <v>23331</v>
      </c>
      <c r="K2784" s="60">
        <v>3461600</v>
      </c>
      <c r="L2784" s="86" t="s">
        <v>30472</v>
      </c>
      <c r="M2784" s="61"/>
      <c r="N2784" s="62"/>
      <c r="O2784" s="63"/>
      <c r="P2784" s="61"/>
      <c r="Q2784" s="64" t="str">
        <f t="shared" si="43"/>
        <v>OK - NO OFERTADO</v>
      </c>
      <c r="R2784" t="s">
        <v>30476</v>
      </c>
    </row>
    <row r="2785" spans="1:18" x14ac:dyDescent="0.25">
      <c r="A2785" s="58">
        <v>2782</v>
      </c>
      <c r="B2785" s="58">
        <v>922605</v>
      </c>
      <c r="C2785" s="58" t="s">
        <v>23340</v>
      </c>
      <c r="D2785" s="58">
        <v>33304</v>
      </c>
      <c r="E2785" s="58" t="s">
        <v>23341</v>
      </c>
      <c r="F2785" s="58" t="s">
        <v>23342</v>
      </c>
      <c r="G2785" s="58" t="s">
        <v>12487</v>
      </c>
      <c r="H2785" s="58" t="s">
        <v>12488</v>
      </c>
      <c r="I2785" s="58" t="s">
        <v>23346</v>
      </c>
      <c r="J2785" s="58" t="s">
        <v>23333</v>
      </c>
      <c r="K2785" s="60">
        <v>3994000</v>
      </c>
      <c r="L2785" s="86" t="s">
        <v>30472</v>
      </c>
      <c r="M2785" s="61"/>
      <c r="N2785" s="62"/>
      <c r="O2785" s="63"/>
      <c r="P2785" s="61"/>
      <c r="Q2785" s="64" t="str">
        <f t="shared" si="43"/>
        <v>OK - NO OFERTADO</v>
      </c>
      <c r="R2785" t="s">
        <v>30476</v>
      </c>
    </row>
    <row r="2786" spans="1:18" x14ac:dyDescent="0.25">
      <c r="A2786" s="58">
        <v>2783</v>
      </c>
      <c r="B2786" s="58">
        <v>922606</v>
      </c>
      <c r="C2786" s="58" t="s">
        <v>23347</v>
      </c>
      <c r="D2786" s="58">
        <v>33301</v>
      </c>
      <c r="E2786" s="58" t="s">
        <v>23348</v>
      </c>
      <c r="F2786" s="58" t="s">
        <v>23349</v>
      </c>
      <c r="G2786" s="58" t="s">
        <v>12487</v>
      </c>
      <c r="H2786" s="58" t="s">
        <v>12488</v>
      </c>
      <c r="I2786" s="58" t="s">
        <v>23350</v>
      </c>
      <c r="J2786" s="58" t="s">
        <v>23327</v>
      </c>
      <c r="K2786" s="60">
        <v>2142300</v>
      </c>
      <c r="L2786" s="86" t="s">
        <v>30472</v>
      </c>
      <c r="M2786" s="61"/>
      <c r="N2786" s="62"/>
      <c r="O2786" s="63"/>
      <c r="P2786" s="61"/>
      <c r="Q2786" s="64" t="str">
        <f t="shared" si="43"/>
        <v>OK - NO OFERTADO</v>
      </c>
      <c r="R2786" t="s">
        <v>30476</v>
      </c>
    </row>
    <row r="2787" spans="1:18" x14ac:dyDescent="0.25">
      <c r="A2787" s="58">
        <v>2784</v>
      </c>
      <c r="B2787" s="58">
        <v>922606</v>
      </c>
      <c r="C2787" s="58" t="s">
        <v>23347</v>
      </c>
      <c r="D2787" s="58">
        <v>33302</v>
      </c>
      <c r="E2787" s="58" t="s">
        <v>23348</v>
      </c>
      <c r="F2787" s="58" t="s">
        <v>23349</v>
      </c>
      <c r="G2787" s="58" t="s">
        <v>12487</v>
      </c>
      <c r="H2787" s="58" t="s">
        <v>12488</v>
      </c>
      <c r="I2787" s="58" t="s">
        <v>23351</v>
      </c>
      <c r="J2787" s="58" t="s">
        <v>23329</v>
      </c>
      <c r="K2787" s="60">
        <v>3160700</v>
      </c>
      <c r="L2787" s="86" t="s">
        <v>30472</v>
      </c>
      <c r="M2787" s="61"/>
      <c r="N2787" s="62"/>
      <c r="O2787" s="63"/>
      <c r="P2787" s="61"/>
      <c r="Q2787" s="64" t="str">
        <f t="shared" si="43"/>
        <v>OK - NO OFERTADO</v>
      </c>
      <c r="R2787" t="s">
        <v>30476</v>
      </c>
    </row>
    <row r="2788" spans="1:18" x14ac:dyDescent="0.25">
      <c r="A2788" s="58">
        <v>2785</v>
      </c>
      <c r="B2788" s="58">
        <v>922606</v>
      </c>
      <c r="C2788" s="58" t="s">
        <v>23347</v>
      </c>
      <c r="D2788" s="58">
        <v>33303</v>
      </c>
      <c r="E2788" s="58" t="s">
        <v>23348</v>
      </c>
      <c r="F2788" s="58" t="s">
        <v>23349</v>
      </c>
      <c r="G2788" s="58" t="s">
        <v>12487</v>
      </c>
      <c r="H2788" s="58" t="s">
        <v>12488</v>
      </c>
      <c r="I2788" s="58" t="s">
        <v>23352</v>
      </c>
      <c r="J2788" s="58" t="s">
        <v>23331</v>
      </c>
      <c r="K2788" s="60">
        <v>3461600</v>
      </c>
      <c r="L2788" s="86" t="s">
        <v>30472</v>
      </c>
      <c r="M2788" s="61"/>
      <c r="N2788" s="62"/>
      <c r="O2788" s="63"/>
      <c r="P2788" s="61"/>
      <c r="Q2788" s="64" t="str">
        <f t="shared" si="43"/>
        <v>OK - NO OFERTADO</v>
      </c>
      <c r="R2788" t="s">
        <v>30476</v>
      </c>
    </row>
    <row r="2789" spans="1:18" x14ac:dyDescent="0.25">
      <c r="A2789" s="58">
        <v>2786</v>
      </c>
      <c r="B2789" s="58">
        <v>922606</v>
      </c>
      <c r="C2789" s="58" t="s">
        <v>23347</v>
      </c>
      <c r="D2789" s="58">
        <v>33304</v>
      </c>
      <c r="E2789" s="58" t="s">
        <v>23348</v>
      </c>
      <c r="F2789" s="58" t="s">
        <v>23349</v>
      </c>
      <c r="G2789" s="58" t="s">
        <v>12487</v>
      </c>
      <c r="H2789" s="58" t="s">
        <v>12488</v>
      </c>
      <c r="I2789" s="58" t="s">
        <v>23353</v>
      </c>
      <c r="J2789" s="58" t="s">
        <v>23333</v>
      </c>
      <c r="K2789" s="60">
        <v>3994000</v>
      </c>
      <c r="L2789" s="86" t="s">
        <v>30472</v>
      </c>
      <c r="M2789" s="61"/>
      <c r="N2789" s="62"/>
      <c r="O2789" s="63"/>
      <c r="P2789" s="61"/>
      <c r="Q2789" s="64" t="str">
        <f t="shared" si="43"/>
        <v>OK - NO OFERTADO</v>
      </c>
      <c r="R2789" t="s">
        <v>30476</v>
      </c>
    </row>
    <row r="2790" spans="1:18" x14ac:dyDescent="0.25">
      <c r="A2790" s="58">
        <v>2787</v>
      </c>
      <c r="B2790" s="58">
        <v>922608</v>
      </c>
      <c r="C2790" s="58" t="s">
        <v>23355</v>
      </c>
      <c r="D2790" s="65" t="s">
        <v>201</v>
      </c>
      <c r="E2790" s="58" t="s">
        <v>23356</v>
      </c>
      <c r="F2790" s="58" t="s">
        <v>23357</v>
      </c>
      <c r="G2790" s="58" t="s">
        <v>12487</v>
      </c>
      <c r="H2790" s="58" t="s">
        <v>12488</v>
      </c>
      <c r="I2790" s="58" t="s">
        <v>23354</v>
      </c>
      <c r="J2790" s="58" t="s">
        <v>204</v>
      </c>
      <c r="K2790" s="60"/>
      <c r="L2790" s="61" t="s">
        <v>30472</v>
      </c>
      <c r="M2790" s="61"/>
      <c r="N2790" s="62"/>
      <c r="O2790" s="63"/>
      <c r="P2790" s="61"/>
      <c r="Q2790" s="64" t="str">
        <f t="shared" si="43"/>
        <v>OK - NO OFERTADO</v>
      </c>
      <c r="R2790" t="s">
        <v>30476</v>
      </c>
    </row>
    <row r="2791" spans="1:18" x14ac:dyDescent="0.25">
      <c r="A2791" s="58">
        <v>2788</v>
      </c>
      <c r="B2791" s="58">
        <v>922609</v>
      </c>
      <c r="C2791" s="58" t="s">
        <v>23359</v>
      </c>
      <c r="D2791" s="65" t="s">
        <v>201</v>
      </c>
      <c r="E2791" s="58" t="s">
        <v>23360</v>
      </c>
      <c r="F2791" s="58" t="s">
        <v>23361</v>
      </c>
      <c r="G2791" s="58" t="s">
        <v>12487</v>
      </c>
      <c r="H2791" s="58" t="s">
        <v>12488</v>
      </c>
      <c r="I2791" s="58" t="s">
        <v>23358</v>
      </c>
      <c r="J2791" s="58" t="s">
        <v>204</v>
      </c>
      <c r="K2791" s="60"/>
      <c r="L2791" s="61" t="s">
        <v>30472</v>
      </c>
      <c r="M2791" s="61"/>
      <c r="N2791" s="62"/>
      <c r="O2791" s="63"/>
      <c r="P2791" s="61"/>
      <c r="Q2791" s="64" t="str">
        <f t="shared" si="43"/>
        <v>OK - NO OFERTADO</v>
      </c>
      <c r="R2791" t="s">
        <v>30476</v>
      </c>
    </row>
    <row r="2792" spans="1:18" x14ac:dyDescent="0.25">
      <c r="A2792" s="58">
        <v>2789</v>
      </c>
      <c r="B2792" s="58">
        <v>922611</v>
      </c>
      <c r="C2792" s="58" t="s">
        <v>23363</v>
      </c>
      <c r="D2792" s="65" t="s">
        <v>201</v>
      </c>
      <c r="E2792" s="58" t="s">
        <v>23364</v>
      </c>
      <c r="F2792" s="58" t="s">
        <v>23365</v>
      </c>
      <c r="G2792" s="58" t="s">
        <v>12487</v>
      </c>
      <c r="H2792" s="58" t="s">
        <v>12488</v>
      </c>
      <c r="I2792" s="58" t="s">
        <v>23362</v>
      </c>
      <c r="J2792" s="58" t="s">
        <v>204</v>
      </c>
      <c r="K2792" s="60"/>
      <c r="L2792" s="61" t="s">
        <v>30472</v>
      </c>
      <c r="M2792" s="61"/>
      <c r="N2792" s="62"/>
      <c r="O2792" s="63"/>
      <c r="P2792" s="61"/>
      <c r="Q2792" s="64" t="str">
        <f t="shared" si="43"/>
        <v>OK - NO OFERTADO</v>
      </c>
      <c r="R2792" t="s">
        <v>30476</v>
      </c>
    </row>
    <row r="2793" spans="1:18" x14ac:dyDescent="0.25">
      <c r="A2793" s="58">
        <v>2790</v>
      </c>
      <c r="B2793" s="58">
        <v>922612</v>
      </c>
      <c r="C2793" s="58" t="s">
        <v>23367</v>
      </c>
      <c r="D2793" s="65" t="s">
        <v>201</v>
      </c>
      <c r="E2793" s="58" t="s">
        <v>23368</v>
      </c>
      <c r="F2793" s="58" t="s">
        <v>23369</v>
      </c>
      <c r="G2793" s="58" t="s">
        <v>12487</v>
      </c>
      <c r="H2793" s="58" t="s">
        <v>12488</v>
      </c>
      <c r="I2793" s="58" t="s">
        <v>23366</v>
      </c>
      <c r="J2793" s="58" t="s">
        <v>204</v>
      </c>
      <c r="K2793" s="60"/>
      <c r="L2793" s="61" t="s">
        <v>30472</v>
      </c>
      <c r="M2793" s="61"/>
      <c r="N2793" s="62"/>
      <c r="O2793" s="63"/>
      <c r="P2793" s="61"/>
      <c r="Q2793" s="64" t="str">
        <f t="shared" si="43"/>
        <v>OK - NO OFERTADO</v>
      </c>
      <c r="R2793" t="s">
        <v>30476</v>
      </c>
    </row>
    <row r="2794" spans="1:18" x14ac:dyDescent="0.25">
      <c r="A2794" s="58">
        <v>2791</v>
      </c>
      <c r="B2794" s="58">
        <v>922613</v>
      </c>
      <c r="C2794" s="58" t="s">
        <v>23371</v>
      </c>
      <c r="D2794" s="65" t="s">
        <v>201</v>
      </c>
      <c r="E2794" s="58" t="s">
        <v>23372</v>
      </c>
      <c r="F2794" s="58" t="s">
        <v>23373</v>
      </c>
      <c r="G2794" s="58" t="s">
        <v>12487</v>
      </c>
      <c r="H2794" s="58" t="s">
        <v>12488</v>
      </c>
      <c r="I2794" s="58" t="s">
        <v>23370</v>
      </c>
      <c r="J2794" s="58" t="s">
        <v>204</v>
      </c>
      <c r="K2794" s="60"/>
      <c r="L2794" s="61" t="s">
        <v>30472</v>
      </c>
      <c r="M2794" s="61"/>
      <c r="N2794" s="62"/>
      <c r="O2794" s="63"/>
      <c r="P2794" s="61"/>
      <c r="Q2794" s="64" t="str">
        <f t="shared" si="43"/>
        <v>OK - NO OFERTADO</v>
      </c>
      <c r="R2794" t="s">
        <v>30476</v>
      </c>
    </row>
    <row r="2795" spans="1:18" x14ac:dyDescent="0.25">
      <c r="A2795" s="58">
        <v>2792</v>
      </c>
      <c r="B2795" s="58">
        <v>922614</v>
      </c>
      <c r="C2795" s="58" t="s">
        <v>23375</v>
      </c>
      <c r="D2795" s="65" t="s">
        <v>201</v>
      </c>
      <c r="E2795" s="58" t="s">
        <v>23376</v>
      </c>
      <c r="F2795" s="58" t="s">
        <v>23377</v>
      </c>
      <c r="G2795" s="58" t="s">
        <v>12487</v>
      </c>
      <c r="H2795" s="58" t="s">
        <v>12488</v>
      </c>
      <c r="I2795" s="58" t="s">
        <v>23374</v>
      </c>
      <c r="J2795" s="58" t="s">
        <v>204</v>
      </c>
      <c r="K2795" s="60"/>
      <c r="L2795" s="61" t="s">
        <v>30472</v>
      </c>
      <c r="M2795" s="61"/>
      <c r="N2795" s="62"/>
      <c r="O2795" s="63"/>
      <c r="P2795" s="61"/>
      <c r="Q2795" s="64" t="str">
        <f t="shared" si="43"/>
        <v>OK - NO OFERTADO</v>
      </c>
      <c r="R2795" t="s">
        <v>30476</v>
      </c>
    </row>
    <row r="2796" spans="1:18" x14ac:dyDescent="0.25">
      <c r="A2796" s="58">
        <v>2793</v>
      </c>
      <c r="B2796" s="58">
        <v>922615</v>
      </c>
      <c r="C2796" s="58" t="s">
        <v>23378</v>
      </c>
      <c r="D2796" s="58">
        <v>33401</v>
      </c>
      <c r="E2796" s="58" t="s">
        <v>23379</v>
      </c>
      <c r="F2796" s="58" t="s">
        <v>23380</v>
      </c>
      <c r="G2796" s="58" t="s">
        <v>12487</v>
      </c>
      <c r="H2796" s="58" t="s">
        <v>12488</v>
      </c>
      <c r="I2796" s="58" t="s">
        <v>23381</v>
      </c>
      <c r="J2796" s="58" t="s">
        <v>23382</v>
      </c>
      <c r="K2796" s="60">
        <v>1359500</v>
      </c>
      <c r="L2796" s="86" t="s">
        <v>30472</v>
      </c>
      <c r="M2796" s="61"/>
      <c r="N2796" s="62"/>
      <c r="O2796" s="63"/>
      <c r="P2796" s="61"/>
      <c r="Q2796" s="64" t="str">
        <f t="shared" si="43"/>
        <v>OK - NO OFERTADO</v>
      </c>
      <c r="R2796" t="s">
        <v>30476</v>
      </c>
    </row>
    <row r="2797" spans="1:18" x14ac:dyDescent="0.25">
      <c r="A2797" s="58">
        <v>2794</v>
      </c>
      <c r="B2797" s="58">
        <v>922615</v>
      </c>
      <c r="C2797" s="58" t="s">
        <v>23378</v>
      </c>
      <c r="D2797" s="58">
        <v>33402</v>
      </c>
      <c r="E2797" s="58" t="s">
        <v>23379</v>
      </c>
      <c r="F2797" s="58" t="s">
        <v>23380</v>
      </c>
      <c r="G2797" s="58" t="s">
        <v>12487</v>
      </c>
      <c r="H2797" s="58" t="s">
        <v>12488</v>
      </c>
      <c r="I2797" s="58" t="s">
        <v>23383</v>
      </c>
      <c r="J2797" s="58" t="s">
        <v>23384</v>
      </c>
      <c r="K2797" s="60">
        <v>1759100</v>
      </c>
      <c r="L2797" s="86" t="s">
        <v>30472</v>
      </c>
      <c r="M2797" s="61"/>
      <c r="N2797" s="62"/>
      <c r="O2797" s="63"/>
      <c r="P2797" s="61"/>
      <c r="Q2797" s="64" t="str">
        <f t="shared" si="43"/>
        <v>OK - NO OFERTADO</v>
      </c>
      <c r="R2797" t="s">
        <v>30476</v>
      </c>
    </row>
    <row r="2798" spans="1:18" x14ac:dyDescent="0.25">
      <c r="A2798" s="58">
        <v>2795</v>
      </c>
      <c r="B2798" s="58">
        <v>922615</v>
      </c>
      <c r="C2798" s="58" t="s">
        <v>23378</v>
      </c>
      <c r="D2798" s="58">
        <v>33403</v>
      </c>
      <c r="E2798" s="58" t="s">
        <v>23379</v>
      </c>
      <c r="F2798" s="58" t="s">
        <v>23380</v>
      </c>
      <c r="G2798" s="58" t="s">
        <v>12487</v>
      </c>
      <c r="H2798" s="58" t="s">
        <v>12488</v>
      </c>
      <c r="I2798" s="58" t="s">
        <v>23385</v>
      </c>
      <c r="J2798" s="58" t="s">
        <v>23386</v>
      </c>
      <c r="K2798" s="60">
        <v>2030800</v>
      </c>
      <c r="L2798" s="86" t="s">
        <v>30472</v>
      </c>
      <c r="M2798" s="61"/>
      <c r="N2798" s="62"/>
      <c r="O2798" s="63"/>
      <c r="P2798" s="61"/>
      <c r="Q2798" s="64" t="str">
        <f t="shared" si="43"/>
        <v>OK - NO OFERTADO</v>
      </c>
      <c r="R2798" t="s">
        <v>30476</v>
      </c>
    </row>
    <row r="2799" spans="1:18" x14ac:dyDescent="0.25">
      <c r="A2799" s="58">
        <v>2796</v>
      </c>
      <c r="B2799" s="58">
        <v>922615</v>
      </c>
      <c r="C2799" s="58" t="s">
        <v>23378</v>
      </c>
      <c r="D2799" s="58">
        <v>33404</v>
      </c>
      <c r="E2799" s="58" t="s">
        <v>23379</v>
      </c>
      <c r="F2799" s="58" t="s">
        <v>23380</v>
      </c>
      <c r="G2799" s="58" t="s">
        <v>12487</v>
      </c>
      <c r="H2799" s="58" t="s">
        <v>12488</v>
      </c>
      <c r="I2799" s="58" t="s">
        <v>23387</v>
      </c>
      <c r="J2799" s="58" t="s">
        <v>23388</v>
      </c>
      <c r="K2799" s="60">
        <v>2702200</v>
      </c>
      <c r="L2799" s="86" t="s">
        <v>30472</v>
      </c>
      <c r="M2799" s="61"/>
      <c r="N2799" s="62"/>
      <c r="O2799" s="63"/>
      <c r="P2799" s="61"/>
      <c r="Q2799" s="64" t="str">
        <f t="shared" si="43"/>
        <v>OK - NO OFERTADO</v>
      </c>
      <c r="R2799" t="s">
        <v>30476</v>
      </c>
    </row>
    <row r="2800" spans="1:18" x14ac:dyDescent="0.25">
      <c r="A2800" s="58">
        <v>2797</v>
      </c>
      <c r="B2800" s="58">
        <v>922615</v>
      </c>
      <c r="C2800" s="58" t="s">
        <v>23378</v>
      </c>
      <c r="D2800" s="58">
        <v>33405</v>
      </c>
      <c r="E2800" s="58" t="s">
        <v>23379</v>
      </c>
      <c r="F2800" s="58" t="s">
        <v>23380</v>
      </c>
      <c r="G2800" s="58" t="s">
        <v>12487</v>
      </c>
      <c r="H2800" s="58" t="s">
        <v>12488</v>
      </c>
      <c r="I2800" s="58" t="s">
        <v>23389</v>
      </c>
      <c r="J2800" s="58" t="s">
        <v>23390</v>
      </c>
      <c r="K2800" s="60">
        <v>3512000</v>
      </c>
      <c r="L2800" s="86" t="s">
        <v>30472</v>
      </c>
      <c r="M2800" s="61"/>
      <c r="N2800" s="62"/>
      <c r="O2800" s="63"/>
      <c r="P2800" s="61"/>
      <c r="Q2800" s="64" t="str">
        <f t="shared" si="43"/>
        <v>OK - NO OFERTADO</v>
      </c>
      <c r="R2800" t="s">
        <v>30476</v>
      </c>
    </row>
    <row r="2801" spans="1:18" x14ac:dyDescent="0.25">
      <c r="A2801" s="58">
        <v>2798</v>
      </c>
      <c r="B2801" s="58">
        <v>922615</v>
      </c>
      <c r="C2801" s="58" t="s">
        <v>23378</v>
      </c>
      <c r="D2801" s="58">
        <v>33406</v>
      </c>
      <c r="E2801" s="58" t="s">
        <v>23379</v>
      </c>
      <c r="F2801" s="58" t="s">
        <v>23380</v>
      </c>
      <c r="G2801" s="58" t="s">
        <v>12487</v>
      </c>
      <c r="H2801" s="58" t="s">
        <v>12488</v>
      </c>
      <c r="I2801" s="58" t="s">
        <v>23391</v>
      </c>
      <c r="J2801" s="58" t="s">
        <v>23392</v>
      </c>
      <c r="K2801" s="60">
        <v>4051300</v>
      </c>
      <c r="L2801" s="86" t="s">
        <v>30472</v>
      </c>
      <c r="M2801" s="61"/>
      <c r="N2801" s="62"/>
      <c r="O2801" s="63"/>
      <c r="P2801" s="61"/>
      <c r="Q2801" s="64" t="str">
        <f t="shared" si="43"/>
        <v>OK - NO OFERTADO</v>
      </c>
      <c r="R2801" t="s">
        <v>30476</v>
      </c>
    </row>
    <row r="2802" spans="1:18" x14ac:dyDescent="0.25">
      <c r="A2802" s="58">
        <v>2799</v>
      </c>
      <c r="B2802" s="58">
        <v>922616</v>
      </c>
      <c r="C2802" s="58" t="s">
        <v>23394</v>
      </c>
      <c r="D2802" s="65" t="s">
        <v>201</v>
      </c>
      <c r="E2802" s="58" t="s">
        <v>23395</v>
      </c>
      <c r="F2802" s="58" t="s">
        <v>23396</v>
      </c>
      <c r="G2802" s="58" t="s">
        <v>12487</v>
      </c>
      <c r="H2802" s="58" t="s">
        <v>12488</v>
      </c>
      <c r="I2802" s="58" t="s">
        <v>23393</v>
      </c>
      <c r="J2802" s="58" t="s">
        <v>204</v>
      </c>
      <c r="K2802" s="60"/>
      <c r="L2802" s="61" t="s">
        <v>30472</v>
      </c>
      <c r="M2802" s="61"/>
      <c r="N2802" s="62"/>
      <c r="O2802" s="63"/>
      <c r="P2802" s="61"/>
      <c r="Q2802" s="64" t="str">
        <f t="shared" si="43"/>
        <v>OK - NO OFERTADO</v>
      </c>
      <c r="R2802" t="s">
        <v>30476</v>
      </c>
    </row>
    <row r="2803" spans="1:18" x14ac:dyDescent="0.25">
      <c r="A2803" s="58">
        <v>2800</v>
      </c>
      <c r="B2803" s="58">
        <v>922802</v>
      </c>
      <c r="C2803" s="58" t="s">
        <v>23398</v>
      </c>
      <c r="D2803" s="65" t="s">
        <v>201</v>
      </c>
      <c r="E2803" s="58" t="s">
        <v>23399</v>
      </c>
      <c r="F2803" s="58" t="s">
        <v>23399</v>
      </c>
      <c r="G2803" s="58" t="s">
        <v>12487</v>
      </c>
      <c r="H2803" s="58" t="s">
        <v>12488</v>
      </c>
      <c r="I2803" s="58" t="s">
        <v>23397</v>
      </c>
      <c r="J2803" s="58" t="s">
        <v>204</v>
      </c>
      <c r="K2803" s="60"/>
      <c r="L2803" s="61" t="s">
        <v>30472</v>
      </c>
      <c r="M2803" s="61"/>
      <c r="N2803" s="62"/>
      <c r="O2803" s="63"/>
      <c r="P2803" s="61"/>
      <c r="Q2803" s="64" t="str">
        <f t="shared" si="43"/>
        <v>OK - NO OFERTADO</v>
      </c>
      <c r="R2803" t="s">
        <v>30476</v>
      </c>
    </row>
    <row r="2804" spans="1:18" x14ac:dyDescent="0.25">
      <c r="A2804" s="58">
        <v>2801</v>
      </c>
      <c r="B2804" s="58">
        <v>922803</v>
      </c>
      <c r="C2804" s="58" t="s">
        <v>23401</v>
      </c>
      <c r="D2804" s="65" t="s">
        <v>201</v>
      </c>
      <c r="E2804" s="58" t="s">
        <v>23402</v>
      </c>
      <c r="F2804" s="58" t="s">
        <v>23403</v>
      </c>
      <c r="G2804" s="58" t="s">
        <v>12487</v>
      </c>
      <c r="H2804" s="58" t="s">
        <v>12488</v>
      </c>
      <c r="I2804" s="58" t="s">
        <v>23400</v>
      </c>
      <c r="J2804" s="58" t="s">
        <v>204</v>
      </c>
      <c r="K2804" s="60"/>
      <c r="L2804" s="61" t="s">
        <v>30472</v>
      </c>
      <c r="M2804" s="61"/>
      <c r="N2804" s="62"/>
      <c r="O2804" s="63"/>
      <c r="P2804" s="61"/>
      <c r="Q2804" s="64" t="str">
        <f t="shared" si="43"/>
        <v>OK - NO OFERTADO</v>
      </c>
      <c r="R2804" t="s">
        <v>30476</v>
      </c>
    </row>
    <row r="2805" spans="1:18" x14ac:dyDescent="0.25">
      <c r="A2805" s="58">
        <v>2802</v>
      </c>
      <c r="B2805" s="58">
        <v>922804</v>
      </c>
      <c r="C2805" s="58" t="s">
        <v>23405</v>
      </c>
      <c r="D2805" s="65" t="s">
        <v>201</v>
      </c>
      <c r="E2805" s="58" t="s">
        <v>23406</v>
      </c>
      <c r="F2805" s="58" t="s">
        <v>23406</v>
      </c>
      <c r="G2805" s="58" t="s">
        <v>12487</v>
      </c>
      <c r="H2805" s="58" t="s">
        <v>12488</v>
      </c>
      <c r="I2805" s="58" t="s">
        <v>23404</v>
      </c>
      <c r="J2805" s="58" t="s">
        <v>204</v>
      </c>
      <c r="K2805" s="60"/>
      <c r="L2805" s="61" t="s">
        <v>30472</v>
      </c>
      <c r="M2805" s="61"/>
      <c r="N2805" s="62"/>
      <c r="O2805" s="63"/>
      <c r="P2805" s="61"/>
      <c r="Q2805" s="64" t="str">
        <f t="shared" si="43"/>
        <v>OK - NO OFERTADO</v>
      </c>
      <c r="R2805" t="s">
        <v>30476</v>
      </c>
    </row>
    <row r="2806" spans="1:18" x14ac:dyDescent="0.25">
      <c r="A2806" s="58">
        <v>2803</v>
      </c>
      <c r="B2806" s="58">
        <v>933501</v>
      </c>
      <c r="C2806" s="58" t="s">
        <v>23407</v>
      </c>
      <c r="D2806" s="58">
        <v>29117</v>
      </c>
      <c r="E2806" s="58" t="s">
        <v>23408</v>
      </c>
      <c r="F2806" s="58" t="s">
        <v>23409</v>
      </c>
      <c r="G2806" s="58" t="s">
        <v>12539</v>
      </c>
      <c r="H2806" s="58" t="s">
        <v>12540</v>
      </c>
      <c r="I2806" s="58" t="s">
        <v>23410</v>
      </c>
      <c r="J2806" s="58" t="s">
        <v>8360</v>
      </c>
      <c r="K2806" s="60">
        <v>35100</v>
      </c>
      <c r="L2806" s="86" t="s">
        <v>30472</v>
      </c>
      <c r="M2806" s="61"/>
      <c r="N2806" s="62"/>
      <c r="O2806" s="63"/>
      <c r="P2806" s="61"/>
      <c r="Q2806" s="64" t="str">
        <f t="shared" si="43"/>
        <v>OK - NO OFERTADO</v>
      </c>
      <c r="R2806" t="s">
        <v>30476</v>
      </c>
    </row>
    <row r="2807" spans="1:18" x14ac:dyDescent="0.25">
      <c r="A2807" s="58">
        <v>2804</v>
      </c>
      <c r="B2807" s="58">
        <v>933501</v>
      </c>
      <c r="C2807" s="58" t="s">
        <v>23407</v>
      </c>
      <c r="D2807" s="58">
        <v>29118</v>
      </c>
      <c r="E2807" s="58" t="s">
        <v>23408</v>
      </c>
      <c r="F2807" s="58" t="s">
        <v>23409</v>
      </c>
      <c r="G2807" s="58" t="s">
        <v>12539</v>
      </c>
      <c r="H2807" s="58" t="s">
        <v>12540</v>
      </c>
      <c r="I2807" s="58" t="s">
        <v>23411</v>
      </c>
      <c r="J2807" s="58" t="s">
        <v>8651</v>
      </c>
      <c r="K2807" s="60">
        <v>35100</v>
      </c>
      <c r="L2807" s="86" t="s">
        <v>30472</v>
      </c>
      <c r="M2807" s="61"/>
      <c r="N2807" s="62"/>
      <c r="O2807" s="63"/>
      <c r="P2807" s="61"/>
      <c r="Q2807" s="64" t="str">
        <f t="shared" si="43"/>
        <v>OK - NO OFERTADO</v>
      </c>
      <c r="R2807" t="s">
        <v>30476</v>
      </c>
    </row>
    <row r="2808" spans="1:18" x14ac:dyDescent="0.25">
      <c r="A2808" s="58">
        <v>2805</v>
      </c>
      <c r="B2808" s="58">
        <v>933601</v>
      </c>
      <c r="C2808" s="58" t="s">
        <v>23412</v>
      </c>
      <c r="D2808" s="58">
        <v>29115</v>
      </c>
      <c r="E2808" s="58" t="s">
        <v>23413</v>
      </c>
      <c r="F2808" s="58" t="s">
        <v>23414</v>
      </c>
      <c r="G2808" s="58" t="s">
        <v>12539</v>
      </c>
      <c r="H2808" s="58" t="s">
        <v>12540</v>
      </c>
      <c r="I2808" s="58" t="s">
        <v>23415</v>
      </c>
      <c r="J2808" s="58" t="s">
        <v>23416</v>
      </c>
      <c r="K2808" s="60">
        <v>92600</v>
      </c>
      <c r="L2808" s="86" t="s">
        <v>30472</v>
      </c>
      <c r="M2808" s="61"/>
      <c r="N2808" s="62"/>
      <c r="O2808" s="63"/>
      <c r="P2808" s="61"/>
      <c r="Q2808" s="64" t="str">
        <f t="shared" si="43"/>
        <v>OK - NO OFERTADO</v>
      </c>
      <c r="R2808" t="s">
        <v>30476</v>
      </c>
    </row>
    <row r="2809" spans="1:18" x14ac:dyDescent="0.25">
      <c r="A2809" s="58">
        <v>2806</v>
      </c>
      <c r="B2809" s="58">
        <v>937101</v>
      </c>
      <c r="C2809" s="58" t="s">
        <v>23417</v>
      </c>
      <c r="D2809" s="58">
        <v>29114</v>
      </c>
      <c r="E2809" s="58" t="s">
        <v>23418</v>
      </c>
      <c r="F2809" s="58" t="s">
        <v>23419</v>
      </c>
      <c r="G2809" s="58" t="s">
        <v>12539</v>
      </c>
      <c r="H2809" s="58" t="s">
        <v>12540</v>
      </c>
      <c r="I2809" s="58" t="s">
        <v>23420</v>
      </c>
      <c r="J2809" s="58" t="s">
        <v>8350</v>
      </c>
      <c r="K2809" s="60">
        <v>35100</v>
      </c>
      <c r="L2809" s="61" t="s">
        <v>30470</v>
      </c>
      <c r="M2809" s="61" t="s">
        <v>30471</v>
      </c>
      <c r="N2809" s="62"/>
      <c r="O2809" s="63">
        <v>48863</v>
      </c>
      <c r="P2809" s="61"/>
      <c r="Q2809" s="64" t="str">
        <f t="shared" si="43"/>
        <v>ERROR: supera SOAT UVB 2026 pleno</v>
      </c>
      <c r="R2809" t="s">
        <v>30477</v>
      </c>
    </row>
    <row r="2810" spans="1:18" x14ac:dyDescent="0.25">
      <c r="A2810" s="58">
        <v>2807</v>
      </c>
      <c r="B2810" s="58">
        <v>951302</v>
      </c>
      <c r="C2810" s="58" t="s">
        <v>23421</v>
      </c>
      <c r="D2810" s="58">
        <v>28101</v>
      </c>
      <c r="E2810" s="58" t="s">
        <v>23422</v>
      </c>
      <c r="F2810" s="58" t="s">
        <v>23423</v>
      </c>
      <c r="G2810" s="58" t="s">
        <v>6341</v>
      </c>
      <c r="H2810" s="58" t="s">
        <v>6342</v>
      </c>
      <c r="I2810" s="58" t="s">
        <v>23424</v>
      </c>
      <c r="J2810" s="58" t="s">
        <v>23425</v>
      </c>
      <c r="K2810" s="60">
        <v>308700</v>
      </c>
      <c r="L2810" s="86" t="s">
        <v>30472</v>
      </c>
      <c r="M2810" s="61"/>
      <c r="N2810" s="62"/>
      <c r="O2810" s="63"/>
      <c r="P2810" s="61"/>
      <c r="Q2810" s="64" t="str">
        <f t="shared" si="43"/>
        <v>OK - NO OFERTADO</v>
      </c>
      <c r="R2810" t="s">
        <v>30476</v>
      </c>
    </row>
    <row r="2811" spans="1:18" x14ac:dyDescent="0.25">
      <c r="A2811" s="58">
        <v>2808</v>
      </c>
      <c r="B2811" s="58">
        <v>951901</v>
      </c>
      <c r="C2811" s="58" t="s">
        <v>23426</v>
      </c>
      <c r="D2811" s="58">
        <v>28103</v>
      </c>
      <c r="E2811" s="58" t="s">
        <v>23427</v>
      </c>
      <c r="F2811" s="58" t="s">
        <v>23428</v>
      </c>
      <c r="G2811" s="58" t="s">
        <v>6341</v>
      </c>
      <c r="H2811" s="58" t="s">
        <v>6342</v>
      </c>
      <c r="I2811" s="58" t="s">
        <v>23429</v>
      </c>
      <c r="J2811" s="58" t="s">
        <v>23430</v>
      </c>
      <c r="K2811" s="60">
        <v>879500</v>
      </c>
      <c r="L2811" s="86" t="s">
        <v>30472</v>
      </c>
      <c r="M2811" s="61"/>
      <c r="N2811" s="62"/>
      <c r="O2811" s="63"/>
      <c r="P2811" s="61"/>
      <c r="Q2811" s="64" t="str">
        <f t="shared" si="43"/>
        <v>OK - NO OFERTADO</v>
      </c>
      <c r="R2811" t="s">
        <v>30476</v>
      </c>
    </row>
    <row r="2812" spans="1:18" x14ac:dyDescent="0.25">
      <c r="A2812" s="58">
        <v>2809</v>
      </c>
      <c r="B2812" s="58">
        <v>962601</v>
      </c>
      <c r="C2812" s="58" t="s">
        <v>23432</v>
      </c>
      <c r="D2812" s="65" t="s">
        <v>201</v>
      </c>
      <c r="E2812" s="58" t="s">
        <v>23433</v>
      </c>
      <c r="F2812" s="58" t="s">
        <v>23434</v>
      </c>
      <c r="G2812" s="58" t="s">
        <v>6341</v>
      </c>
      <c r="H2812" s="58" t="s">
        <v>6342</v>
      </c>
      <c r="I2812" s="58" t="s">
        <v>23431</v>
      </c>
      <c r="J2812" s="58" t="s">
        <v>204</v>
      </c>
      <c r="K2812" s="60"/>
      <c r="L2812" s="86" t="s">
        <v>30470</v>
      </c>
      <c r="M2812" s="61" t="s">
        <v>30471</v>
      </c>
      <c r="N2812" s="62"/>
      <c r="O2812" s="63">
        <v>280495</v>
      </c>
      <c r="P2812" s="61"/>
      <c r="Q2812" s="64" t="str">
        <f t="shared" si="43"/>
        <v>OK</v>
      </c>
      <c r="R2812" t="s">
        <v>30476</v>
      </c>
    </row>
    <row r="2813" spans="1:18" x14ac:dyDescent="0.25">
      <c r="A2813" s="58">
        <v>2810</v>
      </c>
      <c r="B2813" s="58">
        <v>963101</v>
      </c>
      <c r="C2813" s="58" t="s">
        <v>23435</v>
      </c>
      <c r="D2813" s="58">
        <v>37503</v>
      </c>
      <c r="E2813" s="58" t="s">
        <v>23436</v>
      </c>
      <c r="F2813" s="58" t="s">
        <v>23437</v>
      </c>
      <c r="G2813" s="58" t="s">
        <v>6341</v>
      </c>
      <c r="H2813" s="58" t="s">
        <v>6342</v>
      </c>
      <c r="I2813" s="58" t="s">
        <v>23438</v>
      </c>
      <c r="J2813" s="58" t="s">
        <v>12656</v>
      </c>
      <c r="K2813" s="60">
        <v>46600</v>
      </c>
      <c r="L2813" s="86" t="s">
        <v>30470</v>
      </c>
      <c r="M2813" s="61" t="s">
        <v>30471</v>
      </c>
      <c r="N2813" s="62"/>
      <c r="O2813" s="63">
        <v>22962</v>
      </c>
      <c r="P2813" s="61"/>
      <c r="Q2813" s="64" t="str">
        <f t="shared" si="43"/>
        <v>OK</v>
      </c>
      <c r="R2813" t="s">
        <v>30476</v>
      </c>
    </row>
    <row r="2814" spans="1:18" x14ac:dyDescent="0.25">
      <c r="A2814" s="58">
        <v>2811</v>
      </c>
      <c r="B2814" s="58">
        <v>965101</v>
      </c>
      <c r="C2814" s="58" t="s">
        <v>23440</v>
      </c>
      <c r="D2814" s="65" t="s">
        <v>201</v>
      </c>
      <c r="E2814" s="58" t="s">
        <v>23441</v>
      </c>
      <c r="F2814" s="58" t="s">
        <v>23442</v>
      </c>
      <c r="G2814" s="58" t="s">
        <v>6341</v>
      </c>
      <c r="H2814" s="58" t="s">
        <v>6342</v>
      </c>
      <c r="I2814" s="58" t="s">
        <v>23439</v>
      </c>
      <c r="J2814" s="58" t="s">
        <v>204</v>
      </c>
      <c r="K2814" s="60"/>
      <c r="L2814" s="61" t="s">
        <v>30470</v>
      </c>
      <c r="M2814" s="61" t="s">
        <v>30471</v>
      </c>
      <c r="N2814" s="62"/>
      <c r="O2814" s="63">
        <v>15022</v>
      </c>
      <c r="P2814" s="61"/>
      <c r="Q2814" s="64" t="str">
        <f t="shared" si="43"/>
        <v>OK</v>
      </c>
      <c r="R2814" t="s">
        <v>30482</v>
      </c>
    </row>
    <row r="2815" spans="1:18" x14ac:dyDescent="0.25">
      <c r="A2815" s="58">
        <v>2812</v>
      </c>
      <c r="B2815" s="58">
        <v>971101</v>
      </c>
      <c r="C2815" s="58" t="s">
        <v>23443</v>
      </c>
      <c r="D2815" s="58">
        <v>37206</v>
      </c>
      <c r="E2815" s="58" t="s">
        <v>23444</v>
      </c>
      <c r="F2815" s="58" t="s">
        <v>23445</v>
      </c>
      <c r="G2815" s="58" t="s">
        <v>6341</v>
      </c>
      <c r="H2815" s="58" t="s">
        <v>6342</v>
      </c>
      <c r="I2815" s="58" t="s">
        <v>23446</v>
      </c>
      <c r="J2815" s="58" t="s">
        <v>23447</v>
      </c>
      <c r="K2815" s="60">
        <v>84900</v>
      </c>
      <c r="L2815" s="86" t="s">
        <v>30470</v>
      </c>
      <c r="M2815" s="61" t="s">
        <v>30471</v>
      </c>
      <c r="N2815" s="62"/>
      <c r="O2815" s="63">
        <v>48592</v>
      </c>
      <c r="P2815" s="61"/>
      <c r="Q2815" s="64" t="str">
        <f t="shared" si="43"/>
        <v>OK</v>
      </c>
      <c r="R2815" t="s">
        <v>30476</v>
      </c>
    </row>
    <row r="2816" spans="1:18" x14ac:dyDescent="0.25">
      <c r="A2816" s="58">
        <v>2813</v>
      </c>
      <c r="B2816" s="58">
        <v>971101</v>
      </c>
      <c r="C2816" s="58" t="s">
        <v>23443</v>
      </c>
      <c r="D2816" s="58">
        <v>37207</v>
      </c>
      <c r="E2816" s="58" t="s">
        <v>23444</v>
      </c>
      <c r="F2816" s="58" t="s">
        <v>23445</v>
      </c>
      <c r="G2816" s="58" t="s">
        <v>6341</v>
      </c>
      <c r="H2816" s="58" t="s">
        <v>6342</v>
      </c>
      <c r="I2816" s="58" t="s">
        <v>23448</v>
      </c>
      <c r="J2816" s="58" t="s">
        <v>23449</v>
      </c>
      <c r="K2816" s="60">
        <v>84900</v>
      </c>
      <c r="L2816" s="86" t="s">
        <v>30470</v>
      </c>
      <c r="M2816" s="61" t="s">
        <v>30471</v>
      </c>
      <c r="N2816" s="62"/>
      <c r="O2816" s="63">
        <v>48592</v>
      </c>
      <c r="P2816" s="61"/>
      <c r="Q2816" s="64" t="str">
        <f t="shared" si="43"/>
        <v>OK</v>
      </c>
      <c r="R2816" t="s">
        <v>30476</v>
      </c>
    </row>
    <row r="2817" spans="1:18" x14ac:dyDescent="0.25">
      <c r="A2817" s="58">
        <v>2814</v>
      </c>
      <c r="B2817" s="58">
        <v>971201</v>
      </c>
      <c r="C2817" s="58" t="s">
        <v>23450</v>
      </c>
      <c r="D2817" s="58">
        <v>37206</v>
      </c>
      <c r="E2817" s="58" t="s">
        <v>23451</v>
      </c>
      <c r="F2817" s="58" t="s">
        <v>23452</v>
      </c>
      <c r="G2817" s="58" t="s">
        <v>6341</v>
      </c>
      <c r="H2817" s="58" t="s">
        <v>6342</v>
      </c>
      <c r="I2817" s="58" t="s">
        <v>23453</v>
      </c>
      <c r="J2817" s="58" t="s">
        <v>23447</v>
      </c>
      <c r="K2817" s="60">
        <v>84900</v>
      </c>
      <c r="L2817" s="86" t="s">
        <v>30470</v>
      </c>
      <c r="M2817" s="61" t="s">
        <v>30471</v>
      </c>
      <c r="N2817" s="62"/>
      <c r="O2817" s="63">
        <v>48592</v>
      </c>
      <c r="P2817" s="61"/>
      <c r="Q2817" s="64" t="str">
        <f t="shared" si="43"/>
        <v>OK</v>
      </c>
      <c r="R2817" t="s">
        <v>30476</v>
      </c>
    </row>
    <row r="2818" spans="1:18" x14ac:dyDescent="0.25">
      <c r="A2818" s="58">
        <v>2815</v>
      </c>
      <c r="B2818" s="58">
        <v>971201</v>
      </c>
      <c r="C2818" s="58" t="s">
        <v>23450</v>
      </c>
      <c r="D2818" s="58">
        <v>37208</v>
      </c>
      <c r="E2818" s="58" t="s">
        <v>23451</v>
      </c>
      <c r="F2818" s="58" t="s">
        <v>23452</v>
      </c>
      <c r="G2818" s="58" t="s">
        <v>6341</v>
      </c>
      <c r="H2818" s="58" t="s">
        <v>6342</v>
      </c>
      <c r="I2818" s="58" t="s">
        <v>23454</v>
      </c>
      <c r="J2818" s="58" t="s">
        <v>23455</v>
      </c>
      <c r="K2818" s="60">
        <v>128000</v>
      </c>
      <c r="L2818" s="86" t="s">
        <v>30470</v>
      </c>
      <c r="M2818" s="61" t="s">
        <v>30471</v>
      </c>
      <c r="N2818" s="62"/>
      <c r="O2818" s="63">
        <v>48592</v>
      </c>
      <c r="P2818" s="61"/>
      <c r="Q2818" s="64" t="str">
        <f t="shared" si="43"/>
        <v>OK</v>
      </c>
      <c r="R2818" t="s">
        <v>30476</v>
      </c>
    </row>
    <row r="2819" spans="1:18" x14ac:dyDescent="0.25">
      <c r="A2819" s="58">
        <v>2816</v>
      </c>
      <c r="B2819" s="58">
        <v>971401</v>
      </c>
      <c r="C2819" s="58" t="s">
        <v>23456</v>
      </c>
      <c r="D2819" s="58">
        <v>37205</v>
      </c>
      <c r="E2819" s="58" t="s">
        <v>23457</v>
      </c>
      <c r="F2819" s="58" t="s">
        <v>23458</v>
      </c>
      <c r="G2819" s="58" t="s">
        <v>6341</v>
      </c>
      <c r="H2819" s="58" t="s">
        <v>6342</v>
      </c>
      <c r="I2819" s="58" t="s">
        <v>23459</v>
      </c>
      <c r="J2819" s="58" t="s">
        <v>23460</v>
      </c>
      <c r="K2819" s="60">
        <v>160800</v>
      </c>
      <c r="L2819" s="86" t="s">
        <v>30470</v>
      </c>
      <c r="M2819" s="61" t="s">
        <v>30471</v>
      </c>
      <c r="N2819" s="62"/>
      <c r="O2819" s="63">
        <v>48592</v>
      </c>
      <c r="P2819" s="61"/>
      <c r="Q2819" s="64" t="str">
        <f t="shared" si="43"/>
        <v>OK</v>
      </c>
      <c r="R2819" t="s">
        <v>30476</v>
      </c>
    </row>
    <row r="2820" spans="1:18" x14ac:dyDescent="0.25">
      <c r="A2820" s="58">
        <v>2817</v>
      </c>
      <c r="B2820" s="58">
        <v>971401</v>
      </c>
      <c r="C2820" s="58" t="s">
        <v>23456</v>
      </c>
      <c r="D2820" s="58">
        <v>37209</v>
      </c>
      <c r="E2820" s="58" t="s">
        <v>23457</v>
      </c>
      <c r="F2820" s="58" t="s">
        <v>23458</v>
      </c>
      <c r="G2820" s="58" t="s">
        <v>6341</v>
      </c>
      <c r="H2820" s="58" t="s">
        <v>6342</v>
      </c>
      <c r="I2820" s="58" t="s">
        <v>23461</v>
      </c>
      <c r="J2820" s="58" t="s">
        <v>23462</v>
      </c>
      <c r="K2820" s="60">
        <v>170100</v>
      </c>
      <c r="L2820" s="86" t="s">
        <v>30470</v>
      </c>
      <c r="M2820" s="61" t="s">
        <v>30471</v>
      </c>
      <c r="N2820" s="62"/>
      <c r="O2820" s="63">
        <v>48592</v>
      </c>
      <c r="P2820" s="61"/>
      <c r="Q2820" s="64" t="str">
        <f t="shared" ref="Q2820:Q2830" si="44">IF(L2820="","PENDIENTE",IF(L2820="NO",IF(COUNTA(M2820:P2820)&gt;0,"ERROR: si es NO deje vacías M a P","OK - NO OFERTADO"),IF(O2820="","ERROR: falta valor en pesos (O)",IF(NOT(ISNUMBER(O2820)),"ERROR: O debe ser número",IF(M2820="","ERROR: falta tarifa de referencia (M)",IF(AND(K2820="",P2820="",M2820="SOAT UVB 2026"),"ERROR: sin homologación, indique código análogo (P) o tarifa propia",IF(AND(ISNUMBER(K2820),O2820&gt;K2820),"ERROR: supera SOAT UVB 2026 pleno",IF(AND(M2820="SOAT UVB 2026",N2820=""),"ERROR: falta % (N)",IF(AND(M2820="SOAT UVB 2026",ISNUMBER(K2820),ISNUMBER(N2820)),IF(ABS(O2820-ROUND(K2820*(1+N2820),0))&gt;MAX(1,K2820*0.01),"ERROR: O no coincide con K x (1+N)","OK"),"OK")))))))))</f>
        <v>OK</v>
      </c>
      <c r="R2820" t="s">
        <v>30476</v>
      </c>
    </row>
    <row r="2821" spans="1:18" x14ac:dyDescent="0.25">
      <c r="A2821" s="58">
        <v>2818</v>
      </c>
      <c r="B2821" s="58">
        <v>981801</v>
      </c>
      <c r="C2821" s="58" t="s">
        <v>23464</v>
      </c>
      <c r="D2821" s="65" t="s">
        <v>201</v>
      </c>
      <c r="E2821" s="58" t="s">
        <v>23465</v>
      </c>
      <c r="F2821" s="58" t="s">
        <v>23466</v>
      </c>
      <c r="G2821" s="58" t="s">
        <v>6341</v>
      </c>
      <c r="H2821" s="58" t="s">
        <v>6342</v>
      </c>
      <c r="I2821" s="58" t="s">
        <v>23463</v>
      </c>
      <c r="J2821" s="58" t="s">
        <v>204</v>
      </c>
      <c r="K2821" s="60"/>
      <c r="L2821" s="86" t="s">
        <v>30470</v>
      </c>
      <c r="M2821" s="61" t="s">
        <v>30471</v>
      </c>
      <c r="N2821" s="62"/>
      <c r="O2821" s="63">
        <v>239761</v>
      </c>
      <c r="P2821" s="61"/>
      <c r="Q2821" s="64" t="str">
        <f t="shared" si="44"/>
        <v>OK</v>
      </c>
      <c r="R2821" t="s">
        <v>30476</v>
      </c>
    </row>
    <row r="2822" spans="1:18" x14ac:dyDescent="0.25">
      <c r="A2822" s="58">
        <v>2819</v>
      </c>
      <c r="B2822" s="58">
        <v>991202</v>
      </c>
      <c r="C2822" s="58" t="s">
        <v>23467</v>
      </c>
      <c r="D2822" s="58">
        <v>34103</v>
      </c>
      <c r="E2822" s="58" t="s">
        <v>23468</v>
      </c>
      <c r="F2822" s="58" t="s">
        <v>23469</v>
      </c>
      <c r="G2822" s="58" t="s">
        <v>6341</v>
      </c>
      <c r="H2822" s="58" t="s">
        <v>6342</v>
      </c>
      <c r="I2822" s="58" t="s">
        <v>23470</v>
      </c>
      <c r="J2822" s="58" t="s">
        <v>23471</v>
      </c>
      <c r="K2822" s="60">
        <v>603700</v>
      </c>
      <c r="L2822" s="86" t="s">
        <v>30472</v>
      </c>
      <c r="M2822" s="61"/>
      <c r="N2822" s="62"/>
      <c r="O2822" s="63"/>
      <c r="P2822" s="61"/>
      <c r="Q2822" s="64" t="str">
        <f t="shared" si="44"/>
        <v>OK - NO OFERTADO</v>
      </c>
      <c r="R2822" t="s">
        <v>30476</v>
      </c>
    </row>
    <row r="2823" spans="1:18" x14ac:dyDescent="0.25">
      <c r="A2823" s="58">
        <v>2820</v>
      </c>
      <c r="B2823" s="58">
        <v>991202</v>
      </c>
      <c r="C2823" s="58" t="s">
        <v>23467</v>
      </c>
      <c r="D2823" s="58">
        <v>34104</v>
      </c>
      <c r="E2823" s="58" t="s">
        <v>23468</v>
      </c>
      <c r="F2823" s="58" t="s">
        <v>23469</v>
      </c>
      <c r="G2823" s="58" t="s">
        <v>6341</v>
      </c>
      <c r="H2823" s="58" t="s">
        <v>6342</v>
      </c>
      <c r="I2823" s="58" t="s">
        <v>23472</v>
      </c>
      <c r="J2823" s="58" t="s">
        <v>23473</v>
      </c>
      <c r="K2823" s="60">
        <v>185300</v>
      </c>
      <c r="L2823" s="86" t="s">
        <v>30472</v>
      </c>
      <c r="M2823" s="61"/>
      <c r="N2823" s="62"/>
      <c r="O2823" s="63"/>
      <c r="P2823" s="61"/>
      <c r="Q2823" s="64" t="str">
        <f t="shared" si="44"/>
        <v>OK - NO OFERTADO</v>
      </c>
      <c r="R2823" t="s">
        <v>30476</v>
      </c>
    </row>
    <row r="2824" spans="1:18" x14ac:dyDescent="0.25">
      <c r="A2824" s="58">
        <v>2821</v>
      </c>
      <c r="B2824" s="58">
        <v>991202</v>
      </c>
      <c r="C2824" s="58" t="s">
        <v>23467</v>
      </c>
      <c r="D2824" s="58">
        <v>34105</v>
      </c>
      <c r="E2824" s="58" t="s">
        <v>23468</v>
      </c>
      <c r="F2824" s="58" t="s">
        <v>23469</v>
      </c>
      <c r="G2824" s="58" t="s">
        <v>6341</v>
      </c>
      <c r="H2824" s="58" t="s">
        <v>6342</v>
      </c>
      <c r="I2824" s="58" t="s">
        <v>23474</v>
      </c>
      <c r="J2824" s="58" t="s">
        <v>23475</v>
      </c>
      <c r="K2824" s="60">
        <v>370100</v>
      </c>
      <c r="L2824" s="86" t="s">
        <v>30472</v>
      </c>
      <c r="M2824" s="61"/>
      <c r="N2824" s="62"/>
      <c r="O2824" s="63"/>
      <c r="P2824" s="61"/>
      <c r="Q2824" s="64" t="str">
        <f t="shared" si="44"/>
        <v>OK - NO OFERTADO</v>
      </c>
      <c r="R2824" t="s">
        <v>30476</v>
      </c>
    </row>
    <row r="2825" spans="1:18" x14ac:dyDescent="0.25">
      <c r="A2825" s="58">
        <v>2822</v>
      </c>
      <c r="B2825" s="58">
        <v>992506</v>
      </c>
      <c r="C2825" s="58" t="s">
        <v>23476</v>
      </c>
      <c r="D2825" s="58">
        <v>33602</v>
      </c>
      <c r="E2825" s="58" t="s">
        <v>23477</v>
      </c>
      <c r="F2825" s="58" t="s">
        <v>23478</v>
      </c>
      <c r="G2825" s="58" t="s">
        <v>12920</v>
      </c>
      <c r="H2825" s="58" t="s">
        <v>12921</v>
      </c>
      <c r="I2825" s="58" t="s">
        <v>23479</v>
      </c>
      <c r="J2825" s="58" t="s">
        <v>4335</v>
      </c>
      <c r="K2825" s="60">
        <v>869100</v>
      </c>
      <c r="L2825" s="86" t="s">
        <v>30472</v>
      </c>
      <c r="M2825" s="61"/>
      <c r="N2825" s="62"/>
      <c r="O2825" s="63"/>
      <c r="P2825" s="61"/>
      <c r="Q2825" s="64" t="str">
        <f t="shared" si="44"/>
        <v>OK - NO OFERTADO</v>
      </c>
      <c r="R2825" t="s">
        <v>30476</v>
      </c>
    </row>
    <row r="2826" spans="1:18" x14ac:dyDescent="0.25">
      <c r="A2826" s="58">
        <v>2823</v>
      </c>
      <c r="B2826" s="58">
        <v>993107</v>
      </c>
      <c r="C2826" s="58" t="s">
        <v>23480</v>
      </c>
      <c r="D2826" s="58">
        <v>39360</v>
      </c>
      <c r="E2826" s="58" t="s">
        <v>23481</v>
      </c>
      <c r="F2826" s="58" t="s">
        <v>23482</v>
      </c>
      <c r="G2826" s="58" t="s">
        <v>6341</v>
      </c>
      <c r="H2826" s="58" t="s">
        <v>6342</v>
      </c>
      <c r="I2826" s="58" t="s">
        <v>23483</v>
      </c>
      <c r="J2826" s="58" t="s">
        <v>8719</v>
      </c>
      <c r="K2826" s="60">
        <v>17000</v>
      </c>
      <c r="L2826" s="86" t="s">
        <v>30470</v>
      </c>
      <c r="M2826" s="61" t="s">
        <v>30471</v>
      </c>
      <c r="N2826" s="62"/>
      <c r="O2826" s="63">
        <v>16443</v>
      </c>
      <c r="P2826" s="61"/>
      <c r="Q2826" s="64" t="str">
        <f t="shared" si="44"/>
        <v>OK</v>
      </c>
      <c r="R2826" t="s">
        <v>30476</v>
      </c>
    </row>
    <row r="2827" spans="1:18" x14ac:dyDescent="0.25">
      <c r="A2827" s="58">
        <v>2824</v>
      </c>
      <c r="B2827" s="58">
        <v>994101</v>
      </c>
      <c r="C2827" s="58" t="s">
        <v>23484</v>
      </c>
      <c r="D2827" s="58">
        <v>39360</v>
      </c>
      <c r="E2827" s="58" t="s">
        <v>23485</v>
      </c>
      <c r="F2827" s="58" t="s">
        <v>23486</v>
      </c>
      <c r="G2827" s="58" t="s">
        <v>6341</v>
      </c>
      <c r="H2827" s="58" t="s">
        <v>6342</v>
      </c>
      <c r="I2827" s="58" t="s">
        <v>23487</v>
      </c>
      <c r="J2827" s="58" t="s">
        <v>8719</v>
      </c>
      <c r="K2827" s="60">
        <v>17000</v>
      </c>
      <c r="L2827" s="86" t="s">
        <v>30470</v>
      </c>
      <c r="M2827" s="61" t="s">
        <v>30471</v>
      </c>
      <c r="N2827" s="62"/>
      <c r="O2827" s="63">
        <v>16443</v>
      </c>
      <c r="P2827" s="61"/>
      <c r="Q2827" s="64" t="str">
        <f t="shared" si="44"/>
        <v>OK</v>
      </c>
      <c r="R2827" t="s">
        <v>30476</v>
      </c>
    </row>
    <row r="2828" spans="1:18" x14ac:dyDescent="0.25">
      <c r="A2828" s="58">
        <v>2825</v>
      </c>
      <c r="B2828" s="58">
        <v>994201</v>
      </c>
      <c r="C2828" s="58" t="s">
        <v>23488</v>
      </c>
      <c r="D2828" s="58">
        <v>39360</v>
      </c>
      <c r="E2828" s="58" t="s">
        <v>23489</v>
      </c>
      <c r="F2828" s="58" t="s">
        <v>23490</v>
      </c>
      <c r="G2828" s="58" t="s">
        <v>6341</v>
      </c>
      <c r="H2828" s="58" t="s">
        <v>6342</v>
      </c>
      <c r="I2828" s="58" t="s">
        <v>23491</v>
      </c>
      <c r="J2828" s="58" t="s">
        <v>8719</v>
      </c>
      <c r="K2828" s="60">
        <v>17000</v>
      </c>
      <c r="L2828" s="61" t="s">
        <v>30472</v>
      </c>
      <c r="M2828" s="61"/>
      <c r="N2828" s="62"/>
      <c r="O2828" s="63"/>
      <c r="P2828" s="61"/>
      <c r="Q2828" s="64" t="str">
        <f t="shared" si="44"/>
        <v>OK - NO OFERTADO</v>
      </c>
      <c r="R2828" t="s">
        <v>30476</v>
      </c>
    </row>
    <row r="2829" spans="1:18" x14ac:dyDescent="0.25">
      <c r="A2829" s="58">
        <v>2826</v>
      </c>
      <c r="B2829" s="58">
        <v>996101</v>
      </c>
      <c r="C2829" s="58" t="s">
        <v>23492</v>
      </c>
      <c r="D2829" s="58">
        <v>25137</v>
      </c>
      <c r="E2829" s="58" t="s">
        <v>23493</v>
      </c>
      <c r="F2829" s="58" t="s">
        <v>23494</v>
      </c>
      <c r="G2829" s="58" t="s">
        <v>6341</v>
      </c>
      <c r="H2829" s="58" t="s">
        <v>6342</v>
      </c>
      <c r="I2829" s="58" t="s">
        <v>23495</v>
      </c>
      <c r="J2829" s="58" t="s">
        <v>12972</v>
      </c>
      <c r="K2829" s="60">
        <v>555400</v>
      </c>
      <c r="L2829" s="61" t="s">
        <v>30470</v>
      </c>
      <c r="M2829" s="61" t="s">
        <v>30471</v>
      </c>
      <c r="N2829" s="62"/>
      <c r="O2829" s="63">
        <v>251049</v>
      </c>
      <c r="P2829" s="61"/>
      <c r="Q2829" s="64" t="str">
        <f t="shared" si="44"/>
        <v>OK</v>
      </c>
      <c r="R2829" t="s">
        <v>30476</v>
      </c>
    </row>
    <row r="2830" spans="1:18" x14ac:dyDescent="0.25">
      <c r="A2830" s="58">
        <v>2827</v>
      </c>
      <c r="B2830" s="58">
        <v>996101</v>
      </c>
      <c r="C2830" s="58" t="s">
        <v>23492</v>
      </c>
      <c r="D2830" s="58">
        <v>39155</v>
      </c>
      <c r="E2830" s="58" t="s">
        <v>23493</v>
      </c>
      <c r="F2830" s="58" t="s">
        <v>23494</v>
      </c>
      <c r="G2830" s="58" t="s">
        <v>6341</v>
      </c>
      <c r="H2830" s="58" t="s">
        <v>6342</v>
      </c>
      <c r="I2830" s="58" t="s">
        <v>23496</v>
      </c>
      <c r="J2830" s="58" t="s">
        <v>23497</v>
      </c>
      <c r="K2830" s="60">
        <v>179600</v>
      </c>
      <c r="L2830" s="61" t="s">
        <v>30470</v>
      </c>
      <c r="M2830" s="61" t="s">
        <v>30471</v>
      </c>
      <c r="N2830" s="62"/>
      <c r="O2830" s="63">
        <v>251049</v>
      </c>
      <c r="P2830" s="61"/>
      <c r="Q2830" s="64" t="str">
        <f t="shared" si="44"/>
        <v>ERROR: supera SOAT UVB 2026 pleno</v>
      </c>
      <c r="R2830" t="s">
        <v>30477</v>
      </c>
    </row>
  </sheetData>
  <sheetProtection formatColumns="0" sort="0" autoFilter="0"/>
  <mergeCells count="2">
    <mergeCell ref="A2:Q2"/>
    <mergeCell ref="A1:Q1"/>
  </mergeCells>
  <conditionalFormatting sqref="Q4:Q2830">
    <cfRule type="expression" dxfId="18" priority="1">
      <formula>LEFT(Q4,5)="ERROR"</formula>
    </cfRule>
    <cfRule type="expression" dxfId="17" priority="2">
      <formula>LEFT(Q4,2)="OK"</formula>
    </cfRule>
  </conditionalFormatting>
  <dataValidations count="4">
    <dataValidation type="list" allowBlank="1" showErrorMessage="1" errorTitle="OFERTA" error="Seleccione SI o NO" sqref="L4:L2830" xr:uid="{00000000-0002-0000-0200-000000000000}">
      <formula1>"SI,NO"</formula1>
    </dataValidation>
    <dataValidation type="list" allowBlank="1" showErrorMessage="1" error="Seleccione SOAT UVB 2026 o TARIFA PROPIA" sqref="M4:M2830" xr:uid="{00000000-0002-0000-0200-000001000000}">
      <formula1>"SOAT UVB 2026,TARIFA PROPIA"</formula1>
    </dataValidation>
    <dataValidation type="decimal" allowBlank="1" showErrorMessage="1" error="Porcentaje entre -100% y 0% (no se acepta valor por encima del SOAT pleno)" sqref="N4:N2830" xr:uid="{00000000-0002-0000-0200-000002000000}">
      <formula1>-1</formula1>
      <formula2>0</formula2>
    </dataValidation>
    <dataValidation type="whole" operator="greaterThan" allowBlank="1" showErrorMessage="1" error="Valor entero en pesos, sin decimales" sqref="O4:O2830" xr:uid="{00000000-0002-0000-0200-000003000000}">
      <formula1>0</formula1>
    </dataValidation>
  </dataValidation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303"/>
  <sheetViews>
    <sheetView workbookViewId="0">
      <pane xSplit="11" ySplit="3" topLeftCell="L4" activePane="bottomRight" state="frozen"/>
      <selection pane="topRight"/>
      <selection pane="bottomLeft"/>
      <selection pane="bottomRight" activeCell="E10" sqref="E10"/>
    </sheetView>
  </sheetViews>
  <sheetFormatPr baseColWidth="10" defaultColWidth="9.140625" defaultRowHeight="15" x14ac:dyDescent="0.25"/>
  <cols>
    <col min="1" max="1" width="6" customWidth="1"/>
    <col min="2" max="2" width="10" customWidth="1"/>
    <col min="3" max="3" width="11" customWidth="1"/>
    <col min="4" max="4" width="12" customWidth="1"/>
    <col min="5" max="6" width="40" customWidth="1"/>
    <col min="7" max="8" width="45" customWidth="1"/>
    <col min="9" max="9" width="13" customWidth="1"/>
    <col min="10" max="10" width="30" customWidth="1"/>
    <col min="11" max="11" width="15" customWidth="1"/>
    <col min="12" max="12" width="10" customWidth="1"/>
    <col min="13" max="13" width="18" customWidth="1"/>
    <col min="14" max="14" width="13" customWidth="1"/>
    <col min="15" max="16" width="16" customWidth="1"/>
    <col min="17" max="17" width="30" customWidth="1"/>
  </cols>
  <sheetData>
    <row r="1" spans="1:17" ht="17.25" x14ac:dyDescent="0.3">
      <c r="A1" s="119" t="s">
        <v>23498</v>
      </c>
      <c r="B1" s="118"/>
      <c r="C1" s="118"/>
      <c r="D1" s="118"/>
      <c r="E1" s="118"/>
      <c r="F1" s="118"/>
      <c r="G1" s="118"/>
      <c r="H1" s="118"/>
      <c r="I1" s="118"/>
      <c r="J1" s="118"/>
      <c r="K1" s="118"/>
      <c r="L1" s="118"/>
      <c r="M1" s="118"/>
      <c r="N1" s="118"/>
      <c r="O1" s="118"/>
      <c r="P1" s="118"/>
      <c r="Q1" s="118"/>
    </row>
    <row r="2" spans="1:17" ht="30" customHeight="1" x14ac:dyDescent="0.25">
      <c r="A2" s="120" t="s">
        <v>23499</v>
      </c>
      <c r="B2" s="118"/>
      <c r="C2" s="118"/>
      <c r="D2" s="118"/>
      <c r="E2" s="118"/>
      <c r="F2" s="118"/>
      <c r="G2" s="118"/>
      <c r="H2" s="118"/>
      <c r="I2" s="118"/>
      <c r="J2" s="118"/>
      <c r="K2" s="118"/>
      <c r="L2" s="118"/>
      <c r="M2" s="118"/>
      <c r="N2" s="118"/>
      <c r="O2" s="118"/>
      <c r="P2" s="118"/>
      <c r="Q2" s="118"/>
    </row>
    <row r="3" spans="1:17" ht="45" customHeight="1" x14ac:dyDescent="0.25">
      <c r="A3" s="56" t="s">
        <v>17</v>
      </c>
      <c r="B3" s="56" t="s">
        <v>18</v>
      </c>
      <c r="C3" s="56" t="s">
        <v>19</v>
      </c>
      <c r="D3" s="56" t="s">
        <v>20</v>
      </c>
      <c r="E3" s="56" t="s">
        <v>21</v>
      </c>
      <c r="F3" s="56" t="s">
        <v>22</v>
      </c>
      <c r="G3" s="56" t="s">
        <v>23</v>
      </c>
      <c r="H3" s="56" t="s">
        <v>24</v>
      </c>
      <c r="I3" s="56" t="s">
        <v>25</v>
      </c>
      <c r="J3" s="56" t="s">
        <v>26</v>
      </c>
      <c r="K3" s="56" t="s">
        <v>27</v>
      </c>
      <c r="L3" s="57" t="s">
        <v>28</v>
      </c>
      <c r="M3" s="57" t="s">
        <v>29</v>
      </c>
      <c r="N3" s="57" t="s">
        <v>30</v>
      </c>
      <c r="O3" s="57" t="s">
        <v>31</v>
      </c>
      <c r="P3" s="57" t="s">
        <v>32</v>
      </c>
      <c r="Q3" s="56" t="s">
        <v>33</v>
      </c>
    </row>
    <row r="4" spans="1:17" x14ac:dyDescent="0.25">
      <c r="A4" s="61"/>
      <c r="B4" s="61"/>
      <c r="C4" s="61"/>
      <c r="D4" s="61"/>
      <c r="E4" s="61"/>
      <c r="F4" s="61"/>
      <c r="G4" s="61"/>
      <c r="H4" s="61"/>
      <c r="I4" s="61"/>
      <c r="J4" s="61"/>
      <c r="K4" s="63"/>
      <c r="L4" s="61"/>
      <c r="M4" s="61"/>
      <c r="N4" s="62"/>
      <c r="O4" s="63"/>
      <c r="P4" s="61"/>
      <c r="Q4" s="64" t="str">
        <f t="shared" ref="Q4:Q67" si="0">IF(L4="","PENDIENTE",IF(L4="NO",IF(COUNTA(M4:P4)&gt;0,"ERROR: si es NO deje vacías M a P","OK - NO OFERTADO"),IF(O4="","ERROR: falta valor en pesos (O)",IF(NOT(ISNUMBER(O4)),"ERROR: O debe ser número",IF(M4="","ERROR: falta tarifa de referencia (M)",IF(AND(K4="",P4="",M4="SOAT UVB 2026"),"ERROR: sin homologación, indique código análogo (P) o tarifa propia",IF(AND(ISNUMBER(K4),O4&gt;K4),"ERROR: supera SOAT UVB 2026 pleno",IF(AND(M4="SOAT UVB 2026",N4=""),"ERROR: falta % (N)",IF(AND(M4="SOAT UVB 2026",ISNUMBER(K4),ISNUMBER(N4)),IF(ABS(O4-ROUND(K4*(1+N4),0))&gt;MAX(1,K4*0.01),"ERROR: O no coincide con K x (1+N)","OK"),"OK")))))))))</f>
        <v>PENDIENTE</v>
      </c>
    </row>
    <row r="5" spans="1:17" x14ac:dyDescent="0.25">
      <c r="A5" s="61"/>
      <c r="B5" s="61"/>
      <c r="C5" s="61"/>
      <c r="D5" s="61"/>
      <c r="E5" s="61"/>
      <c r="F5" s="61"/>
      <c r="G5" s="61"/>
      <c r="H5" s="61"/>
      <c r="I5" s="61"/>
      <c r="J5" s="61"/>
      <c r="K5" s="63"/>
      <c r="L5" s="61"/>
      <c r="M5" s="61"/>
      <c r="N5" s="62"/>
      <c r="O5" s="63"/>
      <c r="P5" s="61"/>
      <c r="Q5" s="64" t="str">
        <f t="shared" si="0"/>
        <v>PENDIENTE</v>
      </c>
    </row>
    <row r="6" spans="1:17" x14ac:dyDescent="0.25">
      <c r="A6" s="61"/>
      <c r="B6" s="61"/>
      <c r="C6" s="61"/>
      <c r="D6" s="61"/>
      <c r="E6" s="61"/>
      <c r="F6" s="61"/>
      <c r="G6" s="61"/>
      <c r="H6" s="61"/>
      <c r="I6" s="61"/>
      <c r="J6" s="61"/>
      <c r="K6" s="63"/>
      <c r="L6" s="61"/>
      <c r="M6" s="61"/>
      <c r="N6" s="62"/>
      <c r="O6" s="63"/>
      <c r="P6" s="61"/>
      <c r="Q6" s="64" t="str">
        <f t="shared" si="0"/>
        <v>PENDIENTE</v>
      </c>
    </row>
    <row r="7" spans="1:17" x14ac:dyDescent="0.25">
      <c r="A7" s="61"/>
      <c r="B7" s="61"/>
      <c r="C7" s="61"/>
      <c r="D7" s="61"/>
      <c r="E7" s="61"/>
      <c r="F7" s="61"/>
      <c r="G7" s="61"/>
      <c r="H7" s="61"/>
      <c r="I7" s="61"/>
      <c r="J7" s="61"/>
      <c r="K7" s="63"/>
      <c r="L7" s="61"/>
      <c r="M7" s="61"/>
      <c r="N7" s="62"/>
      <c r="O7" s="63"/>
      <c r="P7" s="61"/>
      <c r="Q7" s="64" t="str">
        <f t="shared" si="0"/>
        <v>PENDIENTE</v>
      </c>
    </row>
    <row r="8" spans="1:17" x14ac:dyDescent="0.25">
      <c r="A8" s="61"/>
      <c r="B8" s="61"/>
      <c r="C8" s="61"/>
      <c r="D8" s="61"/>
      <c r="E8" s="61"/>
      <c r="F8" s="61"/>
      <c r="G8" s="61"/>
      <c r="H8" s="61"/>
      <c r="I8" s="61"/>
      <c r="J8" s="61"/>
      <c r="K8" s="63"/>
      <c r="L8" s="61"/>
      <c r="M8" s="61"/>
      <c r="N8" s="62"/>
      <c r="O8" s="63"/>
      <c r="P8" s="61"/>
      <c r="Q8" s="64" t="str">
        <f t="shared" si="0"/>
        <v>PENDIENTE</v>
      </c>
    </row>
    <row r="9" spans="1:17" x14ac:dyDescent="0.25">
      <c r="A9" s="61"/>
      <c r="B9" s="61"/>
      <c r="C9" s="61"/>
      <c r="D9" s="61"/>
      <c r="E9" s="61"/>
      <c r="F9" s="61"/>
      <c r="G9" s="61"/>
      <c r="H9" s="61"/>
      <c r="I9" s="61"/>
      <c r="J9" s="61"/>
      <c r="K9" s="63"/>
      <c r="L9" s="61"/>
      <c r="M9" s="61"/>
      <c r="N9" s="62"/>
      <c r="O9" s="63"/>
      <c r="P9" s="61"/>
      <c r="Q9" s="64" t="str">
        <f t="shared" si="0"/>
        <v>PENDIENTE</v>
      </c>
    </row>
    <row r="10" spans="1:17" x14ac:dyDescent="0.25">
      <c r="A10" s="61"/>
      <c r="B10" s="61"/>
      <c r="C10" s="61"/>
      <c r="D10" s="61"/>
      <c r="E10" s="61"/>
      <c r="F10" s="61"/>
      <c r="G10" s="61"/>
      <c r="H10" s="61"/>
      <c r="I10" s="61"/>
      <c r="J10" s="61"/>
      <c r="K10" s="63"/>
      <c r="L10" s="61"/>
      <c r="M10" s="61"/>
      <c r="N10" s="62"/>
      <c r="O10" s="63"/>
      <c r="P10" s="61"/>
      <c r="Q10" s="64" t="str">
        <f t="shared" si="0"/>
        <v>PENDIENTE</v>
      </c>
    </row>
    <row r="11" spans="1:17" x14ac:dyDescent="0.25">
      <c r="A11" s="61"/>
      <c r="B11" s="61"/>
      <c r="C11" s="61"/>
      <c r="D11" s="61"/>
      <c r="E11" s="61"/>
      <c r="F11" s="61"/>
      <c r="G11" s="61"/>
      <c r="H11" s="61"/>
      <c r="I11" s="61"/>
      <c r="J11" s="61"/>
      <c r="K11" s="63"/>
      <c r="L11" s="61"/>
      <c r="M11" s="61"/>
      <c r="N11" s="62"/>
      <c r="O11" s="63"/>
      <c r="P11" s="61"/>
      <c r="Q11" s="64" t="str">
        <f t="shared" si="0"/>
        <v>PENDIENTE</v>
      </c>
    </row>
    <row r="12" spans="1:17" x14ac:dyDescent="0.25">
      <c r="A12" s="61"/>
      <c r="B12" s="61"/>
      <c r="C12" s="61"/>
      <c r="D12" s="61"/>
      <c r="E12" s="61"/>
      <c r="F12" s="61"/>
      <c r="G12" s="61"/>
      <c r="H12" s="61"/>
      <c r="I12" s="61"/>
      <c r="J12" s="61"/>
      <c r="K12" s="63"/>
      <c r="L12" s="61"/>
      <c r="M12" s="61"/>
      <c r="N12" s="62"/>
      <c r="O12" s="63"/>
      <c r="P12" s="61"/>
      <c r="Q12" s="64" t="str">
        <f t="shared" si="0"/>
        <v>PENDIENTE</v>
      </c>
    </row>
    <row r="13" spans="1:17" x14ac:dyDescent="0.25">
      <c r="A13" s="61"/>
      <c r="B13" s="61"/>
      <c r="C13" s="61"/>
      <c r="D13" s="61"/>
      <c r="E13" s="61"/>
      <c r="F13" s="61"/>
      <c r="G13" s="61"/>
      <c r="H13" s="61"/>
      <c r="I13" s="61"/>
      <c r="J13" s="61"/>
      <c r="K13" s="63"/>
      <c r="L13" s="61"/>
      <c r="M13" s="61"/>
      <c r="N13" s="62"/>
      <c r="O13" s="63"/>
      <c r="P13" s="61"/>
      <c r="Q13" s="64" t="str">
        <f t="shared" si="0"/>
        <v>PENDIENTE</v>
      </c>
    </row>
    <row r="14" spans="1:17" x14ac:dyDescent="0.25">
      <c r="A14" s="61"/>
      <c r="B14" s="61"/>
      <c r="C14" s="61"/>
      <c r="D14" s="61"/>
      <c r="E14" s="61"/>
      <c r="F14" s="61"/>
      <c r="G14" s="61"/>
      <c r="H14" s="61"/>
      <c r="I14" s="61"/>
      <c r="J14" s="61"/>
      <c r="K14" s="63"/>
      <c r="L14" s="61"/>
      <c r="M14" s="61"/>
      <c r="N14" s="62"/>
      <c r="O14" s="63"/>
      <c r="P14" s="61"/>
      <c r="Q14" s="64" t="str">
        <f t="shared" si="0"/>
        <v>PENDIENTE</v>
      </c>
    </row>
    <row r="15" spans="1:17" x14ac:dyDescent="0.25">
      <c r="A15" s="61"/>
      <c r="B15" s="61"/>
      <c r="C15" s="61"/>
      <c r="D15" s="61"/>
      <c r="E15" s="61"/>
      <c r="F15" s="61"/>
      <c r="G15" s="61"/>
      <c r="H15" s="61"/>
      <c r="I15" s="61"/>
      <c r="J15" s="61"/>
      <c r="K15" s="63"/>
      <c r="L15" s="61"/>
      <c r="M15" s="61"/>
      <c r="N15" s="62"/>
      <c r="O15" s="63"/>
      <c r="P15" s="61"/>
      <c r="Q15" s="64" t="str">
        <f t="shared" si="0"/>
        <v>PENDIENTE</v>
      </c>
    </row>
    <row r="16" spans="1:17" x14ac:dyDescent="0.25">
      <c r="A16" s="61"/>
      <c r="B16" s="61"/>
      <c r="C16" s="61"/>
      <c r="D16" s="61"/>
      <c r="E16" s="61"/>
      <c r="F16" s="61"/>
      <c r="G16" s="61"/>
      <c r="H16" s="61"/>
      <c r="I16" s="61"/>
      <c r="J16" s="61"/>
      <c r="K16" s="63"/>
      <c r="L16" s="61"/>
      <c r="M16" s="61"/>
      <c r="N16" s="62"/>
      <c r="O16" s="63"/>
      <c r="P16" s="61"/>
      <c r="Q16" s="64" t="str">
        <f t="shared" si="0"/>
        <v>PENDIENTE</v>
      </c>
    </row>
    <row r="17" spans="1:17" x14ac:dyDescent="0.25">
      <c r="A17" s="61"/>
      <c r="B17" s="61"/>
      <c r="C17" s="61"/>
      <c r="D17" s="61"/>
      <c r="E17" s="61"/>
      <c r="F17" s="61"/>
      <c r="G17" s="61"/>
      <c r="H17" s="61"/>
      <c r="I17" s="61"/>
      <c r="J17" s="61"/>
      <c r="K17" s="63"/>
      <c r="L17" s="61"/>
      <c r="M17" s="61"/>
      <c r="N17" s="62"/>
      <c r="O17" s="63"/>
      <c r="P17" s="61"/>
      <c r="Q17" s="64" t="str">
        <f t="shared" si="0"/>
        <v>PENDIENTE</v>
      </c>
    </row>
    <row r="18" spans="1:17" x14ac:dyDescent="0.25">
      <c r="A18" s="61"/>
      <c r="B18" s="61"/>
      <c r="C18" s="61"/>
      <c r="D18" s="61"/>
      <c r="E18" s="61"/>
      <c r="F18" s="61"/>
      <c r="G18" s="61"/>
      <c r="H18" s="61"/>
      <c r="I18" s="61"/>
      <c r="J18" s="61"/>
      <c r="K18" s="63"/>
      <c r="L18" s="61"/>
      <c r="M18" s="61"/>
      <c r="N18" s="62"/>
      <c r="O18" s="63"/>
      <c r="P18" s="61"/>
      <c r="Q18" s="64" t="str">
        <f t="shared" si="0"/>
        <v>PENDIENTE</v>
      </c>
    </row>
    <row r="19" spans="1:17" x14ac:dyDescent="0.25">
      <c r="A19" s="61"/>
      <c r="B19" s="61"/>
      <c r="C19" s="61"/>
      <c r="D19" s="61"/>
      <c r="E19" s="61"/>
      <c r="F19" s="61"/>
      <c r="G19" s="61"/>
      <c r="H19" s="61"/>
      <c r="I19" s="61"/>
      <c r="J19" s="61"/>
      <c r="K19" s="63"/>
      <c r="L19" s="61"/>
      <c r="M19" s="61"/>
      <c r="N19" s="62"/>
      <c r="O19" s="63"/>
      <c r="P19" s="61"/>
      <c r="Q19" s="64" t="str">
        <f t="shared" si="0"/>
        <v>PENDIENTE</v>
      </c>
    </row>
    <row r="20" spans="1:17" x14ac:dyDescent="0.25">
      <c r="A20" s="61"/>
      <c r="B20" s="61"/>
      <c r="C20" s="61"/>
      <c r="D20" s="61"/>
      <c r="E20" s="61"/>
      <c r="F20" s="61"/>
      <c r="G20" s="61"/>
      <c r="H20" s="61"/>
      <c r="I20" s="61"/>
      <c r="J20" s="61"/>
      <c r="K20" s="63"/>
      <c r="L20" s="61"/>
      <c r="M20" s="61"/>
      <c r="N20" s="62"/>
      <c r="O20" s="63"/>
      <c r="P20" s="61"/>
      <c r="Q20" s="64" t="str">
        <f t="shared" si="0"/>
        <v>PENDIENTE</v>
      </c>
    </row>
    <row r="21" spans="1:17" x14ac:dyDescent="0.25">
      <c r="A21" s="61"/>
      <c r="B21" s="61"/>
      <c r="C21" s="61"/>
      <c r="D21" s="61"/>
      <c r="E21" s="61"/>
      <c r="F21" s="61"/>
      <c r="G21" s="61"/>
      <c r="H21" s="61"/>
      <c r="I21" s="61"/>
      <c r="J21" s="61"/>
      <c r="K21" s="63"/>
      <c r="L21" s="61"/>
      <c r="M21" s="61"/>
      <c r="N21" s="62"/>
      <c r="O21" s="63"/>
      <c r="P21" s="61"/>
      <c r="Q21" s="64" t="str">
        <f t="shared" si="0"/>
        <v>PENDIENTE</v>
      </c>
    </row>
    <row r="22" spans="1:17" x14ac:dyDescent="0.25">
      <c r="A22" s="61"/>
      <c r="B22" s="61"/>
      <c r="C22" s="61"/>
      <c r="D22" s="61"/>
      <c r="E22" s="61"/>
      <c r="F22" s="61"/>
      <c r="G22" s="61"/>
      <c r="H22" s="61"/>
      <c r="I22" s="61"/>
      <c r="J22" s="61"/>
      <c r="K22" s="63"/>
      <c r="L22" s="61"/>
      <c r="M22" s="61"/>
      <c r="N22" s="62"/>
      <c r="O22" s="63"/>
      <c r="P22" s="61"/>
      <c r="Q22" s="64" t="str">
        <f t="shared" si="0"/>
        <v>PENDIENTE</v>
      </c>
    </row>
    <row r="23" spans="1:17" x14ac:dyDescent="0.25">
      <c r="A23" s="61"/>
      <c r="B23" s="61"/>
      <c r="C23" s="61"/>
      <c r="D23" s="61"/>
      <c r="E23" s="61"/>
      <c r="F23" s="61"/>
      <c r="G23" s="61"/>
      <c r="H23" s="61"/>
      <c r="I23" s="61"/>
      <c r="J23" s="61"/>
      <c r="K23" s="63"/>
      <c r="L23" s="61"/>
      <c r="M23" s="61"/>
      <c r="N23" s="62"/>
      <c r="O23" s="63"/>
      <c r="P23" s="61"/>
      <c r="Q23" s="64" t="str">
        <f t="shared" si="0"/>
        <v>PENDIENTE</v>
      </c>
    </row>
    <row r="24" spans="1:17" x14ac:dyDescent="0.25">
      <c r="A24" s="61"/>
      <c r="B24" s="61"/>
      <c r="C24" s="61"/>
      <c r="D24" s="61"/>
      <c r="E24" s="61"/>
      <c r="F24" s="61"/>
      <c r="G24" s="61"/>
      <c r="H24" s="61"/>
      <c r="I24" s="61"/>
      <c r="J24" s="61"/>
      <c r="K24" s="63"/>
      <c r="L24" s="61"/>
      <c r="M24" s="61"/>
      <c r="N24" s="62"/>
      <c r="O24" s="63"/>
      <c r="P24" s="61"/>
      <c r="Q24" s="64" t="str">
        <f t="shared" si="0"/>
        <v>PENDIENTE</v>
      </c>
    </row>
    <row r="25" spans="1:17" x14ac:dyDescent="0.25">
      <c r="A25" s="61"/>
      <c r="B25" s="61"/>
      <c r="C25" s="61"/>
      <c r="D25" s="61"/>
      <c r="E25" s="61"/>
      <c r="F25" s="61"/>
      <c r="G25" s="61"/>
      <c r="H25" s="61"/>
      <c r="I25" s="61"/>
      <c r="J25" s="61"/>
      <c r="K25" s="63"/>
      <c r="L25" s="61"/>
      <c r="M25" s="61"/>
      <c r="N25" s="62"/>
      <c r="O25" s="63"/>
      <c r="P25" s="61"/>
      <c r="Q25" s="64" t="str">
        <f t="shared" si="0"/>
        <v>PENDIENTE</v>
      </c>
    </row>
    <row r="26" spans="1:17" x14ac:dyDescent="0.25">
      <c r="A26" s="61"/>
      <c r="B26" s="61"/>
      <c r="C26" s="61"/>
      <c r="D26" s="61"/>
      <c r="E26" s="61"/>
      <c r="F26" s="61"/>
      <c r="G26" s="61"/>
      <c r="H26" s="61"/>
      <c r="I26" s="61"/>
      <c r="J26" s="61"/>
      <c r="K26" s="63"/>
      <c r="L26" s="61"/>
      <c r="M26" s="61"/>
      <c r="N26" s="62"/>
      <c r="O26" s="63"/>
      <c r="P26" s="61"/>
      <c r="Q26" s="64" t="str">
        <f t="shared" si="0"/>
        <v>PENDIENTE</v>
      </c>
    </row>
    <row r="27" spans="1:17" x14ac:dyDescent="0.25">
      <c r="A27" s="61"/>
      <c r="B27" s="61"/>
      <c r="C27" s="61"/>
      <c r="D27" s="61"/>
      <c r="E27" s="61"/>
      <c r="F27" s="61"/>
      <c r="G27" s="61"/>
      <c r="H27" s="61"/>
      <c r="I27" s="61"/>
      <c r="J27" s="61"/>
      <c r="K27" s="63"/>
      <c r="L27" s="61"/>
      <c r="M27" s="61"/>
      <c r="N27" s="62"/>
      <c r="O27" s="63"/>
      <c r="P27" s="61"/>
      <c r="Q27" s="64" t="str">
        <f t="shared" si="0"/>
        <v>PENDIENTE</v>
      </c>
    </row>
    <row r="28" spans="1:17" x14ac:dyDescent="0.25">
      <c r="A28" s="61"/>
      <c r="B28" s="61"/>
      <c r="C28" s="61"/>
      <c r="D28" s="61"/>
      <c r="E28" s="61"/>
      <c r="F28" s="61"/>
      <c r="G28" s="61"/>
      <c r="H28" s="61"/>
      <c r="I28" s="61"/>
      <c r="J28" s="61"/>
      <c r="K28" s="63"/>
      <c r="L28" s="61"/>
      <c r="M28" s="61"/>
      <c r="N28" s="62"/>
      <c r="O28" s="63"/>
      <c r="P28" s="61"/>
      <c r="Q28" s="64" t="str">
        <f t="shared" si="0"/>
        <v>PENDIENTE</v>
      </c>
    </row>
    <row r="29" spans="1:17" x14ac:dyDescent="0.25">
      <c r="A29" s="61"/>
      <c r="B29" s="61"/>
      <c r="C29" s="61"/>
      <c r="D29" s="61"/>
      <c r="E29" s="61"/>
      <c r="F29" s="61"/>
      <c r="G29" s="61"/>
      <c r="H29" s="61"/>
      <c r="I29" s="61"/>
      <c r="J29" s="61"/>
      <c r="K29" s="63"/>
      <c r="L29" s="61"/>
      <c r="M29" s="61"/>
      <c r="N29" s="62"/>
      <c r="O29" s="63"/>
      <c r="P29" s="61"/>
      <c r="Q29" s="64" t="str">
        <f t="shared" si="0"/>
        <v>PENDIENTE</v>
      </c>
    </row>
    <row r="30" spans="1:17" x14ac:dyDescent="0.25">
      <c r="A30" s="61"/>
      <c r="B30" s="61"/>
      <c r="C30" s="61"/>
      <c r="D30" s="61"/>
      <c r="E30" s="61"/>
      <c r="F30" s="61"/>
      <c r="G30" s="61"/>
      <c r="H30" s="61"/>
      <c r="I30" s="61"/>
      <c r="J30" s="61"/>
      <c r="K30" s="63"/>
      <c r="L30" s="61"/>
      <c r="M30" s="61"/>
      <c r="N30" s="62"/>
      <c r="O30" s="63"/>
      <c r="P30" s="61"/>
      <c r="Q30" s="64" t="str">
        <f t="shared" si="0"/>
        <v>PENDIENTE</v>
      </c>
    </row>
    <row r="31" spans="1:17" x14ac:dyDescent="0.25">
      <c r="A31" s="61"/>
      <c r="B31" s="61"/>
      <c r="C31" s="61"/>
      <c r="D31" s="61"/>
      <c r="E31" s="61"/>
      <c r="F31" s="61"/>
      <c r="G31" s="61"/>
      <c r="H31" s="61"/>
      <c r="I31" s="61"/>
      <c r="J31" s="61"/>
      <c r="K31" s="63"/>
      <c r="L31" s="61"/>
      <c r="M31" s="61"/>
      <c r="N31" s="62"/>
      <c r="O31" s="63"/>
      <c r="P31" s="61"/>
      <c r="Q31" s="64" t="str">
        <f t="shared" si="0"/>
        <v>PENDIENTE</v>
      </c>
    </row>
    <row r="32" spans="1:17" x14ac:dyDescent="0.25">
      <c r="A32" s="61"/>
      <c r="B32" s="61"/>
      <c r="C32" s="61"/>
      <c r="D32" s="61"/>
      <c r="E32" s="61"/>
      <c r="F32" s="61"/>
      <c r="G32" s="61"/>
      <c r="H32" s="61"/>
      <c r="I32" s="61"/>
      <c r="J32" s="61"/>
      <c r="K32" s="63"/>
      <c r="L32" s="61"/>
      <c r="M32" s="61"/>
      <c r="N32" s="62"/>
      <c r="O32" s="63"/>
      <c r="P32" s="61"/>
      <c r="Q32" s="64" t="str">
        <f t="shared" si="0"/>
        <v>PENDIENTE</v>
      </c>
    </row>
    <row r="33" spans="1:17" x14ac:dyDescent="0.25">
      <c r="A33" s="61"/>
      <c r="B33" s="61"/>
      <c r="C33" s="61"/>
      <c r="D33" s="61"/>
      <c r="E33" s="61"/>
      <c r="F33" s="61"/>
      <c r="G33" s="61"/>
      <c r="H33" s="61"/>
      <c r="I33" s="61"/>
      <c r="J33" s="61"/>
      <c r="K33" s="63"/>
      <c r="L33" s="61"/>
      <c r="M33" s="61"/>
      <c r="N33" s="62"/>
      <c r="O33" s="63"/>
      <c r="P33" s="61"/>
      <c r="Q33" s="64" t="str">
        <f t="shared" si="0"/>
        <v>PENDIENTE</v>
      </c>
    </row>
    <row r="34" spans="1:17" x14ac:dyDescent="0.25">
      <c r="A34" s="61"/>
      <c r="B34" s="61"/>
      <c r="C34" s="61"/>
      <c r="D34" s="61"/>
      <c r="E34" s="61"/>
      <c r="F34" s="61"/>
      <c r="G34" s="61"/>
      <c r="H34" s="61"/>
      <c r="I34" s="61"/>
      <c r="J34" s="61"/>
      <c r="K34" s="63"/>
      <c r="L34" s="61"/>
      <c r="M34" s="61"/>
      <c r="N34" s="62"/>
      <c r="O34" s="63"/>
      <c r="P34" s="61"/>
      <c r="Q34" s="64" t="str">
        <f t="shared" si="0"/>
        <v>PENDIENTE</v>
      </c>
    </row>
    <row r="35" spans="1:17" x14ac:dyDescent="0.25">
      <c r="A35" s="61"/>
      <c r="B35" s="61"/>
      <c r="C35" s="61"/>
      <c r="D35" s="61"/>
      <c r="E35" s="61"/>
      <c r="F35" s="61"/>
      <c r="G35" s="61"/>
      <c r="H35" s="61"/>
      <c r="I35" s="61"/>
      <c r="J35" s="61"/>
      <c r="K35" s="63"/>
      <c r="L35" s="61"/>
      <c r="M35" s="61"/>
      <c r="N35" s="62"/>
      <c r="O35" s="63"/>
      <c r="P35" s="61"/>
      <c r="Q35" s="64" t="str">
        <f t="shared" si="0"/>
        <v>PENDIENTE</v>
      </c>
    </row>
    <row r="36" spans="1:17" x14ac:dyDescent="0.25">
      <c r="A36" s="61"/>
      <c r="B36" s="61"/>
      <c r="C36" s="61"/>
      <c r="D36" s="61"/>
      <c r="E36" s="61"/>
      <c r="F36" s="61"/>
      <c r="G36" s="61"/>
      <c r="H36" s="61"/>
      <c r="I36" s="61"/>
      <c r="J36" s="61"/>
      <c r="K36" s="63"/>
      <c r="L36" s="61"/>
      <c r="M36" s="61"/>
      <c r="N36" s="62"/>
      <c r="O36" s="63"/>
      <c r="P36" s="61"/>
      <c r="Q36" s="64" t="str">
        <f t="shared" si="0"/>
        <v>PENDIENTE</v>
      </c>
    </row>
    <row r="37" spans="1:17" x14ac:dyDescent="0.25">
      <c r="A37" s="61"/>
      <c r="B37" s="61"/>
      <c r="C37" s="61"/>
      <c r="D37" s="61"/>
      <c r="E37" s="61"/>
      <c r="F37" s="61"/>
      <c r="G37" s="61"/>
      <c r="H37" s="61"/>
      <c r="I37" s="61"/>
      <c r="J37" s="61"/>
      <c r="K37" s="63"/>
      <c r="L37" s="61"/>
      <c r="M37" s="61"/>
      <c r="N37" s="62"/>
      <c r="O37" s="63"/>
      <c r="P37" s="61"/>
      <c r="Q37" s="64" t="str">
        <f t="shared" si="0"/>
        <v>PENDIENTE</v>
      </c>
    </row>
    <row r="38" spans="1:17" x14ac:dyDescent="0.25">
      <c r="A38" s="61"/>
      <c r="B38" s="61"/>
      <c r="C38" s="61"/>
      <c r="D38" s="61"/>
      <c r="E38" s="61"/>
      <c r="F38" s="61"/>
      <c r="G38" s="61"/>
      <c r="H38" s="61"/>
      <c r="I38" s="61"/>
      <c r="J38" s="61"/>
      <c r="K38" s="63"/>
      <c r="L38" s="61"/>
      <c r="M38" s="61"/>
      <c r="N38" s="62"/>
      <c r="O38" s="63"/>
      <c r="P38" s="61"/>
      <c r="Q38" s="64" t="str">
        <f t="shared" si="0"/>
        <v>PENDIENTE</v>
      </c>
    </row>
    <row r="39" spans="1:17" x14ac:dyDescent="0.25">
      <c r="A39" s="61"/>
      <c r="B39" s="61"/>
      <c r="C39" s="61"/>
      <c r="D39" s="61"/>
      <c r="E39" s="61"/>
      <c r="F39" s="61"/>
      <c r="G39" s="61"/>
      <c r="H39" s="61"/>
      <c r="I39" s="61"/>
      <c r="J39" s="61"/>
      <c r="K39" s="63"/>
      <c r="L39" s="61"/>
      <c r="M39" s="61"/>
      <c r="N39" s="62"/>
      <c r="O39" s="63"/>
      <c r="P39" s="61"/>
      <c r="Q39" s="64" t="str">
        <f t="shared" si="0"/>
        <v>PENDIENTE</v>
      </c>
    </row>
    <row r="40" spans="1:17" x14ac:dyDescent="0.25">
      <c r="A40" s="61"/>
      <c r="B40" s="61"/>
      <c r="C40" s="61"/>
      <c r="D40" s="61"/>
      <c r="E40" s="61"/>
      <c r="F40" s="61"/>
      <c r="G40" s="61"/>
      <c r="H40" s="61"/>
      <c r="I40" s="61"/>
      <c r="J40" s="61"/>
      <c r="K40" s="63"/>
      <c r="L40" s="61"/>
      <c r="M40" s="61"/>
      <c r="N40" s="62"/>
      <c r="O40" s="63"/>
      <c r="P40" s="61"/>
      <c r="Q40" s="64" t="str">
        <f t="shared" si="0"/>
        <v>PENDIENTE</v>
      </c>
    </row>
    <row r="41" spans="1:17" x14ac:dyDescent="0.25">
      <c r="A41" s="61"/>
      <c r="B41" s="61"/>
      <c r="C41" s="61"/>
      <c r="D41" s="61"/>
      <c r="E41" s="61"/>
      <c r="F41" s="61"/>
      <c r="G41" s="61"/>
      <c r="H41" s="61"/>
      <c r="I41" s="61"/>
      <c r="J41" s="61"/>
      <c r="K41" s="63"/>
      <c r="L41" s="61"/>
      <c r="M41" s="61"/>
      <c r="N41" s="62"/>
      <c r="O41" s="63"/>
      <c r="P41" s="61"/>
      <c r="Q41" s="64" t="str">
        <f t="shared" si="0"/>
        <v>PENDIENTE</v>
      </c>
    </row>
    <row r="42" spans="1:17" x14ac:dyDescent="0.25">
      <c r="A42" s="61"/>
      <c r="B42" s="61"/>
      <c r="C42" s="61"/>
      <c r="D42" s="61"/>
      <c r="E42" s="61"/>
      <c r="F42" s="61"/>
      <c r="G42" s="61"/>
      <c r="H42" s="61"/>
      <c r="I42" s="61"/>
      <c r="J42" s="61"/>
      <c r="K42" s="63"/>
      <c r="L42" s="61"/>
      <c r="M42" s="61"/>
      <c r="N42" s="62"/>
      <c r="O42" s="63"/>
      <c r="P42" s="61"/>
      <c r="Q42" s="64" t="str">
        <f t="shared" si="0"/>
        <v>PENDIENTE</v>
      </c>
    </row>
    <row r="43" spans="1:17" x14ac:dyDescent="0.25">
      <c r="A43" s="61"/>
      <c r="B43" s="61"/>
      <c r="C43" s="61"/>
      <c r="D43" s="61"/>
      <c r="E43" s="61"/>
      <c r="F43" s="61"/>
      <c r="G43" s="61"/>
      <c r="H43" s="61"/>
      <c r="I43" s="61"/>
      <c r="J43" s="61"/>
      <c r="K43" s="63"/>
      <c r="L43" s="61"/>
      <c r="M43" s="61"/>
      <c r="N43" s="62"/>
      <c r="O43" s="63"/>
      <c r="P43" s="61"/>
      <c r="Q43" s="64" t="str">
        <f t="shared" si="0"/>
        <v>PENDIENTE</v>
      </c>
    </row>
    <row r="44" spans="1:17" x14ac:dyDescent="0.25">
      <c r="A44" s="61"/>
      <c r="B44" s="61"/>
      <c r="C44" s="61"/>
      <c r="D44" s="61"/>
      <c r="E44" s="61"/>
      <c r="F44" s="61"/>
      <c r="G44" s="61"/>
      <c r="H44" s="61"/>
      <c r="I44" s="61"/>
      <c r="J44" s="61"/>
      <c r="K44" s="63"/>
      <c r="L44" s="61"/>
      <c r="M44" s="61"/>
      <c r="N44" s="62"/>
      <c r="O44" s="63"/>
      <c r="P44" s="61"/>
      <c r="Q44" s="64" t="str">
        <f t="shared" si="0"/>
        <v>PENDIENTE</v>
      </c>
    </row>
    <row r="45" spans="1:17" x14ac:dyDescent="0.25">
      <c r="A45" s="61"/>
      <c r="B45" s="61"/>
      <c r="C45" s="61"/>
      <c r="D45" s="61"/>
      <c r="E45" s="61"/>
      <c r="F45" s="61"/>
      <c r="G45" s="61"/>
      <c r="H45" s="61"/>
      <c r="I45" s="61"/>
      <c r="J45" s="61"/>
      <c r="K45" s="63"/>
      <c r="L45" s="61"/>
      <c r="M45" s="61"/>
      <c r="N45" s="62"/>
      <c r="O45" s="63"/>
      <c r="P45" s="61"/>
      <c r="Q45" s="64" t="str">
        <f t="shared" si="0"/>
        <v>PENDIENTE</v>
      </c>
    </row>
    <row r="46" spans="1:17" x14ac:dyDescent="0.25">
      <c r="A46" s="61"/>
      <c r="B46" s="61"/>
      <c r="C46" s="61"/>
      <c r="D46" s="61"/>
      <c r="E46" s="61"/>
      <c r="F46" s="61"/>
      <c r="G46" s="61"/>
      <c r="H46" s="61"/>
      <c r="I46" s="61"/>
      <c r="J46" s="61"/>
      <c r="K46" s="63"/>
      <c r="L46" s="61"/>
      <c r="M46" s="61"/>
      <c r="N46" s="62"/>
      <c r="O46" s="63"/>
      <c r="P46" s="61"/>
      <c r="Q46" s="64" t="str">
        <f t="shared" si="0"/>
        <v>PENDIENTE</v>
      </c>
    </row>
    <row r="47" spans="1:17" x14ac:dyDescent="0.25">
      <c r="A47" s="61"/>
      <c r="B47" s="61"/>
      <c r="C47" s="61"/>
      <c r="D47" s="61"/>
      <c r="E47" s="61"/>
      <c r="F47" s="61"/>
      <c r="G47" s="61"/>
      <c r="H47" s="61"/>
      <c r="I47" s="61"/>
      <c r="J47" s="61"/>
      <c r="K47" s="63"/>
      <c r="L47" s="61"/>
      <c r="M47" s="61"/>
      <c r="N47" s="62"/>
      <c r="O47" s="63"/>
      <c r="P47" s="61"/>
      <c r="Q47" s="64" t="str">
        <f t="shared" si="0"/>
        <v>PENDIENTE</v>
      </c>
    </row>
    <row r="48" spans="1:17" x14ac:dyDescent="0.25">
      <c r="A48" s="61"/>
      <c r="B48" s="61"/>
      <c r="C48" s="61"/>
      <c r="D48" s="61"/>
      <c r="E48" s="61"/>
      <c r="F48" s="61"/>
      <c r="G48" s="61"/>
      <c r="H48" s="61"/>
      <c r="I48" s="61"/>
      <c r="J48" s="61"/>
      <c r="K48" s="63"/>
      <c r="L48" s="61"/>
      <c r="M48" s="61"/>
      <c r="N48" s="62"/>
      <c r="O48" s="63"/>
      <c r="P48" s="61"/>
      <c r="Q48" s="64" t="str">
        <f t="shared" si="0"/>
        <v>PENDIENTE</v>
      </c>
    </row>
    <row r="49" spans="1:17" x14ac:dyDescent="0.25">
      <c r="A49" s="61"/>
      <c r="B49" s="61"/>
      <c r="C49" s="61"/>
      <c r="D49" s="61"/>
      <c r="E49" s="61"/>
      <c r="F49" s="61"/>
      <c r="G49" s="61"/>
      <c r="H49" s="61"/>
      <c r="I49" s="61"/>
      <c r="J49" s="61"/>
      <c r="K49" s="63"/>
      <c r="L49" s="61"/>
      <c r="M49" s="61"/>
      <c r="N49" s="62"/>
      <c r="O49" s="63"/>
      <c r="P49" s="61"/>
      <c r="Q49" s="64" t="str">
        <f t="shared" si="0"/>
        <v>PENDIENTE</v>
      </c>
    </row>
    <row r="50" spans="1:17" x14ac:dyDescent="0.25">
      <c r="A50" s="61"/>
      <c r="B50" s="61"/>
      <c r="C50" s="61"/>
      <c r="D50" s="61"/>
      <c r="E50" s="61"/>
      <c r="F50" s="61"/>
      <c r="G50" s="61"/>
      <c r="H50" s="61"/>
      <c r="I50" s="61"/>
      <c r="J50" s="61"/>
      <c r="K50" s="63"/>
      <c r="L50" s="61"/>
      <c r="M50" s="61"/>
      <c r="N50" s="62"/>
      <c r="O50" s="63"/>
      <c r="P50" s="61"/>
      <c r="Q50" s="64" t="str">
        <f t="shared" si="0"/>
        <v>PENDIENTE</v>
      </c>
    </row>
    <row r="51" spans="1:17" x14ac:dyDescent="0.25">
      <c r="A51" s="61"/>
      <c r="B51" s="61"/>
      <c r="C51" s="61"/>
      <c r="D51" s="61"/>
      <c r="E51" s="61"/>
      <c r="F51" s="61"/>
      <c r="G51" s="61"/>
      <c r="H51" s="61"/>
      <c r="I51" s="61"/>
      <c r="J51" s="61"/>
      <c r="K51" s="63"/>
      <c r="L51" s="61"/>
      <c r="M51" s="61"/>
      <c r="N51" s="62"/>
      <c r="O51" s="63"/>
      <c r="P51" s="61"/>
      <c r="Q51" s="64" t="str">
        <f t="shared" si="0"/>
        <v>PENDIENTE</v>
      </c>
    </row>
    <row r="52" spans="1:17" x14ac:dyDescent="0.25">
      <c r="A52" s="61"/>
      <c r="B52" s="61"/>
      <c r="C52" s="61"/>
      <c r="D52" s="61"/>
      <c r="E52" s="61"/>
      <c r="F52" s="61"/>
      <c r="G52" s="61"/>
      <c r="H52" s="61"/>
      <c r="I52" s="61"/>
      <c r="J52" s="61"/>
      <c r="K52" s="63"/>
      <c r="L52" s="61"/>
      <c r="M52" s="61"/>
      <c r="N52" s="62"/>
      <c r="O52" s="63"/>
      <c r="P52" s="61"/>
      <c r="Q52" s="64" t="str">
        <f t="shared" si="0"/>
        <v>PENDIENTE</v>
      </c>
    </row>
    <row r="53" spans="1:17" x14ac:dyDescent="0.25">
      <c r="A53" s="61"/>
      <c r="B53" s="61"/>
      <c r="C53" s="61"/>
      <c r="D53" s="61"/>
      <c r="E53" s="61"/>
      <c r="F53" s="61"/>
      <c r="G53" s="61"/>
      <c r="H53" s="61"/>
      <c r="I53" s="61"/>
      <c r="J53" s="61"/>
      <c r="K53" s="63"/>
      <c r="L53" s="61"/>
      <c r="M53" s="61"/>
      <c r="N53" s="62"/>
      <c r="O53" s="63"/>
      <c r="P53" s="61"/>
      <c r="Q53" s="64" t="str">
        <f t="shared" si="0"/>
        <v>PENDIENTE</v>
      </c>
    </row>
    <row r="54" spans="1:17" x14ac:dyDescent="0.25">
      <c r="A54" s="61"/>
      <c r="B54" s="61"/>
      <c r="C54" s="61"/>
      <c r="D54" s="61"/>
      <c r="E54" s="61"/>
      <c r="F54" s="61"/>
      <c r="G54" s="61"/>
      <c r="H54" s="61"/>
      <c r="I54" s="61"/>
      <c r="J54" s="61"/>
      <c r="K54" s="63"/>
      <c r="L54" s="61"/>
      <c r="M54" s="61"/>
      <c r="N54" s="62"/>
      <c r="O54" s="63"/>
      <c r="P54" s="61"/>
      <c r="Q54" s="64" t="str">
        <f t="shared" si="0"/>
        <v>PENDIENTE</v>
      </c>
    </row>
    <row r="55" spans="1:17" x14ac:dyDescent="0.25">
      <c r="A55" s="61"/>
      <c r="B55" s="61"/>
      <c r="C55" s="61"/>
      <c r="D55" s="61"/>
      <c r="E55" s="61"/>
      <c r="F55" s="61"/>
      <c r="G55" s="61"/>
      <c r="H55" s="61"/>
      <c r="I55" s="61"/>
      <c r="J55" s="61"/>
      <c r="K55" s="63"/>
      <c r="L55" s="61"/>
      <c r="M55" s="61"/>
      <c r="N55" s="62"/>
      <c r="O55" s="63"/>
      <c r="P55" s="61"/>
      <c r="Q55" s="64" t="str">
        <f t="shared" si="0"/>
        <v>PENDIENTE</v>
      </c>
    </row>
    <row r="56" spans="1:17" x14ac:dyDescent="0.25">
      <c r="A56" s="61"/>
      <c r="B56" s="61"/>
      <c r="C56" s="61"/>
      <c r="D56" s="61"/>
      <c r="E56" s="61"/>
      <c r="F56" s="61"/>
      <c r="G56" s="61"/>
      <c r="H56" s="61"/>
      <c r="I56" s="61"/>
      <c r="J56" s="61"/>
      <c r="K56" s="63"/>
      <c r="L56" s="61"/>
      <c r="M56" s="61"/>
      <c r="N56" s="62"/>
      <c r="O56" s="63"/>
      <c r="P56" s="61"/>
      <c r="Q56" s="64" t="str">
        <f t="shared" si="0"/>
        <v>PENDIENTE</v>
      </c>
    </row>
    <row r="57" spans="1:17" x14ac:dyDescent="0.25">
      <c r="A57" s="61"/>
      <c r="B57" s="61"/>
      <c r="C57" s="61"/>
      <c r="D57" s="61"/>
      <c r="E57" s="61"/>
      <c r="F57" s="61"/>
      <c r="G57" s="61"/>
      <c r="H57" s="61"/>
      <c r="I57" s="61"/>
      <c r="J57" s="61"/>
      <c r="K57" s="63"/>
      <c r="L57" s="61"/>
      <c r="M57" s="61"/>
      <c r="N57" s="62"/>
      <c r="O57" s="63"/>
      <c r="P57" s="61"/>
      <c r="Q57" s="64" t="str">
        <f t="shared" si="0"/>
        <v>PENDIENTE</v>
      </c>
    </row>
    <row r="58" spans="1:17" x14ac:dyDescent="0.25">
      <c r="A58" s="61"/>
      <c r="B58" s="61"/>
      <c r="C58" s="61"/>
      <c r="D58" s="61"/>
      <c r="E58" s="61"/>
      <c r="F58" s="61"/>
      <c r="G58" s="61"/>
      <c r="H58" s="61"/>
      <c r="I58" s="61"/>
      <c r="J58" s="61"/>
      <c r="K58" s="63"/>
      <c r="L58" s="61"/>
      <c r="M58" s="61"/>
      <c r="N58" s="62"/>
      <c r="O58" s="63"/>
      <c r="P58" s="61"/>
      <c r="Q58" s="64" t="str">
        <f t="shared" si="0"/>
        <v>PENDIENTE</v>
      </c>
    </row>
    <row r="59" spans="1:17" x14ac:dyDescent="0.25">
      <c r="A59" s="61"/>
      <c r="B59" s="61"/>
      <c r="C59" s="61"/>
      <c r="D59" s="61"/>
      <c r="E59" s="61"/>
      <c r="F59" s="61"/>
      <c r="G59" s="61"/>
      <c r="H59" s="61"/>
      <c r="I59" s="61"/>
      <c r="J59" s="61"/>
      <c r="K59" s="63"/>
      <c r="L59" s="61"/>
      <c r="M59" s="61"/>
      <c r="N59" s="62"/>
      <c r="O59" s="63"/>
      <c r="P59" s="61"/>
      <c r="Q59" s="64" t="str">
        <f t="shared" si="0"/>
        <v>PENDIENTE</v>
      </c>
    </row>
    <row r="60" spans="1:17" x14ac:dyDescent="0.25">
      <c r="A60" s="61"/>
      <c r="B60" s="61"/>
      <c r="C60" s="61"/>
      <c r="D60" s="61"/>
      <c r="E60" s="61"/>
      <c r="F60" s="61"/>
      <c r="G60" s="61"/>
      <c r="H60" s="61"/>
      <c r="I60" s="61"/>
      <c r="J60" s="61"/>
      <c r="K60" s="63"/>
      <c r="L60" s="61"/>
      <c r="M60" s="61"/>
      <c r="N60" s="62"/>
      <c r="O60" s="63"/>
      <c r="P60" s="61"/>
      <c r="Q60" s="64" t="str">
        <f t="shared" si="0"/>
        <v>PENDIENTE</v>
      </c>
    </row>
    <row r="61" spans="1:17" x14ac:dyDescent="0.25">
      <c r="A61" s="61"/>
      <c r="B61" s="61"/>
      <c r="C61" s="61"/>
      <c r="D61" s="61"/>
      <c r="E61" s="61"/>
      <c r="F61" s="61"/>
      <c r="G61" s="61"/>
      <c r="H61" s="61"/>
      <c r="I61" s="61"/>
      <c r="J61" s="61"/>
      <c r="K61" s="63"/>
      <c r="L61" s="61"/>
      <c r="M61" s="61"/>
      <c r="N61" s="62"/>
      <c r="O61" s="63"/>
      <c r="P61" s="61"/>
      <c r="Q61" s="64" t="str">
        <f t="shared" si="0"/>
        <v>PENDIENTE</v>
      </c>
    </row>
    <row r="62" spans="1:17" x14ac:dyDescent="0.25">
      <c r="A62" s="61"/>
      <c r="B62" s="61"/>
      <c r="C62" s="61"/>
      <c r="D62" s="61"/>
      <c r="E62" s="61"/>
      <c r="F62" s="61"/>
      <c r="G62" s="61"/>
      <c r="H62" s="61"/>
      <c r="I62" s="61"/>
      <c r="J62" s="61"/>
      <c r="K62" s="63"/>
      <c r="L62" s="61"/>
      <c r="M62" s="61"/>
      <c r="N62" s="62"/>
      <c r="O62" s="63"/>
      <c r="P62" s="61"/>
      <c r="Q62" s="64" t="str">
        <f t="shared" si="0"/>
        <v>PENDIENTE</v>
      </c>
    </row>
    <row r="63" spans="1:17" x14ac:dyDescent="0.25">
      <c r="A63" s="61"/>
      <c r="B63" s="61"/>
      <c r="C63" s="61"/>
      <c r="D63" s="61"/>
      <c r="E63" s="61"/>
      <c r="F63" s="61"/>
      <c r="G63" s="61"/>
      <c r="H63" s="61"/>
      <c r="I63" s="61"/>
      <c r="J63" s="61"/>
      <c r="K63" s="63"/>
      <c r="L63" s="61"/>
      <c r="M63" s="61"/>
      <c r="N63" s="62"/>
      <c r="O63" s="63"/>
      <c r="P63" s="61"/>
      <c r="Q63" s="64" t="str">
        <f t="shared" si="0"/>
        <v>PENDIENTE</v>
      </c>
    </row>
    <row r="64" spans="1:17" x14ac:dyDescent="0.25">
      <c r="A64" s="61"/>
      <c r="B64" s="61"/>
      <c r="C64" s="61"/>
      <c r="D64" s="61"/>
      <c r="E64" s="61"/>
      <c r="F64" s="61"/>
      <c r="G64" s="61"/>
      <c r="H64" s="61"/>
      <c r="I64" s="61"/>
      <c r="J64" s="61"/>
      <c r="K64" s="63"/>
      <c r="L64" s="61"/>
      <c r="M64" s="61"/>
      <c r="N64" s="62"/>
      <c r="O64" s="63"/>
      <c r="P64" s="61"/>
      <c r="Q64" s="64" t="str">
        <f t="shared" si="0"/>
        <v>PENDIENTE</v>
      </c>
    </row>
    <row r="65" spans="1:17" x14ac:dyDescent="0.25">
      <c r="A65" s="61"/>
      <c r="B65" s="61"/>
      <c r="C65" s="61"/>
      <c r="D65" s="61"/>
      <c r="E65" s="61"/>
      <c r="F65" s="61"/>
      <c r="G65" s="61"/>
      <c r="H65" s="61"/>
      <c r="I65" s="61"/>
      <c r="J65" s="61"/>
      <c r="K65" s="63"/>
      <c r="L65" s="61"/>
      <c r="M65" s="61"/>
      <c r="N65" s="62"/>
      <c r="O65" s="63"/>
      <c r="P65" s="61"/>
      <c r="Q65" s="64" t="str">
        <f t="shared" si="0"/>
        <v>PENDIENTE</v>
      </c>
    </row>
    <row r="66" spans="1:17" x14ac:dyDescent="0.25">
      <c r="A66" s="61"/>
      <c r="B66" s="61"/>
      <c r="C66" s="61"/>
      <c r="D66" s="61"/>
      <c r="E66" s="61"/>
      <c r="F66" s="61"/>
      <c r="G66" s="61"/>
      <c r="H66" s="61"/>
      <c r="I66" s="61"/>
      <c r="J66" s="61"/>
      <c r="K66" s="63"/>
      <c r="L66" s="61"/>
      <c r="M66" s="61"/>
      <c r="N66" s="62"/>
      <c r="O66" s="63"/>
      <c r="P66" s="61"/>
      <c r="Q66" s="64" t="str">
        <f t="shared" si="0"/>
        <v>PENDIENTE</v>
      </c>
    </row>
    <row r="67" spans="1:17" x14ac:dyDescent="0.25">
      <c r="A67" s="61"/>
      <c r="B67" s="61"/>
      <c r="C67" s="61"/>
      <c r="D67" s="61"/>
      <c r="E67" s="61"/>
      <c r="F67" s="61"/>
      <c r="G67" s="61"/>
      <c r="H67" s="61"/>
      <c r="I67" s="61"/>
      <c r="J67" s="61"/>
      <c r="K67" s="63"/>
      <c r="L67" s="61"/>
      <c r="M67" s="61"/>
      <c r="N67" s="62"/>
      <c r="O67" s="63"/>
      <c r="P67" s="61"/>
      <c r="Q67" s="64" t="str">
        <f t="shared" si="0"/>
        <v>PENDIENTE</v>
      </c>
    </row>
    <row r="68" spans="1:17" x14ac:dyDescent="0.25">
      <c r="A68" s="61"/>
      <c r="B68" s="61"/>
      <c r="C68" s="61"/>
      <c r="D68" s="61"/>
      <c r="E68" s="61"/>
      <c r="F68" s="61"/>
      <c r="G68" s="61"/>
      <c r="H68" s="61"/>
      <c r="I68" s="61"/>
      <c r="J68" s="61"/>
      <c r="K68" s="63"/>
      <c r="L68" s="61"/>
      <c r="M68" s="61"/>
      <c r="N68" s="62"/>
      <c r="O68" s="63"/>
      <c r="P68" s="61"/>
      <c r="Q68" s="64" t="str">
        <f t="shared" ref="Q68:Q131" si="1">IF(L68="","PENDIENTE",IF(L68="NO",IF(COUNTA(M68:P68)&gt;0,"ERROR: si es NO deje vacías M a P","OK - NO OFERTADO"),IF(O68="","ERROR: falta valor en pesos (O)",IF(NOT(ISNUMBER(O68)),"ERROR: O debe ser número",IF(M68="","ERROR: falta tarifa de referencia (M)",IF(AND(K68="",P68="",M68="SOAT UVB 2026"),"ERROR: sin homologación, indique código análogo (P) o tarifa propia",IF(AND(ISNUMBER(K68),O68&gt;K68),"ERROR: supera SOAT UVB 2026 pleno",IF(AND(M68="SOAT UVB 2026",N68=""),"ERROR: falta % (N)",IF(AND(M68="SOAT UVB 2026",ISNUMBER(K68),ISNUMBER(N68)),IF(ABS(O68-ROUND(K68*(1+N68),0))&gt;MAX(1,K68*0.01),"ERROR: O no coincide con K x (1+N)","OK"),"OK")))))))))</f>
        <v>PENDIENTE</v>
      </c>
    </row>
    <row r="69" spans="1:17" x14ac:dyDescent="0.25">
      <c r="A69" s="61"/>
      <c r="B69" s="61"/>
      <c r="C69" s="61"/>
      <c r="D69" s="61"/>
      <c r="E69" s="61"/>
      <c r="F69" s="61"/>
      <c r="G69" s="61"/>
      <c r="H69" s="61"/>
      <c r="I69" s="61"/>
      <c r="J69" s="61"/>
      <c r="K69" s="63"/>
      <c r="L69" s="61"/>
      <c r="M69" s="61"/>
      <c r="N69" s="62"/>
      <c r="O69" s="63"/>
      <c r="P69" s="61"/>
      <c r="Q69" s="64" t="str">
        <f t="shared" si="1"/>
        <v>PENDIENTE</v>
      </c>
    </row>
    <row r="70" spans="1:17" x14ac:dyDescent="0.25">
      <c r="A70" s="61"/>
      <c r="B70" s="61"/>
      <c r="C70" s="61"/>
      <c r="D70" s="61"/>
      <c r="E70" s="61"/>
      <c r="F70" s="61"/>
      <c r="G70" s="61"/>
      <c r="H70" s="61"/>
      <c r="I70" s="61"/>
      <c r="J70" s="61"/>
      <c r="K70" s="63"/>
      <c r="L70" s="61"/>
      <c r="M70" s="61"/>
      <c r="N70" s="62"/>
      <c r="O70" s="63"/>
      <c r="P70" s="61"/>
      <c r="Q70" s="64" t="str">
        <f t="shared" si="1"/>
        <v>PENDIENTE</v>
      </c>
    </row>
    <row r="71" spans="1:17" x14ac:dyDescent="0.25">
      <c r="A71" s="61"/>
      <c r="B71" s="61"/>
      <c r="C71" s="61"/>
      <c r="D71" s="61"/>
      <c r="E71" s="61"/>
      <c r="F71" s="61"/>
      <c r="G71" s="61"/>
      <c r="H71" s="61"/>
      <c r="I71" s="61"/>
      <c r="J71" s="61"/>
      <c r="K71" s="63"/>
      <c r="L71" s="61"/>
      <c r="M71" s="61"/>
      <c r="N71" s="62"/>
      <c r="O71" s="63"/>
      <c r="P71" s="61"/>
      <c r="Q71" s="64" t="str">
        <f t="shared" si="1"/>
        <v>PENDIENTE</v>
      </c>
    </row>
    <row r="72" spans="1:17" x14ac:dyDescent="0.25">
      <c r="A72" s="61"/>
      <c r="B72" s="61"/>
      <c r="C72" s="61"/>
      <c r="D72" s="61"/>
      <c r="E72" s="61"/>
      <c r="F72" s="61"/>
      <c r="G72" s="61"/>
      <c r="H72" s="61"/>
      <c r="I72" s="61"/>
      <c r="J72" s="61"/>
      <c r="K72" s="63"/>
      <c r="L72" s="61"/>
      <c r="M72" s="61"/>
      <c r="N72" s="62"/>
      <c r="O72" s="63"/>
      <c r="P72" s="61"/>
      <c r="Q72" s="64" t="str">
        <f t="shared" si="1"/>
        <v>PENDIENTE</v>
      </c>
    </row>
    <row r="73" spans="1:17" x14ac:dyDescent="0.25">
      <c r="A73" s="61"/>
      <c r="B73" s="61"/>
      <c r="C73" s="61"/>
      <c r="D73" s="61"/>
      <c r="E73" s="61"/>
      <c r="F73" s="61"/>
      <c r="G73" s="61"/>
      <c r="H73" s="61"/>
      <c r="I73" s="61"/>
      <c r="J73" s="61"/>
      <c r="K73" s="63"/>
      <c r="L73" s="61"/>
      <c r="M73" s="61"/>
      <c r="N73" s="62"/>
      <c r="O73" s="63"/>
      <c r="P73" s="61"/>
      <c r="Q73" s="64" t="str">
        <f t="shared" si="1"/>
        <v>PENDIENTE</v>
      </c>
    </row>
    <row r="74" spans="1:17" x14ac:dyDescent="0.25">
      <c r="A74" s="61"/>
      <c r="B74" s="61"/>
      <c r="C74" s="61"/>
      <c r="D74" s="61"/>
      <c r="E74" s="61"/>
      <c r="F74" s="61"/>
      <c r="G74" s="61"/>
      <c r="H74" s="61"/>
      <c r="I74" s="61"/>
      <c r="J74" s="61"/>
      <c r="K74" s="63"/>
      <c r="L74" s="61"/>
      <c r="M74" s="61"/>
      <c r="N74" s="62"/>
      <c r="O74" s="63"/>
      <c r="P74" s="61"/>
      <c r="Q74" s="64" t="str">
        <f t="shared" si="1"/>
        <v>PENDIENTE</v>
      </c>
    </row>
    <row r="75" spans="1:17" x14ac:dyDescent="0.25">
      <c r="A75" s="61"/>
      <c r="B75" s="61"/>
      <c r="C75" s="61"/>
      <c r="D75" s="61"/>
      <c r="E75" s="61"/>
      <c r="F75" s="61"/>
      <c r="G75" s="61"/>
      <c r="H75" s="61"/>
      <c r="I75" s="61"/>
      <c r="J75" s="61"/>
      <c r="K75" s="63"/>
      <c r="L75" s="61"/>
      <c r="M75" s="61"/>
      <c r="N75" s="62"/>
      <c r="O75" s="63"/>
      <c r="P75" s="61"/>
      <c r="Q75" s="64" t="str">
        <f t="shared" si="1"/>
        <v>PENDIENTE</v>
      </c>
    </row>
    <row r="76" spans="1:17" x14ac:dyDescent="0.25">
      <c r="A76" s="61"/>
      <c r="B76" s="61"/>
      <c r="C76" s="61"/>
      <c r="D76" s="61"/>
      <c r="E76" s="61"/>
      <c r="F76" s="61"/>
      <c r="G76" s="61"/>
      <c r="H76" s="61"/>
      <c r="I76" s="61"/>
      <c r="J76" s="61"/>
      <c r="K76" s="63"/>
      <c r="L76" s="61"/>
      <c r="M76" s="61"/>
      <c r="N76" s="62"/>
      <c r="O76" s="63"/>
      <c r="P76" s="61"/>
      <c r="Q76" s="64" t="str">
        <f t="shared" si="1"/>
        <v>PENDIENTE</v>
      </c>
    </row>
    <row r="77" spans="1:17" x14ac:dyDescent="0.25">
      <c r="A77" s="61"/>
      <c r="B77" s="61"/>
      <c r="C77" s="61"/>
      <c r="D77" s="61"/>
      <c r="E77" s="61"/>
      <c r="F77" s="61"/>
      <c r="G77" s="61"/>
      <c r="H77" s="61"/>
      <c r="I77" s="61"/>
      <c r="J77" s="61"/>
      <c r="K77" s="63"/>
      <c r="L77" s="61"/>
      <c r="M77" s="61"/>
      <c r="N77" s="62"/>
      <c r="O77" s="63"/>
      <c r="P77" s="61"/>
      <c r="Q77" s="64" t="str">
        <f t="shared" si="1"/>
        <v>PENDIENTE</v>
      </c>
    </row>
    <row r="78" spans="1:17" x14ac:dyDescent="0.25">
      <c r="A78" s="61"/>
      <c r="B78" s="61"/>
      <c r="C78" s="61"/>
      <c r="D78" s="61"/>
      <c r="E78" s="61"/>
      <c r="F78" s="61"/>
      <c r="G78" s="61"/>
      <c r="H78" s="61"/>
      <c r="I78" s="61"/>
      <c r="J78" s="61"/>
      <c r="K78" s="63"/>
      <c r="L78" s="61"/>
      <c r="M78" s="61"/>
      <c r="N78" s="62"/>
      <c r="O78" s="63"/>
      <c r="P78" s="61"/>
      <c r="Q78" s="64" t="str">
        <f t="shared" si="1"/>
        <v>PENDIENTE</v>
      </c>
    </row>
    <row r="79" spans="1:17" x14ac:dyDescent="0.25">
      <c r="A79" s="61"/>
      <c r="B79" s="61"/>
      <c r="C79" s="61"/>
      <c r="D79" s="61"/>
      <c r="E79" s="61"/>
      <c r="F79" s="61"/>
      <c r="G79" s="61"/>
      <c r="H79" s="61"/>
      <c r="I79" s="61"/>
      <c r="J79" s="61"/>
      <c r="K79" s="63"/>
      <c r="L79" s="61"/>
      <c r="M79" s="61"/>
      <c r="N79" s="62"/>
      <c r="O79" s="63"/>
      <c r="P79" s="61"/>
      <c r="Q79" s="64" t="str">
        <f t="shared" si="1"/>
        <v>PENDIENTE</v>
      </c>
    </row>
    <row r="80" spans="1:17" x14ac:dyDescent="0.25">
      <c r="A80" s="61"/>
      <c r="B80" s="61"/>
      <c r="C80" s="61"/>
      <c r="D80" s="61"/>
      <c r="E80" s="61"/>
      <c r="F80" s="61"/>
      <c r="G80" s="61"/>
      <c r="H80" s="61"/>
      <c r="I80" s="61"/>
      <c r="J80" s="61"/>
      <c r="K80" s="63"/>
      <c r="L80" s="61"/>
      <c r="M80" s="61"/>
      <c r="N80" s="62"/>
      <c r="O80" s="63"/>
      <c r="P80" s="61"/>
      <c r="Q80" s="64" t="str">
        <f t="shared" si="1"/>
        <v>PENDIENTE</v>
      </c>
    </row>
    <row r="81" spans="1:17" x14ac:dyDescent="0.25">
      <c r="A81" s="61"/>
      <c r="B81" s="61"/>
      <c r="C81" s="61"/>
      <c r="D81" s="61"/>
      <c r="E81" s="61"/>
      <c r="F81" s="61"/>
      <c r="G81" s="61"/>
      <c r="H81" s="61"/>
      <c r="I81" s="61"/>
      <c r="J81" s="61"/>
      <c r="K81" s="63"/>
      <c r="L81" s="61"/>
      <c r="M81" s="61"/>
      <c r="N81" s="62"/>
      <c r="O81" s="63"/>
      <c r="P81" s="61"/>
      <c r="Q81" s="64" t="str">
        <f t="shared" si="1"/>
        <v>PENDIENTE</v>
      </c>
    </row>
    <row r="82" spans="1:17" x14ac:dyDescent="0.25">
      <c r="A82" s="61"/>
      <c r="B82" s="61"/>
      <c r="C82" s="61"/>
      <c r="D82" s="61"/>
      <c r="E82" s="61"/>
      <c r="F82" s="61"/>
      <c r="G82" s="61"/>
      <c r="H82" s="61"/>
      <c r="I82" s="61"/>
      <c r="J82" s="61"/>
      <c r="K82" s="63"/>
      <c r="L82" s="61"/>
      <c r="M82" s="61"/>
      <c r="N82" s="62"/>
      <c r="O82" s="63"/>
      <c r="P82" s="61"/>
      <c r="Q82" s="64" t="str">
        <f t="shared" si="1"/>
        <v>PENDIENTE</v>
      </c>
    </row>
    <row r="83" spans="1:17" x14ac:dyDescent="0.25">
      <c r="A83" s="61"/>
      <c r="B83" s="61"/>
      <c r="C83" s="61"/>
      <c r="D83" s="61"/>
      <c r="E83" s="61"/>
      <c r="F83" s="61"/>
      <c r="G83" s="61"/>
      <c r="H83" s="61"/>
      <c r="I83" s="61"/>
      <c r="J83" s="61"/>
      <c r="K83" s="63"/>
      <c r="L83" s="61"/>
      <c r="M83" s="61"/>
      <c r="N83" s="62"/>
      <c r="O83" s="63"/>
      <c r="P83" s="61"/>
      <c r="Q83" s="64" t="str">
        <f t="shared" si="1"/>
        <v>PENDIENTE</v>
      </c>
    </row>
    <row r="84" spans="1:17" x14ac:dyDescent="0.25">
      <c r="A84" s="61"/>
      <c r="B84" s="61"/>
      <c r="C84" s="61"/>
      <c r="D84" s="61"/>
      <c r="E84" s="61"/>
      <c r="F84" s="61"/>
      <c r="G84" s="61"/>
      <c r="H84" s="61"/>
      <c r="I84" s="61"/>
      <c r="J84" s="61"/>
      <c r="K84" s="63"/>
      <c r="L84" s="61"/>
      <c r="M84" s="61"/>
      <c r="N84" s="62"/>
      <c r="O84" s="63"/>
      <c r="P84" s="61"/>
      <c r="Q84" s="64" t="str">
        <f t="shared" si="1"/>
        <v>PENDIENTE</v>
      </c>
    </row>
    <row r="85" spans="1:17" x14ac:dyDescent="0.25">
      <c r="A85" s="61"/>
      <c r="B85" s="61"/>
      <c r="C85" s="61"/>
      <c r="D85" s="61"/>
      <c r="E85" s="61"/>
      <c r="F85" s="61"/>
      <c r="G85" s="61"/>
      <c r="H85" s="61"/>
      <c r="I85" s="61"/>
      <c r="J85" s="61"/>
      <c r="K85" s="63"/>
      <c r="L85" s="61"/>
      <c r="M85" s="61"/>
      <c r="N85" s="62"/>
      <c r="O85" s="63"/>
      <c r="P85" s="61"/>
      <c r="Q85" s="64" t="str">
        <f t="shared" si="1"/>
        <v>PENDIENTE</v>
      </c>
    </row>
    <row r="86" spans="1:17" x14ac:dyDescent="0.25">
      <c r="A86" s="61"/>
      <c r="B86" s="61"/>
      <c r="C86" s="61"/>
      <c r="D86" s="61"/>
      <c r="E86" s="61"/>
      <c r="F86" s="61"/>
      <c r="G86" s="61"/>
      <c r="H86" s="61"/>
      <c r="I86" s="61"/>
      <c r="J86" s="61"/>
      <c r="K86" s="63"/>
      <c r="L86" s="61"/>
      <c r="M86" s="61"/>
      <c r="N86" s="62"/>
      <c r="O86" s="63"/>
      <c r="P86" s="61"/>
      <c r="Q86" s="64" t="str">
        <f t="shared" si="1"/>
        <v>PENDIENTE</v>
      </c>
    </row>
    <row r="87" spans="1:17" x14ac:dyDescent="0.25">
      <c r="A87" s="61"/>
      <c r="B87" s="61"/>
      <c r="C87" s="61"/>
      <c r="D87" s="61"/>
      <c r="E87" s="61"/>
      <c r="F87" s="61"/>
      <c r="G87" s="61"/>
      <c r="H87" s="61"/>
      <c r="I87" s="61"/>
      <c r="J87" s="61"/>
      <c r="K87" s="63"/>
      <c r="L87" s="61"/>
      <c r="M87" s="61"/>
      <c r="N87" s="62"/>
      <c r="O87" s="63"/>
      <c r="P87" s="61"/>
      <c r="Q87" s="64" t="str">
        <f t="shared" si="1"/>
        <v>PENDIENTE</v>
      </c>
    </row>
    <row r="88" spans="1:17" x14ac:dyDescent="0.25">
      <c r="A88" s="61"/>
      <c r="B88" s="61"/>
      <c r="C88" s="61"/>
      <c r="D88" s="61"/>
      <c r="E88" s="61"/>
      <c r="F88" s="61"/>
      <c r="G88" s="61"/>
      <c r="H88" s="61"/>
      <c r="I88" s="61"/>
      <c r="J88" s="61"/>
      <c r="K88" s="63"/>
      <c r="L88" s="61"/>
      <c r="M88" s="61"/>
      <c r="N88" s="62"/>
      <c r="O88" s="63"/>
      <c r="P88" s="61"/>
      <c r="Q88" s="64" t="str">
        <f t="shared" si="1"/>
        <v>PENDIENTE</v>
      </c>
    </row>
    <row r="89" spans="1:17" x14ac:dyDescent="0.25">
      <c r="A89" s="61"/>
      <c r="B89" s="61"/>
      <c r="C89" s="61"/>
      <c r="D89" s="61"/>
      <c r="E89" s="61"/>
      <c r="F89" s="61"/>
      <c r="G89" s="61"/>
      <c r="H89" s="61"/>
      <c r="I89" s="61"/>
      <c r="J89" s="61"/>
      <c r="K89" s="63"/>
      <c r="L89" s="61"/>
      <c r="M89" s="61"/>
      <c r="N89" s="62"/>
      <c r="O89" s="63"/>
      <c r="P89" s="61"/>
      <c r="Q89" s="64" t="str">
        <f t="shared" si="1"/>
        <v>PENDIENTE</v>
      </c>
    </row>
    <row r="90" spans="1:17" x14ac:dyDescent="0.25">
      <c r="A90" s="61"/>
      <c r="B90" s="61"/>
      <c r="C90" s="61"/>
      <c r="D90" s="61"/>
      <c r="E90" s="61"/>
      <c r="F90" s="61"/>
      <c r="G90" s="61"/>
      <c r="H90" s="61"/>
      <c r="I90" s="61"/>
      <c r="J90" s="61"/>
      <c r="K90" s="63"/>
      <c r="L90" s="61"/>
      <c r="M90" s="61"/>
      <c r="N90" s="62"/>
      <c r="O90" s="63"/>
      <c r="P90" s="61"/>
      <c r="Q90" s="64" t="str">
        <f t="shared" si="1"/>
        <v>PENDIENTE</v>
      </c>
    </row>
    <row r="91" spans="1:17" x14ac:dyDescent="0.25">
      <c r="A91" s="61"/>
      <c r="B91" s="61"/>
      <c r="C91" s="61"/>
      <c r="D91" s="61"/>
      <c r="E91" s="61"/>
      <c r="F91" s="61"/>
      <c r="G91" s="61"/>
      <c r="H91" s="61"/>
      <c r="I91" s="61"/>
      <c r="J91" s="61"/>
      <c r="K91" s="63"/>
      <c r="L91" s="61"/>
      <c r="M91" s="61"/>
      <c r="N91" s="62"/>
      <c r="O91" s="63"/>
      <c r="P91" s="61"/>
      <c r="Q91" s="64" t="str">
        <f t="shared" si="1"/>
        <v>PENDIENTE</v>
      </c>
    </row>
    <row r="92" spans="1:17" x14ac:dyDescent="0.25">
      <c r="A92" s="61"/>
      <c r="B92" s="61"/>
      <c r="C92" s="61"/>
      <c r="D92" s="61"/>
      <c r="E92" s="61"/>
      <c r="F92" s="61"/>
      <c r="G92" s="61"/>
      <c r="H92" s="61"/>
      <c r="I92" s="61"/>
      <c r="J92" s="61"/>
      <c r="K92" s="63"/>
      <c r="L92" s="61"/>
      <c r="M92" s="61"/>
      <c r="N92" s="62"/>
      <c r="O92" s="63"/>
      <c r="P92" s="61"/>
      <c r="Q92" s="64" t="str">
        <f t="shared" si="1"/>
        <v>PENDIENTE</v>
      </c>
    </row>
    <row r="93" spans="1:17" x14ac:dyDescent="0.25">
      <c r="A93" s="61"/>
      <c r="B93" s="61"/>
      <c r="C93" s="61"/>
      <c r="D93" s="61"/>
      <c r="E93" s="61"/>
      <c r="F93" s="61"/>
      <c r="G93" s="61"/>
      <c r="H93" s="61"/>
      <c r="I93" s="61"/>
      <c r="J93" s="61"/>
      <c r="K93" s="63"/>
      <c r="L93" s="61"/>
      <c r="M93" s="61"/>
      <c r="N93" s="62"/>
      <c r="O93" s="63"/>
      <c r="P93" s="61"/>
      <c r="Q93" s="64" t="str">
        <f t="shared" si="1"/>
        <v>PENDIENTE</v>
      </c>
    </row>
    <row r="94" spans="1:17" x14ac:dyDescent="0.25">
      <c r="A94" s="61"/>
      <c r="B94" s="61"/>
      <c r="C94" s="61"/>
      <c r="D94" s="61"/>
      <c r="E94" s="61"/>
      <c r="F94" s="61"/>
      <c r="G94" s="61"/>
      <c r="H94" s="61"/>
      <c r="I94" s="61"/>
      <c r="J94" s="61"/>
      <c r="K94" s="63"/>
      <c r="L94" s="61"/>
      <c r="M94" s="61"/>
      <c r="N94" s="62"/>
      <c r="O94" s="63"/>
      <c r="P94" s="61"/>
      <c r="Q94" s="64" t="str">
        <f t="shared" si="1"/>
        <v>PENDIENTE</v>
      </c>
    </row>
    <row r="95" spans="1:17" x14ac:dyDescent="0.25">
      <c r="A95" s="61"/>
      <c r="B95" s="61"/>
      <c r="C95" s="61"/>
      <c r="D95" s="61"/>
      <c r="E95" s="61"/>
      <c r="F95" s="61"/>
      <c r="G95" s="61"/>
      <c r="H95" s="61"/>
      <c r="I95" s="61"/>
      <c r="J95" s="61"/>
      <c r="K95" s="63"/>
      <c r="L95" s="61"/>
      <c r="M95" s="61"/>
      <c r="N95" s="62"/>
      <c r="O95" s="63"/>
      <c r="P95" s="61"/>
      <c r="Q95" s="64" t="str">
        <f t="shared" si="1"/>
        <v>PENDIENTE</v>
      </c>
    </row>
    <row r="96" spans="1:17" x14ac:dyDescent="0.25">
      <c r="A96" s="61"/>
      <c r="B96" s="61"/>
      <c r="C96" s="61"/>
      <c r="D96" s="61"/>
      <c r="E96" s="61"/>
      <c r="F96" s="61"/>
      <c r="G96" s="61"/>
      <c r="H96" s="61"/>
      <c r="I96" s="61"/>
      <c r="J96" s="61"/>
      <c r="K96" s="63"/>
      <c r="L96" s="61"/>
      <c r="M96" s="61"/>
      <c r="N96" s="62"/>
      <c r="O96" s="63"/>
      <c r="P96" s="61"/>
      <c r="Q96" s="64" t="str">
        <f t="shared" si="1"/>
        <v>PENDIENTE</v>
      </c>
    </row>
    <row r="97" spans="1:17" x14ac:dyDescent="0.25">
      <c r="A97" s="61"/>
      <c r="B97" s="61"/>
      <c r="C97" s="61"/>
      <c r="D97" s="61"/>
      <c r="E97" s="61"/>
      <c r="F97" s="61"/>
      <c r="G97" s="61"/>
      <c r="H97" s="61"/>
      <c r="I97" s="61"/>
      <c r="J97" s="61"/>
      <c r="K97" s="63"/>
      <c r="L97" s="61"/>
      <c r="M97" s="61"/>
      <c r="N97" s="62"/>
      <c r="O97" s="63"/>
      <c r="P97" s="61"/>
      <c r="Q97" s="64" t="str">
        <f t="shared" si="1"/>
        <v>PENDIENTE</v>
      </c>
    </row>
    <row r="98" spans="1:17" x14ac:dyDescent="0.25">
      <c r="A98" s="61"/>
      <c r="B98" s="61"/>
      <c r="C98" s="61"/>
      <c r="D98" s="61"/>
      <c r="E98" s="61"/>
      <c r="F98" s="61"/>
      <c r="G98" s="61"/>
      <c r="H98" s="61"/>
      <c r="I98" s="61"/>
      <c r="J98" s="61"/>
      <c r="K98" s="63"/>
      <c r="L98" s="61"/>
      <c r="M98" s="61"/>
      <c r="N98" s="62"/>
      <c r="O98" s="63"/>
      <c r="P98" s="61"/>
      <c r="Q98" s="64" t="str">
        <f t="shared" si="1"/>
        <v>PENDIENTE</v>
      </c>
    </row>
    <row r="99" spans="1:17" x14ac:dyDescent="0.25">
      <c r="A99" s="61"/>
      <c r="B99" s="61"/>
      <c r="C99" s="61"/>
      <c r="D99" s="61"/>
      <c r="E99" s="61"/>
      <c r="F99" s="61"/>
      <c r="G99" s="61"/>
      <c r="H99" s="61"/>
      <c r="I99" s="61"/>
      <c r="J99" s="61"/>
      <c r="K99" s="63"/>
      <c r="L99" s="61"/>
      <c r="M99" s="61"/>
      <c r="N99" s="62"/>
      <c r="O99" s="63"/>
      <c r="P99" s="61"/>
      <c r="Q99" s="64" t="str">
        <f t="shared" si="1"/>
        <v>PENDIENTE</v>
      </c>
    </row>
    <row r="100" spans="1:17" x14ac:dyDescent="0.25">
      <c r="A100" s="61"/>
      <c r="B100" s="61"/>
      <c r="C100" s="61"/>
      <c r="D100" s="61"/>
      <c r="E100" s="61"/>
      <c r="F100" s="61"/>
      <c r="G100" s="61"/>
      <c r="H100" s="61"/>
      <c r="I100" s="61"/>
      <c r="J100" s="61"/>
      <c r="K100" s="63"/>
      <c r="L100" s="61"/>
      <c r="M100" s="61"/>
      <c r="N100" s="62"/>
      <c r="O100" s="63"/>
      <c r="P100" s="61"/>
      <c r="Q100" s="64" t="str">
        <f t="shared" si="1"/>
        <v>PENDIENTE</v>
      </c>
    </row>
    <row r="101" spans="1:17" x14ac:dyDescent="0.25">
      <c r="A101" s="61"/>
      <c r="B101" s="61"/>
      <c r="C101" s="61"/>
      <c r="D101" s="61"/>
      <c r="E101" s="61"/>
      <c r="F101" s="61"/>
      <c r="G101" s="61"/>
      <c r="H101" s="61"/>
      <c r="I101" s="61"/>
      <c r="J101" s="61"/>
      <c r="K101" s="63"/>
      <c r="L101" s="61"/>
      <c r="M101" s="61"/>
      <c r="N101" s="62"/>
      <c r="O101" s="63"/>
      <c r="P101" s="61"/>
      <c r="Q101" s="64" t="str">
        <f t="shared" si="1"/>
        <v>PENDIENTE</v>
      </c>
    </row>
    <row r="102" spans="1:17" x14ac:dyDescent="0.25">
      <c r="A102" s="61"/>
      <c r="B102" s="61"/>
      <c r="C102" s="61"/>
      <c r="D102" s="61"/>
      <c r="E102" s="61"/>
      <c r="F102" s="61"/>
      <c r="G102" s="61"/>
      <c r="H102" s="61"/>
      <c r="I102" s="61"/>
      <c r="J102" s="61"/>
      <c r="K102" s="63"/>
      <c r="L102" s="61"/>
      <c r="M102" s="61"/>
      <c r="N102" s="62"/>
      <c r="O102" s="63"/>
      <c r="P102" s="61"/>
      <c r="Q102" s="64" t="str">
        <f t="shared" si="1"/>
        <v>PENDIENTE</v>
      </c>
    </row>
    <row r="103" spans="1:17" x14ac:dyDescent="0.25">
      <c r="A103" s="61"/>
      <c r="B103" s="61"/>
      <c r="C103" s="61"/>
      <c r="D103" s="61"/>
      <c r="E103" s="61"/>
      <c r="F103" s="61"/>
      <c r="G103" s="61"/>
      <c r="H103" s="61"/>
      <c r="I103" s="61"/>
      <c r="J103" s="61"/>
      <c r="K103" s="63"/>
      <c r="L103" s="61"/>
      <c r="M103" s="61"/>
      <c r="N103" s="62"/>
      <c r="O103" s="63"/>
      <c r="P103" s="61"/>
      <c r="Q103" s="64" t="str">
        <f t="shared" si="1"/>
        <v>PENDIENTE</v>
      </c>
    </row>
    <row r="104" spans="1:17" x14ac:dyDescent="0.25">
      <c r="A104" s="61"/>
      <c r="B104" s="61"/>
      <c r="C104" s="61"/>
      <c r="D104" s="61"/>
      <c r="E104" s="61"/>
      <c r="F104" s="61"/>
      <c r="G104" s="61"/>
      <c r="H104" s="61"/>
      <c r="I104" s="61"/>
      <c r="J104" s="61"/>
      <c r="K104" s="63"/>
      <c r="L104" s="61"/>
      <c r="M104" s="61"/>
      <c r="N104" s="62"/>
      <c r="O104" s="63"/>
      <c r="P104" s="61"/>
      <c r="Q104" s="64" t="str">
        <f t="shared" si="1"/>
        <v>PENDIENTE</v>
      </c>
    </row>
    <row r="105" spans="1:17" x14ac:dyDescent="0.25">
      <c r="A105" s="61"/>
      <c r="B105" s="61"/>
      <c r="C105" s="61"/>
      <c r="D105" s="61"/>
      <c r="E105" s="61"/>
      <c r="F105" s="61"/>
      <c r="G105" s="61"/>
      <c r="H105" s="61"/>
      <c r="I105" s="61"/>
      <c r="J105" s="61"/>
      <c r="K105" s="63"/>
      <c r="L105" s="61"/>
      <c r="M105" s="61"/>
      <c r="N105" s="62"/>
      <c r="O105" s="63"/>
      <c r="P105" s="61"/>
      <c r="Q105" s="64" t="str">
        <f t="shared" si="1"/>
        <v>PENDIENTE</v>
      </c>
    </row>
    <row r="106" spans="1:17" x14ac:dyDescent="0.25">
      <c r="A106" s="61"/>
      <c r="B106" s="61"/>
      <c r="C106" s="61"/>
      <c r="D106" s="61"/>
      <c r="E106" s="61"/>
      <c r="F106" s="61"/>
      <c r="G106" s="61"/>
      <c r="H106" s="61"/>
      <c r="I106" s="61"/>
      <c r="J106" s="61"/>
      <c r="K106" s="63"/>
      <c r="L106" s="61"/>
      <c r="M106" s="61"/>
      <c r="N106" s="62"/>
      <c r="O106" s="63"/>
      <c r="P106" s="61"/>
      <c r="Q106" s="64" t="str">
        <f t="shared" si="1"/>
        <v>PENDIENTE</v>
      </c>
    </row>
    <row r="107" spans="1:17" x14ac:dyDescent="0.25">
      <c r="A107" s="61"/>
      <c r="B107" s="61"/>
      <c r="C107" s="61"/>
      <c r="D107" s="61"/>
      <c r="E107" s="61"/>
      <c r="F107" s="61"/>
      <c r="G107" s="61"/>
      <c r="H107" s="61"/>
      <c r="I107" s="61"/>
      <c r="J107" s="61"/>
      <c r="K107" s="63"/>
      <c r="L107" s="61"/>
      <c r="M107" s="61"/>
      <c r="N107" s="62"/>
      <c r="O107" s="63"/>
      <c r="P107" s="61"/>
      <c r="Q107" s="64" t="str">
        <f t="shared" si="1"/>
        <v>PENDIENTE</v>
      </c>
    </row>
    <row r="108" spans="1:17" x14ac:dyDescent="0.25">
      <c r="A108" s="61"/>
      <c r="B108" s="61"/>
      <c r="C108" s="61"/>
      <c r="D108" s="61"/>
      <c r="E108" s="61"/>
      <c r="F108" s="61"/>
      <c r="G108" s="61"/>
      <c r="H108" s="61"/>
      <c r="I108" s="61"/>
      <c r="J108" s="61"/>
      <c r="K108" s="63"/>
      <c r="L108" s="61"/>
      <c r="M108" s="61"/>
      <c r="N108" s="62"/>
      <c r="O108" s="63"/>
      <c r="P108" s="61"/>
      <c r="Q108" s="64" t="str">
        <f t="shared" si="1"/>
        <v>PENDIENTE</v>
      </c>
    </row>
    <row r="109" spans="1:17" x14ac:dyDescent="0.25">
      <c r="A109" s="61"/>
      <c r="B109" s="61"/>
      <c r="C109" s="61"/>
      <c r="D109" s="61"/>
      <c r="E109" s="61"/>
      <c r="F109" s="61"/>
      <c r="G109" s="61"/>
      <c r="H109" s="61"/>
      <c r="I109" s="61"/>
      <c r="J109" s="61"/>
      <c r="K109" s="63"/>
      <c r="L109" s="61"/>
      <c r="M109" s="61"/>
      <c r="N109" s="62"/>
      <c r="O109" s="63"/>
      <c r="P109" s="61"/>
      <c r="Q109" s="64" t="str">
        <f t="shared" si="1"/>
        <v>PENDIENTE</v>
      </c>
    </row>
    <row r="110" spans="1:17" x14ac:dyDescent="0.25">
      <c r="A110" s="61"/>
      <c r="B110" s="61"/>
      <c r="C110" s="61"/>
      <c r="D110" s="61"/>
      <c r="E110" s="61"/>
      <c r="F110" s="61"/>
      <c r="G110" s="61"/>
      <c r="H110" s="61"/>
      <c r="I110" s="61"/>
      <c r="J110" s="61"/>
      <c r="K110" s="63"/>
      <c r="L110" s="61"/>
      <c r="M110" s="61"/>
      <c r="N110" s="62"/>
      <c r="O110" s="63"/>
      <c r="P110" s="61"/>
      <c r="Q110" s="64" t="str">
        <f t="shared" si="1"/>
        <v>PENDIENTE</v>
      </c>
    </row>
    <row r="111" spans="1:17" x14ac:dyDescent="0.25">
      <c r="A111" s="61"/>
      <c r="B111" s="61"/>
      <c r="C111" s="61"/>
      <c r="D111" s="61"/>
      <c r="E111" s="61"/>
      <c r="F111" s="61"/>
      <c r="G111" s="61"/>
      <c r="H111" s="61"/>
      <c r="I111" s="61"/>
      <c r="J111" s="61"/>
      <c r="K111" s="63"/>
      <c r="L111" s="61"/>
      <c r="M111" s="61"/>
      <c r="N111" s="62"/>
      <c r="O111" s="63"/>
      <c r="P111" s="61"/>
      <c r="Q111" s="64" t="str">
        <f t="shared" si="1"/>
        <v>PENDIENTE</v>
      </c>
    </row>
    <row r="112" spans="1:17" x14ac:dyDescent="0.25">
      <c r="A112" s="61"/>
      <c r="B112" s="61"/>
      <c r="C112" s="61"/>
      <c r="D112" s="61"/>
      <c r="E112" s="61"/>
      <c r="F112" s="61"/>
      <c r="G112" s="61"/>
      <c r="H112" s="61"/>
      <c r="I112" s="61"/>
      <c r="J112" s="61"/>
      <c r="K112" s="63"/>
      <c r="L112" s="61"/>
      <c r="M112" s="61"/>
      <c r="N112" s="62"/>
      <c r="O112" s="63"/>
      <c r="P112" s="61"/>
      <c r="Q112" s="64" t="str">
        <f t="shared" si="1"/>
        <v>PENDIENTE</v>
      </c>
    </row>
    <row r="113" spans="1:17" x14ac:dyDescent="0.25">
      <c r="A113" s="61"/>
      <c r="B113" s="61"/>
      <c r="C113" s="61"/>
      <c r="D113" s="61"/>
      <c r="E113" s="61"/>
      <c r="F113" s="61"/>
      <c r="G113" s="61"/>
      <c r="H113" s="61"/>
      <c r="I113" s="61"/>
      <c r="J113" s="61"/>
      <c r="K113" s="63"/>
      <c r="L113" s="61"/>
      <c r="M113" s="61"/>
      <c r="N113" s="62"/>
      <c r="O113" s="63"/>
      <c r="P113" s="61"/>
      <c r="Q113" s="64" t="str">
        <f t="shared" si="1"/>
        <v>PENDIENTE</v>
      </c>
    </row>
    <row r="114" spans="1:17" x14ac:dyDescent="0.25">
      <c r="A114" s="61"/>
      <c r="B114" s="61"/>
      <c r="C114" s="61"/>
      <c r="D114" s="61"/>
      <c r="E114" s="61"/>
      <c r="F114" s="61"/>
      <c r="G114" s="61"/>
      <c r="H114" s="61"/>
      <c r="I114" s="61"/>
      <c r="J114" s="61"/>
      <c r="K114" s="63"/>
      <c r="L114" s="61"/>
      <c r="M114" s="61"/>
      <c r="N114" s="62"/>
      <c r="O114" s="63"/>
      <c r="P114" s="61"/>
      <c r="Q114" s="64" t="str">
        <f t="shared" si="1"/>
        <v>PENDIENTE</v>
      </c>
    </row>
    <row r="115" spans="1:17" x14ac:dyDescent="0.25">
      <c r="A115" s="61"/>
      <c r="B115" s="61"/>
      <c r="C115" s="61"/>
      <c r="D115" s="61"/>
      <c r="E115" s="61"/>
      <c r="F115" s="61"/>
      <c r="G115" s="61"/>
      <c r="H115" s="61"/>
      <c r="I115" s="61"/>
      <c r="J115" s="61"/>
      <c r="K115" s="63"/>
      <c r="L115" s="61"/>
      <c r="M115" s="61"/>
      <c r="N115" s="62"/>
      <c r="O115" s="63"/>
      <c r="P115" s="61"/>
      <c r="Q115" s="64" t="str">
        <f t="shared" si="1"/>
        <v>PENDIENTE</v>
      </c>
    </row>
    <row r="116" spans="1:17" x14ac:dyDescent="0.25">
      <c r="A116" s="61"/>
      <c r="B116" s="61"/>
      <c r="C116" s="61"/>
      <c r="D116" s="61"/>
      <c r="E116" s="61"/>
      <c r="F116" s="61"/>
      <c r="G116" s="61"/>
      <c r="H116" s="61"/>
      <c r="I116" s="61"/>
      <c r="J116" s="61"/>
      <c r="K116" s="63"/>
      <c r="L116" s="61"/>
      <c r="M116" s="61"/>
      <c r="N116" s="62"/>
      <c r="O116" s="63"/>
      <c r="P116" s="61"/>
      <c r="Q116" s="64" t="str">
        <f t="shared" si="1"/>
        <v>PENDIENTE</v>
      </c>
    </row>
    <row r="117" spans="1:17" x14ac:dyDescent="0.25">
      <c r="A117" s="61"/>
      <c r="B117" s="61"/>
      <c r="C117" s="61"/>
      <c r="D117" s="61"/>
      <c r="E117" s="61"/>
      <c r="F117" s="61"/>
      <c r="G117" s="61"/>
      <c r="H117" s="61"/>
      <c r="I117" s="61"/>
      <c r="J117" s="61"/>
      <c r="K117" s="63"/>
      <c r="L117" s="61"/>
      <c r="M117" s="61"/>
      <c r="N117" s="62"/>
      <c r="O117" s="63"/>
      <c r="P117" s="61"/>
      <c r="Q117" s="64" t="str">
        <f t="shared" si="1"/>
        <v>PENDIENTE</v>
      </c>
    </row>
    <row r="118" spans="1:17" x14ac:dyDescent="0.25">
      <c r="A118" s="61"/>
      <c r="B118" s="61"/>
      <c r="C118" s="61"/>
      <c r="D118" s="61"/>
      <c r="E118" s="61"/>
      <c r="F118" s="61"/>
      <c r="G118" s="61"/>
      <c r="H118" s="61"/>
      <c r="I118" s="61"/>
      <c r="J118" s="61"/>
      <c r="K118" s="63"/>
      <c r="L118" s="61"/>
      <c r="M118" s="61"/>
      <c r="N118" s="62"/>
      <c r="O118" s="63"/>
      <c r="P118" s="61"/>
      <c r="Q118" s="64" t="str">
        <f t="shared" si="1"/>
        <v>PENDIENTE</v>
      </c>
    </row>
    <row r="119" spans="1:17" x14ac:dyDescent="0.25">
      <c r="A119" s="61"/>
      <c r="B119" s="61"/>
      <c r="C119" s="61"/>
      <c r="D119" s="61"/>
      <c r="E119" s="61"/>
      <c r="F119" s="61"/>
      <c r="G119" s="61"/>
      <c r="H119" s="61"/>
      <c r="I119" s="61"/>
      <c r="J119" s="61"/>
      <c r="K119" s="63"/>
      <c r="L119" s="61"/>
      <c r="M119" s="61"/>
      <c r="N119" s="62"/>
      <c r="O119" s="63"/>
      <c r="P119" s="61"/>
      <c r="Q119" s="64" t="str">
        <f t="shared" si="1"/>
        <v>PENDIENTE</v>
      </c>
    </row>
    <row r="120" spans="1:17" x14ac:dyDescent="0.25">
      <c r="A120" s="61"/>
      <c r="B120" s="61"/>
      <c r="C120" s="61"/>
      <c r="D120" s="61"/>
      <c r="E120" s="61"/>
      <c r="F120" s="61"/>
      <c r="G120" s="61"/>
      <c r="H120" s="61"/>
      <c r="I120" s="61"/>
      <c r="J120" s="61"/>
      <c r="K120" s="63"/>
      <c r="L120" s="61"/>
      <c r="M120" s="61"/>
      <c r="N120" s="62"/>
      <c r="O120" s="63"/>
      <c r="P120" s="61"/>
      <c r="Q120" s="64" t="str">
        <f t="shared" si="1"/>
        <v>PENDIENTE</v>
      </c>
    </row>
    <row r="121" spans="1:17" x14ac:dyDescent="0.25">
      <c r="A121" s="61"/>
      <c r="B121" s="61"/>
      <c r="C121" s="61"/>
      <c r="D121" s="61"/>
      <c r="E121" s="61"/>
      <c r="F121" s="61"/>
      <c r="G121" s="61"/>
      <c r="H121" s="61"/>
      <c r="I121" s="61"/>
      <c r="J121" s="61"/>
      <c r="K121" s="63"/>
      <c r="L121" s="61"/>
      <c r="M121" s="61"/>
      <c r="N121" s="62"/>
      <c r="O121" s="63"/>
      <c r="P121" s="61"/>
      <c r="Q121" s="64" t="str">
        <f t="shared" si="1"/>
        <v>PENDIENTE</v>
      </c>
    </row>
    <row r="122" spans="1:17" x14ac:dyDescent="0.25">
      <c r="A122" s="61"/>
      <c r="B122" s="61"/>
      <c r="C122" s="61"/>
      <c r="D122" s="61"/>
      <c r="E122" s="61"/>
      <c r="F122" s="61"/>
      <c r="G122" s="61"/>
      <c r="H122" s="61"/>
      <c r="I122" s="61"/>
      <c r="J122" s="61"/>
      <c r="K122" s="63"/>
      <c r="L122" s="61"/>
      <c r="M122" s="61"/>
      <c r="N122" s="62"/>
      <c r="O122" s="63"/>
      <c r="P122" s="61"/>
      <c r="Q122" s="64" t="str">
        <f t="shared" si="1"/>
        <v>PENDIENTE</v>
      </c>
    </row>
    <row r="123" spans="1:17" x14ac:dyDescent="0.25">
      <c r="A123" s="61"/>
      <c r="B123" s="61"/>
      <c r="C123" s="61"/>
      <c r="D123" s="61"/>
      <c r="E123" s="61"/>
      <c r="F123" s="61"/>
      <c r="G123" s="61"/>
      <c r="H123" s="61"/>
      <c r="I123" s="61"/>
      <c r="J123" s="61"/>
      <c r="K123" s="63"/>
      <c r="L123" s="61"/>
      <c r="M123" s="61"/>
      <c r="N123" s="62"/>
      <c r="O123" s="63"/>
      <c r="P123" s="61"/>
      <c r="Q123" s="64" t="str">
        <f t="shared" si="1"/>
        <v>PENDIENTE</v>
      </c>
    </row>
    <row r="124" spans="1:17" x14ac:dyDescent="0.25">
      <c r="A124" s="61"/>
      <c r="B124" s="61"/>
      <c r="C124" s="61"/>
      <c r="D124" s="61"/>
      <c r="E124" s="61"/>
      <c r="F124" s="61"/>
      <c r="G124" s="61"/>
      <c r="H124" s="61"/>
      <c r="I124" s="61"/>
      <c r="J124" s="61"/>
      <c r="K124" s="63"/>
      <c r="L124" s="61"/>
      <c r="M124" s="61"/>
      <c r="N124" s="62"/>
      <c r="O124" s="63"/>
      <c r="P124" s="61"/>
      <c r="Q124" s="64" t="str">
        <f t="shared" si="1"/>
        <v>PENDIENTE</v>
      </c>
    </row>
    <row r="125" spans="1:17" x14ac:dyDescent="0.25">
      <c r="A125" s="61"/>
      <c r="B125" s="61"/>
      <c r="C125" s="61"/>
      <c r="D125" s="61"/>
      <c r="E125" s="61"/>
      <c r="F125" s="61"/>
      <c r="G125" s="61"/>
      <c r="H125" s="61"/>
      <c r="I125" s="61"/>
      <c r="J125" s="61"/>
      <c r="K125" s="63"/>
      <c r="L125" s="61"/>
      <c r="M125" s="61"/>
      <c r="N125" s="62"/>
      <c r="O125" s="63"/>
      <c r="P125" s="61"/>
      <c r="Q125" s="64" t="str">
        <f t="shared" si="1"/>
        <v>PENDIENTE</v>
      </c>
    </row>
    <row r="126" spans="1:17" x14ac:dyDescent="0.25">
      <c r="A126" s="61"/>
      <c r="B126" s="61"/>
      <c r="C126" s="61"/>
      <c r="D126" s="61"/>
      <c r="E126" s="61"/>
      <c r="F126" s="61"/>
      <c r="G126" s="61"/>
      <c r="H126" s="61"/>
      <c r="I126" s="61"/>
      <c r="J126" s="61"/>
      <c r="K126" s="63"/>
      <c r="L126" s="61"/>
      <c r="M126" s="61"/>
      <c r="N126" s="62"/>
      <c r="O126" s="63"/>
      <c r="P126" s="61"/>
      <c r="Q126" s="64" t="str">
        <f t="shared" si="1"/>
        <v>PENDIENTE</v>
      </c>
    </row>
    <row r="127" spans="1:17" x14ac:dyDescent="0.25">
      <c r="A127" s="61"/>
      <c r="B127" s="61"/>
      <c r="C127" s="61"/>
      <c r="D127" s="61"/>
      <c r="E127" s="61"/>
      <c r="F127" s="61"/>
      <c r="G127" s="61"/>
      <c r="H127" s="61"/>
      <c r="I127" s="61"/>
      <c r="J127" s="61"/>
      <c r="K127" s="63"/>
      <c r="L127" s="61"/>
      <c r="M127" s="61"/>
      <c r="N127" s="62"/>
      <c r="O127" s="63"/>
      <c r="P127" s="61"/>
      <c r="Q127" s="64" t="str">
        <f t="shared" si="1"/>
        <v>PENDIENTE</v>
      </c>
    </row>
    <row r="128" spans="1:17" x14ac:dyDescent="0.25">
      <c r="A128" s="61"/>
      <c r="B128" s="61"/>
      <c r="C128" s="61"/>
      <c r="D128" s="61"/>
      <c r="E128" s="61"/>
      <c r="F128" s="61"/>
      <c r="G128" s="61"/>
      <c r="H128" s="61"/>
      <c r="I128" s="61"/>
      <c r="J128" s="61"/>
      <c r="K128" s="63"/>
      <c r="L128" s="61"/>
      <c r="M128" s="61"/>
      <c r="N128" s="62"/>
      <c r="O128" s="63"/>
      <c r="P128" s="61"/>
      <c r="Q128" s="64" t="str">
        <f t="shared" si="1"/>
        <v>PENDIENTE</v>
      </c>
    </row>
    <row r="129" spans="1:17" x14ac:dyDescent="0.25">
      <c r="A129" s="61"/>
      <c r="B129" s="61"/>
      <c r="C129" s="61"/>
      <c r="D129" s="61"/>
      <c r="E129" s="61"/>
      <c r="F129" s="61"/>
      <c r="G129" s="61"/>
      <c r="H129" s="61"/>
      <c r="I129" s="61"/>
      <c r="J129" s="61"/>
      <c r="K129" s="63"/>
      <c r="L129" s="61"/>
      <c r="M129" s="61"/>
      <c r="N129" s="62"/>
      <c r="O129" s="63"/>
      <c r="P129" s="61"/>
      <c r="Q129" s="64" t="str">
        <f t="shared" si="1"/>
        <v>PENDIENTE</v>
      </c>
    </row>
    <row r="130" spans="1:17" x14ac:dyDescent="0.25">
      <c r="A130" s="61"/>
      <c r="B130" s="61"/>
      <c r="C130" s="61"/>
      <c r="D130" s="61"/>
      <c r="E130" s="61"/>
      <c r="F130" s="61"/>
      <c r="G130" s="61"/>
      <c r="H130" s="61"/>
      <c r="I130" s="61"/>
      <c r="J130" s="61"/>
      <c r="K130" s="63"/>
      <c r="L130" s="61"/>
      <c r="M130" s="61"/>
      <c r="N130" s="62"/>
      <c r="O130" s="63"/>
      <c r="P130" s="61"/>
      <c r="Q130" s="64" t="str">
        <f t="shared" si="1"/>
        <v>PENDIENTE</v>
      </c>
    </row>
    <row r="131" spans="1:17" x14ac:dyDescent="0.25">
      <c r="A131" s="61"/>
      <c r="B131" s="61"/>
      <c r="C131" s="61"/>
      <c r="D131" s="61"/>
      <c r="E131" s="61"/>
      <c r="F131" s="61"/>
      <c r="G131" s="61"/>
      <c r="H131" s="61"/>
      <c r="I131" s="61"/>
      <c r="J131" s="61"/>
      <c r="K131" s="63"/>
      <c r="L131" s="61"/>
      <c r="M131" s="61"/>
      <c r="N131" s="62"/>
      <c r="O131" s="63"/>
      <c r="P131" s="61"/>
      <c r="Q131" s="64" t="str">
        <f t="shared" si="1"/>
        <v>PENDIENTE</v>
      </c>
    </row>
    <row r="132" spans="1:17" x14ac:dyDescent="0.25">
      <c r="A132" s="61"/>
      <c r="B132" s="61"/>
      <c r="C132" s="61"/>
      <c r="D132" s="61"/>
      <c r="E132" s="61"/>
      <c r="F132" s="61"/>
      <c r="G132" s="61"/>
      <c r="H132" s="61"/>
      <c r="I132" s="61"/>
      <c r="J132" s="61"/>
      <c r="K132" s="63"/>
      <c r="L132" s="61"/>
      <c r="M132" s="61"/>
      <c r="N132" s="62"/>
      <c r="O132" s="63"/>
      <c r="P132" s="61"/>
      <c r="Q132" s="64" t="str">
        <f t="shared" ref="Q132:Q195" si="2">IF(L132="","PENDIENTE",IF(L132="NO",IF(COUNTA(M132:P132)&gt;0,"ERROR: si es NO deje vacías M a P","OK - NO OFERTADO"),IF(O132="","ERROR: falta valor en pesos (O)",IF(NOT(ISNUMBER(O132)),"ERROR: O debe ser número",IF(M132="","ERROR: falta tarifa de referencia (M)",IF(AND(K132="",P132="",M132="SOAT UVB 2026"),"ERROR: sin homologación, indique código análogo (P) o tarifa propia",IF(AND(ISNUMBER(K132),O132&gt;K132),"ERROR: supera SOAT UVB 2026 pleno",IF(AND(M132="SOAT UVB 2026",N132=""),"ERROR: falta % (N)",IF(AND(M132="SOAT UVB 2026",ISNUMBER(K132),ISNUMBER(N132)),IF(ABS(O132-ROUND(K132*(1+N132),0))&gt;MAX(1,K132*0.01),"ERROR: O no coincide con K x (1+N)","OK"),"OK")))))))))</f>
        <v>PENDIENTE</v>
      </c>
    </row>
    <row r="133" spans="1:17" x14ac:dyDescent="0.25">
      <c r="A133" s="61"/>
      <c r="B133" s="61"/>
      <c r="C133" s="61"/>
      <c r="D133" s="61"/>
      <c r="E133" s="61"/>
      <c r="F133" s="61"/>
      <c r="G133" s="61"/>
      <c r="H133" s="61"/>
      <c r="I133" s="61"/>
      <c r="J133" s="61"/>
      <c r="K133" s="63"/>
      <c r="L133" s="61"/>
      <c r="M133" s="61"/>
      <c r="N133" s="62"/>
      <c r="O133" s="63"/>
      <c r="P133" s="61"/>
      <c r="Q133" s="64" t="str">
        <f t="shared" si="2"/>
        <v>PENDIENTE</v>
      </c>
    </row>
    <row r="134" spans="1:17" x14ac:dyDescent="0.25">
      <c r="A134" s="61"/>
      <c r="B134" s="61"/>
      <c r="C134" s="61"/>
      <c r="D134" s="61"/>
      <c r="E134" s="61"/>
      <c r="F134" s="61"/>
      <c r="G134" s="61"/>
      <c r="H134" s="61"/>
      <c r="I134" s="61"/>
      <c r="J134" s="61"/>
      <c r="K134" s="63"/>
      <c r="L134" s="61"/>
      <c r="M134" s="61"/>
      <c r="N134" s="62"/>
      <c r="O134" s="63"/>
      <c r="P134" s="61"/>
      <c r="Q134" s="64" t="str">
        <f t="shared" si="2"/>
        <v>PENDIENTE</v>
      </c>
    </row>
    <row r="135" spans="1:17" x14ac:dyDescent="0.25">
      <c r="A135" s="61"/>
      <c r="B135" s="61"/>
      <c r="C135" s="61"/>
      <c r="D135" s="61"/>
      <c r="E135" s="61"/>
      <c r="F135" s="61"/>
      <c r="G135" s="61"/>
      <c r="H135" s="61"/>
      <c r="I135" s="61"/>
      <c r="J135" s="61"/>
      <c r="K135" s="63"/>
      <c r="L135" s="61"/>
      <c r="M135" s="61"/>
      <c r="N135" s="62"/>
      <c r="O135" s="63"/>
      <c r="P135" s="61"/>
      <c r="Q135" s="64" t="str">
        <f t="shared" si="2"/>
        <v>PENDIENTE</v>
      </c>
    </row>
    <row r="136" spans="1:17" x14ac:dyDescent="0.25">
      <c r="A136" s="61"/>
      <c r="B136" s="61"/>
      <c r="C136" s="61"/>
      <c r="D136" s="61"/>
      <c r="E136" s="61"/>
      <c r="F136" s="61"/>
      <c r="G136" s="61"/>
      <c r="H136" s="61"/>
      <c r="I136" s="61"/>
      <c r="J136" s="61"/>
      <c r="K136" s="63"/>
      <c r="L136" s="61"/>
      <c r="M136" s="61"/>
      <c r="N136" s="62"/>
      <c r="O136" s="63"/>
      <c r="P136" s="61"/>
      <c r="Q136" s="64" t="str">
        <f t="shared" si="2"/>
        <v>PENDIENTE</v>
      </c>
    </row>
    <row r="137" spans="1:17" x14ac:dyDescent="0.25">
      <c r="A137" s="61"/>
      <c r="B137" s="61"/>
      <c r="C137" s="61"/>
      <c r="D137" s="61"/>
      <c r="E137" s="61"/>
      <c r="F137" s="61"/>
      <c r="G137" s="61"/>
      <c r="H137" s="61"/>
      <c r="I137" s="61"/>
      <c r="J137" s="61"/>
      <c r="K137" s="63"/>
      <c r="L137" s="61"/>
      <c r="M137" s="61"/>
      <c r="N137" s="62"/>
      <c r="O137" s="63"/>
      <c r="P137" s="61"/>
      <c r="Q137" s="64" t="str">
        <f t="shared" si="2"/>
        <v>PENDIENTE</v>
      </c>
    </row>
    <row r="138" spans="1:17" x14ac:dyDescent="0.25">
      <c r="A138" s="61"/>
      <c r="B138" s="61"/>
      <c r="C138" s="61"/>
      <c r="D138" s="61"/>
      <c r="E138" s="61"/>
      <c r="F138" s="61"/>
      <c r="G138" s="61"/>
      <c r="H138" s="61"/>
      <c r="I138" s="61"/>
      <c r="J138" s="61"/>
      <c r="K138" s="63"/>
      <c r="L138" s="61"/>
      <c r="M138" s="61"/>
      <c r="N138" s="62"/>
      <c r="O138" s="63"/>
      <c r="P138" s="61"/>
      <c r="Q138" s="64" t="str">
        <f t="shared" si="2"/>
        <v>PENDIENTE</v>
      </c>
    </row>
    <row r="139" spans="1:17" x14ac:dyDescent="0.25">
      <c r="A139" s="61"/>
      <c r="B139" s="61"/>
      <c r="C139" s="61"/>
      <c r="D139" s="61"/>
      <c r="E139" s="61"/>
      <c r="F139" s="61"/>
      <c r="G139" s="61"/>
      <c r="H139" s="61"/>
      <c r="I139" s="61"/>
      <c r="J139" s="61"/>
      <c r="K139" s="63"/>
      <c r="L139" s="61"/>
      <c r="M139" s="61"/>
      <c r="N139" s="62"/>
      <c r="O139" s="63"/>
      <c r="P139" s="61"/>
      <c r="Q139" s="64" t="str">
        <f t="shared" si="2"/>
        <v>PENDIENTE</v>
      </c>
    </row>
    <row r="140" spans="1:17" x14ac:dyDescent="0.25">
      <c r="A140" s="61"/>
      <c r="B140" s="61"/>
      <c r="C140" s="61"/>
      <c r="D140" s="61"/>
      <c r="E140" s="61"/>
      <c r="F140" s="61"/>
      <c r="G140" s="61"/>
      <c r="H140" s="61"/>
      <c r="I140" s="61"/>
      <c r="J140" s="61"/>
      <c r="K140" s="63"/>
      <c r="L140" s="61"/>
      <c r="M140" s="61"/>
      <c r="N140" s="62"/>
      <c r="O140" s="63"/>
      <c r="P140" s="61"/>
      <c r="Q140" s="64" t="str">
        <f t="shared" si="2"/>
        <v>PENDIENTE</v>
      </c>
    </row>
    <row r="141" spans="1:17" x14ac:dyDescent="0.25">
      <c r="A141" s="61"/>
      <c r="B141" s="61"/>
      <c r="C141" s="61"/>
      <c r="D141" s="61"/>
      <c r="E141" s="61"/>
      <c r="F141" s="61"/>
      <c r="G141" s="61"/>
      <c r="H141" s="61"/>
      <c r="I141" s="61"/>
      <c r="J141" s="61"/>
      <c r="K141" s="63"/>
      <c r="L141" s="61"/>
      <c r="M141" s="61"/>
      <c r="N141" s="62"/>
      <c r="O141" s="63"/>
      <c r="P141" s="61"/>
      <c r="Q141" s="64" t="str">
        <f t="shared" si="2"/>
        <v>PENDIENTE</v>
      </c>
    </row>
    <row r="142" spans="1:17" x14ac:dyDescent="0.25">
      <c r="A142" s="61"/>
      <c r="B142" s="61"/>
      <c r="C142" s="61"/>
      <c r="D142" s="61"/>
      <c r="E142" s="61"/>
      <c r="F142" s="61"/>
      <c r="G142" s="61"/>
      <c r="H142" s="61"/>
      <c r="I142" s="61"/>
      <c r="J142" s="61"/>
      <c r="K142" s="63"/>
      <c r="L142" s="61"/>
      <c r="M142" s="61"/>
      <c r="N142" s="62"/>
      <c r="O142" s="63"/>
      <c r="P142" s="61"/>
      <c r="Q142" s="64" t="str">
        <f t="shared" si="2"/>
        <v>PENDIENTE</v>
      </c>
    </row>
    <row r="143" spans="1:17" x14ac:dyDescent="0.25">
      <c r="A143" s="61"/>
      <c r="B143" s="61"/>
      <c r="C143" s="61"/>
      <c r="D143" s="61"/>
      <c r="E143" s="61"/>
      <c r="F143" s="61"/>
      <c r="G143" s="61"/>
      <c r="H143" s="61"/>
      <c r="I143" s="61"/>
      <c r="J143" s="61"/>
      <c r="K143" s="63"/>
      <c r="L143" s="61"/>
      <c r="M143" s="61"/>
      <c r="N143" s="62"/>
      <c r="O143" s="63"/>
      <c r="P143" s="61"/>
      <c r="Q143" s="64" t="str">
        <f t="shared" si="2"/>
        <v>PENDIENTE</v>
      </c>
    </row>
    <row r="144" spans="1:17" x14ac:dyDescent="0.25">
      <c r="A144" s="61"/>
      <c r="B144" s="61"/>
      <c r="C144" s="61"/>
      <c r="D144" s="61"/>
      <c r="E144" s="61"/>
      <c r="F144" s="61"/>
      <c r="G144" s="61"/>
      <c r="H144" s="61"/>
      <c r="I144" s="61"/>
      <c r="J144" s="61"/>
      <c r="K144" s="63"/>
      <c r="L144" s="61"/>
      <c r="M144" s="61"/>
      <c r="N144" s="62"/>
      <c r="O144" s="63"/>
      <c r="P144" s="61"/>
      <c r="Q144" s="64" t="str">
        <f t="shared" si="2"/>
        <v>PENDIENTE</v>
      </c>
    </row>
    <row r="145" spans="1:17" x14ac:dyDescent="0.25">
      <c r="A145" s="61"/>
      <c r="B145" s="61"/>
      <c r="C145" s="61"/>
      <c r="D145" s="61"/>
      <c r="E145" s="61"/>
      <c r="F145" s="61"/>
      <c r="G145" s="61"/>
      <c r="H145" s="61"/>
      <c r="I145" s="61"/>
      <c r="J145" s="61"/>
      <c r="K145" s="63"/>
      <c r="L145" s="61"/>
      <c r="M145" s="61"/>
      <c r="N145" s="62"/>
      <c r="O145" s="63"/>
      <c r="P145" s="61"/>
      <c r="Q145" s="64" t="str">
        <f t="shared" si="2"/>
        <v>PENDIENTE</v>
      </c>
    </row>
    <row r="146" spans="1:17" x14ac:dyDescent="0.25">
      <c r="A146" s="61"/>
      <c r="B146" s="61"/>
      <c r="C146" s="61"/>
      <c r="D146" s="61"/>
      <c r="E146" s="61"/>
      <c r="F146" s="61"/>
      <c r="G146" s="61"/>
      <c r="H146" s="61"/>
      <c r="I146" s="61"/>
      <c r="J146" s="61"/>
      <c r="K146" s="63"/>
      <c r="L146" s="61"/>
      <c r="M146" s="61"/>
      <c r="N146" s="62"/>
      <c r="O146" s="63"/>
      <c r="P146" s="61"/>
      <c r="Q146" s="64" t="str">
        <f t="shared" si="2"/>
        <v>PENDIENTE</v>
      </c>
    </row>
    <row r="147" spans="1:17" x14ac:dyDescent="0.25">
      <c r="A147" s="61"/>
      <c r="B147" s="61"/>
      <c r="C147" s="61"/>
      <c r="D147" s="61"/>
      <c r="E147" s="61"/>
      <c r="F147" s="61"/>
      <c r="G147" s="61"/>
      <c r="H147" s="61"/>
      <c r="I147" s="61"/>
      <c r="J147" s="61"/>
      <c r="K147" s="63"/>
      <c r="L147" s="61"/>
      <c r="M147" s="61"/>
      <c r="N147" s="62"/>
      <c r="O147" s="63"/>
      <c r="P147" s="61"/>
      <c r="Q147" s="64" t="str">
        <f t="shared" si="2"/>
        <v>PENDIENTE</v>
      </c>
    </row>
    <row r="148" spans="1:17" x14ac:dyDescent="0.25">
      <c r="A148" s="61"/>
      <c r="B148" s="61"/>
      <c r="C148" s="61"/>
      <c r="D148" s="61"/>
      <c r="E148" s="61"/>
      <c r="F148" s="61"/>
      <c r="G148" s="61"/>
      <c r="H148" s="61"/>
      <c r="I148" s="61"/>
      <c r="J148" s="61"/>
      <c r="K148" s="63"/>
      <c r="L148" s="61"/>
      <c r="M148" s="61"/>
      <c r="N148" s="62"/>
      <c r="O148" s="63"/>
      <c r="P148" s="61"/>
      <c r="Q148" s="64" t="str">
        <f t="shared" si="2"/>
        <v>PENDIENTE</v>
      </c>
    </row>
    <row r="149" spans="1:17" x14ac:dyDescent="0.25">
      <c r="A149" s="61"/>
      <c r="B149" s="61"/>
      <c r="C149" s="61"/>
      <c r="D149" s="61"/>
      <c r="E149" s="61"/>
      <c r="F149" s="61"/>
      <c r="G149" s="61"/>
      <c r="H149" s="61"/>
      <c r="I149" s="61"/>
      <c r="J149" s="61"/>
      <c r="K149" s="63"/>
      <c r="L149" s="61"/>
      <c r="M149" s="61"/>
      <c r="N149" s="62"/>
      <c r="O149" s="63"/>
      <c r="P149" s="61"/>
      <c r="Q149" s="64" t="str">
        <f t="shared" si="2"/>
        <v>PENDIENTE</v>
      </c>
    </row>
    <row r="150" spans="1:17" x14ac:dyDescent="0.25">
      <c r="A150" s="61"/>
      <c r="B150" s="61"/>
      <c r="C150" s="61"/>
      <c r="D150" s="61"/>
      <c r="E150" s="61"/>
      <c r="F150" s="61"/>
      <c r="G150" s="61"/>
      <c r="H150" s="61"/>
      <c r="I150" s="61"/>
      <c r="J150" s="61"/>
      <c r="K150" s="63"/>
      <c r="L150" s="61"/>
      <c r="M150" s="61"/>
      <c r="N150" s="62"/>
      <c r="O150" s="63"/>
      <c r="P150" s="61"/>
      <c r="Q150" s="64" t="str">
        <f t="shared" si="2"/>
        <v>PENDIENTE</v>
      </c>
    </row>
    <row r="151" spans="1:17" x14ac:dyDescent="0.25">
      <c r="A151" s="61"/>
      <c r="B151" s="61"/>
      <c r="C151" s="61"/>
      <c r="D151" s="61"/>
      <c r="E151" s="61"/>
      <c r="F151" s="61"/>
      <c r="G151" s="61"/>
      <c r="H151" s="61"/>
      <c r="I151" s="61"/>
      <c r="J151" s="61"/>
      <c r="K151" s="63"/>
      <c r="L151" s="61"/>
      <c r="M151" s="61"/>
      <c r="N151" s="62"/>
      <c r="O151" s="63"/>
      <c r="P151" s="61"/>
      <c r="Q151" s="64" t="str">
        <f t="shared" si="2"/>
        <v>PENDIENTE</v>
      </c>
    </row>
    <row r="152" spans="1:17" x14ac:dyDescent="0.25">
      <c r="A152" s="61"/>
      <c r="B152" s="61"/>
      <c r="C152" s="61"/>
      <c r="D152" s="61"/>
      <c r="E152" s="61"/>
      <c r="F152" s="61"/>
      <c r="G152" s="61"/>
      <c r="H152" s="61"/>
      <c r="I152" s="61"/>
      <c r="J152" s="61"/>
      <c r="K152" s="63"/>
      <c r="L152" s="61"/>
      <c r="M152" s="61"/>
      <c r="N152" s="62"/>
      <c r="O152" s="63"/>
      <c r="P152" s="61"/>
      <c r="Q152" s="64" t="str">
        <f t="shared" si="2"/>
        <v>PENDIENTE</v>
      </c>
    </row>
    <row r="153" spans="1:17" x14ac:dyDescent="0.25">
      <c r="A153" s="61"/>
      <c r="B153" s="61"/>
      <c r="C153" s="61"/>
      <c r="D153" s="61"/>
      <c r="E153" s="61"/>
      <c r="F153" s="61"/>
      <c r="G153" s="61"/>
      <c r="H153" s="61"/>
      <c r="I153" s="61"/>
      <c r="J153" s="61"/>
      <c r="K153" s="63"/>
      <c r="L153" s="61"/>
      <c r="M153" s="61"/>
      <c r="N153" s="62"/>
      <c r="O153" s="63"/>
      <c r="P153" s="61"/>
      <c r="Q153" s="64" t="str">
        <f t="shared" si="2"/>
        <v>PENDIENTE</v>
      </c>
    </row>
    <row r="154" spans="1:17" x14ac:dyDescent="0.25">
      <c r="A154" s="61"/>
      <c r="B154" s="61"/>
      <c r="C154" s="61"/>
      <c r="D154" s="61"/>
      <c r="E154" s="61"/>
      <c r="F154" s="61"/>
      <c r="G154" s="61"/>
      <c r="H154" s="61"/>
      <c r="I154" s="61"/>
      <c r="J154" s="61"/>
      <c r="K154" s="63"/>
      <c r="L154" s="61"/>
      <c r="M154" s="61"/>
      <c r="N154" s="62"/>
      <c r="O154" s="63"/>
      <c r="P154" s="61"/>
      <c r="Q154" s="64" t="str">
        <f t="shared" si="2"/>
        <v>PENDIENTE</v>
      </c>
    </row>
    <row r="155" spans="1:17" x14ac:dyDescent="0.25">
      <c r="A155" s="61"/>
      <c r="B155" s="61"/>
      <c r="C155" s="61"/>
      <c r="D155" s="61"/>
      <c r="E155" s="61"/>
      <c r="F155" s="61"/>
      <c r="G155" s="61"/>
      <c r="H155" s="61"/>
      <c r="I155" s="61"/>
      <c r="J155" s="61"/>
      <c r="K155" s="63"/>
      <c r="L155" s="61"/>
      <c r="M155" s="61"/>
      <c r="N155" s="62"/>
      <c r="O155" s="63"/>
      <c r="P155" s="61"/>
      <c r="Q155" s="64" t="str">
        <f t="shared" si="2"/>
        <v>PENDIENTE</v>
      </c>
    </row>
    <row r="156" spans="1:17" x14ac:dyDescent="0.25">
      <c r="A156" s="61"/>
      <c r="B156" s="61"/>
      <c r="C156" s="61"/>
      <c r="D156" s="61"/>
      <c r="E156" s="61"/>
      <c r="F156" s="61"/>
      <c r="G156" s="61"/>
      <c r="H156" s="61"/>
      <c r="I156" s="61"/>
      <c r="J156" s="61"/>
      <c r="K156" s="63"/>
      <c r="L156" s="61"/>
      <c r="M156" s="61"/>
      <c r="N156" s="62"/>
      <c r="O156" s="63"/>
      <c r="P156" s="61"/>
      <c r="Q156" s="64" t="str">
        <f t="shared" si="2"/>
        <v>PENDIENTE</v>
      </c>
    </row>
    <row r="157" spans="1:17" x14ac:dyDescent="0.25">
      <c r="A157" s="61"/>
      <c r="B157" s="61"/>
      <c r="C157" s="61"/>
      <c r="D157" s="61"/>
      <c r="E157" s="61"/>
      <c r="F157" s="61"/>
      <c r="G157" s="61"/>
      <c r="H157" s="61"/>
      <c r="I157" s="61"/>
      <c r="J157" s="61"/>
      <c r="K157" s="63"/>
      <c r="L157" s="61"/>
      <c r="M157" s="61"/>
      <c r="N157" s="62"/>
      <c r="O157" s="63"/>
      <c r="P157" s="61"/>
      <c r="Q157" s="64" t="str">
        <f t="shared" si="2"/>
        <v>PENDIENTE</v>
      </c>
    </row>
    <row r="158" spans="1:17" x14ac:dyDescent="0.25">
      <c r="A158" s="61"/>
      <c r="B158" s="61"/>
      <c r="C158" s="61"/>
      <c r="D158" s="61"/>
      <c r="E158" s="61"/>
      <c r="F158" s="61"/>
      <c r="G158" s="61"/>
      <c r="H158" s="61"/>
      <c r="I158" s="61"/>
      <c r="J158" s="61"/>
      <c r="K158" s="63"/>
      <c r="L158" s="61"/>
      <c r="M158" s="61"/>
      <c r="N158" s="62"/>
      <c r="O158" s="63"/>
      <c r="P158" s="61"/>
      <c r="Q158" s="64" t="str">
        <f t="shared" si="2"/>
        <v>PENDIENTE</v>
      </c>
    </row>
    <row r="159" spans="1:17" x14ac:dyDescent="0.25">
      <c r="A159" s="61"/>
      <c r="B159" s="61"/>
      <c r="C159" s="61"/>
      <c r="D159" s="61"/>
      <c r="E159" s="61"/>
      <c r="F159" s="61"/>
      <c r="G159" s="61"/>
      <c r="H159" s="61"/>
      <c r="I159" s="61"/>
      <c r="J159" s="61"/>
      <c r="K159" s="63"/>
      <c r="L159" s="61"/>
      <c r="M159" s="61"/>
      <c r="N159" s="62"/>
      <c r="O159" s="63"/>
      <c r="P159" s="61"/>
      <c r="Q159" s="64" t="str">
        <f t="shared" si="2"/>
        <v>PENDIENTE</v>
      </c>
    </row>
    <row r="160" spans="1:17" x14ac:dyDescent="0.25">
      <c r="A160" s="61"/>
      <c r="B160" s="61"/>
      <c r="C160" s="61"/>
      <c r="D160" s="61"/>
      <c r="E160" s="61"/>
      <c r="F160" s="61"/>
      <c r="G160" s="61"/>
      <c r="H160" s="61"/>
      <c r="I160" s="61"/>
      <c r="J160" s="61"/>
      <c r="K160" s="63"/>
      <c r="L160" s="61"/>
      <c r="M160" s="61"/>
      <c r="N160" s="62"/>
      <c r="O160" s="63"/>
      <c r="P160" s="61"/>
      <c r="Q160" s="64" t="str">
        <f t="shared" si="2"/>
        <v>PENDIENTE</v>
      </c>
    </row>
    <row r="161" spans="1:17" x14ac:dyDescent="0.25">
      <c r="A161" s="61"/>
      <c r="B161" s="61"/>
      <c r="C161" s="61"/>
      <c r="D161" s="61"/>
      <c r="E161" s="61"/>
      <c r="F161" s="61"/>
      <c r="G161" s="61"/>
      <c r="H161" s="61"/>
      <c r="I161" s="61"/>
      <c r="J161" s="61"/>
      <c r="K161" s="63"/>
      <c r="L161" s="61"/>
      <c r="M161" s="61"/>
      <c r="N161" s="62"/>
      <c r="O161" s="63"/>
      <c r="P161" s="61"/>
      <c r="Q161" s="64" t="str">
        <f t="shared" si="2"/>
        <v>PENDIENTE</v>
      </c>
    </row>
    <row r="162" spans="1:17" x14ac:dyDescent="0.25">
      <c r="A162" s="61"/>
      <c r="B162" s="61"/>
      <c r="C162" s="61"/>
      <c r="D162" s="61"/>
      <c r="E162" s="61"/>
      <c r="F162" s="61"/>
      <c r="G162" s="61"/>
      <c r="H162" s="61"/>
      <c r="I162" s="61"/>
      <c r="J162" s="61"/>
      <c r="K162" s="63"/>
      <c r="L162" s="61"/>
      <c r="M162" s="61"/>
      <c r="N162" s="62"/>
      <c r="O162" s="63"/>
      <c r="P162" s="61"/>
      <c r="Q162" s="64" t="str">
        <f t="shared" si="2"/>
        <v>PENDIENTE</v>
      </c>
    </row>
    <row r="163" spans="1:17" x14ac:dyDescent="0.25">
      <c r="A163" s="61"/>
      <c r="B163" s="61"/>
      <c r="C163" s="61"/>
      <c r="D163" s="61"/>
      <c r="E163" s="61"/>
      <c r="F163" s="61"/>
      <c r="G163" s="61"/>
      <c r="H163" s="61"/>
      <c r="I163" s="61"/>
      <c r="J163" s="61"/>
      <c r="K163" s="63"/>
      <c r="L163" s="61"/>
      <c r="M163" s="61"/>
      <c r="N163" s="62"/>
      <c r="O163" s="63"/>
      <c r="P163" s="61"/>
      <c r="Q163" s="64" t="str">
        <f t="shared" si="2"/>
        <v>PENDIENTE</v>
      </c>
    </row>
    <row r="164" spans="1:17" x14ac:dyDescent="0.25">
      <c r="A164" s="61"/>
      <c r="B164" s="61"/>
      <c r="C164" s="61"/>
      <c r="D164" s="61"/>
      <c r="E164" s="61"/>
      <c r="F164" s="61"/>
      <c r="G164" s="61"/>
      <c r="H164" s="61"/>
      <c r="I164" s="61"/>
      <c r="J164" s="61"/>
      <c r="K164" s="63"/>
      <c r="L164" s="61"/>
      <c r="M164" s="61"/>
      <c r="N164" s="62"/>
      <c r="O164" s="63"/>
      <c r="P164" s="61"/>
      <c r="Q164" s="64" t="str">
        <f t="shared" si="2"/>
        <v>PENDIENTE</v>
      </c>
    </row>
    <row r="165" spans="1:17" x14ac:dyDescent="0.25">
      <c r="A165" s="61"/>
      <c r="B165" s="61"/>
      <c r="C165" s="61"/>
      <c r="D165" s="61"/>
      <c r="E165" s="61"/>
      <c r="F165" s="61"/>
      <c r="G165" s="61"/>
      <c r="H165" s="61"/>
      <c r="I165" s="61"/>
      <c r="J165" s="61"/>
      <c r="K165" s="63"/>
      <c r="L165" s="61"/>
      <c r="M165" s="61"/>
      <c r="N165" s="62"/>
      <c r="O165" s="63"/>
      <c r="P165" s="61"/>
      <c r="Q165" s="64" t="str">
        <f t="shared" si="2"/>
        <v>PENDIENTE</v>
      </c>
    </row>
    <row r="166" spans="1:17" x14ac:dyDescent="0.25">
      <c r="A166" s="61"/>
      <c r="B166" s="61"/>
      <c r="C166" s="61"/>
      <c r="D166" s="61"/>
      <c r="E166" s="61"/>
      <c r="F166" s="61"/>
      <c r="G166" s="61"/>
      <c r="H166" s="61"/>
      <c r="I166" s="61"/>
      <c r="J166" s="61"/>
      <c r="K166" s="63"/>
      <c r="L166" s="61"/>
      <c r="M166" s="61"/>
      <c r="N166" s="62"/>
      <c r="O166" s="63"/>
      <c r="P166" s="61"/>
      <c r="Q166" s="64" t="str">
        <f t="shared" si="2"/>
        <v>PENDIENTE</v>
      </c>
    </row>
    <row r="167" spans="1:17" x14ac:dyDescent="0.25">
      <c r="A167" s="61"/>
      <c r="B167" s="61"/>
      <c r="C167" s="61"/>
      <c r="D167" s="61"/>
      <c r="E167" s="61"/>
      <c r="F167" s="61"/>
      <c r="G167" s="61"/>
      <c r="H167" s="61"/>
      <c r="I167" s="61"/>
      <c r="J167" s="61"/>
      <c r="K167" s="63"/>
      <c r="L167" s="61"/>
      <c r="M167" s="61"/>
      <c r="N167" s="62"/>
      <c r="O167" s="63"/>
      <c r="P167" s="61"/>
      <c r="Q167" s="64" t="str">
        <f t="shared" si="2"/>
        <v>PENDIENTE</v>
      </c>
    </row>
    <row r="168" spans="1:17" x14ac:dyDescent="0.25">
      <c r="A168" s="61"/>
      <c r="B168" s="61"/>
      <c r="C168" s="61"/>
      <c r="D168" s="61"/>
      <c r="E168" s="61"/>
      <c r="F168" s="61"/>
      <c r="G168" s="61"/>
      <c r="H168" s="61"/>
      <c r="I168" s="61"/>
      <c r="J168" s="61"/>
      <c r="K168" s="63"/>
      <c r="L168" s="61"/>
      <c r="M168" s="61"/>
      <c r="N168" s="62"/>
      <c r="O168" s="63"/>
      <c r="P168" s="61"/>
      <c r="Q168" s="64" t="str">
        <f t="shared" si="2"/>
        <v>PENDIENTE</v>
      </c>
    </row>
    <row r="169" spans="1:17" x14ac:dyDescent="0.25">
      <c r="A169" s="61"/>
      <c r="B169" s="61"/>
      <c r="C169" s="61"/>
      <c r="D169" s="61"/>
      <c r="E169" s="61"/>
      <c r="F169" s="61"/>
      <c r="G169" s="61"/>
      <c r="H169" s="61"/>
      <c r="I169" s="61"/>
      <c r="J169" s="61"/>
      <c r="K169" s="63"/>
      <c r="L169" s="61"/>
      <c r="M169" s="61"/>
      <c r="N169" s="62"/>
      <c r="O169" s="63"/>
      <c r="P169" s="61"/>
      <c r="Q169" s="64" t="str">
        <f t="shared" si="2"/>
        <v>PENDIENTE</v>
      </c>
    </row>
    <row r="170" spans="1:17" x14ac:dyDescent="0.25">
      <c r="A170" s="61"/>
      <c r="B170" s="61"/>
      <c r="C170" s="61"/>
      <c r="D170" s="61"/>
      <c r="E170" s="61"/>
      <c r="F170" s="61"/>
      <c r="G170" s="61"/>
      <c r="H170" s="61"/>
      <c r="I170" s="61"/>
      <c r="J170" s="61"/>
      <c r="K170" s="63"/>
      <c r="L170" s="61"/>
      <c r="M170" s="61"/>
      <c r="N170" s="62"/>
      <c r="O170" s="63"/>
      <c r="P170" s="61"/>
      <c r="Q170" s="64" t="str">
        <f t="shared" si="2"/>
        <v>PENDIENTE</v>
      </c>
    </row>
    <row r="171" spans="1:17" x14ac:dyDescent="0.25">
      <c r="A171" s="61"/>
      <c r="B171" s="61"/>
      <c r="C171" s="61"/>
      <c r="D171" s="61"/>
      <c r="E171" s="61"/>
      <c r="F171" s="61"/>
      <c r="G171" s="61"/>
      <c r="H171" s="61"/>
      <c r="I171" s="61"/>
      <c r="J171" s="61"/>
      <c r="K171" s="63"/>
      <c r="L171" s="61"/>
      <c r="M171" s="61"/>
      <c r="N171" s="62"/>
      <c r="O171" s="63"/>
      <c r="P171" s="61"/>
      <c r="Q171" s="64" t="str">
        <f t="shared" si="2"/>
        <v>PENDIENTE</v>
      </c>
    </row>
    <row r="172" spans="1:17" x14ac:dyDescent="0.25">
      <c r="A172" s="61"/>
      <c r="B172" s="61"/>
      <c r="C172" s="61"/>
      <c r="D172" s="61"/>
      <c r="E172" s="61"/>
      <c r="F172" s="61"/>
      <c r="G172" s="61"/>
      <c r="H172" s="61"/>
      <c r="I172" s="61"/>
      <c r="J172" s="61"/>
      <c r="K172" s="63"/>
      <c r="L172" s="61"/>
      <c r="M172" s="61"/>
      <c r="N172" s="62"/>
      <c r="O172" s="63"/>
      <c r="P172" s="61"/>
      <c r="Q172" s="64" t="str">
        <f t="shared" si="2"/>
        <v>PENDIENTE</v>
      </c>
    </row>
    <row r="173" spans="1:17" x14ac:dyDescent="0.25">
      <c r="A173" s="61"/>
      <c r="B173" s="61"/>
      <c r="C173" s="61"/>
      <c r="D173" s="61"/>
      <c r="E173" s="61"/>
      <c r="F173" s="61"/>
      <c r="G173" s="61"/>
      <c r="H173" s="61"/>
      <c r="I173" s="61"/>
      <c r="J173" s="61"/>
      <c r="K173" s="63"/>
      <c r="L173" s="61"/>
      <c r="M173" s="61"/>
      <c r="N173" s="62"/>
      <c r="O173" s="63"/>
      <c r="P173" s="61"/>
      <c r="Q173" s="64" t="str">
        <f t="shared" si="2"/>
        <v>PENDIENTE</v>
      </c>
    </row>
    <row r="174" spans="1:17" x14ac:dyDescent="0.25">
      <c r="A174" s="61"/>
      <c r="B174" s="61"/>
      <c r="C174" s="61"/>
      <c r="D174" s="61"/>
      <c r="E174" s="61"/>
      <c r="F174" s="61"/>
      <c r="G174" s="61"/>
      <c r="H174" s="61"/>
      <c r="I174" s="61"/>
      <c r="J174" s="61"/>
      <c r="K174" s="63"/>
      <c r="L174" s="61"/>
      <c r="M174" s="61"/>
      <c r="N174" s="62"/>
      <c r="O174" s="63"/>
      <c r="P174" s="61"/>
      <c r="Q174" s="64" t="str">
        <f t="shared" si="2"/>
        <v>PENDIENTE</v>
      </c>
    </row>
    <row r="175" spans="1:17" x14ac:dyDescent="0.25">
      <c r="A175" s="61"/>
      <c r="B175" s="61"/>
      <c r="C175" s="61"/>
      <c r="D175" s="61"/>
      <c r="E175" s="61"/>
      <c r="F175" s="61"/>
      <c r="G175" s="61"/>
      <c r="H175" s="61"/>
      <c r="I175" s="61"/>
      <c r="J175" s="61"/>
      <c r="K175" s="63"/>
      <c r="L175" s="61"/>
      <c r="M175" s="61"/>
      <c r="N175" s="62"/>
      <c r="O175" s="63"/>
      <c r="P175" s="61"/>
      <c r="Q175" s="64" t="str">
        <f t="shared" si="2"/>
        <v>PENDIENTE</v>
      </c>
    </row>
    <row r="176" spans="1:17" x14ac:dyDescent="0.25">
      <c r="A176" s="61"/>
      <c r="B176" s="61"/>
      <c r="C176" s="61"/>
      <c r="D176" s="61"/>
      <c r="E176" s="61"/>
      <c r="F176" s="61"/>
      <c r="G176" s="61"/>
      <c r="H176" s="61"/>
      <c r="I176" s="61"/>
      <c r="J176" s="61"/>
      <c r="K176" s="63"/>
      <c r="L176" s="61"/>
      <c r="M176" s="61"/>
      <c r="N176" s="62"/>
      <c r="O176" s="63"/>
      <c r="P176" s="61"/>
      <c r="Q176" s="64" t="str">
        <f t="shared" si="2"/>
        <v>PENDIENTE</v>
      </c>
    </row>
    <row r="177" spans="1:17" x14ac:dyDescent="0.25">
      <c r="A177" s="61"/>
      <c r="B177" s="61"/>
      <c r="C177" s="61"/>
      <c r="D177" s="61"/>
      <c r="E177" s="61"/>
      <c r="F177" s="61"/>
      <c r="G177" s="61"/>
      <c r="H177" s="61"/>
      <c r="I177" s="61"/>
      <c r="J177" s="61"/>
      <c r="K177" s="63"/>
      <c r="L177" s="61"/>
      <c r="M177" s="61"/>
      <c r="N177" s="62"/>
      <c r="O177" s="63"/>
      <c r="P177" s="61"/>
      <c r="Q177" s="64" t="str">
        <f t="shared" si="2"/>
        <v>PENDIENTE</v>
      </c>
    </row>
    <row r="178" spans="1:17" x14ac:dyDescent="0.25">
      <c r="A178" s="61"/>
      <c r="B178" s="61"/>
      <c r="C178" s="61"/>
      <c r="D178" s="61"/>
      <c r="E178" s="61"/>
      <c r="F178" s="61"/>
      <c r="G178" s="61"/>
      <c r="H178" s="61"/>
      <c r="I178" s="61"/>
      <c r="J178" s="61"/>
      <c r="K178" s="63"/>
      <c r="L178" s="61"/>
      <c r="M178" s="61"/>
      <c r="N178" s="62"/>
      <c r="O178" s="63"/>
      <c r="P178" s="61"/>
      <c r="Q178" s="64" t="str">
        <f t="shared" si="2"/>
        <v>PENDIENTE</v>
      </c>
    </row>
    <row r="179" spans="1:17" x14ac:dyDescent="0.25">
      <c r="A179" s="61"/>
      <c r="B179" s="61"/>
      <c r="C179" s="61"/>
      <c r="D179" s="61"/>
      <c r="E179" s="61"/>
      <c r="F179" s="61"/>
      <c r="G179" s="61"/>
      <c r="H179" s="61"/>
      <c r="I179" s="61"/>
      <c r="J179" s="61"/>
      <c r="K179" s="63"/>
      <c r="L179" s="61"/>
      <c r="M179" s="61"/>
      <c r="N179" s="62"/>
      <c r="O179" s="63"/>
      <c r="P179" s="61"/>
      <c r="Q179" s="64" t="str">
        <f t="shared" si="2"/>
        <v>PENDIENTE</v>
      </c>
    </row>
    <row r="180" spans="1:17" x14ac:dyDescent="0.25">
      <c r="A180" s="61"/>
      <c r="B180" s="61"/>
      <c r="C180" s="61"/>
      <c r="D180" s="61"/>
      <c r="E180" s="61"/>
      <c r="F180" s="61"/>
      <c r="G180" s="61"/>
      <c r="H180" s="61"/>
      <c r="I180" s="61"/>
      <c r="J180" s="61"/>
      <c r="K180" s="63"/>
      <c r="L180" s="61"/>
      <c r="M180" s="61"/>
      <c r="N180" s="62"/>
      <c r="O180" s="63"/>
      <c r="P180" s="61"/>
      <c r="Q180" s="64" t="str">
        <f t="shared" si="2"/>
        <v>PENDIENTE</v>
      </c>
    </row>
    <row r="181" spans="1:17" x14ac:dyDescent="0.25">
      <c r="A181" s="61"/>
      <c r="B181" s="61"/>
      <c r="C181" s="61"/>
      <c r="D181" s="61"/>
      <c r="E181" s="61"/>
      <c r="F181" s="61"/>
      <c r="G181" s="61"/>
      <c r="H181" s="61"/>
      <c r="I181" s="61"/>
      <c r="J181" s="61"/>
      <c r="K181" s="63"/>
      <c r="L181" s="61"/>
      <c r="M181" s="61"/>
      <c r="N181" s="62"/>
      <c r="O181" s="63"/>
      <c r="P181" s="61"/>
      <c r="Q181" s="64" t="str">
        <f t="shared" si="2"/>
        <v>PENDIENTE</v>
      </c>
    </row>
    <row r="182" spans="1:17" x14ac:dyDescent="0.25">
      <c r="A182" s="61"/>
      <c r="B182" s="61"/>
      <c r="C182" s="61"/>
      <c r="D182" s="61"/>
      <c r="E182" s="61"/>
      <c r="F182" s="61"/>
      <c r="G182" s="61"/>
      <c r="H182" s="61"/>
      <c r="I182" s="61"/>
      <c r="J182" s="61"/>
      <c r="K182" s="63"/>
      <c r="L182" s="61"/>
      <c r="M182" s="61"/>
      <c r="N182" s="62"/>
      <c r="O182" s="63"/>
      <c r="P182" s="61"/>
      <c r="Q182" s="64" t="str">
        <f t="shared" si="2"/>
        <v>PENDIENTE</v>
      </c>
    </row>
    <row r="183" spans="1:17" x14ac:dyDescent="0.25">
      <c r="A183" s="61"/>
      <c r="B183" s="61"/>
      <c r="C183" s="61"/>
      <c r="D183" s="61"/>
      <c r="E183" s="61"/>
      <c r="F183" s="61"/>
      <c r="G183" s="61"/>
      <c r="H183" s="61"/>
      <c r="I183" s="61"/>
      <c r="J183" s="61"/>
      <c r="K183" s="63"/>
      <c r="L183" s="61"/>
      <c r="M183" s="61"/>
      <c r="N183" s="62"/>
      <c r="O183" s="63"/>
      <c r="P183" s="61"/>
      <c r="Q183" s="64" t="str">
        <f t="shared" si="2"/>
        <v>PENDIENTE</v>
      </c>
    </row>
    <row r="184" spans="1:17" x14ac:dyDescent="0.25">
      <c r="A184" s="61"/>
      <c r="B184" s="61"/>
      <c r="C184" s="61"/>
      <c r="D184" s="61"/>
      <c r="E184" s="61"/>
      <c r="F184" s="61"/>
      <c r="G184" s="61"/>
      <c r="H184" s="61"/>
      <c r="I184" s="61"/>
      <c r="J184" s="61"/>
      <c r="K184" s="63"/>
      <c r="L184" s="61"/>
      <c r="M184" s="61"/>
      <c r="N184" s="62"/>
      <c r="O184" s="63"/>
      <c r="P184" s="61"/>
      <c r="Q184" s="64" t="str">
        <f t="shared" si="2"/>
        <v>PENDIENTE</v>
      </c>
    </row>
    <row r="185" spans="1:17" x14ac:dyDescent="0.25">
      <c r="A185" s="61"/>
      <c r="B185" s="61"/>
      <c r="C185" s="61"/>
      <c r="D185" s="61"/>
      <c r="E185" s="61"/>
      <c r="F185" s="61"/>
      <c r="G185" s="61"/>
      <c r="H185" s="61"/>
      <c r="I185" s="61"/>
      <c r="J185" s="61"/>
      <c r="K185" s="63"/>
      <c r="L185" s="61"/>
      <c r="M185" s="61"/>
      <c r="N185" s="62"/>
      <c r="O185" s="63"/>
      <c r="P185" s="61"/>
      <c r="Q185" s="64" t="str">
        <f t="shared" si="2"/>
        <v>PENDIENTE</v>
      </c>
    </row>
    <row r="186" spans="1:17" x14ac:dyDescent="0.25">
      <c r="A186" s="61"/>
      <c r="B186" s="61"/>
      <c r="C186" s="61"/>
      <c r="D186" s="61"/>
      <c r="E186" s="61"/>
      <c r="F186" s="61"/>
      <c r="G186" s="61"/>
      <c r="H186" s="61"/>
      <c r="I186" s="61"/>
      <c r="J186" s="61"/>
      <c r="K186" s="63"/>
      <c r="L186" s="61"/>
      <c r="M186" s="61"/>
      <c r="N186" s="62"/>
      <c r="O186" s="63"/>
      <c r="P186" s="61"/>
      <c r="Q186" s="64" t="str">
        <f t="shared" si="2"/>
        <v>PENDIENTE</v>
      </c>
    </row>
    <row r="187" spans="1:17" x14ac:dyDescent="0.25">
      <c r="A187" s="61"/>
      <c r="B187" s="61"/>
      <c r="C187" s="61"/>
      <c r="D187" s="61"/>
      <c r="E187" s="61"/>
      <c r="F187" s="61"/>
      <c r="G187" s="61"/>
      <c r="H187" s="61"/>
      <c r="I187" s="61"/>
      <c r="J187" s="61"/>
      <c r="K187" s="63"/>
      <c r="L187" s="61"/>
      <c r="M187" s="61"/>
      <c r="N187" s="62"/>
      <c r="O187" s="63"/>
      <c r="P187" s="61"/>
      <c r="Q187" s="64" t="str">
        <f t="shared" si="2"/>
        <v>PENDIENTE</v>
      </c>
    </row>
    <row r="188" spans="1:17" x14ac:dyDescent="0.25">
      <c r="A188" s="61"/>
      <c r="B188" s="61"/>
      <c r="C188" s="61"/>
      <c r="D188" s="61"/>
      <c r="E188" s="61"/>
      <c r="F188" s="61"/>
      <c r="G188" s="61"/>
      <c r="H188" s="61"/>
      <c r="I188" s="61"/>
      <c r="J188" s="61"/>
      <c r="K188" s="63"/>
      <c r="L188" s="61"/>
      <c r="M188" s="61"/>
      <c r="N188" s="62"/>
      <c r="O188" s="63"/>
      <c r="P188" s="61"/>
      <c r="Q188" s="64" t="str">
        <f t="shared" si="2"/>
        <v>PENDIENTE</v>
      </c>
    </row>
    <row r="189" spans="1:17" x14ac:dyDescent="0.25">
      <c r="A189" s="61"/>
      <c r="B189" s="61"/>
      <c r="C189" s="61"/>
      <c r="D189" s="61"/>
      <c r="E189" s="61"/>
      <c r="F189" s="61"/>
      <c r="G189" s="61"/>
      <c r="H189" s="61"/>
      <c r="I189" s="61"/>
      <c r="J189" s="61"/>
      <c r="K189" s="63"/>
      <c r="L189" s="61"/>
      <c r="M189" s="61"/>
      <c r="N189" s="62"/>
      <c r="O189" s="63"/>
      <c r="P189" s="61"/>
      <c r="Q189" s="64" t="str">
        <f t="shared" si="2"/>
        <v>PENDIENTE</v>
      </c>
    </row>
    <row r="190" spans="1:17" x14ac:dyDescent="0.25">
      <c r="A190" s="61"/>
      <c r="B190" s="61"/>
      <c r="C190" s="61"/>
      <c r="D190" s="61"/>
      <c r="E190" s="61"/>
      <c r="F190" s="61"/>
      <c r="G190" s="61"/>
      <c r="H190" s="61"/>
      <c r="I190" s="61"/>
      <c r="J190" s="61"/>
      <c r="K190" s="63"/>
      <c r="L190" s="61"/>
      <c r="M190" s="61"/>
      <c r="N190" s="62"/>
      <c r="O190" s="63"/>
      <c r="P190" s="61"/>
      <c r="Q190" s="64" t="str">
        <f t="shared" si="2"/>
        <v>PENDIENTE</v>
      </c>
    </row>
    <row r="191" spans="1:17" x14ac:dyDescent="0.25">
      <c r="A191" s="61"/>
      <c r="B191" s="61"/>
      <c r="C191" s="61"/>
      <c r="D191" s="61"/>
      <c r="E191" s="61"/>
      <c r="F191" s="61"/>
      <c r="G191" s="61"/>
      <c r="H191" s="61"/>
      <c r="I191" s="61"/>
      <c r="J191" s="61"/>
      <c r="K191" s="63"/>
      <c r="L191" s="61"/>
      <c r="M191" s="61"/>
      <c r="N191" s="62"/>
      <c r="O191" s="63"/>
      <c r="P191" s="61"/>
      <c r="Q191" s="64" t="str">
        <f t="shared" si="2"/>
        <v>PENDIENTE</v>
      </c>
    </row>
    <row r="192" spans="1:17" x14ac:dyDescent="0.25">
      <c r="A192" s="61"/>
      <c r="B192" s="61"/>
      <c r="C192" s="61"/>
      <c r="D192" s="61"/>
      <c r="E192" s="61"/>
      <c r="F192" s="61"/>
      <c r="G192" s="61"/>
      <c r="H192" s="61"/>
      <c r="I192" s="61"/>
      <c r="J192" s="61"/>
      <c r="K192" s="63"/>
      <c r="L192" s="61"/>
      <c r="M192" s="61"/>
      <c r="N192" s="62"/>
      <c r="O192" s="63"/>
      <c r="P192" s="61"/>
      <c r="Q192" s="64" t="str">
        <f t="shared" si="2"/>
        <v>PENDIENTE</v>
      </c>
    </row>
    <row r="193" spans="1:17" x14ac:dyDescent="0.25">
      <c r="A193" s="61"/>
      <c r="B193" s="61"/>
      <c r="C193" s="61"/>
      <c r="D193" s="61"/>
      <c r="E193" s="61"/>
      <c r="F193" s="61"/>
      <c r="G193" s="61"/>
      <c r="H193" s="61"/>
      <c r="I193" s="61"/>
      <c r="J193" s="61"/>
      <c r="K193" s="63"/>
      <c r="L193" s="61"/>
      <c r="M193" s="61"/>
      <c r="N193" s="62"/>
      <c r="O193" s="63"/>
      <c r="P193" s="61"/>
      <c r="Q193" s="64" t="str">
        <f t="shared" si="2"/>
        <v>PENDIENTE</v>
      </c>
    </row>
    <row r="194" spans="1:17" x14ac:dyDescent="0.25">
      <c r="A194" s="61"/>
      <c r="B194" s="61"/>
      <c r="C194" s="61"/>
      <c r="D194" s="61"/>
      <c r="E194" s="61"/>
      <c r="F194" s="61"/>
      <c r="G194" s="61"/>
      <c r="H194" s="61"/>
      <c r="I194" s="61"/>
      <c r="J194" s="61"/>
      <c r="K194" s="63"/>
      <c r="L194" s="61"/>
      <c r="M194" s="61"/>
      <c r="N194" s="62"/>
      <c r="O194" s="63"/>
      <c r="P194" s="61"/>
      <c r="Q194" s="64" t="str">
        <f t="shared" si="2"/>
        <v>PENDIENTE</v>
      </c>
    </row>
    <row r="195" spans="1:17" x14ac:dyDescent="0.25">
      <c r="A195" s="61"/>
      <c r="B195" s="61"/>
      <c r="C195" s="61"/>
      <c r="D195" s="61"/>
      <c r="E195" s="61"/>
      <c r="F195" s="61"/>
      <c r="G195" s="61"/>
      <c r="H195" s="61"/>
      <c r="I195" s="61"/>
      <c r="J195" s="61"/>
      <c r="K195" s="63"/>
      <c r="L195" s="61"/>
      <c r="M195" s="61"/>
      <c r="N195" s="62"/>
      <c r="O195" s="63"/>
      <c r="P195" s="61"/>
      <c r="Q195" s="64" t="str">
        <f t="shared" si="2"/>
        <v>PENDIENTE</v>
      </c>
    </row>
    <row r="196" spans="1:17" x14ac:dyDescent="0.25">
      <c r="A196" s="61"/>
      <c r="B196" s="61"/>
      <c r="C196" s="61"/>
      <c r="D196" s="61"/>
      <c r="E196" s="61"/>
      <c r="F196" s="61"/>
      <c r="G196" s="61"/>
      <c r="H196" s="61"/>
      <c r="I196" s="61"/>
      <c r="J196" s="61"/>
      <c r="K196" s="63"/>
      <c r="L196" s="61"/>
      <c r="M196" s="61"/>
      <c r="N196" s="62"/>
      <c r="O196" s="63"/>
      <c r="P196" s="61"/>
      <c r="Q196" s="64" t="str">
        <f t="shared" ref="Q196:Q259" si="3">IF(L196="","PENDIENTE",IF(L196="NO",IF(COUNTA(M196:P196)&gt;0,"ERROR: si es NO deje vacías M a P","OK - NO OFERTADO"),IF(O196="","ERROR: falta valor en pesos (O)",IF(NOT(ISNUMBER(O196)),"ERROR: O debe ser número",IF(M196="","ERROR: falta tarifa de referencia (M)",IF(AND(K196="",P196="",M196="SOAT UVB 2026"),"ERROR: sin homologación, indique código análogo (P) o tarifa propia",IF(AND(ISNUMBER(K196),O196&gt;K196),"ERROR: supera SOAT UVB 2026 pleno",IF(AND(M196="SOAT UVB 2026",N196=""),"ERROR: falta % (N)",IF(AND(M196="SOAT UVB 2026",ISNUMBER(K196),ISNUMBER(N196)),IF(ABS(O196-ROUND(K196*(1+N196),0))&gt;MAX(1,K196*0.01),"ERROR: O no coincide con K x (1+N)","OK"),"OK")))))))))</f>
        <v>PENDIENTE</v>
      </c>
    </row>
    <row r="197" spans="1:17" x14ac:dyDescent="0.25">
      <c r="A197" s="61"/>
      <c r="B197" s="61"/>
      <c r="C197" s="61"/>
      <c r="D197" s="61"/>
      <c r="E197" s="61"/>
      <c r="F197" s="61"/>
      <c r="G197" s="61"/>
      <c r="H197" s="61"/>
      <c r="I197" s="61"/>
      <c r="J197" s="61"/>
      <c r="K197" s="63"/>
      <c r="L197" s="61"/>
      <c r="M197" s="61"/>
      <c r="N197" s="62"/>
      <c r="O197" s="63"/>
      <c r="P197" s="61"/>
      <c r="Q197" s="64" t="str">
        <f t="shared" si="3"/>
        <v>PENDIENTE</v>
      </c>
    </row>
    <row r="198" spans="1:17" x14ac:dyDescent="0.25">
      <c r="A198" s="61"/>
      <c r="B198" s="61"/>
      <c r="C198" s="61"/>
      <c r="D198" s="61"/>
      <c r="E198" s="61"/>
      <c r="F198" s="61"/>
      <c r="G198" s="61"/>
      <c r="H198" s="61"/>
      <c r="I198" s="61"/>
      <c r="J198" s="61"/>
      <c r="K198" s="63"/>
      <c r="L198" s="61"/>
      <c r="M198" s="61"/>
      <c r="N198" s="62"/>
      <c r="O198" s="63"/>
      <c r="P198" s="61"/>
      <c r="Q198" s="64" t="str">
        <f t="shared" si="3"/>
        <v>PENDIENTE</v>
      </c>
    </row>
    <row r="199" spans="1:17" x14ac:dyDescent="0.25">
      <c r="A199" s="61"/>
      <c r="B199" s="61"/>
      <c r="C199" s="61"/>
      <c r="D199" s="61"/>
      <c r="E199" s="61"/>
      <c r="F199" s="61"/>
      <c r="G199" s="61"/>
      <c r="H199" s="61"/>
      <c r="I199" s="61"/>
      <c r="J199" s="61"/>
      <c r="K199" s="63"/>
      <c r="L199" s="61"/>
      <c r="M199" s="61"/>
      <c r="N199" s="62"/>
      <c r="O199" s="63"/>
      <c r="P199" s="61"/>
      <c r="Q199" s="64" t="str">
        <f t="shared" si="3"/>
        <v>PENDIENTE</v>
      </c>
    </row>
    <row r="200" spans="1:17" x14ac:dyDescent="0.25">
      <c r="A200" s="61"/>
      <c r="B200" s="61"/>
      <c r="C200" s="61"/>
      <c r="D200" s="61"/>
      <c r="E200" s="61"/>
      <c r="F200" s="61"/>
      <c r="G200" s="61"/>
      <c r="H200" s="61"/>
      <c r="I200" s="61"/>
      <c r="J200" s="61"/>
      <c r="K200" s="63"/>
      <c r="L200" s="61"/>
      <c r="M200" s="61"/>
      <c r="N200" s="62"/>
      <c r="O200" s="63"/>
      <c r="P200" s="61"/>
      <c r="Q200" s="64" t="str">
        <f t="shared" si="3"/>
        <v>PENDIENTE</v>
      </c>
    </row>
    <row r="201" spans="1:17" x14ac:dyDescent="0.25">
      <c r="A201" s="61"/>
      <c r="B201" s="61"/>
      <c r="C201" s="61"/>
      <c r="D201" s="61"/>
      <c r="E201" s="61"/>
      <c r="F201" s="61"/>
      <c r="G201" s="61"/>
      <c r="H201" s="61"/>
      <c r="I201" s="61"/>
      <c r="J201" s="61"/>
      <c r="K201" s="63"/>
      <c r="L201" s="61"/>
      <c r="M201" s="61"/>
      <c r="N201" s="62"/>
      <c r="O201" s="63"/>
      <c r="P201" s="61"/>
      <c r="Q201" s="64" t="str">
        <f t="shared" si="3"/>
        <v>PENDIENTE</v>
      </c>
    </row>
    <row r="202" spans="1:17" x14ac:dyDescent="0.25">
      <c r="A202" s="61"/>
      <c r="B202" s="61"/>
      <c r="C202" s="61"/>
      <c r="D202" s="61"/>
      <c r="E202" s="61"/>
      <c r="F202" s="61"/>
      <c r="G202" s="61"/>
      <c r="H202" s="61"/>
      <c r="I202" s="61"/>
      <c r="J202" s="61"/>
      <c r="K202" s="63"/>
      <c r="L202" s="61"/>
      <c r="M202" s="61"/>
      <c r="N202" s="62"/>
      <c r="O202" s="63"/>
      <c r="P202" s="61"/>
      <c r="Q202" s="64" t="str">
        <f t="shared" si="3"/>
        <v>PENDIENTE</v>
      </c>
    </row>
    <row r="203" spans="1:17" x14ac:dyDescent="0.25">
      <c r="A203" s="61"/>
      <c r="B203" s="61"/>
      <c r="C203" s="61"/>
      <c r="D203" s="61"/>
      <c r="E203" s="61"/>
      <c r="F203" s="61"/>
      <c r="G203" s="61"/>
      <c r="H203" s="61"/>
      <c r="I203" s="61"/>
      <c r="J203" s="61"/>
      <c r="K203" s="63"/>
      <c r="L203" s="61"/>
      <c r="M203" s="61"/>
      <c r="N203" s="62"/>
      <c r="O203" s="63"/>
      <c r="P203" s="61"/>
      <c r="Q203" s="64" t="str">
        <f t="shared" si="3"/>
        <v>PENDIENTE</v>
      </c>
    </row>
    <row r="204" spans="1:17" x14ac:dyDescent="0.25">
      <c r="A204" s="61"/>
      <c r="B204" s="61"/>
      <c r="C204" s="61"/>
      <c r="D204" s="61"/>
      <c r="E204" s="61"/>
      <c r="F204" s="61"/>
      <c r="G204" s="61"/>
      <c r="H204" s="61"/>
      <c r="I204" s="61"/>
      <c r="J204" s="61"/>
      <c r="K204" s="63"/>
      <c r="L204" s="61"/>
      <c r="M204" s="61"/>
      <c r="N204" s="62"/>
      <c r="O204" s="63"/>
      <c r="P204" s="61"/>
      <c r="Q204" s="64" t="str">
        <f t="shared" si="3"/>
        <v>PENDIENTE</v>
      </c>
    </row>
    <row r="205" spans="1:17" x14ac:dyDescent="0.25">
      <c r="A205" s="61"/>
      <c r="B205" s="61"/>
      <c r="C205" s="61"/>
      <c r="D205" s="61"/>
      <c r="E205" s="61"/>
      <c r="F205" s="61"/>
      <c r="G205" s="61"/>
      <c r="H205" s="61"/>
      <c r="I205" s="61"/>
      <c r="J205" s="61"/>
      <c r="K205" s="63"/>
      <c r="L205" s="61"/>
      <c r="M205" s="61"/>
      <c r="N205" s="62"/>
      <c r="O205" s="63"/>
      <c r="P205" s="61"/>
      <c r="Q205" s="64" t="str">
        <f t="shared" si="3"/>
        <v>PENDIENTE</v>
      </c>
    </row>
    <row r="206" spans="1:17" x14ac:dyDescent="0.25">
      <c r="A206" s="61"/>
      <c r="B206" s="61"/>
      <c r="C206" s="61"/>
      <c r="D206" s="61"/>
      <c r="E206" s="61"/>
      <c r="F206" s="61"/>
      <c r="G206" s="61"/>
      <c r="H206" s="61"/>
      <c r="I206" s="61"/>
      <c r="J206" s="61"/>
      <c r="K206" s="63"/>
      <c r="L206" s="61"/>
      <c r="M206" s="61"/>
      <c r="N206" s="62"/>
      <c r="O206" s="63"/>
      <c r="P206" s="61"/>
      <c r="Q206" s="64" t="str">
        <f t="shared" si="3"/>
        <v>PENDIENTE</v>
      </c>
    </row>
    <row r="207" spans="1:17" x14ac:dyDescent="0.25">
      <c r="A207" s="61"/>
      <c r="B207" s="61"/>
      <c r="C207" s="61"/>
      <c r="D207" s="61"/>
      <c r="E207" s="61"/>
      <c r="F207" s="61"/>
      <c r="G207" s="61"/>
      <c r="H207" s="61"/>
      <c r="I207" s="61"/>
      <c r="J207" s="61"/>
      <c r="K207" s="63"/>
      <c r="L207" s="61"/>
      <c r="M207" s="61"/>
      <c r="N207" s="62"/>
      <c r="O207" s="63"/>
      <c r="P207" s="61"/>
      <c r="Q207" s="64" t="str">
        <f t="shared" si="3"/>
        <v>PENDIENTE</v>
      </c>
    </row>
    <row r="208" spans="1:17" x14ac:dyDescent="0.25">
      <c r="A208" s="61"/>
      <c r="B208" s="61"/>
      <c r="C208" s="61"/>
      <c r="D208" s="61"/>
      <c r="E208" s="61"/>
      <c r="F208" s="61"/>
      <c r="G208" s="61"/>
      <c r="H208" s="61"/>
      <c r="I208" s="61"/>
      <c r="J208" s="61"/>
      <c r="K208" s="63"/>
      <c r="L208" s="61"/>
      <c r="M208" s="61"/>
      <c r="N208" s="62"/>
      <c r="O208" s="63"/>
      <c r="P208" s="61"/>
      <c r="Q208" s="64" t="str">
        <f t="shared" si="3"/>
        <v>PENDIENTE</v>
      </c>
    </row>
    <row r="209" spans="1:17" x14ac:dyDescent="0.25">
      <c r="A209" s="61"/>
      <c r="B209" s="61"/>
      <c r="C209" s="61"/>
      <c r="D209" s="61"/>
      <c r="E209" s="61"/>
      <c r="F209" s="61"/>
      <c r="G209" s="61"/>
      <c r="H209" s="61"/>
      <c r="I209" s="61"/>
      <c r="J209" s="61"/>
      <c r="K209" s="63"/>
      <c r="L209" s="61"/>
      <c r="M209" s="61"/>
      <c r="N209" s="62"/>
      <c r="O209" s="63"/>
      <c r="P209" s="61"/>
      <c r="Q209" s="64" t="str">
        <f t="shared" si="3"/>
        <v>PENDIENTE</v>
      </c>
    </row>
    <row r="210" spans="1:17" x14ac:dyDescent="0.25">
      <c r="A210" s="61"/>
      <c r="B210" s="61"/>
      <c r="C210" s="61"/>
      <c r="D210" s="61"/>
      <c r="E210" s="61"/>
      <c r="F210" s="61"/>
      <c r="G210" s="61"/>
      <c r="H210" s="61"/>
      <c r="I210" s="61"/>
      <c r="J210" s="61"/>
      <c r="K210" s="63"/>
      <c r="L210" s="61"/>
      <c r="M210" s="61"/>
      <c r="N210" s="62"/>
      <c r="O210" s="63"/>
      <c r="P210" s="61"/>
      <c r="Q210" s="64" t="str">
        <f t="shared" si="3"/>
        <v>PENDIENTE</v>
      </c>
    </row>
    <row r="211" spans="1:17" x14ac:dyDescent="0.25">
      <c r="A211" s="61"/>
      <c r="B211" s="61"/>
      <c r="C211" s="61"/>
      <c r="D211" s="61"/>
      <c r="E211" s="61"/>
      <c r="F211" s="61"/>
      <c r="G211" s="61"/>
      <c r="H211" s="61"/>
      <c r="I211" s="61"/>
      <c r="J211" s="61"/>
      <c r="K211" s="63"/>
      <c r="L211" s="61"/>
      <c r="M211" s="61"/>
      <c r="N211" s="62"/>
      <c r="O211" s="63"/>
      <c r="P211" s="61"/>
      <c r="Q211" s="64" t="str">
        <f t="shared" si="3"/>
        <v>PENDIENTE</v>
      </c>
    </row>
    <row r="212" spans="1:17" x14ac:dyDescent="0.25">
      <c r="A212" s="61"/>
      <c r="B212" s="61"/>
      <c r="C212" s="61"/>
      <c r="D212" s="61"/>
      <c r="E212" s="61"/>
      <c r="F212" s="61"/>
      <c r="G212" s="61"/>
      <c r="H212" s="61"/>
      <c r="I212" s="61"/>
      <c r="J212" s="61"/>
      <c r="K212" s="63"/>
      <c r="L212" s="61"/>
      <c r="M212" s="61"/>
      <c r="N212" s="62"/>
      <c r="O212" s="63"/>
      <c r="P212" s="61"/>
      <c r="Q212" s="64" t="str">
        <f t="shared" si="3"/>
        <v>PENDIENTE</v>
      </c>
    </row>
    <row r="213" spans="1:17" x14ac:dyDescent="0.25">
      <c r="A213" s="61"/>
      <c r="B213" s="61"/>
      <c r="C213" s="61"/>
      <c r="D213" s="61"/>
      <c r="E213" s="61"/>
      <c r="F213" s="61"/>
      <c r="G213" s="61"/>
      <c r="H213" s="61"/>
      <c r="I213" s="61"/>
      <c r="J213" s="61"/>
      <c r="K213" s="63"/>
      <c r="L213" s="61"/>
      <c r="M213" s="61"/>
      <c r="N213" s="62"/>
      <c r="O213" s="63"/>
      <c r="P213" s="61"/>
      <c r="Q213" s="64" t="str">
        <f t="shared" si="3"/>
        <v>PENDIENTE</v>
      </c>
    </row>
    <row r="214" spans="1:17" x14ac:dyDescent="0.25">
      <c r="A214" s="61"/>
      <c r="B214" s="61"/>
      <c r="C214" s="61"/>
      <c r="D214" s="61"/>
      <c r="E214" s="61"/>
      <c r="F214" s="61"/>
      <c r="G214" s="61"/>
      <c r="H214" s="61"/>
      <c r="I214" s="61"/>
      <c r="J214" s="61"/>
      <c r="K214" s="63"/>
      <c r="L214" s="61"/>
      <c r="M214" s="61"/>
      <c r="N214" s="62"/>
      <c r="O214" s="63"/>
      <c r="P214" s="61"/>
      <c r="Q214" s="64" t="str">
        <f t="shared" si="3"/>
        <v>PENDIENTE</v>
      </c>
    </row>
    <row r="215" spans="1:17" x14ac:dyDescent="0.25">
      <c r="A215" s="61"/>
      <c r="B215" s="61"/>
      <c r="C215" s="61"/>
      <c r="D215" s="61"/>
      <c r="E215" s="61"/>
      <c r="F215" s="61"/>
      <c r="G215" s="61"/>
      <c r="H215" s="61"/>
      <c r="I215" s="61"/>
      <c r="J215" s="61"/>
      <c r="K215" s="63"/>
      <c r="L215" s="61"/>
      <c r="M215" s="61"/>
      <c r="N215" s="62"/>
      <c r="O215" s="63"/>
      <c r="P215" s="61"/>
      <c r="Q215" s="64" t="str">
        <f t="shared" si="3"/>
        <v>PENDIENTE</v>
      </c>
    </row>
    <row r="216" spans="1:17" x14ac:dyDescent="0.25">
      <c r="A216" s="61"/>
      <c r="B216" s="61"/>
      <c r="C216" s="61"/>
      <c r="D216" s="61"/>
      <c r="E216" s="61"/>
      <c r="F216" s="61"/>
      <c r="G216" s="61"/>
      <c r="H216" s="61"/>
      <c r="I216" s="61"/>
      <c r="J216" s="61"/>
      <c r="K216" s="63"/>
      <c r="L216" s="61"/>
      <c r="M216" s="61"/>
      <c r="N216" s="62"/>
      <c r="O216" s="63"/>
      <c r="P216" s="61"/>
      <c r="Q216" s="64" t="str">
        <f t="shared" si="3"/>
        <v>PENDIENTE</v>
      </c>
    </row>
    <row r="217" spans="1:17" x14ac:dyDescent="0.25">
      <c r="A217" s="61"/>
      <c r="B217" s="61"/>
      <c r="C217" s="61"/>
      <c r="D217" s="61"/>
      <c r="E217" s="61"/>
      <c r="F217" s="61"/>
      <c r="G217" s="61"/>
      <c r="H217" s="61"/>
      <c r="I217" s="61"/>
      <c r="J217" s="61"/>
      <c r="K217" s="63"/>
      <c r="L217" s="61"/>
      <c r="M217" s="61"/>
      <c r="N217" s="62"/>
      <c r="O217" s="63"/>
      <c r="P217" s="61"/>
      <c r="Q217" s="64" t="str">
        <f t="shared" si="3"/>
        <v>PENDIENTE</v>
      </c>
    </row>
    <row r="218" spans="1:17" x14ac:dyDescent="0.25">
      <c r="A218" s="61"/>
      <c r="B218" s="61"/>
      <c r="C218" s="61"/>
      <c r="D218" s="61"/>
      <c r="E218" s="61"/>
      <c r="F218" s="61"/>
      <c r="G218" s="61"/>
      <c r="H218" s="61"/>
      <c r="I218" s="61"/>
      <c r="J218" s="61"/>
      <c r="K218" s="63"/>
      <c r="L218" s="61"/>
      <c r="M218" s="61"/>
      <c r="N218" s="62"/>
      <c r="O218" s="63"/>
      <c r="P218" s="61"/>
      <c r="Q218" s="64" t="str">
        <f t="shared" si="3"/>
        <v>PENDIENTE</v>
      </c>
    </row>
    <row r="219" spans="1:17" x14ac:dyDescent="0.25">
      <c r="A219" s="61"/>
      <c r="B219" s="61"/>
      <c r="C219" s="61"/>
      <c r="D219" s="61"/>
      <c r="E219" s="61"/>
      <c r="F219" s="61"/>
      <c r="G219" s="61"/>
      <c r="H219" s="61"/>
      <c r="I219" s="61"/>
      <c r="J219" s="61"/>
      <c r="K219" s="63"/>
      <c r="L219" s="61"/>
      <c r="M219" s="61"/>
      <c r="N219" s="62"/>
      <c r="O219" s="63"/>
      <c r="P219" s="61"/>
      <c r="Q219" s="64" t="str">
        <f t="shared" si="3"/>
        <v>PENDIENTE</v>
      </c>
    </row>
    <row r="220" spans="1:17" x14ac:dyDescent="0.25">
      <c r="A220" s="61"/>
      <c r="B220" s="61"/>
      <c r="C220" s="61"/>
      <c r="D220" s="61"/>
      <c r="E220" s="61"/>
      <c r="F220" s="61"/>
      <c r="G220" s="61"/>
      <c r="H220" s="61"/>
      <c r="I220" s="61"/>
      <c r="J220" s="61"/>
      <c r="K220" s="63"/>
      <c r="L220" s="61"/>
      <c r="M220" s="61"/>
      <c r="N220" s="62"/>
      <c r="O220" s="63"/>
      <c r="P220" s="61"/>
      <c r="Q220" s="64" t="str">
        <f t="shared" si="3"/>
        <v>PENDIENTE</v>
      </c>
    </row>
    <row r="221" spans="1:17" x14ac:dyDescent="0.25">
      <c r="A221" s="61"/>
      <c r="B221" s="61"/>
      <c r="C221" s="61"/>
      <c r="D221" s="61"/>
      <c r="E221" s="61"/>
      <c r="F221" s="61"/>
      <c r="G221" s="61"/>
      <c r="H221" s="61"/>
      <c r="I221" s="61"/>
      <c r="J221" s="61"/>
      <c r="K221" s="63"/>
      <c r="L221" s="61"/>
      <c r="M221" s="61"/>
      <c r="N221" s="62"/>
      <c r="O221" s="63"/>
      <c r="P221" s="61"/>
      <c r="Q221" s="64" t="str">
        <f t="shared" si="3"/>
        <v>PENDIENTE</v>
      </c>
    </row>
    <row r="222" spans="1:17" x14ac:dyDescent="0.25">
      <c r="A222" s="61"/>
      <c r="B222" s="61"/>
      <c r="C222" s="61"/>
      <c r="D222" s="61"/>
      <c r="E222" s="61"/>
      <c r="F222" s="61"/>
      <c r="G222" s="61"/>
      <c r="H222" s="61"/>
      <c r="I222" s="61"/>
      <c r="J222" s="61"/>
      <c r="K222" s="63"/>
      <c r="L222" s="61"/>
      <c r="M222" s="61"/>
      <c r="N222" s="62"/>
      <c r="O222" s="63"/>
      <c r="P222" s="61"/>
      <c r="Q222" s="64" t="str">
        <f t="shared" si="3"/>
        <v>PENDIENTE</v>
      </c>
    </row>
    <row r="223" spans="1:17" x14ac:dyDescent="0.25">
      <c r="A223" s="61"/>
      <c r="B223" s="61"/>
      <c r="C223" s="61"/>
      <c r="D223" s="61"/>
      <c r="E223" s="61"/>
      <c r="F223" s="61"/>
      <c r="G223" s="61"/>
      <c r="H223" s="61"/>
      <c r="I223" s="61"/>
      <c r="J223" s="61"/>
      <c r="K223" s="63"/>
      <c r="L223" s="61"/>
      <c r="M223" s="61"/>
      <c r="N223" s="62"/>
      <c r="O223" s="63"/>
      <c r="P223" s="61"/>
      <c r="Q223" s="64" t="str">
        <f t="shared" si="3"/>
        <v>PENDIENTE</v>
      </c>
    </row>
    <row r="224" spans="1:17" x14ac:dyDescent="0.25">
      <c r="A224" s="61"/>
      <c r="B224" s="61"/>
      <c r="C224" s="61"/>
      <c r="D224" s="61"/>
      <c r="E224" s="61"/>
      <c r="F224" s="61"/>
      <c r="G224" s="61"/>
      <c r="H224" s="61"/>
      <c r="I224" s="61"/>
      <c r="J224" s="61"/>
      <c r="K224" s="63"/>
      <c r="L224" s="61"/>
      <c r="M224" s="61"/>
      <c r="N224" s="62"/>
      <c r="O224" s="63"/>
      <c r="P224" s="61"/>
      <c r="Q224" s="64" t="str">
        <f t="shared" si="3"/>
        <v>PENDIENTE</v>
      </c>
    </row>
    <row r="225" spans="1:17" x14ac:dyDescent="0.25">
      <c r="A225" s="61"/>
      <c r="B225" s="61"/>
      <c r="C225" s="61"/>
      <c r="D225" s="61"/>
      <c r="E225" s="61"/>
      <c r="F225" s="61"/>
      <c r="G225" s="61"/>
      <c r="H225" s="61"/>
      <c r="I225" s="61"/>
      <c r="J225" s="61"/>
      <c r="K225" s="63"/>
      <c r="L225" s="61"/>
      <c r="M225" s="61"/>
      <c r="N225" s="62"/>
      <c r="O225" s="63"/>
      <c r="P225" s="61"/>
      <c r="Q225" s="64" t="str">
        <f t="shared" si="3"/>
        <v>PENDIENTE</v>
      </c>
    </row>
    <row r="226" spans="1:17" x14ac:dyDescent="0.25">
      <c r="A226" s="61"/>
      <c r="B226" s="61"/>
      <c r="C226" s="61"/>
      <c r="D226" s="61"/>
      <c r="E226" s="61"/>
      <c r="F226" s="61"/>
      <c r="G226" s="61"/>
      <c r="H226" s="61"/>
      <c r="I226" s="61"/>
      <c r="J226" s="61"/>
      <c r="K226" s="63"/>
      <c r="L226" s="61"/>
      <c r="M226" s="61"/>
      <c r="N226" s="62"/>
      <c r="O226" s="63"/>
      <c r="P226" s="61"/>
      <c r="Q226" s="64" t="str">
        <f t="shared" si="3"/>
        <v>PENDIENTE</v>
      </c>
    </row>
    <row r="227" spans="1:17" x14ac:dyDescent="0.25">
      <c r="A227" s="61"/>
      <c r="B227" s="61"/>
      <c r="C227" s="61"/>
      <c r="D227" s="61"/>
      <c r="E227" s="61"/>
      <c r="F227" s="61"/>
      <c r="G227" s="61"/>
      <c r="H227" s="61"/>
      <c r="I227" s="61"/>
      <c r="J227" s="61"/>
      <c r="K227" s="63"/>
      <c r="L227" s="61"/>
      <c r="M227" s="61"/>
      <c r="N227" s="62"/>
      <c r="O227" s="63"/>
      <c r="P227" s="61"/>
      <c r="Q227" s="64" t="str">
        <f t="shared" si="3"/>
        <v>PENDIENTE</v>
      </c>
    </row>
    <row r="228" spans="1:17" x14ac:dyDescent="0.25">
      <c r="A228" s="61"/>
      <c r="B228" s="61"/>
      <c r="C228" s="61"/>
      <c r="D228" s="61"/>
      <c r="E228" s="61"/>
      <c r="F228" s="61"/>
      <c r="G228" s="61"/>
      <c r="H228" s="61"/>
      <c r="I228" s="61"/>
      <c r="J228" s="61"/>
      <c r="K228" s="63"/>
      <c r="L228" s="61"/>
      <c r="M228" s="61"/>
      <c r="N228" s="62"/>
      <c r="O228" s="63"/>
      <c r="P228" s="61"/>
      <c r="Q228" s="64" t="str">
        <f t="shared" si="3"/>
        <v>PENDIENTE</v>
      </c>
    </row>
    <row r="229" spans="1:17" x14ac:dyDescent="0.25">
      <c r="A229" s="61"/>
      <c r="B229" s="61"/>
      <c r="C229" s="61"/>
      <c r="D229" s="61"/>
      <c r="E229" s="61"/>
      <c r="F229" s="61"/>
      <c r="G229" s="61"/>
      <c r="H229" s="61"/>
      <c r="I229" s="61"/>
      <c r="J229" s="61"/>
      <c r="K229" s="63"/>
      <c r="L229" s="61"/>
      <c r="M229" s="61"/>
      <c r="N229" s="62"/>
      <c r="O229" s="63"/>
      <c r="P229" s="61"/>
      <c r="Q229" s="64" t="str">
        <f t="shared" si="3"/>
        <v>PENDIENTE</v>
      </c>
    </row>
    <row r="230" spans="1:17" x14ac:dyDescent="0.25">
      <c r="A230" s="61"/>
      <c r="B230" s="61"/>
      <c r="C230" s="61"/>
      <c r="D230" s="61"/>
      <c r="E230" s="61"/>
      <c r="F230" s="61"/>
      <c r="G230" s="61"/>
      <c r="H230" s="61"/>
      <c r="I230" s="61"/>
      <c r="J230" s="61"/>
      <c r="K230" s="63"/>
      <c r="L230" s="61"/>
      <c r="M230" s="61"/>
      <c r="N230" s="62"/>
      <c r="O230" s="63"/>
      <c r="P230" s="61"/>
      <c r="Q230" s="64" t="str">
        <f t="shared" si="3"/>
        <v>PENDIENTE</v>
      </c>
    </row>
    <row r="231" spans="1:17" x14ac:dyDescent="0.25">
      <c r="A231" s="61"/>
      <c r="B231" s="61"/>
      <c r="C231" s="61"/>
      <c r="D231" s="61"/>
      <c r="E231" s="61"/>
      <c r="F231" s="61"/>
      <c r="G231" s="61"/>
      <c r="H231" s="61"/>
      <c r="I231" s="61"/>
      <c r="J231" s="61"/>
      <c r="K231" s="63"/>
      <c r="L231" s="61"/>
      <c r="M231" s="61"/>
      <c r="N231" s="62"/>
      <c r="O231" s="63"/>
      <c r="P231" s="61"/>
      <c r="Q231" s="64" t="str">
        <f t="shared" si="3"/>
        <v>PENDIENTE</v>
      </c>
    </row>
    <row r="232" spans="1:17" x14ac:dyDescent="0.25">
      <c r="A232" s="61"/>
      <c r="B232" s="61"/>
      <c r="C232" s="61"/>
      <c r="D232" s="61"/>
      <c r="E232" s="61"/>
      <c r="F232" s="61"/>
      <c r="G232" s="61"/>
      <c r="H232" s="61"/>
      <c r="I232" s="61"/>
      <c r="J232" s="61"/>
      <c r="K232" s="63"/>
      <c r="L232" s="61"/>
      <c r="M232" s="61"/>
      <c r="N232" s="62"/>
      <c r="O232" s="63"/>
      <c r="P232" s="61"/>
      <c r="Q232" s="64" t="str">
        <f t="shared" si="3"/>
        <v>PENDIENTE</v>
      </c>
    </row>
    <row r="233" spans="1:17" x14ac:dyDescent="0.25">
      <c r="A233" s="61"/>
      <c r="B233" s="61"/>
      <c r="C233" s="61"/>
      <c r="D233" s="61"/>
      <c r="E233" s="61"/>
      <c r="F233" s="61"/>
      <c r="G233" s="61"/>
      <c r="H233" s="61"/>
      <c r="I233" s="61"/>
      <c r="J233" s="61"/>
      <c r="K233" s="63"/>
      <c r="L233" s="61"/>
      <c r="M233" s="61"/>
      <c r="N233" s="62"/>
      <c r="O233" s="63"/>
      <c r="P233" s="61"/>
      <c r="Q233" s="64" t="str">
        <f t="shared" si="3"/>
        <v>PENDIENTE</v>
      </c>
    </row>
    <row r="234" spans="1:17" x14ac:dyDescent="0.25">
      <c r="A234" s="61"/>
      <c r="B234" s="61"/>
      <c r="C234" s="61"/>
      <c r="D234" s="61"/>
      <c r="E234" s="61"/>
      <c r="F234" s="61"/>
      <c r="G234" s="61"/>
      <c r="H234" s="61"/>
      <c r="I234" s="61"/>
      <c r="J234" s="61"/>
      <c r="K234" s="63"/>
      <c r="L234" s="61"/>
      <c r="M234" s="61"/>
      <c r="N234" s="62"/>
      <c r="O234" s="63"/>
      <c r="P234" s="61"/>
      <c r="Q234" s="64" t="str">
        <f t="shared" si="3"/>
        <v>PENDIENTE</v>
      </c>
    </row>
    <row r="235" spans="1:17" x14ac:dyDescent="0.25">
      <c r="A235" s="61"/>
      <c r="B235" s="61"/>
      <c r="C235" s="61"/>
      <c r="D235" s="61"/>
      <c r="E235" s="61"/>
      <c r="F235" s="61"/>
      <c r="G235" s="61"/>
      <c r="H235" s="61"/>
      <c r="I235" s="61"/>
      <c r="J235" s="61"/>
      <c r="K235" s="63"/>
      <c r="L235" s="61"/>
      <c r="M235" s="61"/>
      <c r="N235" s="62"/>
      <c r="O235" s="63"/>
      <c r="P235" s="61"/>
      <c r="Q235" s="64" t="str">
        <f t="shared" si="3"/>
        <v>PENDIENTE</v>
      </c>
    </row>
    <row r="236" spans="1:17" x14ac:dyDescent="0.25">
      <c r="A236" s="61"/>
      <c r="B236" s="61"/>
      <c r="C236" s="61"/>
      <c r="D236" s="61"/>
      <c r="E236" s="61"/>
      <c r="F236" s="61"/>
      <c r="G236" s="61"/>
      <c r="H236" s="61"/>
      <c r="I236" s="61"/>
      <c r="J236" s="61"/>
      <c r="K236" s="63"/>
      <c r="L236" s="61"/>
      <c r="M236" s="61"/>
      <c r="N236" s="62"/>
      <c r="O236" s="63"/>
      <c r="P236" s="61"/>
      <c r="Q236" s="64" t="str">
        <f t="shared" si="3"/>
        <v>PENDIENTE</v>
      </c>
    </row>
    <row r="237" spans="1:17" x14ac:dyDescent="0.25">
      <c r="A237" s="61"/>
      <c r="B237" s="61"/>
      <c r="C237" s="61"/>
      <c r="D237" s="61"/>
      <c r="E237" s="61"/>
      <c r="F237" s="61"/>
      <c r="G237" s="61"/>
      <c r="H237" s="61"/>
      <c r="I237" s="61"/>
      <c r="J237" s="61"/>
      <c r="K237" s="63"/>
      <c r="L237" s="61"/>
      <c r="M237" s="61"/>
      <c r="N237" s="62"/>
      <c r="O237" s="63"/>
      <c r="P237" s="61"/>
      <c r="Q237" s="64" t="str">
        <f t="shared" si="3"/>
        <v>PENDIENTE</v>
      </c>
    </row>
    <row r="238" spans="1:17" x14ac:dyDescent="0.25">
      <c r="A238" s="61"/>
      <c r="B238" s="61"/>
      <c r="C238" s="61"/>
      <c r="D238" s="61"/>
      <c r="E238" s="61"/>
      <c r="F238" s="61"/>
      <c r="G238" s="61"/>
      <c r="H238" s="61"/>
      <c r="I238" s="61"/>
      <c r="J238" s="61"/>
      <c r="K238" s="63"/>
      <c r="L238" s="61"/>
      <c r="M238" s="61"/>
      <c r="N238" s="62"/>
      <c r="O238" s="63"/>
      <c r="P238" s="61"/>
      <c r="Q238" s="64" t="str">
        <f t="shared" si="3"/>
        <v>PENDIENTE</v>
      </c>
    </row>
    <row r="239" spans="1:17" x14ac:dyDescent="0.25">
      <c r="A239" s="61"/>
      <c r="B239" s="61"/>
      <c r="C239" s="61"/>
      <c r="D239" s="61"/>
      <c r="E239" s="61"/>
      <c r="F239" s="61"/>
      <c r="G239" s="61"/>
      <c r="H239" s="61"/>
      <c r="I239" s="61"/>
      <c r="J239" s="61"/>
      <c r="K239" s="63"/>
      <c r="L239" s="61"/>
      <c r="M239" s="61"/>
      <c r="N239" s="62"/>
      <c r="O239" s="63"/>
      <c r="P239" s="61"/>
      <c r="Q239" s="64" t="str">
        <f t="shared" si="3"/>
        <v>PENDIENTE</v>
      </c>
    </row>
    <row r="240" spans="1:17" x14ac:dyDescent="0.25">
      <c r="A240" s="61"/>
      <c r="B240" s="61"/>
      <c r="C240" s="61"/>
      <c r="D240" s="61"/>
      <c r="E240" s="61"/>
      <c r="F240" s="61"/>
      <c r="G240" s="61"/>
      <c r="H240" s="61"/>
      <c r="I240" s="61"/>
      <c r="J240" s="61"/>
      <c r="K240" s="63"/>
      <c r="L240" s="61"/>
      <c r="M240" s="61"/>
      <c r="N240" s="62"/>
      <c r="O240" s="63"/>
      <c r="P240" s="61"/>
      <c r="Q240" s="64" t="str">
        <f t="shared" si="3"/>
        <v>PENDIENTE</v>
      </c>
    </row>
    <row r="241" spans="1:17" x14ac:dyDescent="0.25">
      <c r="A241" s="61"/>
      <c r="B241" s="61"/>
      <c r="C241" s="61"/>
      <c r="D241" s="61"/>
      <c r="E241" s="61"/>
      <c r="F241" s="61"/>
      <c r="G241" s="61"/>
      <c r="H241" s="61"/>
      <c r="I241" s="61"/>
      <c r="J241" s="61"/>
      <c r="K241" s="63"/>
      <c r="L241" s="61"/>
      <c r="M241" s="61"/>
      <c r="N241" s="62"/>
      <c r="O241" s="63"/>
      <c r="P241" s="61"/>
      <c r="Q241" s="64" t="str">
        <f t="shared" si="3"/>
        <v>PENDIENTE</v>
      </c>
    </row>
    <row r="242" spans="1:17" x14ac:dyDescent="0.25">
      <c r="A242" s="61"/>
      <c r="B242" s="61"/>
      <c r="C242" s="61"/>
      <c r="D242" s="61"/>
      <c r="E242" s="61"/>
      <c r="F242" s="61"/>
      <c r="G242" s="61"/>
      <c r="H242" s="61"/>
      <c r="I242" s="61"/>
      <c r="J242" s="61"/>
      <c r="K242" s="63"/>
      <c r="L242" s="61"/>
      <c r="M242" s="61"/>
      <c r="N242" s="62"/>
      <c r="O242" s="63"/>
      <c r="P242" s="61"/>
      <c r="Q242" s="64" t="str">
        <f t="shared" si="3"/>
        <v>PENDIENTE</v>
      </c>
    </row>
    <row r="243" spans="1:17" x14ac:dyDescent="0.25">
      <c r="A243" s="61"/>
      <c r="B243" s="61"/>
      <c r="C243" s="61"/>
      <c r="D243" s="61"/>
      <c r="E243" s="61"/>
      <c r="F243" s="61"/>
      <c r="G243" s="61"/>
      <c r="H243" s="61"/>
      <c r="I243" s="61"/>
      <c r="J243" s="61"/>
      <c r="K243" s="63"/>
      <c r="L243" s="61"/>
      <c r="M243" s="61"/>
      <c r="N243" s="62"/>
      <c r="O243" s="63"/>
      <c r="P243" s="61"/>
      <c r="Q243" s="64" t="str">
        <f t="shared" si="3"/>
        <v>PENDIENTE</v>
      </c>
    </row>
    <row r="244" spans="1:17" x14ac:dyDescent="0.25">
      <c r="A244" s="61"/>
      <c r="B244" s="61"/>
      <c r="C244" s="61"/>
      <c r="D244" s="61"/>
      <c r="E244" s="61"/>
      <c r="F244" s="61"/>
      <c r="G244" s="61"/>
      <c r="H244" s="61"/>
      <c r="I244" s="61"/>
      <c r="J244" s="61"/>
      <c r="K244" s="63"/>
      <c r="L244" s="61"/>
      <c r="M244" s="61"/>
      <c r="N244" s="62"/>
      <c r="O244" s="63"/>
      <c r="P244" s="61"/>
      <c r="Q244" s="64" t="str">
        <f t="shared" si="3"/>
        <v>PENDIENTE</v>
      </c>
    </row>
    <row r="245" spans="1:17" x14ac:dyDescent="0.25">
      <c r="A245" s="61"/>
      <c r="B245" s="61"/>
      <c r="C245" s="61"/>
      <c r="D245" s="61"/>
      <c r="E245" s="61"/>
      <c r="F245" s="61"/>
      <c r="G245" s="61"/>
      <c r="H245" s="61"/>
      <c r="I245" s="61"/>
      <c r="J245" s="61"/>
      <c r="K245" s="63"/>
      <c r="L245" s="61"/>
      <c r="M245" s="61"/>
      <c r="N245" s="62"/>
      <c r="O245" s="63"/>
      <c r="P245" s="61"/>
      <c r="Q245" s="64" t="str">
        <f t="shared" si="3"/>
        <v>PENDIENTE</v>
      </c>
    </row>
    <row r="246" spans="1:17" x14ac:dyDescent="0.25">
      <c r="A246" s="61"/>
      <c r="B246" s="61"/>
      <c r="C246" s="61"/>
      <c r="D246" s="61"/>
      <c r="E246" s="61"/>
      <c r="F246" s="61"/>
      <c r="G246" s="61"/>
      <c r="H246" s="61"/>
      <c r="I246" s="61"/>
      <c r="J246" s="61"/>
      <c r="K246" s="63"/>
      <c r="L246" s="61"/>
      <c r="M246" s="61"/>
      <c r="N246" s="62"/>
      <c r="O246" s="63"/>
      <c r="P246" s="61"/>
      <c r="Q246" s="64" t="str">
        <f t="shared" si="3"/>
        <v>PENDIENTE</v>
      </c>
    </row>
    <row r="247" spans="1:17" x14ac:dyDescent="0.25">
      <c r="A247" s="61"/>
      <c r="B247" s="61"/>
      <c r="C247" s="61"/>
      <c r="D247" s="61"/>
      <c r="E247" s="61"/>
      <c r="F247" s="61"/>
      <c r="G247" s="61"/>
      <c r="H247" s="61"/>
      <c r="I247" s="61"/>
      <c r="J247" s="61"/>
      <c r="K247" s="63"/>
      <c r="L247" s="61"/>
      <c r="M247" s="61"/>
      <c r="N247" s="62"/>
      <c r="O247" s="63"/>
      <c r="P247" s="61"/>
      <c r="Q247" s="64" t="str">
        <f t="shared" si="3"/>
        <v>PENDIENTE</v>
      </c>
    </row>
    <row r="248" spans="1:17" x14ac:dyDescent="0.25">
      <c r="A248" s="61"/>
      <c r="B248" s="61"/>
      <c r="C248" s="61"/>
      <c r="D248" s="61"/>
      <c r="E248" s="61"/>
      <c r="F248" s="61"/>
      <c r="G248" s="61"/>
      <c r="H248" s="61"/>
      <c r="I248" s="61"/>
      <c r="J248" s="61"/>
      <c r="K248" s="63"/>
      <c r="L248" s="61"/>
      <c r="M248" s="61"/>
      <c r="N248" s="62"/>
      <c r="O248" s="63"/>
      <c r="P248" s="61"/>
      <c r="Q248" s="64" t="str">
        <f t="shared" si="3"/>
        <v>PENDIENTE</v>
      </c>
    </row>
    <row r="249" spans="1:17" x14ac:dyDescent="0.25">
      <c r="A249" s="61"/>
      <c r="B249" s="61"/>
      <c r="C249" s="61"/>
      <c r="D249" s="61"/>
      <c r="E249" s="61"/>
      <c r="F249" s="61"/>
      <c r="G249" s="61"/>
      <c r="H249" s="61"/>
      <c r="I249" s="61"/>
      <c r="J249" s="61"/>
      <c r="K249" s="63"/>
      <c r="L249" s="61"/>
      <c r="M249" s="61"/>
      <c r="N249" s="62"/>
      <c r="O249" s="63"/>
      <c r="P249" s="61"/>
      <c r="Q249" s="64" t="str">
        <f t="shared" si="3"/>
        <v>PENDIENTE</v>
      </c>
    </row>
    <row r="250" spans="1:17" x14ac:dyDescent="0.25">
      <c r="A250" s="61"/>
      <c r="B250" s="61"/>
      <c r="C250" s="61"/>
      <c r="D250" s="61"/>
      <c r="E250" s="61"/>
      <c r="F250" s="61"/>
      <c r="G250" s="61"/>
      <c r="H250" s="61"/>
      <c r="I250" s="61"/>
      <c r="J250" s="61"/>
      <c r="K250" s="63"/>
      <c r="L250" s="61"/>
      <c r="M250" s="61"/>
      <c r="N250" s="62"/>
      <c r="O250" s="63"/>
      <c r="P250" s="61"/>
      <c r="Q250" s="64" t="str">
        <f t="shared" si="3"/>
        <v>PENDIENTE</v>
      </c>
    </row>
    <row r="251" spans="1:17" x14ac:dyDescent="0.25">
      <c r="A251" s="61"/>
      <c r="B251" s="61"/>
      <c r="C251" s="61"/>
      <c r="D251" s="61"/>
      <c r="E251" s="61"/>
      <c r="F251" s="61"/>
      <c r="G251" s="61"/>
      <c r="H251" s="61"/>
      <c r="I251" s="61"/>
      <c r="J251" s="61"/>
      <c r="K251" s="63"/>
      <c r="L251" s="61"/>
      <c r="M251" s="61"/>
      <c r="N251" s="62"/>
      <c r="O251" s="63"/>
      <c r="P251" s="61"/>
      <c r="Q251" s="64" t="str">
        <f t="shared" si="3"/>
        <v>PENDIENTE</v>
      </c>
    </row>
    <row r="252" spans="1:17" x14ac:dyDescent="0.25">
      <c r="A252" s="61"/>
      <c r="B252" s="61"/>
      <c r="C252" s="61"/>
      <c r="D252" s="61"/>
      <c r="E252" s="61"/>
      <c r="F252" s="61"/>
      <c r="G252" s="61"/>
      <c r="H252" s="61"/>
      <c r="I252" s="61"/>
      <c r="J252" s="61"/>
      <c r="K252" s="63"/>
      <c r="L252" s="61"/>
      <c r="M252" s="61"/>
      <c r="N252" s="62"/>
      <c r="O252" s="63"/>
      <c r="P252" s="61"/>
      <c r="Q252" s="64" t="str">
        <f t="shared" si="3"/>
        <v>PENDIENTE</v>
      </c>
    </row>
    <row r="253" spans="1:17" x14ac:dyDescent="0.25">
      <c r="A253" s="61"/>
      <c r="B253" s="61"/>
      <c r="C253" s="61"/>
      <c r="D253" s="61"/>
      <c r="E253" s="61"/>
      <c r="F253" s="61"/>
      <c r="G253" s="61"/>
      <c r="H253" s="61"/>
      <c r="I253" s="61"/>
      <c r="J253" s="61"/>
      <c r="K253" s="63"/>
      <c r="L253" s="61"/>
      <c r="M253" s="61"/>
      <c r="N253" s="62"/>
      <c r="O253" s="63"/>
      <c r="P253" s="61"/>
      <c r="Q253" s="64" t="str">
        <f t="shared" si="3"/>
        <v>PENDIENTE</v>
      </c>
    </row>
    <row r="254" spans="1:17" x14ac:dyDescent="0.25">
      <c r="A254" s="61"/>
      <c r="B254" s="61"/>
      <c r="C254" s="61"/>
      <c r="D254" s="61"/>
      <c r="E254" s="61"/>
      <c r="F254" s="61"/>
      <c r="G254" s="61"/>
      <c r="H254" s="61"/>
      <c r="I254" s="61"/>
      <c r="J254" s="61"/>
      <c r="K254" s="63"/>
      <c r="L254" s="61"/>
      <c r="M254" s="61"/>
      <c r="N254" s="62"/>
      <c r="O254" s="63"/>
      <c r="P254" s="61"/>
      <c r="Q254" s="64" t="str">
        <f t="shared" si="3"/>
        <v>PENDIENTE</v>
      </c>
    </row>
    <row r="255" spans="1:17" x14ac:dyDescent="0.25">
      <c r="A255" s="61"/>
      <c r="B255" s="61"/>
      <c r="C255" s="61"/>
      <c r="D255" s="61"/>
      <c r="E255" s="61"/>
      <c r="F255" s="61"/>
      <c r="G255" s="61"/>
      <c r="H255" s="61"/>
      <c r="I255" s="61"/>
      <c r="J255" s="61"/>
      <c r="K255" s="63"/>
      <c r="L255" s="61"/>
      <c r="M255" s="61"/>
      <c r="N255" s="62"/>
      <c r="O255" s="63"/>
      <c r="P255" s="61"/>
      <c r="Q255" s="64" t="str">
        <f t="shared" si="3"/>
        <v>PENDIENTE</v>
      </c>
    </row>
    <row r="256" spans="1:17" x14ac:dyDescent="0.25">
      <c r="A256" s="61"/>
      <c r="B256" s="61"/>
      <c r="C256" s="61"/>
      <c r="D256" s="61"/>
      <c r="E256" s="61"/>
      <c r="F256" s="61"/>
      <c r="G256" s="61"/>
      <c r="H256" s="61"/>
      <c r="I256" s="61"/>
      <c r="J256" s="61"/>
      <c r="K256" s="63"/>
      <c r="L256" s="61"/>
      <c r="M256" s="61"/>
      <c r="N256" s="62"/>
      <c r="O256" s="63"/>
      <c r="P256" s="61"/>
      <c r="Q256" s="64" t="str">
        <f t="shared" si="3"/>
        <v>PENDIENTE</v>
      </c>
    </row>
    <row r="257" spans="1:17" x14ac:dyDescent="0.25">
      <c r="A257" s="61"/>
      <c r="B257" s="61"/>
      <c r="C257" s="61"/>
      <c r="D257" s="61"/>
      <c r="E257" s="61"/>
      <c r="F257" s="61"/>
      <c r="G257" s="61"/>
      <c r="H257" s="61"/>
      <c r="I257" s="61"/>
      <c r="J257" s="61"/>
      <c r="K257" s="63"/>
      <c r="L257" s="61"/>
      <c r="M257" s="61"/>
      <c r="N257" s="62"/>
      <c r="O257" s="63"/>
      <c r="P257" s="61"/>
      <c r="Q257" s="64" t="str">
        <f t="shared" si="3"/>
        <v>PENDIENTE</v>
      </c>
    </row>
    <row r="258" spans="1:17" x14ac:dyDescent="0.25">
      <c r="A258" s="61"/>
      <c r="B258" s="61"/>
      <c r="C258" s="61"/>
      <c r="D258" s="61"/>
      <c r="E258" s="61"/>
      <c r="F258" s="61"/>
      <c r="G258" s="61"/>
      <c r="H258" s="61"/>
      <c r="I258" s="61"/>
      <c r="J258" s="61"/>
      <c r="K258" s="63"/>
      <c r="L258" s="61"/>
      <c r="M258" s="61"/>
      <c r="N258" s="62"/>
      <c r="O258" s="63"/>
      <c r="P258" s="61"/>
      <c r="Q258" s="64" t="str">
        <f t="shared" si="3"/>
        <v>PENDIENTE</v>
      </c>
    </row>
    <row r="259" spans="1:17" x14ac:dyDescent="0.25">
      <c r="A259" s="61"/>
      <c r="B259" s="61"/>
      <c r="C259" s="61"/>
      <c r="D259" s="61"/>
      <c r="E259" s="61"/>
      <c r="F259" s="61"/>
      <c r="G259" s="61"/>
      <c r="H259" s="61"/>
      <c r="I259" s="61"/>
      <c r="J259" s="61"/>
      <c r="K259" s="63"/>
      <c r="L259" s="61"/>
      <c r="M259" s="61"/>
      <c r="N259" s="62"/>
      <c r="O259" s="63"/>
      <c r="P259" s="61"/>
      <c r="Q259" s="64" t="str">
        <f t="shared" si="3"/>
        <v>PENDIENTE</v>
      </c>
    </row>
    <row r="260" spans="1:17" x14ac:dyDescent="0.25">
      <c r="A260" s="61"/>
      <c r="B260" s="61"/>
      <c r="C260" s="61"/>
      <c r="D260" s="61"/>
      <c r="E260" s="61"/>
      <c r="F260" s="61"/>
      <c r="G260" s="61"/>
      <c r="H260" s="61"/>
      <c r="I260" s="61"/>
      <c r="J260" s="61"/>
      <c r="K260" s="63"/>
      <c r="L260" s="61"/>
      <c r="M260" s="61"/>
      <c r="N260" s="62"/>
      <c r="O260" s="63"/>
      <c r="P260" s="61"/>
      <c r="Q260" s="64" t="str">
        <f t="shared" ref="Q260:Q303" si="4">IF(L260="","PENDIENTE",IF(L260="NO",IF(COUNTA(M260:P260)&gt;0,"ERROR: si es NO deje vacías M a P","OK - NO OFERTADO"),IF(O260="","ERROR: falta valor en pesos (O)",IF(NOT(ISNUMBER(O260)),"ERROR: O debe ser número",IF(M260="","ERROR: falta tarifa de referencia (M)",IF(AND(K260="",P260="",M260="SOAT UVB 2026"),"ERROR: sin homologación, indique código análogo (P) o tarifa propia",IF(AND(ISNUMBER(K260),O260&gt;K260),"ERROR: supera SOAT UVB 2026 pleno",IF(AND(M260="SOAT UVB 2026",N260=""),"ERROR: falta % (N)",IF(AND(M260="SOAT UVB 2026",ISNUMBER(K260),ISNUMBER(N260)),IF(ABS(O260-ROUND(K260*(1+N260),0))&gt;MAX(1,K260*0.01),"ERROR: O no coincide con K x (1+N)","OK"),"OK")))))))))</f>
        <v>PENDIENTE</v>
      </c>
    </row>
    <row r="261" spans="1:17" x14ac:dyDescent="0.25">
      <c r="A261" s="61"/>
      <c r="B261" s="61"/>
      <c r="C261" s="61"/>
      <c r="D261" s="61"/>
      <c r="E261" s="61"/>
      <c r="F261" s="61"/>
      <c r="G261" s="61"/>
      <c r="H261" s="61"/>
      <c r="I261" s="61"/>
      <c r="J261" s="61"/>
      <c r="K261" s="63"/>
      <c r="L261" s="61"/>
      <c r="M261" s="61"/>
      <c r="N261" s="62"/>
      <c r="O261" s="63"/>
      <c r="P261" s="61"/>
      <c r="Q261" s="64" t="str">
        <f t="shared" si="4"/>
        <v>PENDIENTE</v>
      </c>
    </row>
    <row r="262" spans="1:17" x14ac:dyDescent="0.25">
      <c r="A262" s="61"/>
      <c r="B262" s="61"/>
      <c r="C262" s="61"/>
      <c r="D262" s="61"/>
      <c r="E262" s="61"/>
      <c r="F262" s="61"/>
      <c r="G262" s="61"/>
      <c r="H262" s="61"/>
      <c r="I262" s="61"/>
      <c r="J262" s="61"/>
      <c r="K262" s="63"/>
      <c r="L262" s="61"/>
      <c r="M262" s="61"/>
      <c r="N262" s="62"/>
      <c r="O262" s="63"/>
      <c r="P262" s="61"/>
      <c r="Q262" s="64" t="str">
        <f t="shared" si="4"/>
        <v>PENDIENTE</v>
      </c>
    </row>
    <row r="263" spans="1:17" x14ac:dyDescent="0.25">
      <c r="A263" s="61"/>
      <c r="B263" s="61"/>
      <c r="C263" s="61"/>
      <c r="D263" s="61"/>
      <c r="E263" s="61"/>
      <c r="F263" s="61"/>
      <c r="G263" s="61"/>
      <c r="H263" s="61"/>
      <c r="I263" s="61"/>
      <c r="J263" s="61"/>
      <c r="K263" s="63"/>
      <c r="L263" s="61"/>
      <c r="M263" s="61"/>
      <c r="N263" s="62"/>
      <c r="O263" s="63"/>
      <c r="P263" s="61"/>
      <c r="Q263" s="64" t="str">
        <f t="shared" si="4"/>
        <v>PENDIENTE</v>
      </c>
    </row>
    <row r="264" spans="1:17" x14ac:dyDescent="0.25">
      <c r="A264" s="61"/>
      <c r="B264" s="61"/>
      <c r="C264" s="61"/>
      <c r="D264" s="61"/>
      <c r="E264" s="61"/>
      <c r="F264" s="61"/>
      <c r="G264" s="61"/>
      <c r="H264" s="61"/>
      <c r="I264" s="61"/>
      <c r="J264" s="61"/>
      <c r="K264" s="63"/>
      <c r="L264" s="61"/>
      <c r="M264" s="61"/>
      <c r="N264" s="62"/>
      <c r="O264" s="63"/>
      <c r="P264" s="61"/>
      <c r="Q264" s="64" t="str">
        <f t="shared" si="4"/>
        <v>PENDIENTE</v>
      </c>
    </row>
    <row r="265" spans="1:17" x14ac:dyDescent="0.25">
      <c r="A265" s="61"/>
      <c r="B265" s="61"/>
      <c r="C265" s="61"/>
      <c r="D265" s="61"/>
      <c r="E265" s="61"/>
      <c r="F265" s="61"/>
      <c r="G265" s="61"/>
      <c r="H265" s="61"/>
      <c r="I265" s="61"/>
      <c r="J265" s="61"/>
      <c r="K265" s="63"/>
      <c r="L265" s="61"/>
      <c r="M265" s="61"/>
      <c r="N265" s="62"/>
      <c r="O265" s="63"/>
      <c r="P265" s="61"/>
      <c r="Q265" s="64" t="str">
        <f t="shared" si="4"/>
        <v>PENDIENTE</v>
      </c>
    </row>
    <row r="266" spans="1:17" x14ac:dyDescent="0.25">
      <c r="A266" s="61"/>
      <c r="B266" s="61"/>
      <c r="C266" s="61"/>
      <c r="D266" s="61"/>
      <c r="E266" s="61"/>
      <c r="F266" s="61"/>
      <c r="G266" s="61"/>
      <c r="H266" s="61"/>
      <c r="I266" s="61"/>
      <c r="J266" s="61"/>
      <c r="K266" s="63"/>
      <c r="L266" s="61"/>
      <c r="M266" s="61"/>
      <c r="N266" s="62"/>
      <c r="O266" s="63"/>
      <c r="P266" s="61"/>
      <c r="Q266" s="64" t="str">
        <f t="shared" si="4"/>
        <v>PENDIENTE</v>
      </c>
    </row>
    <row r="267" spans="1:17" x14ac:dyDescent="0.25">
      <c r="A267" s="61"/>
      <c r="B267" s="61"/>
      <c r="C267" s="61"/>
      <c r="D267" s="61"/>
      <c r="E267" s="61"/>
      <c r="F267" s="61"/>
      <c r="G267" s="61"/>
      <c r="H267" s="61"/>
      <c r="I267" s="61"/>
      <c r="J267" s="61"/>
      <c r="K267" s="63"/>
      <c r="L267" s="61"/>
      <c r="M267" s="61"/>
      <c r="N267" s="62"/>
      <c r="O267" s="63"/>
      <c r="P267" s="61"/>
      <c r="Q267" s="64" t="str">
        <f t="shared" si="4"/>
        <v>PENDIENTE</v>
      </c>
    </row>
    <row r="268" spans="1:17" x14ac:dyDescent="0.25">
      <c r="A268" s="61"/>
      <c r="B268" s="61"/>
      <c r="C268" s="61"/>
      <c r="D268" s="61"/>
      <c r="E268" s="61"/>
      <c r="F268" s="61"/>
      <c r="G268" s="61"/>
      <c r="H268" s="61"/>
      <c r="I268" s="61"/>
      <c r="J268" s="61"/>
      <c r="K268" s="63"/>
      <c r="L268" s="61"/>
      <c r="M268" s="61"/>
      <c r="N268" s="62"/>
      <c r="O268" s="63"/>
      <c r="P268" s="61"/>
      <c r="Q268" s="64" t="str">
        <f t="shared" si="4"/>
        <v>PENDIENTE</v>
      </c>
    </row>
    <row r="269" spans="1:17" x14ac:dyDescent="0.25">
      <c r="A269" s="61"/>
      <c r="B269" s="61"/>
      <c r="C269" s="61"/>
      <c r="D269" s="61"/>
      <c r="E269" s="61"/>
      <c r="F269" s="61"/>
      <c r="G269" s="61"/>
      <c r="H269" s="61"/>
      <c r="I269" s="61"/>
      <c r="J269" s="61"/>
      <c r="K269" s="63"/>
      <c r="L269" s="61"/>
      <c r="M269" s="61"/>
      <c r="N269" s="62"/>
      <c r="O269" s="63"/>
      <c r="P269" s="61"/>
      <c r="Q269" s="64" t="str">
        <f t="shared" si="4"/>
        <v>PENDIENTE</v>
      </c>
    </row>
    <row r="270" spans="1:17" x14ac:dyDescent="0.25">
      <c r="A270" s="61"/>
      <c r="B270" s="61"/>
      <c r="C270" s="61"/>
      <c r="D270" s="61"/>
      <c r="E270" s="61"/>
      <c r="F270" s="61"/>
      <c r="G270" s="61"/>
      <c r="H270" s="61"/>
      <c r="I270" s="61"/>
      <c r="J270" s="61"/>
      <c r="K270" s="63"/>
      <c r="L270" s="61"/>
      <c r="M270" s="61"/>
      <c r="N270" s="62"/>
      <c r="O270" s="63"/>
      <c r="P270" s="61"/>
      <c r="Q270" s="64" t="str">
        <f t="shared" si="4"/>
        <v>PENDIENTE</v>
      </c>
    </row>
    <row r="271" spans="1:17" x14ac:dyDescent="0.25">
      <c r="A271" s="61"/>
      <c r="B271" s="61"/>
      <c r="C271" s="61"/>
      <c r="D271" s="61"/>
      <c r="E271" s="61"/>
      <c r="F271" s="61"/>
      <c r="G271" s="61"/>
      <c r="H271" s="61"/>
      <c r="I271" s="61"/>
      <c r="J271" s="61"/>
      <c r="K271" s="63"/>
      <c r="L271" s="61"/>
      <c r="M271" s="61"/>
      <c r="N271" s="62"/>
      <c r="O271" s="63"/>
      <c r="P271" s="61"/>
      <c r="Q271" s="64" t="str">
        <f t="shared" si="4"/>
        <v>PENDIENTE</v>
      </c>
    </row>
    <row r="272" spans="1:17" x14ac:dyDescent="0.25">
      <c r="A272" s="61"/>
      <c r="B272" s="61"/>
      <c r="C272" s="61"/>
      <c r="D272" s="61"/>
      <c r="E272" s="61"/>
      <c r="F272" s="61"/>
      <c r="G272" s="61"/>
      <c r="H272" s="61"/>
      <c r="I272" s="61"/>
      <c r="J272" s="61"/>
      <c r="K272" s="63"/>
      <c r="L272" s="61"/>
      <c r="M272" s="61"/>
      <c r="N272" s="62"/>
      <c r="O272" s="63"/>
      <c r="P272" s="61"/>
      <c r="Q272" s="64" t="str">
        <f t="shared" si="4"/>
        <v>PENDIENTE</v>
      </c>
    </row>
    <row r="273" spans="1:17" x14ac:dyDescent="0.25">
      <c r="A273" s="61"/>
      <c r="B273" s="61"/>
      <c r="C273" s="61"/>
      <c r="D273" s="61"/>
      <c r="E273" s="61"/>
      <c r="F273" s="61"/>
      <c r="G273" s="61"/>
      <c r="H273" s="61"/>
      <c r="I273" s="61"/>
      <c r="J273" s="61"/>
      <c r="K273" s="63"/>
      <c r="L273" s="61"/>
      <c r="M273" s="61"/>
      <c r="N273" s="62"/>
      <c r="O273" s="63"/>
      <c r="P273" s="61"/>
      <c r="Q273" s="64" t="str">
        <f t="shared" si="4"/>
        <v>PENDIENTE</v>
      </c>
    </row>
    <row r="274" spans="1:17" x14ac:dyDescent="0.25">
      <c r="A274" s="61"/>
      <c r="B274" s="61"/>
      <c r="C274" s="61"/>
      <c r="D274" s="61"/>
      <c r="E274" s="61"/>
      <c r="F274" s="61"/>
      <c r="G274" s="61"/>
      <c r="H274" s="61"/>
      <c r="I274" s="61"/>
      <c r="J274" s="61"/>
      <c r="K274" s="63"/>
      <c r="L274" s="61"/>
      <c r="M274" s="61"/>
      <c r="N274" s="62"/>
      <c r="O274" s="63"/>
      <c r="P274" s="61"/>
      <c r="Q274" s="64" t="str">
        <f t="shared" si="4"/>
        <v>PENDIENTE</v>
      </c>
    </row>
    <row r="275" spans="1:17" x14ac:dyDescent="0.25">
      <c r="A275" s="61"/>
      <c r="B275" s="61"/>
      <c r="C275" s="61"/>
      <c r="D275" s="61"/>
      <c r="E275" s="61"/>
      <c r="F275" s="61"/>
      <c r="G275" s="61"/>
      <c r="H275" s="61"/>
      <c r="I275" s="61"/>
      <c r="J275" s="61"/>
      <c r="K275" s="63"/>
      <c r="L275" s="61"/>
      <c r="M275" s="61"/>
      <c r="N275" s="62"/>
      <c r="O275" s="63"/>
      <c r="P275" s="61"/>
      <c r="Q275" s="64" t="str">
        <f t="shared" si="4"/>
        <v>PENDIENTE</v>
      </c>
    </row>
    <row r="276" spans="1:17" x14ac:dyDescent="0.25">
      <c r="A276" s="61"/>
      <c r="B276" s="61"/>
      <c r="C276" s="61"/>
      <c r="D276" s="61"/>
      <c r="E276" s="61"/>
      <c r="F276" s="61"/>
      <c r="G276" s="61"/>
      <c r="H276" s="61"/>
      <c r="I276" s="61"/>
      <c r="J276" s="61"/>
      <c r="K276" s="63"/>
      <c r="L276" s="61"/>
      <c r="M276" s="61"/>
      <c r="N276" s="62"/>
      <c r="O276" s="63"/>
      <c r="P276" s="61"/>
      <c r="Q276" s="64" t="str">
        <f t="shared" si="4"/>
        <v>PENDIENTE</v>
      </c>
    </row>
    <row r="277" spans="1:17" x14ac:dyDescent="0.25">
      <c r="A277" s="61"/>
      <c r="B277" s="61"/>
      <c r="C277" s="61"/>
      <c r="D277" s="61"/>
      <c r="E277" s="61"/>
      <c r="F277" s="61"/>
      <c r="G277" s="61"/>
      <c r="H277" s="61"/>
      <c r="I277" s="61"/>
      <c r="J277" s="61"/>
      <c r="K277" s="63"/>
      <c r="L277" s="61"/>
      <c r="M277" s="61"/>
      <c r="N277" s="62"/>
      <c r="O277" s="63"/>
      <c r="P277" s="61"/>
      <c r="Q277" s="64" t="str">
        <f t="shared" si="4"/>
        <v>PENDIENTE</v>
      </c>
    </row>
    <row r="278" spans="1:17" x14ac:dyDescent="0.25">
      <c r="A278" s="61"/>
      <c r="B278" s="61"/>
      <c r="C278" s="61"/>
      <c r="D278" s="61"/>
      <c r="E278" s="61"/>
      <c r="F278" s="61"/>
      <c r="G278" s="61"/>
      <c r="H278" s="61"/>
      <c r="I278" s="61"/>
      <c r="J278" s="61"/>
      <c r="K278" s="63"/>
      <c r="L278" s="61"/>
      <c r="M278" s="61"/>
      <c r="N278" s="62"/>
      <c r="O278" s="63"/>
      <c r="P278" s="61"/>
      <c r="Q278" s="64" t="str">
        <f t="shared" si="4"/>
        <v>PENDIENTE</v>
      </c>
    </row>
    <row r="279" spans="1:17" x14ac:dyDescent="0.25">
      <c r="A279" s="61"/>
      <c r="B279" s="61"/>
      <c r="C279" s="61"/>
      <c r="D279" s="61"/>
      <c r="E279" s="61"/>
      <c r="F279" s="61"/>
      <c r="G279" s="61"/>
      <c r="H279" s="61"/>
      <c r="I279" s="61"/>
      <c r="J279" s="61"/>
      <c r="K279" s="63"/>
      <c r="L279" s="61"/>
      <c r="M279" s="61"/>
      <c r="N279" s="62"/>
      <c r="O279" s="63"/>
      <c r="P279" s="61"/>
      <c r="Q279" s="64" t="str">
        <f t="shared" si="4"/>
        <v>PENDIENTE</v>
      </c>
    </row>
    <row r="280" spans="1:17" x14ac:dyDescent="0.25">
      <c r="A280" s="61"/>
      <c r="B280" s="61"/>
      <c r="C280" s="61"/>
      <c r="D280" s="61"/>
      <c r="E280" s="61"/>
      <c r="F280" s="61"/>
      <c r="G280" s="61"/>
      <c r="H280" s="61"/>
      <c r="I280" s="61"/>
      <c r="J280" s="61"/>
      <c r="K280" s="63"/>
      <c r="L280" s="61"/>
      <c r="M280" s="61"/>
      <c r="N280" s="62"/>
      <c r="O280" s="63"/>
      <c r="P280" s="61"/>
      <c r="Q280" s="64" t="str">
        <f t="shared" si="4"/>
        <v>PENDIENTE</v>
      </c>
    </row>
    <row r="281" spans="1:17" x14ac:dyDescent="0.25">
      <c r="A281" s="61"/>
      <c r="B281" s="61"/>
      <c r="C281" s="61"/>
      <c r="D281" s="61"/>
      <c r="E281" s="61"/>
      <c r="F281" s="61"/>
      <c r="G281" s="61"/>
      <c r="H281" s="61"/>
      <c r="I281" s="61"/>
      <c r="J281" s="61"/>
      <c r="K281" s="63"/>
      <c r="L281" s="61"/>
      <c r="M281" s="61"/>
      <c r="N281" s="62"/>
      <c r="O281" s="63"/>
      <c r="P281" s="61"/>
      <c r="Q281" s="64" t="str">
        <f t="shared" si="4"/>
        <v>PENDIENTE</v>
      </c>
    </row>
    <row r="282" spans="1:17" x14ac:dyDescent="0.25">
      <c r="A282" s="61"/>
      <c r="B282" s="61"/>
      <c r="C282" s="61"/>
      <c r="D282" s="61"/>
      <c r="E282" s="61"/>
      <c r="F282" s="61"/>
      <c r="G282" s="61"/>
      <c r="H282" s="61"/>
      <c r="I282" s="61"/>
      <c r="J282" s="61"/>
      <c r="K282" s="63"/>
      <c r="L282" s="61"/>
      <c r="M282" s="61"/>
      <c r="N282" s="62"/>
      <c r="O282" s="63"/>
      <c r="P282" s="61"/>
      <c r="Q282" s="64" t="str">
        <f t="shared" si="4"/>
        <v>PENDIENTE</v>
      </c>
    </row>
    <row r="283" spans="1:17" x14ac:dyDescent="0.25">
      <c r="A283" s="61"/>
      <c r="B283" s="61"/>
      <c r="C283" s="61"/>
      <c r="D283" s="61"/>
      <c r="E283" s="61"/>
      <c r="F283" s="61"/>
      <c r="G283" s="61"/>
      <c r="H283" s="61"/>
      <c r="I283" s="61"/>
      <c r="J283" s="61"/>
      <c r="K283" s="63"/>
      <c r="L283" s="61"/>
      <c r="M283" s="61"/>
      <c r="N283" s="62"/>
      <c r="O283" s="63"/>
      <c r="P283" s="61"/>
      <c r="Q283" s="64" t="str">
        <f t="shared" si="4"/>
        <v>PENDIENTE</v>
      </c>
    </row>
    <row r="284" spans="1:17" x14ac:dyDescent="0.25">
      <c r="A284" s="61"/>
      <c r="B284" s="61"/>
      <c r="C284" s="61"/>
      <c r="D284" s="61"/>
      <c r="E284" s="61"/>
      <c r="F284" s="61"/>
      <c r="G284" s="61"/>
      <c r="H284" s="61"/>
      <c r="I284" s="61"/>
      <c r="J284" s="61"/>
      <c r="K284" s="63"/>
      <c r="L284" s="61"/>
      <c r="M284" s="61"/>
      <c r="N284" s="62"/>
      <c r="O284" s="63"/>
      <c r="P284" s="61"/>
      <c r="Q284" s="64" t="str">
        <f t="shared" si="4"/>
        <v>PENDIENTE</v>
      </c>
    </row>
    <row r="285" spans="1:17" x14ac:dyDescent="0.25">
      <c r="A285" s="61"/>
      <c r="B285" s="61"/>
      <c r="C285" s="61"/>
      <c r="D285" s="61"/>
      <c r="E285" s="61"/>
      <c r="F285" s="61"/>
      <c r="G285" s="61"/>
      <c r="H285" s="61"/>
      <c r="I285" s="61"/>
      <c r="J285" s="61"/>
      <c r="K285" s="63"/>
      <c r="L285" s="61"/>
      <c r="M285" s="61"/>
      <c r="N285" s="62"/>
      <c r="O285" s="63"/>
      <c r="P285" s="61"/>
      <c r="Q285" s="64" t="str">
        <f t="shared" si="4"/>
        <v>PENDIENTE</v>
      </c>
    </row>
    <row r="286" spans="1:17" x14ac:dyDescent="0.25">
      <c r="A286" s="61"/>
      <c r="B286" s="61"/>
      <c r="C286" s="61"/>
      <c r="D286" s="61"/>
      <c r="E286" s="61"/>
      <c r="F286" s="61"/>
      <c r="G286" s="61"/>
      <c r="H286" s="61"/>
      <c r="I286" s="61"/>
      <c r="J286" s="61"/>
      <c r="K286" s="63"/>
      <c r="L286" s="61"/>
      <c r="M286" s="61"/>
      <c r="N286" s="62"/>
      <c r="O286" s="63"/>
      <c r="P286" s="61"/>
      <c r="Q286" s="64" t="str">
        <f t="shared" si="4"/>
        <v>PENDIENTE</v>
      </c>
    </row>
    <row r="287" spans="1:17" x14ac:dyDescent="0.25">
      <c r="A287" s="61"/>
      <c r="B287" s="61"/>
      <c r="C287" s="61"/>
      <c r="D287" s="61"/>
      <c r="E287" s="61"/>
      <c r="F287" s="61"/>
      <c r="G287" s="61"/>
      <c r="H287" s="61"/>
      <c r="I287" s="61"/>
      <c r="J287" s="61"/>
      <c r="K287" s="63"/>
      <c r="L287" s="61"/>
      <c r="M287" s="61"/>
      <c r="N287" s="62"/>
      <c r="O287" s="63"/>
      <c r="P287" s="61"/>
      <c r="Q287" s="64" t="str">
        <f t="shared" si="4"/>
        <v>PENDIENTE</v>
      </c>
    </row>
    <row r="288" spans="1:17" x14ac:dyDescent="0.25">
      <c r="A288" s="61"/>
      <c r="B288" s="61"/>
      <c r="C288" s="61"/>
      <c r="D288" s="61"/>
      <c r="E288" s="61"/>
      <c r="F288" s="61"/>
      <c r="G288" s="61"/>
      <c r="H288" s="61"/>
      <c r="I288" s="61"/>
      <c r="J288" s="61"/>
      <c r="K288" s="63"/>
      <c r="L288" s="61"/>
      <c r="M288" s="61"/>
      <c r="N288" s="62"/>
      <c r="O288" s="63"/>
      <c r="P288" s="61"/>
      <c r="Q288" s="64" t="str">
        <f t="shared" si="4"/>
        <v>PENDIENTE</v>
      </c>
    </row>
    <row r="289" spans="1:17" x14ac:dyDescent="0.25">
      <c r="A289" s="61"/>
      <c r="B289" s="61"/>
      <c r="C289" s="61"/>
      <c r="D289" s="61"/>
      <c r="E289" s="61"/>
      <c r="F289" s="61"/>
      <c r="G289" s="61"/>
      <c r="H289" s="61"/>
      <c r="I289" s="61"/>
      <c r="J289" s="61"/>
      <c r="K289" s="63"/>
      <c r="L289" s="61"/>
      <c r="M289" s="61"/>
      <c r="N289" s="62"/>
      <c r="O289" s="63"/>
      <c r="P289" s="61"/>
      <c r="Q289" s="64" t="str">
        <f t="shared" si="4"/>
        <v>PENDIENTE</v>
      </c>
    </row>
    <row r="290" spans="1:17" x14ac:dyDescent="0.25">
      <c r="A290" s="61"/>
      <c r="B290" s="61"/>
      <c r="C290" s="61"/>
      <c r="D290" s="61"/>
      <c r="E290" s="61"/>
      <c r="F290" s="61"/>
      <c r="G290" s="61"/>
      <c r="H290" s="61"/>
      <c r="I290" s="61"/>
      <c r="J290" s="61"/>
      <c r="K290" s="63"/>
      <c r="L290" s="61"/>
      <c r="M290" s="61"/>
      <c r="N290" s="62"/>
      <c r="O290" s="63"/>
      <c r="P290" s="61"/>
      <c r="Q290" s="64" t="str">
        <f t="shared" si="4"/>
        <v>PENDIENTE</v>
      </c>
    </row>
    <row r="291" spans="1:17" x14ac:dyDescent="0.25">
      <c r="A291" s="61"/>
      <c r="B291" s="61"/>
      <c r="C291" s="61"/>
      <c r="D291" s="61"/>
      <c r="E291" s="61"/>
      <c r="F291" s="61"/>
      <c r="G291" s="61"/>
      <c r="H291" s="61"/>
      <c r="I291" s="61"/>
      <c r="J291" s="61"/>
      <c r="K291" s="63"/>
      <c r="L291" s="61"/>
      <c r="M291" s="61"/>
      <c r="N291" s="62"/>
      <c r="O291" s="63"/>
      <c r="P291" s="61"/>
      <c r="Q291" s="64" t="str">
        <f t="shared" si="4"/>
        <v>PENDIENTE</v>
      </c>
    </row>
    <row r="292" spans="1:17" x14ac:dyDescent="0.25">
      <c r="A292" s="61"/>
      <c r="B292" s="61"/>
      <c r="C292" s="61"/>
      <c r="D292" s="61"/>
      <c r="E292" s="61"/>
      <c r="F292" s="61"/>
      <c r="G292" s="61"/>
      <c r="H292" s="61"/>
      <c r="I292" s="61"/>
      <c r="J292" s="61"/>
      <c r="K292" s="63"/>
      <c r="L292" s="61"/>
      <c r="M292" s="61"/>
      <c r="N292" s="62"/>
      <c r="O292" s="63"/>
      <c r="P292" s="61"/>
      <c r="Q292" s="64" t="str">
        <f t="shared" si="4"/>
        <v>PENDIENTE</v>
      </c>
    </row>
    <row r="293" spans="1:17" x14ac:dyDescent="0.25">
      <c r="A293" s="61"/>
      <c r="B293" s="61"/>
      <c r="C293" s="61"/>
      <c r="D293" s="61"/>
      <c r="E293" s="61"/>
      <c r="F293" s="61"/>
      <c r="G293" s="61"/>
      <c r="H293" s="61"/>
      <c r="I293" s="61"/>
      <c r="J293" s="61"/>
      <c r="K293" s="63"/>
      <c r="L293" s="61"/>
      <c r="M293" s="61"/>
      <c r="N293" s="62"/>
      <c r="O293" s="63"/>
      <c r="P293" s="61"/>
      <c r="Q293" s="64" t="str">
        <f t="shared" si="4"/>
        <v>PENDIENTE</v>
      </c>
    </row>
    <row r="294" spans="1:17" x14ac:dyDescent="0.25">
      <c r="A294" s="61"/>
      <c r="B294" s="61"/>
      <c r="C294" s="61"/>
      <c r="D294" s="61"/>
      <c r="E294" s="61"/>
      <c r="F294" s="61"/>
      <c r="G294" s="61"/>
      <c r="H294" s="61"/>
      <c r="I294" s="61"/>
      <c r="J294" s="61"/>
      <c r="K294" s="63"/>
      <c r="L294" s="61"/>
      <c r="M294" s="61"/>
      <c r="N294" s="62"/>
      <c r="O294" s="63"/>
      <c r="P294" s="61"/>
      <c r="Q294" s="64" t="str">
        <f t="shared" si="4"/>
        <v>PENDIENTE</v>
      </c>
    </row>
    <row r="295" spans="1:17" x14ac:dyDescent="0.25">
      <c r="A295" s="61"/>
      <c r="B295" s="61"/>
      <c r="C295" s="61"/>
      <c r="D295" s="61"/>
      <c r="E295" s="61"/>
      <c r="F295" s="61"/>
      <c r="G295" s="61"/>
      <c r="H295" s="61"/>
      <c r="I295" s="61"/>
      <c r="J295" s="61"/>
      <c r="K295" s="63"/>
      <c r="L295" s="61"/>
      <c r="M295" s="61"/>
      <c r="N295" s="62"/>
      <c r="O295" s="63"/>
      <c r="P295" s="61"/>
      <c r="Q295" s="64" t="str">
        <f t="shared" si="4"/>
        <v>PENDIENTE</v>
      </c>
    </row>
    <row r="296" spans="1:17" x14ac:dyDescent="0.25">
      <c r="A296" s="61"/>
      <c r="B296" s="61"/>
      <c r="C296" s="61"/>
      <c r="D296" s="61"/>
      <c r="E296" s="61"/>
      <c r="F296" s="61"/>
      <c r="G296" s="61"/>
      <c r="H296" s="61"/>
      <c r="I296" s="61"/>
      <c r="J296" s="61"/>
      <c r="K296" s="63"/>
      <c r="L296" s="61"/>
      <c r="M296" s="61"/>
      <c r="N296" s="62"/>
      <c r="O296" s="63"/>
      <c r="P296" s="61"/>
      <c r="Q296" s="64" t="str">
        <f t="shared" si="4"/>
        <v>PENDIENTE</v>
      </c>
    </row>
    <row r="297" spans="1:17" x14ac:dyDescent="0.25">
      <c r="A297" s="61"/>
      <c r="B297" s="61"/>
      <c r="C297" s="61"/>
      <c r="D297" s="61"/>
      <c r="E297" s="61"/>
      <c r="F297" s="61"/>
      <c r="G297" s="61"/>
      <c r="H297" s="61"/>
      <c r="I297" s="61"/>
      <c r="J297" s="61"/>
      <c r="K297" s="63"/>
      <c r="L297" s="61"/>
      <c r="M297" s="61"/>
      <c r="N297" s="62"/>
      <c r="O297" s="63"/>
      <c r="P297" s="61"/>
      <c r="Q297" s="64" t="str">
        <f t="shared" si="4"/>
        <v>PENDIENTE</v>
      </c>
    </row>
    <row r="298" spans="1:17" x14ac:dyDescent="0.25">
      <c r="A298" s="61"/>
      <c r="B298" s="61"/>
      <c r="C298" s="61"/>
      <c r="D298" s="61"/>
      <c r="E298" s="61"/>
      <c r="F298" s="61"/>
      <c r="G298" s="61"/>
      <c r="H298" s="61"/>
      <c r="I298" s="61"/>
      <c r="J298" s="61"/>
      <c r="K298" s="63"/>
      <c r="L298" s="61"/>
      <c r="M298" s="61"/>
      <c r="N298" s="62"/>
      <c r="O298" s="63"/>
      <c r="P298" s="61"/>
      <c r="Q298" s="64" t="str">
        <f t="shared" si="4"/>
        <v>PENDIENTE</v>
      </c>
    </row>
    <row r="299" spans="1:17" x14ac:dyDescent="0.25">
      <c r="A299" s="61"/>
      <c r="B299" s="61"/>
      <c r="C299" s="61"/>
      <c r="D299" s="61"/>
      <c r="E299" s="61"/>
      <c r="F299" s="61"/>
      <c r="G299" s="61"/>
      <c r="H299" s="61"/>
      <c r="I299" s="61"/>
      <c r="J299" s="61"/>
      <c r="K299" s="63"/>
      <c r="L299" s="61"/>
      <c r="M299" s="61"/>
      <c r="N299" s="62"/>
      <c r="O299" s="63"/>
      <c r="P299" s="61"/>
      <c r="Q299" s="64" t="str">
        <f t="shared" si="4"/>
        <v>PENDIENTE</v>
      </c>
    </row>
    <row r="300" spans="1:17" x14ac:dyDescent="0.25">
      <c r="A300" s="61"/>
      <c r="B300" s="61"/>
      <c r="C300" s="61"/>
      <c r="D300" s="61"/>
      <c r="E300" s="61"/>
      <c r="F300" s="61"/>
      <c r="G300" s="61"/>
      <c r="H300" s="61"/>
      <c r="I300" s="61"/>
      <c r="J300" s="61"/>
      <c r="K300" s="63"/>
      <c r="L300" s="61"/>
      <c r="M300" s="61"/>
      <c r="N300" s="62"/>
      <c r="O300" s="63"/>
      <c r="P300" s="61"/>
      <c r="Q300" s="64" t="str">
        <f t="shared" si="4"/>
        <v>PENDIENTE</v>
      </c>
    </row>
    <row r="301" spans="1:17" x14ac:dyDescent="0.25">
      <c r="A301" s="61"/>
      <c r="B301" s="61"/>
      <c r="C301" s="61"/>
      <c r="D301" s="61"/>
      <c r="E301" s="61"/>
      <c r="F301" s="61"/>
      <c r="G301" s="61"/>
      <c r="H301" s="61"/>
      <c r="I301" s="61"/>
      <c r="J301" s="61"/>
      <c r="K301" s="63"/>
      <c r="L301" s="61"/>
      <c r="M301" s="61"/>
      <c r="N301" s="62"/>
      <c r="O301" s="63"/>
      <c r="P301" s="61"/>
      <c r="Q301" s="64" t="str">
        <f t="shared" si="4"/>
        <v>PENDIENTE</v>
      </c>
    </row>
    <row r="302" spans="1:17" x14ac:dyDescent="0.25">
      <c r="A302" s="61"/>
      <c r="B302" s="61"/>
      <c r="C302" s="61"/>
      <c r="D302" s="61"/>
      <c r="E302" s="61"/>
      <c r="F302" s="61"/>
      <c r="G302" s="61"/>
      <c r="H302" s="61"/>
      <c r="I302" s="61"/>
      <c r="J302" s="61"/>
      <c r="K302" s="63"/>
      <c r="L302" s="61"/>
      <c r="M302" s="61"/>
      <c r="N302" s="62"/>
      <c r="O302" s="63"/>
      <c r="P302" s="61"/>
      <c r="Q302" s="64" t="str">
        <f t="shared" si="4"/>
        <v>PENDIENTE</v>
      </c>
    </row>
    <row r="303" spans="1:17" x14ac:dyDescent="0.25">
      <c r="A303" s="61"/>
      <c r="B303" s="61"/>
      <c r="C303" s="61"/>
      <c r="D303" s="61"/>
      <c r="E303" s="61"/>
      <c r="F303" s="61"/>
      <c r="G303" s="61"/>
      <c r="H303" s="61"/>
      <c r="I303" s="61"/>
      <c r="J303" s="61"/>
      <c r="K303" s="63"/>
      <c r="L303" s="61"/>
      <c r="M303" s="61"/>
      <c r="N303" s="62"/>
      <c r="O303" s="63"/>
      <c r="P303" s="61"/>
      <c r="Q303" s="64" t="str">
        <f t="shared" si="4"/>
        <v>PENDIENTE</v>
      </c>
    </row>
  </sheetData>
  <sheetProtection sheet="1" formatColumns="0" sort="0" autoFilter="0"/>
  <autoFilter ref="A3:Q303" xr:uid="{00000000-0009-0000-0000-000003000000}"/>
  <mergeCells count="2">
    <mergeCell ref="A2:Q2"/>
    <mergeCell ref="A1:Q1"/>
  </mergeCells>
  <conditionalFormatting sqref="Q4:Q303">
    <cfRule type="expression" dxfId="16" priority="1">
      <formula>LEFT(Q4,5)="ERROR"</formula>
    </cfRule>
    <cfRule type="expression" dxfId="15" priority="2">
      <formula>LEFT(Q4,2)="OK"</formula>
    </cfRule>
  </conditionalFormatting>
  <dataValidations count="4">
    <dataValidation type="list" allowBlank="1" showErrorMessage="1" errorTitle="OFERTA" error="Seleccione SI o NO" sqref="L4:L303" xr:uid="{00000000-0002-0000-0300-000000000000}">
      <formula1>"SI,NO"</formula1>
    </dataValidation>
    <dataValidation type="list" allowBlank="1" showErrorMessage="1" error="Seleccione SOAT UVB 2026 o TARIFA PROPIA" sqref="M4:M303" xr:uid="{00000000-0002-0000-0300-000001000000}">
      <formula1>"SOAT UVB 2026,TARIFA PROPIA"</formula1>
    </dataValidation>
    <dataValidation type="decimal" allowBlank="1" showErrorMessage="1" error="Porcentaje entre -100% y 0% (no se acepta valor por encima del SOAT pleno)" sqref="N4:N303" xr:uid="{00000000-0002-0000-0300-000002000000}">
      <formula1>-1</formula1>
      <formula2>0</formula2>
    </dataValidation>
    <dataValidation type="whole" operator="greaterThan" allowBlank="1" showErrorMessage="1" error="Valor entero en pesos, sin decimales" sqref="O4:O303" xr:uid="{00000000-0002-0000-0300-000003000000}">
      <formula1>0</formula1>
    </dataValidation>
  </dataValidation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938BD-A9A1-4D5F-92BF-B1F71F9C7260}">
  <dimension ref="A1:F323"/>
  <sheetViews>
    <sheetView topLeftCell="A20" workbookViewId="0">
      <selection activeCell="A20" sqref="A1:XFD1048576"/>
    </sheetView>
  </sheetViews>
  <sheetFormatPr baseColWidth="10" defaultRowHeight="15" x14ac:dyDescent="0.25"/>
  <cols>
    <col min="1" max="1" width="12" customWidth="1"/>
    <col min="2" max="2" width="12.5703125" bestFit="1" customWidth="1"/>
    <col min="3" max="3" width="83" customWidth="1"/>
    <col min="4" max="4" width="15.28515625" customWidth="1"/>
    <col min="5" max="5" width="18" customWidth="1"/>
    <col min="6" max="6" width="26" customWidth="1"/>
  </cols>
  <sheetData>
    <row r="1" spans="1:6" ht="18" customHeight="1" x14ac:dyDescent="0.25">
      <c r="B1" s="121" t="s">
        <v>23500</v>
      </c>
      <c r="C1" s="118"/>
      <c r="D1" s="118"/>
    </row>
    <row r="2" spans="1:6" ht="18" customHeight="1" x14ac:dyDescent="0.25">
      <c r="B2" s="1"/>
      <c r="C2" s="1"/>
    </row>
    <row r="3" spans="1:6" ht="49.5" customHeight="1" x14ac:dyDescent="0.25">
      <c r="A3" s="2" t="s">
        <v>23501</v>
      </c>
      <c r="B3" s="2" t="s">
        <v>23502</v>
      </c>
      <c r="C3" s="2" t="s">
        <v>23503</v>
      </c>
      <c r="D3" s="2" t="s">
        <v>23504</v>
      </c>
      <c r="E3" s="87" t="s">
        <v>23505</v>
      </c>
      <c r="F3" s="87" t="s">
        <v>23506</v>
      </c>
    </row>
    <row r="4" spans="1:6" ht="16.5" customHeight="1" x14ac:dyDescent="0.3">
      <c r="A4" s="3" t="s">
        <v>23507</v>
      </c>
      <c r="B4" s="4" t="s">
        <v>23508</v>
      </c>
      <c r="C4" s="5" t="s">
        <v>23509</v>
      </c>
      <c r="D4" s="66">
        <v>29025</v>
      </c>
      <c r="E4" s="67">
        <v>29031.24</v>
      </c>
      <c r="F4" s="88" t="str">
        <f t="shared" ref="F4:F67" si="0">IF(D4="","PENDIENTE",IF(NOT(ISNUMBER(D4)),"ERROR: precio debe ser número",IF(ISNUMBER(E4),IF(D4&gt;E4,"ERROR: supera PMV","OK"),"OK - SIN PMV")))</f>
        <v>OK</v>
      </c>
    </row>
    <row r="5" spans="1:6" ht="16.5" customHeight="1" x14ac:dyDescent="0.3">
      <c r="A5" s="3" t="s">
        <v>23510</v>
      </c>
      <c r="B5" s="5" t="s">
        <v>23511</v>
      </c>
      <c r="C5" s="5" t="s">
        <v>23512</v>
      </c>
      <c r="D5" s="66">
        <v>40572</v>
      </c>
      <c r="E5" s="67">
        <v>40577.18</v>
      </c>
      <c r="F5" s="88" t="str">
        <f t="shared" si="0"/>
        <v>OK</v>
      </c>
    </row>
    <row r="6" spans="1:6" ht="16.5" customHeight="1" x14ac:dyDescent="0.3">
      <c r="A6" s="3" t="s">
        <v>23513</v>
      </c>
      <c r="B6" s="5" t="s">
        <v>23514</v>
      </c>
      <c r="C6" s="5" t="s">
        <v>23515</v>
      </c>
      <c r="D6" s="66">
        <v>81149</v>
      </c>
      <c r="E6" s="67">
        <v>81154.350000000006</v>
      </c>
      <c r="F6" s="88" t="str">
        <f t="shared" si="0"/>
        <v>OK</v>
      </c>
    </row>
    <row r="7" spans="1:6" ht="16.5" customHeight="1" x14ac:dyDescent="0.3">
      <c r="A7" s="3" t="s">
        <v>23516</v>
      </c>
      <c r="B7" s="5" t="s">
        <v>23517</v>
      </c>
      <c r="C7" s="5" t="s">
        <v>23518</v>
      </c>
      <c r="D7" s="66">
        <v>0</v>
      </c>
      <c r="E7" s="67" t="s">
        <v>23519</v>
      </c>
      <c r="F7" s="88" t="str">
        <f t="shared" si="0"/>
        <v>OK - SIN PMV</v>
      </c>
    </row>
    <row r="8" spans="1:6" ht="16.5" customHeight="1" x14ac:dyDescent="0.3">
      <c r="A8" s="3" t="s">
        <v>23520</v>
      </c>
      <c r="B8" s="5" t="s">
        <v>23521</v>
      </c>
      <c r="C8" s="5" t="s">
        <v>23522</v>
      </c>
      <c r="D8" s="66">
        <v>2201655</v>
      </c>
      <c r="E8" s="67">
        <v>2201660.33</v>
      </c>
      <c r="F8" s="88" t="str">
        <f t="shared" si="0"/>
        <v>OK</v>
      </c>
    </row>
    <row r="9" spans="1:6" ht="16.5" customHeight="1" x14ac:dyDescent="0.3">
      <c r="A9" s="3" t="s">
        <v>23523</v>
      </c>
      <c r="B9" s="5" t="s">
        <v>23524</v>
      </c>
      <c r="C9" s="5" t="s">
        <v>23525</v>
      </c>
      <c r="D9" s="66">
        <v>77545</v>
      </c>
      <c r="E9" s="67">
        <v>77550.929999999993</v>
      </c>
      <c r="F9" s="88" t="str">
        <f t="shared" si="0"/>
        <v>OK</v>
      </c>
    </row>
    <row r="10" spans="1:6" ht="16.5" customHeight="1" x14ac:dyDescent="0.3">
      <c r="A10" s="3" t="s">
        <v>23526</v>
      </c>
      <c r="B10" s="5" t="s">
        <v>23527</v>
      </c>
      <c r="C10" s="5" t="s">
        <v>23528</v>
      </c>
      <c r="D10" s="66">
        <v>505664</v>
      </c>
      <c r="E10" s="67">
        <v>505670.02</v>
      </c>
      <c r="F10" s="88" t="str">
        <f t="shared" si="0"/>
        <v>OK</v>
      </c>
    </row>
    <row r="11" spans="1:6" ht="16.5" customHeight="1" x14ac:dyDescent="0.3">
      <c r="A11" s="3" t="s">
        <v>23529</v>
      </c>
      <c r="B11" s="5" t="s">
        <v>23530</v>
      </c>
      <c r="C11" s="5" t="s">
        <v>23531</v>
      </c>
      <c r="D11" s="66">
        <v>4424</v>
      </c>
      <c r="E11" s="67">
        <v>4429.8</v>
      </c>
      <c r="F11" s="88" t="str">
        <f t="shared" si="0"/>
        <v>OK</v>
      </c>
    </row>
    <row r="12" spans="1:6" ht="16.5" customHeight="1" x14ac:dyDescent="0.3">
      <c r="A12" s="3" t="s">
        <v>23532</v>
      </c>
      <c r="B12" s="5" t="s">
        <v>23533</v>
      </c>
      <c r="C12" s="5" t="s">
        <v>23534</v>
      </c>
      <c r="D12" s="66">
        <v>0</v>
      </c>
      <c r="E12" s="67" t="s">
        <v>23519</v>
      </c>
      <c r="F12" s="88" t="str">
        <f t="shared" si="0"/>
        <v>OK - SIN PMV</v>
      </c>
    </row>
    <row r="13" spans="1:6" ht="16.5" customHeight="1" x14ac:dyDescent="0.3">
      <c r="A13" s="3" t="s">
        <v>23535</v>
      </c>
      <c r="B13" s="5" t="s">
        <v>23536</v>
      </c>
      <c r="C13" s="5" t="s">
        <v>23537</v>
      </c>
      <c r="D13" s="66">
        <v>0</v>
      </c>
      <c r="E13" s="67">
        <v>556260.30000000005</v>
      </c>
      <c r="F13" s="88" t="str">
        <f t="shared" si="0"/>
        <v>OK</v>
      </c>
    </row>
    <row r="14" spans="1:6" ht="16.5" customHeight="1" x14ac:dyDescent="0.3">
      <c r="A14" s="3" t="s">
        <v>23538</v>
      </c>
      <c r="B14" s="5" t="s">
        <v>23539</v>
      </c>
      <c r="C14" s="5" t="s">
        <v>23540</v>
      </c>
      <c r="D14" s="66">
        <v>27050</v>
      </c>
      <c r="E14" s="67">
        <v>27055.74</v>
      </c>
      <c r="F14" s="88" t="str">
        <f t="shared" si="0"/>
        <v>OK</v>
      </c>
    </row>
    <row r="15" spans="1:6" ht="16.5" customHeight="1" x14ac:dyDescent="0.3">
      <c r="A15" s="3" t="s">
        <v>23541</v>
      </c>
      <c r="B15" s="5" t="s">
        <v>23542</v>
      </c>
      <c r="C15" s="5" t="s">
        <v>23543</v>
      </c>
      <c r="D15" s="66">
        <v>229098</v>
      </c>
      <c r="E15" s="67">
        <v>229103.05</v>
      </c>
      <c r="F15" s="88" t="str">
        <f t="shared" si="0"/>
        <v>OK</v>
      </c>
    </row>
    <row r="16" spans="1:6" ht="16.5" customHeight="1" x14ac:dyDescent="0.3">
      <c r="A16" s="3" t="s">
        <v>23544</v>
      </c>
      <c r="B16" s="5" t="s">
        <v>23545</v>
      </c>
      <c r="C16" s="5" t="s">
        <v>23546</v>
      </c>
      <c r="D16" s="66">
        <v>323918</v>
      </c>
      <c r="E16" s="67">
        <v>323923.33</v>
      </c>
      <c r="F16" s="88" t="str">
        <f t="shared" si="0"/>
        <v>OK</v>
      </c>
    </row>
    <row r="17" spans="1:6" ht="16.5" customHeight="1" x14ac:dyDescent="0.3">
      <c r="A17" s="3" t="s">
        <v>23547</v>
      </c>
      <c r="B17" s="5" t="s">
        <v>23548</v>
      </c>
      <c r="C17" s="5" t="s">
        <v>23549</v>
      </c>
      <c r="D17" s="66">
        <v>1751014</v>
      </c>
      <c r="E17" s="67">
        <v>1751019.21</v>
      </c>
      <c r="F17" s="88" t="str">
        <f t="shared" si="0"/>
        <v>OK</v>
      </c>
    </row>
    <row r="18" spans="1:6" ht="16.5" customHeight="1" x14ac:dyDescent="0.3">
      <c r="A18" s="3" t="s">
        <v>23550</v>
      </c>
      <c r="B18" s="5" t="s">
        <v>23551</v>
      </c>
      <c r="C18" s="5" t="s">
        <v>23552</v>
      </c>
      <c r="D18" s="66">
        <v>564865</v>
      </c>
      <c r="E18" s="67">
        <v>564870.40000000002</v>
      </c>
      <c r="F18" s="88" t="str">
        <f t="shared" si="0"/>
        <v>OK</v>
      </c>
    </row>
    <row r="19" spans="1:6" ht="16.5" customHeight="1" x14ac:dyDescent="0.3">
      <c r="A19" s="3" t="s">
        <v>23553</v>
      </c>
      <c r="B19" s="5" t="s">
        <v>23554</v>
      </c>
      <c r="C19" s="5" t="s">
        <v>23555</v>
      </c>
      <c r="D19" s="66">
        <v>41905</v>
      </c>
      <c r="E19" s="67">
        <v>41910.300000000003</v>
      </c>
      <c r="F19" s="88" t="str">
        <f t="shared" si="0"/>
        <v>OK</v>
      </c>
    </row>
    <row r="20" spans="1:6" ht="16.5" customHeight="1" x14ac:dyDescent="0.3">
      <c r="A20" s="3" t="s">
        <v>23556</v>
      </c>
      <c r="B20" s="5" t="s">
        <v>23557</v>
      </c>
      <c r="C20" s="5" t="s">
        <v>23558</v>
      </c>
      <c r="D20" s="66">
        <v>0</v>
      </c>
      <c r="E20" s="67">
        <v>6020.25</v>
      </c>
      <c r="F20" s="88" t="str">
        <f t="shared" si="0"/>
        <v>OK</v>
      </c>
    </row>
    <row r="21" spans="1:6" ht="16.5" customHeight="1" x14ac:dyDescent="0.3">
      <c r="A21" s="3" t="s">
        <v>23559</v>
      </c>
      <c r="B21" s="5" t="s">
        <v>23560</v>
      </c>
      <c r="C21" s="5" t="s">
        <v>23561</v>
      </c>
      <c r="D21" s="66">
        <v>0</v>
      </c>
      <c r="E21" s="67">
        <v>1167944.5900000001</v>
      </c>
      <c r="F21" s="88" t="str">
        <f t="shared" si="0"/>
        <v>OK</v>
      </c>
    </row>
    <row r="22" spans="1:6" ht="16.5" customHeight="1" x14ac:dyDescent="0.3">
      <c r="A22" s="3" t="s">
        <v>23562</v>
      </c>
      <c r="B22" s="5" t="s">
        <v>23563</v>
      </c>
      <c r="C22" s="5" t="s">
        <v>23564</v>
      </c>
      <c r="D22" s="66">
        <v>478196</v>
      </c>
      <c r="E22" s="67">
        <v>478201.19</v>
      </c>
      <c r="F22" s="88" t="str">
        <f t="shared" si="0"/>
        <v>OK</v>
      </c>
    </row>
    <row r="23" spans="1:6" ht="16.5" customHeight="1" x14ac:dyDescent="0.3">
      <c r="A23" s="3" t="s">
        <v>23565</v>
      </c>
      <c r="B23" s="5" t="s">
        <v>23566</v>
      </c>
      <c r="C23" s="5" t="s">
        <v>23567</v>
      </c>
      <c r="D23" s="66">
        <v>1056192</v>
      </c>
      <c r="E23" s="67">
        <v>1056197</v>
      </c>
      <c r="F23" s="88" t="str">
        <f t="shared" si="0"/>
        <v>OK</v>
      </c>
    </row>
    <row r="24" spans="1:6" ht="16.5" customHeight="1" x14ac:dyDescent="0.3">
      <c r="A24" s="3" t="s">
        <v>23568</v>
      </c>
      <c r="B24" s="5" t="s">
        <v>23569</v>
      </c>
      <c r="C24" s="5" t="s">
        <v>23570</v>
      </c>
      <c r="D24" s="66">
        <v>418114</v>
      </c>
      <c r="E24" s="67">
        <v>418119.3</v>
      </c>
      <c r="F24" s="88" t="str">
        <f t="shared" si="0"/>
        <v>OK</v>
      </c>
    </row>
    <row r="25" spans="1:6" ht="16.5" customHeight="1" x14ac:dyDescent="0.3">
      <c r="A25" s="3" t="s">
        <v>23571</v>
      </c>
      <c r="B25" s="5" t="s">
        <v>23572</v>
      </c>
      <c r="C25" s="5" t="s">
        <v>23573</v>
      </c>
      <c r="D25" s="66">
        <v>0</v>
      </c>
      <c r="E25" s="67">
        <v>51040.49</v>
      </c>
      <c r="F25" s="88" t="str">
        <f t="shared" si="0"/>
        <v>OK</v>
      </c>
    </row>
    <row r="26" spans="1:6" ht="16.5" customHeight="1" x14ac:dyDescent="0.3">
      <c r="A26" s="3" t="s">
        <v>23574</v>
      </c>
      <c r="B26" s="5" t="s">
        <v>23575</v>
      </c>
      <c r="C26" s="5" t="s">
        <v>23576</v>
      </c>
      <c r="D26" s="66">
        <v>0</v>
      </c>
      <c r="E26" s="67">
        <v>246854.69</v>
      </c>
      <c r="F26" s="88" t="str">
        <f t="shared" si="0"/>
        <v>OK</v>
      </c>
    </row>
    <row r="27" spans="1:6" ht="16.5" customHeight="1" x14ac:dyDescent="0.3">
      <c r="A27" s="3" t="s">
        <v>23577</v>
      </c>
      <c r="B27" s="5" t="s">
        <v>23578</v>
      </c>
      <c r="C27" s="5" t="s">
        <v>23579</v>
      </c>
      <c r="D27" s="66">
        <v>1050100</v>
      </c>
      <c r="E27" s="67">
        <v>1050105.49</v>
      </c>
      <c r="F27" s="88" t="str">
        <f t="shared" si="0"/>
        <v>OK</v>
      </c>
    </row>
    <row r="28" spans="1:6" ht="16.5" customHeight="1" x14ac:dyDescent="0.3">
      <c r="A28" s="3" t="s">
        <v>23580</v>
      </c>
      <c r="B28" s="5" t="s">
        <v>23581</v>
      </c>
      <c r="C28" s="5" t="s">
        <v>23582</v>
      </c>
      <c r="D28" s="66">
        <v>0</v>
      </c>
      <c r="E28" s="67">
        <v>348.93</v>
      </c>
      <c r="F28" s="88" t="str">
        <f t="shared" si="0"/>
        <v>OK</v>
      </c>
    </row>
    <row r="29" spans="1:6" ht="16.5" customHeight="1" x14ac:dyDescent="0.3">
      <c r="A29" s="3" t="s">
        <v>23583</v>
      </c>
      <c r="B29" s="5" t="s">
        <v>23584</v>
      </c>
      <c r="C29" s="5" t="s">
        <v>23585</v>
      </c>
      <c r="D29" s="66">
        <v>2833496</v>
      </c>
      <c r="E29" s="67">
        <v>2833501.91</v>
      </c>
      <c r="F29" s="88" t="str">
        <f t="shared" si="0"/>
        <v>OK</v>
      </c>
    </row>
    <row r="30" spans="1:6" ht="16.5" customHeight="1" x14ac:dyDescent="0.3">
      <c r="A30" s="3" t="s">
        <v>23586</v>
      </c>
      <c r="B30" s="5" t="s">
        <v>23587</v>
      </c>
      <c r="C30" s="5" t="s">
        <v>23588</v>
      </c>
      <c r="D30" s="66">
        <v>12650</v>
      </c>
      <c r="E30" s="67">
        <v>12655.75</v>
      </c>
      <c r="F30" s="88" t="str">
        <f t="shared" si="0"/>
        <v>OK</v>
      </c>
    </row>
    <row r="31" spans="1:6" ht="16.5" customHeight="1" x14ac:dyDescent="0.3">
      <c r="A31" s="3" t="s">
        <v>23589</v>
      </c>
      <c r="B31" s="5" t="s">
        <v>23590</v>
      </c>
      <c r="C31" s="5" t="s">
        <v>23591</v>
      </c>
      <c r="D31" s="66">
        <v>3061595</v>
      </c>
      <c r="E31" s="67">
        <v>3061600.38</v>
      </c>
      <c r="F31" s="88" t="str">
        <f t="shared" si="0"/>
        <v>OK</v>
      </c>
    </row>
    <row r="32" spans="1:6" ht="16.5" customHeight="1" x14ac:dyDescent="0.3">
      <c r="A32" s="3" t="s">
        <v>23592</v>
      </c>
      <c r="B32" s="5" t="s">
        <v>23593</v>
      </c>
      <c r="C32" s="5" t="s">
        <v>23594</v>
      </c>
      <c r="D32" s="66">
        <v>791278</v>
      </c>
      <c r="E32" s="67">
        <v>791283.19</v>
      </c>
      <c r="F32" s="88" t="str">
        <f t="shared" si="0"/>
        <v>OK</v>
      </c>
    </row>
    <row r="33" spans="1:6" ht="16.5" customHeight="1" x14ac:dyDescent="0.3">
      <c r="A33" s="3" t="s">
        <v>23595</v>
      </c>
      <c r="B33" s="5" t="s">
        <v>23596</v>
      </c>
      <c r="C33" s="5" t="s">
        <v>23597</v>
      </c>
      <c r="D33" s="66">
        <v>0</v>
      </c>
      <c r="E33" s="67">
        <v>13552.62</v>
      </c>
      <c r="F33" s="88" t="str">
        <f t="shared" si="0"/>
        <v>OK</v>
      </c>
    </row>
    <row r="34" spans="1:6" ht="16.5" customHeight="1" x14ac:dyDescent="0.3">
      <c r="A34" s="3" t="s">
        <v>23598</v>
      </c>
      <c r="B34" s="5" t="s">
        <v>23599</v>
      </c>
      <c r="C34" s="5" t="s">
        <v>23600</v>
      </c>
      <c r="D34" s="66">
        <v>4512</v>
      </c>
      <c r="E34" s="67">
        <v>4517.54</v>
      </c>
      <c r="F34" s="88" t="str">
        <f t="shared" si="0"/>
        <v>OK</v>
      </c>
    </row>
    <row r="35" spans="1:6" ht="16.5" customHeight="1" x14ac:dyDescent="0.3">
      <c r="A35" s="3" t="s">
        <v>23601</v>
      </c>
      <c r="B35" s="5" t="s">
        <v>23602</v>
      </c>
      <c r="C35" s="5" t="s">
        <v>23603</v>
      </c>
      <c r="D35" s="66">
        <v>342</v>
      </c>
      <c r="E35" s="67">
        <v>347.32</v>
      </c>
      <c r="F35" s="88" t="str">
        <f t="shared" si="0"/>
        <v>OK</v>
      </c>
    </row>
    <row r="36" spans="1:6" ht="16.5" customHeight="1" x14ac:dyDescent="0.3">
      <c r="A36" s="3" t="s">
        <v>23604</v>
      </c>
      <c r="B36" s="5" t="s">
        <v>23605</v>
      </c>
      <c r="C36" s="5" t="s">
        <v>23606</v>
      </c>
      <c r="D36" s="66">
        <v>689</v>
      </c>
      <c r="E36" s="67">
        <v>694.64</v>
      </c>
      <c r="F36" s="88" t="str">
        <f t="shared" si="0"/>
        <v>OK</v>
      </c>
    </row>
    <row r="37" spans="1:6" ht="16.5" customHeight="1" x14ac:dyDescent="0.3">
      <c r="A37" s="3" t="s">
        <v>23607</v>
      </c>
      <c r="B37" s="5" t="s">
        <v>23608</v>
      </c>
      <c r="C37" s="5" t="s">
        <v>23609</v>
      </c>
      <c r="D37" s="66">
        <v>1383</v>
      </c>
      <c r="E37" s="67">
        <v>1389.29</v>
      </c>
      <c r="F37" s="88" t="str">
        <f t="shared" si="0"/>
        <v>OK</v>
      </c>
    </row>
    <row r="38" spans="1:6" ht="16.5" customHeight="1" x14ac:dyDescent="0.3">
      <c r="A38" s="3" t="s">
        <v>23610</v>
      </c>
      <c r="B38" s="5" t="s">
        <v>23611</v>
      </c>
      <c r="C38" s="5" t="s">
        <v>23612</v>
      </c>
      <c r="D38" s="66">
        <v>7268696</v>
      </c>
      <c r="E38" s="67" t="s">
        <v>23519</v>
      </c>
      <c r="F38" s="88" t="str">
        <f t="shared" si="0"/>
        <v>OK - SIN PMV</v>
      </c>
    </row>
    <row r="39" spans="1:6" ht="16.5" customHeight="1" x14ac:dyDescent="0.3">
      <c r="A39" s="3" t="s">
        <v>23613</v>
      </c>
      <c r="B39" s="5" t="s">
        <v>23614</v>
      </c>
      <c r="C39" s="5" t="s">
        <v>23615</v>
      </c>
      <c r="D39" s="66">
        <v>0</v>
      </c>
      <c r="E39" s="67">
        <v>1773076.3</v>
      </c>
      <c r="F39" s="88" t="str">
        <f t="shared" si="0"/>
        <v>OK</v>
      </c>
    </row>
    <row r="40" spans="1:6" ht="16.5" customHeight="1" x14ac:dyDescent="0.3">
      <c r="A40" s="3" t="s">
        <v>23616</v>
      </c>
      <c r="B40" s="5" t="s">
        <v>23617</v>
      </c>
      <c r="C40" s="5" t="s">
        <v>23618</v>
      </c>
      <c r="D40" s="66">
        <v>2482301</v>
      </c>
      <c r="E40" s="67">
        <v>2482306.8199999998</v>
      </c>
      <c r="F40" s="88" t="str">
        <f t="shared" si="0"/>
        <v>OK</v>
      </c>
    </row>
    <row r="41" spans="1:6" ht="16.5" customHeight="1" x14ac:dyDescent="0.3">
      <c r="A41" s="3" t="s">
        <v>23619</v>
      </c>
      <c r="B41" s="5" t="s">
        <v>23620</v>
      </c>
      <c r="C41" s="5" t="s">
        <v>23621</v>
      </c>
      <c r="D41" s="66">
        <v>13319076</v>
      </c>
      <c r="E41" s="67">
        <v>13319081.73</v>
      </c>
      <c r="F41" s="88" t="str">
        <f t="shared" si="0"/>
        <v>OK</v>
      </c>
    </row>
    <row r="42" spans="1:6" ht="16.5" customHeight="1" x14ac:dyDescent="0.3">
      <c r="A42" s="3" t="s">
        <v>23622</v>
      </c>
      <c r="B42" s="5" t="s">
        <v>23623</v>
      </c>
      <c r="C42" s="5" t="s">
        <v>23624</v>
      </c>
      <c r="D42" s="66">
        <v>0</v>
      </c>
      <c r="E42" s="67">
        <v>23059.360000000001</v>
      </c>
      <c r="F42" s="88" t="str">
        <f t="shared" si="0"/>
        <v>OK</v>
      </c>
    </row>
    <row r="43" spans="1:6" ht="16.5" customHeight="1" x14ac:dyDescent="0.3">
      <c r="A43" s="3" t="s">
        <v>23625</v>
      </c>
      <c r="B43" s="5" t="s">
        <v>23626</v>
      </c>
      <c r="C43" s="6" t="s">
        <v>23627</v>
      </c>
      <c r="D43" s="66">
        <v>29741</v>
      </c>
      <c r="E43" s="67">
        <v>29746</v>
      </c>
      <c r="F43" s="88" t="str">
        <f t="shared" si="0"/>
        <v>OK</v>
      </c>
    </row>
    <row r="44" spans="1:6" ht="16.5" customHeight="1" x14ac:dyDescent="0.3">
      <c r="A44" s="3" t="s">
        <v>23628</v>
      </c>
      <c r="B44" s="5" t="s">
        <v>23629</v>
      </c>
      <c r="C44" s="5" t="s">
        <v>23630</v>
      </c>
      <c r="D44" s="66">
        <v>0</v>
      </c>
      <c r="E44" s="67">
        <v>19388.400000000001</v>
      </c>
      <c r="F44" s="88" t="str">
        <f t="shared" si="0"/>
        <v>OK</v>
      </c>
    </row>
    <row r="45" spans="1:6" ht="33" customHeight="1" x14ac:dyDescent="0.3">
      <c r="A45" s="3" t="s">
        <v>23631</v>
      </c>
      <c r="B45" s="5" t="s">
        <v>23632</v>
      </c>
      <c r="C45" s="6" t="s">
        <v>23633</v>
      </c>
      <c r="D45" s="66">
        <v>185712</v>
      </c>
      <c r="E45" s="67">
        <v>185717.12</v>
      </c>
      <c r="F45" s="88" t="str">
        <f t="shared" si="0"/>
        <v>OK</v>
      </c>
    </row>
    <row r="46" spans="1:6" ht="33" customHeight="1" x14ac:dyDescent="0.3">
      <c r="A46" s="3" t="s">
        <v>23634</v>
      </c>
      <c r="B46" s="5" t="s">
        <v>23635</v>
      </c>
      <c r="C46" s="6" t="s">
        <v>23636</v>
      </c>
      <c r="D46" s="66">
        <v>55258</v>
      </c>
      <c r="E46" s="67">
        <v>55263.360000000001</v>
      </c>
      <c r="F46" s="88" t="str">
        <f t="shared" si="0"/>
        <v>OK</v>
      </c>
    </row>
    <row r="47" spans="1:6" ht="16.5" customHeight="1" x14ac:dyDescent="0.3">
      <c r="A47" s="3" t="s">
        <v>23637</v>
      </c>
      <c r="B47" s="5" t="s">
        <v>23638</v>
      </c>
      <c r="C47" s="5" t="s">
        <v>23639</v>
      </c>
      <c r="D47" s="66">
        <v>0</v>
      </c>
      <c r="E47" s="67">
        <v>12779717.359999999</v>
      </c>
      <c r="F47" s="88" t="str">
        <f t="shared" si="0"/>
        <v>OK</v>
      </c>
    </row>
    <row r="48" spans="1:6" ht="16.5" customHeight="1" x14ac:dyDescent="0.3">
      <c r="A48" s="3" t="s">
        <v>23640</v>
      </c>
      <c r="B48" s="5" t="s">
        <v>23641</v>
      </c>
      <c r="C48" s="5" t="s">
        <v>23642</v>
      </c>
      <c r="D48" s="66">
        <v>9388</v>
      </c>
      <c r="E48" s="67">
        <v>9393.2099999999991</v>
      </c>
      <c r="F48" s="88" t="str">
        <f t="shared" si="0"/>
        <v>OK</v>
      </c>
    </row>
    <row r="49" spans="1:6" ht="16.5" customHeight="1" x14ac:dyDescent="0.3">
      <c r="A49" s="3" t="s">
        <v>23643</v>
      </c>
      <c r="B49" s="5" t="s">
        <v>23644</v>
      </c>
      <c r="C49" s="5" t="s">
        <v>23645</v>
      </c>
      <c r="D49" s="66">
        <v>58439</v>
      </c>
      <c r="E49" s="67">
        <v>58444.26</v>
      </c>
      <c r="F49" s="88" t="str">
        <f t="shared" si="0"/>
        <v>OK</v>
      </c>
    </row>
    <row r="50" spans="1:6" ht="16.5" customHeight="1" x14ac:dyDescent="0.3">
      <c r="A50" s="3" t="s">
        <v>23646</v>
      </c>
      <c r="B50" s="5" t="s">
        <v>23647</v>
      </c>
      <c r="C50" s="5" t="s">
        <v>23648</v>
      </c>
      <c r="D50" s="66">
        <v>6661</v>
      </c>
      <c r="E50" s="67">
        <v>6666.1</v>
      </c>
      <c r="F50" s="88" t="str">
        <f t="shared" si="0"/>
        <v>OK</v>
      </c>
    </row>
    <row r="51" spans="1:6" ht="16.5" customHeight="1" x14ac:dyDescent="0.3">
      <c r="A51" s="3" t="s">
        <v>23649</v>
      </c>
      <c r="B51" s="5" t="s">
        <v>23649</v>
      </c>
      <c r="C51" s="5" t="s">
        <v>23650</v>
      </c>
      <c r="D51" s="66">
        <v>0</v>
      </c>
      <c r="E51" s="67" t="s">
        <v>23519</v>
      </c>
      <c r="F51" s="88" t="str">
        <f t="shared" si="0"/>
        <v>OK - SIN PMV</v>
      </c>
    </row>
    <row r="52" spans="1:6" ht="16.5" customHeight="1" x14ac:dyDescent="0.3">
      <c r="A52" s="3" t="s">
        <v>23651</v>
      </c>
      <c r="B52" s="5" t="s">
        <v>23652</v>
      </c>
      <c r="C52" s="5" t="s">
        <v>23653</v>
      </c>
      <c r="D52" s="66">
        <v>140</v>
      </c>
      <c r="E52" s="67">
        <v>145.52000000000001</v>
      </c>
      <c r="F52" s="88" t="str">
        <f t="shared" si="0"/>
        <v>OK</v>
      </c>
    </row>
    <row r="53" spans="1:6" ht="16.5" customHeight="1" x14ac:dyDescent="0.3">
      <c r="A53" s="3" t="s">
        <v>23654</v>
      </c>
      <c r="B53" s="5" t="s">
        <v>23655</v>
      </c>
      <c r="C53" s="5" t="s">
        <v>23656</v>
      </c>
      <c r="D53" s="66">
        <v>8854</v>
      </c>
      <c r="E53" s="67">
        <v>8859.6</v>
      </c>
      <c r="F53" s="88" t="str">
        <f t="shared" si="0"/>
        <v>OK</v>
      </c>
    </row>
    <row r="54" spans="1:6" ht="16.5" customHeight="1" x14ac:dyDescent="0.3">
      <c r="A54" s="3" t="s">
        <v>23657</v>
      </c>
      <c r="B54" s="5" t="s">
        <v>23658</v>
      </c>
      <c r="C54" s="5" t="s">
        <v>23659</v>
      </c>
      <c r="D54" s="66">
        <v>90388</v>
      </c>
      <c r="E54" s="67">
        <v>90393.57</v>
      </c>
      <c r="F54" s="88" t="str">
        <f t="shared" si="0"/>
        <v>OK</v>
      </c>
    </row>
    <row r="55" spans="1:6" ht="16.5" customHeight="1" x14ac:dyDescent="0.3">
      <c r="A55" s="3" t="s">
        <v>23660</v>
      </c>
      <c r="B55" s="5" t="s">
        <v>23661</v>
      </c>
      <c r="C55" s="5" t="s">
        <v>23662</v>
      </c>
      <c r="D55" s="66">
        <v>442899</v>
      </c>
      <c r="E55" s="67">
        <v>442905.1</v>
      </c>
      <c r="F55" s="88" t="str">
        <f t="shared" si="0"/>
        <v>OK</v>
      </c>
    </row>
    <row r="56" spans="1:6" ht="16.5" customHeight="1" x14ac:dyDescent="0.3">
      <c r="A56" s="3" t="s">
        <v>23663</v>
      </c>
      <c r="B56" s="5" t="s">
        <v>23664</v>
      </c>
      <c r="C56" s="5" t="s">
        <v>23665</v>
      </c>
      <c r="D56" s="66">
        <v>0</v>
      </c>
      <c r="E56" s="67">
        <v>1177.8</v>
      </c>
      <c r="F56" s="88" t="str">
        <f t="shared" si="0"/>
        <v>OK</v>
      </c>
    </row>
    <row r="57" spans="1:6" ht="16.5" customHeight="1" x14ac:dyDescent="0.3">
      <c r="A57" s="3" t="s">
        <v>23666</v>
      </c>
      <c r="B57" s="5" t="s">
        <v>23667</v>
      </c>
      <c r="C57" s="5" t="s">
        <v>23668</v>
      </c>
      <c r="D57" s="66">
        <v>289</v>
      </c>
      <c r="E57" s="67">
        <v>294.45</v>
      </c>
      <c r="F57" s="88" t="str">
        <f t="shared" si="0"/>
        <v>OK</v>
      </c>
    </row>
    <row r="58" spans="1:6" ht="16.5" customHeight="1" x14ac:dyDescent="0.3">
      <c r="A58" s="3" t="s">
        <v>23669</v>
      </c>
      <c r="B58" s="5" t="s">
        <v>23670</v>
      </c>
      <c r="C58" s="5" t="s">
        <v>23671</v>
      </c>
      <c r="D58" s="66">
        <v>1002091</v>
      </c>
      <c r="E58" s="67">
        <v>1002096.73</v>
      </c>
      <c r="F58" s="88" t="str">
        <f t="shared" si="0"/>
        <v>OK</v>
      </c>
    </row>
    <row r="59" spans="1:6" ht="16.5" customHeight="1" x14ac:dyDescent="0.3">
      <c r="A59" s="3" t="s">
        <v>23672</v>
      </c>
      <c r="B59" s="5" t="s">
        <v>23673</v>
      </c>
      <c r="C59" s="5" t="s">
        <v>23674</v>
      </c>
      <c r="D59" s="66">
        <v>1357040</v>
      </c>
      <c r="E59" s="67">
        <v>1357045.01</v>
      </c>
      <c r="F59" s="88" t="str">
        <f t="shared" si="0"/>
        <v>OK</v>
      </c>
    </row>
    <row r="60" spans="1:6" ht="16.5" customHeight="1" x14ac:dyDescent="0.3">
      <c r="A60" s="3" t="s">
        <v>23675</v>
      </c>
      <c r="B60" s="5" t="s">
        <v>23676</v>
      </c>
      <c r="C60" s="5" t="s">
        <v>23677</v>
      </c>
      <c r="D60" s="66">
        <v>211960</v>
      </c>
      <c r="E60" s="67">
        <v>211965.93</v>
      </c>
      <c r="F60" s="88" t="str">
        <f t="shared" si="0"/>
        <v>OK</v>
      </c>
    </row>
    <row r="61" spans="1:6" ht="16.5" customHeight="1" x14ac:dyDescent="0.3">
      <c r="A61" s="3" t="s">
        <v>23678</v>
      </c>
      <c r="B61" s="5" t="s">
        <v>23679</v>
      </c>
      <c r="C61" s="5" t="s">
        <v>23680</v>
      </c>
      <c r="D61" s="66">
        <v>304688</v>
      </c>
      <c r="E61" s="67">
        <v>304693.65000000002</v>
      </c>
      <c r="F61" s="88" t="str">
        <f t="shared" si="0"/>
        <v>OK</v>
      </c>
    </row>
    <row r="62" spans="1:6" ht="16.5" customHeight="1" x14ac:dyDescent="0.3">
      <c r="A62" s="3" t="s">
        <v>23681</v>
      </c>
      <c r="B62" s="5" t="s">
        <v>23682</v>
      </c>
      <c r="C62" s="5" t="s">
        <v>23683</v>
      </c>
      <c r="D62" s="66">
        <v>85942</v>
      </c>
      <c r="E62" s="67">
        <v>85947.75</v>
      </c>
      <c r="F62" s="88" t="str">
        <f t="shared" si="0"/>
        <v>OK</v>
      </c>
    </row>
    <row r="63" spans="1:6" ht="16.5" customHeight="1" x14ac:dyDescent="0.3">
      <c r="A63" s="3" t="s">
        <v>23684</v>
      </c>
      <c r="B63" s="5" t="s">
        <v>23685</v>
      </c>
      <c r="C63" s="5" t="s">
        <v>23686</v>
      </c>
      <c r="D63" s="66">
        <v>0</v>
      </c>
      <c r="E63" s="67">
        <v>1808432.21</v>
      </c>
      <c r="F63" s="88" t="str">
        <f t="shared" si="0"/>
        <v>OK</v>
      </c>
    </row>
    <row r="64" spans="1:6" ht="16.5" customHeight="1" x14ac:dyDescent="0.3">
      <c r="A64" s="3" t="s">
        <v>23687</v>
      </c>
      <c r="B64" s="5" t="s">
        <v>23688</v>
      </c>
      <c r="C64" s="5" t="s">
        <v>23689</v>
      </c>
      <c r="D64" s="66">
        <v>9778</v>
      </c>
      <c r="E64" s="67">
        <v>9783.01</v>
      </c>
      <c r="F64" s="88" t="str">
        <f t="shared" si="0"/>
        <v>OK</v>
      </c>
    </row>
    <row r="65" spans="1:6" ht="16.5" customHeight="1" x14ac:dyDescent="0.3">
      <c r="A65" s="3" t="s">
        <v>23690</v>
      </c>
      <c r="B65" s="5" t="s">
        <v>23691</v>
      </c>
      <c r="C65" s="5" t="s">
        <v>23692</v>
      </c>
      <c r="D65" s="66">
        <v>4886</v>
      </c>
      <c r="E65" s="67">
        <v>4891.51</v>
      </c>
      <c r="F65" s="88" t="str">
        <f t="shared" si="0"/>
        <v>OK</v>
      </c>
    </row>
    <row r="66" spans="1:6" ht="16.5" customHeight="1" x14ac:dyDescent="0.3">
      <c r="A66" s="3" t="s">
        <v>23693</v>
      </c>
      <c r="B66" s="5" t="s">
        <v>23694</v>
      </c>
      <c r="C66" s="5" t="s">
        <v>23695</v>
      </c>
      <c r="D66" s="66">
        <v>0</v>
      </c>
      <c r="E66" s="67">
        <v>1076.95</v>
      </c>
      <c r="F66" s="88" t="str">
        <f t="shared" si="0"/>
        <v>OK</v>
      </c>
    </row>
    <row r="67" spans="1:6" ht="16.5" customHeight="1" x14ac:dyDescent="0.3">
      <c r="A67" s="3" t="s">
        <v>23696</v>
      </c>
      <c r="B67" s="5" t="s">
        <v>23697</v>
      </c>
      <c r="C67" s="5" t="s">
        <v>23698</v>
      </c>
      <c r="D67" s="66">
        <v>21357</v>
      </c>
      <c r="E67" s="67">
        <v>21362.23</v>
      </c>
      <c r="F67" s="88" t="str">
        <f t="shared" si="0"/>
        <v>OK</v>
      </c>
    </row>
    <row r="68" spans="1:6" ht="16.5" customHeight="1" x14ac:dyDescent="0.3">
      <c r="A68" s="3" t="s">
        <v>23699</v>
      </c>
      <c r="B68" s="5" t="s">
        <v>23700</v>
      </c>
      <c r="C68" s="5" t="s">
        <v>23701</v>
      </c>
      <c r="D68" s="66">
        <v>0</v>
      </c>
      <c r="E68" s="67">
        <v>2247</v>
      </c>
      <c r="F68" s="88" t="str">
        <f t="shared" ref="F68:F131" si="1">IF(D68="","PENDIENTE",IF(NOT(ISNUMBER(D68)),"ERROR: precio debe ser número",IF(ISNUMBER(E68),IF(D68&gt;E68,"ERROR: supera PMV","OK"),"OK - SIN PMV")))</f>
        <v>OK</v>
      </c>
    </row>
    <row r="69" spans="1:6" ht="16.5" customHeight="1" x14ac:dyDescent="0.3">
      <c r="A69" s="3" t="s">
        <v>23702</v>
      </c>
      <c r="B69" s="5" t="s">
        <v>23703</v>
      </c>
      <c r="C69" s="5" t="s">
        <v>23704</v>
      </c>
      <c r="D69" s="66">
        <v>6293</v>
      </c>
      <c r="E69" s="67">
        <v>6298.02</v>
      </c>
      <c r="F69" s="88" t="str">
        <f t="shared" si="1"/>
        <v>OK</v>
      </c>
    </row>
    <row r="70" spans="1:6" ht="16.5" customHeight="1" x14ac:dyDescent="0.3">
      <c r="A70" s="3" t="s">
        <v>23705</v>
      </c>
      <c r="B70" s="5" t="s">
        <v>23706</v>
      </c>
      <c r="C70" s="5" t="s">
        <v>23707</v>
      </c>
      <c r="D70" s="66">
        <v>31485</v>
      </c>
      <c r="E70" s="67">
        <v>31490.1</v>
      </c>
      <c r="F70" s="88" t="str">
        <f t="shared" si="1"/>
        <v>OK</v>
      </c>
    </row>
    <row r="71" spans="1:6" ht="16.5" customHeight="1" x14ac:dyDescent="0.3">
      <c r="A71" s="3" t="s">
        <v>23708</v>
      </c>
      <c r="B71" s="5" t="s">
        <v>23709</v>
      </c>
      <c r="C71" s="5" t="s">
        <v>23710</v>
      </c>
      <c r="D71" s="66">
        <v>1159147</v>
      </c>
      <c r="E71" s="67">
        <v>1159152.3999999999</v>
      </c>
      <c r="F71" s="88" t="str">
        <f t="shared" si="1"/>
        <v>OK</v>
      </c>
    </row>
    <row r="72" spans="1:6" ht="16.5" customHeight="1" x14ac:dyDescent="0.3">
      <c r="A72" s="3" t="s">
        <v>23711</v>
      </c>
      <c r="B72" s="5" t="s">
        <v>23712</v>
      </c>
      <c r="C72" s="5" t="s">
        <v>23713</v>
      </c>
      <c r="D72" s="66">
        <v>0</v>
      </c>
      <c r="E72" s="67">
        <v>6480628.4900000002</v>
      </c>
      <c r="F72" s="88" t="str">
        <f t="shared" si="1"/>
        <v>OK</v>
      </c>
    </row>
    <row r="73" spans="1:6" ht="16.5" customHeight="1" x14ac:dyDescent="0.3">
      <c r="A73" s="3" t="s">
        <v>23714</v>
      </c>
      <c r="B73" s="5" t="s">
        <v>23715</v>
      </c>
      <c r="C73" s="5" t="s">
        <v>23716</v>
      </c>
      <c r="D73" s="66">
        <v>0</v>
      </c>
      <c r="E73" s="67">
        <v>1525.55</v>
      </c>
      <c r="F73" s="88" t="str">
        <f t="shared" si="1"/>
        <v>OK</v>
      </c>
    </row>
    <row r="74" spans="1:6" ht="16.5" customHeight="1" x14ac:dyDescent="0.3">
      <c r="A74" s="3" t="s">
        <v>23717</v>
      </c>
      <c r="B74" s="5" t="s">
        <v>23718</v>
      </c>
      <c r="C74" s="5" t="s">
        <v>23719</v>
      </c>
      <c r="D74" s="66">
        <v>80688</v>
      </c>
      <c r="E74" s="67">
        <v>80694.09</v>
      </c>
      <c r="F74" s="88" t="str">
        <f t="shared" si="1"/>
        <v>OK</v>
      </c>
    </row>
    <row r="75" spans="1:6" ht="16.5" customHeight="1" x14ac:dyDescent="0.3">
      <c r="A75" s="3" t="s">
        <v>23720</v>
      </c>
      <c r="B75" s="5" t="s">
        <v>23721</v>
      </c>
      <c r="C75" s="5" t="s">
        <v>23722</v>
      </c>
      <c r="D75" s="66">
        <v>0</v>
      </c>
      <c r="E75" s="67" t="s">
        <v>23519</v>
      </c>
      <c r="F75" s="88" t="str">
        <f t="shared" si="1"/>
        <v>OK - SIN PMV</v>
      </c>
    </row>
    <row r="76" spans="1:6" ht="16.5" customHeight="1" x14ac:dyDescent="0.3">
      <c r="A76" s="3" t="s">
        <v>23723</v>
      </c>
      <c r="B76" s="5" t="s">
        <v>23724</v>
      </c>
      <c r="C76" s="5" t="s">
        <v>23725</v>
      </c>
      <c r="D76" s="66">
        <v>316294</v>
      </c>
      <c r="E76" s="67">
        <v>316299.93</v>
      </c>
      <c r="F76" s="88" t="str">
        <f t="shared" si="1"/>
        <v>OK</v>
      </c>
    </row>
    <row r="77" spans="1:6" ht="33" customHeight="1" x14ac:dyDescent="0.3">
      <c r="A77" s="3" t="s">
        <v>23726</v>
      </c>
      <c r="B77" s="5" t="s">
        <v>23726</v>
      </c>
      <c r="C77" s="6" t="s">
        <v>23727</v>
      </c>
      <c r="D77" s="66">
        <v>0</v>
      </c>
      <c r="E77" s="67" t="s">
        <v>23519</v>
      </c>
      <c r="F77" s="88" t="str">
        <f t="shared" si="1"/>
        <v>OK - SIN PMV</v>
      </c>
    </row>
    <row r="78" spans="1:6" ht="33" customHeight="1" x14ac:dyDescent="0.3">
      <c r="A78" s="3" t="s">
        <v>23728</v>
      </c>
      <c r="B78" s="5" t="s">
        <v>23729</v>
      </c>
      <c r="C78" s="6" t="s">
        <v>23730</v>
      </c>
      <c r="D78" s="66">
        <v>79492</v>
      </c>
      <c r="E78" s="67">
        <v>79497.06</v>
      </c>
      <c r="F78" s="88" t="str">
        <f t="shared" si="1"/>
        <v>OK</v>
      </c>
    </row>
    <row r="79" spans="1:6" ht="16.5" customHeight="1" x14ac:dyDescent="0.3">
      <c r="A79" s="3" t="s">
        <v>23731</v>
      </c>
      <c r="B79" s="5" t="s">
        <v>23731</v>
      </c>
      <c r="C79" s="5" t="s">
        <v>23732</v>
      </c>
      <c r="D79" s="66">
        <v>0</v>
      </c>
      <c r="E79" s="67" t="s">
        <v>23519</v>
      </c>
      <c r="F79" s="88" t="str">
        <f t="shared" si="1"/>
        <v>OK - SIN PMV</v>
      </c>
    </row>
    <row r="80" spans="1:6" ht="16.5" customHeight="1" x14ac:dyDescent="0.3">
      <c r="A80" s="3" t="s">
        <v>23733</v>
      </c>
      <c r="B80" s="5" t="s">
        <v>23733</v>
      </c>
      <c r="C80" s="5" t="s">
        <v>23734</v>
      </c>
      <c r="D80" s="66">
        <v>0</v>
      </c>
      <c r="E80" s="67" t="s">
        <v>23519</v>
      </c>
      <c r="F80" s="88" t="str">
        <f t="shared" si="1"/>
        <v>OK - SIN PMV</v>
      </c>
    </row>
    <row r="81" spans="1:6" ht="16.5" customHeight="1" x14ac:dyDescent="0.3">
      <c r="A81" s="3" t="s">
        <v>23735</v>
      </c>
      <c r="B81" s="5" t="s">
        <v>23736</v>
      </c>
      <c r="C81" s="5" t="s">
        <v>23737</v>
      </c>
      <c r="D81" s="66">
        <v>0</v>
      </c>
      <c r="E81" s="67">
        <v>166160.19</v>
      </c>
      <c r="F81" s="88" t="str">
        <f t="shared" si="1"/>
        <v>OK</v>
      </c>
    </row>
    <row r="82" spans="1:6" ht="16.5" customHeight="1" x14ac:dyDescent="0.3">
      <c r="A82" s="3" t="s">
        <v>23738</v>
      </c>
      <c r="B82" s="5" t="s">
        <v>23739</v>
      </c>
      <c r="C82" s="5" t="s">
        <v>23740</v>
      </c>
      <c r="D82" s="66">
        <v>0</v>
      </c>
      <c r="E82" s="67">
        <v>3098.72</v>
      </c>
      <c r="F82" s="88" t="str">
        <f t="shared" si="1"/>
        <v>OK</v>
      </c>
    </row>
    <row r="83" spans="1:6" ht="16.5" customHeight="1" x14ac:dyDescent="0.3">
      <c r="A83" s="3" t="s">
        <v>23741</v>
      </c>
      <c r="B83" s="5" t="s">
        <v>23742</v>
      </c>
      <c r="C83" s="6" t="s">
        <v>23743</v>
      </c>
      <c r="D83" s="66">
        <v>228787</v>
      </c>
      <c r="E83" s="67">
        <v>228792.75</v>
      </c>
      <c r="F83" s="88" t="str">
        <f t="shared" si="1"/>
        <v>OK</v>
      </c>
    </row>
    <row r="84" spans="1:6" ht="16.5" customHeight="1" x14ac:dyDescent="0.3">
      <c r="A84" s="3" t="s">
        <v>23744</v>
      </c>
      <c r="B84" s="5" t="s">
        <v>23745</v>
      </c>
      <c r="C84" s="5" t="s">
        <v>23746</v>
      </c>
      <c r="D84" s="66">
        <v>25355723</v>
      </c>
      <c r="E84" s="67">
        <v>25355728.079999998</v>
      </c>
      <c r="F84" s="88" t="str">
        <f t="shared" si="1"/>
        <v>OK</v>
      </c>
    </row>
    <row r="85" spans="1:6" ht="16.5" customHeight="1" x14ac:dyDescent="0.3">
      <c r="A85" s="3" t="s">
        <v>23747</v>
      </c>
      <c r="B85" s="5" t="s">
        <v>23748</v>
      </c>
      <c r="C85" s="5" t="s">
        <v>23749</v>
      </c>
      <c r="D85" s="66">
        <v>6106</v>
      </c>
      <c r="E85" s="67">
        <v>6111.84</v>
      </c>
      <c r="F85" s="88" t="str">
        <f t="shared" si="1"/>
        <v>OK</v>
      </c>
    </row>
    <row r="86" spans="1:6" ht="16.5" customHeight="1" x14ac:dyDescent="0.3">
      <c r="A86" s="3" t="s">
        <v>23750</v>
      </c>
      <c r="B86" s="5" t="s">
        <v>23751</v>
      </c>
      <c r="C86" s="5" t="s">
        <v>23752</v>
      </c>
      <c r="D86" s="66">
        <v>0</v>
      </c>
      <c r="E86" s="67">
        <v>226003.43</v>
      </c>
      <c r="F86" s="88" t="str">
        <f t="shared" si="1"/>
        <v>OK</v>
      </c>
    </row>
    <row r="87" spans="1:6" ht="16.5" customHeight="1" x14ac:dyDescent="0.3">
      <c r="A87" s="3" t="s">
        <v>23753</v>
      </c>
      <c r="B87" s="5" t="s">
        <v>23754</v>
      </c>
      <c r="C87" s="5" t="s">
        <v>23755</v>
      </c>
      <c r="D87" s="66">
        <v>322857</v>
      </c>
      <c r="E87" s="67">
        <v>322862.03999999998</v>
      </c>
      <c r="F87" s="88" t="str">
        <f t="shared" si="1"/>
        <v>OK</v>
      </c>
    </row>
    <row r="88" spans="1:6" ht="16.5" customHeight="1" x14ac:dyDescent="0.3">
      <c r="A88" s="3" t="s">
        <v>23756</v>
      </c>
      <c r="B88" s="5" t="s">
        <v>23757</v>
      </c>
      <c r="C88" s="5" t="s">
        <v>23758</v>
      </c>
      <c r="D88" s="66">
        <v>0</v>
      </c>
      <c r="E88" s="67">
        <v>86167.1</v>
      </c>
      <c r="F88" s="88" t="str">
        <f t="shared" si="1"/>
        <v>OK</v>
      </c>
    </row>
    <row r="89" spans="1:6" ht="16.5" customHeight="1" x14ac:dyDescent="0.3">
      <c r="A89" s="3" t="s">
        <v>23759</v>
      </c>
      <c r="B89" s="5" t="s">
        <v>23760</v>
      </c>
      <c r="C89" s="5" t="s">
        <v>23761</v>
      </c>
      <c r="D89" s="66">
        <v>870</v>
      </c>
      <c r="E89" s="67">
        <v>875.24</v>
      </c>
      <c r="F89" s="88" t="str">
        <f t="shared" si="1"/>
        <v>OK</v>
      </c>
    </row>
    <row r="90" spans="1:6" ht="16.5" customHeight="1" x14ac:dyDescent="0.3">
      <c r="A90" s="3" t="s">
        <v>23762</v>
      </c>
      <c r="B90" s="5" t="s">
        <v>23763</v>
      </c>
      <c r="C90" s="5" t="s">
        <v>23764</v>
      </c>
      <c r="D90" s="66">
        <v>413484</v>
      </c>
      <c r="E90" s="67">
        <v>413489.09</v>
      </c>
      <c r="F90" s="88" t="str">
        <f t="shared" si="1"/>
        <v>OK</v>
      </c>
    </row>
    <row r="91" spans="1:6" ht="16.5" customHeight="1" x14ac:dyDescent="0.3">
      <c r="A91" s="3" t="s">
        <v>23765</v>
      </c>
      <c r="B91" s="5" t="s">
        <v>23766</v>
      </c>
      <c r="C91" s="5" t="s">
        <v>23767</v>
      </c>
      <c r="D91" s="66">
        <v>0</v>
      </c>
      <c r="E91" s="67">
        <v>599945.61</v>
      </c>
      <c r="F91" s="88" t="str">
        <f t="shared" si="1"/>
        <v>OK</v>
      </c>
    </row>
    <row r="92" spans="1:6" ht="16.5" customHeight="1" x14ac:dyDescent="0.3">
      <c r="A92" s="3" t="s">
        <v>23768</v>
      </c>
      <c r="B92" s="5" t="s">
        <v>23769</v>
      </c>
      <c r="C92" s="5" t="s">
        <v>23770</v>
      </c>
      <c r="D92" s="66">
        <v>1298360</v>
      </c>
      <c r="E92" s="67">
        <v>1298365.69</v>
      </c>
      <c r="F92" s="88" t="str">
        <f t="shared" si="1"/>
        <v>OK</v>
      </c>
    </row>
    <row r="93" spans="1:6" ht="16.5" customHeight="1" x14ac:dyDescent="0.3">
      <c r="A93" s="3" t="s">
        <v>23771</v>
      </c>
      <c r="B93" s="5" t="s">
        <v>23771</v>
      </c>
      <c r="C93" s="5" t="s">
        <v>23772</v>
      </c>
      <c r="D93" s="66">
        <v>0</v>
      </c>
      <c r="E93" s="67" t="s">
        <v>23519</v>
      </c>
      <c r="F93" s="88" t="str">
        <f t="shared" si="1"/>
        <v>OK - SIN PMV</v>
      </c>
    </row>
    <row r="94" spans="1:6" ht="16.5" customHeight="1" x14ac:dyDescent="0.3">
      <c r="A94" s="3" t="s">
        <v>23773</v>
      </c>
      <c r="B94" s="5" t="s">
        <v>23774</v>
      </c>
      <c r="C94" s="5" t="s">
        <v>23775</v>
      </c>
      <c r="D94" s="66">
        <v>0</v>
      </c>
      <c r="E94" s="67">
        <v>348873.07</v>
      </c>
      <c r="F94" s="88" t="str">
        <f t="shared" si="1"/>
        <v>OK</v>
      </c>
    </row>
    <row r="95" spans="1:6" ht="16.5" customHeight="1" x14ac:dyDescent="0.3">
      <c r="A95" s="3" t="s">
        <v>23776</v>
      </c>
      <c r="B95" s="5" t="s">
        <v>23777</v>
      </c>
      <c r="C95" s="5" t="s">
        <v>23778</v>
      </c>
      <c r="D95" s="66">
        <v>80790</v>
      </c>
      <c r="E95" s="67" t="s">
        <v>23519</v>
      </c>
      <c r="F95" s="88" t="str">
        <f t="shared" si="1"/>
        <v>OK - SIN PMV</v>
      </c>
    </row>
    <row r="96" spans="1:6" ht="16.5" customHeight="1" x14ac:dyDescent="0.3">
      <c r="A96" s="3" t="s">
        <v>23779</v>
      </c>
      <c r="B96" s="5" t="s">
        <v>23780</v>
      </c>
      <c r="C96" s="5" t="s">
        <v>23781</v>
      </c>
      <c r="D96" s="66">
        <v>0</v>
      </c>
      <c r="E96" s="67" t="s">
        <v>23519</v>
      </c>
      <c r="F96" s="88" t="str">
        <f t="shared" si="1"/>
        <v>OK - SIN PMV</v>
      </c>
    </row>
    <row r="97" spans="1:6" ht="16.5" customHeight="1" x14ac:dyDescent="0.3">
      <c r="A97" s="3">
        <v>20084656</v>
      </c>
      <c r="B97" s="5" t="s">
        <v>23782</v>
      </c>
      <c r="C97" s="5" t="s">
        <v>23783</v>
      </c>
      <c r="D97" s="66">
        <v>0</v>
      </c>
      <c r="E97" s="67" t="s">
        <v>23519</v>
      </c>
      <c r="F97" s="88" t="str">
        <f t="shared" si="1"/>
        <v>OK - SIN PMV</v>
      </c>
    </row>
    <row r="98" spans="1:6" ht="16.5" customHeight="1" x14ac:dyDescent="0.3">
      <c r="A98" s="3" t="s">
        <v>23784</v>
      </c>
      <c r="B98" s="5" t="s">
        <v>23785</v>
      </c>
      <c r="C98" s="5" t="s">
        <v>23786</v>
      </c>
      <c r="D98" s="66">
        <v>1476</v>
      </c>
      <c r="E98" s="67">
        <v>1481.95</v>
      </c>
      <c r="F98" s="88" t="str">
        <f t="shared" si="1"/>
        <v>OK</v>
      </c>
    </row>
    <row r="99" spans="1:6" ht="16.5" customHeight="1" x14ac:dyDescent="0.3">
      <c r="A99" s="3" t="s">
        <v>23787</v>
      </c>
      <c r="B99" s="5" t="s">
        <v>23788</v>
      </c>
      <c r="C99" s="5" t="s">
        <v>23789</v>
      </c>
      <c r="D99" s="66">
        <v>494217</v>
      </c>
      <c r="E99" s="67">
        <v>494222.3</v>
      </c>
      <c r="F99" s="88" t="str">
        <f t="shared" si="1"/>
        <v>OK</v>
      </c>
    </row>
    <row r="100" spans="1:6" ht="16.5" customHeight="1" x14ac:dyDescent="0.3">
      <c r="A100" s="3" t="s">
        <v>23790</v>
      </c>
      <c r="B100" s="5" t="s">
        <v>23791</v>
      </c>
      <c r="C100" s="5" t="s">
        <v>23792</v>
      </c>
      <c r="D100" s="66">
        <v>1793241</v>
      </c>
      <c r="E100" s="67">
        <v>1793246.18</v>
      </c>
      <c r="F100" s="88" t="str">
        <f t="shared" si="1"/>
        <v>OK</v>
      </c>
    </row>
    <row r="101" spans="1:6" ht="16.5" customHeight="1" x14ac:dyDescent="0.3">
      <c r="A101" s="3" t="s">
        <v>23793</v>
      </c>
      <c r="B101" s="5" t="s">
        <v>23794</v>
      </c>
      <c r="C101" s="5" t="s">
        <v>23795</v>
      </c>
      <c r="D101" s="66">
        <v>258067</v>
      </c>
      <c r="E101" s="67">
        <v>258072.23</v>
      </c>
      <c r="F101" s="88" t="str">
        <f t="shared" si="1"/>
        <v>OK</v>
      </c>
    </row>
    <row r="102" spans="1:6" ht="16.5" customHeight="1" x14ac:dyDescent="0.3">
      <c r="A102" s="3" t="s">
        <v>23796</v>
      </c>
      <c r="B102" s="5" t="s">
        <v>23797</v>
      </c>
      <c r="C102" s="5" t="s">
        <v>23798</v>
      </c>
      <c r="D102" s="66">
        <v>0</v>
      </c>
      <c r="E102" s="67">
        <v>984.67</v>
      </c>
      <c r="F102" s="88" t="str">
        <f t="shared" si="1"/>
        <v>OK</v>
      </c>
    </row>
    <row r="103" spans="1:6" ht="16.5" customHeight="1" x14ac:dyDescent="0.3">
      <c r="A103" s="3" t="s">
        <v>23799</v>
      </c>
      <c r="B103" s="5" t="s">
        <v>23800</v>
      </c>
      <c r="C103" s="5" t="s">
        <v>23801</v>
      </c>
      <c r="D103" s="66">
        <v>659878</v>
      </c>
      <c r="E103" s="67">
        <v>659883.55000000005</v>
      </c>
      <c r="F103" s="88" t="str">
        <f t="shared" si="1"/>
        <v>OK</v>
      </c>
    </row>
    <row r="104" spans="1:6" ht="16.5" customHeight="1" x14ac:dyDescent="0.3">
      <c r="A104" s="3" t="s">
        <v>23802</v>
      </c>
      <c r="B104" s="5" t="s">
        <v>23803</v>
      </c>
      <c r="C104" s="5" t="s">
        <v>23804</v>
      </c>
      <c r="D104" s="66">
        <v>0</v>
      </c>
      <c r="E104" s="67">
        <v>989825.33</v>
      </c>
      <c r="F104" s="88" t="str">
        <f t="shared" si="1"/>
        <v>OK</v>
      </c>
    </row>
    <row r="105" spans="1:6" ht="16.5" customHeight="1" x14ac:dyDescent="0.3">
      <c r="A105" s="3" t="s">
        <v>23805</v>
      </c>
      <c r="B105" s="5" t="s">
        <v>23806</v>
      </c>
      <c r="C105" s="5" t="s">
        <v>23807</v>
      </c>
      <c r="D105" s="66">
        <v>19596</v>
      </c>
      <c r="E105" s="67">
        <v>19601.87</v>
      </c>
      <c r="F105" s="88" t="str">
        <f t="shared" si="1"/>
        <v>OK</v>
      </c>
    </row>
    <row r="106" spans="1:6" ht="16.5" customHeight="1" x14ac:dyDescent="0.3">
      <c r="A106" s="3" t="s">
        <v>23808</v>
      </c>
      <c r="B106" s="5" t="s">
        <v>23809</v>
      </c>
      <c r="C106" s="6" t="s">
        <v>23810</v>
      </c>
      <c r="D106" s="66">
        <v>65779</v>
      </c>
      <c r="E106" s="67">
        <v>65784.14</v>
      </c>
      <c r="F106" s="88" t="str">
        <f t="shared" si="1"/>
        <v>OK</v>
      </c>
    </row>
    <row r="107" spans="1:6" ht="16.5" customHeight="1" x14ac:dyDescent="0.3">
      <c r="A107" s="3" t="s">
        <v>23811</v>
      </c>
      <c r="B107" s="5" t="s">
        <v>23812</v>
      </c>
      <c r="C107" s="5" t="s">
        <v>23813</v>
      </c>
      <c r="D107" s="66">
        <v>1103131</v>
      </c>
      <c r="E107" s="67">
        <v>1103136.6200000001</v>
      </c>
      <c r="F107" s="88" t="str">
        <f t="shared" si="1"/>
        <v>OK</v>
      </c>
    </row>
    <row r="108" spans="1:6" ht="16.5" customHeight="1" x14ac:dyDescent="0.3">
      <c r="A108" s="3" t="s">
        <v>23811</v>
      </c>
      <c r="B108" s="5" t="s">
        <v>23814</v>
      </c>
      <c r="C108" s="5" t="s">
        <v>23815</v>
      </c>
      <c r="D108" s="66">
        <v>1103131</v>
      </c>
      <c r="E108" s="67">
        <v>1103136.6200000001</v>
      </c>
      <c r="F108" s="88" t="str">
        <f t="shared" si="1"/>
        <v>OK</v>
      </c>
    </row>
    <row r="109" spans="1:6" ht="16.5" customHeight="1" x14ac:dyDescent="0.3">
      <c r="A109" s="3" t="s">
        <v>23816</v>
      </c>
      <c r="B109" s="5" t="s">
        <v>23817</v>
      </c>
      <c r="C109" s="5" t="s">
        <v>23818</v>
      </c>
      <c r="D109" s="66">
        <v>130994</v>
      </c>
      <c r="E109" s="67">
        <v>130999.54</v>
      </c>
      <c r="F109" s="88" t="str">
        <f t="shared" si="1"/>
        <v>OK</v>
      </c>
    </row>
    <row r="110" spans="1:6" ht="16.5" customHeight="1" x14ac:dyDescent="0.3">
      <c r="A110" s="3" t="s">
        <v>23819</v>
      </c>
      <c r="B110" s="5" t="s">
        <v>23820</v>
      </c>
      <c r="C110" s="5" t="s">
        <v>23821</v>
      </c>
      <c r="D110" s="66">
        <v>1320</v>
      </c>
      <c r="E110" s="67">
        <v>1326.37</v>
      </c>
      <c r="F110" s="88" t="str">
        <f t="shared" si="1"/>
        <v>OK</v>
      </c>
    </row>
    <row r="111" spans="1:6" ht="16.5" customHeight="1" x14ac:dyDescent="0.3">
      <c r="A111" s="3" t="s">
        <v>23822</v>
      </c>
      <c r="B111" s="5" t="s">
        <v>23823</v>
      </c>
      <c r="C111" s="5" t="s">
        <v>23824</v>
      </c>
      <c r="D111" s="66">
        <v>10345156</v>
      </c>
      <c r="E111" s="67">
        <v>10345161.380000001</v>
      </c>
      <c r="F111" s="88" t="str">
        <f t="shared" si="1"/>
        <v>OK</v>
      </c>
    </row>
    <row r="112" spans="1:6" ht="16.5" customHeight="1" x14ac:dyDescent="0.3">
      <c r="A112" s="3" t="s">
        <v>23825</v>
      </c>
      <c r="B112" s="5" t="s">
        <v>23826</v>
      </c>
      <c r="C112" s="5" t="s">
        <v>23827</v>
      </c>
      <c r="D112" s="66">
        <v>2344</v>
      </c>
      <c r="E112" s="67">
        <v>2350.2800000000002</v>
      </c>
      <c r="F112" s="88" t="str">
        <f t="shared" si="1"/>
        <v>OK</v>
      </c>
    </row>
    <row r="113" spans="1:6" ht="16.5" customHeight="1" x14ac:dyDescent="0.3">
      <c r="A113" s="3" t="s">
        <v>23828</v>
      </c>
      <c r="B113" s="5" t="s">
        <v>23829</v>
      </c>
      <c r="C113" s="5" t="s">
        <v>23830</v>
      </c>
      <c r="D113" s="66">
        <v>16750</v>
      </c>
      <c r="E113" s="67">
        <v>16756.2</v>
      </c>
      <c r="F113" s="88" t="str">
        <f t="shared" si="1"/>
        <v>OK</v>
      </c>
    </row>
    <row r="114" spans="1:6" ht="16.5" customHeight="1" x14ac:dyDescent="0.3">
      <c r="A114" s="3" t="s">
        <v>23831</v>
      </c>
      <c r="B114" s="5" t="s">
        <v>23832</v>
      </c>
      <c r="C114" s="5" t="s">
        <v>23833</v>
      </c>
      <c r="D114" s="66">
        <v>111615</v>
      </c>
      <c r="E114" s="67">
        <v>111620.35</v>
      </c>
      <c r="F114" s="88" t="str">
        <f t="shared" si="1"/>
        <v>OK</v>
      </c>
    </row>
    <row r="115" spans="1:6" ht="16.5" customHeight="1" x14ac:dyDescent="0.3">
      <c r="A115" s="3" t="s">
        <v>23834</v>
      </c>
      <c r="B115" s="5" t="s">
        <v>23835</v>
      </c>
      <c r="C115" s="5" t="s">
        <v>23836</v>
      </c>
      <c r="D115" s="66">
        <v>223235</v>
      </c>
      <c r="E115" s="67">
        <v>223240.7</v>
      </c>
      <c r="F115" s="88" t="str">
        <f t="shared" si="1"/>
        <v>OK</v>
      </c>
    </row>
    <row r="116" spans="1:6" ht="16.5" customHeight="1" x14ac:dyDescent="0.3">
      <c r="A116" s="3" t="s">
        <v>23837</v>
      </c>
      <c r="B116" s="5" t="s">
        <v>23838</v>
      </c>
      <c r="C116" s="5" t="s">
        <v>23839</v>
      </c>
      <c r="D116" s="66">
        <v>5933</v>
      </c>
      <c r="E116" s="67">
        <v>5938.77</v>
      </c>
      <c r="F116" s="88" t="str">
        <f t="shared" si="1"/>
        <v>OK</v>
      </c>
    </row>
    <row r="117" spans="1:6" ht="16.5" customHeight="1" x14ac:dyDescent="0.3">
      <c r="A117" s="3" t="s">
        <v>23840</v>
      </c>
      <c r="B117" s="5" t="s">
        <v>23841</v>
      </c>
      <c r="C117" s="5" t="s">
        <v>23842</v>
      </c>
      <c r="D117" s="66">
        <v>2370</v>
      </c>
      <c r="E117" s="67">
        <v>2375.5100000000002</v>
      </c>
      <c r="F117" s="88" t="str">
        <f t="shared" si="1"/>
        <v>OK</v>
      </c>
    </row>
    <row r="118" spans="1:6" ht="16.5" customHeight="1" x14ac:dyDescent="0.3">
      <c r="A118" s="3" t="s">
        <v>23843</v>
      </c>
      <c r="B118" s="5" t="s">
        <v>23844</v>
      </c>
      <c r="C118" s="5" t="s">
        <v>23845</v>
      </c>
      <c r="D118" s="66">
        <v>6111</v>
      </c>
      <c r="E118" s="67">
        <v>6116.12</v>
      </c>
      <c r="F118" s="88" t="str">
        <f t="shared" si="1"/>
        <v>OK</v>
      </c>
    </row>
    <row r="119" spans="1:6" ht="16.5" customHeight="1" x14ac:dyDescent="0.3">
      <c r="A119" s="3" t="s">
        <v>23846</v>
      </c>
      <c r="B119" s="5" t="s">
        <v>23847</v>
      </c>
      <c r="C119" s="5" t="s">
        <v>23848</v>
      </c>
      <c r="D119" s="66">
        <v>0</v>
      </c>
      <c r="E119" s="67">
        <v>9839.7199999999993</v>
      </c>
      <c r="F119" s="88" t="str">
        <f t="shared" si="1"/>
        <v>OK</v>
      </c>
    </row>
    <row r="120" spans="1:6" ht="16.5" customHeight="1" x14ac:dyDescent="0.3">
      <c r="A120" s="3" t="s">
        <v>23849</v>
      </c>
      <c r="B120" s="5" t="s">
        <v>23850</v>
      </c>
      <c r="C120" s="5" t="s">
        <v>23851</v>
      </c>
      <c r="D120" s="66">
        <v>6465</v>
      </c>
      <c r="E120" s="67">
        <v>6470.29</v>
      </c>
      <c r="F120" s="88" t="str">
        <f t="shared" si="1"/>
        <v>OK</v>
      </c>
    </row>
    <row r="121" spans="1:6" ht="16.5" customHeight="1" x14ac:dyDescent="0.3">
      <c r="A121" s="3" t="s">
        <v>23852</v>
      </c>
      <c r="B121" s="5" t="s">
        <v>23853</v>
      </c>
      <c r="C121" s="5" t="s">
        <v>23854</v>
      </c>
      <c r="D121" s="66">
        <v>25875</v>
      </c>
      <c r="E121" s="67">
        <v>25881.16</v>
      </c>
      <c r="F121" s="88" t="str">
        <f t="shared" si="1"/>
        <v>OK</v>
      </c>
    </row>
    <row r="122" spans="1:6" ht="16.5" customHeight="1" x14ac:dyDescent="0.3">
      <c r="A122" s="3" t="s">
        <v>23855</v>
      </c>
      <c r="B122" s="5" t="s">
        <v>23856</v>
      </c>
      <c r="C122" s="5" t="s">
        <v>23857</v>
      </c>
      <c r="D122" s="66">
        <v>23968</v>
      </c>
      <c r="E122" s="67">
        <v>23973.64</v>
      </c>
      <c r="F122" s="88" t="str">
        <f t="shared" si="1"/>
        <v>OK</v>
      </c>
    </row>
    <row r="123" spans="1:6" ht="16.5" customHeight="1" x14ac:dyDescent="0.3">
      <c r="A123" s="3" t="s">
        <v>23858</v>
      </c>
      <c r="B123" s="5" t="s">
        <v>23859</v>
      </c>
      <c r="C123" s="5" t="s">
        <v>23860</v>
      </c>
      <c r="D123" s="66">
        <v>372355</v>
      </c>
      <c r="E123" s="67">
        <v>372360</v>
      </c>
      <c r="F123" s="88" t="str">
        <f t="shared" si="1"/>
        <v>OK</v>
      </c>
    </row>
    <row r="124" spans="1:6" ht="33" customHeight="1" x14ac:dyDescent="0.3">
      <c r="A124" s="3" t="s">
        <v>23861</v>
      </c>
      <c r="B124" s="5" t="s">
        <v>23862</v>
      </c>
      <c r="C124" s="6" t="s">
        <v>23863</v>
      </c>
      <c r="D124" s="66">
        <v>862415</v>
      </c>
      <c r="E124" s="67">
        <v>862420</v>
      </c>
      <c r="F124" s="88" t="str">
        <f t="shared" si="1"/>
        <v>OK</v>
      </c>
    </row>
    <row r="125" spans="1:6" ht="16.5" customHeight="1" x14ac:dyDescent="0.3">
      <c r="A125" s="3" t="s">
        <v>23864</v>
      </c>
      <c r="B125" s="5" t="s">
        <v>23865</v>
      </c>
      <c r="C125" s="5" t="s">
        <v>23866</v>
      </c>
      <c r="D125" s="66">
        <v>43115</v>
      </c>
      <c r="E125" s="67">
        <v>43121</v>
      </c>
      <c r="F125" s="88" t="str">
        <f t="shared" si="1"/>
        <v>OK</v>
      </c>
    </row>
    <row r="126" spans="1:6" ht="16.5" customHeight="1" x14ac:dyDescent="0.3">
      <c r="A126" s="3" t="s">
        <v>23867</v>
      </c>
      <c r="B126" s="5" t="s">
        <v>23867</v>
      </c>
      <c r="C126" s="5" t="s">
        <v>23868</v>
      </c>
      <c r="D126" s="66">
        <v>0</v>
      </c>
      <c r="E126" s="67" t="s">
        <v>23519</v>
      </c>
      <c r="F126" s="88" t="str">
        <f t="shared" si="1"/>
        <v>OK - SIN PMV</v>
      </c>
    </row>
    <row r="127" spans="1:6" ht="16.5" customHeight="1" x14ac:dyDescent="0.3">
      <c r="A127" s="3" t="s">
        <v>23869</v>
      </c>
      <c r="B127" s="5" t="s">
        <v>23870</v>
      </c>
      <c r="C127" s="5" t="s">
        <v>23871</v>
      </c>
      <c r="D127" s="66">
        <v>171494</v>
      </c>
      <c r="E127" s="67">
        <v>171499.6</v>
      </c>
      <c r="F127" s="88" t="str">
        <f t="shared" si="1"/>
        <v>OK</v>
      </c>
    </row>
    <row r="128" spans="1:6" ht="16.5" customHeight="1" x14ac:dyDescent="0.3">
      <c r="A128" s="3" t="s">
        <v>23872</v>
      </c>
      <c r="B128" s="5" t="s">
        <v>23873</v>
      </c>
      <c r="C128" s="5" t="s">
        <v>23874</v>
      </c>
      <c r="D128" s="66">
        <v>217087</v>
      </c>
      <c r="E128" s="67">
        <v>217093.28</v>
      </c>
      <c r="F128" s="88" t="str">
        <f t="shared" si="1"/>
        <v>OK</v>
      </c>
    </row>
    <row r="129" spans="1:6" ht="16.5" customHeight="1" x14ac:dyDescent="0.3">
      <c r="A129" s="3" t="s">
        <v>23875</v>
      </c>
      <c r="B129" s="5" t="s">
        <v>23876</v>
      </c>
      <c r="C129" s="5" t="s">
        <v>23877</v>
      </c>
      <c r="D129" s="66">
        <v>533007</v>
      </c>
      <c r="E129" s="67">
        <v>533013.1</v>
      </c>
      <c r="F129" s="88" t="str">
        <f t="shared" si="1"/>
        <v>OK</v>
      </c>
    </row>
    <row r="130" spans="1:6" ht="16.5" customHeight="1" x14ac:dyDescent="0.3">
      <c r="A130" s="3" t="s">
        <v>23878</v>
      </c>
      <c r="B130" s="5" t="s">
        <v>23878</v>
      </c>
      <c r="C130" s="5" t="s">
        <v>23879</v>
      </c>
      <c r="D130" s="66">
        <v>0</v>
      </c>
      <c r="E130" s="67" t="s">
        <v>23519</v>
      </c>
      <c r="F130" s="88" t="str">
        <f t="shared" si="1"/>
        <v>OK - SIN PMV</v>
      </c>
    </row>
    <row r="131" spans="1:6" ht="16.5" customHeight="1" x14ac:dyDescent="0.3">
      <c r="A131" s="3" t="s">
        <v>23880</v>
      </c>
      <c r="B131" s="5" t="s">
        <v>23881</v>
      </c>
      <c r="C131" s="5" t="s">
        <v>23882</v>
      </c>
      <c r="D131" s="66">
        <v>7137</v>
      </c>
      <c r="E131" s="67">
        <v>7142.78</v>
      </c>
      <c r="F131" s="88" t="str">
        <f t="shared" si="1"/>
        <v>OK</v>
      </c>
    </row>
    <row r="132" spans="1:6" ht="33" customHeight="1" x14ac:dyDescent="0.3">
      <c r="A132" s="3" t="s">
        <v>23883</v>
      </c>
      <c r="B132" s="5" t="s">
        <v>23884</v>
      </c>
      <c r="C132" s="6" t="s">
        <v>23885</v>
      </c>
      <c r="D132" s="66">
        <v>991533</v>
      </c>
      <c r="E132" s="67">
        <v>991538.7</v>
      </c>
      <c r="F132" s="88" t="str">
        <f t="shared" ref="F132:F195" si="2">IF(D132="","PENDIENTE",IF(NOT(ISNUMBER(D132)),"ERROR: precio debe ser número",IF(ISNUMBER(E132),IF(D132&gt;E132,"ERROR: supera PMV","OK"),"OK - SIN PMV")))</f>
        <v>OK</v>
      </c>
    </row>
    <row r="133" spans="1:6" ht="16.5" customHeight="1" x14ac:dyDescent="0.3">
      <c r="A133" s="3" t="s">
        <v>23886</v>
      </c>
      <c r="B133" s="5" t="s">
        <v>23887</v>
      </c>
      <c r="C133" s="5" t="s">
        <v>23888</v>
      </c>
      <c r="D133" s="66">
        <v>136024</v>
      </c>
      <c r="E133" s="67" t="s">
        <v>23519</v>
      </c>
      <c r="F133" s="88" t="str">
        <f t="shared" si="2"/>
        <v>OK - SIN PMV</v>
      </c>
    </row>
    <row r="134" spans="1:6" ht="16.5" customHeight="1" x14ac:dyDescent="0.3">
      <c r="A134" s="3" t="s">
        <v>23889</v>
      </c>
      <c r="B134" s="5" t="s">
        <v>23890</v>
      </c>
      <c r="C134" s="5" t="s">
        <v>23891</v>
      </c>
      <c r="D134" s="66">
        <v>684538</v>
      </c>
      <c r="E134" s="67">
        <v>684543.2</v>
      </c>
      <c r="F134" s="88" t="str">
        <f t="shared" si="2"/>
        <v>OK</v>
      </c>
    </row>
    <row r="135" spans="1:6" ht="16.5" customHeight="1" x14ac:dyDescent="0.3">
      <c r="A135" s="3" t="s">
        <v>23892</v>
      </c>
      <c r="B135" s="5" t="s">
        <v>23893</v>
      </c>
      <c r="C135" s="5" t="s">
        <v>23894</v>
      </c>
      <c r="D135" s="66">
        <v>93725</v>
      </c>
      <c r="E135" s="67">
        <v>93730.03</v>
      </c>
      <c r="F135" s="88" t="str">
        <f t="shared" si="2"/>
        <v>OK</v>
      </c>
    </row>
    <row r="136" spans="1:6" ht="16.5" customHeight="1" x14ac:dyDescent="0.3">
      <c r="A136" s="3" t="s">
        <v>23895</v>
      </c>
      <c r="B136" s="5" t="s">
        <v>23896</v>
      </c>
      <c r="C136" s="6" t="s">
        <v>23897</v>
      </c>
      <c r="D136" s="66">
        <v>138024</v>
      </c>
      <c r="E136" s="67">
        <v>138030</v>
      </c>
      <c r="F136" s="88" t="str">
        <f t="shared" si="2"/>
        <v>OK</v>
      </c>
    </row>
    <row r="137" spans="1:6" ht="16.5" customHeight="1" x14ac:dyDescent="0.3">
      <c r="A137" s="3" t="s">
        <v>23895</v>
      </c>
      <c r="B137" s="5" t="s">
        <v>23898</v>
      </c>
      <c r="C137" s="6" t="s">
        <v>23899</v>
      </c>
      <c r="D137" s="66">
        <v>138024</v>
      </c>
      <c r="E137" s="67">
        <v>138030</v>
      </c>
      <c r="F137" s="88" t="str">
        <f t="shared" si="2"/>
        <v>OK</v>
      </c>
    </row>
    <row r="138" spans="1:6" ht="33" customHeight="1" x14ac:dyDescent="0.3">
      <c r="A138" s="3" t="s">
        <v>23900</v>
      </c>
      <c r="B138" s="5" t="s">
        <v>23900</v>
      </c>
      <c r="C138" s="6" t="s">
        <v>23901</v>
      </c>
      <c r="D138" s="66">
        <v>0</v>
      </c>
      <c r="E138" s="67" t="s">
        <v>23519</v>
      </c>
      <c r="F138" s="88" t="str">
        <f t="shared" si="2"/>
        <v>OK - SIN PMV</v>
      </c>
    </row>
    <row r="139" spans="1:6" ht="16.5" customHeight="1" x14ac:dyDescent="0.3">
      <c r="A139" s="3" t="s">
        <v>23902</v>
      </c>
      <c r="B139" s="5" t="s">
        <v>23903</v>
      </c>
      <c r="C139" s="5" t="s">
        <v>23904</v>
      </c>
      <c r="D139" s="66">
        <v>0</v>
      </c>
      <c r="E139" s="67">
        <v>118759.57</v>
      </c>
      <c r="F139" s="88" t="str">
        <f t="shared" si="2"/>
        <v>OK</v>
      </c>
    </row>
    <row r="140" spans="1:6" ht="16.5" customHeight="1" x14ac:dyDescent="0.3">
      <c r="A140" s="3" t="s">
        <v>23905</v>
      </c>
      <c r="B140" s="5" t="s">
        <v>23906</v>
      </c>
      <c r="C140" s="5" t="s">
        <v>23907</v>
      </c>
      <c r="D140" s="66">
        <v>18558</v>
      </c>
      <c r="E140" s="67">
        <v>18563.88</v>
      </c>
      <c r="F140" s="88" t="str">
        <f t="shared" si="2"/>
        <v>OK</v>
      </c>
    </row>
    <row r="141" spans="1:6" ht="16.5" customHeight="1" x14ac:dyDescent="0.3">
      <c r="A141" s="3" t="s">
        <v>23908</v>
      </c>
      <c r="B141" s="5" t="s">
        <v>23909</v>
      </c>
      <c r="C141" s="5" t="s">
        <v>23910</v>
      </c>
      <c r="D141" s="66">
        <v>0</v>
      </c>
      <c r="E141" s="67">
        <v>1234341</v>
      </c>
      <c r="F141" s="88" t="str">
        <f t="shared" si="2"/>
        <v>OK</v>
      </c>
    </row>
    <row r="142" spans="1:6" ht="16.5" customHeight="1" x14ac:dyDescent="0.3">
      <c r="A142" s="3" t="s">
        <v>23911</v>
      </c>
      <c r="B142" s="5" t="s">
        <v>23912</v>
      </c>
      <c r="C142" s="5" t="s">
        <v>23913</v>
      </c>
      <c r="D142" s="66">
        <v>466</v>
      </c>
      <c r="E142" s="67">
        <v>471.87</v>
      </c>
      <c r="F142" s="88" t="str">
        <f t="shared" si="2"/>
        <v>OK</v>
      </c>
    </row>
    <row r="143" spans="1:6" ht="16.5" customHeight="1" x14ac:dyDescent="0.3">
      <c r="A143" s="3" t="s">
        <v>23914</v>
      </c>
      <c r="B143" s="5" t="s">
        <v>23915</v>
      </c>
      <c r="C143" s="5" t="s">
        <v>23916</v>
      </c>
      <c r="D143" s="66">
        <v>100809</v>
      </c>
      <c r="E143" s="67">
        <v>100815.4</v>
      </c>
      <c r="F143" s="88" t="str">
        <f t="shared" si="2"/>
        <v>OK</v>
      </c>
    </row>
    <row r="144" spans="1:6" ht="16.5" customHeight="1" x14ac:dyDescent="0.3">
      <c r="A144" s="3" t="s">
        <v>23917</v>
      </c>
      <c r="B144" s="5" t="s">
        <v>23918</v>
      </c>
      <c r="C144" s="5" t="s">
        <v>23919</v>
      </c>
      <c r="D144" s="66">
        <v>414919</v>
      </c>
      <c r="E144" s="67">
        <v>414924.6</v>
      </c>
      <c r="F144" s="88" t="str">
        <f t="shared" si="2"/>
        <v>OK</v>
      </c>
    </row>
    <row r="145" spans="1:6" ht="16.5" customHeight="1" x14ac:dyDescent="0.3">
      <c r="A145" s="3" t="s">
        <v>23920</v>
      </c>
      <c r="B145" s="5" t="s">
        <v>23921</v>
      </c>
      <c r="C145" s="5" t="s">
        <v>23922</v>
      </c>
      <c r="D145" s="66">
        <v>0</v>
      </c>
      <c r="E145" s="67">
        <v>82984.92</v>
      </c>
      <c r="F145" s="88" t="str">
        <f t="shared" si="2"/>
        <v>OK</v>
      </c>
    </row>
    <row r="146" spans="1:6" ht="16.5" customHeight="1" x14ac:dyDescent="0.3">
      <c r="A146" s="3" t="s">
        <v>23923</v>
      </c>
      <c r="B146" s="5" t="s">
        <v>23924</v>
      </c>
      <c r="C146" s="5" t="s">
        <v>23925</v>
      </c>
      <c r="D146" s="66">
        <v>995725</v>
      </c>
      <c r="E146" s="67" t="s">
        <v>23519</v>
      </c>
      <c r="F146" s="88" t="str">
        <f t="shared" si="2"/>
        <v>OK - SIN PMV</v>
      </c>
    </row>
    <row r="147" spans="1:6" ht="16.5" customHeight="1" x14ac:dyDescent="0.3">
      <c r="A147" s="3" t="s">
        <v>23926</v>
      </c>
      <c r="B147" s="5" t="s">
        <v>23927</v>
      </c>
      <c r="C147" s="5" t="s">
        <v>23928</v>
      </c>
      <c r="D147" s="66">
        <v>331905</v>
      </c>
      <c r="E147" s="67" t="s">
        <v>23519</v>
      </c>
      <c r="F147" s="88" t="str">
        <f t="shared" si="2"/>
        <v>OK - SIN PMV</v>
      </c>
    </row>
    <row r="148" spans="1:6" ht="33" customHeight="1" x14ac:dyDescent="0.3">
      <c r="A148" s="3" t="s">
        <v>23929</v>
      </c>
      <c r="B148" s="5" t="s">
        <v>23930</v>
      </c>
      <c r="C148" s="6" t="s">
        <v>23931</v>
      </c>
      <c r="D148" s="66">
        <v>12935</v>
      </c>
      <c r="E148" s="67">
        <v>12940.58</v>
      </c>
      <c r="F148" s="88" t="str">
        <f t="shared" si="2"/>
        <v>OK</v>
      </c>
    </row>
    <row r="149" spans="1:6" ht="33" customHeight="1" x14ac:dyDescent="0.3">
      <c r="A149" s="3" t="s">
        <v>23932</v>
      </c>
      <c r="B149" s="5" t="s">
        <v>23933</v>
      </c>
      <c r="C149" s="6" t="s">
        <v>23934</v>
      </c>
      <c r="D149" s="66">
        <v>19405</v>
      </c>
      <c r="E149" s="67">
        <v>19410.87</v>
      </c>
      <c r="F149" s="88" t="str">
        <f t="shared" si="2"/>
        <v>OK</v>
      </c>
    </row>
    <row r="150" spans="1:6" ht="16.5" customHeight="1" x14ac:dyDescent="0.3">
      <c r="A150" s="3" t="s">
        <v>23660</v>
      </c>
      <c r="B150" s="5" t="s">
        <v>23935</v>
      </c>
      <c r="C150" s="5" t="s">
        <v>23936</v>
      </c>
      <c r="D150" s="66">
        <v>442899</v>
      </c>
      <c r="E150" s="67">
        <v>442905.1</v>
      </c>
      <c r="F150" s="88" t="str">
        <f t="shared" si="2"/>
        <v>OK</v>
      </c>
    </row>
    <row r="151" spans="1:6" ht="16.5" customHeight="1" x14ac:dyDescent="0.3">
      <c r="A151" s="3" t="s">
        <v>23937</v>
      </c>
      <c r="B151" s="5" t="s">
        <v>23938</v>
      </c>
      <c r="C151" s="5" t="s">
        <v>23939</v>
      </c>
      <c r="D151" s="66">
        <v>751886</v>
      </c>
      <c r="E151" s="67">
        <v>751891.9</v>
      </c>
      <c r="F151" s="88" t="str">
        <f t="shared" si="2"/>
        <v>OK</v>
      </c>
    </row>
    <row r="152" spans="1:6" ht="16.5" customHeight="1" x14ac:dyDescent="0.3">
      <c r="A152" s="3" t="s">
        <v>23940</v>
      </c>
      <c r="B152" s="5" t="s">
        <v>23941</v>
      </c>
      <c r="C152" s="5" t="s">
        <v>23942</v>
      </c>
      <c r="D152" s="66">
        <v>268640</v>
      </c>
      <c r="E152" s="67">
        <v>268645.86</v>
      </c>
      <c r="F152" s="88" t="str">
        <f t="shared" si="2"/>
        <v>OK</v>
      </c>
    </row>
    <row r="153" spans="1:6" ht="16.5" customHeight="1" x14ac:dyDescent="0.3">
      <c r="A153" s="3" t="s">
        <v>23943</v>
      </c>
      <c r="B153" s="5" t="s">
        <v>23944</v>
      </c>
      <c r="C153" s="5" t="s">
        <v>23945</v>
      </c>
      <c r="D153" s="66">
        <v>324731</v>
      </c>
      <c r="E153" s="67">
        <v>324736.98</v>
      </c>
      <c r="F153" s="88" t="str">
        <f t="shared" si="2"/>
        <v>OK</v>
      </c>
    </row>
    <row r="154" spans="1:6" ht="16.5" customHeight="1" x14ac:dyDescent="0.3">
      <c r="A154" s="3" t="s">
        <v>23946</v>
      </c>
      <c r="B154" s="5" t="s">
        <v>23947</v>
      </c>
      <c r="C154" s="5" t="s">
        <v>23948</v>
      </c>
      <c r="D154" s="66">
        <v>60041</v>
      </c>
      <c r="E154" s="67" t="s">
        <v>23519</v>
      </c>
      <c r="F154" s="88" t="str">
        <f t="shared" si="2"/>
        <v>OK - SIN PMV</v>
      </c>
    </row>
    <row r="155" spans="1:6" ht="16.5" customHeight="1" x14ac:dyDescent="0.3">
      <c r="A155" s="3" t="s">
        <v>23949</v>
      </c>
      <c r="B155" s="5" t="s">
        <v>23950</v>
      </c>
      <c r="C155" s="5" t="s">
        <v>23951</v>
      </c>
      <c r="D155" s="66">
        <v>82568</v>
      </c>
      <c r="E155" s="67" t="s">
        <v>23519</v>
      </c>
      <c r="F155" s="88" t="str">
        <f t="shared" si="2"/>
        <v>OK - SIN PMV</v>
      </c>
    </row>
    <row r="156" spans="1:6" ht="33" customHeight="1" x14ac:dyDescent="0.3">
      <c r="A156" s="3" t="s">
        <v>23952</v>
      </c>
      <c r="B156" s="5" t="s">
        <v>23953</v>
      </c>
      <c r="C156" s="6" t="s">
        <v>23954</v>
      </c>
      <c r="D156" s="66">
        <v>35358</v>
      </c>
      <c r="E156" s="67">
        <v>35363.5</v>
      </c>
      <c r="F156" s="88" t="str">
        <f t="shared" si="2"/>
        <v>OK</v>
      </c>
    </row>
    <row r="157" spans="1:6" ht="16.5" customHeight="1" x14ac:dyDescent="0.3">
      <c r="A157" s="3" t="s">
        <v>23955</v>
      </c>
      <c r="B157" s="5" t="s">
        <v>23956</v>
      </c>
      <c r="C157" s="5" t="s">
        <v>23957</v>
      </c>
      <c r="D157" s="66">
        <v>156561</v>
      </c>
      <c r="E157" s="67">
        <v>156566.68</v>
      </c>
      <c r="F157" s="88" t="str">
        <f t="shared" si="2"/>
        <v>OK</v>
      </c>
    </row>
    <row r="158" spans="1:6" ht="16.5" customHeight="1" x14ac:dyDescent="0.3">
      <c r="A158" s="3" t="s">
        <v>23958</v>
      </c>
      <c r="B158" s="5" t="s">
        <v>23959</v>
      </c>
      <c r="C158" s="5" t="s">
        <v>23960</v>
      </c>
      <c r="D158" s="66">
        <v>199021</v>
      </c>
      <c r="E158" s="67">
        <v>199026.42</v>
      </c>
      <c r="F158" s="88" t="str">
        <f t="shared" si="2"/>
        <v>OK</v>
      </c>
    </row>
    <row r="159" spans="1:6" ht="16.5" customHeight="1" x14ac:dyDescent="0.3">
      <c r="A159" s="3" t="s">
        <v>23961</v>
      </c>
      <c r="B159" s="5" t="s">
        <v>23962</v>
      </c>
      <c r="C159" s="5" t="s">
        <v>23963</v>
      </c>
      <c r="D159" s="66">
        <v>0</v>
      </c>
      <c r="E159" s="67" t="s">
        <v>23519</v>
      </c>
      <c r="F159" s="88" t="str">
        <f t="shared" si="2"/>
        <v>OK - SIN PMV</v>
      </c>
    </row>
    <row r="160" spans="1:6" ht="16.5" customHeight="1" x14ac:dyDescent="0.3">
      <c r="A160" s="3" t="s">
        <v>23964</v>
      </c>
      <c r="B160" s="5" t="s">
        <v>23964</v>
      </c>
      <c r="C160" s="5" t="s">
        <v>23965</v>
      </c>
      <c r="D160" s="66">
        <v>0</v>
      </c>
      <c r="E160" s="67" t="s">
        <v>23519</v>
      </c>
      <c r="F160" s="88" t="str">
        <f t="shared" si="2"/>
        <v>OK - SIN PMV</v>
      </c>
    </row>
    <row r="161" spans="1:6" ht="33" customHeight="1" x14ac:dyDescent="0.25">
      <c r="A161" s="5" t="s">
        <v>23966</v>
      </c>
      <c r="B161" s="5" t="s">
        <v>23966</v>
      </c>
      <c r="C161" s="6" t="s">
        <v>23967</v>
      </c>
      <c r="D161" s="66">
        <v>0</v>
      </c>
      <c r="E161" s="67" t="s">
        <v>23519</v>
      </c>
      <c r="F161" s="88" t="str">
        <f t="shared" si="2"/>
        <v>OK - SIN PMV</v>
      </c>
    </row>
    <row r="162" spans="1:6" ht="16.5" customHeight="1" x14ac:dyDescent="0.3">
      <c r="A162" s="3" t="s">
        <v>23968</v>
      </c>
      <c r="B162" s="5" t="s">
        <v>23969</v>
      </c>
      <c r="C162" s="5" t="s">
        <v>23970</v>
      </c>
      <c r="D162" s="66">
        <v>49541</v>
      </c>
      <c r="E162" s="67">
        <v>49546.35</v>
      </c>
      <c r="F162" s="88" t="str">
        <f t="shared" si="2"/>
        <v>OK</v>
      </c>
    </row>
    <row r="163" spans="1:6" ht="16.5" customHeight="1" x14ac:dyDescent="0.3">
      <c r="A163" s="3" t="s">
        <v>23971</v>
      </c>
      <c r="B163" s="5" t="s">
        <v>23972</v>
      </c>
      <c r="C163" s="5" t="s">
        <v>23973</v>
      </c>
      <c r="D163" s="66">
        <v>126576</v>
      </c>
      <c r="E163" s="67">
        <v>126581</v>
      </c>
      <c r="F163" s="88" t="str">
        <f t="shared" si="2"/>
        <v>OK</v>
      </c>
    </row>
    <row r="164" spans="1:6" ht="16.5" customHeight="1" x14ac:dyDescent="0.3">
      <c r="A164" s="3" t="s">
        <v>23974</v>
      </c>
      <c r="B164" s="5" t="s">
        <v>23975</v>
      </c>
      <c r="C164" s="5" t="s">
        <v>23976</v>
      </c>
      <c r="D164" s="66">
        <v>56956</v>
      </c>
      <c r="E164" s="67">
        <v>56961.45</v>
      </c>
      <c r="F164" s="88" t="str">
        <f t="shared" si="2"/>
        <v>OK</v>
      </c>
    </row>
    <row r="165" spans="1:6" ht="16.5" customHeight="1" x14ac:dyDescent="0.3">
      <c r="A165" s="3" t="s">
        <v>23977</v>
      </c>
      <c r="B165" s="5" t="s">
        <v>23978</v>
      </c>
      <c r="C165" s="5" t="s">
        <v>23979</v>
      </c>
      <c r="D165" s="66">
        <v>37968</v>
      </c>
      <c r="E165" s="67">
        <v>37974.300000000003</v>
      </c>
      <c r="F165" s="88" t="str">
        <f t="shared" si="2"/>
        <v>OK</v>
      </c>
    </row>
    <row r="166" spans="1:6" ht="16.5" customHeight="1" x14ac:dyDescent="0.3">
      <c r="A166" s="3" t="s">
        <v>23980</v>
      </c>
      <c r="B166" s="5" t="s">
        <v>23981</v>
      </c>
      <c r="C166" s="5" t="s">
        <v>23982</v>
      </c>
      <c r="D166" s="66">
        <v>23838</v>
      </c>
      <c r="E166" s="67">
        <v>23843.88</v>
      </c>
      <c r="F166" s="88" t="str">
        <f t="shared" si="2"/>
        <v>OK</v>
      </c>
    </row>
    <row r="167" spans="1:6" ht="16.5" customHeight="1" x14ac:dyDescent="0.3">
      <c r="A167" s="3" t="s">
        <v>23983</v>
      </c>
      <c r="B167" s="5" t="s">
        <v>23984</v>
      </c>
      <c r="C167" s="5" t="s">
        <v>23985</v>
      </c>
      <c r="D167" s="66">
        <v>79474</v>
      </c>
      <c r="E167" s="67">
        <v>79479.600000000006</v>
      </c>
      <c r="F167" s="88" t="str">
        <f t="shared" si="2"/>
        <v>OK</v>
      </c>
    </row>
    <row r="168" spans="1:6" ht="16.5" customHeight="1" x14ac:dyDescent="0.3">
      <c r="A168" s="3" t="s">
        <v>23986</v>
      </c>
      <c r="B168" s="5" t="s">
        <v>23987</v>
      </c>
      <c r="C168" s="5" t="s">
        <v>23988</v>
      </c>
      <c r="D168" s="66">
        <v>15022506</v>
      </c>
      <c r="E168" s="67">
        <v>15022512.16</v>
      </c>
      <c r="F168" s="88" t="str">
        <f t="shared" si="2"/>
        <v>OK</v>
      </c>
    </row>
    <row r="169" spans="1:6" ht="16.5" customHeight="1" x14ac:dyDescent="0.3">
      <c r="A169" s="3" t="s">
        <v>23989</v>
      </c>
      <c r="B169" s="5" t="s">
        <v>23990</v>
      </c>
      <c r="C169" s="5" t="s">
        <v>23991</v>
      </c>
      <c r="D169" s="66">
        <v>0</v>
      </c>
      <c r="E169" s="67">
        <v>108641.38</v>
      </c>
      <c r="F169" s="88" t="str">
        <f t="shared" si="2"/>
        <v>OK</v>
      </c>
    </row>
    <row r="170" spans="1:6" ht="16.5" customHeight="1" x14ac:dyDescent="0.3">
      <c r="A170" s="3" t="s">
        <v>23992</v>
      </c>
      <c r="B170" s="5" t="s">
        <v>23993</v>
      </c>
      <c r="C170" s="5" t="s">
        <v>23994</v>
      </c>
      <c r="D170" s="66">
        <v>204361</v>
      </c>
      <c r="E170" s="67">
        <v>204366.96</v>
      </c>
      <c r="F170" s="88" t="str">
        <f t="shared" si="2"/>
        <v>OK</v>
      </c>
    </row>
    <row r="171" spans="1:6" ht="16.5" customHeight="1" x14ac:dyDescent="0.3">
      <c r="A171" s="3" t="s">
        <v>23995</v>
      </c>
      <c r="B171" s="5" t="s">
        <v>23996</v>
      </c>
      <c r="C171" s="5" t="s">
        <v>23997</v>
      </c>
      <c r="D171" s="66">
        <v>819981</v>
      </c>
      <c r="E171" s="67">
        <v>847716.06</v>
      </c>
      <c r="F171" s="88" t="str">
        <f t="shared" si="2"/>
        <v>OK</v>
      </c>
    </row>
    <row r="172" spans="1:6" ht="16.5" customHeight="1" x14ac:dyDescent="0.3">
      <c r="A172" s="3" t="s">
        <v>23998</v>
      </c>
      <c r="B172" s="5" t="s">
        <v>23999</v>
      </c>
      <c r="C172" s="5" t="s">
        <v>24000</v>
      </c>
      <c r="D172" s="66">
        <v>2631</v>
      </c>
      <c r="E172" s="67">
        <v>2636.48</v>
      </c>
      <c r="F172" s="88" t="str">
        <f t="shared" si="2"/>
        <v>OK</v>
      </c>
    </row>
    <row r="173" spans="1:6" ht="16.5" customHeight="1" x14ac:dyDescent="0.3">
      <c r="A173" s="3" t="s">
        <v>24001</v>
      </c>
      <c r="B173" s="5" t="s">
        <v>24002</v>
      </c>
      <c r="C173" s="5" t="s">
        <v>24003</v>
      </c>
      <c r="D173" s="66">
        <v>222222</v>
      </c>
      <c r="E173" s="67">
        <v>222228.3</v>
      </c>
      <c r="F173" s="88" t="str">
        <f t="shared" si="2"/>
        <v>OK</v>
      </c>
    </row>
    <row r="174" spans="1:6" ht="16.5" customHeight="1" x14ac:dyDescent="0.3">
      <c r="A174" s="3" t="s">
        <v>24004</v>
      </c>
      <c r="B174" s="5" t="s">
        <v>24005</v>
      </c>
      <c r="C174" s="5" t="s">
        <v>24006</v>
      </c>
      <c r="D174" s="66">
        <v>1783</v>
      </c>
      <c r="E174" s="67">
        <v>1789.09</v>
      </c>
      <c r="F174" s="88" t="str">
        <f t="shared" si="2"/>
        <v>OK</v>
      </c>
    </row>
    <row r="175" spans="1:6" ht="16.5" customHeight="1" x14ac:dyDescent="0.3">
      <c r="A175" s="3" t="s">
        <v>24007</v>
      </c>
      <c r="B175" s="5" t="s">
        <v>24008</v>
      </c>
      <c r="C175" s="5" t="s">
        <v>24009</v>
      </c>
      <c r="D175" s="66">
        <v>19669</v>
      </c>
      <c r="E175" s="67">
        <v>19674.09</v>
      </c>
      <c r="F175" s="88" t="str">
        <f t="shared" si="2"/>
        <v>OK</v>
      </c>
    </row>
    <row r="176" spans="1:6" ht="16.5" customHeight="1" x14ac:dyDescent="0.3">
      <c r="A176" s="3" t="s">
        <v>24010</v>
      </c>
      <c r="B176" s="5" t="s">
        <v>24011</v>
      </c>
      <c r="C176" s="5" t="s">
        <v>24012</v>
      </c>
      <c r="D176" s="66">
        <v>0</v>
      </c>
      <c r="E176" s="67">
        <v>10869.06</v>
      </c>
      <c r="F176" s="88" t="str">
        <f t="shared" si="2"/>
        <v>OK</v>
      </c>
    </row>
    <row r="177" spans="1:6" ht="16.5" customHeight="1" x14ac:dyDescent="0.3">
      <c r="A177" s="3" t="s">
        <v>24013</v>
      </c>
      <c r="B177" s="5" t="s">
        <v>24014</v>
      </c>
      <c r="C177" s="5" t="s">
        <v>24015</v>
      </c>
      <c r="D177" s="66">
        <v>1735</v>
      </c>
      <c r="E177" s="67">
        <v>1740.89</v>
      </c>
      <c r="F177" s="88" t="str">
        <f t="shared" si="2"/>
        <v>OK</v>
      </c>
    </row>
    <row r="178" spans="1:6" ht="16.5" customHeight="1" x14ac:dyDescent="0.3">
      <c r="A178" s="3" t="s">
        <v>24016</v>
      </c>
      <c r="B178" s="5" t="s">
        <v>24017</v>
      </c>
      <c r="C178" s="5" t="s">
        <v>24018</v>
      </c>
      <c r="D178" s="66">
        <v>4311108</v>
      </c>
      <c r="E178" s="67">
        <v>4311113.6500000004</v>
      </c>
      <c r="F178" s="88" t="str">
        <f t="shared" si="2"/>
        <v>OK</v>
      </c>
    </row>
    <row r="179" spans="1:6" ht="16.5" customHeight="1" x14ac:dyDescent="0.3">
      <c r="A179" s="3" t="s">
        <v>24019</v>
      </c>
      <c r="B179" s="5" t="s">
        <v>24020</v>
      </c>
      <c r="C179" s="5" t="s">
        <v>24021</v>
      </c>
      <c r="D179" s="66">
        <v>6386</v>
      </c>
      <c r="E179" s="67">
        <v>6391.75</v>
      </c>
      <c r="F179" s="88" t="str">
        <f t="shared" si="2"/>
        <v>OK</v>
      </c>
    </row>
    <row r="180" spans="1:6" ht="16.5" customHeight="1" x14ac:dyDescent="0.3">
      <c r="A180" s="3" t="s">
        <v>24022</v>
      </c>
      <c r="B180" s="5" t="s">
        <v>24023</v>
      </c>
      <c r="C180" s="5" t="s">
        <v>24024</v>
      </c>
      <c r="D180" s="66">
        <v>339114</v>
      </c>
      <c r="E180" s="67">
        <v>339119.56</v>
      </c>
      <c r="F180" s="88" t="str">
        <f t="shared" si="2"/>
        <v>OK</v>
      </c>
    </row>
    <row r="181" spans="1:6" ht="16.5" customHeight="1" x14ac:dyDescent="0.3">
      <c r="A181" s="3" t="s">
        <v>24025</v>
      </c>
      <c r="B181" s="5" t="s">
        <v>24026</v>
      </c>
      <c r="C181" s="5" t="s">
        <v>24027</v>
      </c>
      <c r="D181" s="66">
        <v>282063</v>
      </c>
      <c r="E181" s="67">
        <v>282068.76</v>
      </c>
      <c r="F181" s="88" t="str">
        <f t="shared" si="2"/>
        <v>OK</v>
      </c>
    </row>
    <row r="182" spans="1:6" ht="16.5" customHeight="1" x14ac:dyDescent="0.3">
      <c r="A182" s="3" t="s">
        <v>24028</v>
      </c>
      <c r="B182" s="5" t="s">
        <v>24029</v>
      </c>
      <c r="C182" s="5" t="s">
        <v>24030</v>
      </c>
      <c r="D182" s="66">
        <v>0</v>
      </c>
      <c r="E182" s="67">
        <v>4844.8500000000004</v>
      </c>
      <c r="F182" s="88" t="str">
        <f t="shared" si="2"/>
        <v>OK</v>
      </c>
    </row>
    <row r="183" spans="1:6" ht="16.5" customHeight="1" x14ac:dyDescent="0.3">
      <c r="A183" s="3" t="s">
        <v>24031</v>
      </c>
      <c r="B183" s="5" t="s">
        <v>24032</v>
      </c>
      <c r="C183" s="6" t="s">
        <v>24033</v>
      </c>
      <c r="D183" s="66">
        <v>0</v>
      </c>
      <c r="E183" s="67">
        <v>35491.9</v>
      </c>
      <c r="F183" s="88" t="str">
        <f t="shared" si="2"/>
        <v>OK</v>
      </c>
    </row>
    <row r="184" spans="1:6" ht="16.5" customHeight="1" x14ac:dyDescent="0.3">
      <c r="A184" s="3" t="s">
        <v>24034</v>
      </c>
      <c r="B184" s="5" t="s">
        <v>24035</v>
      </c>
      <c r="C184" s="5" t="s">
        <v>24036</v>
      </c>
      <c r="D184" s="66">
        <v>1449</v>
      </c>
      <c r="E184" s="67">
        <v>1455.2</v>
      </c>
      <c r="F184" s="88" t="str">
        <f t="shared" si="2"/>
        <v>OK</v>
      </c>
    </row>
    <row r="185" spans="1:6" ht="16.5" customHeight="1" x14ac:dyDescent="0.3">
      <c r="A185" s="3" t="s">
        <v>24037</v>
      </c>
      <c r="B185" s="5" t="s">
        <v>24038</v>
      </c>
      <c r="C185" s="5" t="s">
        <v>24039</v>
      </c>
      <c r="D185" s="66">
        <v>45191</v>
      </c>
      <c r="E185" s="67">
        <v>45196.800000000003</v>
      </c>
      <c r="F185" s="88" t="str">
        <f t="shared" si="2"/>
        <v>OK</v>
      </c>
    </row>
    <row r="186" spans="1:6" ht="16.5" customHeight="1" x14ac:dyDescent="0.3">
      <c r="A186" s="3" t="s">
        <v>24040</v>
      </c>
      <c r="B186" s="5" t="s">
        <v>24041</v>
      </c>
      <c r="C186" s="5" t="s">
        <v>24042</v>
      </c>
      <c r="D186" s="66">
        <v>0</v>
      </c>
      <c r="E186" s="67">
        <v>94160</v>
      </c>
      <c r="F186" s="88" t="str">
        <f t="shared" si="2"/>
        <v>OK</v>
      </c>
    </row>
    <row r="187" spans="1:6" ht="16.5" customHeight="1" x14ac:dyDescent="0.3">
      <c r="A187" s="3" t="s">
        <v>24043</v>
      </c>
      <c r="B187" s="5" t="s">
        <v>24044</v>
      </c>
      <c r="C187" s="5" t="s">
        <v>24045</v>
      </c>
      <c r="D187" s="66">
        <v>112987</v>
      </c>
      <c r="E187" s="67">
        <v>112992</v>
      </c>
      <c r="F187" s="88" t="str">
        <f t="shared" si="2"/>
        <v>OK</v>
      </c>
    </row>
    <row r="188" spans="1:6" ht="16.5" customHeight="1" x14ac:dyDescent="0.3">
      <c r="A188" s="3" t="s">
        <v>24046</v>
      </c>
      <c r="B188" s="5" t="s">
        <v>24047</v>
      </c>
      <c r="C188" s="5" t="s">
        <v>24048</v>
      </c>
      <c r="D188" s="66">
        <v>0</v>
      </c>
      <c r="E188" s="67">
        <v>287.89</v>
      </c>
      <c r="F188" s="88" t="str">
        <f t="shared" si="2"/>
        <v>OK</v>
      </c>
    </row>
    <row r="189" spans="1:6" ht="16.5" customHeight="1" x14ac:dyDescent="0.3">
      <c r="A189" s="3" t="s">
        <v>24049</v>
      </c>
      <c r="B189" s="5" t="s">
        <v>24050</v>
      </c>
      <c r="C189" s="5" t="s">
        <v>24051</v>
      </c>
      <c r="D189" s="66">
        <v>8619</v>
      </c>
      <c r="E189" s="67">
        <v>8624.7000000000007</v>
      </c>
      <c r="F189" s="88" t="str">
        <f t="shared" si="2"/>
        <v>OK</v>
      </c>
    </row>
    <row r="190" spans="1:6" ht="16.5" customHeight="1" x14ac:dyDescent="0.3">
      <c r="A190" s="3" t="s">
        <v>24052</v>
      </c>
      <c r="B190" s="5" t="s">
        <v>24053</v>
      </c>
      <c r="C190" s="5" t="s">
        <v>24054</v>
      </c>
      <c r="D190" s="66">
        <v>0</v>
      </c>
      <c r="E190" s="67">
        <v>419755.96</v>
      </c>
      <c r="F190" s="88" t="str">
        <f t="shared" si="2"/>
        <v>OK</v>
      </c>
    </row>
    <row r="191" spans="1:6" ht="16.5" customHeight="1" x14ac:dyDescent="0.3">
      <c r="A191" s="3" t="s">
        <v>24055</v>
      </c>
      <c r="B191" s="5" t="s">
        <v>24056</v>
      </c>
      <c r="C191" s="5" t="s">
        <v>24057</v>
      </c>
      <c r="D191" s="66">
        <v>0</v>
      </c>
      <c r="E191" s="67">
        <v>306508.46000000002</v>
      </c>
      <c r="F191" s="88" t="str">
        <f t="shared" si="2"/>
        <v>OK</v>
      </c>
    </row>
    <row r="192" spans="1:6" ht="16.5" customHeight="1" x14ac:dyDescent="0.3">
      <c r="A192" s="3" t="s">
        <v>24058</v>
      </c>
      <c r="B192" s="5" t="s">
        <v>24059</v>
      </c>
      <c r="C192" s="5" t="s">
        <v>24060</v>
      </c>
      <c r="D192" s="66">
        <v>2658559</v>
      </c>
      <c r="E192" s="67">
        <v>2658564.65</v>
      </c>
      <c r="F192" s="88" t="str">
        <f t="shared" si="2"/>
        <v>OK</v>
      </c>
    </row>
    <row r="193" spans="1:6" ht="16.5" customHeight="1" x14ac:dyDescent="0.3">
      <c r="A193" s="3" t="s">
        <v>24061</v>
      </c>
      <c r="B193" s="5" t="s">
        <v>24062</v>
      </c>
      <c r="C193" s="5" t="s">
        <v>24063</v>
      </c>
      <c r="D193" s="66">
        <v>4382</v>
      </c>
      <c r="E193" s="67">
        <v>4387.96</v>
      </c>
      <c r="F193" s="88" t="str">
        <f t="shared" si="2"/>
        <v>OK</v>
      </c>
    </row>
    <row r="194" spans="1:6" ht="16.5" customHeight="1" x14ac:dyDescent="0.3">
      <c r="A194" s="3" t="s">
        <v>24064</v>
      </c>
      <c r="B194" s="5" t="s">
        <v>24065</v>
      </c>
      <c r="C194" s="5" t="s">
        <v>24066</v>
      </c>
      <c r="D194" s="66">
        <v>0</v>
      </c>
      <c r="E194" s="67">
        <v>141766.44</v>
      </c>
      <c r="F194" s="88" t="str">
        <f t="shared" si="2"/>
        <v>OK</v>
      </c>
    </row>
    <row r="195" spans="1:6" ht="16.5" customHeight="1" x14ac:dyDescent="0.3">
      <c r="A195" s="3" t="s">
        <v>24067</v>
      </c>
      <c r="B195" s="5" t="s">
        <v>24068</v>
      </c>
      <c r="C195" s="5" t="s">
        <v>24069</v>
      </c>
      <c r="D195" s="66">
        <v>6049</v>
      </c>
      <c r="E195" s="67">
        <v>6054.57</v>
      </c>
      <c r="F195" s="88" t="str">
        <f t="shared" si="2"/>
        <v>OK</v>
      </c>
    </row>
    <row r="196" spans="1:6" ht="16.5" customHeight="1" x14ac:dyDescent="0.3">
      <c r="A196" s="3" t="s">
        <v>24070</v>
      </c>
      <c r="B196" s="5" t="s">
        <v>24071</v>
      </c>
      <c r="C196" s="5" t="s">
        <v>24072</v>
      </c>
      <c r="D196" s="66">
        <v>11212</v>
      </c>
      <c r="E196" s="67">
        <v>11217.34</v>
      </c>
      <c r="F196" s="88" t="str">
        <f t="shared" ref="F196:F259" si="3">IF(D196="","PENDIENTE",IF(NOT(ISNUMBER(D196)),"ERROR: precio debe ser número",IF(ISNUMBER(E196),IF(D196&gt;E196,"ERROR: supera PMV","OK"),"OK - SIN PMV")))</f>
        <v>OK</v>
      </c>
    </row>
    <row r="197" spans="1:6" ht="16.5" customHeight="1" x14ac:dyDescent="0.3">
      <c r="A197" s="3" t="s">
        <v>24073</v>
      </c>
      <c r="B197" s="5" t="s">
        <v>24074</v>
      </c>
      <c r="C197" s="5" t="s">
        <v>24075</v>
      </c>
      <c r="D197" s="66">
        <v>2121</v>
      </c>
      <c r="E197" s="67">
        <v>2126.52</v>
      </c>
      <c r="F197" s="88" t="str">
        <f t="shared" si="3"/>
        <v>OK</v>
      </c>
    </row>
    <row r="198" spans="1:6" ht="16.5" customHeight="1" x14ac:dyDescent="0.3">
      <c r="A198" s="3" t="s">
        <v>24076</v>
      </c>
      <c r="B198" s="5" t="s">
        <v>24077</v>
      </c>
      <c r="C198" s="5" t="s">
        <v>24078</v>
      </c>
      <c r="D198" s="66">
        <v>2377</v>
      </c>
      <c r="E198" s="67">
        <v>2382.89</v>
      </c>
      <c r="F198" s="88" t="str">
        <f t="shared" si="3"/>
        <v>OK</v>
      </c>
    </row>
    <row r="199" spans="1:6" ht="16.5" customHeight="1" x14ac:dyDescent="0.3">
      <c r="A199" s="3" t="s">
        <v>24079</v>
      </c>
      <c r="B199" s="5" t="s">
        <v>24080</v>
      </c>
      <c r="C199" s="5" t="s">
        <v>24081</v>
      </c>
      <c r="D199" s="66">
        <v>53302</v>
      </c>
      <c r="E199" s="67">
        <v>53307.4</v>
      </c>
      <c r="F199" s="88" t="str">
        <f t="shared" si="3"/>
        <v>OK</v>
      </c>
    </row>
    <row r="200" spans="1:6" ht="16.5" customHeight="1" x14ac:dyDescent="0.3">
      <c r="A200" s="3" t="s">
        <v>24082</v>
      </c>
      <c r="B200" s="5" t="s">
        <v>24083</v>
      </c>
      <c r="C200" s="5" t="s">
        <v>24084</v>
      </c>
      <c r="D200" s="66">
        <v>53302</v>
      </c>
      <c r="E200" s="67">
        <v>53307.4</v>
      </c>
      <c r="F200" s="88" t="str">
        <f t="shared" si="3"/>
        <v>OK</v>
      </c>
    </row>
    <row r="201" spans="1:6" ht="16.5" customHeight="1" x14ac:dyDescent="0.3">
      <c r="A201" s="3" t="s">
        <v>24085</v>
      </c>
      <c r="B201" s="5" t="s">
        <v>24086</v>
      </c>
      <c r="C201" s="5" t="s">
        <v>24087</v>
      </c>
      <c r="D201" s="66">
        <v>28350</v>
      </c>
      <c r="E201" s="67">
        <v>28355.9</v>
      </c>
      <c r="F201" s="88" t="str">
        <f t="shared" si="3"/>
        <v>OK</v>
      </c>
    </row>
    <row r="202" spans="1:6" ht="16.5" customHeight="1" x14ac:dyDescent="0.3">
      <c r="A202" s="3" t="s">
        <v>24088</v>
      </c>
      <c r="B202" s="5" t="s">
        <v>24089</v>
      </c>
      <c r="C202" s="5" t="s">
        <v>24090</v>
      </c>
      <c r="D202" s="66">
        <v>0</v>
      </c>
      <c r="E202" s="67">
        <v>2728.5</v>
      </c>
      <c r="F202" s="88" t="str">
        <f t="shared" si="3"/>
        <v>OK</v>
      </c>
    </row>
    <row r="203" spans="1:6" ht="16.5" customHeight="1" x14ac:dyDescent="0.3">
      <c r="A203" s="3" t="s">
        <v>24091</v>
      </c>
      <c r="B203" s="5" t="s">
        <v>24092</v>
      </c>
      <c r="C203" s="5" t="s">
        <v>24093</v>
      </c>
      <c r="D203" s="66">
        <v>1471</v>
      </c>
      <c r="E203" s="67">
        <v>1476.6</v>
      </c>
      <c r="F203" s="88" t="str">
        <f t="shared" si="3"/>
        <v>OK</v>
      </c>
    </row>
    <row r="204" spans="1:6" ht="16.5" customHeight="1" x14ac:dyDescent="0.3">
      <c r="A204" s="3" t="s">
        <v>24094</v>
      </c>
      <c r="B204" s="5" t="s">
        <v>24095</v>
      </c>
      <c r="C204" s="5" t="s">
        <v>24096</v>
      </c>
      <c r="D204" s="66">
        <v>1527</v>
      </c>
      <c r="E204" s="67">
        <v>1532.81</v>
      </c>
      <c r="F204" s="88" t="str">
        <f t="shared" si="3"/>
        <v>OK</v>
      </c>
    </row>
    <row r="205" spans="1:6" ht="16.5" customHeight="1" x14ac:dyDescent="0.3">
      <c r="A205" s="3" t="s">
        <v>24097</v>
      </c>
      <c r="B205" s="5" t="s">
        <v>24098</v>
      </c>
      <c r="C205" s="5" t="s">
        <v>24099</v>
      </c>
      <c r="D205" s="66">
        <v>0</v>
      </c>
      <c r="E205" s="67">
        <v>769.97</v>
      </c>
      <c r="F205" s="88" t="str">
        <f t="shared" si="3"/>
        <v>OK</v>
      </c>
    </row>
    <row r="206" spans="1:6" ht="16.5" customHeight="1" x14ac:dyDescent="0.3">
      <c r="A206" s="3" t="s">
        <v>24100</v>
      </c>
      <c r="B206" s="5" t="s">
        <v>24101</v>
      </c>
      <c r="C206" s="5" t="s">
        <v>24102</v>
      </c>
      <c r="D206" s="66">
        <v>67281</v>
      </c>
      <c r="E206" s="67">
        <v>67286.95</v>
      </c>
      <c r="F206" s="88" t="str">
        <f t="shared" si="3"/>
        <v>OK</v>
      </c>
    </row>
    <row r="207" spans="1:6" ht="16.5" customHeight="1" x14ac:dyDescent="0.3">
      <c r="A207" s="3" t="s">
        <v>24103</v>
      </c>
      <c r="B207" s="5" t="s">
        <v>24104</v>
      </c>
      <c r="C207" s="5" t="s">
        <v>24105</v>
      </c>
      <c r="D207" s="66">
        <v>478</v>
      </c>
      <c r="E207" s="67">
        <v>483.64</v>
      </c>
      <c r="F207" s="88" t="str">
        <f t="shared" si="3"/>
        <v>OK</v>
      </c>
    </row>
    <row r="208" spans="1:6" ht="16.5" customHeight="1" x14ac:dyDescent="0.3">
      <c r="A208" s="3" t="s">
        <v>24106</v>
      </c>
      <c r="B208" s="5" t="s">
        <v>24106</v>
      </c>
      <c r="C208" s="5" t="s">
        <v>24107</v>
      </c>
      <c r="D208" s="66">
        <v>0</v>
      </c>
      <c r="E208" s="67" t="s">
        <v>23519</v>
      </c>
      <c r="F208" s="88" t="str">
        <f t="shared" si="3"/>
        <v>OK - SIN PMV</v>
      </c>
    </row>
    <row r="209" spans="1:6" ht="16.5" customHeight="1" x14ac:dyDescent="0.3">
      <c r="A209" s="3" t="s">
        <v>24108</v>
      </c>
      <c r="B209" s="5" t="s">
        <v>24109</v>
      </c>
      <c r="C209" s="5" t="s">
        <v>24110</v>
      </c>
      <c r="D209" s="66">
        <v>0</v>
      </c>
      <c r="E209" s="67">
        <v>967.28</v>
      </c>
      <c r="F209" s="88" t="str">
        <f t="shared" si="3"/>
        <v>OK</v>
      </c>
    </row>
    <row r="210" spans="1:6" ht="16.5" customHeight="1" x14ac:dyDescent="0.3">
      <c r="A210" s="3" t="s">
        <v>24111</v>
      </c>
      <c r="B210" s="5" t="s">
        <v>24111</v>
      </c>
      <c r="C210" s="5" t="s">
        <v>24112</v>
      </c>
      <c r="D210" s="66">
        <v>0</v>
      </c>
      <c r="E210" s="67" t="s">
        <v>23519</v>
      </c>
      <c r="F210" s="88" t="str">
        <f t="shared" si="3"/>
        <v>OK - SIN PMV</v>
      </c>
    </row>
    <row r="211" spans="1:6" ht="33" customHeight="1" x14ac:dyDescent="0.3">
      <c r="A211" s="3" t="s">
        <v>24113</v>
      </c>
      <c r="B211" s="5" t="s">
        <v>24113</v>
      </c>
      <c r="C211" s="6" t="s">
        <v>24114</v>
      </c>
      <c r="D211" s="66">
        <v>0</v>
      </c>
      <c r="E211" s="67" t="s">
        <v>23519</v>
      </c>
      <c r="F211" s="88" t="str">
        <f t="shared" si="3"/>
        <v>OK - SIN PMV</v>
      </c>
    </row>
    <row r="212" spans="1:6" ht="33" customHeight="1" x14ac:dyDescent="0.3">
      <c r="A212" s="3" t="s">
        <v>24115</v>
      </c>
      <c r="B212" s="5" t="s">
        <v>24116</v>
      </c>
      <c r="C212" s="6" t="s">
        <v>24117</v>
      </c>
      <c r="D212" s="66">
        <v>66728</v>
      </c>
      <c r="E212" s="67">
        <v>66733.490000000005</v>
      </c>
      <c r="F212" s="88" t="str">
        <f t="shared" si="3"/>
        <v>OK</v>
      </c>
    </row>
    <row r="213" spans="1:6" ht="33" customHeight="1" x14ac:dyDescent="0.3">
      <c r="A213" s="3" t="s">
        <v>24118</v>
      </c>
      <c r="B213" s="5" t="s">
        <v>24119</v>
      </c>
      <c r="C213" s="6" t="s">
        <v>24120</v>
      </c>
      <c r="D213" s="66">
        <v>88972</v>
      </c>
      <c r="E213" s="67">
        <v>88977.99</v>
      </c>
      <c r="F213" s="88" t="str">
        <f t="shared" si="3"/>
        <v>OK</v>
      </c>
    </row>
    <row r="214" spans="1:6" ht="33" customHeight="1" x14ac:dyDescent="0.3">
      <c r="A214" s="3" t="s">
        <v>24121</v>
      </c>
      <c r="B214" s="5" t="s">
        <v>24122</v>
      </c>
      <c r="C214" s="6" t="s">
        <v>24123</v>
      </c>
      <c r="D214" s="66">
        <v>111217</v>
      </c>
      <c r="E214" s="67">
        <v>111222.49</v>
      </c>
      <c r="F214" s="88" t="str">
        <f t="shared" si="3"/>
        <v>OK</v>
      </c>
    </row>
    <row r="215" spans="1:6" ht="33" customHeight="1" x14ac:dyDescent="0.3">
      <c r="A215" s="3" t="s">
        <v>24124</v>
      </c>
      <c r="B215" s="5" t="s">
        <v>24125</v>
      </c>
      <c r="C215" s="6" t="s">
        <v>24126</v>
      </c>
      <c r="D215" s="66">
        <v>0</v>
      </c>
      <c r="E215" s="67" t="s">
        <v>23519</v>
      </c>
      <c r="F215" s="88" t="str">
        <f t="shared" si="3"/>
        <v>OK - SIN PMV</v>
      </c>
    </row>
    <row r="216" spans="1:6" ht="16.5" customHeight="1" x14ac:dyDescent="0.3">
      <c r="A216" s="3" t="s">
        <v>24127</v>
      </c>
      <c r="B216" s="5" t="s">
        <v>24128</v>
      </c>
      <c r="C216" s="5" t="s">
        <v>24129</v>
      </c>
      <c r="D216" s="66">
        <v>2151682</v>
      </c>
      <c r="E216" s="67">
        <v>2151687.38</v>
      </c>
      <c r="F216" s="88" t="str">
        <f t="shared" si="3"/>
        <v>OK</v>
      </c>
    </row>
    <row r="217" spans="1:6" ht="16.5" customHeight="1" x14ac:dyDescent="0.3">
      <c r="A217" s="3" t="s">
        <v>24130</v>
      </c>
      <c r="B217" s="5" t="s">
        <v>24131</v>
      </c>
      <c r="C217" s="5" t="s">
        <v>24132</v>
      </c>
      <c r="D217" s="66">
        <v>215163</v>
      </c>
      <c r="E217" s="67">
        <v>215168.74</v>
      </c>
      <c r="F217" s="88" t="str">
        <f t="shared" si="3"/>
        <v>OK</v>
      </c>
    </row>
    <row r="218" spans="1:6" ht="16.5" customHeight="1" x14ac:dyDescent="0.3">
      <c r="A218" s="3" t="s">
        <v>24133</v>
      </c>
      <c r="B218" s="5" t="s">
        <v>24134</v>
      </c>
      <c r="C218" s="5" t="s">
        <v>24135</v>
      </c>
      <c r="D218" s="66">
        <v>7228</v>
      </c>
      <c r="E218" s="67">
        <v>7233.2</v>
      </c>
      <c r="F218" s="88" t="str">
        <f t="shared" si="3"/>
        <v>OK</v>
      </c>
    </row>
    <row r="219" spans="1:6" ht="16.5" customHeight="1" x14ac:dyDescent="0.3">
      <c r="A219" s="3" t="s">
        <v>24136</v>
      </c>
      <c r="B219" s="5" t="s">
        <v>24137</v>
      </c>
      <c r="C219" s="5" t="s">
        <v>24138</v>
      </c>
      <c r="D219" s="66">
        <v>472675</v>
      </c>
      <c r="E219" s="67">
        <v>472680.63</v>
      </c>
      <c r="F219" s="88" t="str">
        <f t="shared" si="3"/>
        <v>OK</v>
      </c>
    </row>
    <row r="220" spans="1:6" ht="16.5" customHeight="1" x14ac:dyDescent="0.3">
      <c r="A220" s="3" t="s">
        <v>24139</v>
      </c>
      <c r="B220" s="5" t="s">
        <v>24140</v>
      </c>
      <c r="C220" s="5" t="s">
        <v>24141</v>
      </c>
      <c r="D220" s="66">
        <v>215143</v>
      </c>
      <c r="E220" s="67">
        <v>215148.97</v>
      </c>
      <c r="F220" s="88" t="str">
        <f t="shared" si="3"/>
        <v>OK</v>
      </c>
    </row>
    <row r="221" spans="1:6" ht="16.5" customHeight="1" x14ac:dyDescent="0.3">
      <c r="A221" s="3" t="s">
        <v>24142</v>
      </c>
      <c r="B221" s="5" t="s">
        <v>24143</v>
      </c>
      <c r="C221" s="5" t="s">
        <v>24144</v>
      </c>
      <c r="D221" s="66">
        <v>0</v>
      </c>
      <c r="E221" s="67">
        <v>103169.61</v>
      </c>
      <c r="F221" s="88" t="str">
        <f t="shared" si="3"/>
        <v>OK</v>
      </c>
    </row>
    <row r="222" spans="1:6" ht="16.5" customHeight="1" x14ac:dyDescent="0.3">
      <c r="A222" s="3" t="s">
        <v>24145</v>
      </c>
      <c r="B222" s="5" t="s">
        <v>24146</v>
      </c>
      <c r="C222" s="5" t="s">
        <v>24147</v>
      </c>
      <c r="D222" s="66">
        <v>2492</v>
      </c>
      <c r="E222" s="67">
        <v>2497.91</v>
      </c>
      <c r="F222" s="88" t="str">
        <f t="shared" si="3"/>
        <v>OK</v>
      </c>
    </row>
    <row r="223" spans="1:6" ht="16.5" customHeight="1" x14ac:dyDescent="0.3">
      <c r="A223" s="3" t="s">
        <v>24148</v>
      </c>
      <c r="B223" s="5" t="s">
        <v>24149</v>
      </c>
      <c r="C223" s="5" t="s">
        <v>24150</v>
      </c>
      <c r="D223" s="66">
        <v>0</v>
      </c>
      <c r="E223" s="67">
        <v>8774</v>
      </c>
      <c r="F223" s="88" t="str">
        <f t="shared" si="3"/>
        <v>OK</v>
      </c>
    </row>
    <row r="224" spans="1:6" ht="16.5" customHeight="1" x14ac:dyDescent="0.3">
      <c r="A224" s="3" t="s">
        <v>24151</v>
      </c>
      <c r="B224" s="5" t="s">
        <v>24152</v>
      </c>
      <c r="C224" s="5" t="s">
        <v>24153</v>
      </c>
      <c r="D224" s="66">
        <v>86115</v>
      </c>
      <c r="E224" s="67">
        <v>86120.56</v>
      </c>
      <c r="F224" s="88" t="str">
        <f t="shared" si="3"/>
        <v>OK</v>
      </c>
    </row>
    <row r="225" spans="1:6" ht="16.5" customHeight="1" x14ac:dyDescent="0.3">
      <c r="A225" s="3" t="s">
        <v>24154</v>
      </c>
      <c r="B225" s="5" t="s">
        <v>24155</v>
      </c>
      <c r="C225" s="5" t="s">
        <v>24156</v>
      </c>
      <c r="D225" s="66">
        <v>0</v>
      </c>
      <c r="E225" s="67">
        <v>6148809.7699999996</v>
      </c>
      <c r="F225" s="88" t="str">
        <f t="shared" si="3"/>
        <v>OK</v>
      </c>
    </row>
    <row r="226" spans="1:6" ht="16.5" customHeight="1" x14ac:dyDescent="0.3">
      <c r="A226" s="3" t="s">
        <v>24157</v>
      </c>
      <c r="B226" s="5" t="s">
        <v>24158</v>
      </c>
      <c r="C226" s="5" t="s">
        <v>24159</v>
      </c>
      <c r="D226" s="66">
        <v>4033</v>
      </c>
      <c r="E226" s="67">
        <v>4038.18</v>
      </c>
      <c r="F226" s="88" t="str">
        <f t="shared" si="3"/>
        <v>OK</v>
      </c>
    </row>
    <row r="227" spans="1:6" ht="16.5" customHeight="1" x14ac:dyDescent="0.3">
      <c r="A227" s="3" t="s">
        <v>24160</v>
      </c>
      <c r="B227" s="5" t="s">
        <v>24161</v>
      </c>
      <c r="C227" s="5" t="s">
        <v>24162</v>
      </c>
      <c r="D227" s="66">
        <v>0</v>
      </c>
      <c r="E227" s="67">
        <v>93282.48</v>
      </c>
      <c r="F227" s="88" t="str">
        <f t="shared" si="3"/>
        <v>OK</v>
      </c>
    </row>
    <row r="228" spans="1:6" ht="16.5" customHeight="1" x14ac:dyDescent="0.3">
      <c r="A228" s="3" t="s">
        <v>24163</v>
      </c>
      <c r="B228" s="5" t="s">
        <v>24164</v>
      </c>
      <c r="C228" s="5" t="s">
        <v>24165</v>
      </c>
      <c r="D228" s="66">
        <v>0</v>
      </c>
      <c r="E228" s="67" t="s">
        <v>23519</v>
      </c>
      <c r="F228" s="88" t="str">
        <f t="shared" si="3"/>
        <v>OK - SIN PMV</v>
      </c>
    </row>
    <row r="229" spans="1:6" ht="16.5" customHeight="1" x14ac:dyDescent="0.3">
      <c r="A229" s="3" t="s">
        <v>24166</v>
      </c>
      <c r="B229" s="5" t="s">
        <v>24167</v>
      </c>
      <c r="C229" s="5" t="s">
        <v>24168</v>
      </c>
      <c r="D229" s="66">
        <v>2289462</v>
      </c>
      <c r="E229" s="67">
        <v>2289468.02</v>
      </c>
      <c r="F229" s="88" t="str">
        <f t="shared" si="3"/>
        <v>OK</v>
      </c>
    </row>
    <row r="230" spans="1:6" ht="16.5" customHeight="1" x14ac:dyDescent="0.3">
      <c r="A230" s="3" t="s">
        <v>24169</v>
      </c>
      <c r="B230" s="5" t="s">
        <v>24170</v>
      </c>
      <c r="C230" s="5" t="s">
        <v>24171</v>
      </c>
      <c r="D230" s="66">
        <v>17756</v>
      </c>
      <c r="E230" s="67">
        <v>17761.509999999998</v>
      </c>
      <c r="F230" s="88" t="str">
        <f t="shared" si="3"/>
        <v>OK</v>
      </c>
    </row>
    <row r="231" spans="1:6" ht="16.5" customHeight="1" x14ac:dyDescent="0.3">
      <c r="A231" s="3" t="s">
        <v>24172</v>
      </c>
      <c r="B231" s="5" t="s">
        <v>24173</v>
      </c>
      <c r="C231" s="5" t="s">
        <v>24174</v>
      </c>
      <c r="D231" s="66">
        <v>4255</v>
      </c>
      <c r="E231" s="67">
        <v>4260.63</v>
      </c>
      <c r="F231" s="88" t="str">
        <f t="shared" si="3"/>
        <v>OK</v>
      </c>
    </row>
    <row r="232" spans="1:6" ht="16.5" customHeight="1" x14ac:dyDescent="0.3">
      <c r="A232" s="3" t="s">
        <v>24175</v>
      </c>
      <c r="B232" s="5" t="s">
        <v>24176</v>
      </c>
      <c r="C232" s="5" t="s">
        <v>24177</v>
      </c>
      <c r="D232" s="66">
        <v>0</v>
      </c>
      <c r="E232" s="67">
        <v>126973.8</v>
      </c>
      <c r="F232" s="88" t="str">
        <f t="shared" si="3"/>
        <v>OK</v>
      </c>
    </row>
    <row r="233" spans="1:6" ht="16.5" customHeight="1" x14ac:dyDescent="0.3">
      <c r="A233" s="3" t="s">
        <v>24178</v>
      </c>
      <c r="B233" s="5" t="s">
        <v>24179</v>
      </c>
      <c r="C233" s="5" t="s">
        <v>24180</v>
      </c>
      <c r="D233" s="66">
        <v>190455</v>
      </c>
      <c r="E233" s="67">
        <v>190460.7</v>
      </c>
      <c r="F233" s="88" t="str">
        <f t="shared" si="3"/>
        <v>OK</v>
      </c>
    </row>
    <row r="234" spans="1:6" ht="16.5" customHeight="1" x14ac:dyDescent="0.3">
      <c r="A234" s="3" t="s">
        <v>24181</v>
      </c>
      <c r="B234" s="5" t="s">
        <v>24182</v>
      </c>
      <c r="C234" s="5" t="s">
        <v>24183</v>
      </c>
      <c r="D234" s="66">
        <v>951516</v>
      </c>
      <c r="E234" s="67">
        <v>951521.04</v>
      </c>
      <c r="F234" s="88" t="str">
        <f t="shared" si="3"/>
        <v>OK</v>
      </c>
    </row>
    <row r="235" spans="1:6" ht="16.5" customHeight="1" x14ac:dyDescent="0.3">
      <c r="A235" s="3" t="s">
        <v>24184</v>
      </c>
      <c r="B235" s="5" t="s">
        <v>24184</v>
      </c>
      <c r="C235" s="5" t="s">
        <v>24185</v>
      </c>
      <c r="D235" s="66">
        <v>0</v>
      </c>
      <c r="E235" s="67" t="s">
        <v>23519</v>
      </c>
      <c r="F235" s="88" t="str">
        <f t="shared" si="3"/>
        <v>OK - SIN PMV</v>
      </c>
    </row>
    <row r="236" spans="1:6" ht="16.5" customHeight="1" x14ac:dyDescent="0.3">
      <c r="A236" s="3" t="s">
        <v>24186</v>
      </c>
      <c r="B236" s="5" t="s">
        <v>24187</v>
      </c>
      <c r="C236" s="5" t="s">
        <v>24188</v>
      </c>
      <c r="D236" s="66">
        <v>121168</v>
      </c>
      <c r="E236" s="67">
        <v>121173.22</v>
      </c>
      <c r="F236" s="88" t="str">
        <f t="shared" si="3"/>
        <v>OK</v>
      </c>
    </row>
    <row r="237" spans="1:6" ht="16.5" customHeight="1" x14ac:dyDescent="0.3">
      <c r="A237" s="3" t="s">
        <v>24186</v>
      </c>
      <c r="B237" s="5" t="s">
        <v>24189</v>
      </c>
      <c r="C237" s="5" t="s">
        <v>24190</v>
      </c>
      <c r="D237" s="66">
        <v>121168</v>
      </c>
      <c r="E237" s="67">
        <v>121173.22</v>
      </c>
      <c r="F237" s="88" t="str">
        <f t="shared" si="3"/>
        <v>OK</v>
      </c>
    </row>
    <row r="238" spans="1:6" ht="16.5" customHeight="1" x14ac:dyDescent="0.3">
      <c r="A238" s="3" t="s">
        <v>24191</v>
      </c>
      <c r="B238" s="5" t="s">
        <v>24191</v>
      </c>
      <c r="C238" s="5" t="s">
        <v>24192</v>
      </c>
      <c r="D238" s="66">
        <v>0</v>
      </c>
      <c r="E238" s="67" t="s">
        <v>23519</v>
      </c>
      <c r="F238" s="88" t="str">
        <f t="shared" si="3"/>
        <v>OK - SIN PMV</v>
      </c>
    </row>
    <row r="239" spans="1:6" ht="16.5" customHeight="1" x14ac:dyDescent="0.3">
      <c r="A239" s="3" t="s">
        <v>24193</v>
      </c>
      <c r="B239" s="5" t="s">
        <v>24194</v>
      </c>
      <c r="C239" s="5" t="s">
        <v>24195</v>
      </c>
      <c r="D239" s="66">
        <v>0</v>
      </c>
      <c r="E239" s="67">
        <v>16304.55</v>
      </c>
      <c r="F239" s="88" t="str">
        <f t="shared" si="3"/>
        <v>OK</v>
      </c>
    </row>
    <row r="240" spans="1:6" ht="16.5" customHeight="1" x14ac:dyDescent="0.3">
      <c r="A240" s="3" t="s">
        <v>24196</v>
      </c>
      <c r="B240" s="5" t="s">
        <v>24197</v>
      </c>
      <c r="C240" s="5" t="s">
        <v>24198</v>
      </c>
      <c r="D240" s="66">
        <v>0</v>
      </c>
      <c r="E240" s="67">
        <v>54348.51</v>
      </c>
      <c r="F240" s="88" t="str">
        <f t="shared" si="3"/>
        <v>OK</v>
      </c>
    </row>
    <row r="241" spans="1:6" ht="16.5" customHeight="1" x14ac:dyDescent="0.3">
      <c r="A241" s="3" t="s">
        <v>24199</v>
      </c>
      <c r="B241" s="5" t="s">
        <v>24200</v>
      </c>
      <c r="C241" s="5" t="s">
        <v>24201</v>
      </c>
      <c r="D241" s="66">
        <v>1035937</v>
      </c>
      <c r="E241" s="67">
        <v>1035946.18</v>
      </c>
      <c r="F241" s="88" t="str">
        <f t="shared" si="3"/>
        <v>OK</v>
      </c>
    </row>
    <row r="242" spans="1:6" ht="16.5" customHeight="1" x14ac:dyDescent="0.3">
      <c r="A242" s="3" t="s">
        <v>24202</v>
      </c>
      <c r="B242" s="5" t="s">
        <v>24203</v>
      </c>
      <c r="C242" s="5" t="s">
        <v>24204</v>
      </c>
      <c r="D242" s="66">
        <v>0</v>
      </c>
      <c r="E242" s="67">
        <v>525744.5</v>
      </c>
      <c r="F242" s="88" t="str">
        <f t="shared" si="3"/>
        <v>OK</v>
      </c>
    </row>
    <row r="243" spans="1:6" ht="16.5" customHeight="1" x14ac:dyDescent="0.3">
      <c r="A243" s="3" t="s">
        <v>24205</v>
      </c>
      <c r="B243" s="5" t="s">
        <v>24206</v>
      </c>
      <c r="C243" s="5" t="s">
        <v>24207</v>
      </c>
      <c r="D243" s="66">
        <v>635678</v>
      </c>
      <c r="E243" s="67">
        <v>635684.06000000006</v>
      </c>
      <c r="F243" s="88" t="str">
        <f t="shared" si="3"/>
        <v>OK</v>
      </c>
    </row>
    <row r="244" spans="1:6" ht="16.5" customHeight="1" x14ac:dyDescent="0.3">
      <c r="A244" s="3" t="s">
        <v>24208</v>
      </c>
      <c r="B244" s="5" t="s">
        <v>24209</v>
      </c>
      <c r="C244" s="5" t="s">
        <v>24210</v>
      </c>
      <c r="D244" s="66">
        <v>0</v>
      </c>
      <c r="E244" s="67">
        <v>381410.44</v>
      </c>
      <c r="F244" s="88" t="str">
        <f t="shared" si="3"/>
        <v>OK</v>
      </c>
    </row>
    <row r="245" spans="1:6" ht="16.5" customHeight="1" x14ac:dyDescent="0.3">
      <c r="A245" s="3" t="s">
        <v>24211</v>
      </c>
      <c r="B245" s="5" t="s">
        <v>24212</v>
      </c>
      <c r="C245" s="5" t="s">
        <v>24213</v>
      </c>
      <c r="D245" s="66">
        <v>3335739</v>
      </c>
      <c r="E245" s="67">
        <v>3335744.97</v>
      </c>
      <c r="F245" s="88" t="str">
        <f t="shared" si="3"/>
        <v>OK</v>
      </c>
    </row>
    <row r="246" spans="1:6" ht="16.5" customHeight="1" x14ac:dyDescent="0.3">
      <c r="A246" s="3" t="s">
        <v>24214</v>
      </c>
      <c r="B246" s="5" t="s">
        <v>24215</v>
      </c>
      <c r="C246" s="5" t="s">
        <v>24216</v>
      </c>
      <c r="D246" s="66">
        <v>1667866</v>
      </c>
      <c r="E246" s="67">
        <v>1667872.49</v>
      </c>
      <c r="F246" s="88" t="str">
        <f t="shared" si="3"/>
        <v>OK</v>
      </c>
    </row>
    <row r="247" spans="1:6" ht="16.5" customHeight="1" x14ac:dyDescent="0.3">
      <c r="A247" s="3" t="s">
        <v>24217</v>
      </c>
      <c r="B247" s="5" t="s">
        <v>24218</v>
      </c>
      <c r="C247" s="5" t="s">
        <v>24219</v>
      </c>
      <c r="D247" s="66">
        <v>178457</v>
      </c>
      <c r="E247" s="67" t="s">
        <v>23519</v>
      </c>
      <c r="F247" s="88" t="str">
        <f t="shared" si="3"/>
        <v>OK - SIN PMV</v>
      </c>
    </row>
    <row r="248" spans="1:6" ht="16.5" customHeight="1" x14ac:dyDescent="0.3">
      <c r="A248" s="3" t="s">
        <v>24220</v>
      </c>
      <c r="B248" s="5" t="s">
        <v>24221</v>
      </c>
      <c r="C248" s="5" t="s">
        <v>24222</v>
      </c>
      <c r="D248" s="66">
        <v>1540264</v>
      </c>
      <c r="E248" s="67">
        <v>1540269.41</v>
      </c>
      <c r="F248" s="88" t="str">
        <f t="shared" si="3"/>
        <v>OK</v>
      </c>
    </row>
    <row r="249" spans="1:6" ht="16.5" customHeight="1" x14ac:dyDescent="0.3">
      <c r="A249" s="3" t="s">
        <v>24223</v>
      </c>
      <c r="B249" s="5" t="s">
        <v>24224</v>
      </c>
      <c r="C249" s="5" t="s">
        <v>24225</v>
      </c>
      <c r="D249" s="66">
        <v>5952551</v>
      </c>
      <c r="E249" s="67">
        <v>5952556.6900000004</v>
      </c>
      <c r="F249" s="88" t="str">
        <f t="shared" si="3"/>
        <v>OK</v>
      </c>
    </row>
    <row r="250" spans="1:6" ht="16.5" customHeight="1" x14ac:dyDescent="0.3">
      <c r="A250" s="3" t="s">
        <v>24226</v>
      </c>
      <c r="B250" s="5" t="s">
        <v>24227</v>
      </c>
      <c r="C250" s="5" t="s">
        <v>24228</v>
      </c>
      <c r="D250" s="66">
        <v>836454</v>
      </c>
      <c r="E250" s="67">
        <v>864741.39</v>
      </c>
      <c r="F250" s="88" t="str">
        <f t="shared" si="3"/>
        <v>OK</v>
      </c>
    </row>
    <row r="251" spans="1:6" ht="16.5" customHeight="1" x14ac:dyDescent="0.3">
      <c r="A251" s="3" t="s">
        <v>24229</v>
      </c>
      <c r="B251" s="5" t="s">
        <v>24230</v>
      </c>
      <c r="C251" s="5" t="s">
        <v>24231</v>
      </c>
      <c r="D251" s="66">
        <v>10387636</v>
      </c>
      <c r="E251" s="67">
        <v>10387641.91</v>
      </c>
      <c r="F251" s="88" t="str">
        <f t="shared" si="3"/>
        <v>OK</v>
      </c>
    </row>
    <row r="252" spans="1:6" ht="16.5" customHeight="1" x14ac:dyDescent="0.3">
      <c r="A252" s="3" t="s">
        <v>24232</v>
      </c>
      <c r="B252" s="5" t="s">
        <v>24233</v>
      </c>
      <c r="C252" s="5" t="s">
        <v>24234</v>
      </c>
      <c r="D252" s="66">
        <v>4122353</v>
      </c>
      <c r="E252" s="67">
        <v>4122358.43</v>
      </c>
      <c r="F252" s="88" t="str">
        <f t="shared" si="3"/>
        <v>OK</v>
      </c>
    </row>
    <row r="253" spans="1:6" ht="16.5" customHeight="1" x14ac:dyDescent="0.3">
      <c r="A253" s="3" t="s">
        <v>24235</v>
      </c>
      <c r="B253" s="5" t="s">
        <v>24236</v>
      </c>
      <c r="C253" s="5" t="s">
        <v>24237</v>
      </c>
      <c r="D253" s="66">
        <v>852346</v>
      </c>
      <c r="E253" s="67">
        <v>852352.37</v>
      </c>
      <c r="F253" s="88" t="str">
        <f t="shared" si="3"/>
        <v>OK</v>
      </c>
    </row>
    <row r="254" spans="1:6" ht="16.5" customHeight="1" x14ac:dyDescent="0.3">
      <c r="A254" s="3" t="s">
        <v>24238</v>
      </c>
      <c r="B254" s="5" t="s">
        <v>24239</v>
      </c>
      <c r="C254" s="5" t="s">
        <v>24240</v>
      </c>
      <c r="D254" s="66">
        <v>8795071</v>
      </c>
      <c r="E254" s="67">
        <v>8795076.4399999995</v>
      </c>
      <c r="F254" s="88" t="str">
        <f t="shared" si="3"/>
        <v>OK</v>
      </c>
    </row>
    <row r="255" spans="1:6" ht="16.5" customHeight="1" x14ac:dyDescent="0.3">
      <c r="A255" s="3" t="s">
        <v>24241</v>
      </c>
      <c r="B255" s="5" t="s">
        <v>24242</v>
      </c>
      <c r="C255" s="5" t="s">
        <v>24243</v>
      </c>
      <c r="D255" s="66">
        <v>1479446</v>
      </c>
      <c r="E255" s="67">
        <v>1479451.3</v>
      </c>
      <c r="F255" s="88" t="str">
        <f t="shared" si="3"/>
        <v>OK</v>
      </c>
    </row>
    <row r="256" spans="1:6" ht="16.5" customHeight="1" x14ac:dyDescent="0.3">
      <c r="A256" s="3" t="s">
        <v>24244</v>
      </c>
      <c r="B256" s="5" t="s">
        <v>24245</v>
      </c>
      <c r="C256" s="5" t="s">
        <v>24246</v>
      </c>
      <c r="D256" s="66">
        <v>237410</v>
      </c>
      <c r="E256" s="67">
        <v>237415.75</v>
      </c>
      <c r="F256" s="88" t="str">
        <f t="shared" si="3"/>
        <v>OK</v>
      </c>
    </row>
    <row r="257" spans="1:6" ht="16.5" customHeight="1" x14ac:dyDescent="0.3">
      <c r="A257" s="3" t="s">
        <v>24247</v>
      </c>
      <c r="B257" s="5" t="s">
        <v>24248</v>
      </c>
      <c r="C257" s="5" t="s">
        <v>24249</v>
      </c>
      <c r="D257" s="66">
        <v>7427</v>
      </c>
      <c r="E257" s="67">
        <v>7433.08</v>
      </c>
      <c r="F257" s="88" t="str">
        <f t="shared" si="3"/>
        <v>OK</v>
      </c>
    </row>
    <row r="258" spans="1:6" ht="16.5" customHeight="1" x14ac:dyDescent="0.3">
      <c r="A258" s="3" t="s">
        <v>24250</v>
      </c>
      <c r="B258" s="5" t="s">
        <v>24251</v>
      </c>
      <c r="C258" s="5" t="s">
        <v>24252</v>
      </c>
      <c r="D258" s="66">
        <v>3297</v>
      </c>
      <c r="E258" s="67">
        <v>3303.09</v>
      </c>
      <c r="F258" s="88" t="str">
        <f t="shared" si="3"/>
        <v>OK</v>
      </c>
    </row>
    <row r="259" spans="1:6" ht="16.5" customHeight="1" x14ac:dyDescent="0.3">
      <c r="A259" s="3" t="s">
        <v>24253</v>
      </c>
      <c r="B259" s="5" t="s">
        <v>24254</v>
      </c>
      <c r="C259" s="5" t="s">
        <v>24255</v>
      </c>
      <c r="D259" s="66">
        <v>1646</v>
      </c>
      <c r="E259" s="67">
        <v>1651.55</v>
      </c>
      <c r="F259" s="88" t="str">
        <f t="shared" si="3"/>
        <v>OK</v>
      </c>
    </row>
    <row r="260" spans="1:6" ht="16.5" customHeight="1" x14ac:dyDescent="0.3">
      <c r="A260" s="3" t="s">
        <v>24256</v>
      </c>
      <c r="B260" s="5" t="s">
        <v>24257</v>
      </c>
      <c r="C260" s="5" t="s">
        <v>24258</v>
      </c>
      <c r="D260" s="66">
        <v>545</v>
      </c>
      <c r="E260" s="67">
        <v>550.51</v>
      </c>
      <c r="F260" s="88" t="str">
        <f t="shared" ref="F260:F323" si="4">IF(D260="","PENDIENTE",IF(NOT(ISNUMBER(D260)),"ERROR: precio debe ser número",IF(ISNUMBER(E260),IF(D260&gt;E260,"ERROR: supera PMV","OK"),"OK - SIN PMV")))</f>
        <v>OK</v>
      </c>
    </row>
    <row r="261" spans="1:6" ht="16.5" customHeight="1" x14ac:dyDescent="0.3">
      <c r="A261" s="3" t="s">
        <v>24259</v>
      </c>
      <c r="B261" s="5" t="s">
        <v>24260</v>
      </c>
      <c r="C261" s="5" t="s">
        <v>24261</v>
      </c>
      <c r="D261" s="66">
        <v>2212</v>
      </c>
      <c r="E261" s="67">
        <v>2218.11</v>
      </c>
      <c r="F261" s="88" t="str">
        <f t="shared" si="4"/>
        <v>OK</v>
      </c>
    </row>
    <row r="262" spans="1:6" ht="16.5" customHeight="1" x14ac:dyDescent="0.3">
      <c r="A262" s="3" t="s">
        <v>24262</v>
      </c>
      <c r="B262" s="5" t="s">
        <v>24263</v>
      </c>
      <c r="C262" s="5" t="s">
        <v>24264</v>
      </c>
      <c r="D262" s="66">
        <v>549</v>
      </c>
      <c r="E262" s="67">
        <v>554.53</v>
      </c>
      <c r="F262" s="88" t="str">
        <f t="shared" si="4"/>
        <v>OK</v>
      </c>
    </row>
    <row r="263" spans="1:6" ht="16.5" customHeight="1" x14ac:dyDescent="0.3">
      <c r="A263" s="3" t="s">
        <v>24265</v>
      </c>
      <c r="B263" s="5" t="s">
        <v>24266</v>
      </c>
      <c r="C263" s="5" t="s">
        <v>24267</v>
      </c>
      <c r="D263" s="66">
        <v>30382</v>
      </c>
      <c r="E263" s="67">
        <v>30387.599999999999</v>
      </c>
      <c r="F263" s="88" t="str">
        <f t="shared" si="4"/>
        <v>OK</v>
      </c>
    </row>
    <row r="264" spans="1:6" ht="16.5" customHeight="1" x14ac:dyDescent="0.3">
      <c r="A264" s="3" t="s">
        <v>24268</v>
      </c>
      <c r="B264" s="5" t="s">
        <v>24268</v>
      </c>
      <c r="C264" s="5" t="s">
        <v>24269</v>
      </c>
      <c r="D264" s="66">
        <v>0</v>
      </c>
      <c r="E264" s="67" t="s">
        <v>23519</v>
      </c>
      <c r="F264" s="88" t="str">
        <f t="shared" si="4"/>
        <v>OK - SIN PMV</v>
      </c>
    </row>
    <row r="265" spans="1:6" ht="16.5" customHeight="1" x14ac:dyDescent="0.3">
      <c r="A265" s="3" t="s">
        <v>24270</v>
      </c>
      <c r="B265" s="5" t="s">
        <v>24271</v>
      </c>
      <c r="C265" s="5" t="s">
        <v>24272</v>
      </c>
      <c r="D265" s="66">
        <v>10936342</v>
      </c>
      <c r="E265" s="67">
        <v>10936348.199999999</v>
      </c>
      <c r="F265" s="88" t="str">
        <f t="shared" si="4"/>
        <v>OK</v>
      </c>
    </row>
    <row r="266" spans="1:6" ht="16.5" customHeight="1" x14ac:dyDescent="0.3">
      <c r="A266" s="3" t="s">
        <v>24273</v>
      </c>
      <c r="B266" s="5" t="s">
        <v>24274</v>
      </c>
      <c r="C266" s="5" t="s">
        <v>24275</v>
      </c>
      <c r="D266" s="66">
        <v>0</v>
      </c>
      <c r="E266" s="67" t="s">
        <v>23519</v>
      </c>
      <c r="F266" s="88" t="str">
        <f t="shared" si="4"/>
        <v>OK - SIN PMV</v>
      </c>
    </row>
    <row r="267" spans="1:6" ht="16.5" customHeight="1" x14ac:dyDescent="0.3">
      <c r="A267" s="3" t="s">
        <v>24276</v>
      </c>
      <c r="B267" s="5" t="s">
        <v>24277</v>
      </c>
      <c r="C267" s="5" t="s">
        <v>24278</v>
      </c>
      <c r="D267" s="66">
        <v>309993</v>
      </c>
      <c r="E267" s="67">
        <v>309999.03999999998</v>
      </c>
      <c r="F267" s="88" t="str">
        <f t="shared" si="4"/>
        <v>OK</v>
      </c>
    </row>
    <row r="268" spans="1:6" ht="16.5" customHeight="1" x14ac:dyDescent="0.3">
      <c r="A268" s="3" t="s">
        <v>24279</v>
      </c>
      <c r="B268" s="5" t="s">
        <v>24280</v>
      </c>
      <c r="C268" s="5" t="s">
        <v>24281</v>
      </c>
      <c r="D268" s="66">
        <v>192519</v>
      </c>
      <c r="E268" s="67">
        <v>192524.49</v>
      </c>
      <c r="F268" s="88" t="str">
        <f t="shared" si="4"/>
        <v>OK</v>
      </c>
    </row>
    <row r="269" spans="1:6" ht="16.5" customHeight="1" x14ac:dyDescent="0.3">
      <c r="A269" s="3" t="s">
        <v>24282</v>
      </c>
      <c r="B269" s="5" t="s">
        <v>24283</v>
      </c>
      <c r="C269" s="5" t="s">
        <v>24284</v>
      </c>
      <c r="D269" s="66">
        <v>11985</v>
      </c>
      <c r="E269" s="67">
        <v>11991.49</v>
      </c>
      <c r="F269" s="88" t="str">
        <f t="shared" si="4"/>
        <v>OK</v>
      </c>
    </row>
    <row r="270" spans="1:6" ht="16.5" customHeight="1" x14ac:dyDescent="0.3">
      <c r="A270" s="3" t="s">
        <v>24285</v>
      </c>
      <c r="B270" s="5" t="s">
        <v>24286</v>
      </c>
      <c r="C270" s="5" t="s">
        <v>24287</v>
      </c>
      <c r="D270" s="66">
        <v>890</v>
      </c>
      <c r="E270" s="67">
        <v>895.87</v>
      </c>
      <c r="F270" s="88" t="str">
        <f t="shared" si="4"/>
        <v>OK</v>
      </c>
    </row>
    <row r="271" spans="1:6" ht="16.5" customHeight="1" x14ac:dyDescent="0.3">
      <c r="A271" s="3" t="s">
        <v>24288</v>
      </c>
      <c r="B271" s="5" t="s">
        <v>24289</v>
      </c>
      <c r="C271" s="5" t="s">
        <v>24290</v>
      </c>
      <c r="D271" s="66">
        <v>442</v>
      </c>
      <c r="E271" s="67">
        <v>447.93</v>
      </c>
      <c r="F271" s="88" t="str">
        <f t="shared" si="4"/>
        <v>OK</v>
      </c>
    </row>
    <row r="272" spans="1:6" ht="16.5" customHeight="1" x14ac:dyDescent="0.3">
      <c r="A272" s="3" t="s">
        <v>24291</v>
      </c>
      <c r="B272" s="5" t="s">
        <v>24292</v>
      </c>
      <c r="C272" s="5" t="s">
        <v>24293</v>
      </c>
      <c r="D272" s="66">
        <v>458142</v>
      </c>
      <c r="E272" s="67">
        <v>458147.25</v>
      </c>
      <c r="F272" s="88" t="str">
        <f t="shared" si="4"/>
        <v>OK</v>
      </c>
    </row>
    <row r="273" spans="1:6" ht="16.5" customHeight="1" x14ac:dyDescent="0.3">
      <c r="A273" s="3" t="s">
        <v>24294</v>
      </c>
      <c r="B273" s="5" t="s">
        <v>24295</v>
      </c>
      <c r="C273" s="5" t="s">
        <v>24296</v>
      </c>
      <c r="D273" s="66">
        <v>2215800</v>
      </c>
      <c r="E273" s="67">
        <v>2215805.62</v>
      </c>
      <c r="F273" s="88" t="str">
        <f t="shared" si="4"/>
        <v>OK</v>
      </c>
    </row>
    <row r="274" spans="1:6" ht="16.5" customHeight="1" x14ac:dyDescent="0.3">
      <c r="A274" s="3" t="s">
        <v>24297</v>
      </c>
      <c r="B274" s="5" t="s">
        <v>24298</v>
      </c>
      <c r="C274" s="5" t="s">
        <v>24299</v>
      </c>
      <c r="D274" s="66">
        <v>7356</v>
      </c>
      <c r="E274" s="67">
        <v>7361.39</v>
      </c>
      <c r="F274" s="88" t="str">
        <f t="shared" si="4"/>
        <v>OK</v>
      </c>
    </row>
    <row r="275" spans="1:6" ht="16.5" customHeight="1" x14ac:dyDescent="0.3">
      <c r="A275" s="3" t="s">
        <v>24300</v>
      </c>
      <c r="B275" s="5" t="s">
        <v>24301</v>
      </c>
      <c r="C275" s="5" t="s">
        <v>24302</v>
      </c>
      <c r="D275" s="66">
        <v>0</v>
      </c>
      <c r="E275" s="67">
        <v>7565.65</v>
      </c>
      <c r="F275" s="88" t="str">
        <f t="shared" si="4"/>
        <v>OK</v>
      </c>
    </row>
    <row r="276" spans="1:6" ht="16.5" customHeight="1" x14ac:dyDescent="0.3">
      <c r="A276" s="3" t="s">
        <v>24303</v>
      </c>
      <c r="B276" s="5" t="s">
        <v>24304</v>
      </c>
      <c r="C276" s="5" t="s">
        <v>24305</v>
      </c>
      <c r="D276" s="66">
        <v>202090</v>
      </c>
      <c r="E276" s="67">
        <v>202095.65</v>
      </c>
      <c r="F276" s="88" t="str">
        <f t="shared" si="4"/>
        <v>OK</v>
      </c>
    </row>
    <row r="277" spans="1:6" ht="16.5" customHeight="1" x14ac:dyDescent="0.3">
      <c r="A277" s="3" t="s">
        <v>24306</v>
      </c>
      <c r="B277" s="5" t="s">
        <v>24307</v>
      </c>
      <c r="C277" s="5" t="s">
        <v>24308</v>
      </c>
      <c r="D277" s="66">
        <v>8454</v>
      </c>
      <c r="E277" s="67">
        <v>8460.49</v>
      </c>
      <c r="F277" s="88" t="str">
        <f t="shared" si="4"/>
        <v>OK</v>
      </c>
    </row>
    <row r="278" spans="1:6" ht="16.5" customHeight="1" x14ac:dyDescent="0.3">
      <c r="A278" s="3" t="s">
        <v>24309</v>
      </c>
      <c r="B278" s="5" t="s">
        <v>24310</v>
      </c>
      <c r="C278" s="5" t="s">
        <v>24311</v>
      </c>
      <c r="D278" s="66">
        <v>4224</v>
      </c>
      <c r="E278" s="67">
        <v>4230.24</v>
      </c>
      <c r="F278" s="88" t="str">
        <f t="shared" si="4"/>
        <v>OK</v>
      </c>
    </row>
    <row r="279" spans="1:6" ht="16.5" customHeight="1" x14ac:dyDescent="0.3">
      <c r="A279" s="3" t="s">
        <v>24312</v>
      </c>
      <c r="B279" s="5" t="s">
        <v>24313</v>
      </c>
      <c r="C279" s="5" t="s">
        <v>24314</v>
      </c>
      <c r="D279" s="66">
        <v>341490</v>
      </c>
      <c r="E279" s="67">
        <v>341495.85</v>
      </c>
      <c r="F279" s="88" t="str">
        <f t="shared" si="4"/>
        <v>OK</v>
      </c>
    </row>
    <row r="280" spans="1:6" ht="16.5" customHeight="1" x14ac:dyDescent="0.3">
      <c r="A280" s="3" t="s">
        <v>24315</v>
      </c>
      <c r="B280" s="5" t="s">
        <v>24316</v>
      </c>
      <c r="C280" s="5" t="s">
        <v>24317</v>
      </c>
      <c r="D280" s="66">
        <v>341490</v>
      </c>
      <c r="E280" s="67">
        <v>341495.85</v>
      </c>
      <c r="F280" s="88" t="str">
        <f t="shared" si="4"/>
        <v>OK</v>
      </c>
    </row>
    <row r="281" spans="1:6" ht="16.5" customHeight="1" x14ac:dyDescent="0.3">
      <c r="A281" s="3" t="s">
        <v>24318</v>
      </c>
      <c r="B281" s="5" t="s">
        <v>24318</v>
      </c>
      <c r="C281" s="5" t="s">
        <v>24319</v>
      </c>
      <c r="D281" s="66">
        <v>0</v>
      </c>
      <c r="E281" s="67" t="s">
        <v>23519</v>
      </c>
      <c r="F281" s="88" t="str">
        <f t="shared" si="4"/>
        <v>OK - SIN PMV</v>
      </c>
    </row>
    <row r="282" spans="1:6" ht="16.5" customHeight="1" x14ac:dyDescent="0.3">
      <c r="A282" s="3" t="s">
        <v>24320</v>
      </c>
      <c r="B282" s="5" t="s">
        <v>24321</v>
      </c>
      <c r="C282" s="5" t="s">
        <v>24322</v>
      </c>
      <c r="D282" s="66">
        <v>0</v>
      </c>
      <c r="E282" s="67">
        <v>252599.94</v>
      </c>
      <c r="F282" s="88" t="str">
        <f t="shared" si="4"/>
        <v>OK</v>
      </c>
    </row>
    <row r="283" spans="1:6" ht="16.5" customHeight="1" x14ac:dyDescent="0.3">
      <c r="A283" s="3" t="s">
        <v>24323</v>
      </c>
      <c r="B283" s="5" t="s">
        <v>24324</v>
      </c>
      <c r="C283" s="5" t="s">
        <v>24325</v>
      </c>
      <c r="D283" s="66">
        <v>105614</v>
      </c>
      <c r="E283" s="67">
        <v>105619.68</v>
      </c>
      <c r="F283" s="88" t="str">
        <f t="shared" si="4"/>
        <v>OK</v>
      </c>
    </row>
    <row r="284" spans="1:6" ht="16.5" customHeight="1" x14ac:dyDescent="0.3">
      <c r="A284" s="3" t="s">
        <v>24326</v>
      </c>
      <c r="B284" s="5" t="s">
        <v>24327</v>
      </c>
      <c r="C284" s="5" t="s">
        <v>24328</v>
      </c>
      <c r="D284" s="66">
        <v>0</v>
      </c>
      <c r="E284" s="67">
        <v>500172.55</v>
      </c>
      <c r="F284" s="88" t="str">
        <f t="shared" si="4"/>
        <v>OK</v>
      </c>
    </row>
    <row r="285" spans="1:6" ht="16.5" customHeight="1" x14ac:dyDescent="0.3">
      <c r="A285" s="3" t="s">
        <v>24329</v>
      </c>
      <c r="B285" s="5" t="s">
        <v>24330</v>
      </c>
      <c r="C285" s="5" t="s">
        <v>24331</v>
      </c>
      <c r="D285" s="66">
        <v>813980</v>
      </c>
      <c r="E285" s="67">
        <v>813985.38</v>
      </c>
      <c r="F285" s="88" t="str">
        <f t="shared" si="4"/>
        <v>OK</v>
      </c>
    </row>
    <row r="286" spans="1:6" ht="16.5" customHeight="1" x14ac:dyDescent="0.3">
      <c r="A286" s="3" t="s">
        <v>24332</v>
      </c>
      <c r="B286" s="5" t="s">
        <v>24333</v>
      </c>
      <c r="C286" s="5" t="s">
        <v>24334</v>
      </c>
      <c r="D286" s="66">
        <v>1312260</v>
      </c>
      <c r="E286" s="67">
        <v>1312266.1499999999</v>
      </c>
      <c r="F286" s="88" t="str">
        <f t="shared" si="4"/>
        <v>OK</v>
      </c>
    </row>
    <row r="287" spans="1:6" ht="16.5" customHeight="1" x14ac:dyDescent="0.3">
      <c r="A287" s="3" t="s">
        <v>24335</v>
      </c>
      <c r="B287" s="5" t="s">
        <v>24336</v>
      </c>
      <c r="C287" s="5" t="s">
        <v>24337</v>
      </c>
      <c r="D287" s="66">
        <v>1574714</v>
      </c>
      <c r="E287" s="67">
        <v>1574719.38</v>
      </c>
      <c r="F287" s="88" t="str">
        <f t="shared" si="4"/>
        <v>OK</v>
      </c>
    </row>
    <row r="288" spans="1:6" ht="16.5" customHeight="1" x14ac:dyDescent="0.3">
      <c r="A288" s="3" t="s">
        <v>24338</v>
      </c>
      <c r="B288" s="5" t="s">
        <v>24339</v>
      </c>
      <c r="C288" s="5" t="s">
        <v>24340</v>
      </c>
      <c r="D288" s="66">
        <v>678315</v>
      </c>
      <c r="E288" s="67">
        <v>678321.15</v>
      </c>
      <c r="F288" s="88" t="str">
        <f t="shared" si="4"/>
        <v>OK</v>
      </c>
    </row>
    <row r="289" spans="1:6" ht="16.5" customHeight="1" x14ac:dyDescent="0.3">
      <c r="A289" s="3" t="s">
        <v>24341</v>
      </c>
      <c r="B289" s="5" t="s">
        <v>24342</v>
      </c>
      <c r="C289" s="5" t="s">
        <v>24343</v>
      </c>
      <c r="D289" s="66">
        <v>0</v>
      </c>
      <c r="E289" s="67">
        <v>168157.48</v>
      </c>
      <c r="F289" s="88" t="str">
        <f t="shared" si="4"/>
        <v>OK</v>
      </c>
    </row>
    <row r="290" spans="1:6" ht="16.5" customHeight="1" x14ac:dyDescent="0.3">
      <c r="A290" s="3" t="s">
        <v>24344</v>
      </c>
      <c r="B290" s="5" t="s">
        <v>24345</v>
      </c>
      <c r="C290" s="5" t="s">
        <v>24346</v>
      </c>
      <c r="D290" s="66">
        <v>235415</v>
      </c>
      <c r="E290" s="67">
        <v>243381.56</v>
      </c>
      <c r="F290" s="88" t="str">
        <f t="shared" si="4"/>
        <v>OK</v>
      </c>
    </row>
    <row r="291" spans="1:6" ht="16.5" customHeight="1" x14ac:dyDescent="0.3">
      <c r="A291" s="3" t="s">
        <v>24347</v>
      </c>
      <c r="B291" s="5" t="s">
        <v>24348</v>
      </c>
      <c r="C291" s="5" t="s">
        <v>24349</v>
      </c>
      <c r="D291" s="66">
        <v>0</v>
      </c>
      <c r="E291" s="67">
        <v>34768.79</v>
      </c>
      <c r="F291" s="88" t="str">
        <f t="shared" si="4"/>
        <v>OK</v>
      </c>
    </row>
    <row r="292" spans="1:6" ht="33" customHeight="1" x14ac:dyDescent="0.3">
      <c r="A292" s="3" t="s">
        <v>24350</v>
      </c>
      <c r="B292" s="5" t="s">
        <v>24351</v>
      </c>
      <c r="C292" s="6" t="s">
        <v>24352</v>
      </c>
      <c r="D292" s="66">
        <v>1232388</v>
      </c>
      <c r="E292" s="67">
        <v>1232393.1299999999</v>
      </c>
      <c r="F292" s="88" t="str">
        <f t="shared" si="4"/>
        <v>OK</v>
      </c>
    </row>
    <row r="293" spans="1:6" ht="16.5" customHeight="1" x14ac:dyDescent="0.3">
      <c r="A293" s="3" t="s">
        <v>24353</v>
      </c>
      <c r="B293" s="5" t="s">
        <v>24354</v>
      </c>
      <c r="C293" s="5" t="s">
        <v>24355</v>
      </c>
      <c r="D293" s="66">
        <v>0</v>
      </c>
      <c r="E293" s="67">
        <v>1540491.41</v>
      </c>
      <c r="F293" s="88" t="str">
        <f t="shared" si="4"/>
        <v>OK</v>
      </c>
    </row>
    <row r="294" spans="1:6" ht="16.5" customHeight="1" x14ac:dyDescent="0.3">
      <c r="A294" s="3" t="s">
        <v>24356</v>
      </c>
      <c r="B294" s="5" t="s">
        <v>24357</v>
      </c>
      <c r="C294" s="6" t="s">
        <v>24358</v>
      </c>
      <c r="D294" s="66">
        <v>0</v>
      </c>
      <c r="E294" s="67" t="s">
        <v>23519</v>
      </c>
      <c r="F294" s="88" t="str">
        <f t="shared" si="4"/>
        <v>OK - SIN PMV</v>
      </c>
    </row>
    <row r="295" spans="1:6" ht="16.5" customHeight="1" x14ac:dyDescent="0.3">
      <c r="A295" s="3" t="s">
        <v>24359</v>
      </c>
      <c r="B295" s="5" t="s">
        <v>24360</v>
      </c>
      <c r="C295" s="6" t="s">
        <v>24361</v>
      </c>
      <c r="D295" s="66">
        <v>161090</v>
      </c>
      <c r="E295" s="67">
        <v>161095.82999999999</v>
      </c>
      <c r="F295" s="88" t="str">
        <f t="shared" si="4"/>
        <v>OK</v>
      </c>
    </row>
    <row r="296" spans="1:6" ht="16.5" customHeight="1" x14ac:dyDescent="0.3">
      <c r="A296" s="3" t="s">
        <v>24362</v>
      </c>
      <c r="B296" s="5" t="s">
        <v>24363</v>
      </c>
      <c r="C296" s="5" t="s">
        <v>24364</v>
      </c>
      <c r="D296" s="66">
        <v>4111</v>
      </c>
      <c r="E296" s="67">
        <v>4116.82</v>
      </c>
      <c r="F296" s="88" t="str">
        <f t="shared" si="4"/>
        <v>OK</v>
      </c>
    </row>
    <row r="297" spans="1:6" ht="16.5" customHeight="1" x14ac:dyDescent="0.3">
      <c r="A297" s="3" t="s">
        <v>24365</v>
      </c>
      <c r="B297" s="5" t="s">
        <v>24366</v>
      </c>
      <c r="C297" s="5" t="s">
        <v>24367</v>
      </c>
      <c r="D297" s="66">
        <v>0</v>
      </c>
      <c r="E297" s="67">
        <v>162073.24</v>
      </c>
      <c r="F297" s="88" t="str">
        <f t="shared" si="4"/>
        <v>OK</v>
      </c>
    </row>
    <row r="298" spans="1:6" ht="16.5" customHeight="1" x14ac:dyDescent="0.3">
      <c r="A298" s="3" t="s">
        <v>24368</v>
      </c>
      <c r="B298" s="5" t="s">
        <v>24369</v>
      </c>
      <c r="C298" s="5" t="s">
        <v>24370</v>
      </c>
      <c r="D298" s="66">
        <v>601969</v>
      </c>
      <c r="E298" s="67">
        <v>601975.31000000006</v>
      </c>
      <c r="F298" s="88" t="str">
        <f t="shared" si="4"/>
        <v>OK</v>
      </c>
    </row>
    <row r="299" spans="1:6" ht="16.5" customHeight="1" x14ac:dyDescent="0.3">
      <c r="A299" s="3" t="s">
        <v>24371</v>
      </c>
      <c r="B299" s="5" t="s">
        <v>24372</v>
      </c>
      <c r="C299" s="5" t="s">
        <v>24373</v>
      </c>
      <c r="D299" s="66">
        <v>968</v>
      </c>
      <c r="E299" s="67">
        <v>973.7</v>
      </c>
      <c r="F299" s="88" t="str">
        <f t="shared" si="4"/>
        <v>OK</v>
      </c>
    </row>
    <row r="300" spans="1:6" ht="16.5" customHeight="1" x14ac:dyDescent="0.3">
      <c r="A300" s="3" t="s">
        <v>24374</v>
      </c>
      <c r="B300" s="5" t="s">
        <v>24375</v>
      </c>
      <c r="C300" s="5" t="s">
        <v>24376</v>
      </c>
      <c r="D300" s="66">
        <v>481</v>
      </c>
      <c r="E300" s="67">
        <v>486.85</v>
      </c>
      <c r="F300" s="88" t="str">
        <f t="shared" si="4"/>
        <v>OK</v>
      </c>
    </row>
    <row r="301" spans="1:6" ht="16.5" customHeight="1" x14ac:dyDescent="0.3">
      <c r="A301" s="3" t="s">
        <v>24377</v>
      </c>
      <c r="B301" s="5" t="s">
        <v>24378</v>
      </c>
      <c r="C301" s="5" t="s">
        <v>24379</v>
      </c>
      <c r="D301" s="66">
        <v>0</v>
      </c>
      <c r="E301" s="67">
        <v>1402031.7</v>
      </c>
      <c r="F301" s="88" t="str">
        <f t="shared" si="4"/>
        <v>OK</v>
      </c>
    </row>
    <row r="302" spans="1:6" ht="16.5" customHeight="1" x14ac:dyDescent="0.3">
      <c r="A302" s="3" t="s">
        <v>24380</v>
      </c>
      <c r="B302" s="5" t="s">
        <v>24381</v>
      </c>
      <c r="C302" s="5" t="s">
        <v>24382</v>
      </c>
      <c r="D302" s="66">
        <v>724716</v>
      </c>
      <c r="E302" s="67">
        <v>724721.7</v>
      </c>
      <c r="F302" s="88" t="str">
        <f t="shared" si="4"/>
        <v>OK</v>
      </c>
    </row>
    <row r="303" spans="1:6" ht="16.5" customHeight="1" x14ac:dyDescent="0.3">
      <c r="A303" s="3" t="s">
        <v>24383</v>
      </c>
      <c r="B303" s="5" t="s">
        <v>24384</v>
      </c>
      <c r="C303" s="5" t="s">
        <v>24385</v>
      </c>
      <c r="D303" s="66">
        <v>724897</v>
      </c>
      <c r="E303" s="67">
        <v>724902.39</v>
      </c>
      <c r="F303" s="88" t="str">
        <f t="shared" si="4"/>
        <v>OK</v>
      </c>
    </row>
    <row r="304" spans="1:6" ht="16.5" customHeight="1" x14ac:dyDescent="0.3">
      <c r="A304" s="3" t="s">
        <v>24386</v>
      </c>
      <c r="B304" s="5" t="s">
        <v>24387</v>
      </c>
      <c r="C304" s="5" t="s">
        <v>24388</v>
      </c>
      <c r="D304" s="66">
        <v>2111543</v>
      </c>
      <c r="E304" s="67">
        <v>2111548.63</v>
      </c>
      <c r="F304" s="88" t="str">
        <f t="shared" si="4"/>
        <v>OK</v>
      </c>
    </row>
    <row r="305" spans="1:6" ht="16.5" customHeight="1" x14ac:dyDescent="0.3">
      <c r="A305" s="3" t="s">
        <v>24389</v>
      </c>
      <c r="B305" s="5" t="s">
        <v>24390</v>
      </c>
      <c r="C305" s="5" t="s">
        <v>24391</v>
      </c>
      <c r="D305" s="66">
        <v>0</v>
      </c>
      <c r="E305" s="67">
        <v>3786007.23</v>
      </c>
      <c r="F305" s="88" t="str">
        <f t="shared" si="4"/>
        <v>OK</v>
      </c>
    </row>
    <row r="306" spans="1:6" ht="16.5" customHeight="1" x14ac:dyDescent="0.3">
      <c r="A306" s="3" t="s">
        <v>24392</v>
      </c>
      <c r="B306" s="5" t="s">
        <v>24393</v>
      </c>
      <c r="C306" s="5" t="s">
        <v>24394</v>
      </c>
      <c r="D306" s="66">
        <v>6072594</v>
      </c>
      <c r="E306" s="67">
        <v>6072599.6100000003</v>
      </c>
      <c r="F306" s="88" t="str">
        <f t="shared" si="4"/>
        <v>OK</v>
      </c>
    </row>
    <row r="307" spans="1:6" ht="16.5" customHeight="1" x14ac:dyDescent="0.3">
      <c r="A307" s="3" t="s">
        <v>24395</v>
      </c>
      <c r="B307" s="5" t="s">
        <v>24396</v>
      </c>
      <c r="C307" s="5" t="s">
        <v>24397</v>
      </c>
      <c r="D307" s="66">
        <v>9716153</v>
      </c>
      <c r="E307" s="67">
        <v>9716159.3800000008</v>
      </c>
      <c r="F307" s="88" t="str">
        <f t="shared" si="4"/>
        <v>OK</v>
      </c>
    </row>
    <row r="308" spans="1:6" ht="16.5" customHeight="1" x14ac:dyDescent="0.3">
      <c r="A308" s="3" t="s">
        <v>24398</v>
      </c>
      <c r="B308" s="5" t="s">
        <v>24399</v>
      </c>
      <c r="C308" s="5" t="s">
        <v>24400</v>
      </c>
      <c r="D308" s="66">
        <v>1214763</v>
      </c>
      <c r="E308" s="67" t="s">
        <v>23519</v>
      </c>
      <c r="F308" s="88" t="str">
        <f t="shared" si="4"/>
        <v>OK - SIN PMV</v>
      </c>
    </row>
    <row r="309" spans="1:6" ht="33" customHeight="1" x14ac:dyDescent="0.3">
      <c r="A309" s="3" t="s">
        <v>24401</v>
      </c>
      <c r="B309" s="5" t="s">
        <v>24402</v>
      </c>
      <c r="C309" s="6" t="s">
        <v>24403</v>
      </c>
      <c r="D309" s="66">
        <v>186326</v>
      </c>
      <c r="E309" s="67">
        <v>186331.74</v>
      </c>
      <c r="F309" s="88" t="str">
        <f t="shared" si="4"/>
        <v>OK</v>
      </c>
    </row>
    <row r="310" spans="1:6" ht="16.5" customHeight="1" x14ac:dyDescent="0.3">
      <c r="A310" s="3" t="s">
        <v>24404</v>
      </c>
      <c r="B310" s="5" t="s">
        <v>24405</v>
      </c>
      <c r="C310" s="6" t="s">
        <v>24406</v>
      </c>
      <c r="D310" s="66">
        <v>77670</v>
      </c>
      <c r="E310" s="67">
        <v>77675.31</v>
      </c>
      <c r="F310" s="88" t="str">
        <f t="shared" si="4"/>
        <v>OK</v>
      </c>
    </row>
    <row r="311" spans="1:6" ht="16.5" customHeight="1" x14ac:dyDescent="0.3">
      <c r="A311" s="3" t="s">
        <v>24407</v>
      </c>
      <c r="B311" s="5" t="s">
        <v>24408</v>
      </c>
      <c r="C311" s="5" t="s">
        <v>24409</v>
      </c>
      <c r="D311" s="66">
        <v>957858</v>
      </c>
      <c r="E311" s="67">
        <v>957864</v>
      </c>
      <c r="F311" s="88" t="str">
        <f t="shared" si="4"/>
        <v>OK</v>
      </c>
    </row>
    <row r="312" spans="1:6" ht="16.5" customHeight="1" x14ac:dyDescent="0.3">
      <c r="A312" s="3" t="s">
        <v>24410</v>
      </c>
      <c r="B312" s="5" t="s">
        <v>24411</v>
      </c>
      <c r="C312" s="5" t="s">
        <v>24412</v>
      </c>
      <c r="D312" s="66">
        <v>43714</v>
      </c>
      <c r="E312" s="67">
        <v>43719.95</v>
      </c>
      <c r="F312" s="88" t="str">
        <f t="shared" si="4"/>
        <v>OK</v>
      </c>
    </row>
    <row r="313" spans="1:6" ht="16.5" customHeight="1" x14ac:dyDescent="0.3">
      <c r="A313" s="3" t="s">
        <v>24413</v>
      </c>
      <c r="B313" s="5" t="s">
        <v>24414</v>
      </c>
      <c r="C313" s="5" t="s">
        <v>24415</v>
      </c>
      <c r="D313" s="66">
        <v>49728</v>
      </c>
      <c r="E313" s="67">
        <v>49733.599999999999</v>
      </c>
      <c r="F313" s="88" t="str">
        <f t="shared" si="4"/>
        <v>OK</v>
      </c>
    </row>
    <row r="314" spans="1:6" ht="16.5" customHeight="1" x14ac:dyDescent="0.3">
      <c r="A314" s="3" t="s">
        <v>24416</v>
      </c>
      <c r="B314" s="5" t="s">
        <v>24417</v>
      </c>
      <c r="C314" s="5" t="s">
        <v>24418</v>
      </c>
      <c r="D314" s="66">
        <v>1204</v>
      </c>
      <c r="E314" s="67">
        <v>1209.0999999999999</v>
      </c>
      <c r="F314" s="88" t="str">
        <f t="shared" si="4"/>
        <v>OK</v>
      </c>
    </row>
    <row r="315" spans="1:6" ht="16.5" customHeight="1" x14ac:dyDescent="0.3">
      <c r="A315" s="3" t="s">
        <v>24419</v>
      </c>
      <c r="B315" s="5" t="s">
        <v>24420</v>
      </c>
      <c r="C315" s="5" t="s">
        <v>24421</v>
      </c>
      <c r="D315" s="66">
        <v>1576</v>
      </c>
      <c r="E315" s="67">
        <v>1581.89</v>
      </c>
      <c r="F315" s="88" t="str">
        <f t="shared" si="4"/>
        <v>OK</v>
      </c>
    </row>
    <row r="316" spans="1:6" ht="16.5" customHeight="1" x14ac:dyDescent="0.3">
      <c r="A316" s="3" t="s">
        <v>24422</v>
      </c>
      <c r="B316" s="5" t="s">
        <v>24423</v>
      </c>
      <c r="C316" s="5" t="s">
        <v>24424</v>
      </c>
      <c r="D316" s="66">
        <v>785</v>
      </c>
      <c r="E316" s="67">
        <v>790.94</v>
      </c>
      <c r="F316" s="88" t="str">
        <f t="shared" si="4"/>
        <v>OK</v>
      </c>
    </row>
    <row r="317" spans="1:6" ht="16.5" customHeight="1" x14ac:dyDescent="0.3">
      <c r="A317" s="3" t="s">
        <v>24425</v>
      </c>
      <c r="B317" s="5" t="s">
        <v>24426</v>
      </c>
      <c r="C317" s="5" t="s">
        <v>24427</v>
      </c>
      <c r="D317" s="66">
        <v>0</v>
      </c>
      <c r="E317" s="67">
        <v>8371968.0300000003</v>
      </c>
      <c r="F317" s="88" t="str">
        <f t="shared" si="4"/>
        <v>OK</v>
      </c>
    </row>
    <row r="318" spans="1:6" ht="16.5" customHeight="1" x14ac:dyDescent="0.3">
      <c r="A318" s="3" t="s">
        <v>24428</v>
      </c>
      <c r="B318" s="5" t="s">
        <v>24429</v>
      </c>
      <c r="C318" s="5" t="s">
        <v>24430</v>
      </c>
      <c r="D318" s="66">
        <v>106379</v>
      </c>
      <c r="E318" s="67">
        <v>106384.75</v>
      </c>
      <c r="F318" s="88" t="str">
        <f t="shared" si="4"/>
        <v>OK</v>
      </c>
    </row>
    <row r="319" spans="1:6" ht="16.5" customHeight="1" x14ac:dyDescent="0.3">
      <c r="A319" s="3" t="s">
        <v>24431</v>
      </c>
      <c r="B319" s="5" t="s">
        <v>24432</v>
      </c>
      <c r="C319" s="5" t="s">
        <v>24433</v>
      </c>
      <c r="D319" s="66">
        <v>205425</v>
      </c>
      <c r="E319" s="67">
        <v>205430.94</v>
      </c>
      <c r="F319" s="88" t="str">
        <f t="shared" si="4"/>
        <v>OK</v>
      </c>
    </row>
    <row r="320" spans="1:6" ht="16.5" customHeight="1" x14ac:dyDescent="0.3">
      <c r="A320" s="3" t="s">
        <v>24434</v>
      </c>
      <c r="B320" s="5" t="s">
        <v>24435</v>
      </c>
      <c r="C320" s="5" t="s">
        <v>24436</v>
      </c>
      <c r="D320" s="66">
        <v>198</v>
      </c>
      <c r="E320" s="67">
        <v>203.73</v>
      </c>
      <c r="F320" s="88" t="str">
        <f t="shared" si="4"/>
        <v>OK</v>
      </c>
    </row>
    <row r="321" spans="1:6" ht="16.5" customHeight="1" x14ac:dyDescent="0.3">
      <c r="A321" s="3" t="s">
        <v>24437</v>
      </c>
      <c r="B321" s="5" t="s">
        <v>24438</v>
      </c>
      <c r="C321" s="5" t="s">
        <v>24439</v>
      </c>
      <c r="D321" s="66">
        <v>2043</v>
      </c>
      <c r="E321" s="67">
        <v>2049.0500000000002</v>
      </c>
      <c r="F321" s="88" t="str">
        <f t="shared" si="4"/>
        <v>OK</v>
      </c>
    </row>
    <row r="322" spans="1:6" ht="16.5" customHeight="1" x14ac:dyDescent="0.3">
      <c r="A322" s="3" t="s">
        <v>24440</v>
      </c>
      <c r="B322" s="5" t="s">
        <v>24441</v>
      </c>
      <c r="C322" s="5" t="s">
        <v>24442</v>
      </c>
      <c r="D322" s="66">
        <v>654716</v>
      </c>
      <c r="E322" s="67">
        <v>654721.85</v>
      </c>
      <c r="F322" s="88" t="str">
        <f t="shared" si="4"/>
        <v>OK</v>
      </c>
    </row>
    <row r="323" spans="1:6" ht="16.5" customHeight="1" x14ac:dyDescent="0.3">
      <c r="A323" s="3" t="s">
        <v>24443</v>
      </c>
      <c r="B323" s="5" t="s">
        <v>24444</v>
      </c>
      <c r="C323" s="5" t="s">
        <v>24445</v>
      </c>
      <c r="D323" s="66">
        <v>0</v>
      </c>
      <c r="E323" s="67">
        <v>293102.96000000002</v>
      </c>
      <c r="F323" s="88" t="str">
        <f t="shared" si="4"/>
        <v>OK</v>
      </c>
    </row>
  </sheetData>
  <sheetProtection sheet="1"/>
  <mergeCells count="1">
    <mergeCell ref="B1:D1"/>
  </mergeCells>
  <conditionalFormatting sqref="B1:B2 B4:B1048576">
    <cfRule type="duplicateValues" dxfId="14" priority="1"/>
  </conditionalFormatting>
  <conditionalFormatting sqref="F4:F323">
    <cfRule type="expression" dxfId="13" priority="2">
      <formula>LEFT(F4,5)="ERROR"</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88F20-C764-4FB8-96FD-B55391F80034}">
  <dimension ref="A1:F497"/>
  <sheetViews>
    <sheetView tabSelected="1" workbookViewId="0">
      <selection sqref="A1:XFD1048576"/>
    </sheetView>
  </sheetViews>
  <sheetFormatPr baseColWidth="10" defaultColWidth="61.7109375" defaultRowHeight="11.25" x14ac:dyDescent="0.2"/>
  <cols>
    <col min="1" max="1" width="17.85546875" style="89" customWidth="1"/>
    <col min="2" max="2" width="16.7109375" style="89" customWidth="1"/>
    <col min="3" max="3" width="24.85546875" style="97" customWidth="1"/>
    <col min="4" max="4" width="10.28515625" style="98" customWidth="1"/>
    <col min="5" max="5" width="15.140625" style="90" customWidth="1"/>
    <col min="6" max="6" width="30.28515625" style="89" customWidth="1"/>
    <col min="7" max="16384" width="61.7109375" style="89"/>
  </cols>
  <sheetData>
    <row r="1" spans="1:6" ht="18" x14ac:dyDescent="0.25">
      <c r="B1" s="122" t="s">
        <v>24446</v>
      </c>
      <c r="C1" s="122"/>
      <c r="D1" s="122"/>
    </row>
    <row r="3" spans="1:6" ht="66" x14ac:dyDescent="0.2">
      <c r="A3" s="8" t="s">
        <v>23501</v>
      </c>
      <c r="B3" s="8" t="s">
        <v>24447</v>
      </c>
      <c r="C3" s="2" t="s">
        <v>24448</v>
      </c>
      <c r="D3" s="2" t="s">
        <v>23504</v>
      </c>
      <c r="E3" s="91" t="s">
        <v>23504</v>
      </c>
      <c r="F3" s="2" t="s">
        <v>30484</v>
      </c>
    </row>
    <row r="4" spans="1:6" ht="33" x14ac:dyDescent="0.3">
      <c r="A4" s="92" t="s">
        <v>24449</v>
      </c>
      <c r="B4" s="9" t="s">
        <v>24450</v>
      </c>
      <c r="C4" s="10" t="s">
        <v>24451</v>
      </c>
      <c r="D4" s="93"/>
      <c r="E4" s="94">
        <v>0</v>
      </c>
      <c r="F4" s="95" t="s">
        <v>30485</v>
      </c>
    </row>
    <row r="5" spans="1:6" ht="33" x14ac:dyDescent="0.3">
      <c r="A5" s="92" t="s">
        <v>24452</v>
      </c>
      <c r="B5" s="9" t="s">
        <v>24452</v>
      </c>
      <c r="C5" s="10" t="s">
        <v>24453</v>
      </c>
      <c r="D5" s="93"/>
      <c r="E5" s="94">
        <v>0</v>
      </c>
      <c r="F5" s="95" t="s">
        <v>30485</v>
      </c>
    </row>
    <row r="6" spans="1:6" ht="33" x14ac:dyDescent="0.3">
      <c r="A6" s="92" t="s">
        <v>24454</v>
      </c>
      <c r="B6" s="9" t="s">
        <v>24455</v>
      </c>
      <c r="C6" s="10" t="s">
        <v>24456</v>
      </c>
      <c r="D6" s="93"/>
      <c r="E6" s="94">
        <v>0</v>
      </c>
      <c r="F6" s="95" t="s">
        <v>30485</v>
      </c>
    </row>
    <row r="7" spans="1:6" ht="25.5" x14ac:dyDescent="0.3">
      <c r="A7" s="92" t="s">
        <v>24457</v>
      </c>
      <c r="B7" s="9" t="s">
        <v>24458</v>
      </c>
      <c r="C7" s="10" t="s">
        <v>24459</v>
      </c>
      <c r="D7" s="93"/>
      <c r="E7" s="94">
        <v>2700</v>
      </c>
      <c r="F7" s="96" t="s">
        <v>30486</v>
      </c>
    </row>
    <row r="8" spans="1:6" ht="16.5" x14ac:dyDescent="0.3">
      <c r="A8" s="92" t="s">
        <v>24460</v>
      </c>
      <c r="B8" s="9" t="s">
        <v>24461</v>
      </c>
      <c r="C8" s="10" t="s">
        <v>24462</v>
      </c>
      <c r="D8" s="93"/>
      <c r="E8" s="94">
        <v>89</v>
      </c>
      <c r="F8" s="96" t="s">
        <v>30486</v>
      </c>
    </row>
    <row r="9" spans="1:6" ht="33" x14ac:dyDescent="0.3">
      <c r="A9" s="92" t="s">
        <v>24463</v>
      </c>
      <c r="B9" s="9" t="s">
        <v>24463</v>
      </c>
      <c r="C9" s="10" t="s">
        <v>24464</v>
      </c>
      <c r="D9" s="93"/>
      <c r="E9" s="94">
        <v>0</v>
      </c>
      <c r="F9" s="95" t="s">
        <v>30485</v>
      </c>
    </row>
    <row r="10" spans="1:6" ht="38.25" x14ac:dyDescent="0.3">
      <c r="A10" s="92" t="s">
        <v>24465</v>
      </c>
      <c r="B10" s="9" t="s">
        <v>24465</v>
      </c>
      <c r="C10" s="10" t="s">
        <v>24466</v>
      </c>
      <c r="D10" s="93"/>
      <c r="E10" s="94">
        <v>0</v>
      </c>
      <c r="F10" s="95" t="s">
        <v>30485</v>
      </c>
    </row>
    <row r="11" spans="1:6" ht="25.5" x14ac:dyDescent="0.3">
      <c r="A11" s="92" t="s">
        <v>24467</v>
      </c>
      <c r="B11" s="9" t="s">
        <v>24468</v>
      </c>
      <c r="C11" s="10" t="s">
        <v>24469</v>
      </c>
      <c r="D11" s="93"/>
      <c r="E11" s="94">
        <v>815</v>
      </c>
      <c r="F11" s="96" t="s">
        <v>30486</v>
      </c>
    </row>
    <row r="12" spans="1:6" ht="33" x14ac:dyDescent="0.3">
      <c r="A12" s="92" t="s">
        <v>24470</v>
      </c>
      <c r="B12" s="9" t="s">
        <v>24471</v>
      </c>
      <c r="C12" s="10" t="s">
        <v>24472</v>
      </c>
      <c r="D12" s="93"/>
      <c r="E12" s="94">
        <v>0</v>
      </c>
      <c r="F12" s="95" t="s">
        <v>30485</v>
      </c>
    </row>
    <row r="13" spans="1:6" ht="16.5" x14ac:dyDescent="0.3">
      <c r="A13" s="92" t="s">
        <v>24473</v>
      </c>
      <c r="B13" s="9" t="s">
        <v>24474</v>
      </c>
      <c r="C13" s="10" t="s">
        <v>24475</v>
      </c>
      <c r="D13" s="93"/>
      <c r="E13" s="94">
        <v>379</v>
      </c>
      <c r="F13" s="96" t="s">
        <v>30486</v>
      </c>
    </row>
    <row r="14" spans="1:6" ht="33" x14ac:dyDescent="0.3">
      <c r="A14" s="92" t="s">
        <v>24476</v>
      </c>
      <c r="B14" s="9" t="s">
        <v>24477</v>
      </c>
      <c r="C14" s="10" t="s">
        <v>24478</v>
      </c>
      <c r="D14" s="93"/>
      <c r="E14" s="94">
        <v>0</v>
      </c>
      <c r="F14" s="95" t="s">
        <v>30485</v>
      </c>
    </row>
    <row r="15" spans="1:6" ht="25.5" x14ac:dyDescent="0.3">
      <c r="A15" s="92" t="s">
        <v>24479</v>
      </c>
      <c r="B15" s="9" t="s">
        <v>24480</v>
      </c>
      <c r="C15" s="10" t="s">
        <v>24481</v>
      </c>
      <c r="D15" s="93"/>
      <c r="E15" s="94">
        <v>198</v>
      </c>
      <c r="F15" s="96" t="s">
        <v>30486</v>
      </c>
    </row>
    <row r="16" spans="1:6" ht="38.25" x14ac:dyDescent="0.3">
      <c r="A16" s="92" t="s">
        <v>24482</v>
      </c>
      <c r="B16" s="9" t="s">
        <v>24483</v>
      </c>
      <c r="C16" s="10" t="s">
        <v>24484</v>
      </c>
      <c r="D16" s="93"/>
      <c r="E16" s="94">
        <v>0</v>
      </c>
      <c r="F16" s="95" t="s">
        <v>30485</v>
      </c>
    </row>
    <row r="17" spans="1:6" ht="16.5" x14ac:dyDescent="0.3">
      <c r="A17" s="92" t="s">
        <v>24485</v>
      </c>
      <c r="B17" s="9" t="s">
        <v>24486</v>
      </c>
      <c r="C17" s="10" t="s">
        <v>24487</v>
      </c>
      <c r="D17" s="93"/>
      <c r="E17" s="94">
        <v>195</v>
      </c>
      <c r="F17" s="96" t="s">
        <v>30486</v>
      </c>
    </row>
    <row r="18" spans="1:6" ht="33" x14ac:dyDescent="0.3">
      <c r="A18" s="92" t="s">
        <v>24488</v>
      </c>
      <c r="B18" s="9" t="s">
        <v>24488</v>
      </c>
      <c r="C18" s="10" t="s">
        <v>24489</v>
      </c>
      <c r="D18" s="93"/>
      <c r="E18" s="94">
        <v>0</v>
      </c>
      <c r="F18" s="95" t="s">
        <v>30485</v>
      </c>
    </row>
    <row r="19" spans="1:6" ht="33" x14ac:dyDescent="0.3">
      <c r="A19" s="92" t="s">
        <v>24490</v>
      </c>
      <c r="B19" s="9" t="s">
        <v>24490</v>
      </c>
      <c r="C19" s="10" t="s">
        <v>24491</v>
      </c>
      <c r="D19" s="93"/>
      <c r="E19" s="94">
        <v>0</v>
      </c>
      <c r="F19" s="95" t="s">
        <v>30485</v>
      </c>
    </row>
    <row r="20" spans="1:6" ht="33" x14ac:dyDescent="0.3">
      <c r="A20" s="92" t="s">
        <v>24492</v>
      </c>
      <c r="B20" s="9" t="s">
        <v>24492</v>
      </c>
      <c r="C20" s="10" t="s">
        <v>24493</v>
      </c>
      <c r="D20" s="93"/>
      <c r="E20" s="94">
        <v>0</v>
      </c>
      <c r="F20" s="95" t="s">
        <v>30485</v>
      </c>
    </row>
    <row r="21" spans="1:6" ht="25.5" x14ac:dyDescent="0.3">
      <c r="A21" s="92" t="s">
        <v>24494</v>
      </c>
      <c r="B21" s="9" t="s">
        <v>24495</v>
      </c>
      <c r="C21" s="10" t="s">
        <v>24496</v>
      </c>
      <c r="D21" s="93"/>
      <c r="E21" s="94">
        <v>9672</v>
      </c>
      <c r="F21" s="96" t="s">
        <v>30486</v>
      </c>
    </row>
    <row r="22" spans="1:6" ht="25.5" x14ac:dyDescent="0.3">
      <c r="A22" s="92" t="s">
        <v>24497</v>
      </c>
      <c r="B22" s="9" t="s">
        <v>24498</v>
      </c>
      <c r="C22" s="10" t="s">
        <v>24499</v>
      </c>
      <c r="D22" s="93"/>
      <c r="E22" s="94">
        <v>44019</v>
      </c>
      <c r="F22" s="96" t="s">
        <v>30486</v>
      </c>
    </row>
    <row r="23" spans="1:6" ht="33" x14ac:dyDescent="0.3">
      <c r="A23" s="92" t="s">
        <v>24500</v>
      </c>
      <c r="B23" s="9" t="s">
        <v>24501</v>
      </c>
      <c r="C23" s="10" t="s">
        <v>24502</v>
      </c>
      <c r="D23" s="93"/>
      <c r="E23" s="94">
        <v>0</v>
      </c>
      <c r="F23" s="95" t="s">
        <v>30485</v>
      </c>
    </row>
    <row r="24" spans="1:6" ht="33" x14ac:dyDescent="0.3">
      <c r="A24" s="92" t="s">
        <v>24503</v>
      </c>
      <c r="B24" s="9" t="s">
        <v>24504</v>
      </c>
      <c r="C24" s="10" t="s">
        <v>24505</v>
      </c>
      <c r="D24" s="93"/>
      <c r="E24" s="94">
        <v>0</v>
      </c>
      <c r="F24" s="95" t="s">
        <v>30485</v>
      </c>
    </row>
    <row r="25" spans="1:6" ht="25.5" x14ac:dyDescent="0.3">
      <c r="A25" s="92" t="s">
        <v>24506</v>
      </c>
      <c r="B25" s="9" t="s">
        <v>24507</v>
      </c>
      <c r="C25" s="10" t="s">
        <v>24508</v>
      </c>
      <c r="D25" s="93"/>
      <c r="E25" s="94">
        <v>3316</v>
      </c>
      <c r="F25" s="96" t="s">
        <v>30486</v>
      </c>
    </row>
    <row r="26" spans="1:6" ht="25.5" x14ac:dyDescent="0.3">
      <c r="A26" s="92" t="s">
        <v>24509</v>
      </c>
      <c r="B26" s="9" t="s">
        <v>24510</v>
      </c>
      <c r="C26" s="10" t="s">
        <v>24511</v>
      </c>
      <c r="D26" s="93"/>
      <c r="E26" s="94">
        <v>9734</v>
      </c>
      <c r="F26" s="96" t="s">
        <v>30486</v>
      </c>
    </row>
    <row r="27" spans="1:6" ht="25.5" x14ac:dyDescent="0.3">
      <c r="A27" s="92" t="s">
        <v>24512</v>
      </c>
      <c r="B27" s="9" t="s">
        <v>24513</v>
      </c>
      <c r="C27" s="10" t="s">
        <v>24514</v>
      </c>
      <c r="D27" s="93"/>
      <c r="E27" s="94">
        <v>8127</v>
      </c>
      <c r="F27" s="96" t="s">
        <v>30486</v>
      </c>
    </row>
    <row r="28" spans="1:6" ht="33" x14ac:dyDescent="0.3">
      <c r="A28" s="92" t="s">
        <v>24515</v>
      </c>
      <c r="B28" s="9" t="s">
        <v>24516</v>
      </c>
      <c r="C28" s="10" t="s">
        <v>24517</v>
      </c>
      <c r="D28" s="93"/>
      <c r="E28" s="94">
        <v>0</v>
      </c>
      <c r="F28" s="95" t="s">
        <v>30485</v>
      </c>
    </row>
    <row r="29" spans="1:6" ht="33" x14ac:dyDescent="0.3">
      <c r="A29" s="92">
        <v>20041806</v>
      </c>
      <c r="B29" s="9" t="s">
        <v>24518</v>
      </c>
      <c r="C29" s="10" t="s">
        <v>24519</v>
      </c>
      <c r="D29" s="93"/>
      <c r="E29" s="94">
        <v>0</v>
      </c>
      <c r="F29" s="95" t="s">
        <v>30485</v>
      </c>
    </row>
    <row r="30" spans="1:6" ht="16.5" x14ac:dyDescent="0.3">
      <c r="A30" s="92" t="s">
        <v>24520</v>
      </c>
      <c r="B30" s="9" t="s">
        <v>24521</v>
      </c>
      <c r="C30" s="10" t="s">
        <v>24522</v>
      </c>
      <c r="D30" s="93"/>
      <c r="E30" s="94">
        <v>75482</v>
      </c>
      <c r="F30" s="96" t="s">
        <v>30486</v>
      </c>
    </row>
    <row r="31" spans="1:6" ht="16.5" x14ac:dyDescent="0.3">
      <c r="A31" s="92" t="s">
        <v>24523</v>
      </c>
      <c r="B31" s="9" t="s">
        <v>24524</v>
      </c>
      <c r="C31" s="10" t="s">
        <v>24525</v>
      </c>
      <c r="D31" s="93"/>
      <c r="E31" s="94">
        <v>14040</v>
      </c>
      <c r="F31" s="96" t="s">
        <v>30486</v>
      </c>
    </row>
    <row r="32" spans="1:6" ht="25.5" x14ac:dyDescent="0.3">
      <c r="A32" s="92" t="s">
        <v>24526</v>
      </c>
      <c r="B32" s="9" t="s">
        <v>24527</v>
      </c>
      <c r="C32" s="10" t="s">
        <v>24528</v>
      </c>
      <c r="D32" s="93"/>
      <c r="E32" s="94">
        <v>10138</v>
      </c>
      <c r="F32" s="96" t="s">
        <v>30486</v>
      </c>
    </row>
    <row r="33" spans="1:6" ht="38.25" x14ac:dyDescent="0.3">
      <c r="A33" s="92" t="s">
        <v>24529</v>
      </c>
      <c r="B33" s="9" t="s">
        <v>24530</v>
      </c>
      <c r="C33" s="10" t="s">
        <v>24531</v>
      </c>
      <c r="D33" s="93"/>
      <c r="E33" s="94">
        <v>0</v>
      </c>
      <c r="F33" s="95" t="s">
        <v>30485</v>
      </c>
    </row>
    <row r="34" spans="1:6" ht="25.5" x14ac:dyDescent="0.3">
      <c r="A34" s="92" t="s">
        <v>24532</v>
      </c>
      <c r="B34" s="9" t="s">
        <v>24533</v>
      </c>
      <c r="C34" s="10" t="s">
        <v>24534</v>
      </c>
      <c r="D34" s="93"/>
      <c r="E34" s="94">
        <v>731</v>
      </c>
      <c r="F34" s="96" t="s">
        <v>30486</v>
      </c>
    </row>
    <row r="35" spans="1:6" ht="33" x14ac:dyDescent="0.3">
      <c r="A35" s="92" t="s">
        <v>24535</v>
      </c>
      <c r="B35" s="9" t="s">
        <v>24536</v>
      </c>
      <c r="C35" s="10" t="s">
        <v>24537</v>
      </c>
      <c r="D35" s="93"/>
      <c r="E35" s="94">
        <v>0</v>
      </c>
      <c r="F35" s="95" t="s">
        <v>30485</v>
      </c>
    </row>
    <row r="36" spans="1:6" ht="25.5" x14ac:dyDescent="0.3">
      <c r="A36" s="92" t="s">
        <v>24538</v>
      </c>
      <c r="B36" s="9" t="s">
        <v>24539</v>
      </c>
      <c r="C36" s="10" t="s">
        <v>24540</v>
      </c>
      <c r="D36" s="93"/>
      <c r="E36" s="94">
        <v>6435</v>
      </c>
      <c r="F36" s="96" t="s">
        <v>30486</v>
      </c>
    </row>
    <row r="37" spans="1:6" ht="38.25" x14ac:dyDescent="0.3">
      <c r="A37" s="92" t="s">
        <v>24541</v>
      </c>
      <c r="B37" s="9" t="s">
        <v>24542</v>
      </c>
      <c r="C37" s="10" t="s">
        <v>24543</v>
      </c>
      <c r="D37" s="93"/>
      <c r="E37" s="94">
        <v>268965</v>
      </c>
      <c r="F37" s="96" t="s">
        <v>30486</v>
      </c>
    </row>
    <row r="38" spans="1:6" ht="38.25" x14ac:dyDescent="0.3">
      <c r="A38" s="92" t="s">
        <v>24544</v>
      </c>
      <c r="B38" s="9" t="s">
        <v>24545</v>
      </c>
      <c r="C38" s="10" t="s">
        <v>24546</v>
      </c>
      <c r="D38" s="93"/>
      <c r="E38" s="94">
        <v>0</v>
      </c>
      <c r="F38" s="95" t="s">
        <v>30485</v>
      </c>
    </row>
    <row r="39" spans="1:6" ht="33" x14ac:dyDescent="0.3">
      <c r="A39" s="92" t="s">
        <v>24547</v>
      </c>
      <c r="B39" s="9" t="s">
        <v>24548</v>
      </c>
      <c r="C39" s="10" t="s">
        <v>24549</v>
      </c>
      <c r="D39" s="93"/>
      <c r="E39" s="94">
        <v>0</v>
      </c>
      <c r="F39" s="95" t="s">
        <v>30485</v>
      </c>
    </row>
    <row r="40" spans="1:6" ht="51" x14ac:dyDescent="0.3">
      <c r="A40" s="92" t="s">
        <v>24550</v>
      </c>
      <c r="B40" s="9" t="s">
        <v>24551</v>
      </c>
      <c r="C40" s="10" t="s">
        <v>24552</v>
      </c>
      <c r="D40" s="93"/>
      <c r="E40" s="94">
        <v>0</v>
      </c>
      <c r="F40" s="95" t="s">
        <v>30485</v>
      </c>
    </row>
    <row r="41" spans="1:6" ht="38.25" x14ac:dyDescent="0.3">
      <c r="A41" s="92" t="s">
        <v>24553</v>
      </c>
      <c r="B41" s="9" t="s">
        <v>24554</v>
      </c>
      <c r="C41" s="10" t="s">
        <v>24555</v>
      </c>
      <c r="D41" s="93"/>
      <c r="E41" s="94">
        <v>0</v>
      </c>
      <c r="F41" s="95" t="s">
        <v>30485</v>
      </c>
    </row>
    <row r="42" spans="1:6" ht="33" x14ac:dyDescent="0.3">
      <c r="A42" s="92" t="s">
        <v>24556</v>
      </c>
      <c r="B42" s="9" t="s">
        <v>24557</v>
      </c>
      <c r="C42" s="10" t="s">
        <v>24558</v>
      </c>
      <c r="D42" s="93"/>
      <c r="E42" s="94">
        <v>0</v>
      </c>
      <c r="F42" s="95" t="s">
        <v>30485</v>
      </c>
    </row>
    <row r="43" spans="1:6" ht="33" x14ac:dyDescent="0.3">
      <c r="A43" s="92" t="s">
        <v>24559</v>
      </c>
      <c r="B43" s="9" t="s">
        <v>24560</v>
      </c>
      <c r="C43" s="10" t="s">
        <v>24561</v>
      </c>
      <c r="D43" s="93"/>
      <c r="E43" s="94">
        <v>0</v>
      </c>
      <c r="F43" s="95" t="s">
        <v>30485</v>
      </c>
    </row>
    <row r="44" spans="1:6" ht="33" x14ac:dyDescent="0.3">
      <c r="A44" s="92" t="s">
        <v>24562</v>
      </c>
      <c r="B44" s="9" t="s">
        <v>24563</v>
      </c>
      <c r="C44" s="10" t="s">
        <v>24564</v>
      </c>
      <c r="D44" s="93"/>
      <c r="E44" s="94">
        <v>0</v>
      </c>
      <c r="F44" s="95" t="s">
        <v>30485</v>
      </c>
    </row>
    <row r="45" spans="1:6" ht="16.5" x14ac:dyDescent="0.3">
      <c r="A45" s="92" t="s">
        <v>24565</v>
      </c>
      <c r="B45" s="9" t="s">
        <v>24566</v>
      </c>
      <c r="C45" s="10" t="s">
        <v>24567</v>
      </c>
      <c r="D45" s="93"/>
      <c r="E45" s="94">
        <v>2443</v>
      </c>
      <c r="F45" s="96" t="s">
        <v>30486</v>
      </c>
    </row>
    <row r="46" spans="1:6" ht="16.5" x14ac:dyDescent="0.3">
      <c r="A46" s="92" t="s">
        <v>24568</v>
      </c>
      <c r="B46" s="9" t="s">
        <v>24569</v>
      </c>
      <c r="C46" s="10" t="s">
        <v>24570</v>
      </c>
      <c r="D46" s="93"/>
      <c r="E46" s="94">
        <v>124</v>
      </c>
      <c r="F46" s="96" t="s">
        <v>30486</v>
      </c>
    </row>
    <row r="47" spans="1:6" ht="33" x14ac:dyDescent="0.3">
      <c r="A47" s="92" t="s">
        <v>24571</v>
      </c>
      <c r="B47" s="9" t="s">
        <v>24572</v>
      </c>
      <c r="C47" s="10" t="s">
        <v>24573</v>
      </c>
      <c r="D47" s="93"/>
      <c r="E47" s="94">
        <v>0</v>
      </c>
      <c r="F47" s="95" t="s">
        <v>30485</v>
      </c>
    </row>
    <row r="48" spans="1:6" ht="33" x14ac:dyDescent="0.3">
      <c r="A48" s="92" t="s">
        <v>23553</v>
      </c>
      <c r="B48" s="9" t="s">
        <v>23554</v>
      </c>
      <c r="C48" s="10" t="s">
        <v>23555</v>
      </c>
      <c r="D48" s="93"/>
      <c r="E48" s="94">
        <v>0</v>
      </c>
      <c r="F48" s="95" t="s">
        <v>30485</v>
      </c>
    </row>
    <row r="49" spans="1:6" ht="25.5" x14ac:dyDescent="0.3">
      <c r="A49" s="92" t="s">
        <v>24574</v>
      </c>
      <c r="B49" s="9" t="s">
        <v>24575</v>
      </c>
      <c r="C49" s="10" t="s">
        <v>24576</v>
      </c>
      <c r="D49" s="93"/>
      <c r="E49" s="94">
        <v>6413</v>
      </c>
      <c r="F49" s="96" t="s">
        <v>30486</v>
      </c>
    </row>
    <row r="50" spans="1:6" ht="33" x14ac:dyDescent="0.3">
      <c r="A50" s="92" t="s">
        <v>24577</v>
      </c>
      <c r="B50" s="9" t="s">
        <v>24578</v>
      </c>
      <c r="C50" s="10" t="s">
        <v>24579</v>
      </c>
      <c r="D50" s="93"/>
      <c r="E50" s="94">
        <v>0</v>
      </c>
      <c r="F50" s="95" t="s">
        <v>30485</v>
      </c>
    </row>
    <row r="51" spans="1:6" ht="16.5" x14ac:dyDescent="0.3">
      <c r="A51" s="92" t="s">
        <v>24580</v>
      </c>
      <c r="B51" s="9" t="s">
        <v>24581</v>
      </c>
      <c r="C51" s="10" t="s">
        <v>24582</v>
      </c>
      <c r="D51" s="93"/>
      <c r="E51" s="94">
        <v>7800</v>
      </c>
      <c r="F51" s="96" t="s">
        <v>30486</v>
      </c>
    </row>
    <row r="52" spans="1:6" ht="16.5" x14ac:dyDescent="0.3">
      <c r="A52" s="92" t="s">
        <v>24583</v>
      </c>
      <c r="B52" s="9" t="s">
        <v>24584</v>
      </c>
      <c r="C52" s="10" t="s">
        <v>24585</v>
      </c>
      <c r="D52" s="93"/>
      <c r="E52" s="94">
        <v>1050</v>
      </c>
      <c r="F52" s="96" t="s">
        <v>30486</v>
      </c>
    </row>
    <row r="53" spans="1:6" ht="25.5" x14ac:dyDescent="0.3">
      <c r="A53" s="92" t="s">
        <v>24586</v>
      </c>
      <c r="B53" s="9" t="s">
        <v>24587</v>
      </c>
      <c r="C53" s="10" t="s">
        <v>24588</v>
      </c>
      <c r="D53" s="93"/>
      <c r="E53" s="94">
        <v>105</v>
      </c>
      <c r="F53" s="96" t="s">
        <v>30486</v>
      </c>
    </row>
    <row r="54" spans="1:6" ht="16.5" x14ac:dyDescent="0.3">
      <c r="A54" s="92" t="s">
        <v>24589</v>
      </c>
      <c r="B54" s="9" t="s">
        <v>24590</v>
      </c>
      <c r="C54" s="10" t="s">
        <v>24591</v>
      </c>
      <c r="D54" s="93"/>
      <c r="E54" s="94">
        <v>39</v>
      </c>
      <c r="F54" s="96" t="s">
        <v>30486</v>
      </c>
    </row>
    <row r="55" spans="1:6" ht="33" x14ac:dyDescent="0.3">
      <c r="A55" s="92" t="s">
        <v>24592</v>
      </c>
      <c r="B55" s="9" t="s">
        <v>24593</v>
      </c>
      <c r="C55" s="10" t="s">
        <v>24594</v>
      </c>
      <c r="D55" s="93"/>
      <c r="E55" s="94">
        <v>0</v>
      </c>
      <c r="F55" s="95" t="s">
        <v>30485</v>
      </c>
    </row>
    <row r="56" spans="1:6" ht="16.5" x14ac:dyDescent="0.3">
      <c r="A56" s="92" t="s">
        <v>24595</v>
      </c>
      <c r="B56" s="9" t="s">
        <v>24596</v>
      </c>
      <c r="C56" s="10" t="s">
        <v>24597</v>
      </c>
      <c r="D56" s="93"/>
      <c r="E56" s="94">
        <v>409</v>
      </c>
      <c r="F56" s="96" t="s">
        <v>30486</v>
      </c>
    </row>
    <row r="57" spans="1:6" ht="25.5" x14ac:dyDescent="0.3">
      <c r="A57" s="92" t="s">
        <v>24598</v>
      </c>
      <c r="B57" s="9" t="s">
        <v>24599</v>
      </c>
      <c r="C57" s="10" t="s">
        <v>24600</v>
      </c>
      <c r="D57" s="93"/>
      <c r="E57" s="94">
        <v>5978</v>
      </c>
      <c r="F57" s="96" t="s">
        <v>30486</v>
      </c>
    </row>
    <row r="58" spans="1:6" ht="16.5" x14ac:dyDescent="0.3">
      <c r="A58" s="92" t="s">
        <v>24601</v>
      </c>
      <c r="B58" s="9" t="s">
        <v>24602</v>
      </c>
      <c r="C58" s="10" t="s">
        <v>24603</v>
      </c>
      <c r="D58" s="93"/>
      <c r="E58" s="94">
        <v>3081</v>
      </c>
      <c r="F58" s="96" t="s">
        <v>30486</v>
      </c>
    </row>
    <row r="59" spans="1:6" ht="25.5" x14ac:dyDescent="0.3">
      <c r="A59" s="92" t="s">
        <v>23562</v>
      </c>
      <c r="B59" s="9" t="s">
        <v>23563</v>
      </c>
      <c r="C59" s="10" t="s">
        <v>23564</v>
      </c>
      <c r="D59" s="93"/>
      <c r="E59" s="94">
        <v>516578</v>
      </c>
      <c r="F59" s="96" t="s">
        <v>30486</v>
      </c>
    </row>
    <row r="60" spans="1:6" ht="25.5" x14ac:dyDescent="0.3">
      <c r="A60" s="92" t="s">
        <v>24604</v>
      </c>
      <c r="B60" s="9" t="s">
        <v>24605</v>
      </c>
      <c r="C60" s="10" t="s">
        <v>24606</v>
      </c>
      <c r="D60" s="93"/>
      <c r="E60" s="94">
        <v>4485</v>
      </c>
      <c r="F60" s="96" t="s">
        <v>30486</v>
      </c>
    </row>
    <row r="61" spans="1:6" ht="33" x14ac:dyDescent="0.3">
      <c r="A61" s="92" t="s">
        <v>24607</v>
      </c>
      <c r="B61" s="9" t="s">
        <v>24608</v>
      </c>
      <c r="C61" s="10" t="s">
        <v>24609</v>
      </c>
      <c r="D61" s="93"/>
      <c r="E61" s="94">
        <v>0</v>
      </c>
      <c r="F61" s="95" t="s">
        <v>30485</v>
      </c>
    </row>
    <row r="62" spans="1:6" ht="33" x14ac:dyDescent="0.3">
      <c r="A62" s="92" t="s">
        <v>24610</v>
      </c>
      <c r="B62" s="9" t="s">
        <v>24611</v>
      </c>
      <c r="C62" s="10" t="s">
        <v>24612</v>
      </c>
      <c r="D62" s="93"/>
      <c r="E62" s="94">
        <v>0</v>
      </c>
      <c r="F62" s="95" t="s">
        <v>30485</v>
      </c>
    </row>
    <row r="63" spans="1:6" ht="25.5" x14ac:dyDescent="0.3">
      <c r="A63" s="92" t="s">
        <v>24613</v>
      </c>
      <c r="B63" s="9" t="s">
        <v>24614</v>
      </c>
      <c r="C63" s="10" t="s">
        <v>24615</v>
      </c>
      <c r="D63" s="93"/>
      <c r="E63" s="94">
        <v>87</v>
      </c>
      <c r="F63" s="96" t="s">
        <v>30486</v>
      </c>
    </row>
    <row r="64" spans="1:6" ht="38.25" x14ac:dyDescent="0.3">
      <c r="A64" s="92" t="s">
        <v>24616</v>
      </c>
      <c r="B64" s="9" t="s">
        <v>24617</v>
      </c>
      <c r="C64" s="10" t="s">
        <v>24618</v>
      </c>
      <c r="D64" s="93"/>
      <c r="E64" s="94">
        <v>39975</v>
      </c>
      <c r="F64" s="96" t="s">
        <v>30486</v>
      </c>
    </row>
    <row r="65" spans="1:6" ht="25.5" x14ac:dyDescent="0.3">
      <c r="A65" s="92" t="s">
        <v>24619</v>
      </c>
      <c r="B65" s="9" t="s">
        <v>24620</v>
      </c>
      <c r="C65" s="10" t="s">
        <v>24621</v>
      </c>
      <c r="D65" s="93"/>
      <c r="E65" s="94">
        <v>1616</v>
      </c>
      <c r="F65" s="96" t="s">
        <v>30486</v>
      </c>
    </row>
    <row r="66" spans="1:6" ht="38.25" x14ac:dyDescent="0.3">
      <c r="A66" s="92" t="s">
        <v>24622</v>
      </c>
      <c r="B66" s="9" t="s">
        <v>24623</v>
      </c>
      <c r="C66" s="10" t="s">
        <v>24624</v>
      </c>
      <c r="D66" s="93"/>
      <c r="E66" s="94">
        <v>17417</v>
      </c>
      <c r="F66" s="96" t="s">
        <v>30486</v>
      </c>
    </row>
    <row r="67" spans="1:6" ht="33" x14ac:dyDescent="0.3">
      <c r="A67" s="92" t="s">
        <v>24625</v>
      </c>
      <c r="B67" s="9" t="s">
        <v>24626</v>
      </c>
      <c r="C67" s="10" t="s">
        <v>24627</v>
      </c>
      <c r="D67" s="93"/>
      <c r="E67" s="94">
        <v>0</v>
      </c>
      <c r="F67" s="95" t="s">
        <v>30485</v>
      </c>
    </row>
    <row r="68" spans="1:6" ht="38.25" x14ac:dyDescent="0.3">
      <c r="A68" s="92" t="s">
        <v>24628</v>
      </c>
      <c r="B68" s="9" t="s">
        <v>24629</v>
      </c>
      <c r="C68" s="10" t="s">
        <v>24630</v>
      </c>
      <c r="D68" s="93"/>
      <c r="E68" s="94">
        <v>0</v>
      </c>
      <c r="F68" s="95" t="s">
        <v>30485</v>
      </c>
    </row>
    <row r="69" spans="1:6" ht="38.25" x14ac:dyDescent="0.3">
      <c r="A69" s="92" t="s">
        <v>24631</v>
      </c>
      <c r="B69" s="9" t="s">
        <v>24631</v>
      </c>
      <c r="C69" s="10" t="s">
        <v>24632</v>
      </c>
      <c r="D69" s="93"/>
      <c r="E69" s="94">
        <v>0</v>
      </c>
      <c r="F69" s="95" t="s">
        <v>30485</v>
      </c>
    </row>
    <row r="70" spans="1:6" ht="38.25" x14ac:dyDescent="0.3">
      <c r="A70" s="92" t="s">
        <v>24633</v>
      </c>
      <c r="B70" s="9" t="s">
        <v>24634</v>
      </c>
      <c r="C70" s="10" t="s">
        <v>24635</v>
      </c>
      <c r="D70" s="93"/>
      <c r="E70" s="94">
        <v>63197</v>
      </c>
      <c r="F70" s="96" t="s">
        <v>30486</v>
      </c>
    </row>
    <row r="71" spans="1:6" ht="38.25" x14ac:dyDescent="0.3">
      <c r="A71" s="92" t="s">
        <v>24636</v>
      </c>
      <c r="B71" s="9" t="s">
        <v>24637</v>
      </c>
      <c r="C71" s="10" t="s">
        <v>24638</v>
      </c>
      <c r="D71" s="93"/>
      <c r="E71" s="94">
        <v>0</v>
      </c>
      <c r="F71" s="95" t="s">
        <v>30485</v>
      </c>
    </row>
    <row r="72" spans="1:6" ht="51" x14ac:dyDescent="0.3">
      <c r="A72" s="92" t="s">
        <v>24639</v>
      </c>
      <c r="B72" s="9" t="s">
        <v>24640</v>
      </c>
      <c r="C72" s="10" t="s">
        <v>24641</v>
      </c>
      <c r="D72" s="93"/>
      <c r="E72" s="94">
        <v>18523</v>
      </c>
      <c r="F72" s="96" t="s">
        <v>30486</v>
      </c>
    </row>
    <row r="73" spans="1:6" ht="38.25" x14ac:dyDescent="0.3">
      <c r="A73" s="92" t="s">
        <v>24642</v>
      </c>
      <c r="B73" s="9" t="s">
        <v>24643</v>
      </c>
      <c r="C73" s="10" t="s">
        <v>24644</v>
      </c>
      <c r="D73" s="93"/>
      <c r="E73" s="94">
        <v>0</v>
      </c>
      <c r="F73" s="95" t="s">
        <v>30485</v>
      </c>
    </row>
    <row r="74" spans="1:6" ht="38.25" x14ac:dyDescent="0.3">
      <c r="A74" s="92" t="s">
        <v>24645</v>
      </c>
      <c r="B74" s="9" t="s">
        <v>24646</v>
      </c>
      <c r="C74" s="10" t="s">
        <v>24647</v>
      </c>
      <c r="D74" s="93"/>
      <c r="E74" s="94">
        <v>7125</v>
      </c>
      <c r="F74" s="96" t="s">
        <v>30486</v>
      </c>
    </row>
    <row r="75" spans="1:6" ht="33" x14ac:dyDescent="0.3">
      <c r="A75" s="92" t="s">
        <v>24648</v>
      </c>
      <c r="B75" s="9" t="s">
        <v>24649</v>
      </c>
      <c r="C75" s="10" t="s">
        <v>24650</v>
      </c>
      <c r="D75" s="93"/>
      <c r="E75" s="94">
        <v>0</v>
      </c>
      <c r="F75" s="95" t="s">
        <v>30485</v>
      </c>
    </row>
    <row r="76" spans="1:6" ht="25.5" x14ac:dyDescent="0.3">
      <c r="A76" s="92" t="s">
        <v>24651</v>
      </c>
      <c r="B76" s="9" t="s">
        <v>24652</v>
      </c>
      <c r="C76" s="10" t="s">
        <v>24653</v>
      </c>
      <c r="D76" s="93"/>
      <c r="E76" s="94">
        <v>11571</v>
      </c>
      <c r="F76" s="96" t="s">
        <v>30486</v>
      </c>
    </row>
    <row r="77" spans="1:6" ht="33" x14ac:dyDescent="0.3">
      <c r="A77" s="92" t="s">
        <v>24654</v>
      </c>
      <c r="B77" s="9" t="s">
        <v>24655</v>
      </c>
      <c r="C77" s="10" t="s">
        <v>24656</v>
      </c>
      <c r="D77" s="93"/>
      <c r="E77" s="94">
        <v>0</v>
      </c>
      <c r="F77" s="95" t="s">
        <v>30485</v>
      </c>
    </row>
    <row r="78" spans="1:6" ht="25.5" x14ac:dyDescent="0.3">
      <c r="A78" s="92" t="s">
        <v>24657</v>
      </c>
      <c r="B78" s="9" t="s">
        <v>24658</v>
      </c>
      <c r="C78" s="10" t="s">
        <v>24659</v>
      </c>
      <c r="D78" s="93"/>
      <c r="E78" s="94">
        <v>4691</v>
      </c>
      <c r="F78" s="96" t="s">
        <v>30486</v>
      </c>
    </row>
    <row r="79" spans="1:6" ht="33" x14ac:dyDescent="0.3">
      <c r="A79" s="92" t="s">
        <v>24660</v>
      </c>
      <c r="B79" s="9" t="s">
        <v>24661</v>
      </c>
      <c r="C79" s="10" t="s">
        <v>24662</v>
      </c>
      <c r="D79" s="93"/>
      <c r="E79" s="94">
        <v>0</v>
      </c>
      <c r="F79" s="95" t="s">
        <v>30485</v>
      </c>
    </row>
    <row r="80" spans="1:6" ht="16.5" x14ac:dyDescent="0.3">
      <c r="A80" s="92" t="s">
        <v>24663</v>
      </c>
      <c r="B80" s="9" t="s">
        <v>24664</v>
      </c>
      <c r="C80" s="10" t="s">
        <v>24665</v>
      </c>
      <c r="D80" s="93"/>
      <c r="E80" s="94">
        <v>195</v>
      </c>
      <c r="F80" s="96" t="s">
        <v>30486</v>
      </c>
    </row>
    <row r="81" spans="1:6" ht="38.25" x14ac:dyDescent="0.3">
      <c r="A81" s="92" t="s">
        <v>24666</v>
      </c>
      <c r="B81" s="9" t="s">
        <v>24667</v>
      </c>
      <c r="C81" s="10" t="s">
        <v>24668</v>
      </c>
      <c r="D81" s="93"/>
      <c r="E81" s="94">
        <v>0</v>
      </c>
      <c r="F81" s="95" t="s">
        <v>30485</v>
      </c>
    </row>
    <row r="82" spans="1:6" ht="38.25" x14ac:dyDescent="0.3">
      <c r="A82" s="92" t="s">
        <v>24669</v>
      </c>
      <c r="B82" s="9" t="s">
        <v>24670</v>
      </c>
      <c r="C82" s="10" t="s">
        <v>24671</v>
      </c>
      <c r="D82" s="93"/>
      <c r="E82" s="94">
        <v>50206</v>
      </c>
      <c r="F82" s="96" t="s">
        <v>30486</v>
      </c>
    </row>
    <row r="83" spans="1:6" ht="25.5" x14ac:dyDescent="0.3">
      <c r="A83" s="92" t="s">
        <v>24672</v>
      </c>
      <c r="B83" s="9" t="s">
        <v>24673</v>
      </c>
      <c r="C83" s="10" t="s">
        <v>24674</v>
      </c>
      <c r="D83" s="93"/>
      <c r="E83" s="94">
        <v>57037</v>
      </c>
      <c r="F83" s="96" t="s">
        <v>30486</v>
      </c>
    </row>
    <row r="84" spans="1:6" ht="25.5" x14ac:dyDescent="0.3">
      <c r="A84" s="92" t="s">
        <v>24675</v>
      </c>
      <c r="B84" s="9" t="s">
        <v>24676</v>
      </c>
      <c r="C84" s="10" t="s">
        <v>24677</v>
      </c>
      <c r="D84" s="93"/>
      <c r="E84" s="94">
        <v>10430</v>
      </c>
      <c r="F84" s="96" t="s">
        <v>30486</v>
      </c>
    </row>
    <row r="85" spans="1:6" ht="25.5" x14ac:dyDescent="0.3">
      <c r="A85" s="92" t="s">
        <v>24678</v>
      </c>
      <c r="B85" s="9" t="s">
        <v>24679</v>
      </c>
      <c r="C85" s="10" t="s">
        <v>24680</v>
      </c>
      <c r="D85" s="93"/>
      <c r="E85" s="94">
        <v>35199</v>
      </c>
      <c r="F85" s="96" t="s">
        <v>30486</v>
      </c>
    </row>
    <row r="86" spans="1:6" ht="33" x14ac:dyDescent="0.3">
      <c r="A86" s="92" t="s">
        <v>24681</v>
      </c>
      <c r="B86" s="9" t="s">
        <v>24682</v>
      </c>
      <c r="C86" s="10" t="s">
        <v>24683</v>
      </c>
      <c r="D86" s="93"/>
      <c r="E86" s="94">
        <v>0</v>
      </c>
      <c r="F86" s="95" t="s">
        <v>30485</v>
      </c>
    </row>
    <row r="87" spans="1:6" ht="25.5" x14ac:dyDescent="0.3">
      <c r="A87" s="92" t="s">
        <v>24684</v>
      </c>
      <c r="B87" s="9" t="s">
        <v>24685</v>
      </c>
      <c r="C87" s="10" t="s">
        <v>24686</v>
      </c>
      <c r="D87" s="93"/>
      <c r="E87" s="94">
        <v>331</v>
      </c>
      <c r="F87" s="96" t="s">
        <v>30486</v>
      </c>
    </row>
    <row r="88" spans="1:6" ht="25.5" x14ac:dyDescent="0.3">
      <c r="A88" s="92" t="s">
        <v>24687</v>
      </c>
      <c r="B88" s="9" t="s">
        <v>24688</v>
      </c>
      <c r="C88" s="10" t="s">
        <v>24689</v>
      </c>
      <c r="D88" s="93"/>
      <c r="E88" s="94">
        <v>5138</v>
      </c>
      <c r="F88" s="96" t="s">
        <v>30486</v>
      </c>
    </row>
    <row r="89" spans="1:6" ht="16.5" x14ac:dyDescent="0.3">
      <c r="A89" s="92" t="s">
        <v>24690</v>
      </c>
      <c r="B89" s="9" t="s">
        <v>24691</v>
      </c>
      <c r="C89" s="10" t="s">
        <v>24692</v>
      </c>
      <c r="D89" s="93"/>
      <c r="E89" s="94">
        <v>252</v>
      </c>
      <c r="F89" s="96" t="s">
        <v>30486</v>
      </c>
    </row>
    <row r="90" spans="1:6" ht="16.5" x14ac:dyDescent="0.3">
      <c r="A90" s="92" t="s">
        <v>24693</v>
      </c>
      <c r="B90" s="9" t="s">
        <v>24694</v>
      </c>
      <c r="C90" s="10" t="s">
        <v>24695</v>
      </c>
      <c r="D90" s="93"/>
      <c r="E90" s="94">
        <v>310</v>
      </c>
      <c r="F90" s="96" t="s">
        <v>30486</v>
      </c>
    </row>
    <row r="91" spans="1:6" ht="38.25" x14ac:dyDescent="0.3">
      <c r="A91" s="92" t="s">
        <v>24696</v>
      </c>
      <c r="B91" s="9" t="s">
        <v>24697</v>
      </c>
      <c r="C91" s="10" t="s">
        <v>24698</v>
      </c>
      <c r="D91" s="93"/>
      <c r="E91" s="94">
        <v>0</v>
      </c>
      <c r="F91" s="95" t="s">
        <v>30485</v>
      </c>
    </row>
    <row r="92" spans="1:6" ht="33" x14ac:dyDescent="0.3">
      <c r="A92" s="92" t="s">
        <v>24699</v>
      </c>
      <c r="B92" s="9" t="s">
        <v>24700</v>
      </c>
      <c r="C92" s="10" t="s">
        <v>24701</v>
      </c>
      <c r="D92" s="93"/>
      <c r="E92" s="94">
        <v>0</v>
      </c>
      <c r="F92" s="95" t="s">
        <v>30485</v>
      </c>
    </row>
    <row r="93" spans="1:6" ht="33" x14ac:dyDescent="0.3">
      <c r="A93" s="92" t="s">
        <v>24702</v>
      </c>
      <c r="B93" s="9" t="s">
        <v>24703</v>
      </c>
      <c r="C93" s="10" t="s">
        <v>24704</v>
      </c>
      <c r="D93" s="93"/>
      <c r="E93" s="94">
        <v>0</v>
      </c>
      <c r="F93" s="95" t="s">
        <v>30485</v>
      </c>
    </row>
    <row r="94" spans="1:6" ht="38.25" x14ac:dyDescent="0.3">
      <c r="A94" s="92" t="s">
        <v>24705</v>
      </c>
      <c r="B94" s="9" t="s">
        <v>24706</v>
      </c>
      <c r="C94" s="10" t="s">
        <v>24707</v>
      </c>
      <c r="D94" s="93"/>
      <c r="E94" s="94">
        <v>0</v>
      </c>
      <c r="F94" s="95" t="s">
        <v>30485</v>
      </c>
    </row>
    <row r="95" spans="1:6" ht="63.75" x14ac:dyDescent="0.3">
      <c r="A95" s="92" t="s">
        <v>24708</v>
      </c>
      <c r="B95" s="9" t="s">
        <v>24709</v>
      </c>
      <c r="C95" s="10" t="s">
        <v>24710</v>
      </c>
      <c r="D95" s="93"/>
      <c r="E95" s="94">
        <v>78393</v>
      </c>
      <c r="F95" s="96" t="s">
        <v>30486</v>
      </c>
    </row>
    <row r="96" spans="1:6" ht="33" x14ac:dyDescent="0.3">
      <c r="A96" s="92" t="s">
        <v>24711</v>
      </c>
      <c r="B96" s="9" t="s">
        <v>24712</v>
      </c>
      <c r="C96" s="10" t="s">
        <v>24713</v>
      </c>
      <c r="D96" s="93"/>
      <c r="E96" s="94">
        <v>0</v>
      </c>
      <c r="F96" s="95" t="s">
        <v>30485</v>
      </c>
    </row>
    <row r="97" spans="1:6" ht="25.5" x14ac:dyDescent="0.3">
      <c r="A97" s="92" t="s">
        <v>24714</v>
      </c>
      <c r="B97" s="9" t="s">
        <v>24715</v>
      </c>
      <c r="C97" s="10" t="s">
        <v>24716</v>
      </c>
      <c r="D97" s="93"/>
      <c r="E97" s="94">
        <v>1082</v>
      </c>
      <c r="F97" s="96" t="s">
        <v>30486</v>
      </c>
    </row>
    <row r="98" spans="1:6" ht="38.25" x14ac:dyDescent="0.3">
      <c r="A98" s="92" t="s">
        <v>24717</v>
      </c>
      <c r="B98" s="9" t="s">
        <v>24718</v>
      </c>
      <c r="C98" s="10" t="s">
        <v>24719</v>
      </c>
      <c r="D98" s="93"/>
      <c r="E98" s="94">
        <v>6142</v>
      </c>
      <c r="F98" s="96" t="s">
        <v>30486</v>
      </c>
    </row>
    <row r="99" spans="1:6" ht="16.5" x14ac:dyDescent="0.3">
      <c r="A99" s="92" t="s">
        <v>23669</v>
      </c>
      <c r="B99" s="9" t="s">
        <v>23670</v>
      </c>
      <c r="C99" s="10" t="s">
        <v>23671</v>
      </c>
      <c r="D99" s="93"/>
      <c r="E99" s="94">
        <v>1082523</v>
      </c>
      <c r="F99" s="96" t="s">
        <v>30486</v>
      </c>
    </row>
    <row r="100" spans="1:6" ht="16.5" x14ac:dyDescent="0.3">
      <c r="A100" s="92" t="s">
        <v>23672</v>
      </c>
      <c r="B100" s="9" t="s">
        <v>23673</v>
      </c>
      <c r="C100" s="10" t="s">
        <v>23674</v>
      </c>
      <c r="D100" s="93"/>
      <c r="E100" s="94">
        <v>1465961</v>
      </c>
      <c r="F100" s="96" t="s">
        <v>30486</v>
      </c>
    </row>
    <row r="101" spans="1:6" ht="16.5" x14ac:dyDescent="0.3">
      <c r="A101" s="92" t="s">
        <v>24720</v>
      </c>
      <c r="B101" s="9" t="s">
        <v>24721</v>
      </c>
      <c r="C101" s="10" t="s">
        <v>24722</v>
      </c>
      <c r="D101" s="93"/>
      <c r="E101" s="94">
        <v>614</v>
      </c>
      <c r="F101" s="96" t="s">
        <v>30486</v>
      </c>
    </row>
    <row r="102" spans="1:6" ht="25.5" x14ac:dyDescent="0.3">
      <c r="A102" s="92" t="s">
        <v>24723</v>
      </c>
      <c r="B102" s="9" t="s">
        <v>24724</v>
      </c>
      <c r="C102" s="10" t="s">
        <v>24725</v>
      </c>
      <c r="D102" s="93"/>
      <c r="E102" s="94">
        <v>4925</v>
      </c>
      <c r="F102" s="96" t="s">
        <v>30486</v>
      </c>
    </row>
    <row r="103" spans="1:6" ht="33" x14ac:dyDescent="0.3">
      <c r="A103" s="92" t="s">
        <v>24726</v>
      </c>
      <c r="B103" s="9" t="s">
        <v>24727</v>
      </c>
      <c r="C103" s="10" t="s">
        <v>24728</v>
      </c>
      <c r="D103" s="93"/>
      <c r="E103" s="94">
        <v>0</v>
      </c>
      <c r="F103" s="95" t="s">
        <v>30485</v>
      </c>
    </row>
    <row r="104" spans="1:6" ht="16.5" x14ac:dyDescent="0.3">
      <c r="A104" s="92" t="s">
        <v>24729</v>
      </c>
      <c r="B104" s="9" t="s">
        <v>24730</v>
      </c>
      <c r="C104" s="10" t="s">
        <v>24731</v>
      </c>
      <c r="D104" s="93"/>
      <c r="E104" s="94">
        <v>8392</v>
      </c>
      <c r="F104" s="96" t="s">
        <v>30486</v>
      </c>
    </row>
    <row r="105" spans="1:6" ht="16.5" x14ac:dyDescent="0.3">
      <c r="A105" s="92" t="s">
        <v>24732</v>
      </c>
      <c r="B105" s="9" t="s">
        <v>24733</v>
      </c>
      <c r="C105" s="10" t="s">
        <v>24734</v>
      </c>
      <c r="D105" s="93"/>
      <c r="E105" s="94">
        <v>15249</v>
      </c>
      <c r="F105" s="96" t="s">
        <v>30486</v>
      </c>
    </row>
    <row r="106" spans="1:6" ht="16.5" x14ac:dyDescent="0.3">
      <c r="A106" s="92" t="s">
        <v>24735</v>
      </c>
      <c r="B106" s="9" t="s">
        <v>24736</v>
      </c>
      <c r="C106" s="10" t="s">
        <v>24737</v>
      </c>
      <c r="D106" s="93"/>
      <c r="E106" s="94">
        <v>8800</v>
      </c>
      <c r="F106" s="96" t="s">
        <v>30486</v>
      </c>
    </row>
    <row r="107" spans="1:6" ht="16.5" x14ac:dyDescent="0.3">
      <c r="A107" s="92" t="s">
        <v>24738</v>
      </c>
      <c r="B107" s="9" t="s">
        <v>24739</v>
      </c>
      <c r="C107" s="10" t="s">
        <v>24740</v>
      </c>
      <c r="D107" s="93"/>
      <c r="E107" s="94">
        <v>1117</v>
      </c>
      <c r="F107" s="96" t="s">
        <v>30486</v>
      </c>
    </row>
    <row r="108" spans="1:6" ht="16.5" x14ac:dyDescent="0.3">
      <c r="A108" s="92" t="s">
        <v>23675</v>
      </c>
      <c r="B108" s="9" t="s">
        <v>23676</v>
      </c>
      <c r="C108" s="10" t="s">
        <v>23677</v>
      </c>
      <c r="D108" s="93"/>
      <c r="E108" s="94">
        <v>228976</v>
      </c>
      <c r="F108" s="96" t="s">
        <v>30486</v>
      </c>
    </row>
    <row r="109" spans="1:6" ht="16.5" x14ac:dyDescent="0.3">
      <c r="A109" s="92" t="s">
        <v>24741</v>
      </c>
      <c r="B109" s="9" t="s">
        <v>24742</v>
      </c>
      <c r="C109" s="10" t="s">
        <v>24743</v>
      </c>
      <c r="D109" s="93"/>
      <c r="E109" s="94">
        <v>22797</v>
      </c>
      <c r="F109" s="96" t="s">
        <v>30486</v>
      </c>
    </row>
    <row r="110" spans="1:6" ht="33" x14ac:dyDescent="0.3">
      <c r="A110" s="92" t="s">
        <v>24744</v>
      </c>
      <c r="B110" s="9" t="s">
        <v>24745</v>
      </c>
      <c r="C110" s="10" t="s">
        <v>24746</v>
      </c>
      <c r="D110" s="93"/>
      <c r="E110" s="94">
        <v>0</v>
      </c>
      <c r="F110" s="95" t="s">
        <v>30485</v>
      </c>
    </row>
    <row r="111" spans="1:6" ht="33" x14ac:dyDescent="0.3">
      <c r="A111" s="92" t="s">
        <v>24747</v>
      </c>
      <c r="B111" s="9" t="s">
        <v>24748</v>
      </c>
      <c r="C111" s="10" t="s">
        <v>24749</v>
      </c>
      <c r="D111" s="93"/>
      <c r="E111" s="94">
        <v>0</v>
      </c>
      <c r="F111" s="95" t="s">
        <v>30485</v>
      </c>
    </row>
    <row r="112" spans="1:6" ht="38.25" x14ac:dyDescent="0.3">
      <c r="A112" s="92" t="s">
        <v>24750</v>
      </c>
      <c r="B112" s="9" t="s">
        <v>24751</v>
      </c>
      <c r="C112" s="10" t="s">
        <v>24752</v>
      </c>
      <c r="D112" s="93"/>
      <c r="E112" s="94">
        <v>0</v>
      </c>
      <c r="F112" s="95" t="s">
        <v>30485</v>
      </c>
    </row>
    <row r="113" spans="1:6" ht="25.5" x14ac:dyDescent="0.3">
      <c r="A113" s="92" t="s">
        <v>24753</v>
      </c>
      <c r="B113" s="9" t="s">
        <v>24754</v>
      </c>
      <c r="C113" s="10" t="s">
        <v>24755</v>
      </c>
      <c r="D113" s="93"/>
      <c r="E113" s="94">
        <v>4680</v>
      </c>
      <c r="F113" s="96" t="s">
        <v>30486</v>
      </c>
    </row>
    <row r="114" spans="1:6" ht="33" x14ac:dyDescent="0.3">
      <c r="A114" s="92" t="s">
        <v>24756</v>
      </c>
      <c r="B114" s="9" t="s">
        <v>24757</v>
      </c>
      <c r="C114" s="10" t="s">
        <v>24758</v>
      </c>
      <c r="D114" s="93"/>
      <c r="E114" s="94">
        <v>0</v>
      </c>
      <c r="F114" s="95" t="s">
        <v>30485</v>
      </c>
    </row>
    <row r="115" spans="1:6" ht="38.25" x14ac:dyDescent="0.3">
      <c r="A115" s="92" t="s">
        <v>24759</v>
      </c>
      <c r="B115" s="9" t="s">
        <v>24759</v>
      </c>
      <c r="C115" s="10" t="s">
        <v>24760</v>
      </c>
      <c r="D115" s="93"/>
      <c r="E115" s="94">
        <v>0</v>
      </c>
      <c r="F115" s="95" t="s">
        <v>30485</v>
      </c>
    </row>
    <row r="116" spans="1:6" ht="38.25" x14ac:dyDescent="0.3">
      <c r="A116" s="92" t="s">
        <v>24761</v>
      </c>
      <c r="B116" s="9" t="s">
        <v>24762</v>
      </c>
      <c r="C116" s="10" t="s">
        <v>24763</v>
      </c>
      <c r="D116" s="93"/>
      <c r="E116" s="94">
        <v>1435</v>
      </c>
      <c r="F116" s="96" t="s">
        <v>30486</v>
      </c>
    </row>
    <row r="117" spans="1:6" ht="25.5" x14ac:dyDescent="0.3">
      <c r="A117" s="92" t="s">
        <v>24764</v>
      </c>
      <c r="B117" s="9" t="s">
        <v>24765</v>
      </c>
      <c r="C117" s="10" t="s">
        <v>24766</v>
      </c>
      <c r="D117" s="93"/>
      <c r="E117" s="94">
        <v>1478</v>
      </c>
      <c r="F117" s="96" t="s">
        <v>30486</v>
      </c>
    </row>
    <row r="118" spans="1:6" ht="33" x14ac:dyDescent="0.3">
      <c r="A118" s="92" t="s">
        <v>24767</v>
      </c>
      <c r="B118" s="9" t="s">
        <v>24768</v>
      </c>
      <c r="C118" s="10" t="s">
        <v>24769</v>
      </c>
      <c r="D118" s="93"/>
      <c r="E118" s="94">
        <v>0</v>
      </c>
      <c r="F118" s="95" t="s">
        <v>30485</v>
      </c>
    </row>
    <row r="119" spans="1:6" ht="33" x14ac:dyDescent="0.3">
      <c r="A119" s="92" t="s">
        <v>24770</v>
      </c>
      <c r="B119" s="9" t="s">
        <v>24771</v>
      </c>
      <c r="C119" s="10" t="s">
        <v>24772</v>
      </c>
      <c r="D119" s="93"/>
      <c r="E119" s="94">
        <v>0</v>
      </c>
      <c r="F119" s="95" t="s">
        <v>30485</v>
      </c>
    </row>
    <row r="120" spans="1:6" ht="25.5" x14ac:dyDescent="0.3">
      <c r="A120" s="92" t="s">
        <v>24773</v>
      </c>
      <c r="B120" s="9" t="s">
        <v>24774</v>
      </c>
      <c r="C120" s="10" t="s">
        <v>24775</v>
      </c>
      <c r="D120" s="93"/>
      <c r="E120" s="94">
        <v>2439</v>
      </c>
      <c r="F120" s="96" t="s">
        <v>30486</v>
      </c>
    </row>
    <row r="121" spans="1:6" ht="33" x14ac:dyDescent="0.3">
      <c r="A121" s="92" t="s">
        <v>24776</v>
      </c>
      <c r="B121" s="9" t="s">
        <v>24777</v>
      </c>
      <c r="C121" s="10" t="s">
        <v>24778</v>
      </c>
      <c r="D121" s="93"/>
      <c r="E121" s="94">
        <v>0</v>
      </c>
      <c r="F121" s="95" t="s">
        <v>30485</v>
      </c>
    </row>
    <row r="122" spans="1:6" ht="25.5" x14ac:dyDescent="0.3">
      <c r="A122" s="92" t="s">
        <v>24779</v>
      </c>
      <c r="B122" s="9" t="s">
        <v>24780</v>
      </c>
      <c r="C122" s="10" t="s">
        <v>24781</v>
      </c>
      <c r="D122" s="93"/>
      <c r="E122" s="94">
        <v>1212</v>
      </c>
      <c r="F122" s="96" t="s">
        <v>30486</v>
      </c>
    </row>
    <row r="123" spans="1:6" ht="33" x14ac:dyDescent="0.3">
      <c r="A123" s="92" t="s">
        <v>24782</v>
      </c>
      <c r="B123" s="9" t="s">
        <v>24783</v>
      </c>
      <c r="C123" s="10" t="s">
        <v>24784</v>
      </c>
      <c r="D123" s="93"/>
      <c r="E123" s="94">
        <v>0</v>
      </c>
      <c r="F123" s="95" t="s">
        <v>30485</v>
      </c>
    </row>
    <row r="124" spans="1:6" ht="33" x14ac:dyDescent="0.3">
      <c r="A124" s="92" t="s">
        <v>24785</v>
      </c>
      <c r="B124" s="9" t="s">
        <v>24786</v>
      </c>
      <c r="C124" s="10" t="s">
        <v>24787</v>
      </c>
      <c r="D124" s="93"/>
      <c r="E124" s="94">
        <v>0</v>
      </c>
      <c r="F124" s="95" t="s">
        <v>30485</v>
      </c>
    </row>
    <row r="125" spans="1:6" ht="25.5" x14ac:dyDescent="0.3">
      <c r="A125" s="92" t="s">
        <v>24788</v>
      </c>
      <c r="B125" s="9" t="s">
        <v>24789</v>
      </c>
      <c r="C125" s="10" t="s">
        <v>24790</v>
      </c>
      <c r="D125" s="93"/>
      <c r="E125" s="94">
        <v>7150</v>
      </c>
      <c r="F125" s="96" t="s">
        <v>30486</v>
      </c>
    </row>
    <row r="126" spans="1:6" ht="25.5" x14ac:dyDescent="0.3">
      <c r="A126" s="92" t="s">
        <v>24791</v>
      </c>
      <c r="B126" s="9" t="s">
        <v>24792</v>
      </c>
      <c r="C126" s="10" t="s">
        <v>24793</v>
      </c>
      <c r="D126" s="93"/>
      <c r="E126" s="94">
        <v>126065</v>
      </c>
      <c r="F126" s="96" t="s">
        <v>30486</v>
      </c>
    </row>
    <row r="127" spans="1:6" ht="33" x14ac:dyDescent="0.3">
      <c r="A127" s="92" t="s">
        <v>24794</v>
      </c>
      <c r="B127" s="9" t="s">
        <v>24795</v>
      </c>
      <c r="C127" s="10" t="s">
        <v>24796</v>
      </c>
      <c r="D127" s="93"/>
      <c r="E127" s="94">
        <v>0</v>
      </c>
      <c r="F127" s="95" t="s">
        <v>30485</v>
      </c>
    </row>
    <row r="128" spans="1:6" ht="33" x14ac:dyDescent="0.3">
      <c r="A128" s="92" t="s">
        <v>24797</v>
      </c>
      <c r="B128" s="9" t="s">
        <v>24798</v>
      </c>
      <c r="C128" s="10" t="s">
        <v>24799</v>
      </c>
      <c r="D128" s="93"/>
      <c r="E128" s="94">
        <v>0</v>
      </c>
      <c r="F128" s="95" t="s">
        <v>30485</v>
      </c>
    </row>
    <row r="129" spans="1:6" ht="16.5" x14ac:dyDescent="0.3">
      <c r="A129" s="92" t="s">
        <v>24800</v>
      </c>
      <c r="B129" s="9" t="s">
        <v>24801</v>
      </c>
      <c r="C129" s="10" t="s">
        <v>24802</v>
      </c>
      <c r="D129" s="93"/>
      <c r="E129" s="94">
        <v>118</v>
      </c>
      <c r="F129" s="96" t="s">
        <v>30486</v>
      </c>
    </row>
    <row r="130" spans="1:6" ht="33" x14ac:dyDescent="0.3">
      <c r="A130" s="92">
        <v>20175192</v>
      </c>
      <c r="B130" s="9" t="s">
        <v>24803</v>
      </c>
      <c r="C130" s="10" t="s">
        <v>24804</v>
      </c>
      <c r="D130" s="93"/>
      <c r="E130" s="94">
        <v>0</v>
      </c>
      <c r="F130" s="95" t="s">
        <v>30485</v>
      </c>
    </row>
    <row r="131" spans="1:6" ht="38.25" x14ac:dyDescent="0.3">
      <c r="A131" s="92" t="s">
        <v>24805</v>
      </c>
      <c r="B131" s="9" t="s">
        <v>24806</v>
      </c>
      <c r="C131" s="10" t="s">
        <v>24807</v>
      </c>
      <c r="D131" s="93"/>
      <c r="E131" s="94">
        <v>0</v>
      </c>
      <c r="F131" s="95" t="s">
        <v>30485</v>
      </c>
    </row>
    <row r="132" spans="1:6" ht="33" x14ac:dyDescent="0.3">
      <c r="A132" s="92" t="s">
        <v>24808</v>
      </c>
      <c r="B132" s="9" t="s">
        <v>24809</v>
      </c>
      <c r="C132" s="10" t="s">
        <v>24810</v>
      </c>
      <c r="D132" s="93"/>
      <c r="E132" s="94">
        <v>0</v>
      </c>
      <c r="F132" s="95" t="s">
        <v>30485</v>
      </c>
    </row>
    <row r="133" spans="1:6" ht="25.5" x14ac:dyDescent="0.3">
      <c r="A133" s="92" t="s">
        <v>24811</v>
      </c>
      <c r="B133" s="9" t="s">
        <v>24812</v>
      </c>
      <c r="C133" s="10" t="s">
        <v>24813</v>
      </c>
      <c r="D133" s="93"/>
      <c r="E133" s="94">
        <v>840</v>
      </c>
      <c r="F133" s="96" t="s">
        <v>30486</v>
      </c>
    </row>
    <row r="134" spans="1:6" ht="33" x14ac:dyDescent="0.3">
      <c r="A134" s="92" t="s">
        <v>24814</v>
      </c>
      <c r="B134" s="9" t="s">
        <v>24815</v>
      </c>
      <c r="C134" s="10" t="s">
        <v>24816</v>
      </c>
      <c r="D134" s="93"/>
      <c r="E134" s="94">
        <v>0</v>
      </c>
      <c r="F134" s="95" t="s">
        <v>30485</v>
      </c>
    </row>
    <row r="135" spans="1:6" ht="51" x14ac:dyDescent="0.3">
      <c r="A135" s="92" t="s">
        <v>24817</v>
      </c>
      <c r="B135" s="9" t="s">
        <v>24817</v>
      </c>
      <c r="C135" s="10" t="s">
        <v>24818</v>
      </c>
      <c r="D135" s="93"/>
      <c r="E135" s="94">
        <v>0</v>
      </c>
      <c r="F135" s="95" t="s">
        <v>30485</v>
      </c>
    </row>
    <row r="136" spans="1:6" ht="51" x14ac:dyDescent="0.3">
      <c r="A136" s="92" t="s">
        <v>24819</v>
      </c>
      <c r="B136" s="9" t="s">
        <v>24820</v>
      </c>
      <c r="C136" s="10" t="s">
        <v>24821</v>
      </c>
      <c r="D136" s="93"/>
      <c r="E136" s="94">
        <v>0</v>
      </c>
      <c r="F136" s="95" t="s">
        <v>30485</v>
      </c>
    </row>
    <row r="137" spans="1:6" ht="25.5" x14ac:dyDescent="0.3">
      <c r="A137" s="92" t="s">
        <v>24822</v>
      </c>
      <c r="B137" s="9" t="s">
        <v>24823</v>
      </c>
      <c r="C137" s="10" t="s">
        <v>24824</v>
      </c>
      <c r="D137" s="93"/>
      <c r="E137" s="94">
        <v>8328</v>
      </c>
      <c r="F137" s="96" t="s">
        <v>30486</v>
      </c>
    </row>
    <row r="138" spans="1:6" ht="25.5" x14ac:dyDescent="0.3">
      <c r="A138" s="92" t="s">
        <v>24825</v>
      </c>
      <c r="B138" s="9" t="s">
        <v>24826</v>
      </c>
      <c r="C138" s="10" t="s">
        <v>24827</v>
      </c>
      <c r="D138" s="93"/>
      <c r="E138" s="94">
        <v>10323</v>
      </c>
      <c r="F138" s="96" t="s">
        <v>30486</v>
      </c>
    </row>
    <row r="139" spans="1:6" ht="25.5" x14ac:dyDescent="0.3">
      <c r="A139" s="92" t="s">
        <v>24828</v>
      </c>
      <c r="B139" s="9" t="s">
        <v>24829</v>
      </c>
      <c r="C139" s="10" t="s">
        <v>24830</v>
      </c>
      <c r="D139" s="93"/>
      <c r="E139" s="94">
        <v>333</v>
      </c>
      <c r="F139" s="96" t="s">
        <v>30486</v>
      </c>
    </row>
    <row r="140" spans="1:6" ht="16.5" x14ac:dyDescent="0.3">
      <c r="A140" s="92" t="s">
        <v>24831</v>
      </c>
      <c r="B140" s="9" t="s">
        <v>24832</v>
      </c>
      <c r="C140" s="10" t="s">
        <v>24833</v>
      </c>
      <c r="D140" s="93"/>
      <c r="E140" s="94">
        <v>210</v>
      </c>
      <c r="F140" s="96" t="s">
        <v>30486</v>
      </c>
    </row>
    <row r="141" spans="1:6" ht="16.5" x14ac:dyDescent="0.3">
      <c r="A141" s="92" t="s">
        <v>24834</v>
      </c>
      <c r="B141" s="9" t="s">
        <v>24835</v>
      </c>
      <c r="C141" s="10" t="s">
        <v>24836</v>
      </c>
      <c r="D141" s="93"/>
      <c r="E141" s="94">
        <v>138</v>
      </c>
      <c r="F141" s="96" t="s">
        <v>30486</v>
      </c>
    </row>
    <row r="142" spans="1:6" ht="38.25" x14ac:dyDescent="0.3">
      <c r="A142" s="92" t="s">
        <v>24837</v>
      </c>
      <c r="B142" s="9" t="s">
        <v>24838</v>
      </c>
      <c r="C142" s="10" t="s">
        <v>24839</v>
      </c>
      <c r="D142" s="93"/>
      <c r="E142" s="94">
        <v>20861</v>
      </c>
      <c r="F142" s="96" t="s">
        <v>30486</v>
      </c>
    </row>
    <row r="143" spans="1:6" ht="25.5" x14ac:dyDescent="0.3">
      <c r="A143" s="92" t="s">
        <v>24840</v>
      </c>
      <c r="B143" s="9" t="s">
        <v>24841</v>
      </c>
      <c r="C143" s="10" t="s">
        <v>24842</v>
      </c>
      <c r="D143" s="93"/>
      <c r="E143" s="94">
        <v>5553</v>
      </c>
      <c r="F143" s="96" t="s">
        <v>30486</v>
      </c>
    </row>
    <row r="144" spans="1:6" ht="33" x14ac:dyDescent="0.3">
      <c r="A144" s="92" t="s">
        <v>24843</v>
      </c>
      <c r="B144" s="9" t="s">
        <v>24843</v>
      </c>
      <c r="C144" s="10" t="s">
        <v>24844</v>
      </c>
      <c r="D144" s="93"/>
      <c r="E144" s="94">
        <v>0</v>
      </c>
      <c r="F144" s="95" t="s">
        <v>30485</v>
      </c>
    </row>
    <row r="145" spans="1:6" ht="38.25" x14ac:dyDescent="0.3">
      <c r="A145" s="92" t="s">
        <v>23741</v>
      </c>
      <c r="B145" s="9" t="s">
        <v>23742</v>
      </c>
      <c r="C145" s="10" t="s">
        <v>23743</v>
      </c>
      <c r="D145" s="93"/>
      <c r="E145" s="94">
        <v>247154</v>
      </c>
      <c r="F145" s="96" t="s">
        <v>30486</v>
      </c>
    </row>
    <row r="146" spans="1:6" ht="25.5" x14ac:dyDescent="0.3">
      <c r="A146" s="92" t="s">
        <v>24845</v>
      </c>
      <c r="B146" s="9" t="s">
        <v>24846</v>
      </c>
      <c r="C146" s="10" t="s">
        <v>24847</v>
      </c>
      <c r="D146" s="93"/>
      <c r="E146" s="94">
        <v>1507</v>
      </c>
      <c r="F146" s="96" t="s">
        <v>30486</v>
      </c>
    </row>
    <row r="147" spans="1:6" ht="33" x14ac:dyDescent="0.3">
      <c r="A147" s="92" t="s">
        <v>24848</v>
      </c>
      <c r="B147" s="9" t="s">
        <v>24849</v>
      </c>
      <c r="C147" s="10" t="s">
        <v>24850</v>
      </c>
      <c r="D147" s="93"/>
      <c r="E147" s="94">
        <v>0</v>
      </c>
      <c r="F147" s="95" t="s">
        <v>30485</v>
      </c>
    </row>
    <row r="148" spans="1:6" ht="33" x14ac:dyDescent="0.3">
      <c r="A148" s="92" t="s">
        <v>24851</v>
      </c>
      <c r="B148" s="9" t="s">
        <v>24851</v>
      </c>
      <c r="C148" s="10" t="s">
        <v>24852</v>
      </c>
      <c r="D148" s="93"/>
      <c r="E148" s="94">
        <v>0</v>
      </c>
      <c r="F148" s="95" t="s">
        <v>30485</v>
      </c>
    </row>
    <row r="149" spans="1:6" ht="25.5" x14ac:dyDescent="0.3">
      <c r="A149" s="92" t="s">
        <v>24853</v>
      </c>
      <c r="B149" s="9" t="s">
        <v>24854</v>
      </c>
      <c r="C149" s="10" t="s">
        <v>24855</v>
      </c>
      <c r="D149" s="93"/>
      <c r="E149" s="94">
        <v>6136</v>
      </c>
      <c r="F149" s="96" t="s">
        <v>30486</v>
      </c>
    </row>
    <row r="150" spans="1:6" ht="25.5" x14ac:dyDescent="0.3">
      <c r="A150" s="92" t="s">
        <v>24856</v>
      </c>
      <c r="B150" s="9" t="s">
        <v>24857</v>
      </c>
      <c r="C150" s="10" t="s">
        <v>24858</v>
      </c>
      <c r="D150" s="93"/>
      <c r="E150" s="94">
        <v>5458</v>
      </c>
      <c r="F150" s="96" t="s">
        <v>30486</v>
      </c>
    </row>
    <row r="151" spans="1:6" ht="25.5" x14ac:dyDescent="0.3">
      <c r="A151" s="92" t="s">
        <v>24859</v>
      </c>
      <c r="B151" s="9" t="s">
        <v>24860</v>
      </c>
      <c r="C151" s="10" t="s">
        <v>24861</v>
      </c>
      <c r="D151" s="93"/>
      <c r="E151" s="94">
        <v>6729</v>
      </c>
      <c r="F151" s="96" t="s">
        <v>30486</v>
      </c>
    </row>
    <row r="152" spans="1:6" ht="25.5" x14ac:dyDescent="0.3">
      <c r="A152" s="92" t="s">
        <v>24862</v>
      </c>
      <c r="B152" s="9" t="s">
        <v>24863</v>
      </c>
      <c r="C152" s="10" t="s">
        <v>24864</v>
      </c>
      <c r="D152" s="93"/>
      <c r="E152" s="94">
        <v>7263</v>
      </c>
      <c r="F152" s="96" t="s">
        <v>30486</v>
      </c>
    </row>
    <row r="153" spans="1:6" ht="25.5" x14ac:dyDescent="0.3">
      <c r="A153" s="92" t="s">
        <v>24865</v>
      </c>
      <c r="B153" s="9" t="s">
        <v>24866</v>
      </c>
      <c r="C153" s="10" t="s">
        <v>24867</v>
      </c>
      <c r="D153" s="93"/>
      <c r="E153" s="94">
        <v>22859</v>
      </c>
      <c r="F153" s="96" t="s">
        <v>30486</v>
      </c>
    </row>
    <row r="154" spans="1:6" ht="38.25" x14ac:dyDescent="0.3">
      <c r="A154" s="92" t="s">
        <v>24868</v>
      </c>
      <c r="B154" s="9" t="s">
        <v>24869</v>
      </c>
      <c r="C154" s="10" t="s">
        <v>24870</v>
      </c>
      <c r="D154" s="93"/>
      <c r="E154" s="94">
        <v>42822</v>
      </c>
      <c r="F154" s="96" t="s">
        <v>30486</v>
      </c>
    </row>
    <row r="155" spans="1:6" ht="33" x14ac:dyDescent="0.3">
      <c r="A155" s="92" t="s">
        <v>24871</v>
      </c>
      <c r="B155" s="9" t="s">
        <v>24872</v>
      </c>
      <c r="C155" s="10" t="s">
        <v>24873</v>
      </c>
      <c r="D155" s="93"/>
      <c r="E155" s="94">
        <v>0</v>
      </c>
      <c r="F155" s="95" t="s">
        <v>30485</v>
      </c>
    </row>
    <row r="156" spans="1:6" ht="63.75" x14ac:dyDescent="0.3">
      <c r="A156" s="92" t="s">
        <v>24874</v>
      </c>
      <c r="B156" s="9" t="s">
        <v>24875</v>
      </c>
      <c r="C156" s="10" t="s">
        <v>24876</v>
      </c>
      <c r="D156" s="93"/>
      <c r="E156" s="94">
        <v>0</v>
      </c>
      <c r="F156" s="95" t="s">
        <v>30485</v>
      </c>
    </row>
    <row r="157" spans="1:6" ht="25.5" x14ac:dyDescent="0.3">
      <c r="A157" s="92" t="s">
        <v>24877</v>
      </c>
      <c r="B157" s="9" t="s">
        <v>24878</v>
      </c>
      <c r="C157" s="10" t="s">
        <v>24879</v>
      </c>
      <c r="D157" s="93"/>
      <c r="E157" s="94">
        <v>83</v>
      </c>
      <c r="F157" s="96" t="s">
        <v>30486</v>
      </c>
    </row>
    <row r="158" spans="1:6" ht="33" x14ac:dyDescent="0.3">
      <c r="A158" s="92" t="s">
        <v>24880</v>
      </c>
      <c r="B158" s="9" t="s">
        <v>24881</v>
      </c>
      <c r="C158" s="10" t="s">
        <v>24882</v>
      </c>
      <c r="D158" s="93"/>
      <c r="E158" s="94">
        <v>0</v>
      </c>
      <c r="F158" s="95" t="s">
        <v>30485</v>
      </c>
    </row>
    <row r="159" spans="1:6" ht="16.5" x14ac:dyDescent="0.3">
      <c r="A159" s="92" t="s">
        <v>24883</v>
      </c>
      <c r="B159" s="9" t="s">
        <v>24884</v>
      </c>
      <c r="C159" s="10" t="s">
        <v>24885</v>
      </c>
      <c r="D159" s="93"/>
      <c r="E159" s="94">
        <v>234</v>
      </c>
      <c r="F159" s="96" t="s">
        <v>30486</v>
      </c>
    </row>
    <row r="160" spans="1:6" ht="33" x14ac:dyDescent="0.3">
      <c r="A160" s="92" t="s">
        <v>24886</v>
      </c>
      <c r="B160" s="9" t="s">
        <v>24887</v>
      </c>
      <c r="C160" s="10" t="s">
        <v>24888</v>
      </c>
      <c r="D160" s="93"/>
      <c r="E160" s="94">
        <v>0</v>
      </c>
      <c r="F160" s="95" t="s">
        <v>30485</v>
      </c>
    </row>
    <row r="161" spans="1:6" ht="25.5" x14ac:dyDescent="0.3">
      <c r="A161" s="92" t="s">
        <v>24889</v>
      </c>
      <c r="B161" s="9" t="s">
        <v>24890</v>
      </c>
      <c r="C161" s="10" t="s">
        <v>24891</v>
      </c>
      <c r="D161" s="93"/>
      <c r="E161" s="94">
        <v>10381</v>
      </c>
      <c r="F161" s="96" t="s">
        <v>30486</v>
      </c>
    </row>
    <row r="162" spans="1:6" ht="33" x14ac:dyDescent="0.3">
      <c r="A162" s="92" t="s">
        <v>24892</v>
      </c>
      <c r="B162" s="9" t="s">
        <v>24892</v>
      </c>
      <c r="C162" s="10" t="s">
        <v>24893</v>
      </c>
      <c r="D162" s="93"/>
      <c r="E162" s="94">
        <v>0</v>
      </c>
      <c r="F162" s="95" t="s">
        <v>30485</v>
      </c>
    </row>
    <row r="163" spans="1:6" ht="33" x14ac:dyDescent="0.3">
      <c r="A163" s="92" t="s">
        <v>24894</v>
      </c>
      <c r="B163" s="9" t="s">
        <v>24895</v>
      </c>
      <c r="C163" s="10" t="s">
        <v>24896</v>
      </c>
      <c r="D163" s="93"/>
      <c r="E163" s="94">
        <v>0</v>
      </c>
      <c r="F163" s="95" t="s">
        <v>30485</v>
      </c>
    </row>
    <row r="164" spans="1:6" ht="16.5" x14ac:dyDescent="0.3">
      <c r="A164" s="92" t="s">
        <v>24897</v>
      </c>
      <c r="B164" s="9" t="s">
        <v>24898</v>
      </c>
      <c r="C164" s="10" t="s">
        <v>24899</v>
      </c>
      <c r="D164" s="93"/>
      <c r="E164" s="94">
        <v>3250</v>
      </c>
      <c r="F164" s="96" t="s">
        <v>30486</v>
      </c>
    </row>
    <row r="165" spans="1:6" ht="25.5" x14ac:dyDescent="0.3">
      <c r="A165" s="92" t="s">
        <v>24900</v>
      </c>
      <c r="B165" s="9" t="s">
        <v>24901</v>
      </c>
      <c r="C165" s="10" t="s">
        <v>24902</v>
      </c>
      <c r="D165" s="93"/>
      <c r="E165" s="94">
        <v>9412</v>
      </c>
      <c r="F165" s="96" t="s">
        <v>30486</v>
      </c>
    </row>
    <row r="166" spans="1:6" ht="38.25" x14ac:dyDescent="0.3">
      <c r="A166" s="92" t="s">
        <v>24903</v>
      </c>
      <c r="B166" s="9" t="s">
        <v>24904</v>
      </c>
      <c r="C166" s="10" t="s">
        <v>24905</v>
      </c>
      <c r="D166" s="93"/>
      <c r="E166" s="94">
        <v>0</v>
      </c>
      <c r="F166" s="95" t="s">
        <v>30485</v>
      </c>
    </row>
    <row r="167" spans="1:6" ht="25.5" x14ac:dyDescent="0.3">
      <c r="A167" s="92" t="s">
        <v>24906</v>
      </c>
      <c r="B167" s="9" t="s">
        <v>24907</v>
      </c>
      <c r="C167" s="10" t="s">
        <v>24908</v>
      </c>
      <c r="D167" s="93"/>
      <c r="E167" s="94">
        <v>14843</v>
      </c>
      <c r="F167" s="96" t="s">
        <v>30486</v>
      </c>
    </row>
    <row r="168" spans="1:6" ht="25.5" x14ac:dyDescent="0.3">
      <c r="A168" s="92" t="s">
        <v>24909</v>
      </c>
      <c r="B168" s="9" t="s">
        <v>24910</v>
      </c>
      <c r="C168" s="10" t="s">
        <v>24911</v>
      </c>
      <c r="D168" s="93"/>
      <c r="E168" s="94">
        <v>16146</v>
      </c>
      <c r="F168" s="96" t="s">
        <v>30486</v>
      </c>
    </row>
    <row r="169" spans="1:6" ht="25.5" x14ac:dyDescent="0.3">
      <c r="A169" s="92" t="s">
        <v>24912</v>
      </c>
      <c r="B169" s="9" t="s">
        <v>24913</v>
      </c>
      <c r="C169" s="10" t="s">
        <v>24914</v>
      </c>
      <c r="D169" s="93"/>
      <c r="E169" s="94">
        <v>24443</v>
      </c>
      <c r="F169" s="96" t="s">
        <v>30486</v>
      </c>
    </row>
    <row r="170" spans="1:6" ht="38.25" x14ac:dyDescent="0.3">
      <c r="A170" s="92" t="s">
        <v>24915</v>
      </c>
      <c r="B170" s="9" t="s">
        <v>24916</v>
      </c>
      <c r="C170" s="10" t="s">
        <v>24917</v>
      </c>
      <c r="D170" s="93"/>
      <c r="E170" s="94">
        <v>0</v>
      </c>
      <c r="F170" s="95" t="s">
        <v>30485</v>
      </c>
    </row>
    <row r="171" spans="1:6" ht="16.5" x14ac:dyDescent="0.3">
      <c r="A171" s="92" t="s">
        <v>24918</v>
      </c>
      <c r="B171" s="9" t="s">
        <v>24919</v>
      </c>
      <c r="C171" s="10" t="s">
        <v>24920</v>
      </c>
      <c r="D171" s="93"/>
      <c r="E171" s="94">
        <v>313</v>
      </c>
      <c r="F171" s="96" t="s">
        <v>30486</v>
      </c>
    </row>
    <row r="172" spans="1:6" ht="25.5" x14ac:dyDescent="0.3">
      <c r="A172" s="92" t="s">
        <v>24921</v>
      </c>
      <c r="B172" s="9" t="s">
        <v>24922</v>
      </c>
      <c r="C172" s="10" t="s">
        <v>24923</v>
      </c>
      <c r="D172" s="93"/>
      <c r="E172" s="94">
        <v>200</v>
      </c>
      <c r="F172" s="96" t="s">
        <v>30486</v>
      </c>
    </row>
    <row r="173" spans="1:6" ht="25.5" x14ac:dyDescent="0.3">
      <c r="A173" s="92" t="s">
        <v>24924</v>
      </c>
      <c r="B173" s="9" t="s">
        <v>24925</v>
      </c>
      <c r="C173" s="10" t="s">
        <v>24926</v>
      </c>
      <c r="D173" s="93"/>
      <c r="E173" s="94">
        <v>128</v>
      </c>
      <c r="F173" s="96" t="s">
        <v>30486</v>
      </c>
    </row>
    <row r="174" spans="1:6" ht="16.5" x14ac:dyDescent="0.3">
      <c r="A174" s="92" t="s">
        <v>24927</v>
      </c>
      <c r="B174" s="9" t="s">
        <v>24928</v>
      </c>
      <c r="C174" s="10" t="s">
        <v>24929</v>
      </c>
      <c r="D174" s="93"/>
      <c r="E174" s="94">
        <v>2340</v>
      </c>
      <c r="F174" s="96" t="s">
        <v>30486</v>
      </c>
    </row>
    <row r="175" spans="1:6" ht="33" x14ac:dyDescent="0.3">
      <c r="A175" s="92" t="s">
        <v>24930</v>
      </c>
      <c r="B175" s="9" t="s">
        <v>24931</v>
      </c>
      <c r="C175" s="10" t="s">
        <v>24932</v>
      </c>
      <c r="D175" s="93"/>
      <c r="E175" s="94">
        <v>0</v>
      </c>
      <c r="F175" s="95" t="s">
        <v>30485</v>
      </c>
    </row>
    <row r="176" spans="1:6" ht="25.5" x14ac:dyDescent="0.3">
      <c r="A176" s="92" t="s">
        <v>24933</v>
      </c>
      <c r="B176" s="9" t="s">
        <v>24934</v>
      </c>
      <c r="C176" s="10" t="s">
        <v>24935</v>
      </c>
      <c r="D176" s="93"/>
      <c r="E176" s="94">
        <v>247</v>
      </c>
      <c r="F176" s="96" t="s">
        <v>30486</v>
      </c>
    </row>
    <row r="177" spans="1:6" ht="33" x14ac:dyDescent="0.3">
      <c r="A177" s="92" t="s">
        <v>24936</v>
      </c>
      <c r="B177" s="9" t="s">
        <v>24937</v>
      </c>
      <c r="C177" s="10" t="s">
        <v>24938</v>
      </c>
      <c r="D177" s="93"/>
      <c r="E177" s="94">
        <v>0</v>
      </c>
      <c r="F177" s="95" t="s">
        <v>30485</v>
      </c>
    </row>
    <row r="178" spans="1:6" ht="38.25" x14ac:dyDescent="0.3">
      <c r="A178" s="92" t="s">
        <v>24939</v>
      </c>
      <c r="B178" s="9" t="s">
        <v>24940</v>
      </c>
      <c r="C178" s="10" t="s">
        <v>24941</v>
      </c>
      <c r="D178" s="93"/>
      <c r="E178" s="94">
        <v>5510</v>
      </c>
      <c r="F178" s="96" t="s">
        <v>30486</v>
      </c>
    </row>
    <row r="179" spans="1:6" ht="25.5" x14ac:dyDescent="0.3">
      <c r="A179" s="92" t="s">
        <v>24942</v>
      </c>
      <c r="B179" s="9" t="s">
        <v>24943</v>
      </c>
      <c r="C179" s="10" t="s">
        <v>24944</v>
      </c>
      <c r="D179" s="93"/>
      <c r="E179" s="94">
        <v>2925</v>
      </c>
      <c r="F179" s="96" t="s">
        <v>30486</v>
      </c>
    </row>
    <row r="180" spans="1:6" ht="25.5" x14ac:dyDescent="0.3">
      <c r="A180" s="92" t="s">
        <v>24945</v>
      </c>
      <c r="B180" s="9" t="s">
        <v>24946</v>
      </c>
      <c r="C180" s="10" t="s">
        <v>24947</v>
      </c>
      <c r="D180" s="93"/>
      <c r="E180" s="94">
        <v>522</v>
      </c>
      <c r="F180" s="96" t="s">
        <v>30486</v>
      </c>
    </row>
    <row r="181" spans="1:6" ht="33" x14ac:dyDescent="0.3">
      <c r="A181" s="92" t="s">
        <v>24948</v>
      </c>
      <c r="B181" s="9" t="s">
        <v>24949</v>
      </c>
      <c r="C181" s="10" t="s">
        <v>24950</v>
      </c>
      <c r="D181" s="93"/>
      <c r="E181" s="94">
        <v>0</v>
      </c>
      <c r="F181" s="95" t="s">
        <v>30485</v>
      </c>
    </row>
    <row r="182" spans="1:6" ht="38.25" x14ac:dyDescent="0.3">
      <c r="A182" s="92" t="s">
        <v>24951</v>
      </c>
      <c r="B182" s="9" t="s">
        <v>24952</v>
      </c>
      <c r="C182" s="10" t="s">
        <v>24953</v>
      </c>
      <c r="D182" s="93"/>
      <c r="E182" s="94">
        <v>0</v>
      </c>
      <c r="F182" s="95" t="s">
        <v>30485</v>
      </c>
    </row>
    <row r="183" spans="1:6" ht="38.25" x14ac:dyDescent="0.3">
      <c r="A183" s="92" t="s">
        <v>24954</v>
      </c>
      <c r="B183" s="9" t="s">
        <v>24955</v>
      </c>
      <c r="C183" s="10" t="s">
        <v>24956</v>
      </c>
      <c r="D183" s="93"/>
      <c r="E183" s="94">
        <v>3525</v>
      </c>
      <c r="F183" s="96" t="s">
        <v>30486</v>
      </c>
    </row>
    <row r="184" spans="1:6" ht="25.5" x14ac:dyDescent="0.3">
      <c r="A184" s="92" t="s">
        <v>24957</v>
      </c>
      <c r="B184" s="9" t="s">
        <v>24958</v>
      </c>
      <c r="C184" s="10" t="s">
        <v>24959</v>
      </c>
      <c r="D184" s="93"/>
      <c r="E184" s="94">
        <v>770</v>
      </c>
      <c r="F184" s="96" t="s">
        <v>30486</v>
      </c>
    </row>
    <row r="185" spans="1:6" ht="25.5" x14ac:dyDescent="0.3">
      <c r="A185" s="92" t="s">
        <v>24960</v>
      </c>
      <c r="B185" s="9" t="s">
        <v>24961</v>
      </c>
      <c r="C185" s="10" t="s">
        <v>24962</v>
      </c>
      <c r="D185" s="93"/>
      <c r="E185" s="94">
        <v>83619</v>
      </c>
      <c r="F185" s="96" t="s">
        <v>30486</v>
      </c>
    </row>
    <row r="186" spans="1:6" ht="25.5" x14ac:dyDescent="0.3">
      <c r="A186" s="92" t="s">
        <v>24963</v>
      </c>
      <c r="B186" s="9" t="s">
        <v>24964</v>
      </c>
      <c r="C186" s="10" t="s">
        <v>24965</v>
      </c>
      <c r="D186" s="93"/>
      <c r="E186" s="94">
        <v>1438</v>
      </c>
      <c r="F186" s="96" t="s">
        <v>30486</v>
      </c>
    </row>
    <row r="187" spans="1:6" ht="25.5" x14ac:dyDescent="0.3">
      <c r="A187" s="92" t="s">
        <v>24966</v>
      </c>
      <c r="B187" s="9" t="s">
        <v>24967</v>
      </c>
      <c r="C187" s="10" t="s">
        <v>24968</v>
      </c>
      <c r="D187" s="93"/>
      <c r="E187" s="94">
        <v>991</v>
      </c>
      <c r="F187" s="96" t="s">
        <v>30486</v>
      </c>
    </row>
    <row r="188" spans="1:6" ht="16.5" x14ac:dyDescent="0.3">
      <c r="A188" s="92" t="s">
        <v>24969</v>
      </c>
      <c r="B188" s="9" t="s">
        <v>24970</v>
      </c>
      <c r="C188" s="10" t="s">
        <v>24971</v>
      </c>
      <c r="D188" s="93"/>
      <c r="E188" s="94">
        <v>23654</v>
      </c>
      <c r="F188" s="96" t="s">
        <v>30486</v>
      </c>
    </row>
    <row r="189" spans="1:6" ht="16.5" x14ac:dyDescent="0.3">
      <c r="A189" s="92" t="s">
        <v>24972</v>
      </c>
      <c r="B189" s="9" t="s">
        <v>24973</v>
      </c>
      <c r="C189" s="10" t="s">
        <v>24974</v>
      </c>
      <c r="D189" s="93"/>
      <c r="E189" s="94">
        <v>16321</v>
      </c>
      <c r="F189" s="96" t="s">
        <v>30486</v>
      </c>
    </row>
    <row r="190" spans="1:6" ht="25.5" x14ac:dyDescent="0.3">
      <c r="A190" s="92" t="s">
        <v>24975</v>
      </c>
      <c r="B190" s="9" t="s">
        <v>24976</v>
      </c>
      <c r="C190" s="10" t="s">
        <v>24977</v>
      </c>
      <c r="D190" s="93"/>
      <c r="E190" s="94">
        <v>10325</v>
      </c>
      <c r="F190" s="96" t="s">
        <v>30486</v>
      </c>
    </row>
    <row r="191" spans="1:6" ht="16.5" x14ac:dyDescent="0.3">
      <c r="A191" s="92" t="s">
        <v>24978</v>
      </c>
      <c r="B191" s="9" t="s">
        <v>24979</v>
      </c>
      <c r="C191" s="10" t="s">
        <v>24980</v>
      </c>
      <c r="D191" s="93"/>
      <c r="E191" s="94">
        <v>40450</v>
      </c>
      <c r="F191" s="96" t="s">
        <v>30486</v>
      </c>
    </row>
    <row r="192" spans="1:6" ht="33" x14ac:dyDescent="0.3">
      <c r="A192" s="92" t="s">
        <v>24981</v>
      </c>
      <c r="B192" s="9" t="s">
        <v>24982</v>
      </c>
      <c r="C192" s="10" t="s">
        <v>24983</v>
      </c>
      <c r="D192" s="93"/>
      <c r="E192" s="94">
        <v>0</v>
      </c>
      <c r="F192" s="95" t="s">
        <v>30485</v>
      </c>
    </row>
    <row r="193" spans="1:6" ht="33" x14ac:dyDescent="0.3">
      <c r="A193" s="92" t="s">
        <v>24984</v>
      </c>
      <c r="B193" s="9" t="s">
        <v>24985</v>
      </c>
      <c r="C193" s="10" t="s">
        <v>24986</v>
      </c>
      <c r="D193" s="93"/>
      <c r="E193" s="94">
        <v>0</v>
      </c>
      <c r="F193" s="95" t="s">
        <v>30485</v>
      </c>
    </row>
    <row r="194" spans="1:6" ht="16.5" x14ac:dyDescent="0.3">
      <c r="A194" s="92" t="s">
        <v>24987</v>
      </c>
      <c r="B194" s="9" t="s">
        <v>24988</v>
      </c>
      <c r="C194" s="10" t="s">
        <v>24989</v>
      </c>
      <c r="D194" s="93"/>
      <c r="E194" s="94">
        <v>63439</v>
      </c>
      <c r="F194" s="96" t="s">
        <v>30486</v>
      </c>
    </row>
    <row r="195" spans="1:6" ht="25.5" x14ac:dyDescent="0.3">
      <c r="A195" s="92" t="s">
        <v>24990</v>
      </c>
      <c r="B195" s="9" t="s">
        <v>24991</v>
      </c>
      <c r="C195" s="10" t="s">
        <v>24992</v>
      </c>
      <c r="D195" s="93"/>
      <c r="E195" s="94">
        <v>20976</v>
      </c>
      <c r="F195" s="96" t="s">
        <v>30486</v>
      </c>
    </row>
    <row r="196" spans="1:6" ht="16.5" x14ac:dyDescent="0.3">
      <c r="A196" s="92" t="s">
        <v>24993</v>
      </c>
      <c r="B196" s="9" t="s">
        <v>24994</v>
      </c>
      <c r="C196" s="10" t="s">
        <v>24995</v>
      </c>
      <c r="D196" s="93"/>
      <c r="E196" s="94">
        <v>733</v>
      </c>
      <c r="F196" s="96" t="s">
        <v>30486</v>
      </c>
    </row>
    <row r="197" spans="1:6" ht="33" x14ac:dyDescent="0.3">
      <c r="A197" s="92" t="s">
        <v>24996</v>
      </c>
      <c r="B197" s="9" t="s">
        <v>24997</v>
      </c>
      <c r="C197" s="10" t="s">
        <v>24998</v>
      </c>
      <c r="D197" s="93"/>
      <c r="E197" s="94">
        <v>0</v>
      </c>
      <c r="F197" s="95" t="s">
        <v>30485</v>
      </c>
    </row>
    <row r="198" spans="1:6" ht="25.5" x14ac:dyDescent="0.3">
      <c r="A198" s="92" t="s">
        <v>24999</v>
      </c>
      <c r="B198" s="9" t="s">
        <v>25000</v>
      </c>
      <c r="C198" s="10" t="s">
        <v>25001</v>
      </c>
      <c r="D198" s="93"/>
      <c r="E198" s="94">
        <v>11074</v>
      </c>
      <c r="F198" s="96" t="s">
        <v>30486</v>
      </c>
    </row>
    <row r="199" spans="1:6" ht="25.5" x14ac:dyDescent="0.3">
      <c r="A199" s="92" t="s">
        <v>25002</v>
      </c>
      <c r="B199" s="9" t="s">
        <v>25003</v>
      </c>
      <c r="C199" s="10" t="s">
        <v>25004</v>
      </c>
      <c r="D199" s="93"/>
      <c r="E199" s="94">
        <v>3656</v>
      </c>
      <c r="F199" s="96" t="s">
        <v>30486</v>
      </c>
    </row>
    <row r="200" spans="1:6" ht="38.25" x14ac:dyDescent="0.3">
      <c r="A200" s="92" t="s">
        <v>25005</v>
      </c>
      <c r="B200" s="9" t="s">
        <v>25006</v>
      </c>
      <c r="C200" s="10" t="s">
        <v>25007</v>
      </c>
      <c r="D200" s="93"/>
      <c r="E200" s="94">
        <v>0</v>
      </c>
      <c r="F200" s="95" t="s">
        <v>30485</v>
      </c>
    </row>
    <row r="201" spans="1:6" ht="33" x14ac:dyDescent="0.3">
      <c r="A201" s="92" t="s">
        <v>25008</v>
      </c>
      <c r="B201" s="9" t="s">
        <v>25009</v>
      </c>
      <c r="C201" s="10" t="s">
        <v>25010</v>
      </c>
      <c r="D201" s="93"/>
      <c r="E201" s="94">
        <v>0</v>
      </c>
      <c r="F201" s="95" t="s">
        <v>30485</v>
      </c>
    </row>
    <row r="202" spans="1:6" ht="25.5" x14ac:dyDescent="0.3">
      <c r="A202" s="92" t="s">
        <v>25011</v>
      </c>
      <c r="B202" s="9" t="s">
        <v>25012</v>
      </c>
      <c r="C202" s="10" t="s">
        <v>25013</v>
      </c>
      <c r="D202" s="93"/>
      <c r="E202" s="94">
        <v>6825</v>
      </c>
      <c r="F202" s="96" t="s">
        <v>30486</v>
      </c>
    </row>
    <row r="203" spans="1:6" ht="33" x14ac:dyDescent="0.3">
      <c r="A203" s="92" t="s">
        <v>25014</v>
      </c>
      <c r="B203" s="9" t="s">
        <v>25015</v>
      </c>
      <c r="C203" s="10" t="s">
        <v>25016</v>
      </c>
      <c r="D203" s="93"/>
      <c r="E203" s="94">
        <v>0</v>
      </c>
      <c r="F203" s="95" t="s">
        <v>30485</v>
      </c>
    </row>
    <row r="204" spans="1:6" ht="16.5" x14ac:dyDescent="0.3">
      <c r="A204" s="92" t="s">
        <v>25017</v>
      </c>
      <c r="B204" s="9" t="s">
        <v>25018</v>
      </c>
      <c r="C204" s="10" t="s">
        <v>25019</v>
      </c>
      <c r="D204" s="93"/>
      <c r="E204" s="94">
        <v>50076</v>
      </c>
      <c r="F204" s="96" t="s">
        <v>30486</v>
      </c>
    </row>
    <row r="205" spans="1:6" ht="33" x14ac:dyDescent="0.3">
      <c r="A205" s="92" t="s">
        <v>25020</v>
      </c>
      <c r="B205" s="9" t="s">
        <v>25021</v>
      </c>
      <c r="C205" s="10" t="s">
        <v>25022</v>
      </c>
      <c r="D205" s="93"/>
      <c r="E205" s="94">
        <v>0</v>
      </c>
      <c r="F205" s="95" t="s">
        <v>30485</v>
      </c>
    </row>
    <row r="206" spans="1:6" ht="33" x14ac:dyDescent="0.3">
      <c r="A206" s="92" t="s">
        <v>25023</v>
      </c>
      <c r="B206" s="9" t="s">
        <v>25023</v>
      </c>
      <c r="C206" s="10" t="s">
        <v>25024</v>
      </c>
      <c r="D206" s="93"/>
      <c r="E206" s="94">
        <v>0</v>
      </c>
      <c r="F206" s="95" t="s">
        <v>30485</v>
      </c>
    </row>
    <row r="207" spans="1:6" ht="51" x14ac:dyDescent="0.3">
      <c r="A207" s="92" t="s">
        <v>25025</v>
      </c>
      <c r="B207" s="9" t="s">
        <v>25026</v>
      </c>
      <c r="C207" s="10" t="s">
        <v>25027</v>
      </c>
      <c r="D207" s="93"/>
      <c r="E207" s="94">
        <v>18913</v>
      </c>
      <c r="F207" s="96" t="s">
        <v>30486</v>
      </c>
    </row>
    <row r="208" spans="1:6" ht="63.75" x14ac:dyDescent="0.3">
      <c r="A208" s="92" t="s">
        <v>25028</v>
      </c>
      <c r="B208" s="9" t="s">
        <v>25029</v>
      </c>
      <c r="C208" s="10" t="s">
        <v>25030</v>
      </c>
      <c r="D208" s="93"/>
      <c r="E208" s="94">
        <v>21732</v>
      </c>
      <c r="F208" s="96" t="s">
        <v>30486</v>
      </c>
    </row>
    <row r="209" spans="1:6" ht="51" x14ac:dyDescent="0.3">
      <c r="A209" s="92" t="s">
        <v>25031</v>
      </c>
      <c r="B209" s="9" t="s">
        <v>25032</v>
      </c>
      <c r="C209" s="10" t="s">
        <v>25033</v>
      </c>
      <c r="D209" s="93"/>
      <c r="E209" s="94">
        <v>0</v>
      </c>
      <c r="F209" s="95" t="s">
        <v>30485</v>
      </c>
    </row>
    <row r="210" spans="1:6" ht="33" x14ac:dyDescent="0.3">
      <c r="A210" s="92" t="s">
        <v>25034</v>
      </c>
      <c r="B210" s="9" t="s">
        <v>25034</v>
      </c>
      <c r="C210" s="10" t="s">
        <v>25035</v>
      </c>
      <c r="D210" s="93"/>
      <c r="E210" s="94">
        <v>0</v>
      </c>
      <c r="F210" s="95" t="s">
        <v>30485</v>
      </c>
    </row>
    <row r="211" spans="1:6" ht="25.5" x14ac:dyDescent="0.3">
      <c r="A211" s="92" t="s">
        <v>23905</v>
      </c>
      <c r="B211" s="9" t="s">
        <v>23906</v>
      </c>
      <c r="C211" s="10" t="s">
        <v>23907</v>
      </c>
      <c r="D211" s="93"/>
      <c r="E211" s="94">
        <v>20048</v>
      </c>
      <c r="F211" s="96" t="s">
        <v>30486</v>
      </c>
    </row>
    <row r="212" spans="1:6" ht="38.25" x14ac:dyDescent="0.3">
      <c r="A212" s="92" t="s">
        <v>25036</v>
      </c>
      <c r="B212" s="9" t="s">
        <v>25037</v>
      </c>
      <c r="C212" s="10" t="s">
        <v>25038</v>
      </c>
      <c r="D212" s="93"/>
      <c r="E212" s="94">
        <v>468000</v>
      </c>
      <c r="F212" s="96" t="s">
        <v>30486</v>
      </c>
    </row>
    <row r="213" spans="1:6" ht="25.5" x14ac:dyDescent="0.3">
      <c r="A213" s="92" t="s">
        <v>25039</v>
      </c>
      <c r="B213" s="9" t="s">
        <v>25040</v>
      </c>
      <c r="C213" s="10" t="s">
        <v>25041</v>
      </c>
      <c r="D213" s="93"/>
      <c r="E213" s="94">
        <v>1852</v>
      </c>
      <c r="F213" s="96" t="s">
        <v>30486</v>
      </c>
    </row>
    <row r="214" spans="1:6" ht="33" x14ac:dyDescent="0.3">
      <c r="A214" s="92" t="s">
        <v>25042</v>
      </c>
      <c r="B214" s="9" t="s">
        <v>25043</v>
      </c>
      <c r="C214" s="10" t="s">
        <v>25044</v>
      </c>
      <c r="D214" s="93"/>
      <c r="E214" s="94">
        <v>0</v>
      </c>
      <c r="F214" s="95" t="s">
        <v>30485</v>
      </c>
    </row>
    <row r="215" spans="1:6" ht="25.5" x14ac:dyDescent="0.3">
      <c r="A215" s="92" t="s">
        <v>25045</v>
      </c>
      <c r="B215" s="9" t="s">
        <v>25046</v>
      </c>
      <c r="C215" s="10" t="s">
        <v>25047</v>
      </c>
      <c r="D215" s="93"/>
      <c r="E215" s="94">
        <v>243555</v>
      </c>
      <c r="F215" s="96" t="s">
        <v>30486</v>
      </c>
    </row>
    <row r="216" spans="1:6" ht="33" x14ac:dyDescent="0.3">
      <c r="A216" s="92" t="s">
        <v>25048</v>
      </c>
      <c r="B216" s="9" t="s">
        <v>25049</v>
      </c>
      <c r="C216" s="10" t="s">
        <v>25050</v>
      </c>
      <c r="D216" s="93"/>
      <c r="E216" s="94">
        <v>0</v>
      </c>
      <c r="F216" s="95" t="s">
        <v>30485</v>
      </c>
    </row>
    <row r="217" spans="1:6" ht="38.25" x14ac:dyDescent="0.3">
      <c r="A217" s="92" t="s">
        <v>25051</v>
      </c>
      <c r="B217" s="9" t="s">
        <v>25052</v>
      </c>
      <c r="C217" s="10" t="s">
        <v>25053</v>
      </c>
      <c r="D217" s="93"/>
      <c r="E217" s="94">
        <v>0</v>
      </c>
      <c r="F217" s="95" t="s">
        <v>30485</v>
      </c>
    </row>
    <row r="218" spans="1:6" ht="38.25" x14ac:dyDescent="0.3">
      <c r="A218" s="92" t="s">
        <v>25054</v>
      </c>
      <c r="B218" s="9" t="s">
        <v>25055</v>
      </c>
      <c r="C218" s="10" t="s">
        <v>25056</v>
      </c>
      <c r="D218" s="93"/>
      <c r="E218" s="94">
        <v>4334</v>
      </c>
      <c r="F218" s="96" t="s">
        <v>30486</v>
      </c>
    </row>
    <row r="219" spans="1:6" ht="25.5" x14ac:dyDescent="0.3">
      <c r="A219" s="92" t="s">
        <v>25057</v>
      </c>
      <c r="B219" s="9" t="s">
        <v>25058</v>
      </c>
      <c r="C219" s="10" t="s">
        <v>25059</v>
      </c>
      <c r="D219" s="93"/>
      <c r="E219" s="94">
        <v>3802</v>
      </c>
      <c r="F219" s="96" t="s">
        <v>30486</v>
      </c>
    </row>
    <row r="220" spans="1:6" ht="38.25" x14ac:dyDescent="0.3">
      <c r="A220" s="92" t="s">
        <v>25060</v>
      </c>
      <c r="B220" s="9" t="s">
        <v>25061</v>
      </c>
      <c r="C220" s="10" t="s">
        <v>25062</v>
      </c>
      <c r="D220" s="93"/>
      <c r="E220" s="94">
        <v>0</v>
      </c>
      <c r="F220" s="95" t="s">
        <v>30485</v>
      </c>
    </row>
    <row r="221" spans="1:6" ht="25.5" x14ac:dyDescent="0.3">
      <c r="A221" s="92" t="s">
        <v>25063</v>
      </c>
      <c r="B221" s="9" t="s">
        <v>25064</v>
      </c>
      <c r="C221" s="10" t="s">
        <v>25065</v>
      </c>
      <c r="D221" s="93"/>
      <c r="E221" s="94">
        <v>39120</v>
      </c>
      <c r="F221" s="96" t="s">
        <v>30486</v>
      </c>
    </row>
    <row r="222" spans="1:6" ht="38.25" x14ac:dyDescent="0.3">
      <c r="A222" s="92" t="s">
        <v>25066</v>
      </c>
      <c r="B222" s="9" t="s">
        <v>25067</v>
      </c>
      <c r="C222" s="10" t="s">
        <v>25068</v>
      </c>
      <c r="D222" s="93"/>
      <c r="E222" s="94">
        <v>79310</v>
      </c>
      <c r="F222" s="96" t="s">
        <v>30486</v>
      </c>
    </row>
    <row r="223" spans="1:6" ht="51" x14ac:dyDescent="0.3">
      <c r="A223" s="92" t="s">
        <v>25069</v>
      </c>
      <c r="B223" s="9" t="s">
        <v>25070</v>
      </c>
      <c r="C223" s="10" t="s">
        <v>25071</v>
      </c>
      <c r="D223" s="93"/>
      <c r="E223" s="94">
        <v>0</v>
      </c>
      <c r="F223" s="95" t="s">
        <v>30485</v>
      </c>
    </row>
    <row r="224" spans="1:6" ht="38.25" x14ac:dyDescent="0.3">
      <c r="A224" s="92" t="s">
        <v>25072</v>
      </c>
      <c r="B224" s="9" t="s">
        <v>25073</v>
      </c>
      <c r="C224" s="10" t="s">
        <v>25074</v>
      </c>
      <c r="D224" s="93"/>
      <c r="E224" s="94">
        <v>0</v>
      </c>
      <c r="F224" s="95" t="s">
        <v>30485</v>
      </c>
    </row>
    <row r="225" spans="1:6" ht="38.25" x14ac:dyDescent="0.3">
      <c r="A225" s="92" t="s">
        <v>25075</v>
      </c>
      <c r="B225" s="9" t="s">
        <v>25076</v>
      </c>
      <c r="C225" s="10" t="s">
        <v>25077</v>
      </c>
      <c r="D225" s="93"/>
      <c r="E225" s="94">
        <v>0</v>
      </c>
      <c r="F225" s="95" t="s">
        <v>30485</v>
      </c>
    </row>
    <row r="226" spans="1:6" ht="25.5" x14ac:dyDescent="0.3">
      <c r="A226" s="92" t="s">
        <v>25078</v>
      </c>
      <c r="B226" s="9" t="s">
        <v>25079</v>
      </c>
      <c r="C226" s="10" t="s">
        <v>25080</v>
      </c>
      <c r="D226" s="93"/>
      <c r="E226" s="94">
        <v>21060</v>
      </c>
      <c r="F226" s="96" t="s">
        <v>30486</v>
      </c>
    </row>
    <row r="227" spans="1:6" ht="51" x14ac:dyDescent="0.3">
      <c r="A227" s="92" t="s">
        <v>25081</v>
      </c>
      <c r="B227" s="9" t="s">
        <v>25082</v>
      </c>
      <c r="C227" s="10" t="s">
        <v>25083</v>
      </c>
      <c r="D227" s="93"/>
      <c r="E227" s="94">
        <v>0</v>
      </c>
      <c r="F227" s="95" t="s">
        <v>30485</v>
      </c>
    </row>
    <row r="228" spans="1:6" ht="38.25" x14ac:dyDescent="0.3">
      <c r="A228" s="92" t="s">
        <v>25084</v>
      </c>
      <c r="B228" s="9" t="s">
        <v>25085</v>
      </c>
      <c r="C228" s="10" t="s">
        <v>25086</v>
      </c>
      <c r="D228" s="93"/>
      <c r="E228" s="94">
        <v>0</v>
      </c>
      <c r="F228" s="95" t="s">
        <v>30485</v>
      </c>
    </row>
    <row r="229" spans="1:6" ht="38.25" x14ac:dyDescent="0.3">
      <c r="A229" s="92" t="s">
        <v>25087</v>
      </c>
      <c r="B229" s="9" t="s">
        <v>25088</v>
      </c>
      <c r="C229" s="10" t="s">
        <v>25089</v>
      </c>
      <c r="D229" s="93"/>
      <c r="E229" s="94">
        <v>0</v>
      </c>
      <c r="F229" s="95" t="s">
        <v>30485</v>
      </c>
    </row>
    <row r="230" spans="1:6" ht="38.25" x14ac:dyDescent="0.3">
      <c r="A230" s="92" t="s">
        <v>25090</v>
      </c>
      <c r="B230" s="9" t="s">
        <v>25090</v>
      </c>
      <c r="C230" s="10" t="s">
        <v>25091</v>
      </c>
      <c r="D230" s="93"/>
      <c r="E230" s="94">
        <v>0</v>
      </c>
      <c r="F230" s="95" t="s">
        <v>30485</v>
      </c>
    </row>
    <row r="231" spans="1:6" ht="38.25" x14ac:dyDescent="0.3">
      <c r="A231" s="92" t="s">
        <v>25092</v>
      </c>
      <c r="B231" s="9" t="s">
        <v>25093</v>
      </c>
      <c r="C231" s="10" t="s">
        <v>25094</v>
      </c>
      <c r="D231" s="93"/>
      <c r="E231" s="94">
        <v>0</v>
      </c>
      <c r="F231" s="95" t="s">
        <v>30485</v>
      </c>
    </row>
    <row r="232" spans="1:6" ht="33" x14ac:dyDescent="0.3">
      <c r="A232" s="92" t="s">
        <v>25095</v>
      </c>
      <c r="B232" s="9" t="s">
        <v>25096</v>
      </c>
      <c r="C232" s="10" t="s">
        <v>25097</v>
      </c>
      <c r="D232" s="93"/>
      <c r="E232" s="94">
        <v>0</v>
      </c>
      <c r="F232" s="95" t="s">
        <v>30485</v>
      </c>
    </row>
    <row r="233" spans="1:6" ht="33" x14ac:dyDescent="0.3">
      <c r="A233" s="92" t="s">
        <v>25098</v>
      </c>
      <c r="B233" s="9" t="s">
        <v>25099</v>
      </c>
      <c r="C233" s="10" t="s">
        <v>25100</v>
      </c>
      <c r="D233" s="93"/>
      <c r="E233" s="94">
        <v>0</v>
      </c>
      <c r="F233" s="95" t="s">
        <v>30485</v>
      </c>
    </row>
    <row r="234" spans="1:6" ht="38.25" x14ac:dyDescent="0.3">
      <c r="A234" s="92" t="s">
        <v>25101</v>
      </c>
      <c r="B234" s="9" t="s">
        <v>25102</v>
      </c>
      <c r="C234" s="10" t="s">
        <v>25103</v>
      </c>
      <c r="D234" s="93"/>
      <c r="E234" s="94">
        <v>7708</v>
      </c>
      <c r="F234" s="96" t="s">
        <v>30486</v>
      </c>
    </row>
    <row r="235" spans="1:6" ht="33" x14ac:dyDescent="0.3">
      <c r="A235" s="92" t="s">
        <v>25104</v>
      </c>
      <c r="B235" s="9" t="s">
        <v>25105</v>
      </c>
      <c r="C235" s="10" t="s">
        <v>25106</v>
      </c>
      <c r="D235" s="93"/>
      <c r="E235" s="94">
        <v>0</v>
      </c>
      <c r="F235" s="95" t="s">
        <v>30485</v>
      </c>
    </row>
    <row r="236" spans="1:6" ht="33" x14ac:dyDescent="0.3">
      <c r="A236" s="92" t="s">
        <v>25098</v>
      </c>
      <c r="B236" s="9" t="s">
        <v>25107</v>
      </c>
      <c r="C236" s="10" t="s">
        <v>25108</v>
      </c>
      <c r="D236" s="93"/>
      <c r="E236" s="94">
        <v>0</v>
      </c>
      <c r="F236" s="95" t="s">
        <v>30485</v>
      </c>
    </row>
    <row r="237" spans="1:6" ht="63.75" x14ac:dyDescent="0.3">
      <c r="A237" s="92" t="s">
        <v>25109</v>
      </c>
      <c r="B237" s="9" t="s">
        <v>25110</v>
      </c>
      <c r="C237" s="10" t="s">
        <v>25111</v>
      </c>
      <c r="D237" s="93"/>
      <c r="E237" s="94">
        <v>33208</v>
      </c>
      <c r="F237" s="96" t="s">
        <v>30486</v>
      </c>
    </row>
    <row r="238" spans="1:6" ht="51" x14ac:dyDescent="0.3">
      <c r="A238" s="92" t="s">
        <v>25112</v>
      </c>
      <c r="B238" s="9" t="s">
        <v>25113</v>
      </c>
      <c r="C238" s="10" t="s">
        <v>25114</v>
      </c>
      <c r="D238" s="93"/>
      <c r="E238" s="94">
        <v>43124</v>
      </c>
      <c r="F238" s="96" t="s">
        <v>30486</v>
      </c>
    </row>
    <row r="239" spans="1:6" ht="33" x14ac:dyDescent="0.3">
      <c r="A239" s="92" t="s">
        <v>25115</v>
      </c>
      <c r="B239" s="9" t="s">
        <v>25116</v>
      </c>
      <c r="C239" s="10" t="s">
        <v>25117</v>
      </c>
      <c r="D239" s="93"/>
      <c r="E239" s="94">
        <v>0</v>
      </c>
      <c r="F239" s="95" t="s">
        <v>30485</v>
      </c>
    </row>
    <row r="240" spans="1:6" ht="33" x14ac:dyDescent="0.3">
      <c r="A240" s="92" t="s">
        <v>25118</v>
      </c>
      <c r="B240" s="9" t="s">
        <v>25119</v>
      </c>
      <c r="C240" s="10" t="s">
        <v>25120</v>
      </c>
      <c r="D240" s="93"/>
      <c r="E240" s="94">
        <v>0</v>
      </c>
      <c r="F240" s="95" t="s">
        <v>30485</v>
      </c>
    </row>
    <row r="241" spans="1:6" ht="33" x14ac:dyDescent="0.3">
      <c r="A241" s="92" t="s">
        <v>25121</v>
      </c>
      <c r="B241" s="9" t="s">
        <v>25122</v>
      </c>
      <c r="C241" s="10" t="s">
        <v>25123</v>
      </c>
      <c r="D241" s="93"/>
      <c r="E241" s="94">
        <v>0</v>
      </c>
      <c r="F241" s="95" t="s">
        <v>30485</v>
      </c>
    </row>
    <row r="242" spans="1:6" ht="38.25" x14ac:dyDescent="0.3">
      <c r="A242" s="92" t="s">
        <v>25124</v>
      </c>
      <c r="B242" s="9" t="s">
        <v>25125</v>
      </c>
      <c r="C242" s="10" t="s">
        <v>25126</v>
      </c>
      <c r="D242" s="93"/>
      <c r="E242" s="94">
        <v>0</v>
      </c>
      <c r="F242" s="95" t="s">
        <v>30485</v>
      </c>
    </row>
    <row r="243" spans="1:6" ht="33" x14ac:dyDescent="0.3">
      <c r="A243" s="92" t="s">
        <v>25127</v>
      </c>
      <c r="B243" s="9" t="s">
        <v>25128</v>
      </c>
      <c r="C243" s="10" t="s">
        <v>25129</v>
      </c>
      <c r="D243" s="93"/>
      <c r="E243" s="94">
        <v>0</v>
      </c>
      <c r="F243" s="95" t="s">
        <v>30485</v>
      </c>
    </row>
    <row r="244" spans="1:6" ht="25.5" x14ac:dyDescent="0.3">
      <c r="A244" s="92" t="s">
        <v>25130</v>
      </c>
      <c r="B244" s="9" t="s">
        <v>25131</v>
      </c>
      <c r="C244" s="10" t="s">
        <v>25132</v>
      </c>
      <c r="D244" s="93"/>
      <c r="E244" s="94">
        <v>8654</v>
      </c>
      <c r="F244" s="96" t="s">
        <v>30486</v>
      </c>
    </row>
    <row r="245" spans="1:6" ht="33" x14ac:dyDescent="0.3">
      <c r="A245" s="92" t="s">
        <v>25133</v>
      </c>
      <c r="B245" s="9" t="s">
        <v>25134</v>
      </c>
      <c r="C245" s="10" t="s">
        <v>25135</v>
      </c>
      <c r="D245" s="93"/>
      <c r="E245" s="94">
        <v>0</v>
      </c>
      <c r="F245" s="95" t="s">
        <v>30485</v>
      </c>
    </row>
    <row r="246" spans="1:6" ht="33" x14ac:dyDescent="0.3">
      <c r="A246" s="92" t="s">
        <v>25136</v>
      </c>
      <c r="B246" s="9" t="s">
        <v>25137</v>
      </c>
      <c r="C246" s="10" t="s">
        <v>25138</v>
      </c>
      <c r="D246" s="93"/>
      <c r="E246" s="94">
        <v>0</v>
      </c>
      <c r="F246" s="95" t="s">
        <v>30485</v>
      </c>
    </row>
    <row r="247" spans="1:6" ht="25.5" x14ac:dyDescent="0.3">
      <c r="A247" s="92" t="s">
        <v>25139</v>
      </c>
      <c r="B247" s="9" t="s">
        <v>25140</v>
      </c>
      <c r="C247" s="10" t="s">
        <v>25141</v>
      </c>
      <c r="D247" s="93"/>
      <c r="E247" s="94">
        <v>1072</v>
      </c>
      <c r="F247" s="96" t="s">
        <v>30486</v>
      </c>
    </row>
    <row r="248" spans="1:6" ht="51" x14ac:dyDescent="0.3">
      <c r="A248" s="92" t="s">
        <v>25142</v>
      </c>
      <c r="B248" s="9" t="s">
        <v>25143</v>
      </c>
      <c r="C248" s="10" t="s">
        <v>25144</v>
      </c>
      <c r="D248" s="93"/>
      <c r="E248" s="94">
        <v>11698</v>
      </c>
      <c r="F248" s="96" t="s">
        <v>30486</v>
      </c>
    </row>
    <row r="249" spans="1:6" ht="25.5" x14ac:dyDescent="0.3">
      <c r="A249" s="92" t="s">
        <v>25145</v>
      </c>
      <c r="B249" s="9" t="s">
        <v>25146</v>
      </c>
      <c r="C249" s="10" t="s">
        <v>25147</v>
      </c>
      <c r="D249" s="93"/>
      <c r="E249" s="94">
        <v>15291</v>
      </c>
      <c r="F249" s="96" t="s">
        <v>30486</v>
      </c>
    </row>
    <row r="250" spans="1:6" ht="16.5" x14ac:dyDescent="0.3">
      <c r="A250" s="92" t="s">
        <v>25148</v>
      </c>
      <c r="B250" s="9" t="s">
        <v>25149</v>
      </c>
      <c r="C250" s="10" t="s">
        <v>25150</v>
      </c>
      <c r="D250" s="93"/>
      <c r="E250" s="94">
        <v>115</v>
      </c>
      <c r="F250" s="96" t="s">
        <v>30486</v>
      </c>
    </row>
    <row r="251" spans="1:6" ht="33" x14ac:dyDescent="0.3">
      <c r="A251" s="92" t="s">
        <v>25151</v>
      </c>
      <c r="B251" s="9" t="s">
        <v>25152</v>
      </c>
      <c r="C251" s="10" t="s">
        <v>25153</v>
      </c>
      <c r="D251" s="93"/>
      <c r="E251" s="94">
        <v>0</v>
      </c>
      <c r="F251" s="95" t="s">
        <v>30485</v>
      </c>
    </row>
    <row r="252" spans="1:6" ht="38.25" x14ac:dyDescent="0.3">
      <c r="A252" s="92" t="s">
        <v>25154</v>
      </c>
      <c r="B252" s="9" t="s">
        <v>25155</v>
      </c>
      <c r="C252" s="10" t="s">
        <v>25156</v>
      </c>
      <c r="D252" s="93"/>
      <c r="E252" s="94">
        <v>2925</v>
      </c>
      <c r="F252" s="96" t="s">
        <v>30486</v>
      </c>
    </row>
    <row r="253" spans="1:6" ht="25.5" x14ac:dyDescent="0.3">
      <c r="A253" s="92" t="s">
        <v>25157</v>
      </c>
      <c r="B253" s="9" t="s">
        <v>25158</v>
      </c>
      <c r="C253" s="10" t="s">
        <v>25159</v>
      </c>
      <c r="D253" s="93"/>
      <c r="E253" s="94">
        <v>312</v>
      </c>
      <c r="F253" s="96" t="s">
        <v>30486</v>
      </c>
    </row>
    <row r="254" spans="1:6" ht="33" x14ac:dyDescent="0.3">
      <c r="A254" s="92" t="s">
        <v>25160</v>
      </c>
      <c r="B254" s="9" t="s">
        <v>25161</v>
      </c>
      <c r="C254" s="10" t="s">
        <v>25162</v>
      </c>
      <c r="D254" s="93"/>
      <c r="E254" s="94">
        <v>0</v>
      </c>
      <c r="F254" s="95" t="s">
        <v>30485</v>
      </c>
    </row>
    <row r="255" spans="1:6" ht="51" x14ac:dyDescent="0.3">
      <c r="A255" s="92" t="s">
        <v>23952</v>
      </c>
      <c r="B255" s="9" t="s">
        <v>23953</v>
      </c>
      <c r="C255" s="10" t="s">
        <v>23954</v>
      </c>
      <c r="D255" s="93"/>
      <c r="E255" s="94">
        <v>38199</v>
      </c>
      <c r="F255" s="96" t="s">
        <v>30486</v>
      </c>
    </row>
    <row r="256" spans="1:6" ht="38.25" x14ac:dyDescent="0.3">
      <c r="A256" s="92" t="s">
        <v>25163</v>
      </c>
      <c r="B256" s="9" t="s">
        <v>25164</v>
      </c>
      <c r="C256" s="10" t="s">
        <v>25165</v>
      </c>
      <c r="D256" s="93"/>
      <c r="E256" s="94">
        <v>0</v>
      </c>
      <c r="F256" s="95" t="s">
        <v>30485</v>
      </c>
    </row>
    <row r="257" spans="1:6" ht="25.5" x14ac:dyDescent="0.3">
      <c r="A257" s="92" t="s">
        <v>25166</v>
      </c>
      <c r="B257" s="9" t="s">
        <v>25167</v>
      </c>
      <c r="C257" s="10" t="s">
        <v>25168</v>
      </c>
      <c r="D257" s="93"/>
      <c r="E257" s="94">
        <v>29023</v>
      </c>
      <c r="F257" s="96" t="s">
        <v>30486</v>
      </c>
    </row>
    <row r="258" spans="1:6" ht="33" x14ac:dyDescent="0.3">
      <c r="A258" s="92" t="s">
        <v>25169</v>
      </c>
      <c r="B258" s="9" t="s">
        <v>25169</v>
      </c>
      <c r="C258" s="10" t="s">
        <v>23994</v>
      </c>
      <c r="D258" s="93"/>
      <c r="E258" s="94">
        <v>0</v>
      </c>
      <c r="F258" s="95" t="s">
        <v>30485</v>
      </c>
    </row>
    <row r="259" spans="1:6" ht="38.25" x14ac:dyDescent="0.3">
      <c r="A259" s="92" t="s">
        <v>23996</v>
      </c>
      <c r="B259" s="9" t="s">
        <v>23996</v>
      </c>
      <c r="C259" s="10" t="s">
        <v>23997</v>
      </c>
      <c r="D259" s="93"/>
      <c r="E259" s="94">
        <v>0</v>
      </c>
      <c r="F259" s="95" t="s">
        <v>30485</v>
      </c>
    </row>
    <row r="260" spans="1:6" ht="25.5" x14ac:dyDescent="0.3">
      <c r="A260" s="92" t="s">
        <v>25170</v>
      </c>
      <c r="B260" s="9" t="s">
        <v>25171</v>
      </c>
      <c r="C260" s="10" t="s">
        <v>25172</v>
      </c>
      <c r="D260" s="93"/>
      <c r="E260" s="94">
        <v>101</v>
      </c>
      <c r="F260" s="96" t="s">
        <v>30486</v>
      </c>
    </row>
    <row r="261" spans="1:6" ht="25.5" x14ac:dyDescent="0.3">
      <c r="A261" s="92" t="s">
        <v>25173</v>
      </c>
      <c r="B261" s="9" t="s">
        <v>25174</v>
      </c>
      <c r="C261" s="10" t="s">
        <v>25175</v>
      </c>
      <c r="D261" s="93"/>
      <c r="E261" s="94">
        <v>2790</v>
      </c>
      <c r="F261" s="96" t="s">
        <v>30486</v>
      </c>
    </row>
    <row r="262" spans="1:6" ht="25.5" x14ac:dyDescent="0.3">
      <c r="A262" s="92" t="s">
        <v>25176</v>
      </c>
      <c r="B262" s="9" t="s">
        <v>25177</v>
      </c>
      <c r="C262" s="10" t="s">
        <v>25178</v>
      </c>
      <c r="D262" s="93"/>
      <c r="E262" s="94">
        <v>4576</v>
      </c>
      <c r="F262" s="96" t="s">
        <v>30486</v>
      </c>
    </row>
    <row r="263" spans="1:6" ht="25.5" x14ac:dyDescent="0.3">
      <c r="A263" s="92" t="s">
        <v>25179</v>
      </c>
      <c r="B263" s="9" t="s">
        <v>25180</v>
      </c>
      <c r="C263" s="10" t="s">
        <v>25181</v>
      </c>
      <c r="D263" s="93"/>
      <c r="E263" s="94">
        <v>31687</v>
      </c>
      <c r="F263" s="96" t="s">
        <v>30486</v>
      </c>
    </row>
    <row r="264" spans="1:6" ht="33" x14ac:dyDescent="0.3">
      <c r="A264" s="92" t="s">
        <v>25182</v>
      </c>
      <c r="B264" s="9" t="s">
        <v>25183</v>
      </c>
      <c r="C264" s="10" t="s">
        <v>25184</v>
      </c>
      <c r="D264" s="93"/>
      <c r="E264" s="94">
        <v>0</v>
      </c>
      <c r="F264" s="95" t="s">
        <v>30485</v>
      </c>
    </row>
    <row r="265" spans="1:6" ht="25.5" x14ac:dyDescent="0.3">
      <c r="A265" s="92" t="s">
        <v>25185</v>
      </c>
      <c r="B265" s="9" t="s">
        <v>25186</v>
      </c>
      <c r="C265" s="10" t="s">
        <v>25187</v>
      </c>
      <c r="D265" s="93"/>
      <c r="E265" s="94">
        <v>3118</v>
      </c>
      <c r="F265" s="96" t="s">
        <v>30486</v>
      </c>
    </row>
    <row r="266" spans="1:6" ht="33" x14ac:dyDescent="0.3">
      <c r="A266" s="92" t="s">
        <v>25188</v>
      </c>
      <c r="B266" s="9" t="s">
        <v>25189</v>
      </c>
      <c r="C266" s="10" t="s">
        <v>25190</v>
      </c>
      <c r="D266" s="93"/>
      <c r="E266" s="94">
        <v>0</v>
      </c>
      <c r="F266" s="95" t="s">
        <v>30485</v>
      </c>
    </row>
    <row r="267" spans="1:6" ht="25.5" x14ac:dyDescent="0.3">
      <c r="A267" s="92" t="s">
        <v>25191</v>
      </c>
      <c r="B267" s="9" t="s">
        <v>25192</v>
      </c>
      <c r="C267" s="10" t="s">
        <v>25193</v>
      </c>
      <c r="D267" s="93"/>
      <c r="E267" s="94">
        <v>1155</v>
      </c>
      <c r="F267" s="96" t="s">
        <v>30486</v>
      </c>
    </row>
    <row r="268" spans="1:6" ht="25.5" x14ac:dyDescent="0.3">
      <c r="A268" s="92" t="s">
        <v>25194</v>
      </c>
      <c r="B268" s="9" t="s">
        <v>25195</v>
      </c>
      <c r="C268" s="10" t="s">
        <v>25196</v>
      </c>
      <c r="D268" s="93"/>
      <c r="E268" s="94">
        <v>645</v>
      </c>
      <c r="F268" s="96" t="s">
        <v>30486</v>
      </c>
    </row>
    <row r="269" spans="1:6" ht="25.5" x14ac:dyDescent="0.3">
      <c r="A269" s="92" t="s">
        <v>25197</v>
      </c>
      <c r="B269" s="9" t="s">
        <v>25198</v>
      </c>
      <c r="C269" s="10" t="s">
        <v>25199</v>
      </c>
      <c r="D269" s="93"/>
      <c r="E269" s="94">
        <v>34633</v>
      </c>
      <c r="F269" s="96" t="s">
        <v>30486</v>
      </c>
    </row>
    <row r="270" spans="1:6" ht="33" x14ac:dyDescent="0.3">
      <c r="A270" s="92" t="s">
        <v>25200</v>
      </c>
      <c r="B270" s="9" t="s">
        <v>25201</v>
      </c>
      <c r="C270" s="10" t="s">
        <v>25202</v>
      </c>
      <c r="D270" s="93"/>
      <c r="E270" s="94">
        <v>0</v>
      </c>
      <c r="F270" s="95" t="s">
        <v>30485</v>
      </c>
    </row>
    <row r="271" spans="1:6" ht="33" x14ac:dyDescent="0.3">
      <c r="A271" s="92" t="s">
        <v>25203</v>
      </c>
      <c r="B271" s="9" t="s">
        <v>25204</v>
      </c>
      <c r="C271" s="10" t="s">
        <v>25205</v>
      </c>
      <c r="D271" s="93"/>
      <c r="E271" s="94">
        <v>0</v>
      </c>
      <c r="F271" s="95" t="s">
        <v>30485</v>
      </c>
    </row>
    <row r="272" spans="1:6" ht="25.5" x14ac:dyDescent="0.3">
      <c r="A272" s="92" t="s">
        <v>25206</v>
      </c>
      <c r="B272" s="9" t="s">
        <v>25207</v>
      </c>
      <c r="C272" s="10" t="s">
        <v>25208</v>
      </c>
      <c r="D272" s="93"/>
      <c r="E272" s="94">
        <v>407</v>
      </c>
      <c r="F272" s="96" t="s">
        <v>30486</v>
      </c>
    </row>
    <row r="273" spans="1:6" ht="33" x14ac:dyDescent="0.3">
      <c r="A273" s="92" t="s">
        <v>25209</v>
      </c>
      <c r="B273" s="9" t="s">
        <v>25210</v>
      </c>
      <c r="C273" s="10" t="s">
        <v>25211</v>
      </c>
      <c r="D273" s="93"/>
      <c r="E273" s="94">
        <v>0</v>
      </c>
      <c r="F273" s="95" t="s">
        <v>30485</v>
      </c>
    </row>
    <row r="274" spans="1:6" ht="25.5" x14ac:dyDescent="0.3">
      <c r="A274" s="92" t="s">
        <v>25212</v>
      </c>
      <c r="B274" s="9" t="s">
        <v>25213</v>
      </c>
      <c r="C274" s="10" t="s">
        <v>25214</v>
      </c>
      <c r="D274" s="93"/>
      <c r="E274" s="94">
        <v>64</v>
      </c>
      <c r="F274" s="96" t="s">
        <v>30486</v>
      </c>
    </row>
    <row r="275" spans="1:6" ht="33" x14ac:dyDescent="0.3">
      <c r="A275" s="92" t="s">
        <v>25215</v>
      </c>
      <c r="B275" s="9" t="s">
        <v>25216</v>
      </c>
      <c r="C275" s="10" t="s">
        <v>25217</v>
      </c>
      <c r="D275" s="93"/>
      <c r="E275" s="94">
        <v>0</v>
      </c>
      <c r="F275" s="95" t="s">
        <v>30485</v>
      </c>
    </row>
    <row r="276" spans="1:6" ht="25.5" x14ac:dyDescent="0.3">
      <c r="A276" s="92" t="s">
        <v>25218</v>
      </c>
      <c r="B276" s="9" t="s">
        <v>25219</v>
      </c>
      <c r="C276" s="10" t="s">
        <v>25220</v>
      </c>
      <c r="D276" s="93"/>
      <c r="E276" s="94">
        <v>167</v>
      </c>
      <c r="F276" s="96" t="s">
        <v>30486</v>
      </c>
    </row>
    <row r="277" spans="1:6" ht="25.5" x14ac:dyDescent="0.3">
      <c r="A277" s="92" t="s">
        <v>25221</v>
      </c>
      <c r="B277" s="9" t="s">
        <v>25222</v>
      </c>
      <c r="C277" s="10" t="s">
        <v>25223</v>
      </c>
      <c r="D277" s="93"/>
      <c r="E277" s="94">
        <v>63400</v>
      </c>
      <c r="F277" s="96" t="s">
        <v>30486</v>
      </c>
    </row>
    <row r="278" spans="1:6" ht="33" x14ac:dyDescent="0.3">
      <c r="A278" s="92" t="s">
        <v>25224</v>
      </c>
      <c r="B278" s="9" t="s">
        <v>25225</v>
      </c>
      <c r="C278" s="10" t="s">
        <v>25226</v>
      </c>
      <c r="D278" s="93"/>
      <c r="E278" s="94">
        <v>0</v>
      </c>
      <c r="F278" s="95" t="s">
        <v>30485</v>
      </c>
    </row>
    <row r="279" spans="1:6" ht="33" x14ac:dyDescent="0.3">
      <c r="A279" s="92" t="s">
        <v>25227</v>
      </c>
      <c r="B279" s="9" t="s">
        <v>25228</v>
      </c>
      <c r="C279" s="10" t="s">
        <v>25229</v>
      </c>
      <c r="D279" s="93"/>
      <c r="E279" s="94">
        <v>0</v>
      </c>
      <c r="F279" s="95" t="s">
        <v>30485</v>
      </c>
    </row>
    <row r="280" spans="1:6" ht="25.5" x14ac:dyDescent="0.3">
      <c r="A280" s="92" t="s">
        <v>25230</v>
      </c>
      <c r="B280" s="9" t="s">
        <v>25231</v>
      </c>
      <c r="C280" s="10" t="s">
        <v>25232</v>
      </c>
      <c r="D280" s="93"/>
      <c r="E280" s="94">
        <v>9204</v>
      </c>
      <c r="F280" s="96" t="s">
        <v>30486</v>
      </c>
    </row>
    <row r="281" spans="1:6" ht="33" x14ac:dyDescent="0.3">
      <c r="A281" s="92" t="s">
        <v>25233</v>
      </c>
      <c r="B281" s="9" t="s">
        <v>25234</v>
      </c>
      <c r="C281" s="10" t="s">
        <v>25235</v>
      </c>
      <c r="D281" s="93"/>
      <c r="E281" s="94">
        <v>0</v>
      </c>
      <c r="F281" s="95" t="s">
        <v>30485</v>
      </c>
    </row>
    <row r="282" spans="1:6" ht="38.25" x14ac:dyDescent="0.3">
      <c r="A282" s="92" t="s">
        <v>25236</v>
      </c>
      <c r="B282" s="9" t="s">
        <v>25237</v>
      </c>
      <c r="C282" s="10" t="s">
        <v>25238</v>
      </c>
      <c r="D282" s="93"/>
      <c r="E282" s="94">
        <v>123501</v>
      </c>
      <c r="F282" s="96" t="s">
        <v>30486</v>
      </c>
    </row>
    <row r="283" spans="1:6" ht="16.5" x14ac:dyDescent="0.3">
      <c r="A283" s="92" t="s">
        <v>25239</v>
      </c>
      <c r="B283" s="9" t="s">
        <v>25240</v>
      </c>
      <c r="C283" s="10" t="s">
        <v>25241</v>
      </c>
      <c r="D283" s="93"/>
      <c r="E283" s="94">
        <v>115</v>
      </c>
      <c r="F283" s="96" t="s">
        <v>30486</v>
      </c>
    </row>
    <row r="284" spans="1:6" ht="33" x14ac:dyDescent="0.3">
      <c r="A284" s="92" t="s">
        <v>25242</v>
      </c>
      <c r="B284" s="9" t="s">
        <v>25243</v>
      </c>
      <c r="C284" s="10" t="s">
        <v>25244</v>
      </c>
      <c r="D284" s="93"/>
      <c r="E284" s="94">
        <v>0</v>
      </c>
      <c r="F284" s="95" t="s">
        <v>30485</v>
      </c>
    </row>
    <row r="285" spans="1:6" ht="16.5" x14ac:dyDescent="0.3">
      <c r="A285" s="92" t="s">
        <v>25245</v>
      </c>
      <c r="B285" s="9" t="s">
        <v>25246</v>
      </c>
      <c r="C285" s="10" t="s">
        <v>25247</v>
      </c>
      <c r="D285" s="93"/>
      <c r="E285" s="94">
        <v>97</v>
      </c>
      <c r="F285" s="96" t="s">
        <v>30486</v>
      </c>
    </row>
    <row r="286" spans="1:6" ht="33" x14ac:dyDescent="0.3">
      <c r="A286" s="92" t="s">
        <v>25248</v>
      </c>
      <c r="B286" s="9" t="s">
        <v>25249</v>
      </c>
      <c r="C286" s="10" t="s">
        <v>25250</v>
      </c>
      <c r="D286" s="93"/>
      <c r="E286" s="94">
        <v>0</v>
      </c>
      <c r="F286" s="95" t="s">
        <v>30485</v>
      </c>
    </row>
    <row r="287" spans="1:6" ht="16.5" x14ac:dyDescent="0.3">
      <c r="A287" s="92" t="s">
        <v>25251</v>
      </c>
      <c r="B287" s="9" t="s">
        <v>25252</v>
      </c>
      <c r="C287" s="10" t="s">
        <v>25253</v>
      </c>
      <c r="D287" s="93"/>
      <c r="E287" s="94">
        <v>126</v>
      </c>
      <c r="F287" s="96" t="s">
        <v>30486</v>
      </c>
    </row>
    <row r="288" spans="1:6" ht="25.5" x14ac:dyDescent="0.3">
      <c r="A288" s="92" t="s">
        <v>25254</v>
      </c>
      <c r="B288" s="9" t="s">
        <v>25255</v>
      </c>
      <c r="C288" s="10" t="s">
        <v>25256</v>
      </c>
      <c r="D288" s="93"/>
      <c r="E288" s="94">
        <v>55181</v>
      </c>
      <c r="F288" s="96" t="s">
        <v>30486</v>
      </c>
    </row>
    <row r="289" spans="1:6" ht="33" x14ac:dyDescent="0.3">
      <c r="A289" s="92" t="s">
        <v>25257</v>
      </c>
      <c r="B289" s="9" t="s">
        <v>25258</v>
      </c>
      <c r="C289" s="10" t="s">
        <v>25259</v>
      </c>
      <c r="D289" s="93"/>
      <c r="E289" s="94">
        <v>0</v>
      </c>
      <c r="F289" s="95" t="s">
        <v>30485</v>
      </c>
    </row>
    <row r="290" spans="1:6" ht="16.5" x14ac:dyDescent="0.3">
      <c r="A290" s="92" t="s">
        <v>25260</v>
      </c>
      <c r="B290" s="9" t="s">
        <v>25261</v>
      </c>
      <c r="C290" s="10" t="s">
        <v>25262</v>
      </c>
      <c r="D290" s="93"/>
      <c r="E290" s="94">
        <v>232</v>
      </c>
      <c r="F290" s="96" t="s">
        <v>30486</v>
      </c>
    </row>
    <row r="291" spans="1:6" ht="33" x14ac:dyDescent="0.3">
      <c r="A291" s="92" t="s">
        <v>25263</v>
      </c>
      <c r="B291" s="9" t="s">
        <v>25263</v>
      </c>
      <c r="C291" s="10" t="s">
        <v>25264</v>
      </c>
      <c r="D291" s="93"/>
      <c r="E291" s="94">
        <v>0</v>
      </c>
      <c r="F291" s="95" t="s">
        <v>30485</v>
      </c>
    </row>
    <row r="292" spans="1:6" ht="33" x14ac:dyDescent="0.3">
      <c r="A292" s="92" t="s">
        <v>25265</v>
      </c>
      <c r="B292" s="9" t="s">
        <v>25266</v>
      </c>
      <c r="C292" s="10" t="s">
        <v>25267</v>
      </c>
      <c r="D292" s="93"/>
      <c r="E292" s="94">
        <v>0</v>
      </c>
      <c r="F292" s="95" t="s">
        <v>30485</v>
      </c>
    </row>
    <row r="293" spans="1:6" ht="33" x14ac:dyDescent="0.3">
      <c r="A293" s="92" t="s">
        <v>25268</v>
      </c>
      <c r="B293" s="9" t="s">
        <v>25269</v>
      </c>
      <c r="C293" s="10" t="s">
        <v>25270</v>
      </c>
      <c r="D293" s="93"/>
      <c r="E293" s="94">
        <v>0</v>
      </c>
      <c r="F293" s="95" t="s">
        <v>30485</v>
      </c>
    </row>
    <row r="294" spans="1:6" ht="25.5" x14ac:dyDescent="0.3">
      <c r="A294" s="92" t="s">
        <v>25271</v>
      </c>
      <c r="B294" s="9" t="s">
        <v>25272</v>
      </c>
      <c r="C294" s="10" t="s">
        <v>25273</v>
      </c>
      <c r="D294" s="93"/>
      <c r="E294" s="94">
        <v>154</v>
      </c>
      <c r="F294" s="96" t="s">
        <v>30486</v>
      </c>
    </row>
    <row r="295" spans="1:6" ht="33" x14ac:dyDescent="0.3">
      <c r="A295" s="92" t="s">
        <v>25274</v>
      </c>
      <c r="B295" s="9" t="s">
        <v>25275</v>
      </c>
      <c r="C295" s="10" t="s">
        <v>25276</v>
      </c>
      <c r="D295" s="93"/>
      <c r="E295" s="94">
        <v>0</v>
      </c>
      <c r="F295" s="95" t="s">
        <v>30485</v>
      </c>
    </row>
    <row r="296" spans="1:6" ht="25.5" x14ac:dyDescent="0.3">
      <c r="A296" s="92" t="s">
        <v>25277</v>
      </c>
      <c r="B296" s="9" t="s">
        <v>25278</v>
      </c>
      <c r="C296" s="10" t="s">
        <v>25279</v>
      </c>
      <c r="D296" s="93"/>
      <c r="E296" s="94">
        <v>321</v>
      </c>
      <c r="F296" s="96" t="s">
        <v>30486</v>
      </c>
    </row>
    <row r="297" spans="1:6" ht="25.5" x14ac:dyDescent="0.3">
      <c r="A297" s="92" t="s">
        <v>25280</v>
      </c>
      <c r="B297" s="9" t="s">
        <v>25281</v>
      </c>
      <c r="C297" s="10" t="s">
        <v>25282</v>
      </c>
      <c r="D297" s="93"/>
      <c r="E297" s="94">
        <v>5364</v>
      </c>
      <c r="F297" s="96" t="s">
        <v>30486</v>
      </c>
    </row>
    <row r="298" spans="1:6" ht="33" x14ac:dyDescent="0.3">
      <c r="A298" s="92" t="s">
        <v>25283</v>
      </c>
      <c r="B298" s="9" t="s">
        <v>25284</v>
      </c>
      <c r="C298" s="10" t="s">
        <v>25285</v>
      </c>
      <c r="D298" s="93"/>
      <c r="E298" s="94">
        <v>0</v>
      </c>
      <c r="F298" s="95" t="s">
        <v>30485</v>
      </c>
    </row>
    <row r="299" spans="1:6" ht="25.5" x14ac:dyDescent="0.3">
      <c r="A299" s="92" t="s">
        <v>25286</v>
      </c>
      <c r="B299" s="9" t="s">
        <v>25287</v>
      </c>
      <c r="C299" s="10" t="s">
        <v>25288</v>
      </c>
      <c r="D299" s="93"/>
      <c r="E299" s="94">
        <v>117</v>
      </c>
      <c r="F299" s="96" t="s">
        <v>30486</v>
      </c>
    </row>
    <row r="300" spans="1:6" ht="25.5" x14ac:dyDescent="0.3">
      <c r="A300" s="92" t="s">
        <v>25289</v>
      </c>
      <c r="B300" s="9" t="s">
        <v>25290</v>
      </c>
      <c r="C300" s="10" t="s">
        <v>25291</v>
      </c>
      <c r="D300" s="93"/>
      <c r="E300" s="94">
        <v>26009</v>
      </c>
      <c r="F300" s="96" t="s">
        <v>30486</v>
      </c>
    </row>
    <row r="301" spans="1:6" ht="33" x14ac:dyDescent="0.3">
      <c r="A301" s="92" t="s">
        <v>25292</v>
      </c>
      <c r="B301" s="9" t="s">
        <v>25293</v>
      </c>
      <c r="C301" s="10" t="s">
        <v>25294</v>
      </c>
      <c r="D301" s="93"/>
      <c r="E301" s="94">
        <v>0</v>
      </c>
      <c r="F301" s="95" t="s">
        <v>30485</v>
      </c>
    </row>
    <row r="302" spans="1:6" ht="33" x14ac:dyDescent="0.3">
      <c r="A302" s="92" t="s">
        <v>25295</v>
      </c>
      <c r="B302" s="9" t="s">
        <v>25296</v>
      </c>
      <c r="C302" s="10" t="s">
        <v>25297</v>
      </c>
      <c r="D302" s="93"/>
      <c r="E302" s="94">
        <v>0</v>
      </c>
      <c r="F302" s="95" t="s">
        <v>30485</v>
      </c>
    </row>
    <row r="303" spans="1:6" ht="25.5" x14ac:dyDescent="0.3">
      <c r="A303" s="92" t="s">
        <v>25298</v>
      </c>
      <c r="B303" s="9" t="s">
        <v>25299</v>
      </c>
      <c r="C303" s="10" t="s">
        <v>25300</v>
      </c>
      <c r="D303" s="93"/>
      <c r="E303" s="94">
        <v>8767</v>
      </c>
      <c r="F303" s="96" t="s">
        <v>30486</v>
      </c>
    </row>
    <row r="304" spans="1:6" ht="25.5" x14ac:dyDescent="0.3">
      <c r="A304" s="92" t="s">
        <v>25301</v>
      </c>
      <c r="B304" s="9" t="s">
        <v>25302</v>
      </c>
      <c r="C304" s="10" t="s">
        <v>25303</v>
      </c>
      <c r="D304" s="93"/>
      <c r="E304" s="94">
        <v>5245</v>
      </c>
      <c r="F304" s="96" t="s">
        <v>30486</v>
      </c>
    </row>
    <row r="305" spans="1:6" ht="25.5" x14ac:dyDescent="0.3">
      <c r="A305" s="92" t="s">
        <v>25304</v>
      </c>
      <c r="B305" s="9" t="s">
        <v>25305</v>
      </c>
      <c r="C305" s="10" t="s">
        <v>25306</v>
      </c>
      <c r="D305" s="93"/>
      <c r="E305" s="94">
        <v>17306</v>
      </c>
      <c r="F305" s="96" t="s">
        <v>30486</v>
      </c>
    </row>
    <row r="306" spans="1:6" ht="16.5" x14ac:dyDescent="0.3">
      <c r="A306" s="92" t="s">
        <v>25307</v>
      </c>
      <c r="B306" s="9" t="s">
        <v>25308</v>
      </c>
      <c r="C306" s="10" t="s">
        <v>25309</v>
      </c>
      <c r="D306" s="93"/>
      <c r="E306" s="94">
        <v>11756</v>
      </c>
      <c r="F306" s="96" t="s">
        <v>30486</v>
      </c>
    </row>
    <row r="307" spans="1:6" ht="33" x14ac:dyDescent="0.3">
      <c r="A307" s="92" t="s">
        <v>25310</v>
      </c>
      <c r="B307" s="9" t="s">
        <v>25311</v>
      </c>
      <c r="C307" s="10" t="s">
        <v>25312</v>
      </c>
      <c r="D307" s="93"/>
      <c r="E307" s="94">
        <v>0</v>
      </c>
      <c r="F307" s="95" t="s">
        <v>30485</v>
      </c>
    </row>
    <row r="308" spans="1:6" ht="33" x14ac:dyDescent="0.3">
      <c r="A308" s="92" t="s">
        <v>25313</v>
      </c>
      <c r="B308" s="9" t="s">
        <v>25314</v>
      </c>
      <c r="C308" s="10" t="s">
        <v>25315</v>
      </c>
      <c r="D308" s="93"/>
      <c r="E308" s="94">
        <v>0</v>
      </c>
      <c r="F308" s="95" t="s">
        <v>30485</v>
      </c>
    </row>
    <row r="309" spans="1:6" ht="25.5" x14ac:dyDescent="0.3">
      <c r="A309" s="92" t="s">
        <v>25316</v>
      </c>
      <c r="B309" s="9" t="s">
        <v>25317</v>
      </c>
      <c r="C309" s="10" t="s">
        <v>25318</v>
      </c>
      <c r="D309" s="93"/>
      <c r="E309" s="94">
        <v>290</v>
      </c>
      <c r="F309" s="96" t="s">
        <v>30486</v>
      </c>
    </row>
    <row r="310" spans="1:6" ht="25.5" x14ac:dyDescent="0.3">
      <c r="A310" s="92" t="s">
        <v>25319</v>
      </c>
      <c r="B310" s="9" t="s">
        <v>25320</v>
      </c>
      <c r="C310" s="10" t="s">
        <v>25321</v>
      </c>
      <c r="D310" s="93"/>
      <c r="E310" s="94">
        <v>5801</v>
      </c>
      <c r="F310" s="96" t="s">
        <v>30486</v>
      </c>
    </row>
    <row r="311" spans="1:6" ht="33" x14ac:dyDescent="0.3">
      <c r="A311" s="92" t="s">
        <v>25322</v>
      </c>
      <c r="B311" s="9" t="s">
        <v>25323</v>
      </c>
      <c r="C311" s="10" t="s">
        <v>25324</v>
      </c>
      <c r="D311" s="93"/>
      <c r="E311" s="94">
        <v>0</v>
      </c>
      <c r="F311" s="95" t="s">
        <v>30485</v>
      </c>
    </row>
    <row r="312" spans="1:6" ht="25.5" x14ac:dyDescent="0.3">
      <c r="A312" s="92" t="s">
        <v>25319</v>
      </c>
      <c r="B312" s="9" t="s">
        <v>25325</v>
      </c>
      <c r="C312" s="10" t="s">
        <v>25326</v>
      </c>
      <c r="D312" s="93"/>
      <c r="E312" s="94">
        <v>5801</v>
      </c>
      <c r="F312" s="96" t="s">
        <v>30486</v>
      </c>
    </row>
    <row r="313" spans="1:6" ht="25.5" x14ac:dyDescent="0.3">
      <c r="A313" s="92" t="s">
        <v>25327</v>
      </c>
      <c r="B313" s="9" t="s">
        <v>25328</v>
      </c>
      <c r="C313" s="10" t="s">
        <v>25329</v>
      </c>
      <c r="D313" s="93"/>
      <c r="E313" s="94">
        <v>9789</v>
      </c>
      <c r="F313" s="96" t="s">
        <v>30486</v>
      </c>
    </row>
    <row r="314" spans="1:6" ht="33" x14ac:dyDescent="0.3">
      <c r="A314" s="92" t="s">
        <v>25330</v>
      </c>
      <c r="B314" s="9" t="s">
        <v>25330</v>
      </c>
      <c r="C314" s="10" t="s">
        <v>25331</v>
      </c>
      <c r="D314" s="93"/>
      <c r="E314" s="94">
        <v>0</v>
      </c>
      <c r="F314" s="95" t="s">
        <v>30485</v>
      </c>
    </row>
    <row r="315" spans="1:6" ht="25.5" x14ac:dyDescent="0.3">
      <c r="A315" s="92" t="s">
        <v>25332</v>
      </c>
      <c r="B315" s="9" t="s">
        <v>25333</v>
      </c>
      <c r="C315" s="10" t="s">
        <v>25334</v>
      </c>
      <c r="D315" s="93"/>
      <c r="E315" s="94">
        <v>45068</v>
      </c>
      <c r="F315" s="96" t="s">
        <v>30486</v>
      </c>
    </row>
    <row r="316" spans="1:6" ht="16.5" x14ac:dyDescent="0.3">
      <c r="A316" s="92" t="s">
        <v>25335</v>
      </c>
      <c r="B316" s="9" t="s">
        <v>25336</v>
      </c>
      <c r="C316" s="10" t="s">
        <v>25337</v>
      </c>
      <c r="D316" s="93"/>
      <c r="E316" s="94">
        <v>177</v>
      </c>
      <c r="F316" s="96" t="s">
        <v>30486</v>
      </c>
    </row>
    <row r="317" spans="1:6" ht="38.25" x14ac:dyDescent="0.3">
      <c r="A317" s="92" t="s">
        <v>25338</v>
      </c>
      <c r="B317" s="9" t="s">
        <v>25338</v>
      </c>
      <c r="C317" s="10" t="s">
        <v>25339</v>
      </c>
      <c r="D317" s="93"/>
      <c r="E317" s="94">
        <v>0</v>
      </c>
      <c r="F317" s="95" t="s">
        <v>30485</v>
      </c>
    </row>
    <row r="318" spans="1:6" ht="38.25" x14ac:dyDescent="0.3">
      <c r="A318" s="92" t="s">
        <v>25338</v>
      </c>
      <c r="B318" s="9" t="s">
        <v>25340</v>
      </c>
      <c r="C318" s="10" t="s">
        <v>25341</v>
      </c>
      <c r="D318" s="93"/>
      <c r="E318" s="94">
        <v>0</v>
      </c>
      <c r="F318" s="95" t="s">
        <v>30485</v>
      </c>
    </row>
    <row r="319" spans="1:6" ht="33" x14ac:dyDescent="0.3">
      <c r="A319" s="92" t="s">
        <v>25342</v>
      </c>
      <c r="B319" s="9" t="s">
        <v>25343</v>
      </c>
      <c r="C319" s="10" t="s">
        <v>25344</v>
      </c>
      <c r="D319" s="93"/>
      <c r="E319" s="94">
        <v>0</v>
      </c>
      <c r="F319" s="95" t="s">
        <v>30485</v>
      </c>
    </row>
    <row r="320" spans="1:6" ht="25.5" x14ac:dyDescent="0.3">
      <c r="A320" s="92" t="s">
        <v>25345</v>
      </c>
      <c r="B320" s="9" t="s">
        <v>25346</v>
      </c>
      <c r="C320" s="10" t="s">
        <v>25347</v>
      </c>
      <c r="D320" s="93"/>
      <c r="E320" s="94">
        <v>434</v>
      </c>
      <c r="F320" s="96" t="s">
        <v>30486</v>
      </c>
    </row>
    <row r="321" spans="1:6" ht="16.5" x14ac:dyDescent="0.3">
      <c r="A321" s="92" t="s">
        <v>25348</v>
      </c>
      <c r="B321" s="9" t="s">
        <v>25349</v>
      </c>
      <c r="C321" s="10" t="s">
        <v>25350</v>
      </c>
      <c r="D321" s="93"/>
      <c r="E321" s="94">
        <v>315</v>
      </c>
      <c r="F321" s="96" t="s">
        <v>30486</v>
      </c>
    </row>
    <row r="322" spans="1:6" ht="33" x14ac:dyDescent="0.3">
      <c r="A322" s="92" t="s">
        <v>25351</v>
      </c>
      <c r="B322" s="9" t="s">
        <v>25352</v>
      </c>
      <c r="C322" s="10" t="s">
        <v>25353</v>
      </c>
      <c r="D322" s="93"/>
      <c r="E322" s="94">
        <v>0</v>
      </c>
      <c r="F322" s="95" t="s">
        <v>30485</v>
      </c>
    </row>
    <row r="323" spans="1:6" ht="33" x14ac:dyDescent="0.3">
      <c r="A323" s="92" t="s">
        <v>25354</v>
      </c>
      <c r="B323" s="9" t="s">
        <v>25355</v>
      </c>
      <c r="C323" s="10" t="s">
        <v>25356</v>
      </c>
      <c r="D323" s="93"/>
      <c r="E323" s="94">
        <v>0</v>
      </c>
      <c r="F323" s="95" t="s">
        <v>30485</v>
      </c>
    </row>
    <row r="324" spans="1:6" ht="16.5" x14ac:dyDescent="0.3">
      <c r="A324" s="92" t="s">
        <v>25357</v>
      </c>
      <c r="B324" s="9" t="s">
        <v>25358</v>
      </c>
      <c r="C324" s="10" t="s">
        <v>25359</v>
      </c>
      <c r="D324" s="93"/>
      <c r="E324" s="94">
        <v>7240</v>
      </c>
      <c r="F324" s="96" t="s">
        <v>30486</v>
      </c>
    </row>
    <row r="325" spans="1:6" ht="16.5" x14ac:dyDescent="0.3">
      <c r="A325" s="92" t="s">
        <v>25360</v>
      </c>
      <c r="B325" s="9" t="s">
        <v>25361</v>
      </c>
      <c r="C325" s="10" t="s">
        <v>25362</v>
      </c>
      <c r="D325" s="93"/>
      <c r="E325" s="94">
        <v>1563</v>
      </c>
      <c r="F325" s="96" t="s">
        <v>30486</v>
      </c>
    </row>
    <row r="326" spans="1:6" ht="25.5" x14ac:dyDescent="0.3">
      <c r="A326" s="92" t="s">
        <v>25363</v>
      </c>
      <c r="B326" s="9" t="s">
        <v>25364</v>
      </c>
      <c r="C326" s="10" t="s">
        <v>25365</v>
      </c>
      <c r="D326" s="93"/>
      <c r="E326" s="94">
        <v>358</v>
      </c>
      <c r="F326" s="96" t="s">
        <v>30486</v>
      </c>
    </row>
    <row r="327" spans="1:6" ht="38.25" x14ac:dyDescent="0.3">
      <c r="A327" s="92" t="s">
        <v>25366</v>
      </c>
      <c r="B327" s="9" t="s">
        <v>25367</v>
      </c>
      <c r="C327" s="10" t="s">
        <v>25368</v>
      </c>
      <c r="D327" s="93"/>
      <c r="E327" s="94">
        <v>31515</v>
      </c>
      <c r="F327" s="96" t="s">
        <v>30486</v>
      </c>
    </row>
    <row r="328" spans="1:6" ht="25.5" x14ac:dyDescent="0.3">
      <c r="A328" s="92" t="s">
        <v>25369</v>
      </c>
      <c r="B328" s="9" t="s">
        <v>25370</v>
      </c>
      <c r="C328" s="10" t="s">
        <v>25371</v>
      </c>
      <c r="D328" s="93"/>
      <c r="E328" s="94">
        <v>29250</v>
      </c>
      <c r="F328" s="96" t="s">
        <v>30486</v>
      </c>
    </row>
    <row r="329" spans="1:6" ht="25.5" x14ac:dyDescent="0.3">
      <c r="A329" s="92" t="s">
        <v>25372</v>
      </c>
      <c r="B329" s="9" t="s">
        <v>25373</v>
      </c>
      <c r="C329" s="10" t="s">
        <v>25374</v>
      </c>
      <c r="D329" s="93"/>
      <c r="E329" s="94">
        <v>95513</v>
      </c>
      <c r="F329" s="96" t="s">
        <v>30486</v>
      </c>
    </row>
    <row r="330" spans="1:6" ht="25.5" x14ac:dyDescent="0.3">
      <c r="A330" s="92" t="s">
        <v>25375</v>
      </c>
      <c r="B330" s="9" t="s">
        <v>25376</v>
      </c>
      <c r="C330" s="10" t="s">
        <v>25377</v>
      </c>
      <c r="D330" s="93"/>
      <c r="E330" s="94">
        <v>7170</v>
      </c>
      <c r="F330" s="96" t="s">
        <v>30486</v>
      </c>
    </row>
    <row r="331" spans="1:6" ht="38.25" x14ac:dyDescent="0.3">
      <c r="A331" s="92" t="s">
        <v>25378</v>
      </c>
      <c r="B331" s="9" t="s">
        <v>25378</v>
      </c>
      <c r="C331" s="10" t="s">
        <v>25379</v>
      </c>
      <c r="D331" s="93"/>
      <c r="E331" s="94">
        <v>0</v>
      </c>
      <c r="F331" s="95" t="s">
        <v>30485</v>
      </c>
    </row>
    <row r="332" spans="1:6" ht="38.25" x14ac:dyDescent="0.3">
      <c r="A332" s="92" t="s">
        <v>25380</v>
      </c>
      <c r="B332" s="9" t="s">
        <v>25380</v>
      </c>
      <c r="C332" s="10" t="s">
        <v>25381</v>
      </c>
      <c r="D332" s="93"/>
      <c r="E332" s="94">
        <v>0</v>
      </c>
      <c r="F332" s="95" t="s">
        <v>30485</v>
      </c>
    </row>
    <row r="333" spans="1:6" ht="51" x14ac:dyDescent="0.3">
      <c r="A333" s="92" t="s">
        <v>25382</v>
      </c>
      <c r="B333" s="9" t="s">
        <v>25382</v>
      </c>
      <c r="C333" s="10" t="s">
        <v>25383</v>
      </c>
      <c r="D333" s="93"/>
      <c r="E333" s="94">
        <v>0</v>
      </c>
      <c r="F333" s="95" t="s">
        <v>30485</v>
      </c>
    </row>
    <row r="334" spans="1:6" ht="63.75" x14ac:dyDescent="0.3">
      <c r="A334" s="92" t="s">
        <v>25384</v>
      </c>
      <c r="B334" s="9" t="s">
        <v>25384</v>
      </c>
      <c r="C334" s="10" t="s">
        <v>25385</v>
      </c>
      <c r="D334" s="93"/>
      <c r="E334" s="94">
        <v>0</v>
      </c>
      <c r="F334" s="95" t="s">
        <v>30485</v>
      </c>
    </row>
    <row r="335" spans="1:6" ht="51" x14ac:dyDescent="0.3">
      <c r="A335" s="92" t="s">
        <v>25386</v>
      </c>
      <c r="B335" s="9" t="s">
        <v>25386</v>
      </c>
      <c r="C335" s="10" t="s">
        <v>25387</v>
      </c>
      <c r="D335" s="93"/>
      <c r="E335" s="94">
        <v>0</v>
      </c>
      <c r="F335" s="95" t="s">
        <v>30485</v>
      </c>
    </row>
    <row r="336" spans="1:6" ht="38.25" x14ac:dyDescent="0.3">
      <c r="A336" s="92" t="s">
        <v>25388</v>
      </c>
      <c r="B336" s="9" t="s">
        <v>25388</v>
      </c>
      <c r="C336" s="10" t="s">
        <v>25389</v>
      </c>
      <c r="D336" s="93"/>
      <c r="E336" s="94">
        <v>0</v>
      </c>
      <c r="F336" s="95" t="s">
        <v>30485</v>
      </c>
    </row>
    <row r="337" spans="1:6" ht="33" x14ac:dyDescent="0.3">
      <c r="A337" s="92" t="s">
        <v>25390</v>
      </c>
      <c r="B337" s="9" t="s">
        <v>25391</v>
      </c>
      <c r="C337" s="10" t="s">
        <v>25392</v>
      </c>
      <c r="D337" s="93"/>
      <c r="E337" s="94">
        <v>0</v>
      </c>
      <c r="F337" s="95" t="s">
        <v>30485</v>
      </c>
    </row>
    <row r="338" spans="1:6" ht="16.5" x14ac:dyDescent="0.3">
      <c r="A338" s="92" t="s">
        <v>25393</v>
      </c>
      <c r="B338" s="9" t="s">
        <v>25394</v>
      </c>
      <c r="C338" s="10" t="s">
        <v>25395</v>
      </c>
      <c r="D338" s="93"/>
      <c r="E338" s="94">
        <v>8542</v>
      </c>
      <c r="F338" s="96" t="s">
        <v>30486</v>
      </c>
    </row>
    <row r="339" spans="1:6" ht="33" x14ac:dyDescent="0.3">
      <c r="A339" s="92" t="s">
        <v>25396</v>
      </c>
      <c r="B339" s="9" t="s">
        <v>25397</v>
      </c>
      <c r="C339" s="10" t="s">
        <v>25398</v>
      </c>
      <c r="D339" s="93"/>
      <c r="E339" s="94">
        <v>0</v>
      </c>
      <c r="F339" s="95" t="s">
        <v>30485</v>
      </c>
    </row>
    <row r="340" spans="1:6" ht="16.5" x14ac:dyDescent="0.3">
      <c r="A340" s="92" t="s">
        <v>25399</v>
      </c>
      <c r="B340" s="9" t="s">
        <v>25400</v>
      </c>
      <c r="C340" s="10" t="s">
        <v>25401</v>
      </c>
      <c r="D340" s="93"/>
      <c r="E340" s="94">
        <v>4875</v>
      </c>
      <c r="F340" s="96" t="s">
        <v>30486</v>
      </c>
    </row>
    <row r="341" spans="1:6" ht="33" x14ac:dyDescent="0.3">
      <c r="A341" s="92" t="s">
        <v>25402</v>
      </c>
      <c r="B341" s="9" t="s">
        <v>25403</v>
      </c>
      <c r="C341" s="10" t="s">
        <v>25404</v>
      </c>
      <c r="D341" s="93"/>
      <c r="E341" s="94">
        <v>0</v>
      </c>
      <c r="F341" s="95" t="s">
        <v>30485</v>
      </c>
    </row>
    <row r="342" spans="1:6" ht="33" x14ac:dyDescent="0.3">
      <c r="A342" s="92" t="s">
        <v>25405</v>
      </c>
      <c r="B342" s="9" t="s">
        <v>25406</v>
      </c>
      <c r="C342" s="10" t="s">
        <v>25407</v>
      </c>
      <c r="D342" s="93"/>
      <c r="E342" s="94">
        <v>0</v>
      </c>
      <c r="F342" s="95" t="s">
        <v>30485</v>
      </c>
    </row>
    <row r="343" spans="1:6" ht="25.5" x14ac:dyDescent="0.3">
      <c r="A343" s="92" t="s">
        <v>25408</v>
      </c>
      <c r="B343" s="9" t="s">
        <v>25409</v>
      </c>
      <c r="C343" s="10" t="s">
        <v>25410</v>
      </c>
      <c r="D343" s="93"/>
      <c r="E343" s="94">
        <v>1012</v>
      </c>
      <c r="F343" s="96" t="s">
        <v>30486</v>
      </c>
    </row>
    <row r="344" spans="1:6" ht="33" x14ac:dyDescent="0.3">
      <c r="A344" s="92" t="s">
        <v>25411</v>
      </c>
      <c r="B344" s="9" t="s">
        <v>25412</v>
      </c>
      <c r="C344" s="10" t="s">
        <v>25413</v>
      </c>
      <c r="D344" s="93"/>
      <c r="E344" s="94">
        <v>0</v>
      </c>
      <c r="F344" s="95" t="s">
        <v>30485</v>
      </c>
    </row>
    <row r="345" spans="1:6" ht="33" x14ac:dyDescent="0.3">
      <c r="A345" s="92" t="s">
        <v>25414</v>
      </c>
      <c r="B345" s="9" t="s">
        <v>25415</v>
      </c>
      <c r="C345" s="10" t="s">
        <v>25416</v>
      </c>
      <c r="D345" s="93"/>
      <c r="E345" s="94">
        <v>0</v>
      </c>
      <c r="F345" s="95" t="s">
        <v>30485</v>
      </c>
    </row>
    <row r="346" spans="1:6" ht="33" x14ac:dyDescent="0.3">
      <c r="A346" s="92" t="s">
        <v>25417</v>
      </c>
      <c r="B346" s="9" t="s">
        <v>25418</v>
      </c>
      <c r="C346" s="10" t="s">
        <v>25419</v>
      </c>
      <c r="D346" s="93"/>
      <c r="E346" s="94">
        <v>0</v>
      </c>
      <c r="F346" s="95" t="s">
        <v>30485</v>
      </c>
    </row>
    <row r="347" spans="1:6" ht="16.5" x14ac:dyDescent="0.3">
      <c r="A347" s="92" t="s">
        <v>25420</v>
      </c>
      <c r="B347" s="9" t="s">
        <v>25421</v>
      </c>
      <c r="C347" s="10" t="s">
        <v>25422</v>
      </c>
      <c r="D347" s="93"/>
      <c r="E347" s="94">
        <v>5446</v>
      </c>
      <c r="F347" s="96" t="s">
        <v>30486</v>
      </c>
    </row>
    <row r="348" spans="1:6" ht="38.25" x14ac:dyDescent="0.3">
      <c r="A348" s="92" t="s">
        <v>25423</v>
      </c>
      <c r="B348" s="9" t="s">
        <v>25424</v>
      </c>
      <c r="C348" s="10" t="s">
        <v>25425</v>
      </c>
      <c r="D348" s="93"/>
      <c r="E348" s="94">
        <v>0</v>
      </c>
      <c r="F348" s="95" t="s">
        <v>30485</v>
      </c>
    </row>
    <row r="349" spans="1:6" ht="33" x14ac:dyDescent="0.3">
      <c r="A349" s="92" t="s">
        <v>25426</v>
      </c>
      <c r="B349" s="9" t="s">
        <v>25427</v>
      </c>
      <c r="C349" s="10" t="s">
        <v>25428</v>
      </c>
      <c r="D349" s="93"/>
      <c r="E349" s="94">
        <v>0</v>
      </c>
      <c r="F349" s="95" t="s">
        <v>30485</v>
      </c>
    </row>
    <row r="350" spans="1:6" ht="38.25" x14ac:dyDescent="0.3">
      <c r="A350" s="92" t="s">
        <v>25429</v>
      </c>
      <c r="B350" s="9" t="s">
        <v>25430</v>
      </c>
      <c r="C350" s="10" t="s">
        <v>25431</v>
      </c>
      <c r="D350" s="93"/>
      <c r="E350" s="94">
        <v>19698</v>
      </c>
      <c r="F350" s="96" t="s">
        <v>30486</v>
      </c>
    </row>
    <row r="351" spans="1:6" ht="25.5" x14ac:dyDescent="0.3">
      <c r="A351" s="92" t="s">
        <v>25432</v>
      </c>
      <c r="B351" s="9" t="s">
        <v>25433</v>
      </c>
      <c r="C351" s="10" t="s">
        <v>25434</v>
      </c>
      <c r="D351" s="93"/>
      <c r="E351" s="94">
        <v>4233</v>
      </c>
      <c r="F351" s="96" t="s">
        <v>30486</v>
      </c>
    </row>
    <row r="352" spans="1:6" ht="25.5" x14ac:dyDescent="0.3">
      <c r="A352" s="92" t="s">
        <v>25435</v>
      </c>
      <c r="B352" s="9" t="s">
        <v>25436</v>
      </c>
      <c r="C352" s="10" t="s">
        <v>25437</v>
      </c>
      <c r="D352" s="93"/>
      <c r="E352" s="94">
        <v>3018</v>
      </c>
      <c r="F352" s="96" t="s">
        <v>30486</v>
      </c>
    </row>
    <row r="353" spans="1:6" ht="25.5" x14ac:dyDescent="0.3">
      <c r="A353" s="92" t="s">
        <v>25438</v>
      </c>
      <c r="B353" s="9" t="s">
        <v>25439</v>
      </c>
      <c r="C353" s="10" t="s">
        <v>25440</v>
      </c>
      <c r="D353" s="93"/>
      <c r="E353" s="94">
        <v>3658</v>
      </c>
      <c r="F353" s="96" t="s">
        <v>30486</v>
      </c>
    </row>
    <row r="354" spans="1:6" ht="25.5" x14ac:dyDescent="0.3">
      <c r="A354" s="92" t="s">
        <v>25441</v>
      </c>
      <c r="B354" s="9" t="s">
        <v>25442</v>
      </c>
      <c r="C354" s="10" t="s">
        <v>25443</v>
      </c>
      <c r="D354" s="93"/>
      <c r="E354" s="94">
        <v>6883</v>
      </c>
      <c r="F354" s="96" t="s">
        <v>30486</v>
      </c>
    </row>
    <row r="355" spans="1:6" ht="33" x14ac:dyDescent="0.3">
      <c r="A355" s="92" t="s">
        <v>25444</v>
      </c>
      <c r="B355" s="9" t="s">
        <v>25445</v>
      </c>
      <c r="C355" s="10" t="s">
        <v>25446</v>
      </c>
      <c r="D355" s="93"/>
      <c r="E355" s="94">
        <v>0</v>
      </c>
      <c r="F355" s="95" t="s">
        <v>30485</v>
      </c>
    </row>
    <row r="356" spans="1:6" ht="63.75" x14ac:dyDescent="0.3">
      <c r="A356" s="92" t="s">
        <v>25447</v>
      </c>
      <c r="B356" s="9" t="s">
        <v>25448</v>
      </c>
      <c r="C356" s="10" t="s">
        <v>25449</v>
      </c>
      <c r="D356" s="93"/>
      <c r="E356" s="94">
        <v>77478</v>
      </c>
      <c r="F356" s="96" t="s">
        <v>30486</v>
      </c>
    </row>
    <row r="357" spans="1:6" ht="33" x14ac:dyDescent="0.3">
      <c r="A357" s="92" t="s">
        <v>25450</v>
      </c>
      <c r="B357" s="9" t="s">
        <v>25451</v>
      </c>
      <c r="C357" s="10" t="s">
        <v>25452</v>
      </c>
      <c r="D357" s="93"/>
      <c r="E357" s="94">
        <v>0</v>
      </c>
      <c r="F357" s="95" t="s">
        <v>30485</v>
      </c>
    </row>
    <row r="358" spans="1:6" ht="51" x14ac:dyDescent="0.3">
      <c r="A358" s="92">
        <v>20141351</v>
      </c>
      <c r="B358" s="9" t="s">
        <v>25453</v>
      </c>
      <c r="C358" s="10" t="s">
        <v>25454</v>
      </c>
      <c r="D358" s="93"/>
      <c r="E358" s="94">
        <v>0</v>
      </c>
      <c r="F358" s="95" t="s">
        <v>30485</v>
      </c>
    </row>
    <row r="359" spans="1:6" ht="38.25" x14ac:dyDescent="0.3">
      <c r="A359" s="92" t="s">
        <v>25455</v>
      </c>
      <c r="B359" s="9" t="s">
        <v>25456</v>
      </c>
      <c r="C359" s="10" t="s">
        <v>25457</v>
      </c>
      <c r="D359" s="93"/>
      <c r="E359" s="94">
        <v>61963</v>
      </c>
      <c r="F359" s="96" t="s">
        <v>30486</v>
      </c>
    </row>
    <row r="360" spans="1:6" ht="51" x14ac:dyDescent="0.3">
      <c r="A360" s="92" t="s">
        <v>25458</v>
      </c>
      <c r="B360" s="9" t="s">
        <v>25459</v>
      </c>
      <c r="C360" s="10" t="s">
        <v>25460</v>
      </c>
      <c r="D360" s="93"/>
      <c r="E360" s="94">
        <v>14449</v>
      </c>
      <c r="F360" s="96" t="s">
        <v>30486</v>
      </c>
    </row>
    <row r="361" spans="1:6" ht="51" x14ac:dyDescent="0.3">
      <c r="A361" s="92" t="s">
        <v>25461</v>
      </c>
      <c r="B361" s="9" t="s">
        <v>25462</v>
      </c>
      <c r="C361" s="10" t="s">
        <v>25463</v>
      </c>
      <c r="D361" s="93"/>
      <c r="E361" s="94">
        <v>0</v>
      </c>
      <c r="F361" s="95" t="s">
        <v>30485</v>
      </c>
    </row>
    <row r="362" spans="1:6" ht="38.25" x14ac:dyDescent="0.3">
      <c r="A362" s="92" t="s">
        <v>25464</v>
      </c>
      <c r="B362" s="9" t="s">
        <v>25465</v>
      </c>
      <c r="C362" s="10" t="s">
        <v>25466</v>
      </c>
      <c r="D362" s="93"/>
      <c r="E362" s="94">
        <v>3359</v>
      </c>
      <c r="F362" s="96" t="s">
        <v>30486</v>
      </c>
    </row>
    <row r="363" spans="1:6" ht="25.5" x14ac:dyDescent="0.3">
      <c r="A363" s="92" t="s">
        <v>25467</v>
      </c>
      <c r="B363" s="9" t="s">
        <v>25468</v>
      </c>
      <c r="C363" s="10" t="s">
        <v>25469</v>
      </c>
      <c r="D363" s="93"/>
      <c r="E363" s="94">
        <v>639</v>
      </c>
      <c r="F363" s="96" t="s">
        <v>30486</v>
      </c>
    </row>
    <row r="364" spans="1:6" ht="25.5" x14ac:dyDescent="0.3">
      <c r="A364" s="92" t="s">
        <v>25470</v>
      </c>
      <c r="B364" s="9" t="s">
        <v>25471</v>
      </c>
      <c r="C364" s="10" t="s">
        <v>25472</v>
      </c>
      <c r="D364" s="93"/>
      <c r="E364" s="94">
        <v>1472</v>
      </c>
      <c r="F364" s="96" t="s">
        <v>30486</v>
      </c>
    </row>
    <row r="365" spans="1:6" ht="33" x14ac:dyDescent="0.3">
      <c r="A365" s="92" t="s">
        <v>25473</v>
      </c>
      <c r="B365" s="9" t="s">
        <v>25474</v>
      </c>
      <c r="C365" s="10" t="s">
        <v>25475</v>
      </c>
      <c r="D365" s="93"/>
      <c r="E365" s="94">
        <v>0</v>
      </c>
      <c r="F365" s="95" t="s">
        <v>30485</v>
      </c>
    </row>
    <row r="366" spans="1:6" ht="38.25" x14ac:dyDescent="0.3">
      <c r="A366" s="92" t="s">
        <v>25476</v>
      </c>
      <c r="B366" s="9" t="s">
        <v>25477</v>
      </c>
      <c r="C366" s="10" t="s">
        <v>25478</v>
      </c>
      <c r="D366" s="93"/>
      <c r="E366" s="94">
        <v>8133</v>
      </c>
      <c r="F366" s="96" t="s">
        <v>30486</v>
      </c>
    </row>
    <row r="367" spans="1:6" ht="33" x14ac:dyDescent="0.3">
      <c r="A367" s="92" t="s">
        <v>25479</v>
      </c>
      <c r="B367" s="9" t="s">
        <v>25480</v>
      </c>
      <c r="C367" s="10" t="s">
        <v>25481</v>
      </c>
      <c r="D367" s="93"/>
      <c r="E367" s="94">
        <v>0</v>
      </c>
      <c r="F367" s="95" t="s">
        <v>30485</v>
      </c>
    </row>
    <row r="368" spans="1:6" ht="33" x14ac:dyDescent="0.3">
      <c r="A368" s="92" t="s">
        <v>25482</v>
      </c>
      <c r="B368" s="9" t="s">
        <v>25483</v>
      </c>
      <c r="C368" s="10" t="s">
        <v>25484</v>
      </c>
      <c r="D368" s="93"/>
      <c r="E368" s="94">
        <v>0</v>
      </c>
      <c r="F368" s="95" t="s">
        <v>30485</v>
      </c>
    </row>
    <row r="369" spans="1:6" ht="33" x14ac:dyDescent="0.3">
      <c r="A369" s="92" t="s">
        <v>25485</v>
      </c>
      <c r="B369" s="9" t="s">
        <v>25486</v>
      </c>
      <c r="C369" s="10" t="s">
        <v>25487</v>
      </c>
      <c r="D369" s="93"/>
      <c r="E369" s="94">
        <v>0</v>
      </c>
      <c r="F369" s="95" t="s">
        <v>30485</v>
      </c>
    </row>
    <row r="370" spans="1:6" ht="25.5" x14ac:dyDescent="0.3">
      <c r="A370" s="92" t="s">
        <v>25488</v>
      </c>
      <c r="B370" s="9" t="s">
        <v>25489</v>
      </c>
      <c r="C370" s="10" t="s">
        <v>25490</v>
      </c>
      <c r="D370" s="93"/>
      <c r="E370" s="94">
        <v>329119</v>
      </c>
      <c r="F370" s="96" t="s">
        <v>30486</v>
      </c>
    </row>
    <row r="371" spans="1:6" ht="51" x14ac:dyDescent="0.3">
      <c r="A371" s="92" t="s">
        <v>25491</v>
      </c>
      <c r="B371" s="9" t="s">
        <v>25492</v>
      </c>
      <c r="C371" s="10" t="s">
        <v>25493</v>
      </c>
      <c r="D371" s="93"/>
      <c r="E371" s="94">
        <v>0</v>
      </c>
      <c r="F371" s="95" t="s">
        <v>30485</v>
      </c>
    </row>
    <row r="372" spans="1:6" ht="51" x14ac:dyDescent="0.3">
      <c r="A372" s="92" t="s">
        <v>25494</v>
      </c>
      <c r="B372" s="9" t="s">
        <v>25495</v>
      </c>
      <c r="C372" s="10" t="s">
        <v>25496</v>
      </c>
      <c r="D372" s="93"/>
      <c r="E372" s="94">
        <v>27582</v>
      </c>
      <c r="F372" s="96" t="s">
        <v>30486</v>
      </c>
    </row>
    <row r="373" spans="1:6" ht="25.5" x14ac:dyDescent="0.3">
      <c r="A373" s="92" t="s">
        <v>25497</v>
      </c>
      <c r="B373" s="9" t="s">
        <v>25498</v>
      </c>
      <c r="C373" s="10" t="s">
        <v>25499</v>
      </c>
      <c r="D373" s="93"/>
      <c r="E373" s="94">
        <v>4373</v>
      </c>
      <c r="F373" s="96" t="s">
        <v>30486</v>
      </c>
    </row>
    <row r="374" spans="1:6" ht="38.25" x14ac:dyDescent="0.3">
      <c r="A374" s="92" t="s">
        <v>25500</v>
      </c>
      <c r="B374" s="9" t="s">
        <v>25501</v>
      </c>
      <c r="C374" s="10" t="s">
        <v>25502</v>
      </c>
      <c r="D374" s="93"/>
      <c r="E374" s="94">
        <v>83850</v>
      </c>
      <c r="F374" s="96" t="s">
        <v>30486</v>
      </c>
    </row>
    <row r="375" spans="1:6" ht="25.5" x14ac:dyDescent="0.3">
      <c r="A375" s="92" t="s">
        <v>25503</v>
      </c>
      <c r="B375" s="9" t="s">
        <v>25504</v>
      </c>
      <c r="C375" s="10" t="s">
        <v>25505</v>
      </c>
      <c r="D375" s="93"/>
      <c r="E375" s="94">
        <v>157333</v>
      </c>
      <c r="F375" s="96" t="s">
        <v>30486</v>
      </c>
    </row>
    <row r="376" spans="1:6" ht="25.5" x14ac:dyDescent="0.3">
      <c r="A376" s="92" t="s">
        <v>25506</v>
      </c>
      <c r="B376" s="9" t="s">
        <v>25507</v>
      </c>
      <c r="C376" s="10" t="s">
        <v>25508</v>
      </c>
      <c r="D376" s="93"/>
      <c r="E376" s="94">
        <v>19936</v>
      </c>
      <c r="F376" s="96" t="s">
        <v>30486</v>
      </c>
    </row>
    <row r="377" spans="1:6" ht="33" x14ac:dyDescent="0.3">
      <c r="A377" s="92" t="s">
        <v>25509</v>
      </c>
      <c r="B377" s="9" t="s">
        <v>25510</v>
      </c>
      <c r="C377" s="10" t="s">
        <v>25511</v>
      </c>
      <c r="D377" s="93"/>
      <c r="E377" s="94">
        <v>0</v>
      </c>
      <c r="F377" s="95" t="s">
        <v>30485</v>
      </c>
    </row>
    <row r="378" spans="1:6" ht="33" x14ac:dyDescent="0.3">
      <c r="A378" s="92" t="s">
        <v>25512</v>
      </c>
      <c r="B378" s="9" t="s">
        <v>25513</v>
      </c>
      <c r="C378" s="10" t="s">
        <v>25514</v>
      </c>
      <c r="D378" s="93"/>
      <c r="E378" s="94">
        <v>0</v>
      </c>
      <c r="F378" s="95" t="s">
        <v>30485</v>
      </c>
    </row>
    <row r="379" spans="1:6" ht="25.5" x14ac:dyDescent="0.3">
      <c r="A379" s="92" t="s">
        <v>25515</v>
      </c>
      <c r="B379" s="9" t="s">
        <v>25516</v>
      </c>
      <c r="C379" s="10" t="s">
        <v>25517</v>
      </c>
      <c r="D379" s="93"/>
      <c r="E379" s="94">
        <v>11772</v>
      </c>
      <c r="F379" s="96" t="s">
        <v>30486</v>
      </c>
    </row>
    <row r="380" spans="1:6" ht="16.5" x14ac:dyDescent="0.3">
      <c r="A380" s="92" t="s">
        <v>25518</v>
      </c>
      <c r="B380" s="9" t="s">
        <v>25519</v>
      </c>
      <c r="C380" s="10" t="s">
        <v>25520</v>
      </c>
      <c r="D380" s="93"/>
      <c r="E380" s="94">
        <v>81</v>
      </c>
      <c r="F380" s="96" t="s">
        <v>30486</v>
      </c>
    </row>
    <row r="381" spans="1:6" ht="33" x14ac:dyDescent="0.3">
      <c r="A381" s="92" t="s">
        <v>25521</v>
      </c>
      <c r="B381" s="9" t="s">
        <v>25522</v>
      </c>
      <c r="C381" s="10" t="s">
        <v>25523</v>
      </c>
      <c r="D381" s="93"/>
      <c r="E381" s="94">
        <v>0</v>
      </c>
      <c r="F381" s="95" t="s">
        <v>30485</v>
      </c>
    </row>
    <row r="382" spans="1:6" ht="25.5" x14ac:dyDescent="0.3">
      <c r="A382" s="92" t="s">
        <v>25524</v>
      </c>
      <c r="B382" s="9" t="s">
        <v>25525</v>
      </c>
      <c r="C382" s="10" t="s">
        <v>25526</v>
      </c>
      <c r="D382" s="93"/>
      <c r="E382" s="94">
        <v>2618</v>
      </c>
      <c r="F382" s="96" t="s">
        <v>30486</v>
      </c>
    </row>
    <row r="383" spans="1:6" ht="25.5" x14ac:dyDescent="0.3">
      <c r="A383" s="92" t="s">
        <v>25527</v>
      </c>
      <c r="B383" s="9" t="s">
        <v>25528</v>
      </c>
      <c r="C383" s="10" t="s">
        <v>25529</v>
      </c>
      <c r="D383" s="93"/>
      <c r="E383" s="94">
        <v>1672</v>
      </c>
      <c r="F383" s="96" t="s">
        <v>30486</v>
      </c>
    </row>
    <row r="384" spans="1:6" ht="33" x14ac:dyDescent="0.3">
      <c r="A384" s="92" t="s">
        <v>25530</v>
      </c>
      <c r="B384" s="9" t="s">
        <v>25530</v>
      </c>
      <c r="C384" s="10" t="s">
        <v>25531</v>
      </c>
      <c r="D384" s="93"/>
      <c r="E384" s="94">
        <v>0</v>
      </c>
      <c r="F384" s="95" t="s">
        <v>30485</v>
      </c>
    </row>
    <row r="385" spans="1:6" ht="33" x14ac:dyDescent="0.3">
      <c r="A385" s="92" t="s">
        <v>25532</v>
      </c>
      <c r="B385" s="9" t="s">
        <v>25533</v>
      </c>
      <c r="C385" s="10" t="s">
        <v>25534</v>
      </c>
      <c r="D385" s="93"/>
      <c r="E385" s="94">
        <v>0</v>
      </c>
      <c r="F385" s="95" t="s">
        <v>30485</v>
      </c>
    </row>
    <row r="386" spans="1:6" ht="38.25" x14ac:dyDescent="0.3">
      <c r="A386" s="92" t="s">
        <v>25535</v>
      </c>
      <c r="B386" s="9" t="s">
        <v>25536</v>
      </c>
      <c r="C386" s="10" t="s">
        <v>25537</v>
      </c>
      <c r="D386" s="93"/>
      <c r="E386" s="94">
        <v>0</v>
      </c>
      <c r="F386" s="95" t="s">
        <v>30485</v>
      </c>
    </row>
    <row r="387" spans="1:6" ht="16.5" x14ac:dyDescent="0.3">
      <c r="A387" s="92" t="s">
        <v>25538</v>
      </c>
      <c r="B387" s="9" t="s">
        <v>25539</v>
      </c>
      <c r="C387" s="10" t="s">
        <v>25540</v>
      </c>
      <c r="D387" s="93"/>
      <c r="E387" s="94">
        <v>148</v>
      </c>
      <c r="F387" s="96" t="s">
        <v>30486</v>
      </c>
    </row>
    <row r="388" spans="1:6" ht="33" x14ac:dyDescent="0.3">
      <c r="A388" s="92" t="s">
        <v>25541</v>
      </c>
      <c r="B388" s="9" t="s">
        <v>25542</v>
      </c>
      <c r="C388" s="10" t="s">
        <v>25543</v>
      </c>
      <c r="D388" s="93"/>
      <c r="E388" s="94">
        <v>0</v>
      </c>
      <c r="F388" s="95" t="s">
        <v>30485</v>
      </c>
    </row>
    <row r="389" spans="1:6" ht="38.25" x14ac:dyDescent="0.3">
      <c r="A389" s="92" t="s">
        <v>25544</v>
      </c>
      <c r="B389" s="9" t="s">
        <v>25545</v>
      </c>
      <c r="C389" s="10" t="s">
        <v>25546</v>
      </c>
      <c r="D389" s="93"/>
      <c r="E389" s="94">
        <v>126697</v>
      </c>
      <c r="F389" s="96" t="s">
        <v>30486</v>
      </c>
    </row>
    <row r="390" spans="1:6" ht="38.25" x14ac:dyDescent="0.3">
      <c r="A390" s="92" t="s">
        <v>25547</v>
      </c>
      <c r="B390" s="9" t="s">
        <v>25548</v>
      </c>
      <c r="C390" s="10" t="s">
        <v>25549</v>
      </c>
      <c r="D390" s="93"/>
      <c r="E390" s="94">
        <v>12090</v>
      </c>
      <c r="F390" s="96" t="s">
        <v>30486</v>
      </c>
    </row>
    <row r="391" spans="1:6" ht="25.5" x14ac:dyDescent="0.3">
      <c r="A391" s="92" t="s">
        <v>25550</v>
      </c>
      <c r="B391" s="9" t="s">
        <v>25551</v>
      </c>
      <c r="C391" s="10" t="s">
        <v>25552</v>
      </c>
      <c r="D391" s="93"/>
      <c r="E391" s="94">
        <v>37440</v>
      </c>
      <c r="F391" s="96" t="s">
        <v>30486</v>
      </c>
    </row>
    <row r="392" spans="1:6" ht="16.5" x14ac:dyDescent="0.3">
      <c r="A392" s="92" t="s">
        <v>25553</v>
      </c>
      <c r="B392" s="9" t="s">
        <v>25554</v>
      </c>
      <c r="C392" s="10" t="s">
        <v>25555</v>
      </c>
      <c r="D392" s="93"/>
      <c r="E392" s="94">
        <v>82748</v>
      </c>
      <c r="F392" s="96" t="s">
        <v>30486</v>
      </c>
    </row>
    <row r="393" spans="1:6" ht="16.5" x14ac:dyDescent="0.3">
      <c r="A393" s="92" t="s">
        <v>25556</v>
      </c>
      <c r="B393" s="9" t="s">
        <v>25557</v>
      </c>
      <c r="C393" s="10" t="s">
        <v>25558</v>
      </c>
      <c r="D393" s="93"/>
      <c r="E393" s="94">
        <v>3983</v>
      </c>
      <c r="F393" s="96" t="s">
        <v>30486</v>
      </c>
    </row>
    <row r="394" spans="1:6" ht="16.5" x14ac:dyDescent="0.3">
      <c r="A394" s="92" t="s">
        <v>25559</v>
      </c>
      <c r="B394" s="9" t="s">
        <v>25560</v>
      </c>
      <c r="C394" s="10" t="s">
        <v>25561</v>
      </c>
      <c r="D394" s="93"/>
      <c r="E394" s="94">
        <v>6329</v>
      </c>
      <c r="F394" s="96" t="s">
        <v>30486</v>
      </c>
    </row>
    <row r="395" spans="1:6" ht="33" x14ac:dyDescent="0.3">
      <c r="A395" s="92" t="s">
        <v>25562</v>
      </c>
      <c r="B395" s="9" t="s">
        <v>25563</v>
      </c>
      <c r="C395" s="10" t="s">
        <v>25564</v>
      </c>
      <c r="D395" s="93"/>
      <c r="E395" s="94">
        <v>0</v>
      </c>
      <c r="F395" s="95" t="s">
        <v>30485</v>
      </c>
    </row>
    <row r="396" spans="1:6" ht="16.5" x14ac:dyDescent="0.3">
      <c r="A396" s="92" t="s">
        <v>25565</v>
      </c>
      <c r="B396" s="9" t="s">
        <v>25566</v>
      </c>
      <c r="C396" s="10" t="s">
        <v>25567</v>
      </c>
      <c r="D396" s="93"/>
      <c r="E396" s="94">
        <v>2152</v>
      </c>
      <c r="F396" s="96" t="s">
        <v>30486</v>
      </c>
    </row>
    <row r="397" spans="1:6" ht="33" x14ac:dyDescent="0.3">
      <c r="A397" s="92" t="s">
        <v>25568</v>
      </c>
      <c r="B397" s="9" t="s">
        <v>25569</v>
      </c>
      <c r="C397" s="10" t="s">
        <v>25570</v>
      </c>
      <c r="D397" s="93"/>
      <c r="E397" s="94">
        <v>0</v>
      </c>
      <c r="F397" s="95" t="s">
        <v>30485</v>
      </c>
    </row>
    <row r="398" spans="1:6" ht="25.5" x14ac:dyDescent="0.3">
      <c r="A398" s="92" t="s">
        <v>25571</v>
      </c>
      <c r="B398" s="9" t="s">
        <v>25572</v>
      </c>
      <c r="C398" s="10" t="s">
        <v>25573</v>
      </c>
      <c r="D398" s="93"/>
      <c r="E398" s="94">
        <v>38902</v>
      </c>
      <c r="F398" s="96" t="s">
        <v>30486</v>
      </c>
    </row>
    <row r="399" spans="1:6" ht="25.5" x14ac:dyDescent="0.3">
      <c r="A399" s="92" t="s">
        <v>25574</v>
      </c>
      <c r="B399" s="9" t="s">
        <v>25575</v>
      </c>
      <c r="C399" s="10" t="s">
        <v>25576</v>
      </c>
      <c r="D399" s="93"/>
      <c r="E399" s="94">
        <v>9945</v>
      </c>
      <c r="F399" s="96" t="s">
        <v>30486</v>
      </c>
    </row>
    <row r="400" spans="1:6" ht="25.5" x14ac:dyDescent="0.3">
      <c r="A400" s="92" t="s">
        <v>25577</v>
      </c>
      <c r="B400" s="9" t="s">
        <v>25578</v>
      </c>
      <c r="C400" s="10" t="s">
        <v>25579</v>
      </c>
      <c r="D400" s="93"/>
      <c r="E400" s="94">
        <v>75387</v>
      </c>
      <c r="F400" s="96" t="s">
        <v>30486</v>
      </c>
    </row>
    <row r="401" spans="1:6" ht="25.5" x14ac:dyDescent="0.3">
      <c r="A401" s="92" t="s">
        <v>25580</v>
      </c>
      <c r="B401" s="9" t="s">
        <v>25581</v>
      </c>
      <c r="C401" s="10" t="s">
        <v>25582</v>
      </c>
      <c r="D401" s="93"/>
      <c r="E401" s="94">
        <v>204</v>
      </c>
      <c r="F401" s="96" t="s">
        <v>30486</v>
      </c>
    </row>
    <row r="402" spans="1:6" ht="33" x14ac:dyDescent="0.3">
      <c r="A402" s="92" t="s">
        <v>25583</v>
      </c>
      <c r="B402" s="9" t="s">
        <v>25584</v>
      </c>
      <c r="C402" s="10" t="s">
        <v>25585</v>
      </c>
      <c r="D402" s="93"/>
      <c r="E402" s="94">
        <v>0</v>
      </c>
      <c r="F402" s="95" t="s">
        <v>30485</v>
      </c>
    </row>
    <row r="403" spans="1:6" ht="25.5" x14ac:dyDescent="0.3">
      <c r="A403" s="92" t="s">
        <v>25586</v>
      </c>
      <c r="B403" s="9" t="s">
        <v>25587</v>
      </c>
      <c r="C403" s="10" t="s">
        <v>25588</v>
      </c>
      <c r="D403" s="93"/>
      <c r="E403" s="94">
        <v>4215</v>
      </c>
      <c r="F403" s="96" t="s">
        <v>30486</v>
      </c>
    </row>
    <row r="404" spans="1:6" ht="25.5" x14ac:dyDescent="0.3">
      <c r="A404" s="92" t="s">
        <v>25589</v>
      </c>
      <c r="B404" s="9" t="s">
        <v>25590</v>
      </c>
      <c r="C404" s="10" t="s">
        <v>25591</v>
      </c>
      <c r="D404" s="93"/>
      <c r="E404" s="94">
        <v>7117</v>
      </c>
      <c r="F404" s="96" t="s">
        <v>30486</v>
      </c>
    </row>
    <row r="405" spans="1:6" ht="33" x14ac:dyDescent="0.3">
      <c r="A405" s="92" t="s">
        <v>25592</v>
      </c>
      <c r="B405" s="9" t="s">
        <v>25593</v>
      </c>
      <c r="C405" s="10" t="s">
        <v>25594</v>
      </c>
      <c r="D405" s="93"/>
      <c r="E405" s="94">
        <v>0</v>
      </c>
      <c r="F405" s="95" t="s">
        <v>30485</v>
      </c>
    </row>
    <row r="406" spans="1:6" ht="25.5" x14ac:dyDescent="0.3">
      <c r="A406" s="92" t="s">
        <v>25595</v>
      </c>
      <c r="B406" s="9" t="s">
        <v>25596</v>
      </c>
      <c r="C406" s="10" t="s">
        <v>25597</v>
      </c>
      <c r="D406" s="93"/>
      <c r="E406" s="94">
        <v>58328</v>
      </c>
      <c r="F406" s="96" t="s">
        <v>30486</v>
      </c>
    </row>
    <row r="407" spans="1:6" ht="38.25" x14ac:dyDescent="0.3">
      <c r="A407" s="92" t="s">
        <v>25598</v>
      </c>
      <c r="B407" s="9" t="s">
        <v>25599</v>
      </c>
      <c r="C407" s="10" t="s">
        <v>25600</v>
      </c>
      <c r="D407" s="93"/>
      <c r="E407" s="94">
        <v>0</v>
      </c>
      <c r="F407" s="95" t="s">
        <v>30485</v>
      </c>
    </row>
    <row r="408" spans="1:6" ht="25.5" x14ac:dyDescent="0.3">
      <c r="A408" s="92" t="s">
        <v>25601</v>
      </c>
      <c r="B408" s="9" t="s">
        <v>25602</v>
      </c>
      <c r="C408" s="10" t="s">
        <v>25603</v>
      </c>
      <c r="D408" s="93"/>
      <c r="E408" s="94">
        <v>4301</v>
      </c>
      <c r="F408" s="96" t="s">
        <v>30486</v>
      </c>
    </row>
    <row r="409" spans="1:6" ht="25.5" x14ac:dyDescent="0.3">
      <c r="A409" s="92" t="s">
        <v>25604</v>
      </c>
      <c r="B409" s="9" t="s">
        <v>25605</v>
      </c>
      <c r="C409" s="10" t="s">
        <v>25606</v>
      </c>
      <c r="D409" s="93"/>
      <c r="E409" s="94">
        <v>8016</v>
      </c>
      <c r="F409" s="96" t="s">
        <v>30486</v>
      </c>
    </row>
    <row r="410" spans="1:6" ht="25.5" x14ac:dyDescent="0.3">
      <c r="A410" s="92" t="s">
        <v>25607</v>
      </c>
      <c r="B410" s="9" t="s">
        <v>25608</v>
      </c>
      <c r="C410" s="10" t="s">
        <v>25609</v>
      </c>
      <c r="D410" s="93"/>
      <c r="E410" s="94">
        <v>4615</v>
      </c>
      <c r="F410" s="96" t="s">
        <v>30486</v>
      </c>
    </row>
    <row r="411" spans="1:6" ht="25.5" x14ac:dyDescent="0.3">
      <c r="A411" s="92" t="s">
        <v>25610</v>
      </c>
      <c r="B411" s="9" t="s">
        <v>25611</v>
      </c>
      <c r="C411" s="10" t="s">
        <v>25612</v>
      </c>
      <c r="D411" s="93"/>
      <c r="E411" s="94">
        <v>4986</v>
      </c>
      <c r="F411" s="96" t="s">
        <v>30486</v>
      </c>
    </row>
    <row r="412" spans="1:6" ht="16.5" x14ac:dyDescent="0.3">
      <c r="A412" s="92" t="s">
        <v>25613</v>
      </c>
      <c r="B412" s="9" t="s">
        <v>25614</v>
      </c>
      <c r="C412" s="10" t="s">
        <v>25615</v>
      </c>
      <c r="D412" s="93"/>
      <c r="E412" s="94">
        <v>82933</v>
      </c>
      <c r="F412" s="96" t="s">
        <v>30486</v>
      </c>
    </row>
    <row r="413" spans="1:6" ht="25.5" x14ac:dyDescent="0.3">
      <c r="A413" s="92" t="s">
        <v>25616</v>
      </c>
      <c r="B413" s="9" t="s">
        <v>25617</v>
      </c>
      <c r="C413" s="10" t="s">
        <v>25618</v>
      </c>
      <c r="D413" s="93"/>
      <c r="E413" s="94">
        <v>62563</v>
      </c>
      <c r="F413" s="96" t="s">
        <v>30486</v>
      </c>
    </row>
    <row r="414" spans="1:6" ht="16.5" x14ac:dyDescent="0.3">
      <c r="A414" s="92" t="s">
        <v>25619</v>
      </c>
      <c r="B414" s="9" t="s">
        <v>25620</v>
      </c>
      <c r="C414" s="10" t="s">
        <v>25621</v>
      </c>
      <c r="D414" s="93"/>
      <c r="E414" s="94">
        <v>879</v>
      </c>
      <c r="F414" s="96" t="s">
        <v>30486</v>
      </c>
    </row>
    <row r="415" spans="1:6" ht="33" x14ac:dyDescent="0.3">
      <c r="A415" s="92" t="s">
        <v>25622</v>
      </c>
      <c r="B415" s="9" t="s">
        <v>25622</v>
      </c>
      <c r="C415" s="10" t="s">
        <v>25623</v>
      </c>
      <c r="D415" s="93"/>
      <c r="E415" s="94">
        <v>0</v>
      </c>
      <c r="F415" s="95" t="s">
        <v>30485</v>
      </c>
    </row>
    <row r="416" spans="1:6" ht="38.25" x14ac:dyDescent="0.3">
      <c r="A416" s="92" t="s">
        <v>25624</v>
      </c>
      <c r="B416" s="9" t="s">
        <v>25625</v>
      </c>
      <c r="C416" s="10" t="s">
        <v>25626</v>
      </c>
      <c r="D416" s="93"/>
      <c r="E416" s="94">
        <v>696159</v>
      </c>
      <c r="F416" s="96" t="s">
        <v>30486</v>
      </c>
    </row>
    <row r="417" spans="1:6" ht="38.25" x14ac:dyDescent="0.3">
      <c r="A417" s="92" t="s">
        <v>25627</v>
      </c>
      <c r="B417" s="11" t="s">
        <v>25627</v>
      </c>
      <c r="C417" s="10" t="s">
        <v>25628</v>
      </c>
      <c r="D417" s="93"/>
      <c r="E417" s="94">
        <v>0</v>
      </c>
      <c r="F417" s="95" t="s">
        <v>30485</v>
      </c>
    </row>
    <row r="418" spans="1:6" ht="38.25" x14ac:dyDescent="0.3">
      <c r="A418" s="92" t="s">
        <v>25629</v>
      </c>
      <c r="B418" s="9" t="s">
        <v>25630</v>
      </c>
      <c r="C418" s="10" t="s">
        <v>25631</v>
      </c>
      <c r="D418" s="93"/>
      <c r="E418" s="94">
        <v>19734</v>
      </c>
      <c r="F418" s="96" t="s">
        <v>30486</v>
      </c>
    </row>
    <row r="419" spans="1:6" ht="38.25" x14ac:dyDescent="0.3">
      <c r="A419" s="92" t="s">
        <v>25632</v>
      </c>
      <c r="B419" s="9" t="s">
        <v>25632</v>
      </c>
      <c r="C419" s="10" t="s">
        <v>25633</v>
      </c>
      <c r="D419" s="93"/>
      <c r="E419" s="94">
        <v>0</v>
      </c>
      <c r="F419" s="95" t="s">
        <v>30485</v>
      </c>
    </row>
    <row r="420" spans="1:6" ht="25.5" x14ac:dyDescent="0.3">
      <c r="A420" s="92" t="s">
        <v>25634</v>
      </c>
      <c r="B420" s="9" t="s">
        <v>25635</v>
      </c>
      <c r="C420" s="10" t="s">
        <v>25636</v>
      </c>
      <c r="D420" s="93"/>
      <c r="E420" s="94">
        <v>11631</v>
      </c>
      <c r="F420" s="96" t="s">
        <v>30486</v>
      </c>
    </row>
    <row r="421" spans="1:6" ht="33" x14ac:dyDescent="0.3">
      <c r="A421" s="92" t="s">
        <v>25637</v>
      </c>
      <c r="B421" s="9" t="s">
        <v>25637</v>
      </c>
      <c r="C421" s="10" t="s">
        <v>25638</v>
      </c>
      <c r="D421" s="93"/>
      <c r="E421" s="94">
        <v>0</v>
      </c>
      <c r="F421" s="95" t="s">
        <v>30485</v>
      </c>
    </row>
    <row r="422" spans="1:6" ht="25.5" x14ac:dyDescent="0.3">
      <c r="A422" s="92" t="s">
        <v>25639</v>
      </c>
      <c r="B422" s="9" t="s">
        <v>25640</v>
      </c>
      <c r="C422" s="10" t="s">
        <v>25641</v>
      </c>
      <c r="D422" s="93"/>
      <c r="E422" s="94">
        <v>7324</v>
      </c>
      <c r="F422" s="96" t="s">
        <v>30486</v>
      </c>
    </row>
    <row r="423" spans="1:6" ht="33" x14ac:dyDescent="0.3">
      <c r="A423" s="92" t="s">
        <v>25642</v>
      </c>
      <c r="B423" s="9" t="s">
        <v>25643</v>
      </c>
      <c r="C423" s="10" t="s">
        <v>25644</v>
      </c>
      <c r="D423" s="93"/>
      <c r="E423" s="94">
        <v>0</v>
      </c>
      <c r="F423" s="95" t="s">
        <v>30485</v>
      </c>
    </row>
    <row r="424" spans="1:6" ht="38.25" x14ac:dyDescent="0.3">
      <c r="A424" s="92" t="s">
        <v>25645</v>
      </c>
      <c r="B424" s="9" t="s">
        <v>25646</v>
      </c>
      <c r="C424" s="10" t="s">
        <v>25647</v>
      </c>
      <c r="D424" s="93"/>
      <c r="E424" s="94">
        <v>204970</v>
      </c>
      <c r="F424" s="96" t="s">
        <v>30486</v>
      </c>
    </row>
    <row r="425" spans="1:6" ht="33" x14ac:dyDescent="0.3">
      <c r="A425" s="92" t="s">
        <v>25648</v>
      </c>
      <c r="B425" s="9" t="s">
        <v>25648</v>
      </c>
      <c r="C425" s="10" t="s">
        <v>25649</v>
      </c>
      <c r="D425" s="93"/>
      <c r="E425" s="94">
        <v>0</v>
      </c>
      <c r="F425" s="95" t="s">
        <v>30485</v>
      </c>
    </row>
    <row r="426" spans="1:6" ht="25.5" x14ac:dyDescent="0.3">
      <c r="A426" s="92" t="s">
        <v>25650</v>
      </c>
      <c r="B426" s="9" t="s">
        <v>25651</v>
      </c>
      <c r="C426" s="10" t="s">
        <v>25652</v>
      </c>
      <c r="D426" s="93"/>
      <c r="E426" s="94">
        <v>23815</v>
      </c>
      <c r="F426" s="96" t="s">
        <v>30486</v>
      </c>
    </row>
    <row r="427" spans="1:6" ht="25.5" x14ac:dyDescent="0.3">
      <c r="A427" s="92" t="s">
        <v>25653</v>
      </c>
      <c r="B427" s="11" t="s">
        <v>25654</v>
      </c>
      <c r="C427" s="10" t="s">
        <v>25655</v>
      </c>
      <c r="D427" s="93"/>
      <c r="E427" s="94">
        <v>178844</v>
      </c>
      <c r="F427" s="96" t="s">
        <v>30486</v>
      </c>
    </row>
    <row r="428" spans="1:6" ht="25.5" x14ac:dyDescent="0.3">
      <c r="A428" s="92" t="s">
        <v>25656</v>
      </c>
      <c r="B428" s="9" t="s">
        <v>25657</v>
      </c>
      <c r="C428" s="10" t="s">
        <v>25658</v>
      </c>
      <c r="D428" s="93"/>
      <c r="E428" s="94">
        <v>4017</v>
      </c>
      <c r="F428" s="96" t="s">
        <v>30486</v>
      </c>
    </row>
    <row r="429" spans="1:6" ht="25.5" x14ac:dyDescent="0.3">
      <c r="A429" s="92" t="s">
        <v>25659</v>
      </c>
      <c r="B429" s="9" t="s">
        <v>25660</v>
      </c>
      <c r="C429" s="10" t="s">
        <v>25661</v>
      </c>
      <c r="D429" s="93"/>
      <c r="E429" s="94">
        <v>5479</v>
      </c>
      <c r="F429" s="96" t="s">
        <v>30486</v>
      </c>
    </row>
    <row r="430" spans="1:6" ht="33" x14ac:dyDescent="0.3">
      <c r="A430" s="92" t="s">
        <v>25662</v>
      </c>
      <c r="B430" s="9" t="s">
        <v>25663</v>
      </c>
      <c r="C430" s="10" t="s">
        <v>25664</v>
      </c>
      <c r="D430" s="93"/>
      <c r="E430" s="94">
        <v>0</v>
      </c>
      <c r="F430" s="95" t="s">
        <v>30485</v>
      </c>
    </row>
    <row r="431" spans="1:6" ht="33" x14ac:dyDescent="0.3">
      <c r="A431" s="92" t="s">
        <v>25665</v>
      </c>
      <c r="B431" s="9" t="s">
        <v>25665</v>
      </c>
      <c r="C431" s="10" t="s">
        <v>25666</v>
      </c>
      <c r="D431" s="93"/>
      <c r="E431" s="94">
        <v>0</v>
      </c>
      <c r="F431" s="95" t="s">
        <v>30485</v>
      </c>
    </row>
    <row r="432" spans="1:6" ht="38.25" x14ac:dyDescent="0.3">
      <c r="A432" s="92" t="s">
        <v>25667</v>
      </c>
      <c r="B432" s="9" t="s">
        <v>25668</v>
      </c>
      <c r="C432" s="10" t="s">
        <v>25669</v>
      </c>
      <c r="D432" s="93"/>
      <c r="E432" s="94">
        <v>549194</v>
      </c>
      <c r="F432" s="96" t="s">
        <v>30486</v>
      </c>
    </row>
    <row r="433" spans="1:6" ht="33" x14ac:dyDescent="0.3">
      <c r="A433" s="92" t="s">
        <v>25670</v>
      </c>
      <c r="B433" s="9" t="s">
        <v>25670</v>
      </c>
      <c r="C433" s="10" t="s">
        <v>25671</v>
      </c>
      <c r="D433" s="93"/>
      <c r="E433" s="94">
        <v>0</v>
      </c>
      <c r="F433" s="95" t="s">
        <v>30485</v>
      </c>
    </row>
    <row r="434" spans="1:6" ht="16.5" x14ac:dyDescent="0.3">
      <c r="A434" s="92" t="s">
        <v>25672</v>
      </c>
      <c r="B434" s="9" t="s">
        <v>25673</v>
      </c>
      <c r="C434" s="10" t="s">
        <v>25674</v>
      </c>
      <c r="D434" s="93"/>
      <c r="E434" s="94">
        <v>226</v>
      </c>
      <c r="F434" s="96" t="s">
        <v>30486</v>
      </c>
    </row>
    <row r="435" spans="1:6" ht="16.5" x14ac:dyDescent="0.3">
      <c r="A435" s="92" t="s">
        <v>25675</v>
      </c>
      <c r="B435" s="9" t="s">
        <v>25676</v>
      </c>
      <c r="C435" s="10" t="s">
        <v>25677</v>
      </c>
      <c r="D435" s="93"/>
      <c r="E435" s="94">
        <v>4510</v>
      </c>
      <c r="F435" s="96" t="s">
        <v>30486</v>
      </c>
    </row>
    <row r="436" spans="1:6" ht="16.5" x14ac:dyDescent="0.3">
      <c r="A436" s="92" t="s">
        <v>25678</v>
      </c>
      <c r="B436" s="9" t="s">
        <v>25679</v>
      </c>
      <c r="C436" s="10" t="s">
        <v>25680</v>
      </c>
      <c r="D436" s="93"/>
      <c r="E436" s="94">
        <v>276</v>
      </c>
      <c r="F436" s="96" t="s">
        <v>30486</v>
      </c>
    </row>
    <row r="437" spans="1:6" ht="33" x14ac:dyDescent="0.3">
      <c r="A437" s="92" t="s">
        <v>25681</v>
      </c>
      <c r="B437" s="9" t="s">
        <v>25681</v>
      </c>
      <c r="C437" s="10" t="s">
        <v>25682</v>
      </c>
      <c r="D437" s="93"/>
      <c r="E437" s="94">
        <v>0</v>
      </c>
      <c r="F437" s="95" t="s">
        <v>30485</v>
      </c>
    </row>
    <row r="438" spans="1:6" ht="25.5" x14ac:dyDescent="0.3">
      <c r="A438" s="92" t="s">
        <v>25683</v>
      </c>
      <c r="B438" s="9" t="s">
        <v>25684</v>
      </c>
      <c r="C438" s="10" t="s">
        <v>25685</v>
      </c>
      <c r="D438" s="93"/>
      <c r="E438" s="94">
        <v>25301</v>
      </c>
      <c r="F438" s="96" t="s">
        <v>30486</v>
      </c>
    </row>
    <row r="439" spans="1:6" ht="51" x14ac:dyDescent="0.3">
      <c r="A439" s="92" t="s">
        <v>25686</v>
      </c>
      <c r="B439" s="9" t="s">
        <v>25687</v>
      </c>
      <c r="C439" s="10" t="s">
        <v>25688</v>
      </c>
      <c r="D439" s="93"/>
      <c r="E439" s="94">
        <v>15424</v>
      </c>
      <c r="F439" s="96" t="s">
        <v>30486</v>
      </c>
    </row>
    <row r="440" spans="1:6" ht="25.5" x14ac:dyDescent="0.3">
      <c r="A440" s="92" t="s">
        <v>25689</v>
      </c>
      <c r="B440" s="9" t="s">
        <v>25690</v>
      </c>
      <c r="C440" s="10" t="s">
        <v>25691</v>
      </c>
      <c r="D440" s="93"/>
      <c r="E440" s="94">
        <v>12870</v>
      </c>
      <c r="F440" s="96" t="s">
        <v>30486</v>
      </c>
    </row>
    <row r="441" spans="1:6" ht="33" x14ac:dyDescent="0.3">
      <c r="A441" s="92" t="s">
        <v>25692</v>
      </c>
      <c r="B441" s="9" t="s">
        <v>25693</v>
      </c>
      <c r="C441" s="10" t="s">
        <v>25694</v>
      </c>
      <c r="D441" s="93"/>
      <c r="E441" s="94">
        <v>0</v>
      </c>
      <c r="F441" s="95" t="s">
        <v>30485</v>
      </c>
    </row>
    <row r="442" spans="1:6" ht="33" x14ac:dyDescent="0.3">
      <c r="A442" s="92" t="s">
        <v>25695</v>
      </c>
      <c r="B442" s="9" t="s">
        <v>25696</v>
      </c>
      <c r="C442" s="10" t="s">
        <v>25697</v>
      </c>
      <c r="D442" s="93"/>
      <c r="E442" s="94">
        <v>0</v>
      </c>
      <c r="F442" s="95" t="s">
        <v>30485</v>
      </c>
    </row>
    <row r="443" spans="1:6" ht="33" x14ac:dyDescent="0.3">
      <c r="A443" s="92" t="s">
        <v>25698</v>
      </c>
      <c r="B443" s="9" t="s">
        <v>25699</v>
      </c>
      <c r="C443" s="10" t="s">
        <v>25700</v>
      </c>
      <c r="D443" s="93"/>
      <c r="E443" s="94">
        <v>0</v>
      </c>
      <c r="F443" s="95" t="s">
        <v>30485</v>
      </c>
    </row>
    <row r="444" spans="1:6" ht="25.5" x14ac:dyDescent="0.3">
      <c r="A444" s="92" t="s">
        <v>25701</v>
      </c>
      <c r="B444" s="9" t="s">
        <v>25702</v>
      </c>
      <c r="C444" s="10" t="s">
        <v>25703</v>
      </c>
      <c r="D444" s="93"/>
      <c r="E444" s="94">
        <v>1230</v>
      </c>
      <c r="F444" s="96" t="s">
        <v>30486</v>
      </c>
    </row>
    <row r="445" spans="1:6" ht="33" x14ac:dyDescent="0.3">
      <c r="A445" s="92" t="s">
        <v>25704</v>
      </c>
      <c r="B445" s="9" t="s">
        <v>25705</v>
      </c>
      <c r="C445" s="10" t="s">
        <v>25706</v>
      </c>
      <c r="D445" s="93"/>
      <c r="E445" s="94">
        <v>0</v>
      </c>
      <c r="F445" s="95" t="s">
        <v>30485</v>
      </c>
    </row>
    <row r="446" spans="1:6" ht="25.5" x14ac:dyDescent="0.3">
      <c r="A446" s="92" t="s">
        <v>25707</v>
      </c>
      <c r="B446" s="9" t="s">
        <v>25708</v>
      </c>
      <c r="C446" s="10" t="s">
        <v>25709</v>
      </c>
      <c r="D446" s="93"/>
      <c r="E446" s="94">
        <v>56452</v>
      </c>
      <c r="F446" s="96" t="s">
        <v>30486</v>
      </c>
    </row>
    <row r="447" spans="1:6" ht="51" x14ac:dyDescent="0.3">
      <c r="A447" s="92" t="s">
        <v>25710</v>
      </c>
      <c r="B447" s="9" t="s">
        <v>25711</v>
      </c>
      <c r="C447" s="10" t="s">
        <v>25712</v>
      </c>
      <c r="D447" s="93"/>
      <c r="E447" s="94">
        <v>4896</v>
      </c>
      <c r="F447" s="96" t="s">
        <v>30486</v>
      </c>
    </row>
    <row r="448" spans="1:6" ht="38.25" x14ac:dyDescent="0.3">
      <c r="A448" s="92" t="s">
        <v>25713</v>
      </c>
      <c r="B448" s="9" t="s">
        <v>25714</v>
      </c>
      <c r="C448" s="10" t="s">
        <v>25715</v>
      </c>
      <c r="D448" s="93"/>
      <c r="E448" s="94">
        <v>8960</v>
      </c>
      <c r="F448" s="96" t="s">
        <v>30486</v>
      </c>
    </row>
    <row r="449" spans="1:6" ht="38.25" x14ac:dyDescent="0.3">
      <c r="A449" s="92" t="s">
        <v>25716</v>
      </c>
      <c r="B449" s="9" t="s">
        <v>25717</v>
      </c>
      <c r="C449" s="10" t="s">
        <v>25718</v>
      </c>
      <c r="D449" s="93"/>
      <c r="E449" s="94">
        <v>551</v>
      </c>
      <c r="F449" s="96" t="s">
        <v>30486</v>
      </c>
    </row>
    <row r="450" spans="1:6" ht="38.25" x14ac:dyDescent="0.3">
      <c r="A450" s="92" t="s">
        <v>25719</v>
      </c>
      <c r="B450" s="9" t="s">
        <v>25720</v>
      </c>
      <c r="C450" s="10" t="s">
        <v>25721</v>
      </c>
      <c r="D450" s="93"/>
      <c r="E450" s="94">
        <v>69568</v>
      </c>
      <c r="F450" s="96" t="s">
        <v>30486</v>
      </c>
    </row>
    <row r="451" spans="1:6" ht="25.5" x14ac:dyDescent="0.3">
      <c r="A451" s="92" t="s">
        <v>25722</v>
      </c>
      <c r="B451" s="9" t="s">
        <v>25723</v>
      </c>
      <c r="C451" s="10" t="s">
        <v>25724</v>
      </c>
      <c r="D451" s="93"/>
      <c r="E451" s="94">
        <v>42463</v>
      </c>
      <c r="F451" s="96" t="s">
        <v>30486</v>
      </c>
    </row>
    <row r="452" spans="1:6" ht="38.25" x14ac:dyDescent="0.3">
      <c r="A452" s="92" t="s">
        <v>25725</v>
      </c>
      <c r="B452" s="9" t="s">
        <v>25726</v>
      </c>
      <c r="C452" s="10" t="s">
        <v>25727</v>
      </c>
      <c r="D452" s="93"/>
      <c r="E452" s="94">
        <v>0</v>
      </c>
      <c r="F452" s="95" t="s">
        <v>30485</v>
      </c>
    </row>
    <row r="453" spans="1:6" ht="51" x14ac:dyDescent="0.3">
      <c r="A453" s="92" t="s">
        <v>25728</v>
      </c>
      <c r="B453" s="9" t="s">
        <v>25729</v>
      </c>
      <c r="C453" s="10" t="s">
        <v>25730</v>
      </c>
      <c r="D453" s="93"/>
      <c r="E453" s="94">
        <v>0</v>
      </c>
      <c r="F453" s="95" t="s">
        <v>30485</v>
      </c>
    </row>
    <row r="454" spans="1:6" ht="38.25" x14ac:dyDescent="0.3">
      <c r="A454" s="92" t="s">
        <v>25728</v>
      </c>
      <c r="B454" s="9" t="s">
        <v>25731</v>
      </c>
      <c r="C454" s="10" t="s">
        <v>25732</v>
      </c>
      <c r="D454" s="93"/>
      <c r="E454" s="94">
        <v>0</v>
      </c>
      <c r="F454" s="95" t="s">
        <v>30485</v>
      </c>
    </row>
    <row r="455" spans="1:6" ht="51" x14ac:dyDescent="0.3">
      <c r="A455" s="92" t="s">
        <v>25733</v>
      </c>
      <c r="B455" s="9" t="s">
        <v>25733</v>
      </c>
      <c r="C455" s="10" t="s">
        <v>25734</v>
      </c>
      <c r="D455" s="93"/>
      <c r="E455" s="94">
        <v>0</v>
      </c>
      <c r="F455" s="95" t="s">
        <v>30485</v>
      </c>
    </row>
    <row r="456" spans="1:6" ht="38.25" x14ac:dyDescent="0.3">
      <c r="A456" s="92" t="s">
        <v>25735</v>
      </c>
      <c r="B456" s="9" t="s">
        <v>25736</v>
      </c>
      <c r="C456" s="10" t="s">
        <v>25737</v>
      </c>
      <c r="D456" s="93"/>
      <c r="E456" s="94">
        <v>0</v>
      </c>
      <c r="F456" s="95" t="s">
        <v>30485</v>
      </c>
    </row>
    <row r="457" spans="1:6" ht="33" x14ac:dyDescent="0.3">
      <c r="A457" s="92" t="e">
        <v>#N/A</v>
      </c>
      <c r="B457" s="9" t="s">
        <v>25738</v>
      </c>
      <c r="C457" s="10" t="s">
        <v>25739</v>
      </c>
      <c r="D457" s="93"/>
      <c r="E457" s="94">
        <v>0</v>
      </c>
      <c r="F457" s="95" t="s">
        <v>30485</v>
      </c>
    </row>
    <row r="458" spans="1:6" ht="63.75" x14ac:dyDescent="0.3">
      <c r="A458" s="92" t="s">
        <v>25740</v>
      </c>
      <c r="B458" s="9" t="s">
        <v>25740</v>
      </c>
      <c r="C458" s="10" t="s">
        <v>25741</v>
      </c>
      <c r="D458" s="93"/>
      <c r="E458" s="94">
        <v>0</v>
      </c>
      <c r="F458" s="95" t="s">
        <v>30485</v>
      </c>
    </row>
    <row r="459" spans="1:6" ht="102" x14ac:dyDescent="0.3">
      <c r="A459" s="92" t="s">
        <v>25742</v>
      </c>
      <c r="B459" s="9" t="s">
        <v>25742</v>
      </c>
      <c r="C459" s="10" t="s">
        <v>25743</v>
      </c>
      <c r="D459" s="93"/>
      <c r="E459" s="94">
        <v>0</v>
      </c>
      <c r="F459" s="95" t="s">
        <v>30485</v>
      </c>
    </row>
    <row r="460" spans="1:6" ht="25.5" x14ac:dyDescent="0.3">
      <c r="A460" s="92" t="s">
        <v>25744</v>
      </c>
      <c r="B460" s="9" t="s">
        <v>25745</v>
      </c>
      <c r="C460" s="10" t="s">
        <v>25746</v>
      </c>
      <c r="D460" s="93"/>
      <c r="E460" s="94">
        <v>13599</v>
      </c>
      <c r="F460" s="96" t="s">
        <v>30486</v>
      </c>
    </row>
    <row r="461" spans="1:6" ht="33" x14ac:dyDescent="0.3">
      <c r="A461" s="92" t="s">
        <v>25747</v>
      </c>
      <c r="B461" s="9" t="s">
        <v>25748</v>
      </c>
      <c r="C461" s="10" t="s">
        <v>25749</v>
      </c>
      <c r="D461" s="93"/>
      <c r="E461" s="94">
        <v>0</v>
      </c>
      <c r="F461" s="95" t="s">
        <v>30485</v>
      </c>
    </row>
    <row r="462" spans="1:6" ht="38.25" x14ac:dyDescent="0.3">
      <c r="A462" s="92" t="s">
        <v>25750</v>
      </c>
      <c r="B462" s="9" t="s">
        <v>25750</v>
      </c>
      <c r="C462" s="10" t="s">
        <v>25751</v>
      </c>
      <c r="D462" s="93"/>
      <c r="E462" s="94">
        <v>0</v>
      </c>
      <c r="F462" s="95" t="s">
        <v>30485</v>
      </c>
    </row>
    <row r="463" spans="1:6" ht="33" x14ac:dyDescent="0.3">
      <c r="A463" s="92" t="s">
        <v>25752</v>
      </c>
      <c r="B463" s="9" t="s">
        <v>25753</v>
      </c>
      <c r="C463" s="10" t="s">
        <v>25754</v>
      </c>
      <c r="D463" s="93"/>
      <c r="E463" s="94">
        <v>0</v>
      </c>
      <c r="F463" s="95" t="s">
        <v>30485</v>
      </c>
    </row>
    <row r="464" spans="1:6" ht="25.5" x14ac:dyDescent="0.3">
      <c r="A464" s="92" t="s">
        <v>25755</v>
      </c>
      <c r="B464" s="9" t="s">
        <v>25756</v>
      </c>
      <c r="C464" s="10" t="s">
        <v>25757</v>
      </c>
      <c r="D464" s="93"/>
      <c r="E464" s="94">
        <v>24088</v>
      </c>
      <c r="F464" s="96" t="s">
        <v>30486</v>
      </c>
    </row>
    <row r="465" spans="1:6" ht="33" x14ac:dyDescent="0.3">
      <c r="A465" s="92" t="s">
        <v>25758</v>
      </c>
      <c r="B465" s="9" t="s">
        <v>25759</v>
      </c>
      <c r="C465" s="10" t="s">
        <v>25760</v>
      </c>
      <c r="D465" s="93"/>
      <c r="E465" s="94">
        <v>0</v>
      </c>
      <c r="F465" s="95" t="s">
        <v>30485</v>
      </c>
    </row>
    <row r="466" spans="1:6" ht="16.5" x14ac:dyDescent="0.3">
      <c r="A466" s="92" t="s">
        <v>25761</v>
      </c>
      <c r="B466" s="9" t="s">
        <v>25762</v>
      </c>
      <c r="C466" s="10" t="s">
        <v>25763</v>
      </c>
      <c r="D466" s="93"/>
      <c r="E466" s="94">
        <v>532</v>
      </c>
      <c r="F466" s="96" t="s">
        <v>30486</v>
      </c>
    </row>
    <row r="467" spans="1:6" ht="33" x14ac:dyDescent="0.3">
      <c r="A467" s="92" t="s">
        <v>25764</v>
      </c>
      <c r="B467" s="9" t="s">
        <v>25765</v>
      </c>
      <c r="C467" s="10" t="s">
        <v>25766</v>
      </c>
      <c r="D467" s="93"/>
      <c r="E467" s="94">
        <v>0</v>
      </c>
      <c r="F467" s="95" t="s">
        <v>30485</v>
      </c>
    </row>
    <row r="468" spans="1:6" ht="25.5" x14ac:dyDescent="0.3">
      <c r="A468" s="92" t="s">
        <v>25767</v>
      </c>
      <c r="B468" s="9" t="s">
        <v>25768</v>
      </c>
      <c r="C468" s="10" t="s">
        <v>25769</v>
      </c>
      <c r="D468" s="93"/>
      <c r="E468" s="94">
        <v>2203</v>
      </c>
      <c r="F468" s="96" t="s">
        <v>30486</v>
      </c>
    </row>
    <row r="469" spans="1:6" ht="16.5" x14ac:dyDescent="0.3">
      <c r="A469" s="92" t="s">
        <v>25770</v>
      </c>
      <c r="B469" s="9" t="s">
        <v>25771</v>
      </c>
      <c r="C469" s="10" t="s">
        <v>25772</v>
      </c>
      <c r="D469" s="93"/>
      <c r="E469" s="94">
        <v>325</v>
      </c>
      <c r="F469" s="96" t="s">
        <v>30486</v>
      </c>
    </row>
    <row r="470" spans="1:6" ht="25.5" x14ac:dyDescent="0.3">
      <c r="A470" s="92" t="s">
        <v>25773</v>
      </c>
      <c r="B470" s="9" t="s">
        <v>25774</v>
      </c>
      <c r="C470" s="10" t="s">
        <v>25775</v>
      </c>
      <c r="D470" s="93"/>
      <c r="E470" s="94">
        <v>86037</v>
      </c>
      <c r="F470" s="96" t="s">
        <v>30486</v>
      </c>
    </row>
    <row r="471" spans="1:6" ht="16.5" x14ac:dyDescent="0.3">
      <c r="A471" s="92" t="s">
        <v>25776</v>
      </c>
      <c r="B471" s="9" t="s">
        <v>25777</v>
      </c>
      <c r="C471" s="10" t="s">
        <v>25778</v>
      </c>
      <c r="D471" s="93"/>
      <c r="E471" s="94">
        <v>434</v>
      </c>
      <c r="F471" s="96" t="s">
        <v>30486</v>
      </c>
    </row>
    <row r="472" spans="1:6" ht="38.25" x14ac:dyDescent="0.3">
      <c r="A472" s="92" t="s">
        <v>25779</v>
      </c>
      <c r="B472" s="9" t="s">
        <v>25780</v>
      </c>
      <c r="C472" s="10" t="s">
        <v>25781</v>
      </c>
      <c r="D472" s="93"/>
      <c r="E472" s="94">
        <v>229756</v>
      </c>
      <c r="F472" s="96" t="s">
        <v>30486</v>
      </c>
    </row>
    <row r="473" spans="1:6" ht="33" x14ac:dyDescent="0.3">
      <c r="A473" s="92" t="s">
        <v>25782</v>
      </c>
      <c r="B473" s="9" t="s">
        <v>25783</v>
      </c>
      <c r="C473" s="10" t="s">
        <v>25784</v>
      </c>
      <c r="D473" s="93"/>
      <c r="E473" s="94">
        <v>0</v>
      </c>
      <c r="F473" s="95" t="s">
        <v>30485</v>
      </c>
    </row>
    <row r="474" spans="1:6" ht="38.25" x14ac:dyDescent="0.3">
      <c r="A474" s="92" t="s">
        <v>25785</v>
      </c>
      <c r="B474" s="9" t="s">
        <v>25785</v>
      </c>
      <c r="C474" s="10" t="s">
        <v>25786</v>
      </c>
      <c r="D474" s="93"/>
      <c r="E474" s="94">
        <v>0</v>
      </c>
      <c r="F474" s="95" t="s">
        <v>30485</v>
      </c>
    </row>
    <row r="475" spans="1:6" ht="33" x14ac:dyDescent="0.3">
      <c r="A475" s="92" t="s">
        <v>24443</v>
      </c>
      <c r="B475" s="9" t="s">
        <v>24444</v>
      </c>
      <c r="C475" s="10" t="s">
        <v>24445</v>
      </c>
      <c r="D475" s="93"/>
      <c r="E475" s="94">
        <v>0</v>
      </c>
      <c r="F475" s="95" t="s">
        <v>30485</v>
      </c>
    </row>
    <row r="476" spans="1:6" ht="25.5" x14ac:dyDescent="0.3">
      <c r="A476" s="92" t="s">
        <v>25787</v>
      </c>
      <c r="B476" s="9" t="s">
        <v>25788</v>
      </c>
      <c r="C476" s="10" t="s">
        <v>25789</v>
      </c>
      <c r="D476" s="93"/>
      <c r="E476" s="94">
        <v>84000</v>
      </c>
      <c r="F476" s="96" t="s">
        <v>30486</v>
      </c>
    </row>
    <row r="477" spans="1:6" ht="25.5" x14ac:dyDescent="0.3">
      <c r="A477" s="92" t="s">
        <v>25790</v>
      </c>
      <c r="B477" s="9" t="s">
        <v>25791</v>
      </c>
      <c r="C477" s="10" t="s">
        <v>25792</v>
      </c>
      <c r="D477" s="93"/>
      <c r="E477" s="94">
        <v>247</v>
      </c>
      <c r="F477" s="96" t="s">
        <v>30486</v>
      </c>
    </row>
    <row r="478" spans="1:6" ht="38.25" x14ac:dyDescent="0.3">
      <c r="A478" s="92" t="s">
        <v>25793</v>
      </c>
      <c r="B478" s="9" t="s">
        <v>25793</v>
      </c>
      <c r="C478" s="10" t="s">
        <v>25794</v>
      </c>
      <c r="D478" s="93"/>
      <c r="E478" s="94">
        <v>0</v>
      </c>
      <c r="F478" s="95" t="s">
        <v>30485</v>
      </c>
    </row>
    <row r="479" spans="1:6" ht="33" x14ac:dyDescent="0.3">
      <c r="A479" s="92" t="s">
        <v>25795</v>
      </c>
      <c r="B479" s="9" t="s">
        <v>25796</v>
      </c>
      <c r="C479" s="10" t="s">
        <v>25797</v>
      </c>
      <c r="D479" s="93"/>
      <c r="E479" s="94">
        <v>0</v>
      </c>
      <c r="F479" s="95" t="s">
        <v>30485</v>
      </c>
    </row>
    <row r="480" spans="1:6" ht="33" x14ac:dyDescent="0.3">
      <c r="A480" s="92" t="s">
        <v>25798</v>
      </c>
      <c r="B480" s="9" t="s">
        <v>25799</v>
      </c>
      <c r="C480" s="10" t="s">
        <v>25800</v>
      </c>
      <c r="D480" s="93"/>
      <c r="E480" s="94">
        <v>0</v>
      </c>
      <c r="F480" s="95" t="s">
        <v>30485</v>
      </c>
    </row>
    <row r="481" spans="1:6" ht="33" x14ac:dyDescent="0.3">
      <c r="A481" s="92" t="s">
        <v>25801</v>
      </c>
      <c r="B481" s="9" t="s">
        <v>25802</v>
      </c>
      <c r="C481" s="10" t="s">
        <v>25803</v>
      </c>
      <c r="D481" s="93"/>
      <c r="E481" s="94">
        <v>0</v>
      </c>
      <c r="F481" s="95" t="s">
        <v>30485</v>
      </c>
    </row>
    <row r="482" spans="1:6" ht="33" x14ac:dyDescent="0.3">
      <c r="A482" s="92" t="s">
        <v>25804</v>
      </c>
      <c r="B482" s="9" t="s">
        <v>25805</v>
      </c>
      <c r="C482" s="10" t="s">
        <v>25806</v>
      </c>
      <c r="D482" s="93"/>
      <c r="E482" s="94">
        <v>0</v>
      </c>
      <c r="F482" s="95" t="s">
        <v>30485</v>
      </c>
    </row>
    <row r="483" spans="1:6" ht="33" x14ac:dyDescent="0.3">
      <c r="A483" s="92" t="s">
        <v>25807</v>
      </c>
      <c r="B483" s="9" t="s">
        <v>25808</v>
      </c>
      <c r="C483" s="10" t="s">
        <v>25809</v>
      </c>
      <c r="D483" s="93"/>
      <c r="E483" s="94">
        <v>0</v>
      </c>
      <c r="F483" s="95" t="s">
        <v>30485</v>
      </c>
    </row>
    <row r="484" spans="1:6" ht="33" x14ac:dyDescent="0.3">
      <c r="A484" s="92" t="s">
        <v>25810</v>
      </c>
      <c r="B484" s="9" t="s">
        <v>25811</v>
      </c>
      <c r="C484" s="10" t="s">
        <v>25812</v>
      </c>
      <c r="D484" s="93"/>
      <c r="E484" s="94">
        <v>0</v>
      </c>
      <c r="F484" s="95" t="s">
        <v>30485</v>
      </c>
    </row>
    <row r="485" spans="1:6" ht="33" x14ac:dyDescent="0.3">
      <c r="A485" s="92" t="s">
        <v>25813</v>
      </c>
      <c r="B485" s="9" t="s">
        <v>25814</v>
      </c>
      <c r="C485" s="10" t="s">
        <v>25815</v>
      </c>
      <c r="D485" s="93"/>
      <c r="E485" s="94">
        <v>0</v>
      </c>
      <c r="F485" s="95" t="s">
        <v>30485</v>
      </c>
    </row>
    <row r="486" spans="1:6" ht="25.5" x14ac:dyDescent="0.3">
      <c r="A486" s="92" t="s">
        <v>25816</v>
      </c>
      <c r="B486" s="9" t="s">
        <v>25817</v>
      </c>
      <c r="C486" s="10" t="s">
        <v>25818</v>
      </c>
      <c r="D486" s="93"/>
      <c r="E486" s="94">
        <v>149830</v>
      </c>
      <c r="F486" s="96" t="s">
        <v>30486</v>
      </c>
    </row>
    <row r="487" spans="1:6" ht="25.5" x14ac:dyDescent="0.3">
      <c r="A487" s="92" t="s">
        <v>25819</v>
      </c>
      <c r="B487" s="9" t="s">
        <v>25820</v>
      </c>
      <c r="C487" s="10" t="s">
        <v>25821</v>
      </c>
      <c r="D487" s="93"/>
      <c r="E487" s="94">
        <v>68250</v>
      </c>
      <c r="F487" s="96" t="s">
        <v>30486</v>
      </c>
    </row>
    <row r="488" spans="1:6" ht="33" x14ac:dyDescent="0.3">
      <c r="A488" s="92" t="s">
        <v>25822</v>
      </c>
      <c r="B488" s="9" t="s">
        <v>25823</v>
      </c>
      <c r="C488" s="10" t="s">
        <v>25824</v>
      </c>
      <c r="D488" s="93"/>
      <c r="E488" s="94">
        <v>0</v>
      </c>
      <c r="F488" s="95" t="s">
        <v>30485</v>
      </c>
    </row>
    <row r="489" spans="1:6" ht="33" x14ac:dyDescent="0.3">
      <c r="A489" s="92"/>
      <c r="B489" s="9" t="s">
        <v>25825</v>
      </c>
      <c r="C489" s="10" t="s">
        <v>25826</v>
      </c>
      <c r="D489" s="93"/>
      <c r="E489" s="94">
        <v>0</v>
      </c>
      <c r="F489" s="95" t="s">
        <v>30485</v>
      </c>
    </row>
    <row r="490" spans="1:6" ht="25.5" x14ac:dyDescent="0.3">
      <c r="A490" s="92" t="s">
        <v>25827</v>
      </c>
      <c r="B490" s="9" t="s">
        <v>25828</v>
      </c>
      <c r="C490" s="10" t="s">
        <v>25829</v>
      </c>
      <c r="D490" s="93"/>
      <c r="E490" s="94">
        <v>10316</v>
      </c>
      <c r="F490" s="96" t="s">
        <v>30486</v>
      </c>
    </row>
    <row r="491" spans="1:6" ht="33" x14ac:dyDescent="0.3">
      <c r="A491" s="92"/>
      <c r="B491" s="9" t="s">
        <v>25830</v>
      </c>
      <c r="C491" s="10" t="s">
        <v>25831</v>
      </c>
      <c r="D491" s="93"/>
      <c r="E491" s="94">
        <v>0</v>
      </c>
      <c r="F491" s="95" t="s">
        <v>30485</v>
      </c>
    </row>
    <row r="492" spans="1:6" ht="25.5" x14ac:dyDescent="0.3">
      <c r="A492" s="92" t="s">
        <v>25832</v>
      </c>
      <c r="B492" s="9" t="s">
        <v>25833</v>
      </c>
      <c r="C492" s="10" t="s">
        <v>25834</v>
      </c>
      <c r="D492" s="93"/>
      <c r="E492" s="94">
        <v>10650</v>
      </c>
      <c r="F492" s="96" t="s">
        <v>30486</v>
      </c>
    </row>
    <row r="493" spans="1:6" ht="25.5" x14ac:dyDescent="0.3">
      <c r="A493" s="92" t="s">
        <v>25835</v>
      </c>
      <c r="B493" s="9" t="s">
        <v>25836</v>
      </c>
      <c r="C493" s="10" t="s">
        <v>25837</v>
      </c>
      <c r="D493" s="93"/>
      <c r="E493" s="94">
        <v>3533</v>
      </c>
      <c r="F493" s="96" t="s">
        <v>30486</v>
      </c>
    </row>
    <row r="494" spans="1:6" ht="33" x14ac:dyDescent="0.3">
      <c r="A494" s="92" t="s">
        <v>25838</v>
      </c>
      <c r="B494" s="9" t="s">
        <v>25839</v>
      </c>
      <c r="C494" s="10" t="s">
        <v>25840</v>
      </c>
      <c r="D494" s="93"/>
      <c r="E494" s="94">
        <v>0</v>
      </c>
      <c r="F494" s="95" t="s">
        <v>30485</v>
      </c>
    </row>
    <row r="495" spans="1:6" ht="16.5" x14ac:dyDescent="0.3">
      <c r="A495" s="92" t="s">
        <v>25841</v>
      </c>
      <c r="B495" s="9" t="s">
        <v>25842</v>
      </c>
      <c r="C495" s="10" t="s">
        <v>25843</v>
      </c>
      <c r="D495" s="93"/>
      <c r="E495" s="94">
        <v>8484</v>
      </c>
      <c r="F495" s="96" t="s">
        <v>30486</v>
      </c>
    </row>
    <row r="496" spans="1:6" ht="25.5" x14ac:dyDescent="0.3">
      <c r="A496" s="92" t="s">
        <v>25844</v>
      </c>
      <c r="B496" s="9" t="s">
        <v>25845</v>
      </c>
      <c r="C496" s="10" t="s">
        <v>25846</v>
      </c>
      <c r="D496" s="93"/>
      <c r="E496" s="94">
        <v>118834</v>
      </c>
      <c r="F496" s="96" t="s">
        <v>30486</v>
      </c>
    </row>
    <row r="497" spans="1:6" ht="33" x14ac:dyDescent="0.3">
      <c r="A497" s="92"/>
      <c r="B497" s="9" t="s">
        <v>25847</v>
      </c>
      <c r="C497" s="10" t="s">
        <v>25848</v>
      </c>
      <c r="D497" s="93"/>
      <c r="E497" s="94">
        <v>0</v>
      </c>
      <c r="F497" s="95" t="s">
        <v>30485</v>
      </c>
    </row>
  </sheetData>
  <autoFilter ref="A3:E497" xr:uid="{00000000-0009-0000-0000-000003000000}"/>
  <mergeCells count="1">
    <mergeCell ref="B1:D1"/>
  </mergeCells>
  <conditionalFormatting sqref="A3">
    <cfRule type="duplicateValues" dxfId="12" priority="1"/>
  </conditionalFormatting>
  <conditionalFormatting sqref="B1:B1048576">
    <cfRule type="duplicateValues" dxfId="1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07191-CBA6-4D4A-801F-2020498EFFFF}">
  <dimension ref="A1:G105"/>
  <sheetViews>
    <sheetView workbookViewId="0">
      <selection activeCell="I4" sqref="I4"/>
    </sheetView>
  </sheetViews>
  <sheetFormatPr baseColWidth="10" defaultRowHeight="15" x14ac:dyDescent="0.25"/>
  <cols>
    <col min="1" max="1" width="8.42578125" bestFit="1" customWidth="1"/>
    <col min="2" max="2" width="28.85546875" bestFit="1" customWidth="1"/>
    <col min="3" max="3" width="13.28515625" bestFit="1" customWidth="1"/>
    <col min="4" max="4" width="10.7109375" bestFit="1" customWidth="1"/>
    <col min="5" max="5" width="10.7109375" customWidth="1"/>
    <col min="6" max="6" width="63.5703125" customWidth="1"/>
    <col min="7" max="7" width="16.85546875" customWidth="1"/>
  </cols>
  <sheetData>
    <row r="1" spans="1:7" ht="18.75" customHeight="1" x14ac:dyDescent="0.3">
      <c r="A1" s="130" t="s">
        <v>25849</v>
      </c>
      <c r="B1" s="118"/>
      <c r="C1" s="118"/>
      <c r="D1" s="118"/>
      <c r="E1" s="118"/>
      <c r="F1" s="118"/>
      <c r="G1" s="118"/>
    </row>
    <row r="3" spans="1:7" x14ac:dyDescent="0.25">
      <c r="A3" s="126" t="s">
        <v>25850</v>
      </c>
      <c r="B3" s="124"/>
      <c r="C3" s="124"/>
      <c r="D3" s="124"/>
      <c r="E3" s="124"/>
      <c r="F3" s="124"/>
      <c r="G3" s="125"/>
    </row>
    <row r="4" spans="1:7" ht="49.5" customHeight="1" x14ac:dyDescent="0.25">
      <c r="A4" s="13" t="s">
        <v>25851</v>
      </c>
      <c r="B4" s="13" t="s">
        <v>25852</v>
      </c>
      <c r="C4" s="14" t="s">
        <v>25853</v>
      </c>
      <c r="D4" s="14" t="s">
        <v>25854</v>
      </c>
      <c r="E4" s="14" t="s">
        <v>25855</v>
      </c>
      <c r="F4" s="13" t="s">
        <v>25856</v>
      </c>
      <c r="G4" s="2" t="s">
        <v>23504</v>
      </c>
    </row>
    <row r="5" spans="1:7" ht="67.5" customHeight="1" x14ac:dyDescent="0.25">
      <c r="A5" s="15">
        <v>120101</v>
      </c>
      <c r="B5" s="16" t="s">
        <v>25857</v>
      </c>
      <c r="C5" s="16" t="s">
        <v>25858</v>
      </c>
      <c r="D5" s="16">
        <v>24</v>
      </c>
      <c r="E5" s="16" t="s">
        <v>25859</v>
      </c>
      <c r="F5" s="17" t="s">
        <v>25860</v>
      </c>
      <c r="G5" s="68">
        <v>51675</v>
      </c>
    </row>
    <row r="6" spans="1:7" x14ac:dyDescent="0.25">
      <c r="A6" s="126" t="s">
        <v>25861</v>
      </c>
      <c r="B6" s="124"/>
      <c r="C6" s="124"/>
      <c r="D6" s="124"/>
      <c r="E6" s="124"/>
      <c r="F6" s="124"/>
      <c r="G6" s="127"/>
    </row>
    <row r="7" spans="1:7" ht="49.5" customHeight="1" x14ac:dyDescent="0.25">
      <c r="A7" s="13" t="s">
        <v>25851</v>
      </c>
      <c r="B7" s="13" t="s">
        <v>25852</v>
      </c>
      <c r="C7" s="14" t="s">
        <v>25853</v>
      </c>
      <c r="D7" s="14" t="s">
        <v>25854</v>
      </c>
      <c r="E7" s="14" t="s">
        <v>25855</v>
      </c>
      <c r="F7" s="13" t="s">
        <v>25856</v>
      </c>
      <c r="G7" s="69" t="s">
        <v>23504</v>
      </c>
    </row>
    <row r="8" spans="1:7" ht="67.5" customHeight="1" x14ac:dyDescent="0.25">
      <c r="A8" s="16">
        <v>130101</v>
      </c>
      <c r="B8" s="16" t="s">
        <v>25862</v>
      </c>
      <c r="C8" s="16" t="s">
        <v>25863</v>
      </c>
      <c r="D8" s="16">
        <v>250</v>
      </c>
      <c r="E8" s="16" t="s">
        <v>25864</v>
      </c>
      <c r="F8" s="18" t="s">
        <v>25865</v>
      </c>
      <c r="G8" s="68">
        <v>0</v>
      </c>
    </row>
    <row r="9" spans="1:7" ht="108" customHeight="1" x14ac:dyDescent="0.25">
      <c r="A9" s="16">
        <v>130105</v>
      </c>
      <c r="B9" s="19" t="s">
        <v>25866</v>
      </c>
      <c r="C9" s="16" t="s">
        <v>25867</v>
      </c>
      <c r="D9" s="16">
        <v>500</v>
      </c>
      <c r="E9" s="16" t="s">
        <v>25868</v>
      </c>
      <c r="F9" s="18" t="s">
        <v>25869</v>
      </c>
      <c r="G9" s="68">
        <v>0</v>
      </c>
    </row>
    <row r="10" spans="1:7" ht="86.25" customHeight="1" x14ac:dyDescent="0.25">
      <c r="A10" s="16">
        <v>130106</v>
      </c>
      <c r="B10" s="16" t="s">
        <v>25870</v>
      </c>
      <c r="C10" s="16" t="s">
        <v>25871</v>
      </c>
      <c r="D10" s="16">
        <v>220</v>
      </c>
      <c r="E10" s="16" t="s">
        <v>25868</v>
      </c>
      <c r="F10" s="18" t="s">
        <v>25872</v>
      </c>
      <c r="G10" s="68">
        <v>23879</v>
      </c>
    </row>
    <row r="11" spans="1:7" ht="116.25" customHeight="1" x14ac:dyDescent="0.25">
      <c r="A11" s="16">
        <v>130109</v>
      </c>
      <c r="B11" s="16" t="s">
        <v>25873</v>
      </c>
      <c r="C11" s="16" t="s">
        <v>25874</v>
      </c>
      <c r="D11" s="16">
        <v>30</v>
      </c>
      <c r="E11" s="16" t="s">
        <v>25868</v>
      </c>
      <c r="F11" s="18" t="s">
        <v>25875</v>
      </c>
      <c r="G11" s="68">
        <v>0</v>
      </c>
    </row>
    <row r="12" spans="1:7" x14ac:dyDescent="0.25">
      <c r="A12" s="126" t="s">
        <v>25876</v>
      </c>
      <c r="B12" s="124"/>
      <c r="C12" s="124"/>
      <c r="D12" s="124"/>
      <c r="E12" s="124"/>
      <c r="F12" s="124"/>
      <c r="G12" s="127"/>
    </row>
    <row r="13" spans="1:7" ht="49.5" customHeight="1" x14ac:dyDescent="0.25">
      <c r="A13" s="13" t="s">
        <v>25851</v>
      </c>
      <c r="B13" s="13" t="s">
        <v>25852</v>
      </c>
      <c r="C13" s="14" t="s">
        <v>25853</v>
      </c>
      <c r="D13" s="14" t="s">
        <v>25854</v>
      </c>
      <c r="E13" s="14" t="s">
        <v>25855</v>
      </c>
      <c r="F13" s="13" t="s">
        <v>25856</v>
      </c>
      <c r="G13" s="69" t="s">
        <v>23504</v>
      </c>
    </row>
    <row r="14" spans="1:7" ht="108" customHeight="1" x14ac:dyDescent="0.25">
      <c r="A14" s="16">
        <v>140101</v>
      </c>
      <c r="B14" s="16" t="s">
        <v>25877</v>
      </c>
      <c r="C14" s="15" t="s">
        <v>25878</v>
      </c>
      <c r="D14" s="16">
        <v>1000</v>
      </c>
      <c r="E14" s="16" t="s">
        <v>25868</v>
      </c>
      <c r="F14" s="17" t="s">
        <v>25879</v>
      </c>
      <c r="G14" s="68">
        <v>0</v>
      </c>
    </row>
    <row r="15" spans="1:7" ht="27" customHeight="1" x14ac:dyDescent="0.25">
      <c r="A15" s="15">
        <v>140103</v>
      </c>
      <c r="B15" s="16" t="s">
        <v>25880</v>
      </c>
      <c r="C15" s="16" t="s">
        <v>25881</v>
      </c>
      <c r="D15" s="16">
        <v>250</v>
      </c>
      <c r="E15" s="16" t="s">
        <v>25864</v>
      </c>
      <c r="F15" s="17" t="s">
        <v>25882</v>
      </c>
      <c r="G15" s="68">
        <v>20670</v>
      </c>
    </row>
    <row r="16" spans="1:7" ht="86.25" customHeight="1" x14ac:dyDescent="0.25">
      <c r="A16" s="15">
        <v>140106</v>
      </c>
      <c r="B16" s="16" t="s">
        <v>25883</v>
      </c>
      <c r="C16" s="16" t="s">
        <v>25884</v>
      </c>
      <c r="D16" s="16">
        <v>237</v>
      </c>
      <c r="E16" s="16" t="s">
        <v>25864</v>
      </c>
      <c r="F16" s="17" t="s">
        <v>25885</v>
      </c>
      <c r="G16" s="68">
        <v>12741</v>
      </c>
    </row>
    <row r="17" spans="1:7" ht="75" customHeight="1" x14ac:dyDescent="0.25">
      <c r="A17" s="15">
        <v>140109</v>
      </c>
      <c r="B17" s="16" t="s">
        <v>25886</v>
      </c>
      <c r="C17" s="16" t="s">
        <v>25887</v>
      </c>
      <c r="D17" s="16">
        <v>1000</v>
      </c>
      <c r="E17" s="16" t="s">
        <v>25864</v>
      </c>
      <c r="F17" s="17" t="s">
        <v>25888</v>
      </c>
      <c r="G17" s="68">
        <v>112905</v>
      </c>
    </row>
    <row r="18" spans="1:7" ht="121.5" customHeight="1" x14ac:dyDescent="0.25">
      <c r="A18" s="15">
        <v>140111</v>
      </c>
      <c r="B18" s="16" t="s">
        <v>25889</v>
      </c>
      <c r="C18" s="16" t="s">
        <v>25884</v>
      </c>
      <c r="D18" s="16">
        <v>200</v>
      </c>
      <c r="E18" s="16" t="s">
        <v>25864</v>
      </c>
      <c r="F18" s="17" t="s">
        <v>25890</v>
      </c>
      <c r="G18" s="68">
        <v>19336.2</v>
      </c>
    </row>
    <row r="19" spans="1:7" ht="103.5" customHeight="1" x14ac:dyDescent="0.25">
      <c r="A19" s="15">
        <v>140114</v>
      </c>
      <c r="B19" s="16" t="s">
        <v>25891</v>
      </c>
      <c r="C19" s="16" t="s">
        <v>25892</v>
      </c>
      <c r="D19" s="16">
        <v>56</v>
      </c>
      <c r="E19" s="16" t="s">
        <v>25893</v>
      </c>
      <c r="F19" s="20" t="s">
        <v>25894</v>
      </c>
      <c r="G19" s="68">
        <v>0</v>
      </c>
    </row>
    <row r="20" spans="1:7" ht="74.25" customHeight="1" x14ac:dyDescent="0.25">
      <c r="A20" s="15">
        <v>140120</v>
      </c>
      <c r="B20" s="16" t="s">
        <v>25895</v>
      </c>
      <c r="C20" s="16" t="s">
        <v>25884</v>
      </c>
      <c r="D20" s="16">
        <v>237</v>
      </c>
      <c r="E20" s="16" t="s">
        <v>25864</v>
      </c>
      <c r="F20" s="17" t="s">
        <v>25896</v>
      </c>
      <c r="G20" s="68">
        <v>0</v>
      </c>
    </row>
    <row r="21" spans="1:7" ht="119.25" customHeight="1" x14ac:dyDescent="0.25">
      <c r="A21" s="15">
        <v>140122</v>
      </c>
      <c r="B21" s="16" t="s">
        <v>25897</v>
      </c>
      <c r="C21" s="16" t="s">
        <v>25884</v>
      </c>
      <c r="D21" s="16">
        <v>220</v>
      </c>
      <c r="E21" s="16" t="s">
        <v>25868</v>
      </c>
      <c r="F21" s="17" t="s">
        <v>25898</v>
      </c>
      <c r="G21" s="68">
        <v>0</v>
      </c>
    </row>
    <row r="22" spans="1:7" ht="18.95" customHeight="1" x14ac:dyDescent="0.25">
      <c r="A22" s="131" t="s">
        <v>25899</v>
      </c>
      <c r="B22" s="124"/>
      <c r="C22" s="124"/>
      <c r="D22" s="124"/>
      <c r="E22" s="124"/>
      <c r="F22" s="124"/>
      <c r="G22" s="127"/>
    </row>
    <row r="23" spans="1:7" ht="49.5" customHeight="1" x14ac:dyDescent="0.25">
      <c r="A23" s="13" t="s">
        <v>25851</v>
      </c>
      <c r="B23" s="13" t="s">
        <v>25852</v>
      </c>
      <c r="C23" s="14" t="s">
        <v>25853</v>
      </c>
      <c r="D23" s="14" t="s">
        <v>25854</v>
      </c>
      <c r="E23" s="14" t="s">
        <v>25855</v>
      </c>
      <c r="F23" s="13" t="s">
        <v>25856</v>
      </c>
      <c r="G23" s="69" t="s">
        <v>23504</v>
      </c>
    </row>
    <row r="24" spans="1:7" ht="75" customHeight="1" x14ac:dyDescent="0.25">
      <c r="A24" s="15">
        <v>140902</v>
      </c>
      <c r="B24" s="16" t="s">
        <v>25900</v>
      </c>
      <c r="C24" s="16" t="s">
        <v>25901</v>
      </c>
      <c r="D24" s="16">
        <v>237</v>
      </c>
      <c r="E24" s="16" t="s">
        <v>25868</v>
      </c>
      <c r="F24" s="18" t="s">
        <v>25902</v>
      </c>
      <c r="G24" s="68">
        <v>16770</v>
      </c>
    </row>
    <row r="25" spans="1:7" ht="77.25" customHeight="1" x14ac:dyDescent="0.25">
      <c r="A25" s="15">
        <v>140908</v>
      </c>
      <c r="B25" s="16" t="s">
        <v>25903</v>
      </c>
      <c r="C25" s="16" t="s">
        <v>25904</v>
      </c>
      <c r="D25" s="16">
        <v>84</v>
      </c>
      <c r="E25" s="16" t="s">
        <v>25905</v>
      </c>
      <c r="F25" s="18" t="s">
        <v>25906</v>
      </c>
      <c r="G25" s="68">
        <v>0</v>
      </c>
    </row>
    <row r="26" spans="1:7" ht="18.95" customHeight="1" x14ac:dyDescent="0.25">
      <c r="A26" s="131" t="s">
        <v>25907</v>
      </c>
      <c r="B26" s="124"/>
      <c r="C26" s="124"/>
      <c r="D26" s="124"/>
      <c r="E26" s="124"/>
      <c r="F26" s="124"/>
      <c r="G26" s="127"/>
    </row>
    <row r="27" spans="1:7" ht="49.5" customHeight="1" x14ac:dyDescent="0.25">
      <c r="A27" s="13" t="s">
        <v>25851</v>
      </c>
      <c r="B27" s="13" t="s">
        <v>25852</v>
      </c>
      <c r="C27" s="14" t="s">
        <v>25853</v>
      </c>
      <c r="D27" s="14" t="s">
        <v>25854</v>
      </c>
      <c r="E27" s="14" t="s">
        <v>25855</v>
      </c>
      <c r="F27" s="13" t="s">
        <v>25856</v>
      </c>
      <c r="G27" s="69" t="s">
        <v>23504</v>
      </c>
    </row>
    <row r="28" spans="1:7" ht="81" customHeight="1" x14ac:dyDescent="0.25">
      <c r="A28" s="15">
        <v>141001</v>
      </c>
      <c r="B28" s="16" t="s">
        <v>25908</v>
      </c>
      <c r="C28" s="16" t="s">
        <v>25901</v>
      </c>
      <c r="D28" s="16">
        <v>237</v>
      </c>
      <c r="E28" s="16" t="s">
        <v>25909</v>
      </c>
      <c r="F28" s="20" t="s">
        <v>25910</v>
      </c>
      <c r="G28" s="68">
        <v>27818.7</v>
      </c>
    </row>
    <row r="29" spans="1:7" ht="27" customHeight="1" x14ac:dyDescent="0.25">
      <c r="A29" s="15">
        <v>141003</v>
      </c>
      <c r="B29" s="19" t="s">
        <v>25911</v>
      </c>
      <c r="C29" s="16" t="s">
        <v>25892</v>
      </c>
      <c r="D29" s="16">
        <v>90</v>
      </c>
      <c r="E29" s="16" t="s">
        <v>25905</v>
      </c>
      <c r="F29" s="18" t="s">
        <v>25912</v>
      </c>
      <c r="G29" s="68">
        <v>0</v>
      </c>
    </row>
    <row r="30" spans="1:7" ht="18.95" customHeight="1" x14ac:dyDescent="0.25">
      <c r="A30" s="126" t="s">
        <v>25913</v>
      </c>
      <c r="B30" s="124"/>
      <c r="C30" s="124"/>
      <c r="D30" s="124"/>
      <c r="E30" s="124"/>
      <c r="F30" s="124"/>
      <c r="G30" s="127"/>
    </row>
    <row r="31" spans="1:7" ht="49.5" customHeight="1" x14ac:dyDescent="0.25">
      <c r="A31" s="13" t="s">
        <v>25851</v>
      </c>
      <c r="B31" s="13" t="s">
        <v>25852</v>
      </c>
      <c r="C31" s="14" t="s">
        <v>25853</v>
      </c>
      <c r="D31" s="14" t="s">
        <v>25854</v>
      </c>
      <c r="E31" s="14" t="s">
        <v>25855</v>
      </c>
      <c r="F31" s="13" t="s">
        <v>25856</v>
      </c>
      <c r="G31" s="69" t="s">
        <v>23504</v>
      </c>
    </row>
    <row r="32" spans="1:7" ht="67.5" customHeight="1" x14ac:dyDescent="0.25">
      <c r="A32" s="15">
        <v>140518</v>
      </c>
      <c r="B32" s="16" t="s">
        <v>25914</v>
      </c>
      <c r="C32" s="16" t="s">
        <v>25915</v>
      </c>
      <c r="D32" s="16">
        <v>400</v>
      </c>
      <c r="E32" s="16" t="s">
        <v>25893</v>
      </c>
      <c r="F32" s="17" t="s">
        <v>25916</v>
      </c>
      <c r="G32" s="68">
        <v>549900</v>
      </c>
    </row>
    <row r="33" spans="1:7" ht="103.5" customHeight="1" x14ac:dyDescent="0.25">
      <c r="A33" s="15">
        <v>140527</v>
      </c>
      <c r="B33" s="16" t="s">
        <v>25917</v>
      </c>
      <c r="C33" s="16" t="s">
        <v>25887</v>
      </c>
      <c r="D33" s="16">
        <v>1000</v>
      </c>
      <c r="E33" s="16" t="s">
        <v>25868</v>
      </c>
      <c r="F33" s="17" t="s">
        <v>25918</v>
      </c>
      <c r="G33" s="68">
        <v>132999</v>
      </c>
    </row>
    <row r="34" spans="1:7" ht="18.95" customHeight="1" x14ac:dyDescent="0.25">
      <c r="A34" s="126" t="s">
        <v>25919</v>
      </c>
      <c r="B34" s="124"/>
      <c r="C34" s="124"/>
      <c r="D34" s="124"/>
      <c r="E34" s="124"/>
      <c r="F34" s="124"/>
      <c r="G34" s="127"/>
    </row>
    <row r="35" spans="1:7" ht="49.5" customHeight="1" x14ac:dyDescent="0.25">
      <c r="A35" s="13" t="s">
        <v>25851</v>
      </c>
      <c r="B35" s="13" t="s">
        <v>25852</v>
      </c>
      <c r="C35" s="14" t="s">
        <v>25853</v>
      </c>
      <c r="D35" s="14" t="s">
        <v>25854</v>
      </c>
      <c r="E35" s="14" t="s">
        <v>25855</v>
      </c>
      <c r="F35" s="13" t="s">
        <v>25856</v>
      </c>
      <c r="G35" s="69" t="s">
        <v>23504</v>
      </c>
    </row>
    <row r="36" spans="1:7" ht="102.75" customHeight="1" x14ac:dyDescent="0.25">
      <c r="A36" s="15">
        <v>140601</v>
      </c>
      <c r="B36" s="16" t="s">
        <v>25920</v>
      </c>
      <c r="C36" s="16" t="s">
        <v>25884</v>
      </c>
      <c r="D36" s="16">
        <v>200</v>
      </c>
      <c r="E36" s="16" t="s">
        <v>25921</v>
      </c>
      <c r="F36" s="17" t="s">
        <v>25922</v>
      </c>
      <c r="G36" s="68">
        <v>30136</v>
      </c>
    </row>
    <row r="37" spans="1:7" ht="109.5" customHeight="1" x14ac:dyDescent="0.25">
      <c r="A37" s="15">
        <v>140602</v>
      </c>
      <c r="B37" s="16" t="s">
        <v>25923</v>
      </c>
      <c r="C37" s="16" t="s">
        <v>25924</v>
      </c>
      <c r="D37" s="16">
        <v>91</v>
      </c>
      <c r="E37" s="16" t="s">
        <v>25893</v>
      </c>
      <c r="F37" s="17" t="s">
        <v>25925</v>
      </c>
      <c r="G37" s="68">
        <v>0</v>
      </c>
    </row>
    <row r="38" spans="1:7" ht="18.95" customHeight="1" x14ac:dyDescent="0.25">
      <c r="A38" s="126" t="s">
        <v>25926</v>
      </c>
      <c r="B38" s="124"/>
      <c r="C38" s="124"/>
      <c r="D38" s="124"/>
      <c r="E38" s="124"/>
      <c r="F38" s="124"/>
      <c r="G38" s="127"/>
    </row>
    <row r="39" spans="1:7" ht="49.5" customHeight="1" x14ac:dyDescent="0.25">
      <c r="A39" s="13" t="s">
        <v>25851</v>
      </c>
      <c r="B39" s="13" t="s">
        <v>25852</v>
      </c>
      <c r="C39" s="14" t="s">
        <v>25853</v>
      </c>
      <c r="D39" s="14" t="s">
        <v>25854</v>
      </c>
      <c r="E39" s="14" t="s">
        <v>25855</v>
      </c>
      <c r="F39" s="13" t="s">
        <v>25856</v>
      </c>
      <c r="G39" s="69" t="s">
        <v>23504</v>
      </c>
    </row>
    <row r="40" spans="1:7" ht="145.5" customHeight="1" x14ac:dyDescent="0.25">
      <c r="A40" s="15">
        <v>140701</v>
      </c>
      <c r="B40" s="16" t="s">
        <v>25927</v>
      </c>
      <c r="C40" s="15" t="s">
        <v>25928</v>
      </c>
      <c r="D40" s="15">
        <v>250</v>
      </c>
      <c r="E40" s="15" t="s">
        <v>25929</v>
      </c>
      <c r="F40" s="18" t="s">
        <v>25930</v>
      </c>
      <c r="G40" s="68">
        <v>0</v>
      </c>
    </row>
    <row r="41" spans="1:7" ht="18.95" customHeight="1" x14ac:dyDescent="0.25">
      <c r="A41" s="126" t="s">
        <v>25931</v>
      </c>
      <c r="B41" s="124"/>
      <c r="C41" s="124"/>
      <c r="D41" s="124"/>
      <c r="E41" s="124"/>
      <c r="F41" s="124"/>
      <c r="G41" s="127"/>
    </row>
    <row r="42" spans="1:7" ht="49.5" customHeight="1" x14ac:dyDescent="0.25">
      <c r="A42" s="13" t="s">
        <v>25851</v>
      </c>
      <c r="B42" s="13" t="s">
        <v>25852</v>
      </c>
      <c r="C42" s="14" t="s">
        <v>25853</v>
      </c>
      <c r="D42" s="14" t="s">
        <v>25854</v>
      </c>
      <c r="E42" s="14" t="s">
        <v>25855</v>
      </c>
      <c r="F42" s="13" t="s">
        <v>25856</v>
      </c>
      <c r="G42" s="69" t="s">
        <v>23504</v>
      </c>
    </row>
    <row r="43" spans="1:7" ht="103.5" customHeight="1" x14ac:dyDescent="0.25">
      <c r="A43" s="15">
        <v>140807</v>
      </c>
      <c r="B43" s="16" t="s">
        <v>25932</v>
      </c>
      <c r="C43" s="15" t="s">
        <v>25901</v>
      </c>
      <c r="D43" s="15">
        <v>237</v>
      </c>
      <c r="E43" s="15" t="s">
        <v>25868</v>
      </c>
      <c r="F43" s="18" t="s">
        <v>25933</v>
      </c>
      <c r="G43" s="68">
        <v>23156.25</v>
      </c>
    </row>
    <row r="44" spans="1:7" ht="102.75" customHeight="1" x14ac:dyDescent="0.25">
      <c r="A44" s="15">
        <v>140812</v>
      </c>
      <c r="B44" s="16" t="s">
        <v>25934</v>
      </c>
      <c r="C44" s="15" t="s">
        <v>25904</v>
      </c>
      <c r="D44" s="15">
        <v>87</v>
      </c>
      <c r="E44" s="15" t="s">
        <v>25893</v>
      </c>
      <c r="F44" s="18" t="s">
        <v>25935</v>
      </c>
      <c r="G44" s="68">
        <v>0</v>
      </c>
    </row>
    <row r="45" spans="1:7" ht="17.100000000000001" customHeight="1" x14ac:dyDescent="0.25">
      <c r="A45" s="126" t="s">
        <v>25936</v>
      </c>
      <c r="B45" s="124"/>
      <c r="C45" s="124"/>
      <c r="D45" s="124"/>
      <c r="E45" s="124"/>
      <c r="F45" s="124"/>
      <c r="G45" s="127"/>
    </row>
    <row r="46" spans="1:7" ht="49.5" customHeight="1" x14ac:dyDescent="0.25">
      <c r="A46" s="13" t="s">
        <v>25851</v>
      </c>
      <c r="B46" s="13" t="s">
        <v>25852</v>
      </c>
      <c r="C46" s="14" t="s">
        <v>25853</v>
      </c>
      <c r="D46" s="14" t="s">
        <v>25854</v>
      </c>
      <c r="E46" s="14" t="s">
        <v>25855</v>
      </c>
      <c r="F46" s="13" t="s">
        <v>25856</v>
      </c>
      <c r="G46" s="69" t="s">
        <v>23504</v>
      </c>
    </row>
    <row r="47" spans="1:7" ht="121.5" customHeight="1" x14ac:dyDescent="0.25">
      <c r="A47" s="15">
        <v>141101</v>
      </c>
      <c r="B47" s="16" t="s">
        <v>25937</v>
      </c>
      <c r="C47" s="16" t="s">
        <v>25938</v>
      </c>
      <c r="D47" s="16">
        <v>200</v>
      </c>
      <c r="E47" s="16" t="s">
        <v>25868</v>
      </c>
      <c r="F47" s="17" t="s">
        <v>25939</v>
      </c>
      <c r="G47" s="68">
        <v>0</v>
      </c>
    </row>
    <row r="48" spans="1:7" ht="67.5" customHeight="1" x14ac:dyDescent="0.25">
      <c r="A48" s="15">
        <v>141103</v>
      </c>
      <c r="B48" s="16" t="s">
        <v>25940</v>
      </c>
      <c r="C48" s="16" t="s">
        <v>25941</v>
      </c>
      <c r="D48" s="16">
        <v>250</v>
      </c>
      <c r="E48" s="16" t="s">
        <v>25864</v>
      </c>
      <c r="F48" s="17" t="s">
        <v>25942</v>
      </c>
      <c r="G48" s="68">
        <v>0</v>
      </c>
    </row>
    <row r="49" spans="1:7" ht="67.5" customHeight="1" x14ac:dyDescent="0.25">
      <c r="A49" s="15">
        <v>141109</v>
      </c>
      <c r="B49" s="16" t="s">
        <v>25943</v>
      </c>
      <c r="C49" s="16" t="s">
        <v>25941</v>
      </c>
      <c r="D49" s="16">
        <v>250</v>
      </c>
      <c r="E49" s="16" t="s">
        <v>25868</v>
      </c>
      <c r="F49" s="17" t="s">
        <v>25944</v>
      </c>
      <c r="G49" s="68">
        <v>0</v>
      </c>
    </row>
    <row r="50" spans="1:7" x14ac:dyDescent="0.25">
      <c r="A50" s="126" t="s">
        <v>25945</v>
      </c>
      <c r="B50" s="124"/>
      <c r="C50" s="124"/>
      <c r="D50" s="124"/>
      <c r="E50" s="124"/>
      <c r="F50" s="124"/>
      <c r="G50" s="127"/>
    </row>
    <row r="51" spans="1:7" ht="49.5" customHeight="1" x14ac:dyDescent="0.25">
      <c r="A51" s="13" t="s">
        <v>25851</v>
      </c>
      <c r="B51" s="13" t="s">
        <v>25852</v>
      </c>
      <c r="C51" s="14" t="s">
        <v>25853</v>
      </c>
      <c r="D51" s="14" t="s">
        <v>25854</v>
      </c>
      <c r="E51" s="14" t="s">
        <v>25855</v>
      </c>
      <c r="F51" s="13" t="s">
        <v>25856</v>
      </c>
      <c r="G51" s="69" t="s">
        <v>23504</v>
      </c>
    </row>
    <row r="52" spans="1:7" ht="108" customHeight="1" x14ac:dyDescent="0.25">
      <c r="A52" s="16">
        <v>150101</v>
      </c>
      <c r="B52" s="16" t="s">
        <v>25946</v>
      </c>
      <c r="C52" s="15" t="s">
        <v>25884</v>
      </c>
      <c r="D52" s="16">
        <v>220</v>
      </c>
      <c r="E52" s="16" t="s">
        <v>25864</v>
      </c>
      <c r="F52" s="17" t="s">
        <v>25947</v>
      </c>
      <c r="G52" s="68">
        <v>25788</v>
      </c>
    </row>
    <row r="53" spans="1:7" ht="229.5" customHeight="1" x14ac:dyDescent="0.25">
      <c r="A53" s="16">
        <v>150116</v>
      </c>
      <c r="B53" s="16" t="s">
        <v>25948</v>
      </c>
      <c r="C53" s="15" t="s">
        <v>25949</v>
      </c>
      <c r="D53" s="16">
        <v>500</v>
      </c>
      <c r="E53" s="16" t="s">
        <v>25868</v>
      </c>
      <c r="F53" s="20" t="s">
        <v>25950</v>
      </c>
      <c r="G53" s="68">
        <v>52741</v>
      </c>
    </row>
    <row r="54" spans="1:7" ht="94.5" customHeight="1" x14ac:dyDescent="0.25">
      <c r="A54" s="16">
        <v>150120</v>
      </c>
      <c r="B54" s="16" t="s">
        <v>25951</v>
      </c>
      <c r="C54" s="15" t="s">
        <v>25858</v>
      </c>
      <c r="D54" s="16">
        <v>60</v>
      </c>
      <c r="E54" s="16" t="s">
        <v>25905</v>
      </c>
      <c r="F54" s="21" t="s">
        <v>25952</v>
      </c>
      <c r="G54" s="68">
        <v>0</v>
      </c>
    </row>
    <row r="55" spans="1:7" ht="67.5" customHeight="1" x14ac:dyDescent="0.25">
      <c r="A55" s="16">
        <v>150121</v>
      </c>
      <c r="B55" s="16" t="s">
        <v>25953</v>
      </c>
      <c r="C55" s="15" t="s">
        <v>25884</v>
      </c>
      <c r="D55" s="16">
        <v>200</v>
      </c>
      <c r="E55" s="16" t="s">
        <v>25868</v>
      </c>
      <c r="F55" s="17" t="s">
        <v>25954</v>
      </c>
      <c r="G55" s="68">
        <v>0</v>
      </c>
    </row>
    <row r="56" spans="1:7" ht="108" customHeight="1" x14ac:dyDescent="0.25">
      <c r="A56" s="15">
        <v>150124</v>
      </c>
      <c r="B56" s="16" t="s">
        <v>25955</v>
      </c>
      <c r="C56" s="16" t="s">
        <v>25884</v>
      </c>
      <c r="D56" s="16">
        <v>200</v>
      </c>
      <c r="E56" s="16" t="s">
        <v>25864</v>
      </c>
      <c r="F56" s="17" t="s">
        <v>25956</v>
      </c>
      <c r="G56" s="68">
        <v>0</v>
      </c>
    </row>
    <row r="57" spans="1:7" ht="67.5" customHeight="1" x14ac:dyDescent="0.25">
      <c r="A57" s="15">
        <v>150119</v>
      </c>
      <c r="B57" s="16" t="s">
        <v>25957</v>
      </c>
      <c r="C57" s="16" t="s">
        <v>25892</v>
      </c>
      <c r="D57" s="16">
        <v>56</v>
      </c>
      <c r="E57" s="16" t="s">
        <v>25905</v>
      </c>
      <c r="F57" s="17" t="s">
        <v>25958</v>
      </c>
      <c r="G57" s="68">
        <v>0</v>
      </c>
    </row>
    <row r="58" spans="1:7" ht="94.5" customHeight="1" x14ac:dyDescent="0.25">
      <c r="A58" s="15">
        <v>150126</v>
      </c>
      <c r="B58" s="16" t="s">
        <v>25959</v>
      </c>
      <c r="C58" s="16" t="s">
        <v>25863</v>
      </c>
      <c r="D58" s="16">
        <v>200</v>
      </c>
      <c r="E58" s="16" t="s">
        <v>25868</v>
      </c>
      <c r="F58" s="17" t="s">
        <v>25960</v>
      </c>
      <c r="G58" s="68">
        <v>0</v>
      </c>
    </row>
    <row r="59" spans="1:7" ht="108" customHeight="1" x14ac:dyDescent="0.25">
      <c r="A59" s="15">
        <v>150137</v>
      </c>
      <c r="B59" s="16" t="s">
        <v>25961</v>
      </c>
      <c r="C59" s="16" t="s">
        <v>25884</v>
      </c>
      <c r="D59" s="16">
        <v>220</v>
      </c>
      <c r="E59" s="16" t="s">
        <v>25864</v>
      </c>
      <c r="F59" s="17" t="s">
        <v>25962</v>
      </c>
      <c r="G59" s="68">
        <v>0</v>
      </c>
    </row>
    <row r="60" spans="1:7" ht="108" customHeight="1" x14ac:dyDescent="0.25">
      <c r="A60" s="15">
        <v>150148</v>
      </c>
      <c r="B60" s="16" t="s">
        <v>25963</v>
      </c>
      <c r="C60" s="16" t="s">
        <v>25863</v>
      </c>
      <c r="D60" s="16">
        <v>200</v>
      </c>
      <c r="E60" s="16" t="s">
        <v>25864</v>
      </c>
      <c r="F60" s="17" t="s">
        <v>25964</v>
      </c>
      <c r="G60" s="68">
        <v>0</v>
      </c>
    </row>
    <row r="61" spans="1:7" ht="81" customHeight="1" x14ac:dyDescent="0.25">
      <c r="A61" s="15">
        <v>150129</v>
      </c>
      <c r="B61" s="16" t="s">
        <v>25965</v>
      </c>
      <c r="C61" s="16" t="s">
        <v>25924</v>
      </c>
      <c r="D61" s="16">
        <v>40</v>
      </c>
      <c r="E61" s="16" t="s">
        <v>25905</v>
      </c>
      <c r="F61" s="17" t="s">
        <v>25966</v>
      </c>
      <c r="G61" s="68">
        <v>0</v>
      </c>
    </row>
    <row r="62" spans="1:7" ht="67.5" customHeight="1" x14ac:dyDescent="0.25">
      <c r="A62" s="15">
        <v>150131</v>
      </c>
      <c r="B62" s="16" t="s">
        <v>25967</v>
      </c>
      <c r="C62" s="16" t="s">
        <v>25884</v>
      </c>
      <c r="D62" s="16">
        <v>220</v>
      </c>
      <c r="E62" s="16" t="s">
        <v>25868</v>
      </c>
      <c r="F62" s="17" t="s">
        <v>25968</v>
      </c>
      <c r="G62" s="68">
        <v>19695</v>
      </c>
    </row>
    <row r="63" spans="1:7" ht="121.5" customHeight="1" x14ac:dyDescent="0.25">
      <c r="A63" s="15">
        <v>150140</v>
      </c>
      <c r="B63" s="16" t="s">
        <v>25969</v>
      </c>
      <c r="C63" s="15" t="s">
        <v>25871</v>
      </c>
      <c r="D63" s="15">
        <v>500</v>
      </c>
      <c r="E63" s="15" t="s">
        <v>25868</v>
      </c>
      <c r="F63" s="20" t="s">
        <v>25970</v>
      </c>
      <c r="G63" s="68">
        <v>0</v>
      </c>
    </row>
    <row r="64" spans="1:7" ht="108" customHeight="1" x14ac:dyDescent="0.25">
      <c r="A64" s="16">
        <v>150141</v>
      </c>
      <c r="B64" s="16" t="s">
        <v>25971</v>
      </c>
      <c r="C64" s="15" t="s">
        <v>25884</v>
      </c>
      <c r="D64" s="16">
        <v>125</v>
      </c>
      <c r="E64" s="16" t="s">
        <v>25868</v>
      </c>
      <c r="F64" s="17" t="s">
        <v>25972</v>
      </c>
      <c r="G64" s="68">
        <v>0</v>
      </c>
    </row>
    <row r="65" spans="1:7" x14ac:dyDescent="0.25">
      <c r="A65" s="126" t="s">
        <v>25973</v>
      </c>
      <c r="B65" s="124"/>
      <c r="C65" s="124"/>
      <c r="D65" s="124"/>
      <c r="E65" s="124"/>
      <c r="F65" s="124"/>
      <c r="G65" s="127"/>
    </row>
    <row r="66" spans="1:7" ht="49.5" customHeight="1" x14ac:dyDescent="0.25">
      <c r="A66" s="13" t="s">
        <v>25851</v>
      </c>
      <c r="B66" s="13" t="s">
        <v>25852</v>
      </c>
      <c r="C66" s="14" t="s">
        <v>25853</v>
      </c>
      <c r="D66" s="14" t="s">
        <v>25854</v>
      </c>
      <c r="E66" s="14" t="s">
        <v>25855</v>
      </c>
      <c r="F66" s="13" t="s">
        <v>25856</v>
      </c>
      <c r="G66" s="69" t="s">
        <v>23504</v>
      </c>
    </row>
    <row r="67" spans="1:7" ht="162" customHeight="1" x14ac:dyDescent="0.25">
      <c r="A67" s="16">
        <v>150303</v>
      </c>
      <c r="B67" s="16" t="s">
        <v>25974</v>
      </c>
      <c r="C67" s="15" t="s">
        <v>25949</v>
      </c>
      <c r="D67" s="16">
        <v>500</v>
      </c>
      <c r="E67" s="16" t="s">
        <v>25868</v>
      </c>
      <c r="F67" s="17" t="s">
        <v>25975</v>
      </c>
      <c r="G67" s="68">
        <v>0</v>
      </c>
    </row>
    <row r="68" spans="1:7" ht="175.5" customHeight="1" x14ac:dyDescent="0.25">
      <c r="A68" s="16">
        <v>150305</v>
      </c>
      <c r="B68" s="16" t="s">
        <v>25976</v>
      </c>
      <c r="C68" s="15" t="s">
        <v>25871</v>
      </c>
      <c r="D68" s="16">
        <v>200</v>
      </c>
      <c r="E68" s="16" t="s">
        <v>25868</v>
      </c>
      <c r="F68" s="17" t="s">
        <v>25977</v>
      </c>
      <c r="G68" s="68">
        <v>0</v>
      </c>
    </row>
    <row r="69" spans="1:7" ht="81" customHeight="1" x14ac:dyDescent="0.25">
      <c r="A69" s="16">
        <v>150310</v>
      </c>
      <c r="B69" s="16" t="s">
        <v>25978</v>
      </c>
      <c r="C69" s="15" t="s">
        <v>25938</v>
      </c>
      <c r="D69" s="16">
        <v>250</v>
      </c>
      <c r="E69" s="16" t="s">
        <v>25868</v>
      </c>
      <c r="F69" s="17" t="s">
        <v>25979</v>
      </c>
      <c r="G69" s="68">
        <v>0</v>
      </c>
    </row>
    <row r="70" spans="1:7" ht="108" customHeight="1" x14ac:dyDescent="0.25">
      <c r="A70" s="16">
        <v>150323</v>
      </c>
      <c r="B70" s="16" t="s">
        <v>25980</v>
      </c>
      <c r="C70" s="15" t="s">
        <v>25904</v>
      </c>
      <c r="D70" s="16">
        <v>90</v>
      </c>
      <c r="E70" s="16" t="s">
        <v>25905</v>
      </c>
      <c r="F70" s="17" t="s">
        <v>25981</v>
      </c>
      <c r="G70" s="68">
        <v>18478</v>
      </c>
    </row>
    <row r="71" spans="1:7" ht="175.5" customHeight="1" x14ac:dyDescent="0.25">
      <c r="A71" s="15">
        <v>150328</v>
      </c>
      <c r="B71" s="16" t="s">
        <v>25982</v>
      </c>
      <c r="C71" s="15" t="s">
        <v>25871</v>
      </c>
      <c r="D71" s="15">
        <v>200</v>
      </c>
      <c r="E71" s="15" t="s">
        <v>25868</v>
      </c>
      <c r="F71" s="20" t="s">
        <v>25983</v>
      </c>
      <c r="G71" s="68">
        <v>0</v>
      </c>
    </row>
    <row r="72" spans="1:7" ht="135" customHeight="1" x14ac:dyDescent="0.25">
      <c r="A72" s="15">
        <v>150317</v>
      </c>
      <c r="B72" s="16" t="s">
        <v>25984</v>
      </c>
      <c r="C72" s="15" t="s">
        <v>25901</v>
      </c>
      <c r="D72" s="15">
        <v>300</v>
      </c>
      <c r="E72" s="15" t="s">
        <v>25905</v>
      </c>
      <c r="F72" s="20" t="s">
        <v>25985</v>
      </c>
      <c r="G72" s="68">
        <v>1360960</v>
      </c>
    </row>
    <row r="73" spans="1:7" x14ac:dyDescent="0.25">
      <c r="A73" s="126" t="s">
        <v>25986</v>
      </c>
      <c r="B73" s="124"/>
      <c r="C73" s="124"/>
      <c r="D73" s="124"/>
      <c r="E73" s="124"/>
      <c r="F73" s="124"/>
      <c r="G73" s="127"/>
    </row>
    <row r="74" spans="1:7" ht="49.5" customHeight="1" x14ac:dyDescent="0.25">
      <c r="A74" s="13" t="s">
        <v>25851</v>
      </c>
      <c r="B74" s="13" t="s">
        <v>25852</v>
      </c>
      <c r="C74" s="14" t="s">
        <v>25853</v>
      </c>
      <c r="D74" s="14" t="s">
        <v>25854</v>
      </c>
      <c r="E74" s="14" t="s">
        <v>25855</v>
      </c>
      <c r="F74" s="13" t="s">
        <v>25856</v>
      </c>
      <c r="G74" s="69" t="s">
        <v>23504</v>
      </c>
    </row>
    <row r="75" spans="1:7" ht="54" customHeight="1" x14ac:dyDescent="0.25">
      <c r="A75" s="16">
        <v>150422</v>
      </c>
      <c r="B75" s="16" t="s">
        <v>25987</v>
      </c>
      <c r="C75" s="15" t="s">
        <v>25871</v>
      </c>
      <c r="D75" s="16">
        <v>220</v>
      </c>
      <c r="E75" s="16" t="s">
        <v>25868</v>
      </c>
      <c r="F75" s="17" t="s">
        <v>25988</v>
      </c>
      <c r="G75" s="68">
        <v>15502.5</v>
      </c>
    </row>
    <row r="76" spans="1:7" x14ac:dyDescent="0.25">
      <c r="A76" s="126" t="s">
        <v>25989</v>
      </c>
      <c r="B76" s="124"/>
      <c r="C76" s="124"/>
      <c r="D76" s="124"/>
      <c r="E76" s="124"/>
      <c r="F76" s="124"/>
      <c r="G76" s="127"/>
    </row>
    <row r="77" spans="1:7" ht="49.5" customHeight="1" x14ac:dyDescent="0.25">
      <c r="A77" s="13" t="s">
        <v>25851</v>
      </c>
      <c r="B77" s="13" t="s">
        <v>25852</v>
      </c>
      <c r="C77" s="14" t="s">
        <v>25853</v>
      </c>
      <c r="D77" s="14" t="s">
        <v>25854</v>
      </c>
      <c r="E77" s="14" t="s">
        <v>25855</v>
      </c>
      <c r="F77" s="13" t="s">
        <v>25856</v>
      </c>
      <c r="G77" s="69" t="s">
        <v>23504</v>
      </c>
    </row>
    <row r="78" spans="1:7" ht="40.5" customHeight="1" x14ac:dyDescent="0.25">
      <c r="A78" s="16">
        <v>160118</v>
      </c>
      <c r="B78" s="16" t="s">
        <v>25990</v>
      </c>
      <c r="C78" s="15" t="s">
        <v>25858</v>
      </c>
      <c r="D78" s="16">
        <v>10.3</v>
      </c>
      <c r="E78" s="16" t="s">
        <v>25859</v>
      </c>
      <c r="F78" s="17" t="s">
        <v>25991</v>
      </c>
      <c r="G78" s="68">
        <v>0</v>
      </c>
    </row>
    <row r="79" spans="1:7" ht="67.5" customHeight="1" x14ac:dyDescent="0.25">
      <c r="A79" s="16">
        <v>160119</v>
      </c>
      <c r="B79" s="16" t="s">
        <v>25992</v>
      </c>
      <c r="C79" s="15" t="s">
        <v>25858</v>
      </c>
      <c r="D79" s="15">
        <v>27.6</v>
      </c>
      <c r="E79" s="15" t="s">
        <v>25905</v>
      </c>
      <c r="F79" s="17" t="s">
        <v>25993</v>
      </c>
      <c r="G79" s="68">
        <v>0</v>
      </c>
    </row>
    <row r="80" spans="1:7" ht="67.5" customHeight="1" x14ac:dyDescent="0.25">
      <c r="A80" s="16">
        <v>160136</v>
      </c>
      <c r="B80" s="16" t="s">
        <v>25994</v>
      </c>
      <c r="C80" s="15" t="s">
        <v>25858</v>
      </c>
      <c r="D80" s="15">
        <v>16.3</v>
      </c>
      <c r="E80" s="15" t="s">
        <v>25905</v>
      </c>
      <c r="F80" s="17" t="s">
        <v>25995</v>
      </c>
      <c r="G80" s="68">
        <v>0</v>
      </c>
    </row>
    <row r="81" spans="1:7" ht="162" customHeight="1" x14ac:dyDescent="0.25">
      <c r="A81" s="15">
        <v>160152</v>
      </c>
      <c r="B81" s="16" t="s">
        <v>25996</v>
      </c>
      <c r="C81" s="15" t="s">
        <v>25858</v>
      </c>
      <c r="D81" s="15">
        <v>32</v>
      </c>
      <c r="E81" s="15" t="s">
        <v>25905</v>
      </c>
      <c r="F81" s="18" t="s">
        <v>25997</v>
      </c>
      <c r="G81" s="68">
        <v>0</v>
      </c>
    </row>
    <row r="82" spans="1:7" ht="162" customHeight="1" x14ac:dyDescent="0.25">
      <c r="A82" s="15">
        <v>160150</v>
      </c>
      <c r="B82" s="16" t="s">
        <v>25998</v>
      </c>
      <c r="C82" s="15" t="s">
        <v>25858</v>
      </c>
      <c r="D82" s="15">
        <v>32</v>
      </c>
      <c r="E82" s="15" t="s">
        <v>25905</v>
      </c>
      <c r="F82" s="18" t="s">
        <v>25999</v>
      </c>
      <c r="G82" s="68">
        <v>0</v>
      </c>
    </row>
    <row r="83" spans="1:7" ht="94.5" customHeight="1" x14ac:dyDescent="0.25">
      <c r="A83" s="15">
        <v>160160</v>
      </c>
      <c r="B83" s="16" t="s">
        <v>26000</v>
      </c>
      <c r="C83" s="15" t="s">
        <v>25858</v>
      </c>
      <c r="D83" s="15">
        <v>11.25</v>
      </c>
      <c r="E83" s="15" t="s">
        <v>25905</v>
      </c>
      <c r="F83" s="18" t="s">
        <v>26001</v>
      </c>
      <c r="G83" s="68">
        <v>0</v>
      </c>
    </row>
    <row r="84" spans="1:7" x14ac:dyDescent="0.25">
      <c r="A84" s="126" t="s">
        <v>26002</v>
      </c>
      <c r="B84" s="124"/>
      <c r="C84" s="124"/>
      <c r="D84" s="124"/>
      <c r="E84" s="124"/>
      <c r="F84" s="124"/>
      <c r="G84" s="127"/>
    </row>
    <row r="85" spans="1:7" ht="49.5" customHeight="1" x14ac:dyDescent="0.25">
      <c r="A85" s="13" t="s">
        <v>25851</v>
      </c>
      <c r="B85" s="13" t="s">
        <v>25852</v>
      </c>
      <c r="C85" s="14" t="s">
        <v>25853</v>
      </c>
      <c r="D85" s="14" t="s">
        <v>25854</v>
      </c>
      <c r="E85" s="14" t="s">
        <v>25855</v>
      </c>
      <c r="F85" s="13" t="s">
        <v>25856</v>
      </c>
      <c r="G85" s="69" t="s">
        <v>23504</v>
      </c>
    </row>
    <row r="86" spans="1:7" ht="67.5" customHeight="1" x14ac:dyDescent="0.25">
      <c r="A86" s="15">
        <v>170106</v>
      </c>
      <c r="B86" s="16" t="s">
        <v>26003</v>
      </c>
      <c r="C86" s="16" t="s">
        <v>25901</v>
      </c>
      <c r="D86" s="16">
        <v>400</v>
      </c>
      <c r="E86" s="16" t="s">
        <v>25905</v>
      </c>
      <c r="F86" s="17" t="s">
        <v>26004</v>
      </c>
      <c r="G86" s="68">
        <v>332845</v>
      </c>
    </row>
    <row r="87" spans="1:7" ht="108" customHeight="1" x14ac:dyDescent="0.25">
      <c r="A87" s="15">
        <v>170108</v>
      </c>
      <c r="B87" s="16" t="s">
        <v>26005</v>
      </c>
      <c r="C87" s="16" t="s">
        <v>25901</v>
      </c>
      <c r="D87" s="16">
        <v>400</v>
      </c>
      <c r="E87" s="16" t="s">
        <v>25905</v>
      </c>
      <c r="F87" s="17" t="s">
        <v>26006</v>
      </c>
      <c r="G87" s="68">
        <v>139399</v>
      </c>
    </row>
    <row r="88" spans="1:7" ht="94.5" customHeight="1" x14ac:dyDescent="0.25">
      <c r="A88" s="15">
        <v>170116</v>
      </c>
      <c r="B88" s="16" t="s">
        <v>26007</v>
      </c>
      <c r="C88" s="16" t="s">
        <v>25871</v>
      </c>
      <c r="D88" s="16">
        <v>220</v>
      </c>
      <c r="E88" s="16" t="s">
        <v>25868</v>
      </c>
      <c r="F88" s="17" t="s">
        <v>26008</v>
      </c>
      <c r="G88" s="68">
        <v>14040</v>
      </c>
    </row>
    <row r="89" spans="1:7" ht="94.5" customHeight="1" x14ac:dyDescent="0.25">
      <c r="A89" s="15">
        <v>170146</v>
      </c>
      <c r="B89" s="16" t="s">
        <v>26007</v>
      </c>
      <c r="C89" s="16" t="s">
        <v>26009</v>
      </c>
      <c r="D89" s="16">
        <v>500</v>
      </c>
      <c r="E89" s="16" t="s">
        <v>25868</v>
      </c>
      <c r="F89" s="17" t="s">
        <v>26008</v>
      </c>
      <c r="G89" s="68">
        <v>33565</v>
      </c>
    </row>
    <row r="90" spans="1:7" ht="40.5" customHeight="1" x14ac:dyDescent="0.25">
      <c r="A90" s="15">
        <v>170157</v>
      </c>
      <c r="B90" s="19" t="s">
        <v>26010</v>
      </c>
      <c r="C90" s="16" t="s">
        <v>25901</v>
      </c>
      <c r="D90" s="16">
        <v>500</v>
      </c>
      <c r="E90" s="16" t="s">
        <v>25905</v>
      </c>
      <c r="F90" s="17" t="s">
        <v>26011</v>
      </c>
      <c r="G90" s="68">
        <v>0</v>
      </c>
    </row>
    <row r="91" spans="1:7" ht="27" customHeight="1" x14ac:dyDescent="0.25">
      <c r="A91" s="15">
        <v>170163</v>
      </c>
      <c r="B91" s="16" t="s">
        <v>26012</v>
      </c>
      <c r="C91" s="16" t="s">
        <v>25901</v>
      </c>
      <c r="D91" s="16">
        <v>400</v>
      </c>
      <c r="E91" s="16" t="s">
        <v>25905</v>
      </c>
      <c r="F91" s="17" t="s">
        <v>26013</v>
      </c>
      <c r="G91" s="68">
        <v>0</v>
      </c>
    </row>
    <row r="92" spans="1:7" ht="94.5" customHeight="1" x14ac:dyDescent="0.25">
      <c r="A92" s="15">
        <v>170173</v>
      </c>
      <c r="B92" s="16" t="s">
        <v>26014</v>
      </c>
      <c r="C92" s="16" t="s">
        <v>25901</v>
      </c>
      <c r="D92" s="16">
        <v>400</v>
      </c>
      <c r="E92" s="16" t="s">
        <v>25905</v>
      </c>
      <c r="F92" s="17" t="s">
        <v>26015</v>
      </c>
      <c r="G92" s="68">
        <v>265287</v>
      </c>
    </row>
    <row r="93" spans="1:7" ht="108" customHeight="1" x14ac:dyDescent="0.25">
      <c r="A93" s="15">
        <v>170180</v>
      </c>
      <c r="B93" s="16" t="s">
        <v>26016</v>
      </c>
      <c r="C93" s="16" t="s">
        <v>25901</v>
      </c>
      <c r="D93" s="16">
        <v>400</v>
      </c>
      <c r="E93" s="16" t="s">
        <v>25905</v>
      </c>
      <c r="F93" s="17" t="s">
        <v>26017</v>
      </c>
      <c r="G93" s="68">
        <v>0</v>
      </c>
    </row>
    <row r="94" spans="1:7" ht="40.5" customHeight="1" x14ac:dyDescent="0.25">
      <c r="A94" s="15">
        <v>170189</v>
      </c>
      <c r="B94" s="16" t="s">
        <v>26018</v>
      </c>
      <c r="C94" s="15" t="s">
        <v>25901</v>
      </c>
      <c r="D94" s="15">
        <v>400</v>
      </c>
      <c r="E94" s="15" t="s">
        <v>25905</v>
      </c>
      <c r="F94" s="18" t="s">
        <v>26019</v>
      </c>
      <c r="G94" s="68">
        <v>149760</v>
      </c>
    </row>
    <row r="95" spans="1:7" ht="40.5" customHeight="1" x14ac:dyDescent="0.25">
      <c r="A95" s="15">
        <v>170197</v>
      </c>
      <c r="B95" s="16" t="s">
        <v>26020</v>
      </c>
      <c r="C95" s="15" t="s">
        <v>25901</v>
      </c>
      <c r="D95" s="15">
        <v>400</v>
      </c>
      <c r="E95" s="15" t="s">
        <v>25905</v>
      </c>
      <c r="F95" s="18" t="s">
        <v>26021</v>
      </c>
      <c r="G95" s="68">
        <v>0</v>
      </c>
    </row>
    <row r="96" spans="1:7" ht="148.5" customHeight="1" x14ac:dyDescent="0.25">
      <c r="A96" s="15">
        <v>1701103</v>
      </c>
      <c r="B96" s="16" t="s">
        <v>26022</v>
      </c>
      <c r="C96" s="15" t="s">
        <v>25871</v>
      </c>
      <c r="D96" s="15">
        <v>220</v>
      </c>
      <c r="E96" s="15" t="s">
        <v>25864</v>
      </c>
      <c r="F96" s="20" t="s">
        <v>26023</v>
      </c>
      <c r="G96" s="68">
        <v>10303</v>
      </c>
    </row>
    <row r="97" spans="1:7" ht="81" customHeight="1" x14ac:dyDescent="0.25">
      <c r="A97" s="15">
        <v>170186</v>
      </c>
      <c r="B97" s="16" t="s">
        <v>26024</v>
      </c>
      <c r="C97" s="15" t="s">
        <v>25904</v>
      </c>
      <c r="D97" s="15">
        <v>60</v>
      </c>
      <c r="E97" s="15" t="s">
        <v>25893</v>
      </c>
      <c r="F97" s="18" t="s">
        <v>26025</v>
      </c>
      <c r="G97" s="68">
        <v>0</v>
      </c>
    </row>
    <row r="98" spans="1:7" ht="121.5" customHeight="1" x14ac:dyDescent="0.25">
      <c r="A98" s="15">
        <v>170198</v>
      </c>
      <c r="B98" s="16" t="s">
        <v>26005</v>
      </c>
      <c r="C98" s="15" t="s">
        <v>25871</v>
      </c>
      <c r="D98" s="15">
        <v>125</v>
      </c>
      <c r="E98" s="15" t="s">
        <v>25868</v>
      </c>
      <c r="F98" s="18" t="s">
        <v>26026</v>
      </c>
      <c r="G98" s="68">
        <v>0</v>
      </c>
    </row>
    <row r="99" spans="1:7" ht="54" customHeight="1" x14ac:dyDescent="0.25">
      <c r="A99" s="15">
        <v>1701105</v>
      </c>
      <c r="B99" s="16" t="s">
        <v>26027</v>
      </c>
      <c r="C99" s="16" t="s">
        <v>26028</v>
      </c>
      <c r="D99" s="16">
        <v>400</v>
      </c>
      <c r="E99" s="16" t="s">
        <v>25905</v>
      </c>
      <c r="F99" s="17" t="s">
        <v>26029</v>
      </c>
      <c r="G99" s="68">
        <v>0</v>
      </c>
    </row>
    <row r="100" spans="1:7" ht="94.5" customHeight="1" x14ac:dyDescent="0.25">
      <c r="A100" s="15">
        <v>1701106</v>
      </c>
      <c r="B100" s="16" t="s">
        <v>26030</v>
      </c>
      <c r="C100" s="16" t="s">
        <v>26028</v>
      </c>
      <c r="D100" s="16">
        <v>400</v>
      </c>
      <c r="E100" s="16" t="s">
        <v>25905</v>
      </c>
      <c r="F100" s="18" t="s">
        <v>26031</v>
      </c>
      <c r="G100" s="68">
        <v>0</v>
      </c>
    </row>
    <row r="101" spans="1:7" ht="135" customHeight="1" x14ac:dyDescent="0.25">
      <c r="A101" s="15">
        <v>1701110</v>
      </c>
      <c r="B101" s="16" t="s">
        <v>26032</v>
      </c>
      <c r="C101" s="15" t="s">
        <v>25892</v>
      </c>
      <c r="D101" s="15">
        <v>53</v>
      </c>
      <c r="E101" s="15" t="s">
        <v>25905</v>
      </c>
      <c r="F101" s="18" t="s">
        <v>26033</v>
      </c>
      <c r="G101" s="68">
        <v>0</v>
      </c>
    </row>
    <row r="102" spans="1:7" ht="39.75" customHeight="1" x14ac:dyDescent="0.25">
      <c r="A102" s="128" t="s">
        <v>26034</v>
      </c>
      <c r="B102" s="124"/>
      <c r="C102" s="124"/>
      <c r="D102" s="124"/>
      <c r="E102" s="124"/>
      <c r="F102" s="124"/>
      <c r="G102" s="127"/>
    </row>
    <row r="103" spans="1:7" ht="49.5" customHeight="1" x14ac:dyDescent="0.25">
      <c r="A103" s="13" t="s">
        <v>25851</v>
      </c>
      <c r="B103" s="129" t="s">
        <v>26035</v>
      </c>
      <c r="C103" s="124"/>
      <c r="D103" s="124"/>
      <c r="E103" s="124"/>
      <c r="F103" s="125"/>
      <c r="G103" s="69" t="s">
        <v>23504</v>
      </c>
    </row>
    <row r="104" spans="1:7" ht="47.25" customHeight="1" x14ac:dyDescent="0.25">
      <c r="A104" s="22">
        <v>1403</v>
      </c>
      <c r="B104" s="123" t="s">
        <v>26036</v>
      </c>
      <c r="C104" s="124"/>
      <c r="D104" s="124"/>
      <c r="E104" s="124"/>
      <c r="F104" s="125"/>
      <c r="G104" s="68">
        <v>0</v>
      </c>
    </row>
    <row r="105" spans="1:7" ht="28.5" customHeight="1" x14ac:dyDescent="0.25">
      <c r="A105" s="22">
        <v>1404</v>
      </c>
      <c r="B105" s="123" t="s">
        <v>26037</v>
      </c>
      <c r="C105" s="124"/>
      <c r="D105" s="124"/>
      <c r="E105" s="124"/>
      <c r="F105" s="125"/>
      <c r="G105" s="68">
        <v>0</v>
      </c>
    </row>
  </sheetData>
  <sheetProtection sheet="1"/>
  <mergeCells count="20">
    <mergeCell ref="A50:G50"/>
    <mergeCell ref="A1:G1"/>
    <mergeCell ref="A3:G3"/>
    <mergeCell ref="A6:G6"/>
    <mergeCell ref="A12:G12"/>
    <mergeCell ref="A22:G22"/>
    <mergeCell ref="A26:G26"/>
    <mergeCell ref="A30:G30"/>
    <mergeCell ref="A34:G34"/>
    <mergeCell ref="A38:G38"/>
    <mergeCell ref="A41:G41"/>
    <mergeCell ref="A45:G45"/>
    <mergeCell ref="B104:F104"/>
    <mergeCell ref="B105:F105"/>
    <mergeCell ref="A65:G65"/>
    <mergeCell ref="A73:G73"/>
    <mergeCell ref="A76:G76"/>
    <mergeCell ref="A84:G84"/>
    <mergeCell ref="A102:G102"/>
    <mergeCell ref="B103:F10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H28"/>
  <sheetViews>
    <sheetView workbookViewId="0">
      <selection activeCell="C10" sqref="C10"/>
    </sheetView>
  </sheetViews>
  <sheetFormatPr baseColWidth="10" defaultRowHeight="15" x14ac:dyDescent="0.25"/>
  <cols>
    <col min="2" max="2" width="43.5703125" bestFit="1" customWidth="1"/>
    <col min="3" max="3" width="15.85546875" customWidth="1"/>
    <col min="4" max="4" width="15" customWidth="1"/>
    <col min="5" max="5" width="12.5703125" style="23" bestFit="1" customWidth="1"/>
    <col min="6" max="6" width="11.42578125" style="24" customWidth="1"/>
  </cols>
  <sheetData>
    <row r="2" spans="1:8" ht="18" customHeight="1" x14ac:dyDescent="0.25">
      <c r="B2" s="121" t="s">
        <v>26038</v>
      </c>
      <c r="C2" s="118"/>
      <c r="D2" s="118"/>
    </row>
    <row r="3" spans="1:8" ht="15.75" customHeight="1" thickBot="1" x14ac:dyDescent="0.3"/>
    <row r="4" spans="1:8" ht="50.25" customHeight="1" thickBot="1" x14ac:dyDescent="0.3">
      <c r="A4" s="25" t="s">
        <v>25851</v>
      </c>
      <c r="B4" s="25" t="s">
        <v>26039</v>
      </c>
      <c r="C4" s="26" t="s">
        <v>26040</v>
      </c>
      <c r="D4" s="2" t="s">
        <v>23504</v>
      </c>
    </row>
    <row r="5" spans="1:8" ht="18" customHeight="1" thickTop="1" thickBot="1" x14ac:dyDescent="0.3">
      <c r="A5" s="27"/>
      <c r="B5" s="132" t="s">
        <v>26041</v>
      </c>
      <c r="C5" s="133"/>
      <c r="D5" s="70"/>
    </row>
    <row r="6" spans="1:8" ht="17.25" customHeight="1" thickTop="1" x14ac:dyDescent="0.25">
      <c r="A6" s="28" t="s">
        <v>26042</v>
      </c>
      <c r="B6" s="29" t="s">
        <v>26043</v>
      </c>
      <c r="C6" s="30" t="s">
        <v>26044</v>
      </c>
      <c r="D6" s="71"/>
      <c r="G6" s="24"/>
      <c r="H6" s="24"/>
    </row>
    <row r="7" spans="1:8" ht="16.5" customHeight="1" x14ac:dyDescent="0.25">
      <c r="A7" s="28" t="s">
        <v>26045</v>
      </c>
      <c r="B7" s="31" t="s">
        <v>26043</v>
      </c>
      <c r="C7" s="32" t="s">
        <v>26046</v>
      </c>
      <c r="D7" s="72"/>
      <c r="G7" s="24"/>
      <c r="H7" s="24"/>
    </row>
    <row r="8" spans="1:8" ht="16.5" customHeight="1" x14ac:dyDescent="0.25">
      <c r="A8" s="28" t="s">
        <v>26047</v>
      </c>
      <c r="B8" s="31" t="s">
        <v>26043</v>
      </c>
      <c r="C8" s="32" t="s">
        <v>26048</v>
      </c>
      <c r="D8" s="72"/>
      <c r="G8" s="24"/>
      <c r="H8" s="24"/>
    </row>
    <row r="9" spans="1:8" ht="16.5" customHeight="1" x14ac:dyDescent="0.25">
      <c r="A9" s="28" t="s">
        <v>26049</v>
      </c>
      <c r="B9" s="31" t="s">
        <v>26043</v>
      </c>
      <c r="C9" s="32" t="s">
        <v>26050</v>
      </c>
      <c r="D9" s="72"/>
      <c r="G9" s="24"/>
      <c r="H9" s="24"/>
    </row>
    <row r="10" spans="1:8" ht="17.25" customHeight="1" thickBot="1" x14ac:dyDescent="0.3">
      <c r="A10" s="28" t="s">
        <v>26051</v>
      </c>
      <c r="B10" s="33" t="s">
        <v>26043</v>
      </c>
      <c r="C10" s="34" t="s">
        <v>26052</v>
      </c>
      <c r="D10" s="73"/>
      <c r="G10" s="24"/>
      <c r="H10" s="24"/>
    </row>
    <row r="11" spans="1:8" ht="18" customHeight="1" thickTop="1" thickBot="1" x14ac:dyDescent="0.3">
      <c r="A11" s="27"/>
      <c r="B11" s="132" t="s">
        <v>26053</v>
      </c>
      <c r="C11" s="133"/>
      <c r="D11" s="70"/>
    </row>
    <row r="12" spans="1:8" ht="17.25" customHeight="1" thickTop="1" x14ac:dyDescent="0.25">
      <c r="A12" s="28" t="s">
        <v>26054</v>
      </c>
      <c r="B12" s="29" t="s">
        <v>26055</v>
      </c>
      <c r="C12" s="30" t="s">
        <v>26056</v>
      </c>
      <c r="D12" s="71"/>
      <c r="G12" s="24"/>
      <c r="H12" s="24"/>
    </row>
    <row r="13" spans="1:8" ht="16.5" customHeight="1" x14ac:dyDescent="0.25">
      <c r="A13" s="28" t="s">
        <v>26057</v>
      </c>
      <c r="B13" s="31" t="s">
        <v>26055</v>
      </c>
      <c r="C13" s="32" t="s">
        <v>26058</v>
      </c>
      <c r="D13" s="72"/>
      <c r="G13" s="24"/>
      <c r="H13" s="24"/>
    </row>
    <row r="14" spans="1:8" ht="16.5" customHeight="1" x14ac:dyDescent="0.25">
      <c r="A14" s="28" t="s">
        <v>26059</v>
      </c>
      <c r="B14" s="31" t="s">
        <v>26055</v>
      </c>
      <c r="C14" s="32" t="s">
        <v>26060</v>
      </c>
      <c r="D14" s="72"/>
      <c r="G14" s="24"/>
      <c r="H14" s="24"/>
    </row>
    <row r="15" spans="1:8" ht="16.5" customHeight="1" x14ac:dyDescent="0.25">
      <c r="A15" s="28" t="s">
        <v>26061</v>
      </c>
      <c r="B15" s="31" t="s">
        <v>26055</v>
      </c>
      <c r="C15" s="32" t="s">
        <v>26062</v>
      </c>
      <c r="D15" s="72"/>
      <c r="G15" s="24"/>
      <c r="H15" s="24"/>
    </row>
    <row r="16" spans="1:8" ht="17.25" customHeight="1" thickBot="1" x14ac:dyDescent="0.3">
      <c r="A16" s="28" t="s">
        <v>26063</v>
      </c>
      <c r="B16" s="33" t="s">
        <v>26055</v>
      </c>
      <c r="C16" s="34" t="s">
        <v>26064</v>
      </c>
      <c r="D16" s="73"/>
      <c r="G16" s="24"/>
      <c r="H16" s="24"/>
    </row>
    <row r="17" spans="1:8" ht="18" customHeight="1" thickTop="1" thickBot="1" x14ac:dyDescent="0.3">
      <c r="A17" s="27"/>
      <c r="B17" s="132" t="s">
        <v>26065</v>
      </c>
      <c r="C17" s="133"/>
      <c r="D17" s="70"/>
    </row>
    <row r="18" spans="1:8" ht="17.25" customHeight="1" thickTop="1" x14ac:dyDescent="0.25">
      <c r="A18" s="28" t="s">
        <v>26066</v>
      </c>
      <c r="B18" s="29" t="s">
        <v>26067</v>
      </c>
      <c r="C18" s="30" t="s">
        <v>26068</v>
      </c>
      <c r="D18" s="71"/>
      <c r="G18" s="24"/>
      <c r="H18" s="24"/>
    </row>
    <row r="19" spans="1:8" ht="16.5" customHeight="1" x14ac:dyDescent="0.25">
      <c r="A19" s="28" t="s">
        <v>26069</v>
      </c>
      <c r="B19" s="31" t="s">
        <v>26067</v>
      </c>
      <c r="C19" s="32" t="s">
        <v>26058</v>
      </c>
      <c r="D19" s="72"/>
      <c r="G19" s="24"/>
      <c r="H19" s="24"/>
    </row>
    <row r="20" spans="1:8" ht="16.5" customHeight="1" x14ac:dyDescent="0.25">
      <c r="A20" s="28" t="s">
        <v>26070</v>
      </c>
      <c r="B20" s="31" t="s">
        <v>26067</v>
      </c>
      <c r="C20" s="32" t="s">
        <v>26060</v>
      </c>
      <c r="D20" s="72"/>
      <c r="G20" s="24"/>
      <c r="H20" s="24"/>
    </row>
    <row r="21" spans="1:8" ht="16.5" customHeight="1" x14ac:dyDescent="0.25">
      <c r="A21" s="28" t="s">
        <v>26071</v>
      </c>
      <c r="B21" s="31" t="s">
        <v>26067</v>
      </c>
      <c r="C21" s="32" t="s">
        <v>26062</v>
      </c>
      <c r="D21" s="72"/>
      <c r="G21" s="24"/>
      <c r="H21" s="24"/>
    </row>
    <row r="22" spans="1:8" ht="17.25" customHeight="1" thickBot="1" x14ac:dyDescent="0.3">
      <c r="A22" s="28" t="s">
        <v>26072</v>
      </c>
      <c r="B22" s="33" t="s">
        <v>26067</v>
      </c>
      <c r="C22" s="34" t="s">
        <v>26064</v>
      </c>
      <c r="D22" s="73"/>
      <c r="G22" s="24"/>
      <c r="H22" s="24"/>
    </row>
    <row r="23" spans="1:8" ht="18" customHeight="1" thickTop="1" thickBot="1" x14ac:dyDescent="0.3">
      <c r="A23" s="27"/>
      <c r="B23" s="132" t="s">
        <v>26073</v>
      </c>
      <c r="C23" s="133"/>
      <c r="D23" s="70"/>
    </row>
    <row r="24" spans="1:8" ht="17.25" customHeight="1" thickTop="1" x14ac:dyDescent="0.25">
      <c r="A24" s="28" t="s">
        <v>26074</v>
      </c>
      <c r="B24" s="29" t="s">
        <v>26067</v>
      </c>
      <c r="C24" s="30" t="s">
        <v>26068</v>
      </c>
      <c r="D24" s="71"/>
      <c r="G24" s="24"/>
      <c r="H24" s="24"/>
    </row>
    <row r="25" spans="1:8" ht="16.5" customHeight="1" x14ac:dyDescent="0.25">
      <c r="A25" s="28" t="s">
        <v>26075</v>
      </c>
      <c r="B25" s="31" t="s">
        <v>26067</v>
      </c>
      <c r="C25" s="32" t="s">
        <v>26058</v>
      </c>
      <c r="D25" s="72"/>
      <c r="G25" s="24"/>
      <c r="H25" s="24"/>
    </row>
    <row r="26" spans="1:8" ht="16.5" customHeight="1" x14ac:dyDescent="0.25">
      <c r="A26" s="28" t="s">
        <v>26076</v>
      </c>
      <c r="B26" s="31" t="s">
        <v>26067</v>
      </c>
      <c r="C26" s="32" t="s">
        <v>26060</v>
      </c>
      <c r="D26" s="72"/>
      <c r="G26" s="24"/>
      <c r="H26" s="24"/>
    </row>
    <row r="27" spans="1:8" ht="16.5" customHeight="1" x14ac:dyDescent="0.25">
      <c r="A27" s="28" t="s">
        <v>26077</v>
      </c>
      <c r="B27" s="31" t="s">
        <v>26067</v>
      </c>
      <c r="C27" s="32" t="s">
        <v>26062</v>
      </c>
      <c r="D27" s="72"/>
      <c r="G27" s="24"/>
      <c r="H27" s="24"/>
    </row>
    <row r="28" spans="1:8" ht="17.25" customHeight="1" thickBot="1" x14ac:dyDescent="0.3">
      <c r="A28" s="35" t="s">
        <v>26078</v>
      </c>
      <c r="B28" s="36" t="s">
        <v>26067</v>
      </c>
      <c r="C28" s="37" t="s">
        <v>26064</v>
      </c>
      <c r="D28" s="74"/>
      <c r="G28" s="24"/>
      <c r="H28" s="24"/>
    </row>
  </sheetData>
  <sheetProtection sheet="1"/>
  <mergeCells count="5">
    <mergeCell ref="B11:C11"/>
    <mergeCell ref="B5:C5"/>
    <mergeCell ref="B23:C23"/>
    <mergeCell ref="B17:C17"/>
    <mergeCell ref="B2:D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810C6-261B-4C87-86EF-1D706F17559C}">
  <dimension ref="A1:E1585"/>
  <sheetViews>
    <sheetView topLeftCell="A3" zoomScale="80" zoomScaleNormal="80" workbookViewId="0">
      <selection activeCell="D6" sqref="D6"/>
    </sheetView>
  </sheetViews>
  <sheetFormatPr baseColWidth="10" defaultColWidth="11.42578125" defaultRowHeight="11.25" x14ac:dyDescent="0.2"/>
  <cols>
    <col min="1" max="1" width="12" style="7" bestFit="1" customWidth="1"/>
    <col min="2" max="2" width="151.85546875" style="7" bestFit="1" customWidth="1"/>
    <col min="3" max="3" width="18.28515625" style="7" bestFit="1" customWidth="1"/>
    <col min="4" max="4" width="29.42578125" style="7" bestFit="1" customWidth="1"/>
    <col min="5" max="5" width="60.28515625" style="7" customWidth="1"/>
    <col min="6" max="16384" width="11.42578125" style="7"/>
  </cols>
  <sheetData>
    <row r="1" spans="1:5" ht="18" x14ac:dyDescent="0.25">
      <c r="A1" s="121" t="s">
        <v>26079</v>
      </c>
      <c r="B1" s="134"/>
      <c r="C1" s="134"/>
    </row>
    <row r="3" spans="1:5" ht="49.5" x14ac:dyDescent="0.2">
      <c r="A3" s="2" t="s">
        <v>25851</v>
      </c>
      <c r="B3" s="2" t="s">
        <v>26080</v>
      </c>
      <c r="C3" s="2" t="s">
        <v>23504</v>
      </c>
      <c r="D3" s="99" t="s">
        <v>30487</v>
      </c>
      <c r="E3" s="99" t="s">
        <v>26080</v>
      </c>
    </row>
    <row r="4" spans="1:5" x14ac:dyDescent="0.2">
      <c r="A4" s="38" t="s">
        <v>26081</v>
      </c>
      <c r="B4" s="38" t="s">
        <v>26082</v>
      </c>
      <c r="C4" s="75"/>
      <c r="D4" s="100"/>
      <c r="E4" s="83" t="s">
        <v>30488</v>
      </c>
    </row>
    <row r="5" spans="1:5" x14ac:dyDescent="0.2">
      <c r="A5" s="39" t="s">
        <v>26083</v>
      </c>
      <c r="B5" s="40" t="s">
        <v>26084</v>
      </c>
      <c r="C5" s="76"/>
      <c r="D5" s="100"/>
      <c r="E5" s="83" t="s">
        <v>30488</v>
      </c>
    </row>
    <row r="6" spans="1:5" x14ac:dyDescent="0.2">
      <c r="A6" s="38" t="s">
        <v>26085</v>
      </c>
      <c r="B6" s="38" t="s">
        <v>26086</v>
      </c>
      <c r="C6" s="75"/>
      <c r="D6" s="100"/>
      <c r="E6" s="83" t="s">
        <v>30488</v>
      </c>
    </row>
    <row r="7" spans="1:5" x14ac:dyDescent="0.2">
      <c r="A7" s="38" t="s">
        <v>26087</v>
      </c>
      <c r="B7" s="38" t="s">
        <v>26088</v>
      </c>
      <c r="C7" s="75"/>
      <c r="D7" s="100"/>
      <c r="E7" s="83" t="s">
        <v>30488</v>
      </c>
    </row>
    <row r="8" spans="1:5" x14ac:dyDescent="0.2">
      <c r="A8" s="38" t="s">
        <v>26089</v>
      </c>
      <c r="B8" s="38" t="s">
        <v>26090</v>
      </c>
      <c r="C8" s="75"/>
      <c r="D8" s="100"/>
      <c r="E8" s="83" t="s">
        <v>30488</v>
      </c>
    </row>
    <row r="9" spans="1:5" x14ac:dyDescent="0.2">
      <c r="A9" s="39" t="s">
        <v>26091</v>
      </c>
      <c r="B9" s="40" t="s">
        <v>26092</v>
      </c>
      <c r="C9" s="76">
        <v>134111.25</v>
      </c>
      <c r="D9" s="101" t="s">
        <v>30489</v>
      </c>
      <c r="E9" s="83" t="s">
        <v>30490</v>
      </c>
    </row>
    <row r="10" spans="1:5" x14ac:dyDescent="0.2">
      <c r="A10" s="38" t="s">
        <v>26093</v>
      </c>
      <c r="B10" s="38" t="s">
        <v>26094</v>
      </c>
      <c r="C10" s="75"/>
      <c r="D10" s="100"/>
      <c r="E10" s="83" t="s">
        <v>30488</v>
      </c>
    </row>
    <row r="11" spans="1:5" x14ac:dyDescent="0.2">
      <c r="A11" s="38" t="s">
        <v>26095</v>
      </c>
      <c r="B11" s="38" t="s">
        <v>26096</v>
      </c>
      <c r="C11" s="75"/>
      <c r="D11" s="100"/>
      <c r="E11" s="83" t="s">
        <v>30488</v>
      </c>
    </row>
    <row r="12" spans="1:5" x14ac:dyDescent="0.2">
      <c r="A12" s="38" t="s">
        <v>26097</v>
      </c>
      <c r="B12" s="38" t="s">
        <v>26098</v>
      </c>
      <c r="C12" s="76">
        <v>153086.86575</v>
      </c>
      <c r="D12" s="101" t="s">
        <v>30491</v>
      </c>
      <c r="E12" s="83" t="s">
        <v>30492</v>
      </c>
    </row>
    <row r="13" spans="1:5" x14ac:dyDescent="0.2">
      <c r="A13" s="38" t="s">
        <v>26099</v>
      </c>
      <c r="B13" s="38" t="s">
        <v>26100</v>
      </c>
      <c r="C13" s="75"/>
      <c r="D13" s="100"/>
      <c r="E13" s="83" t="s">
        <v>30488</v>
      </c>
    </row>
    <row r="14" spans="1:5" x14ac:dyDescent="0.2">
      <c r="A14" s="38" t="s">
        <v>26101</v>
      </c>
      <c r="B14" s="38" t="s">
        <v>26102</v>
      </c>
      <c r="C14" s="75"/>
      <c r="D14" s="100"/>
      <c r="E14" s="83" t="s">
        <v>30488</v>
      </c>
    </row>
    <row r="15" spans="1:5" x14ac:dyDescent="0.2">
      <c r="A15" s="38" t="s">
        <v>26103</v>
      </c>
      <c r="B15" s="38" t="s">
        <v>26104</v>
      </c>
      <c r="C15" s="76">
        <v>363042.22499999998</v>
      </c>
      <c r="D15" s="101" t="s">
        <v>30493</v>
      </c>
      <c r="E15" s="83" t="s">
        <v>30494</v>
      </c>
    </row>
    <row r="16" spans="1:5" ht="22.5" x14ac:dyDescent="0.2">
      <c r="A16" s="38" t="s">
        <v>26105</v>
      </c>
      <c r="B16" s="38" t="s">
        <v>26106</v>
      </c>
      <c r="C16" s="76">
        <v>455630.17499999999</v>
      </c>
      <c r="D16" s="101" t="s">
        <v>30495</v>
      </c>
      <c r="E16" s="83" t="s">
        <v>30496</v>
      </c>
    </row>
    <row r="17" spans="1:5" x14ac:dyDescent="0.2">
      <c r="A17" s="38" t="s">
        <v>26107</v>
      </c>
      <c r="B17" s="38" t="s">
        <v>26108</v>
      </c>
      <c r="C17" s="76">
        <v>207104.625</v>
      </c>
      <c r="D17" s="101" t="s">
        <v>30497</v>
      </c>
      <c r="E17" s="83" t="s">
        <v>30498</v>
      </c>
    </row>
    <row r="18" spans="1:5" x14ac:dyDescent="0.2">
      <c r="A18" s="38" t="s">
        <v>26109</v>
      </c>
      <c r="B18" s="38" t="s">
        <v>26110</v>
      </c>
      <c r="C18" s="76">
        <v>153086.86575</v>
      </c>
      <c r="D18" s="101" t="s">
        <v>30491</v>
      </c>
      <c r="E18" s="83" t="s">
        <v>30492</v>
      </c>
    </row>
    <row r="19" spans="1:5" x14ac:dyDescent="0.2">
      <c r="A19" s="38" t="s">
        <v>26111</v>
      </c>
      <c r="B19" s="38" t="s">
        <v>26112</v>
      </c>
      <c r="C19" s="76">
        <v>153086.86575</v>
      </c>
      <c r="D19" s="101" t="s">
        <v>30491</v>
      </c>
      <c r="E19" s="83" t="s">
        <v>30492</v>
      </c>
    </row>
    <row r="20" spans="1:5" x14ac:dyDescent="0.2">
      <c r="A20" s="38" t="s">
        <v>26113</v>
      </c>
      <c r="B20" s="38" t="s">
        <v>26114</v>
      </c>
      <c r="C20" s="75"/>
      <c r="D20" s="100"/>
      <c r="E20" s="83" t="s">
        <v>30488</v>
      </c>
    </row>
    <row r="21" spans="1:5" x14ac:dyDescent="0.2">
      <c r="A21" s="38" t="s">
        <v>26115</v>
      </c>
      <c r="B21" s="38" t="s">
        <v>26116</v>
      </c>
      <c r="C21" s="75"/>
      <c r="D21" s="100"/>
      <c r="E21" s="83" t="s">
        <v>30488</v>
      </c>
    </row>
    <row r="22" spans="1:5" x14ac:dyDescent="0.2">
      <c r="A22" s="38" t="s">
        <v>26117</v>
      </c>
      <c r="B22" s="38" t="s">
        <v>26118</v>
      </c>
      <c r="C22" s="75"/>
      <c r="D22" s="100"/>
      <c r="E22" s="83" t="s">
        <v>30488</v>
      </c>
    </row>
    <row r="23" spans="1:5" ht="22.5" x14ac:dyDescent="0.2">
      <c r="A23" s="38" t="s">
        <v>26119</v>
      </c>
      <c r="B23" s="38" t="s">
        <v>26120</v>
      </c>
      <c r="C23" s="76">
        <v>153501.07500000001</v>
      </c>
      <c r="D23" s="101" t="s">
        <v>30499</v>
      </c>
      <c r="E23" s="83" t="s">
        <v>30500</v>
      </c>
    </row>
    <row r="24" spans="1:5" x14ac:dyDescent="0.2">
      <c r="A24" s="38" t="s">
        <v>26121</v>
      </c>
      <c r="B24" s="38" t="s">
        <v>26122</v>
      </c>
      <c r="C24" s="76">
        <v>363042.22499999998</v>
      </c>
      <c r="D24" s="101" t="s">
        <v>30493</v>
      </c>
      <c r="E24" s="83" t="s">
        <v>30494</v>
      </c>
    </row>
    <row r="25" spans="1:5" ht="22.5" x14ac:dyDescent="0.2">
      <c r="A25" s="38" t="s">
        <v>26123</v>
      </c>
      <c r="B25" s="38" t="s">
        <v>26124</v>
      </c>
      <c r="C25" s="76">
        <v>455630.17499999999</v>
      </c>
      <c r="D25" s="101" t="s">
        <v>30495</v>
      </c>
      <c r="E25" s="83" t="s">
        <v>30496</v>
      </c>
    </row>
    <row r="26" spans="1:5" x14ac:dyDescent="0.2">
      <c r="A26" s="38" t="s">
        <v>26125</v>
      </c>
      <c r="B26" s="38" t="s">
        <v>26126</v>
      </c>
      <c r="C26" s="76">
        <v>207104.625</v>
      </c>
      <c r="D26" s="101" t="s">
        <v>30497</v>
      </c>
      <c r="E26" s="83" t="s">
        <v>30498</v>
      </c>
    </row>
    <row r="27" spans="1:5" x14ac:dyDescent="0.2">
      <c r="A27" s="38" t="s">
        <v>26127</v>
      </c>
      <c r="B27" s="38" t="s">
        <v>26128</v>
      </c>
      <c r="C27" s="76">
        <v>370351.8</v>
      </c>
      <c r="D27" s="101" t="s">
        <v>30501</v>
      </c>
      <c r="E27" s="83" t="s">
        <v>30502</v>
      </c>
    </row>
    <row r="28" spans="1:5" ht="22.5" x14ac:dyDescent="0.2">
      <c r="A28" s="38" t="s">
        <v>26129</v>
      </c>
      <c r="B28" s="38" t="s">
        <v>26130</v>
      </c>
      <c r="C28" s="76">
        <v>163247.17499999999</v>
      </c>
      <c r="D28" s="101" t="s">
        <v>30503</v>
      </c>
      <c r="E28" s="83" t="s">
        <v>30504</v>
      </c>
    </row>
    <row r="29" spans="1:5" ht="22.5" x14ac:dyDescent="0.2">
      <c r="A29" s="38" t="s">
        <v>26131</v>
      </c>
      <c r="B29" s="38" t="s">
        <v>26132</v>
      </c>
      <c r="C29" s="76">
        <v>302129.09999999998</v>
      </c>
      <c r="D29" s="101" t="s">
        <v>30505</v>
      </c>
      <c r="E29" s="83" t="s">
        <v>30506</v>
      </c>
    </row>
    <row r="30" spans="1:5" x14ac:dyDescent="0.2">
      <c r="A30" s="38" t="s">
        <v>26133</v>
      </c>
      <c r="B30" s="38" t="s">
        <v>26134</v>
      </c>
      <c r="C30" s="75"/>
      <c r="D30" s="100"/>
      <c r="E30" s="83" t="s">
        <v>30488</v>
      </c>
    </row>
    <row r="31" spans="1:5" ht="22.5" x14ac:dyDescent="0.2">
      <c r="A31" s="38" t="s">
        <v>26135</v>
      </c>
      <c r="B31" s="38" t="s">
        <v>26136</v>
      </c>
      <c r="C31" s="76">
        <v>153501.07500000001</v>
      </c>
      <c r="D31" s="101" t="s">
        <v>30499</v>
      </c>
      <c r="E31" s="83" t="s">
        <v>30500</v>
      </c>
    </row>
    <row r="32" spans="1:5" x14ac:dyDescent="0.2">
      <c r="A32" s="38" t="s">
        <v>26137</v>
      </c>
      <c r="B32" s="38" t="s">
        <v>26138</v>
      </c>
      <c r="C32" s="76">
        <v>363042.22499999998</v>
      </c>
      <c r="D32" s="101" t="s">
        <v>30493</v>
      </c>
      <c r="E32" s="83" t="s">
        <v>30494</v>
      </c>
    </row>
    <row r="33" spans="1:5" ht="22.5" x14ac:dyDescent="0.2">
      <c r="A33" s="38" t="s">
        <v>26139</v>
      </c>
      <c r="B33" s="38" t="s">
        <v>26140</v>
      </c>
      <c r="C33" s="76">
        <v>455630.17499999999</v>
      </c>
      <c r="D33" s="101" t="s">
        <v>30495</v>
      </c>
      <c r="E33" s="83" t="s">
        <v>30496</v>
      </c>
    </row>
    <row r="34" spans="1:5" x14ac:dyDescent="0.2">
      <c r="A34" s="38" t="s">
        <v>26141</v>
      </c>
      <c r="B34" s="38" t="s">
        <v>26142</v>
      </c>
      <c r="C34" s="76">
        <v>207104.625</v>
      </c>
      <c r="D34" s="101" t="s">
        <v>30497</v>
      </c>
      <c r="E34" s="83" t="s">
        <v>30498</v>
      </c>
    </row>
    <row r="35" spans="1:5" x14ac:dyDescent="0.2">
      <c r="A35" s="38" t="s">
        <v>26143</v>
      </c>
      <c r="B35" s="38" t="s">
        <v>26144</v>
      </c>
      <c r="C35" s="75"/>
      <c r="D35" s="100"/>
      <c r="E35" s="83" t="s">
        <v>30488</v>
      </c>
    </row>
    <row r="36" spans="1:5" x14ac:dyDescent="0.2">
      <c r="A36" s="38" t="s">
        <v>26145</v>
      </c>
      <c r="B36" s="38" t="s">
        <v>26146</v>
      </c>
      <c r="C36" s="75"/>
      <c r="D36" s="100"/>
      <c r="E36" s="83" t="s">
        <v>30488</v>
      </c>
    </row>
    <row r="37" spans="1:5" x14ac:dyDescent="0.2">
      <c r="A37" s="38" t="s">
        <v>26147</v>
      </c>
      <c r="B37" s="38" t="s">
        <v>26148</v>
      </c>
      <c r="C37" s="75"/>
      <c r="D37" s="100"/>
      <c r="E37" s="83" t="s">
        <v>30488</v>
      </c>
    </row>
    <row r="38" spans="1:5" x14ac:dyDescent="0.2">
      <c r="A38" s="38" t="s">
        <v>26149</v>
      </c>
      <c r="B38" s="38" t="s">
        <v>26150</v>
      </c>
      <c r="C38" s="75"/>
      <c r="D38" s="100"/>
      <c r="E38" s="83" t="s">
        <v>30488</v>
      </c>
    </row>
    <row r="39" spans="1:5" x14ac:dyDescent="0.2">
      <c r="A39" s="38" t="s">
        <v>26151</v>
      </c>
      <c r="B39" s="38" t="s">
        <v>26152</v>
      </c>
      <c r="C39" s="76">
        <v>151064.54999999999</v>
      </c>
      <c r="D39" s="101" t="s">
        <v>30507</v>
      </c>
      <c r="E39" s="83" t="s">
        <v>30508</v>
      </c>
    </row>
    <row r="40" spans="1:5" ht="22.5" x14ac:dyDescent="0.2">
      <c r="A40" s="38" t="s">
        <v>26153</v>
      </c>
      <c r="B40" s="38" t="s">
        <v>26154</v>
      </c>
      <c r="C40" s="76">
        <v>153501.07500000001</v>
      </c>
      <c r="D40" s="101" t="s">
        <v>30509</v>
      </c>
      <c r="E40" s="83" t="s">
        <v>30510</v>
      </c>
    </row>
    <row r="41" spans="1:5" x14ac:dyDescent="0.2">
      <c r="A41" s="38" t="s">
        <v>26155</v>
      </c>
      <c r="B41" s="38" t="s">
        <v>26156</v>
      </c>
      <c r="C41" s="75"/>
      <c r="D41" s="100"/>
      <c r="E41" s="83" t="s">
        <v>30488</v>
      </c>
    </row>
    <row r="42" spans="1:5" ht="22.5" x14ac:dyDescent="0.2">
      <c r="A42" s="38" t="s">
        <v>26157</v>
      </c>
      <c r="B42" s="38" t="s">
        <v>26158</v>
      </c>
      <c r="C42" s="76">
        <v>148628.02499999999</v>
      </c>
      <c r="D42" s="101" t="s">
        <v>30511</v>
      </c>
      <c r="E42" s="83" t="s">
        <v>30512</v>
      </c>
    </row>
    <row r="43" spans="1:5" ht="22.5" x14ac:dyDescent="0.2">
      <c r="A43" s="38" t="s">
        <v>26159</v>
      </c>
      <c r="B43" s="38" t="s">
        <v>26160</v>
      </c>
      <c r="C43" s="76">
        <v>153501.07500000001</v>
      </c>
      <c r="D43" s="101" t="s">
        <v>30499</v>
      </c>
      <c r="E43" s="83" t="s">
        <v>30500</v>
      </c>
    </row>
    <row r="44" spans="1:5" x14ac:dyDescent="0.2">
      <c r="A44" s="38" t="s">
        <v>26161</v>
      </c>
      <c r="B44" s="38" t="s">
        <v>26162</v>
      </c>
      <c r="C44" s="75"/>
      <c r="D44" s="100"/>
      <c r="E44" s="83" t="s">
        <v>30488</v>
      </c>
    </row>
    <row r="45" spans="1:5" x14ac:dyDescent="0.2">
      <c r="A45" s="38" t="s">
        <v>26163</v>
      </c>
      <c r="B45" s="38" t="s">
        <v>26164</v>
      </c>
      <c r="C45" s="75"/>
      <c r="D45" s="100"/>
      <c r="E45" s="83" t="s">
        <v>30488</v>
      </c>
    </row>
    <row r="46" spans="1:5" x14ac:dyDescent="0.2">
      <c r="A46" s="38" t="s">
        <v>26165</v>
      </c>
      <c r="B46" s="38" t="s">
        <v>26166</v>
      </c>
      <c r="C46" s="75"/>
      <c r="D46" s="100"/>
      <c r="E46" s="83" t="s">
        <v>30488</v>
      </c>
    </row>
    <row r="47" spans="1:5" ht="22.5" x14ac:dyDescent="0.2">
      <c r="A47" s="38" t="s">
        <v>26167</v>
      </c>
      <c r="B47" s="38" t="s">
        <v>26168</v>
      </c>
      <c r="C47" s="76">
        <v>268017.75</v>
      </c>
      <c r="D47" s="101" t="s">
        <v>30513</v>
      </c>
      <c r="E47" s="83" t="s">
        <v>30514</v>
      </c>
    </row>
    <row r="48" spans="1:5" x14ac:dyDescent="0.2">
      <c r="A48" s="38" t="s">
        <v>26169</v>
      </c>
      <c r="B48" s="38" t="s">
        <v>26170</v>
      </c>
      <c r="C48" s="75"/>
      <c r="D48" s="100"/>
      <c r="E48" s="83" t="s">
        <v>30488</v>
      </c>
    </row>
    <row r="49" spans="1:5" ht="22.5" x14ac:dyDescent="0.2">
      <c r="A49" s="39" t="s">
        <v>26171</v>
      </c>
      <c r="B49" s="40" t="s">
        <v>26172</v>
      </c>
      <c r="C49" s="76">
        <v>6822.27</v>
      </c>
      <c r="D49" s="101" t="s">
        <v>30515</v>
      </c>
      <c r="E49" s="83" t="s">
        <v>30516</v>
      </c>
    </row>
    <row r="50" spans="1:5" x14ac:dyDescent="0.2">
      <c r="A50" s="38" t="s">
        <v>26173</v>
      </c>
      <c r="B50" s="38" t="s">
        <v>26174</v>
      </c>
      <c r="C50" s="76">
        <v>200.73689999999999</v>
      </c>
      <c r="D50" s="101" t="s">
        <v>30517</v>
      </c>
      <c r="E50" s="83" t="s">
        <v>30518</v>
      </c>
    </row>
    <row r="51" spans="1:5" x14ac:dyDescent="0.2">
      <c r="A51" s="38" t="s">
        <v>26175</v>
      </c>
      <c r="B51" s="38" t="s">
        <v>26176</v>
      </c>
      <c r="C51" s="76">
        <v>429.44264999999996</v>
      </c>
      <c r="D51" s="101" t="s">
        <v>30519</v>
      </c>
      <c r="E51" s="83" t="s">
        <v>30520</v>
      </c>
    </row>
    <row r="52" spans="1:5" x14ac:dyDescent="0.2">
      <c r="A52" s="38" t="s">
        <v>26177</v>
      </c>
      <c r="B52" s="38" t="s">
        <v>26178</v>
      </c>
      <c r="C52" s="76">
        <v>429.44264999999996</v>
      </c>
      <c r="D52" s="101" t="s">
        <v>30519</v>
      </c>
      <c r="E52" s="83" t="s">
        <v>30520</v>
      </c>
    </row>
    <row r="53" spans="1:5" x14ac:dyDescent="0.2">
      <c r="A53" s="38" t="s">
        <v>26179</v>
      </c>
      <c r="B53" s="38" t="s">
        <v>26180</v>
      </c>
      <c r="C53" s="76">
        <v>170.55675000000002</v>
      </c>
      <c r="D53" s="101" t="s">
        <v>30521</v>
      </c>
      <c r="E53" s="83" t="s">
        <v>30522</v>
      </c>
    </row>
    <row r="54" spans="1:5" x14ac:dyDescent="0.2">
      <c r="A54" s="38" t="s">
        <v>26181</v>
      </c>
      <c r="B54" s="38" t="s">
        <v>26182</v>
      </c>
      <c r="C54" s="75"/>
      <c r="D54" s="100"/>
      <c r="E54" s="83" t="s">
        <v>30488</v>
      </c>
    </row>
    <row r="55" spans="1:5" x14ac:dyDescent="0.2">
      <c r="A55" s="38" t="s">
        <v>26183</v>
      </c>
      <c r="B55" s="38" t="s">
        <v>26184</v>
      </c>
      <c r="C55" s="76">
        <v>292.38299999999998</v>
      </c>
      <c r="D55" s="101" t="s">
        <v>30523</v>
      </c>
      <c r="E55" s="83" t="s">
        <v>30524</v>
      </c>
    </row>
    <row r="56" spans="1:5" x14ac:dyDescent="0.2">
      <c r="A56" s="38" t="s">
        <v>26185</v>
      </c>
      <c r="B56" s="38" t="s">
        <v>26186</v>
      </c>
      <c r="C56" s="76">
        <v>292.38299999999998</v>
      </c>
      <c r="D56" s="101" t="s">
        <v>30523</v>
      </c>
      <c r="E56" s="83" t="s">
        <v>30524</v>
      </c>
    </row>
    <row r="57" spans="1:5" x14ac:dyDescent="0.2">
      <c r="A57" s="38" t="s">
        <v>26187</v>
      </c>
      <c r="B57" s="38" t="s">
        <v>26188</v>
      </c>
      <c r="C57" s="76">
        <v>197.35852499999999</v>
      </c>
      <c r="D57" s="101" t="s">
        <v>30525</v>
      </c>
      <c r="E57" s="83" t="s">
        <v>30526</v>
      </c>
    </row>
    <row r="58" spans="1:5" x14ac:dyDescent="0.2">
      <c r="A58" s="38" t="s">
        <v>26189</v>
      </c>
      <c r="B58" s="38" t="s">
        <v>26190</v>
      </c>
      <c r="C58" s="76">
        <v>158.37412499999999</v>
      </c>
      <c r="D58" s="101" t="s">
        <v>30527</v>
      </c>
      <c r="E58" s="83" t="s">
        <v>30528</v>
      </c>
    </row>
    <row r="59" spans="1:5" x14ac:dyDescent="0.2">
      <c r="A59" s="38" t="s">
        <v>26191</v>
      </c>
      <c r="B59" s="38" t="s">
        <v>26192</v>
      </c>
      <c r="C59" s="76">
        <v>429.44264999999996</v>
      </c>
      <c r="D59" s="101" t="s">
        <v>30519</v>
      </c>
      <c r="E59" s="83" t="s">
        <v>30520</v>
      </c>
    </row>
    <row r="60" spans="1:5" x14ac:dyDescent="0.2">
      <c r="A60" s="38" t="s">
        <v>26193</v>
      </c>
      <c r="B60" s="38" t="s">
        <v>26194</v>
      </c>
      <c r="C60" s="76">
        <v>429.44264999999996</v>
      </c>
      <c r="D60" s="101" t="s">
        <v>30519</v>
      </c>
      <c r="E60" s="83" t="s">
        <v>30520</v>
      </c>
    </row>
    <row r="61" spans="1:5" x14ac:dyDescent="0.2">
      <c r="A61" s="38" t="s">
        <v>26195</v>
      </c>
      <c r="B61" s="38" t="s">
        <v>26196</v>
      </c>
      <c r="C61" s="75"/>
      <c r="D61" s="100"/>
      <c r="E61" s="83" t="s">
        <v>30488</v>
      </c>
    </row>
    <row r="62" spans="1:5" x14ac:dyDescent="0.2">
      <c r="A62" s="38" t="s">
        <v>26197</v>
      </c>
      <c r="B62" s="38" t="s">
        <v>26198</v>
      </c>
      <c r="C62" s="75"/>
      <c r="D62" s="100"/>
      <c r="E62" s="83" t="s">
        <v>30488</v>
      </c>
    </row>
    <row r="63" spans="1:5" x14ac:dyDescent="0.2">
      <c r="A63" s="38" t="s">
        <v>26199</v>
      </c>
      <c r="B63" s="38" t="s">
        <v>26200</v>
      </c>
      <c r="C63" s="75"/>
      <c r="D63" s="100"/>
      <c r="E63" s="83" t="s">
        <v>30488</v>
      </c>
    </row>
    <row r="64" spans="1:5" x14ac:dyDescent="0.2">
      <c r="A64" s="38" t="s">
        <v>26201</v>
      </c>
      <c r="B64" s="38" t="s">
        <v>26202</v>
      </c>
      <c r="C64" s="75"/>
      <c r="D64" s="100"/>
      <c r="E64" s="83" t="s">
        <v>30488</v>
      </c>
    </row>
    <row r="65" spans="1:5" x14ac:dyDescent="0.2">
      <c r="A65" s="38" t="s">
        <v>26203</v>
      </c>
      <c r="B65" s="38" t="s">
        <v>26204</v>
      </c>
      <c r="C65" s="76">
        <v>151064.54999999999</v>
      </c>
      <c r="D65" s="101" t="s">
        <v>30529</v>
      </c>
      <c r="E65" s="83" t="s">
        <v>30530</v>
      </c>
    </row>
    <row r="66" spans="1:5" x14ac:dyDescent="0.2">
      <c r="A66" s="38" t="s">
        <v>26205</v>
      </c>
      <c r="B66" s="38" t="s">
        <v>26206</v>
      </c>
      <c r="C66" s="75"/>
      <c r="D66" s="100"/>
      <c r="E66" s="83" t="s">
        <v>30488</v>
      </c>
    </row>
    <row r="67" spans="1:5" x14ac:dyDescent="0.2">
      <c r="A67" s="38" t="s">
        <v>26207</v>
      </c>
      <c r="B67" s="38" t="s">
        <v>26208</v>
      </c>
      <c r="C67" s="76">
        <v>429.44264999999996</v>
      </c>
      <c r="D67" s="101" t="s">
        <v>30519</v>
      </c>
      <c r="E67" s="83" t="s">
        <v>30520</v>
      </c>
    </row>
    <row r="68" spans="1:5" ht="22.5" x14ac:dyDescent="0.2">
      <c r="A68" s="38" t="s">
        <v>26209</v>
      </c>
      <c r="B68" s="38" t="s">
        <v>26210</v>
      </c>
      <c r="C68" s="76">
        <v>182739.375</v>
      </c>
      <c r="D68" s="101" t="s">
        <v>30531</v>
      </c>
      <c r="E68" s="83" t="s">
        <v>30532</v>
      </c>
    </row>
    <row r="69" spans="1:5" x14ac:dyDescent="0.2">
      <c r="A69" s="38" t="s">
        <v>26211</v>
      </c>
      <c r="B69" s="38" t="s">
        <v>26212</v>
      </c>
      <c r="C69" s="76">
        <v>370351.8</v>
      </c>
      <c r="D69" s="101" t="s">
        <v>30501</v>
      </c>
      <c r="E69" s="83" t="s">
        <v>30502</v>
      </c>
    </row>
    <row r="70" spans="1:5" x14ac:dyDescent="0.2">
      <c r="A70" s="38" t="s">
        <v>26213</v>
      </c>
      <c r="B70" s="38" t="s">
        <v>26214</v>
      </c>
      <c r="C70" s="76">
        <v>648.11564999999996</v>
      </c>
      <c r="D70" s="101" t="s">
        <v>30533</v>
      </c>
      <c r="E70" s="83" t="s">
        <v>30534</v>
      </c>
    </row>
    <row r="71" spans="1:5" x14ac:dyDescent="0.2">
      <c r="A71" s="38" t="s">
        <v>26215</v>
      </c>
      <c r="B71" s="38" t="s">
        <v>26216</v>
      </c>
      <c r="C71" s="75"/>
      <c r="D71" s="100"/>
      <c r="E71" s="83" t="s">
        <v>30488</v>
      </c>
    </row>
    <row r="72" spans="1:5" x14ac:dyDescent="0.2">
      <c r="A72" s="38" t="s">
        <v>26217</v>
      </c>
      <c r="B72" s="38" t="s">
        <v>26218</v>
      </c>
      <c r="C72" s="75"/>
      <c r="D72" s="100"/>
      <c r="E72" s="83" t="s">
        <v>30488</v>
      </c>
    </row>
    <row r="73" spans="1:5" x14ac:dyDescent="0.2">
      <c r="A73" s="38" t="s">
        <v>26219</v>
      </c>
      <c r="B73" s="38" t="s">
        <v>26220</v>
      </c>
      <c r="C73" s="76">
        <v>53603.55</v>
      </c>
      <c r="D73" s="101" t="s">
        <v>30535</v>
      </c>
      <c r="E73" s="83" t="s">
        <v>30536</v>
      </c>
    </row>
    <row r="74" spans="1:5" x14ac:dyDescent="0.2">
      <c r="A74" s="38" t="s">
        <v>26221</v>
      </c>
      <c r="B74" s="38" t="s">
        <v>26222</v>
      </c>
      <c r="C74" s="76">
        <v>53603.55</v>
      </c>
      <c r="D74" s="101" t="s">
        <v>30537</v>
      </c>
      <c r="E74" s="83" t="s">
        <v>30538</v>
      </c>
    </row>
    <row r="75" spans="1:5" x14ac:dyDescent="0.2">
      <c r="A75" s="38" t="s">
        <v>26223</v>
      </c>
      <c r="B75" s="38" t="s">
        <v>26224</v>
      </c>
      <c r="C75" s="75"/>
      <c r="D75" s="100"/>
      <c r="E75" s="83" t="s">
        <v>30488</v>
      </c>
    </row>
    <row r="76" spans="1:5" x14ac:dyDescent="0.2">
      <c r="A76" s="38" t="s">
        <v>26225</v>
      </c>
      <c r="B76" s="38" t="s">
        <v>26226</v>
      </c>
      <c r="C76" s="75"/>
      <c r="D76" s="100"/>
      <c r="E76" s="83" t="s">
        <v>30488</v>
      </c>
    </row>
    <row r="77" spans="1:5" x14ac:dyDescent="0.2">
      <c r="A77" s="38" t="s">
        <v>26227</v>
      </c>
      <c r="B77" s="38" t="s">
        <v>26228</v>
      </c>
      <c r="C77" s="75"/>
      <c r="D77" s="100"/>
      <c r="E77" s="83" t="s">
        <v>30488</v>
      </c>
    </row>
    <row r="78" spans="1:5" x14ac:dyDescent="0.2">
      <c r="A78" s="38" t="s">
        <v>26229</v>
      </c>
      <c r="B78" s="38" t="s">
        <v>26230</v>
      </c>
      <c r="C78" s="75"/>
      <c r="D78" s="100"/>
      <c r="E78" s="83" t="s">
        <v>30488</v>
      </c>
    </row>
    <row r="79" spans="1:5" x14ac:dyDescent="0.2">
      <c r="A79" s="38" t="s">
        <v>26231</v>
      </c>
      <c r="B79" s="38" t="s">
        <v>26232</v>
      </c>
      <c r="C79" s="75"/>
      <c r="D79" s="100"/>
      <c r="E79" s="83" t="s">
        <v>30488</v>
      </c>
    </row>
    <row r="80" spans="1:5" x14ac:dyDescent="0.2">
      <c r="A80" s="38" t="s">
        <v>26233</v>
      </c>
      <c r="B80" s="38" t="s">
        <v>26234</v>
      </c>
      <c r="C80" s="75"/>
      <c r="D80" s="100"/>
      <c r="E80" s="83" t="s">
        <v>30488</v>
      </c>
    </row>
    <row r="81" spans="1:5" x14ac:dyDescent="0.2">
      <c r="A81" s="38" t="s">
        <v>26235</v>
      </c>
      <c r="B81" s="38" t="s">
        <v>26236</v>
      </c>
      <c r="C81" s="75"/>
      <c r="D81" s="100"/>
      <c r="E81" s="83" t="s">
        <v>30488</v>
      </c>
    </row>
    <row r="82" spans="1:5" x14ac:dyDescent="0.2">
      <c r="A82" s="39" t="s">
        <v>26237</v>
      </c>
      <c r="B82" s="40" t="s">
        <v>26238</v>
      </c>
      <c r="C82" s="76"/>
      <c r="D82" s="100"/>
      <c r="E82" s="83" t="s">
        <v>30488</v>
      </c>
    </row>
    <row r="83" spans="1:5" x14ac:dyDescent="0.2">
      <c r="A83" s="39" t="s">
        <v>26239</v>
      </c>
      <c r="B83" s="40" t="s">
        <v>26240</v>
      </c>
      <c r="C83" s="76"/>
      <c r="D83" s="100"/>
      <c r="E83" s="83" t="s">
        <v>30488</v>
      </c>
    </row>
    <row r="84" spans="1:5" x14ac:dyDescent="0.2">
      <c r="A84" s="38" t="s">
        <v>26241</v>
      </c>
      <c r="B84" s="38" t="s">
        <v>26242</v>
      </c>
      <c r="C84" s="75"/>
      <c r="D84" s="100"/>
      <c r="E84" s="83" t="s">
        <v>30488</v>
      </c>
    </row>
    <row r="85" spans="1:5" x14ac:dyDescent="0.2">
      <c r="A85" s="38" t="s">
        <v>26243</v>
      </c>
      <c r="B85" s="38" t="s">
        <v>26244</v>
      </c>
      <c r="C85" s="75"/>
      <c r="D85" s="100"/>
      <c r="E85" s="83" t="s">
        <v>30488</v>
      </c>
    </row>
    <row r="86" spans="1:5" x14ac:dyDescent="0.2">
      <c r="A86" s="38" t="s">
        <v>26245</v>
      </c>
      <c r="B86" s="38" t="s">
        <v>26246</v>
      </c>
      <c r="C86" s="76"/>
      <c r="D86" s="100"/>
      <c r="E86" s="83" t="s">
        <v>30488</v>
      </c>
    </row>
    <row r="87" spans="1:5" x14ac:dyDescent="0.2">
      <c r="A87" s="38" t="s">
        <v>26247</v>
      </c>
      <c r="B87" s="38" t="s">
        <v>26248</v>
      </c>
      <c r="C87" s="75"/>
      <c r="D87" s="100"/>
      <c r="E87" s="83" t="s">
        <v>30488</v>
      </c>
    </row>
    <row r="88" spans="1:5" x14ac:dyDescent="0.2">
      <c r="A88" s="38" t="s">
        <v>26249</v>
      </c>
      <c r="B88" s="38" t="s">
        <v>26250</v>
      </c>
      <c r="C88" s="75"/>
      <c r="D88" s="100"/>
      <c r="E88" s="83" t="s">
        <v>30488</v>
      </c>
    </row>
    <row r="89" spans="1:5" x14ac:dyDescent="0.2">
      <c r="A89" s="38" t="s">
        <v>26251</v>
      </c>
      <c r="B89" s="38" t="s">
        <v>26252</v>
      </c>
      <c r="C89" s="75"/>
      <c r="D89" s="100"/>
      <c r="E89" s="83" t="s">
        <v>30488</v>
      </c>
    </row>
    <row r="90" spans="1:5" x14ac:dyDescent="0.2">
      <c r="A90" s="39" t="s">
        <v>26253</v>
      </c>
      <c r="B90" s="40" t="s">
        <v>26254</v>
      </c>
      <c r="C90" s="76"/>
      <c r="D90" s="100"/>
      <c r="E90" s="83" t="s">
        <v>30488</v>
      </c>
    </row>
    <row r="91" spans="1:5" x14ac:dyDescent="0.2">
      <c r="A91" s="39" t="s">
        <v>26255</v>
      </c>
      <c r="B91" s="40" t="s">
        <v>26256</v>
      </c>
      <c r="C91" s="76"/>
      <c r="D91" s="100"/>
      <c r="E91" s="83" t="s">
        <v>30488</v>
      </c>
    </row>
    <row r="92" spans="1:5" x14ac:dyDescent="0.2">
      <c r="A92" s="39" t="s">
        <v>26257</v>
      </c>
      <c r="B92" s="40" t="s">
        <v>26258</v>
      </c>
      <c r="C92" s="76"/>
      <c r="D92" s="100"/>
      <c r="E92" s="83" t="s">
        <v>30488</v>
      </c>
    </row>
    <row r="93" spans="1:5" x14ac:dyDescent="0.2">
      <c r="A93" s="38" t="s">
        <v>26259</v>
      </c>
      <c r="B93" s="38" t="s">
        <v>26260</v>
      </c>
      <c r="C93" s="76">
        <v>383.74244999999996</v>
      </c>
      <c r="D93" s="101" t="s">
        <v>30539</v>
      </c>
      <c r="E93" s="83" t="s">
        <v>30540</v>
      </c>
    </row>
    <row r="94" spans="1:5" x14ac:dyDescent="0.2">
      <c r="A94" s="38" t="s">
        <v>26261</v>
      </c>
      <c r="B94" s="38" t="s">
        <v>26262</v>
      </c>
      <c r="C94" s="76">
        <v>116.80987499999999</v>
      </c>
      <c r="D94" s="101" t="s">
        <v>30541</v>
      </c>
      <c r="E94" s="83" t="s">
        <v>30542</v>
      </c>
    </row>
    <row r="95" spans="1:5" x14ac:dyDescent="0.2">
      <c r="A95" s="38" t="s">
        <v>26263</v>
      </c>
      <c r="B95" s="38" t="s">
        <v>26264</v>
      </c>
      <c r="C95" s="75"/>
      <c r="D95" s="100"/>
      <c r="E95" s="83" t="s">
        <v>30488</v>
      </c>
    </row>
    <row r="96" spans="1:5" ht="22.5" x14ac:dyDescent="0.2">
      <c r="A96" s="38" t="s">
        <v>26265</v>
      </c>
      <c r="B96" s="38" t="s">
        <v>26266</v>
      </c>
      <c r="C96" s="76">
        <v>9213.75</v>
      </c>
      <c r="D96" s="101" t="s">
        <v>30543</v>
      </c>
      <c r="E96" s="83" t="s">
        <v>30544</v>
      </c>
    </row>
    <row r="97" spans="1:5" x14ac:dyDescent="0.2">
      <c r="A97" s="39" t="s">
        <v>26267</v>
      </c>
      <c r="B97" s="40" t="s">
        <v>26268</v>
      </c>
      <c r="C97" s="76"/>
      <c r="D97" s="100"/>
      <c r="E97" s="83" t="s">
        <v>30488</v>
      </c>
    </row>
    <row r="98" spans="1:5" x14ac:dyDescent="0.2">
      <c r="A98" s="38" t="s">
        <v>26269</v>
      </c>
      <c r="B98" s="38" t="s">
        <v>26270</v>
      </c>
      <c r="C98" s="75"/>
      <c r="D98" s="100"/>
      <c r="E98" s="83" t="s">
        <v>30488</v>
      </c>
    </row>
    <row r="99" spans="1:5" x14ac:dyDescent="0.2">
      <c r="A99" s="38" t="s">
        <v>26271</v>
      </c>
      <c r="B99" s="38" t="s">
        <v>26272</v>
      </c>
      <c r="C99" s="75"/>
      <c r="D99" s="100"/>
      <c r="E99" s="83" t="s">
        <v>30488</v>
      </c>
    </row>
    <row r="100" spans="1:5" x14ac:dyDescent="0.2">
      <c r="A100" s="38" t="s">
        <v>26273</v>
      </c>
      <c r="B100" s="38" t="s">
        <v>26274</v>
      </c>
      <c r="C100" s="75"/>
      <c r="D100" s="100"/>
      <c r="E100" s="83" t="s">
        <v>30488</v>
      </c>
    </row>
    <row r="101" spans="1:5" x14ac:dyDescent="0.2">
      <c r="A101" s="38" t="s">
        <v>26275</v>
      </c>
      <c r="B101" s="38" t="s">
        <v>26276</v>
      </c>
      <c r="C101" s="75"/>
      <c r="D101" s="100"/>
      <c r="E101" s="83" t="s">
        <v>30488</v>
      </c>
    </row>
    <row r="102" spans="1:5" x14ac:dyDescent="0.2">
      <c r="A102" s="38" t="s">
        <v>26277</v>
      </c>
      <c r="B102" s="38" t="s">
        <v>26278</v>
      </c>
      <c r="C102" s="75"/>
      <c r="D102" s="100"/>
      <c r="E102" s="83" t="s">
        <v>30488</v>
      </c>
    </row>
    <row r="103" spans="1:5" x14ac:dyDescent="0.2">
      <c r="A103" s="38" t="s">
        <v>26279</v>
      </c>
      <c r="B103" s="38" t="s">
        <v>26280</v>
      </c>
      <c r="C103" s="75"/>
      <c r="D103" s="100"/>
      <c r="E103" s="83" t="s">
        <v>30488</v>
      </c>
    </row>
    <row r="104" spans="1:5" x14ac:dyDescent="0.2">
      <c r="A104" s="38" t="s">
        <v>26281</v>
      </c>
      <c r="B104" s="38" t="s">
        <v>26282</v>
      </c>
      <c r="C104" s="75"/>
      <c r="D104" s="100"/>
      <c r="E104" s="83" t="s">
        <v>30488</v>
      </c>
    </row>
    <row r="105" spans="1:5" x14ac:dyDescent="0.2">
      <c r="A105" s="38" t="s">
        <v>26283</v>
      </c>
      <c r="B105" s="38" t="s">
        <v>26284</v>
      </c>
      <c r="C105" s="75"/>
      <c r="D105" s="100"/>
      <c r="E105" s="83" t="s">
        <v>30488</v>
      </c>
    </row>
    <row r="106" spans="1:5" x14ac:dyDescent="0.2">
      <c r="A106" s="38" t="s">
        <v>26285</v>
      </c>
      <c r="B106" s="38" t="s">
        <v>26286</v>
      </c>
      <c r="C106" s="75"/>
      <c r="D106" s="100"/>
      <c r="E106" s="83" t="s">
        <v>30488</v>
      </c>
    </row>
    <row r="107" spans="1:5" x14ac:dyDescent="0.2">
      <c r="A107" s="38" t="s">
        <v>26287</v>
      </c>
      <c r="B107" s="38" t="s">
        <v>26288</v>
      </c>
      <c r="C107" s="75"/>
      <c r="D107" s="100"/>
      <c r="E107" s="83" t="s">
        <v>30488</v>
      </c>
    </row>
    <row r="108" spans="1:5" x14ac:dyDescent="0.2">
      <c r="A108" s="38" t="s">
        <v>26289</v>
      </c>
      <c r="B108" s="38" t="s">
        <v>26290</v>
      </c>
      <c r="C108" s="75"/>
      <c r="D108" s="100"/>
      <c r="E108" s="83" t="s">
        <v>30488</v>
      </c>
    </row>
    <row r="109" spans="1:5" x14ac:dyDescent="0.2">
      <c r="A109" s="38" t="s">
        <v>26291</v>
      </c>
      <c r="B109" s="38" t="s">
        <v>26292</v>
      </c>
      <c r="C109" s="75"/>
      <c r="D109" s="100"/>
      <c r="E109" s="83" t="s">
        <v>30488</v>
      </c>
    </row>
    <row r="110" spans="1:5" x14ac:dyDescent="0.2">
      <c r="A110" s="38" t="s">
        <v>26293</v>
      </c>
      <c r="B110" s="38" t="s">
        <v>26294</v>
      </c>
      <c r="C110" s="75"/>
      <c r="D110" s="100"/>
      <c r="E110" s="83" t="s">
        <v>30488</v>
      </c>
    </row>
    <row r="111" spans="1:5" x14ac:dyDescent="0.2">
      <c r="A111" s="38" t="s">
        <v>26295</v>
      </c>
      <c r="B111" s="38" t="s">
        <v>26296</v>
      </c>
      <c r="C111" s="75"/>
      <c r="D111" s="100"/>
      <c r="E111" s="83" t="s">
        <v>30488</v>
      </c>
    </row>
    <row r="112" spans="1:5" x14ac:dyDescent="0.2">
      <c r="A112" s="38" t="s">
        <v>26297</v>
      </c>
      <c r="B112" s="38" t="s">
        <v>26298</v>
      </c>
      <c r="C112" s="75"/>
      <c r="D112" s="100"/>
      <c r="E112" s="83" t="s">
        <v>30488</v>
      </c>
    </row>
    <row r="113" spans="1:5" x14ac:dyDescent="0.2">
      <c r="A113" s="38" t="s">
        <v>26299</v>
      </c>
      <c r="B113" s="38" t="s">
        <v>26300</v>
      </c>
      <c r="C113" s="75"/>
      <c r="D113" s="100"/>
      <c r="E113" s="83" t="s">
        <v>30488</v>
      </c>
    </row>
    <row r="114" spans="1:5" x14ac:dyDescent="0.2">
      <c r="A114" s="38" t="s">
        <v>26301</v>
      </c>
      <c r="B114" s="38" t="s">
        <v>26302</v>
      </c>
      <c r="C114" s="75"/>
      <c r="D114" s="100"/>
      <c r="E114" s="83" t="s">
        <v>30488</v>
      </c>
    </row>
    <row r="115" spans="1:5" x14ac:dyDescent="0.2">
      <c r="A115" s="38" t="s">
        <v>26303</v>
      </c>
      <c r="B115" s="38" t="s">
        <v>26304</v>
      </c>
      <c r="C115" s="75"/>
      <c r="D115" s="100"/>
      <c r="E115" s="83" t="s">
        <v>30488</v>
      </c>
    </row>
    <row r="116" spans="1:5" x14ac:dyDescent="0.2">
      <c r="A116" s="38" t="s">
        <v>26305</v>
      </c>
      <c r="B116" s="38" t="s">
        <v>26306</v>
      </c>
      <c r="C116" s="75"/>
      <c r="D116" s="100"/>
      <c r="E116" s="83" t="s">
        <v>30488</v>
      </c>
    </row>
    <row r="117" spans="1:5" x14ac:dyDescent="0.2">
      <c r="A117" s="38" t="s">
        <v>26307</v>
      </c>
      <c r="B117" s="38" t="s">
        <v>26308</v>
      </c>
      <c r="C117" s="76">
        <v>18683.4375</v>
      </c>
      <c r="D117" s="101" t="s">
        <v>30545</v>
      </c>
      <c r="E117" s="83" t="s">
        <v>30546</v>
      </c>
    </row>
    <row r="118" spans="1:5" x14ac:dyDescent="0.2">
      <c r="A118" s="38" t="s">
        <v>26309</v>
      </c>
      <c r="B118" s="38" t="s">
        <v>26310</v>
      </c>
      <c r="C118" s="75"/>
      <c r="D118" s="100"/>
      <c r="E118" s="83" t="s">
        <v>30488</v>
      </c>
    </row>
    <row r="119" spans="1:5" x14ac:dyDescent="0.2">
      <c r="A119" s="38" t="s">
        <v>26311</v>
      </c>
      <c r="B119" s="38" t="s">
        <v>26312</v>
      </c>
      <c r="C119" s="76">
        <v>32000.377500000002</v>
      </c>
      <c r="D119" s="101" t="s">
        <v>30547</v>
      </c>
      <c r="E119" s="83" t="s">
        <v>30548</v>
      </c>
    </row>
    <row r="120" spans="1:5" ht="22.5" x14ac:dyDescent="0.2">
      <c r="A120" s="38" t="s">
        <v>26313</v>
      </c>
      <c r="B120" s="38" t="s">
        <v>26314</v>
      </c>
      <c r="C120" s="76">
        <v>194883.0975</v>
      </c>
      <c r="D120" s="101" t="s">
        <v>30549</v>
      </c>
      <c r="E120" s="83" t="s">
        <v>30550</v>
      </c>
    </row>
    <row r="121" spans="1:5" x14ac:dyDescent="0.2">
      <c r="A121" s="38" t="s">
        <v>26315</v>
      </c>
      <c r="B121" s="38" t="s">
        <v>26316</v>
      </c>
      <c r="C121" s="75"/>
      <c r="D121" s="100"/>
      <c r="E121" s="83" t="s">
        <v>30488</v>
      </c>
    </row>
    <row r="122" spans="1:5" x14ac:dyDescent="0.2">
      <c r="A122" s="38" t="s">
        <v>26317</v>
      </c>
      <c r="B122" s="38" t="s">
        <v>26318</v>
      </c>
      <c r="C122" s="75"/>
      <c r="D122" s="100"/>
      <c r="E122" s="83" t="s">
        <v>30488</v>
      </c>
    </row>
    <row r="123" spans="1:5" x14ac:dyDescent="0.2">
      <c r="A123" s="38" t="s">
        <v>26319</v>
      </c>
      <c r="B123" s="38" t="s">
        <v>26320</v>
      </c>
      <c r="C123" s="75"/>
      <c r="D123" s="100"/>
      <c r="E123" s="83" t="s">
        <v>30488</v>
      </c>
    </row>
    <row r="124" spans="1:5" x14ac:dyDescent="0.2">
      <c r="A124" s="38" t="s">
        <v>26321</v>
      </c>
      <c r="B124" s="38" t="s">
        <v>26322</v>
      </c>
      <c r="C124" s="75"/>
      <c r="D124" s="100"/>
      <c r="E124" s="83" t="s">
        <v>30488</v>
      </c>
    </row>
    <row r="125" spans="1:5" x14ac:dyDescent="0.2">
      <c r="A125" s="38" t="s">
        <v>26323</v>
      </c>
      <c r="B125" s="38" t="s">
        <v>26324</v>
      </c>
      <c r="C125" s="75"/>
      <c r="D125" s="100"/>
      <c r="E125" s="83" t="s">
        <v>30488</v>
      </c>
    </row>
    <row r="126" spans="1:5" x14ac:dyDescent="0.2">
      <c r="A126" s="38" t="s">
        <v>26325</v>
      </c>
      <c r="B126" s="38" t="s">
        <v>26326</v>
      </c>
      <c r="C126" s="75"/>
      <c r="D126" s="100"/>
      <c r="E126" s="83" t="s">
        <v>30488</v>
      </c>
    </row>
    <row r="127" spans="1:5" x14ac:dyDescent="0.2">
      <c r="A127" s="38" t="s">
        <v>26327</v>
      </c>
      <c r="B127" s="38" t="s">
        <v>26328</v>
      </c>
      <c r="C127" s="76">
        <v>32000.377500000002</v>
      </c>
      <c r="D127" s="101" t="s">
        <v>30547</v>
      </c>
      <c r="E127" s="83" t="s">
        <v>30548</v>
      </c>
    </row>
    <row r="128" spans="1:5" ht="22.5" x14ac:dyDescent="0.2">
      <c r="A128" s="38" t="s">
        <v>26329</v>
      </c>
      <c r="B128" s="38" t="s">
        <v>26330</v>
      </c>
      <c r="C128" s="76">
        <v>194883.0975</v>
      </c>
      <c r="D128" s="101" t="s">
        <v>30549</v>
      </c>
      <c r="E128" s="83" t="s">
        <v>30550</v>
      </c>
    </row>
    <row r="129" spans="1:5" x14ac:dyDescent="0.2">
      <c r="A129" s="38" t="s">
        <v>26331</v>
      </c>
      <c r="B129" s="38" t="s">
        <v>26332</v>
      </c>
      <c r="C129" s="75"/>
      <c r="D129" s="100"/>
      <c r="E129" s="83" t="s">
        <v>30488</v>
      </c>
    </row>
    <row r="130" spans="1:5" x14ac:dyDescent="0.2">
      <c r="A130" s="38" t="s">
        <v>26333</v>
      </c>
      <c r="B130" s="38" t="s">
        <v>26334</v>
      </c>
      <c r="C130" s="75"/>
      <c r="D130" s="100"/>
      <c r="E130" s="83" t="s">
        <v>30488</v>
      </c>
    </row>
    <row r="131" spans="1:5" x14ac:dyDescent="0.2">
      <c r="A131" s="38" t="s">
        <v>26335</v>
      </c>
      <c r="B131" s="38" t="s">
        <v>26336</v>
      </c>
      <c r="C131" s="75"/>
      <c r="D131" s="100"/>
      <c r="E131" s="83" t="s">
        <v>30488</v>
      </c>
    </row>
    <row r="132" spans="1:5" x14ac:dyDescent="0.2">
      <c r="A132" s="38" t="s">
        <v>26337</v>
      </c>
      <c r="B132" s="38" t="s">
        <v>26338</v>
      </c>
      <c r="C132" s="75"/>
      <c r="D132" s="100"/>
      <c r="E132" s="83" t="s">
        <v>30488</v>
      </c>
    </row>
    <row r="133" spans="1:5" x14ac:dyDescent="0.2">
      <c r="A133" s="38" t="s">
        <v>26339</v>
      </c>
      <c r="B133" s="38" t="s">
        <v>26340</v>
      </c>
      <c r="C133" s="76">
        <v>32000.377500000002</v>
      </c>
      <c r="D133" s="101" t="s">
        <v>30547</v>
      </c>
      <c r="E133" s="83" t="s">
        <v>30548</v>
      </c>
    </row>
    <row r="134" spans="1:5" x14ac:dyDescent="0.2">
      <c r="A134" s="38" t="s">
        <v>26341</v>
      </c>
      <c r="B134" s="38" t="s">
        <v>26342</v>
      </c>
      <c r="C134" s="76">
        <v>88325.054999999993</v>
      </c>
      <c r="D134" s="101" t="s">
        <v>30551</v>
      </c>
      <c r="E134" s="83" t="s">
        <v>30552</v>
      </c>
    </row>
    <row r="135" spans="1:5" x14ac:dyDescent="0.2">
      <c r="A135" s="38" t="s">
        <v>26343</v>
      </c>
      <c r="B135" s="38" t="s">
        <v>26344</v>
      </c>
      <c r="C135" s="76">
        <v>155949.88500000001</v>
      </c>
      <c r="D135" s="101" t="s">
        <v>30553</v>
      </c>
      <c r="E135" s="83" t="s">
        <v>30554</v>
      </c>
    </row>
    <row r="136" spans="1:5" x14ac:dyDescent="0.2">
      <c r="A136" s="38" t="s">
        <v>26345</v>
      </c>
      <c r="B136" s="38" t="s">
        <v>26346</v>
      </c>
      <c r="C136" s="75"/>
      <c r="D136" s="100"/>
      <c r="E136" s="83" t="s">
        <v>30488</v>
      </c>
    </row>
    <row r="137" spans="1:5" x14ac:dyDescent="0.2">
      <c r="A137" s="38" t="s">
        <v>26347</v>
      </c>
      <c r="B137" s="38" t="s">
        <v>26348</v>
      </c>
      <c r="C137" s="76">
        <v>32000.377500000002</v>
      </c>
      <c r="D137" s="101" t="s">
        <v>30547</v>
      </c>
      <c r="E137" s="83" t="s">
        <v>30548</v>
      </c>
    </row>
    <row r="138" spans="1:5" x14ac:dyDescent="0.2">
      <c r="A138" s="38" t="s">
        <v>26349</v>
      </c>
      <c r="B138" s="38" t="s">
        <v>26350</v>
      </c>
      <c r="C138" s="75"/>
      <c r="D138" s="100"/>
      <c r="E138" s="83" t="s">
        <v>30488</v>
      </c>
    </row>
    <row r="139" spans="1:5" x14ac:dyDescent="0.2">
      <c r="A139" s="38" t="s">
        <v>26351</v>
      </c>
      <c r="B139" s="38" t="s">
        <v>26352</v>
      </c>
      <c r="C139" s="75"/>
      <c r="D139" s="100"/>
      <c r="E139" s="83" t="s">
        <v>30488</v>
      </c>
    </row>
    <row r="140" spans="1:5" x14ac:dyDescent="0.2">
      <c r="A140" s="38" t="s">
        <v>26353</v>
      </c>
      <c r="B140" s="38" t="s">
        <v>26354</v>
      </c>
      <c r="C140" s="75"/>
      <c r="D140" s="100"/>
      <c r="E140" s="83" t="s">
        <v>30488</v>
      </c>
    </row>
    <row r="141" spans="1:5" x14ac:dyDescent="0.2">
      <c r="A141" s="38" t="s">
        <v>26355</v>
      </c>
      <c r="B141" s="38" t="s">
        <v>26356</v>
      </c>
      <c r="C141" s="75"/>
      <c r="D141" s="100"/>
      <c r="E141" s="83" t="s">
        <v>30488</v>
      </c>
    </row>
    <row r="142" spans="1:5" x14ac:dyDescent="0.2">
      <c r="A142" s="38" t="s">
        <v>26357</v>
      </c>
      <c r="B142" s="38" t="s">
        <v>26358</v>
      </c>
      <c r="C142" s="75"/>
      <c r="D142" s="100"/>
      <c r="E142" s="83" t="s">
        <v>30488</v>
      </c>
    </row>
    <row r="143" spans="1:5" x14ac:dyDescent="0.2">
      <c r="A143" s="38" t="s">
        <v>26359</v>
      </c>
      <c r="B143" s="38" t="s">
        <v>26360</v>
      </c>
      <c r="C143" s="76">
        <v>34827.974999999999</v>
      </c>
      <c r="D143" s="101" t="s">
        <v>30555</v>
      </c>
      <c r="E143" s="83" t="s">
        <v>30556</v>
      </c>
    </row>
    <row r="144" spans="1:5" x14ac:dyDescent="0.2">
      <c r="A144" s="38" t="s">
        <v>26361</v>
      </c>
      <c r="B144" s="38" t="s">
        <v>26362</v>
      </c>
      <c r="C144" s="76">
        <v>34827.974999999999</v>
      </c>
      <c r="D144" s="101" t="s">
        <v>30555</v>
      </c>
      <c r="E144" s="83" t="s">
        <v>30556</v>
      </c>
    </row>
    <row r="145" spans="1:5" ht="22.5" x14ac:dyDescent="0.2">
      <c r="A145" s="38" t="s">
        <v>26363</v>
      </c>
      <c r="B145" s="38" t="s">
        <v>26364</v>
      </c>
      <c r="C145" s="76">
        <v>94567.882499999992</v>
      </c>
      <c r="D145" s="101" t="s">
        <v>30557</v>
      </c>
      <c r="E145" s="83" t="s">
        <v>30558</v>
      </c>
    </row>
    <row r="146" spans="1:5" x14ac:dyDescent="0.2">
      <c r="A146" s="38" t="s">
        <v>26365</v>
      </c>
      <c r="B146" s="38" t="s">
        <v>26366</v>
      </c>
      <c r="C146" s="76">
        <v>49017.149999999994</v>
      </c>
      <c r="D146" s="101" t="s">
        <v>30559</v>
      </c>
      <c r="E146" s="83" t="s">
        <v>30560</v>
      </c>
    </row>
    <row r="147" spans="1:5" x14ac:dyDescent="0.2">
      <c r="A147" s="38" t="s">
        <v>26367</v>
      </c>
      <c r="B147" s="38" t="s">
        <v>26368</v>
      </c>
      <c r="C147" s="75"/>
      <c r="D147" s="100"/>
      <c r="E147" s="83" t="s">
        <v>30488</v>
      </c>
    </row>
    <row r="148" spans="1:5" x14ac:dyDescent="0.2">
      <c r="A148" s="38" t="s">
        <v>26369</v>
      </c>
      <c r="B148" s="38" t="s">
        <v>26370</v>
      </c>
      <c r="C148" s="75"/>
      <c r="D148" s="100"/>
      <c r="E148" s="83" t="s">
        <v>30488</v>
      </c>
    </row>
    <row r="149" spans="1:5" x14ac:dyDescent="0.2">
      <c r="A149" s="38" t="s">
        <v>26371</v>
      </c>
      <c r="B149" s="38" t="s">
        <v>26372</v>
      </c>
      <c r="C149" s="75"/>
      <c r="D149" s="100"/>
      <c r="E149" s="83" t="s">
        <v>30488</v>
      </c>
    </row>
    <row r="150" spans="1:5" x14ac:dyDescent="0.2">
      <c r="A150" s="38" t="s">
        <v>26373</v>
      </c>
      <c r="B150" s="38" t="s">
        <v>26374</v>
      </c>
      <c r="C150" s="75"/>
      <c r="D150" s="100"/>
      <c r="E150" s="83" t="s">
        <v>30488</v>
      </c>
    </row>
    <row r="151" spans="1:5" x14ac:dyDescent="0.2">
      <c r="A151" s="38" t="s">
        <v>26375</v>
      </c>
      <c r="B151" s="38" t="s">
        <v>26376</v>
      </c>
      <c r="C151" s="75"/>
      <c r="D151" s="100"/>
      <c r="E151" s="83" t="s">
        <v>30488</v>
      </c>
    </row>
    <row r="152" spans="1:5" x14ac:dyDescent="0.2">
      <c r="A152" s="38" t="s">
        <v>26377</v>
      </c>
      <c r="B152" s="38" t="s">
        <v>26378</v>
      </c>
      <c r="C152" s="75"/>
      <c r="D152" s="100"/>
      <c r="E152" s="83" t="s">
        <v>30488</v>
      </c>
    </row>
    <row r="153" spans="1:5" x14ac:dyDescent="0.2">
      <c r="A153" s="38" t="s">
        <v>26379</v>
      </c>
      <c r="B153" s="38" t="s">
        <v>26380</v>
      </c>
      <c r="C153" s="75"/>
      <c r="D153" s="100"/>
      <c r="E153" s="83" t="s">
        <v>30488</v>
      </c>
    </row>
    <row r="154" spans="1:5" x14ac:dyDescent="0.2">
      <c r="A154" s="38" t="s">
        <v>26381</v>
      </c>
      <c r="B154" s="38" t="s">
        <v>26382</v>
      </c>
      <c r="C154" s="75"/>
      <c r="D154" s="100"/>
      <c r="E154" s="83" t="s">
        <v>30488</v>
      </c>
    </row>
    <row r="155" spans="1:5" x14ac:dyDescent="0.2">
      <c r="A155" s="38" t="s">
        <v>26383</v>
      </c>
      <c r="B155" s="38" t="s">
        <v>26384</v>
      </c>
      <c r="C155" s="75"/>
      <c r="D155" s="100"/>
      <c r="E155" s="83" t="s">
        <v>30488</v>
      </c>
    </row>
    <row r="156" spans="1:5" x14ac:dyDescent="0.2">
      <c r="A156" s="38" t="s">
        <v>26385</v>
      </c>
      <c r="B156" s="38" t="s">
        <v>26386</v>
      </c>
      <c r="C156" s="75"/>
      <c r="D156" s="100"/>
      <c r="E156" s="83" t="s">
        <v>30488</v>
      </c>
    </row>
    <row r="157" spans="1:5" x14ac:dyDescent="0.2">
      <c r="A157" s="38" t="s">
        <v>26387</v>
      </c>
      <c r="B157" s="38" t="s">
        <v>26388</v>
      </c>
      <c r="C157" s="76">
        <v>46050.322499999995</v>
      </c>
      <c r="D157" s="101" t="s">
        <v>30561</v>
      </c>
      <c r="E157" s="83" t="s">
        <v>30562</v>
      </c>
    </row>
    <row r="158" spans="1:5" x14ac:dyDescent="0.2">
      <c r="A158" s="38" t="s">
        <v>26389</v>
      </c>
      <c r="B158" s="38" t="s">
        <v>26390</v>
      </c>
      <c r="C158" s="75"/>
      <c r="D158" s="100"/>
      <c r="E158" s="83" t="s">
        <v>30488</v>
      </c>
    </row>
    <row r="159" spans="1:5" ht="22.5" x14ac:dyDescent="0.2">
      <c r="A159" s="38" t="s">
        <v>26391</v>
      </c>
      <c r="B159" s="38" t="s">
        <v>26392</v>
      </c>
      <c r="C159" s="76">
        <v>60192.404999999999</v>
      </c>
      <c r="D159" s="101" t="s">
        <v>30563</v>
      </c>
      <c r="E159" s="83" t="s">
        <v>30564</v>
      </c>
    </row>
    <row r="160" spans="1:5" x14ac:dyDescent="0.2">
      <c r="A160" s="38" t="s">
        <v>26393</v>
      </c>
      <c r="B160" s="38" t="s">
        <v>26394</v>
      </c>
      <c r="C160" s="75"/>
      <c r="D160" s="100"/>
      <c r="E160" s="83" t="s">
        <v>30488</v>
      </c>
    </row>
    <row r="161" spans="1:5" x14ac:dyDescent="0.2">
      <c r="A161" s="38" t="s">
        <v>26395</v>
      </c>
      <c r="B161" s="38" t="s">
        <v>26396</v>
      </c>
      <c r="C161" s="75"/>
      <c r="D161" s="100"/>
      <c r="E161" s="83" t="s">
        <v>30488</v>
      </c>
    </row>
    <row r="162" spans="1:5" x14ac:dyDescent="0.2">
      <c r="A162" s="38" t="s">
        <v>26397</v>
      </c>
      <c r="B162" s="38" t="s">
        <v>26398</v>
      </c>
      <c r="C162" s="75"/>
      <c r="D162" s="100"/>
      <c r="E162" s="83" t="s">
        <v>30488</v>
      </c>
    </row>
    <row r="163" spans="1:5" x14ac:dyDescent="0.2">
      <c r="A163" s="38" t="s">
        <v>26399</v>
      </c>
      <c r="B163" s="38" t="s">
        <v>26400</v>
      </c>
      <c r="C163" s="75"/>
      <c r="D163" s="100"/>
      <c r="E163" s="83" t="s">
        <v>30488</v>
      </c>
    </row>
    <row r="164" spans="1:5" x14ac:dyDescent="0.2">
      <c r="A164" s="38" t="s">
        <v>26401</v>
      </c>
      <c r="B164" s="38" t="s">
        <v>26402</v>
      </c>
      <c r="C164" s="75"/>
      <c r="D164" s="100"/>
      <c r="E164" s="83" t="s">
        <v>30488</v>
      </c>
    </row>
    <row r="165" spans="1:5" x14ac:dyDescent="0.2">
      <c r="A165" s="38" t="s">
        <v>26403</v>
      </c>
      <c r="B165" s="38" t="s">
        <v>26404</v>
      </c>
      <c r="C165" s="75"/>
      <c r="D165" s="100"/>
      <c r="E165" s="83" t="s">
        <v>30488</v>
      </c>
    </row>
    <row r="166" spans="1:5" x14ac:dyDescent="0.2">
      <c r="A166" s="38" t="s">
        <v>26405</v>
      </c>
      <c r="B166" s="38" t="s">
        <v>26406</v>
      </c>
      <c r="C166" s="75"/>
      <c r="D166" s="100"/>
      <c r="E166" s="83" t="s">
        <v>30488</v>
      </c>
    </row>
    <row r="167" spans="1:5" x14ac:dyDescent="0.2">
      <c r="A167" s="38" t="s">
        <v>26407</v>
      </c>
      <c r="B167" s="38" t="s">
        <v>26408</v>
      </c>
      <c r="C167" s="76">
        <v>62438.512499999997</v>
      </c>
      <c r="D167" s="101" t="s">
        <v>30565</v>
      </c>
      <c r="E167" s="83" t="s">
        <v>30566</v>
      </c>
    </row>
    <row r="168" spans="1:5" x14ac:dyDescent="0.2">
      <c r="A168" s="38" t="s">
        <v>26409</v>
      </c>
      <c r="B168" s="38" t="s">
        <v>26410</v>
      </c>
      <c r="C168" s="77"/>
      <c r="D168" s="100"/>
      <c r="E168" s="83" t="s">
        <v>30488</v>
      </c>
    </row>
    <row r="169" spans="1:5" x14ac:dyDescent="0.2">
      <c r="A169" s="38" t="s">
        <v>26411</v>
      </c>
      <c r="B169" s="38" t="s">
        <v>26412</v>
      </c>
      <c r="C169" s="76">
        <v>20978.480250000001</v>
      </c>
      <c r="D169" s="101" t="s">
        <v>30567</v>
      </c>
      <c r="E169" s="83" t="s">
        <v>30568</v>
      </c>
    </row>
    <row r="170" spans="1:5" x14ac:dyDescent="0.2">
      <c r="A170" s="38" t="s">
        <v>26413</v>
      </c>
      <c r="B170" s="38" t="s">
        <v>26414</v>
      </c>
      <c r="C170" s="75"/>
      <c r="D170" s="100"/>
      <c r="E170" s="83" t="s">
        <v>30488</v>
      </c>
    </row>
    <row r="171" spans="1:5" x14ac:dyDescent="0.2">
      <c r="A171" s="38" t="s">
        <v>26415</v>
      </c>
      <c r="B171" s="38" t="s">
        <v>26416</v>
      </c>
      <c r="C171" s="75"/>
      <c r="D171" s="100"/>
      <c r="E171" s="83" t="s">
        <v>30488</v>
      </c>
    </row>
    <row r="172" spans="1:5" x14ac:dyDescent="0.2">
      <c r="A172" s="38" t="s">
        <v>26417</v>
      </c>
      <c r="B172" s="38" t="s">
        <v>26418</v>
      </c>
      <c r="C172" s="75"/>
      <c r="D172" s="100"/>
      <c r="E172" s="83" t="s">
        <v>30488</v>
      </c>
    </row>
    <row r="173" spans="1:5" x14ac:dyDescent="0.2">
      <c r="A173" s="38" t="s">
        <v>26419</v>
      </c>
      <c r="B173" s="38" t="s">
        <v>26420</v>
      </c>
      <c r="C173" s="75"/>
      <c r="D173" s="100"/>
      <c r="E173" s="83" t="s">
        <v>30488</v>
      </c>
    </row>
    <row r="174" spans="1:5" x14ac:dyDescent="0.2">
      <c r="A174" s="38" t="s">
        <v>26421</v>
      </c>
      <c r="B174" s="38" t="s">
        <v>26422</v>
      </c>
      <c r="C174" s="75"/>
      <c r="D174" s="100"/>
      <c r="E174" s="83" t="s">
        <v>30488</v>
      </c>
    </row>
    <row r="175" spans="1:5" x14ac:dyDescent="0.2">
      <c r="A175" s="38" t="s">
        <v>26423</v>
      </c>
      <c r="B175" s="38" t="s">
        <v>26424</v>
      </c>
      <c r="C175" s="75"/>
      <c r="D175" s="100"/>
      <c r="E175" s="83" t="s">
        <v>30488</v>
      </c>
    </row>
    <row r="176" spans="1:5" x14ac:dyDescent="0.2">
      <c r="A176" s="38" t="s">
        <v>26425</v>
      </c>
      <c r="B176" s="38" t="s">
        <v>26426</v>
      </c>
      <c r="C176" s="75"/>
      <c r="D176" s="100"/>
      <c r="E176" s="83" t="s">
        <v>30488</v>
      </c>
    </row>
    <row r="177" spans="1:5" x14ac:dyDescent="0.2">
      <c r="A177" s="38" t="s">
        <v>26427</v>
      </c>
      <c r="B177" s="38" t="s">
        <v>26428</v>
      </c>
      <c r="C177" s="75"/>
      <c r="D177" s="100"/>
      <c r="E177" s="83" t="s">
        <v>30488</v>
      </c>
    </row>
    <row r="178" spans="1:5" x14ac:dyDescent="0.2">
      <c r="A178" s="38" t="s">
        <v>26429</v>
      </c>
      <c r="B178" s="38" t="s">
        <v>26430</v>
      </c>
      <c r="C178" s="76">
        <v>27461.07</v>
      </c>
      <c r="D178" s="101" t="s">
        <v>30569</v>
      </c>
      <c r="E178" s="83" t="s">
        <v>30570</v>
      </c>
    </row>
    <row r="179" spans="1:5" ht="22.5" x14ac:dyDescent="0.2">
      <c r="A179" s="38" t="s">
        <v>26431</v>
      </c>
      <c r="B179" s="38" t="s">
        <v>26432</v>
      </c>
      <c r="C179" s="76">
        <v>37176.457499999997</v>
      </c>
      <c r="D179" s="101" t="s">
        <v>30571</v>
      </c>
      <c r="E179" s="83" t="s">
        <v>30572</v>
      </c>
    </row>
    <row r="180" spans="1:5" x14ac:dyDescent="0.2">
      <c r="A180" s="38" t="s">
        <v>26433</v>
      </c>
      <c r="B180" s="38" t="s">
        <v>26434</v>
      </c>
      <c r="C180" s="76">
        <v>124874.342775</v>
      </c>
      <c r="D180" s="101" t="s">
        <v>30573</v>
      </c>
      <c r="E180" s="83" t="s">
        <v>30574</v>
      </c>
    </row>
    <row r="181" spans="1:5" x14ac:dyDescent="0.2">
      <c r="A181" s="38" t="s">
        <v>26435</v>
      </c>
      <c r="B181" s="38" t="s">
        <v>26436</v>
      </c>
      <c r="C181" s="75"/>
      <c r="D181" s="100"/>
      <c r="E181" s="83" t="s">
        <v>30488</v>
      </c>
    </row>
    <row r="182" spans="1:5" x14ac:dyDescent="0.2">
      <c r="A182" s="38" t="s">
        <v>26437</v>
      </c>
      <c r="B182" s="38" t="s">
        <v>26438</v>
      </c>
      <c r="C182" s="75"/>
      <c r="D182" s="100"/>
      <c r="E182" s="83" t="s">
        <v>30488</v>
      </c>
    </row>
    <row r="183" spans="1:5" x14ac:dyDescent="0.2">
      <c r="A183" s="38" t="s">
        <v>26439</v>
      </c>
      <c r="B183" s="38" t="s">
        <v>26440</v>
      </c>
      <c r="C183" s="75"/>
      <c r="D183" s="100"/>
      <c r="E183" s="83" t="s">
        <v>30488</v>
      </c>
    </row>
    <row r="184" spans="1:5" x14ac:dyDescent="0.2">
      <c r="A184" s="38" t="s">
        <v>26441</v>
      </c>
      <c r="B184" s="38" t="s">
        <v>26442</v>
      </c>
      <c r="C184" s="75"/>
      <c r="D184" s="100"/>
      <c r="E184" s="83" t="s">
        <v>30488</v>
      </c>
    </row>
    <row r="185" spans="1:5" x14ac:dyDescent="0.2">
      <c r="A185" s="38" t="s">
        <v>26443</v>
      </c>
      <c r="B185" s="38" t="s">
        <v>26444</v>
      </c>
      <c r="C185" s="76">
        <v>1139.044725</v>
      </c>
      <c r="D185" s="101" t="s">
        <v>30575</v>
      </c>
      <c r="E185" s="83" t="s">
        <v>30576</v>
      </c>
    </row>
    <row r="186" spans="1:5" x14ac:dyDescent="0.2">
      <c r="A186" s="38" t="s">
        <v>26445</v>
      </c>
      <c r="B186" s="38" t="s">
        <v>26446</v>
      </c>
      <c r="C186" s="76">
        <v>1139.044725</v>
      </c>
      <c r="D186" s="101" t="s">
        <v>30575</v>
      </c>
      <c r="E186" s="83" t="s">
        <v>30576</v>
      </c>
    </row>
    <row r="187" spans="1:5" x14ac:dyDescent="0.2">
      <c r="A187" s="38" t="s">
        <v>26447</v>
      </c>
      <c r="B187" s="38" t="s">
        <v>26448</v>
      </c>
      <c r="C187" s="75"/>
      <c r="D187" s="100"/>
      <c r="E187" s="83" t="s">
        <v>30488</v>
      </c>
    </row>
    <row r="188" spans="1:5" x14ac:dyDescent="0.2">
      <c r="A188" s="38" t="s">
        <v>26449</v>
      </c>
      <c r="B188" s="38" t="s">
        <v>26450</v>
      </c>
      <c r="C188" s="75"/>
      <c r="D188" s="100"/>
      <c r="E188" s="83" t="s">
        <v>30488</v>
      </c>
    </row>
    <row r="189" spans="1:5" x14ac:dyDescent="0.2">
      <c r="A189" s="38" t="s">
        <v>26451</v>
      </c>
      <c r="B189" s="38" t="s">
        <v>26452</v>
      </c>
      <c r="C189" s="75">
        <v>3136171.5</v>
      </c>
      <c r="D189" s="101" t="s">
        <v>30577</v>
      </c>
      <c r="E189" s="83" t="s">
        <v>30578</v>
      </c>
    </row>
    <row r="190" spans="1:5" ht="22.5" x14ac:dyDescent="0.2">
      <c r="A190" s="38" t="s">
        <v>26453</v>
      </c>
      <c r="B190" s="38" t="s">
        <v>26454</v>
      </c>
      <c r="C190" s="75">
        <v>3136171.5</v>
      </c>
      <c r="D190" s="101" t="s">
        <v>30579</v>
      </c>
      <c r="E190" s="83" t="s">
        <v>30580</v>
      </c>
    </row>
    <row r="191" spans="1:5" x14ac:dyDescent="0.2">
      <c r="A191" s="38" t="s">
        <v>26455</v>
      </c>
      <c r="B191" s="38" t="s">
        <v>26456</v>
      </c>
      <c r="C191" s="75"/>
      <c r="D191" s="100"/>
      <c r="E191" s="83" t="s">
        <v>30488</v>
      </c>
    </row>
    <row r="192" spans="1:5" x14ac:dyDescent="0.2">
      <c r="A192" s="38" t="s">
        <v>26457</v>
      </c>
      <c r="B192" s="38" t="s">
        <v>26458</v>
      </c>
      <c r="C192" s="75"/>
      <c r="D192" s="100"/>
      <c r="E192" s="83" t="s">
        <v>30488</v>
      </c>
    </row>
    <row r="193" spans="1:5" x14ac:dyDescent="0.2">
      <c r="A193" s="38" t="s">
        <v>26459</v>
      </c>
      <c r="B193" s="38" t="s">
        <v>26460</v>
      </c>
      <c r="C193" s="75"/>
      <c r="D193" s="100"/>
      <c r="E193" s="83" t="s">
        <v>30488</v>
      </c>
    </row>
    <row r="194" spans="1:5" x14ac:dyDescent="0.2">
      <c r="A194" s="38" t="s">
        <v>26461</v>
      </c>
      <c r="B194" s="38" t="s">
        <v>26462</v>
      </c>
      <c r="C194" s="75"/>
      <c r="D194" s="100"/>
      <c r="E194" s="83" t="s">
        <v>30488</v>
      </c>
    </row>
    <row r="195" spans="1:5" x14ac:dyDescent="0.2">
      <c r="A195" s="38" t="s">
        <v>26463</v>
      </c>
      <c r="B195" s="38" t="s">
        <v>26464</v>
      </c>
      <c r="C195" s="75"/>
      <c r="D195" s="100"/>
      <c r="E195" s="83" t="s">
        <v>30488</v>
      </c>
    </row>
    <row r="196" spans="1:5" x14ac:dyDescent="0.2">
      <c r="A196" s="38" t="s">
        <v>26465</v>
      </c>
      <c r="B196" s="38" t="s">
        <v>26466</v>
      </c>
      <c r="C196" s="75"/>
      <c r="D196" s="100"/>
      <c r="E196" s="83" t="s">
        <v>30488</v>
      </c>
    </row>
    <row r="197" spans="1:5" x14ac:dyDescent="0.2">
      <c r="A197" s="38" t="s">
        <v>26467</v>
      </c>
      <c r="B197" s="38" t="s">
        <v>26468</v>
      </c>
      <c r="C197" s="76">
        <v>21429.135000000002</v>
      </c>
      <c r="D197" s="101" t="s">
        <v>30581</v>
      </c>
      <c r="E197" s="83" t="s">
        <v>30582</v>
      </c>
    </row>
    <row r="198" spans="1:5" x14ac:dyDescent="0.2">
      <c r="A198" s="39" t="s">
        <v>26469</v>
      </c>
      <c r="B198" s="40" t="s">
        <v>26470</v>
      </c>
      <c r="C198" s="76">
        <v>21429.135000000002</v>
      </c>
      <c r="D198" s="101" t="s">
        <v>30581</v>
      </c>
      <c r="E198" s="83" t="s">
        <v>30582</v>
      </c>
    </row>
    <row r="199" spans="1:5" x14ac:dyDescent="0.2">
      <c r="A199" s="38" t="s">
        <v>26471</v>
      </c>
      <c r="B199" s="38" t="s">
        <v>26472</v>
      </c>
      <c r="C199" s="75">
        <v>5816422.5</v>
      </c>
      <c r="D199" s="101" t="s">
        <v>30583</v>
      </c>
      <c r="E199" s="83" t="s">
        <v>30584</v>
      </c>
    </row>
    <row r="200" spans="1:5" x14ac:dyDescent="0.2">
      <c r="A200" s="38" t="s">
        <v>26473</v>
      </c>
      <c r="B200" s="38" t="s">
        <v>26474</v>
      </c>
      <c r="C200" s="75"/>
      <c r="D200" s="100"/>
      <c r="E200" s="83" t="s">
        <v>30488</v>
      </c>
    </row>
    <row r="201" spans="1:5" x14ac:dyDescent="0.2">
      <c r="A201" s="38" t="s">
        <v>26475</v>
      </c>
      <c r="B201" s="38" t="s">
        <v>26476</v>
      </c>
      <c r="C201" s="75"/>
      <c r="D201" s="100"/>
      <c r="E201" s="83" t="s">
        <v>30488</v>
      </c>
    </row>
    <row r="202" spans="1:5" ht="22.5" x14ac:dyDescent="0.2">
      <c r="A202" s="38" t="s">
        <v>26477</v>
      </c>
      <c r="B202" s="38" t="s">
        <v>26478</v>
      </c>
      <c r="C202" s="76">
        <v>243043.36874999999</v>
      </c>
      <c r="D202" s="101" t="s">
        <v>30585</v>
      </c>
      <c r="E202" s="83" t="s">
        <v>30586</v>
      </c>
    </row>
    <row r="203" spans="1:5" x14ac:dyDescent="0.2">
      <c r="A203" s="38" t="s">
        <v>26479</v>
      </c>
      <c r="B203" s="38" t="s">
        <v>26480</v>
      </c>
      <c r="C203" s="75"/>
      <c r="D203" s="100"/>
      <c r="E203" s="83" t="s">
        <v>30488</v>
      </c>
    </row>
    <row r="204" spans="1:5" x14ac:dyDescent="0.2">
      <c r="A204" s="38" t="s">
        <v>26481</v>
      </c>
      <c r="B204" s="38" t="s">
        <v>26482</v>
      </c>
      <c r="C204" s="75"/>
      <c r="D204" s="100"/>
      <c r="E204" s="83" t="s">
        <v>30488</v>
      </c>
    </row>
    <row r="205" spans="1:5" x14ac:dyDescent="0.2">
      <c r="A205" s="38" t="s">
        <v>26483</v>
      </c>
      <c r="B205" s="38" t="s">
        <v>26484</v>
      </c>
      <c r="C205" s="75"/>
      <c r="D205" s="100"/>
      <c r="E205" s="83" t="s">
        <v>30488</v>
      </c>
    </row>
    <row r="206" spans="1:5" x14ac:dyDescent="0.2">
      <c r="A206" s="38" t="s">
        <v>26485</v>
      </c>
      <c r="B206" s="38" t="s">
        <v>26486</v>
      </c>
      <c r="C206" s="75"/>
      <c r="D206" s="100"/>
      <c r="E206" s="83" t="s">
        <v>30488</v>
      </c>
    </row>
    <row r="207" spans="1:5" x14ac:dyDescent="0.2">
      <c r="A207" s="38" t="s">
        <v>26487</v>
      </c>
      <c r="B207" s="38" t="s">
        <v>26488</v>
      </c>
      <c r="C207" s="76">
        <v>973148.08500000008</v>
      </c>
      <c r="D207" s="101" t="s">
        <v>30587</v>
      </c>
      <c r="E207" s="83" t="s">
        <v>30588</v>
      </c>
    </row>
    <row r="208" spans="1:5" x14ac:dyDescent="0.2">
      <c r="A208" s="38" t="s">
        <v>26489</v>
      </c>
      <c r="B208" s="38" t="s">
        <v>26490</v>
      </c>
      <c r="C208" s="75"/>
      <c r="D208" s="100"/>
      <c r="E208" s="83" t="s">
        <v>30488</v>
      </c>
    </row>
    <row r="209" spans="1:5" x14ac:dyDescent="0.2">
      <c r="A209" s="38" t="s">
        <v>26491</v>
      </c>
      <c r="B209" s="38" t="s">
        <v>26492</v>
      </c>
      <c r="C209" s="75"/>
      <c r="D209" s="100"/>
      <c r="E209" s="83" t="s">
        <v>30488</v>
      </c>
    </row>
    <row r="210" spans="1:5" x14ac:dyDescent="0.2">
      <c r="A210" s="38" t="s">
        <v>26493</v>
      </c>
      <c r="B210" s="38" t="s">
        <v>26494</v>
      </c>
      <c r="C210" s="75"/>
      <c r="D210" s="100"/>
      <c r="E210" s="83" t="s">
        <v>30488</v>
      </c>
    </row>
    <row r="211" spans="1:5" x14ac:dyDescent="0.2">
      <c r="A211" s="38" t="s">
        <v>26495</v>
      </c>
      <c r="B211" s="38" t="s">
        <v>26496</v>
      </c>
      <c r="C211" s="76">
        <v>973148.08500000008</v>
      </c>
      <c r="D211" s="101" t="s">
        <v>30587</v>
      </c>
      <c r="E211" s="83" t="s">
        <v>30588</v>
      </c>
    </row>
    <row r="212" spans="1:5" x14ac:dyDescent="0.2">
      <c r="A212" s="38" t="s">
        <v>26497</v>
      </c>
      <c r="B212" s="38" t="s">
        <v>26498</v>
      </c>
      <c r="C212" s="75"/>
      <c r="D212" s="100"/>
      <c r="E212" s="83" t="s">
        <v>30488</v>
      </c>
    </row>
    <row r="213" spans="1:5" x14ac:dyDescent="0.2">
      <c r="A213" s="38" t="s">
        <v>26499</v>
      </c>
      <c r="B213" s="38" t="s">
        <v>26500</v>
      </c>
      <c r="C213" s="75"/>
      <c r="D213" s="100"/>
      <c r="E213" s="83" t="s">
        <v>30488</v>
      </c>
    </row>
    <row r="214" spans="1:5" x14ac:dyDescent="0.2">
      <c r="A214" s="38" t="s">
        <v>26501</v>
      </c>
      <c r="B214" s="38" t="s">
        <v>26502</v>
      </c>
      <c r="C214" s="75"/>
      <c r="D214" s="100"/>
      <c r="E214" s="83" t="s">
        <v>30488</v>
      </c>
    </row>
    <row r="215" spans="1:5" x14ac:dyDescent="0.2">
      <c r="A215" s="38" t="s">
        <v>26503</v>
      </c>
      <c r="B215" s="38" t="s">
        <v>26504</v>
      </c>
      <c r="C215" s="75"/>
      <c r="D215" s="100"/>
      <c r="E215" s="83" t="s">
        <v>30488</v>
      </c>
    </row>
    <row r="216" spans="1:5" x14ac:dyDescent="0.2">
      <c r="A216" s="38" t="s">
        <v>26505</v>
      </c>
      <c r="B216" s="38" t="s">
        <v>26506</v>
      </c>
      <c r="C216" s="75"/>
      <c r="D216" s="100"/>
      <c r="E216" s="83" t="s">
        <v>30488</v>
      </c>
    </row>
    <row r="217" spans="1:5" x14ac:dyDescent="0.2">
      <c r="A217" s="38" t="s">
        <v>26507</v>
      </c>
      <c r="B217" s="38" t="s">
        <v>26508</v>
      </c>
      <c r="C217" s="75"/>
      <c r="D217" s="100"/>
      <c r="E217" s="83" t="s">
        <v>30488</v>
      </c>
    </row>
    <row r="218" spans="1:5" x14ac:dyDescent="0.2">
      <c r="A218" s="38" t="s">
        <v>26509</v>
      </c>
      <c r="B218" s="38" t="s">
        <v>26510</v>
      </c>
      <c r="C218" s="75"/>
      <c r="D218" s="100"/>
      <c r="E218" s="83" t="s">
        <v>30488</v>
      </c>
    </row>
    <row r="219" spans="1:5" x14ac:dyDescent="0.2">
      <c r="A219" s="38" t="s">
        <v>26511</v>
      </c>
      <c r="B219" s="38" t="s">
        <v>26512</v>
      </c>
      <c r="C219" s="75"/>
      <c r="D219" s="100"/>
      <c r="E219" s="83" t="s">
        <v>30488</v>
      </c>
    </row>
    <row r="220" spans="1:5" x14ac:dyDescent="0.2">
      <c r="A220" s="39" t="s">
        <v>26513</v>
      </c>
      <c r="B220" s="40" t="s">
        <v>26514</v>
      </c>
      <c r="C220" s="76"/>
      <c r="D220" s="100"/>
      <c r="E220" s="83" t="s">
        <v>30488</v>
      </c>
    </row>
    <row r="221" spans="1:5" x14ac:dyDescent="0.2">
      <c r="A221" s="39" t="s">
        <v>26515</v>
      </c>
      <c r="B221" s="40" t="s">
        <v>26516</v>
      </c>
      <c r="C221" s="76"/>
      <c r="D221" s="100"/>
      <c r="E221" s="83" t="s">
        <v>30488</v>
      </c>
    </row>
    <row r="222" spans="1:5" x14ac:dyDescent="0.2">
      <c r="A222" s="39" t="s">
        <v>26517</v>
      </c>
      <c r="B222" s="40" t="s">
        <v>26518</v>
      </c>
      <c r="C222" s="76"/>
      <c r="D222" s="100"/>
      <c r="E222" s="83" t="s">
        <v>30488</v>
      </c>
    </row>
    <row r="223" spans="1:5" ht="22.5" x14ac:dyDescent="0.2">
      <c r="A223" s="38" t="s">
        <v>26519</v>
      </c>
      <c r="B223" s="38" t="s">
        <v>26520</v>
      </c>
      <c r="C223" s="75">
        <v>1246113.855</v>
      </c>
      <c r="D223" s="101" t="s">
        <v>30589</v>
      </c>
      <c r="E223" s="83" t="s">
        <v>30590</v>
      </c>
    </row>
    <row r="224" spans="1:5" x14ac:dyDescent="0.2">
      <c r="A224" s="38" t="s">
        <v>26521</v>
      </c>
      <c r="B224" s="38" t="s">
        <v>26522</v>
      </c>
      <c r="C224" s="76">
        <v>414209.25</v>
      </c>
      <c r="D224" s="101" t="s">
        <v>30591</v>
      </c>
      <c r="E224" s="83" t="s">
        <v>30592</v>
      </c>
    </row>
    <row r="225" spans="1:5" ht="22.5" x14ac:dyDescent="0.2">
      <c r="A225" s="38" t="s">
        <v>26523</v>
      </c>
      <c r="B225" s="38" t="s">
        <v>26524</v>
      </c>
      <c r="C225" s="75">
        <v>1246113.855</v>
      </c>
      <c r="D225" s="101" t="s">
        <v>30589</v>
      </c>
      <c r="E225" s="83" t="s">
        <v>30590</v>
      </c>
    </row>
    <row r="226" spans="1:5" x14ac:dyDescent="0.2">
      <c r="A226" s="38" t="s">
        <v>26525</v>
      </c>
      <c r="B226" s="38" t="s">
        <v>26526</v>
      </c>
      <c r="C226" s="76">
        <v>395577.75245624996</v>
      </c>
      <c r="D226" s="101" t="s">
        <v>30593</v>
      </c>
      <c r="E226" s="83" t="s">
        <v>30594</v>
      </c>
    </row>
    <row r="227" spans="1:5" ht="22.5" x14ac:dyDescent="0.2">
      <c r="A227" s="38" t="s">
        <v>26527</v>
      </c>
      <c r="B227" s="38" t="s">
        <v>26528</v>
      </c>
      <c r="C227" s="75">
        <v>1246113.855</v>
      </c>
      <c r="D227" s="101" t="s">
        <v>30589</v>
      </c>
      <c r="E227" s="83" t="s">
        <v>30590</v>
      </c>
    </row>
    <row r="228" spans="1:5" x14ac:dyDescent="0.2">
      <c r="A228" s="38" t="s">
        <v>26529</v>
      </c>
      <c r="B228" s="38" t="s">
        <v>26530</v>
      </c>
      <c r="C228" s="75"/>
      <c r="D228" s="100"/>
      <c r="E228" s="83" t="s">
        <v>30488</v>
      </c>
    </row>
    <row r="229" spans="1:5" x14ac:dyDescent="0.2">
      <c r="A229" s="38" t="s">
        <v>26531</v>
      </c>
      <c r="B229" s="38" t="s">
        <v>26532</v>
      </c>
      <c r="C229" s="75"/>
      <c r="D229" s="100"/>
      <c r="E229" s="83" t="s">
        <v>30488</v>
      </c>
    </row>
    <row r="230" spans="1:5" x14ac:dyDescent="0.2">
      <c r="A230" s="38" t="s">
        <v>26533</v>
      </c>
      <c r="B230" s="38" t="s">
        <v>26534</v>
      </c>
      <c r="C230" s="75"/>
      <c r="D230" s="100"/>
      <c r="E230" s="83" t="s">
        <v>30488</v>
      </c>
    </row>
    <row r="231" spans="1:5" x14ac:dyDescent="0.2">
      <c r="A231" s="38" t="s">
        <v>26535</v>
      </c>
      <c r="B231" s="38" t="s">
        <v>26536</v>
      </c>
      <c r="C231" s="75"/>
      <c r="D231" s="100"/>
      <c r="E231" s="83" t="s">
        <v>30488</v>
      </c>
    </row>
    <row r="232" spans="1:5" x14ac:dyDescent="0.2">
      <c r="A232" s="38" t="s">
        <v>26537</v>
      </c>
      <c r="B232" s="38" t="s">
        <v>26538</v>
      </c>
      <c r="C232" s="75"/>
      <c r="D232" s="100"/>
      <c r="E232" s="83" t="s">
        <v>30488</v>
      </c>
    </row>
    <row r="233" spans="1:5" x14ac:dyDescent="0.2">
      <c r="A233" s="38" t="s">
        <v>26539</v>
      </c>
      <c r="B233" s="38" t="s">
        <v>26540</v>
      </c>
      <c r="C233" s="75"/>
      <c r="D233" s="100"/>
      <c r="E233" s="83" t="s">
        <v>30488</v>
      </c>
    </row>
    <row r="234" spans="1:5" x14ac:dyDescent="0.2">
      <c r="A234" s="38" t="s">
        <v>26541</v>
      </c>
      <c r="B234" s="38" t="s">
        <v>26542</v>
      </c>
      <c r="C234" s="75"/>
      <c r="D234" s="100"/>
      <c r="E234" s="83" t="s">
        <v>30488</v>
      </c>
    </row>
    <row r="235" spans="1:5" x14ac:dyDescent="0.2">
      <c r="A235" s="38" t="s">
        <v>26543</v>
      </c>
      <c r="B235" s="38" t="s">
        <v>26544</v>
      </c>
      <c r="C235" s="75"/>
      <c r="D235" s="100"/>
      <c r="E235" s="83" t="s">
        <v>30488</v>
      </c>
    </row>
    <row r="236" spans="1:5" x14ac:dyDescent="0.2">
      <c r="A236" s="38" t="s">
        <v>26545</v>
      </c>
      <c r="B236" s="38" t="s">
        <v>26546</v>
      </c>
      <c r="C236" s="75">
        <v>1208722.5674999999</v>
      </c>
      <c r="D236" s="101" t="s">
        <v>30595</v>
      </c>
      <c r="E236" s="83" t="s">
        <v>30596</v>
      </c>
    </row>
    <row r="237" spans="1:5" x14ac:dyDescent="0.2">
      <c r="A237" s="38" t="s">
        <v>26547</v>
      </c>
      <c r="B237" s="38" t="s">
        <v>26548</v>
      </c>
      <c r="C237" s="75">
        <v>1268242.5</v>
      </c>
      <c r="D237" s="101" t="s">
        <v>30597</v>
      </c>
      <c r="E237" s="83" t="s">
        <v>30598</v>
      </c>
    </row>
    <row r="238" spans="1:5" x14ac:dyDescent="0.2">
      <c r="A238" s="38" t="s">
        <v>26549</v>
      </c>
      <c r="B238" s="38" t="s">
        <v>26550</v>
      </c>
      <c r="C238" s="75">
        <v>1268242.5</v>
      </c>
      <c r="D238" s="101" t="s">
        <v>30597</v>
      </c>
      <c r="E238" s="83" t="s">
        <v>30598</v>
      </c>
    </row>
    <row r="239" spans="1:5" x14ac:dyDescent="0.2">
      <c r="A239" s="38" t="s">
        <v>26551</v>
      </c>
      <c r="B239" s="38" t="s">
        <v>26552</v>
      </c>
      <c r="C239" s="75">
        <v>2077293.75</v>
      </c>
      <c r="D239" s="101" t="s">
        <v>30599</v>
      </c>
      <c r="E239" s="83" t="s">
        <v>30600</v>
      </c>
    </row>
    <row r="240" spans="1:5" x14ac:dyDescent="0.2">
      <c r="A240" s="38" t="s">
        <v>26553</v>
      </c>
      <c r="B240" s="38" t="s">
        <v>26554</v>
      </c>
      <c r="C240" s="75">
        <v>1268242.5</v>
      </c>
      <c r="D240" s="101" t="s">
        <v>30597</v>
      </c>
      <c r="E240" s="83" t="s">
        <v>30598</v>
      </c>
    </row>
    <row r="241" spans="1:5" x14ac:dyDescent="0.2">
      <c r="A241" s="38" t="s">
        <v>26555</v>
      </c>
      <c r="B241" s="38" t="s">
        <v>26556</v>
      </c>
      <c r="C241" s="75">
        <v>1153779.2411249997</v>
      </c>
      <c r="D241" s="101" t="s">
        <v>30601</v>
      </c>
      <c r="E241" s="83" t="s">
        <v>30602</v>
      </c>
    </row>
    <row r="242" spans="1:5" x14ac:dyDescent="0.2">
      <c r="A242" s="38" t="s">
        <v>26557</v>
      </c>
      <c r="B242" s="38" t="s">
        <v>26558</v>
      </c>
      <c r="C242" s="75">
        <v>935035.83600000013</v>
      </c>
      <c r="D242" s="101" t="s">
        <v>30603</v>
      </c>
      <c r="E242" s="83" t="s">
        <v>30604</v>
      </c>
    </row>
    <row r="243" spans="1:5" x14ac:dyDescent="0.2">
      <c r="A243" s="38" t="s">
        <v>26559</v>
      </c>
      <c r="B243" s="38" t="s">
        <v>26560</v>
      </c>
      <c r="C243" s="76">
        <v>230007.96000000002</v>
      </c>
      <c r="D243" s="101" t="s">
        <v>30605</v>
      </c>
      <c r="E243" s="83" t="s">
        <v>30606</v>
      </c>
    </row>
    <row r="244" spans="1:5" x14ac:dyDescent="0.2">
      <c r="A244" s="38" t="s">
        <v>26561</v>
      </c>
      <c r="B244" s="38" t="s">
        <v>26562</v>
      </c>
      <c r="C244" s="75">
        <v>935035.83600000013</v>
      </c>
      <c r="D244" s="101" t="s">
        <v>30603</v>
      </c>
      <c r="E244" s="83" t="s">
        <v>30604</v>
      </c>
    </row>
    <row r="245" spans="1:5" x14ac:dyDescent="0.2">
      <c r="A245" s="38" t="s">
        <v>26563</v>
      </c>
      <c r="B245" s="38" t="s">
        <v>26564</v>
      </c>
      <c r="C245" s="75"/>
      <c r="D245" s="100"/>
      <c r="E245" s="83" t="s">
        <v>30488</v>
      </c>
    </row>
    <row r="246" spans="1:5" x14ac:dyDescent="0.2">
      <c r="A246" s="38" t="s">
        <v>26565</v>
      </c>
      <c r="B246" s="38" t="s">
        <v>26566</v>
      </c>
      <c r="C246" s="75"/>
      <c r="D246" s="100"/>
      <c r="E246" s="83" t="s">
        <v>30488</v>
      </c>
    </row>
    <row r="247" spans="1:5" x14ac:dyDescent="0.2">
      <c r="A247" s="38" t="s">
        <v>26567</v>
      </c>
      <c r="B247" s="38" t="s">
        <v>26568</v>
      </c>
      <c r="C247" s="75"/>
      <c r="D247" s="100"/>
      <c r="E247" s="83" t="s">
        <v>30488</v>
      </c>
    </row>
    <row r="248" spans="1:5" x14ac:dyDescent="0.2">
      <c r="A248" s="38" t="s">
        <v>26569</v>
      </c>
      <c r="B248" s="38" t="s">
        <v>26570</v>
      </c>
      <c r="C248" s="75"/>
      <c r="D248" s="100"/>
      <c r="E248" s="83" t="s">
        <v>30488</v>
      </c>
    </row>
    <row r="249" spans="1:5" x14ac:dyDescent="0.2">
      <c r="A249" s="38" t="s">
        <v>26571</v>
      </c>
      <c r="B249" s="38" t="s">
        <v>26572</v>
      </c>
      <c r="C249" s="75"/>
      <c r="D249" s="100"/>
      <c r="E249" s="83" t="s">
        <v>30488</v>
      </c>
    </row>
    <row r="250" spans="1:5" x14ac:dyDescent="0.2">
      <c r="A250" s="38" t="s">
        <v>26573</v>
      </c>
      <c r="B250" s="38" t="s">
        <v>26574</v>
      </c>
      <c r="C250" s="75"/>
      <c r="D250" s="100"/>
      <c r="E250" s="83" t="s">
        <v>30488</v>
      </c>
    </row>
    <row r="251" spans="1:5" x14ac:dyDescent="0.2">
      <c r="A251" s="38" t="s">
        <v>26575</v>
      </c>
      <c r="B251" s="38" t="s">
        <v>26576</v>
      </c>
      <c r="C251" s="75"/>
      <c r="D251" s="100"/>
      <c r="E251" s="83" t="s">
        <v>30488</v>
      </c>
    </row>
    <row r="252" spans="1:5" x14ac:dyDescent="0.2">
      <c r="A252" s="38" t="s">
        <v>26577</v>
      </c>
      <c r="B252" s="38" t="s">
        <v>26578</v>
      </c>
      <c r="C252" s="75"/>
      <c r="D252" s="100"/>
      <c r="E252" s="83" t="s">
        <v>30488</v>
      </c>
    </row>
    <row r="253" spans="1:5" x14ac:dyDescent="0.2">
      <c r="A253" s="38" t="s">
        <v>26579</v>
      </c>
      <c r="B253" s="38" t="s">
        <v>26580</v>
      </c>
      <c r="C253" s="76">
        <v>4873.0499999999993</v>
      </c>
      <c r="D253" s="101" t="s">
        <v>30607</v>
      </c>
      <c r="E253" s="83" t="s">
        <v>30608</v>
      </c>
    </row>
    <row r="254" spans="1:5" x14ac:dyDescent="0.2">
      <c r="A254" s="38" t="s">
        <v>26581</v>
      </c>
      <c r="B254" s="38" t="s">
        <v>26582</v>
      </c>
      <c r="C254" s="76">
        <v>4873.0499999999993</v>
      </c>
      <c r="D254" s="101" t="s">
        <v>30607</v>
      </c>
      <c r="E254" s="83" t="s">
        <v>30608</v>
      </c>
    </row>
    <row r="255" spans="1:5" x14ac:dyDescent="0.2">
      <c r="A255" s="39" t="s">
        <v>26583</v>
      </c>
      <c r="B255" s="40" t="s">
        <v>26584</v>
      </c>
      <c r="C255" s="76">
        <v>4873.0499999999993</v>
      </c>
      <c r="D255" s="101" t="s">
        <v>30607</v>
      </c>
      <c r="E255" s="83" t="s">
        <v>30608</v>
      </c>
    </row>
    <row r="256" spans="1:5" ht="22.5" x14ac:dyDescent="0.2">
      <c r="A256" s="38" t="s">
        <v>26585</v>
      </c>
      <c r="B256" s="38" t="s">
        <v>26586</v>
      </c>
      <c r="C256" s="76">
        <v>822327.1875</v>
      </c>
      <c r="D256" s="101" t="s">
        <v>30609</v>
      </c>
      <c r="E256" s="83" t="s">
        <v>30610</v>
      </c>
    </row>
    <row r="257" spans="1:5" ht="22.5" x14ac:dyDescent="0.2">
      <c r="A257" s="38" t="s">
        <v>26587</v>
      </c>
      <c r="B257" s="38" t="s">
        <v>26588</v>
      </c>
      <c r="C257" s="76">
        <v>822327.1875</v>
      </c>
      <c r="D257" s="101" t="s">
        <v>30611</v>
      </c>
      <c r="E257" s="83" t="s">
        <v>30612</v>
      </c>
    </row>
    <row r="258" spans="1:5" ht="22.5" x14ac:dyDescent="0.2">
      <c r="A258" s="38" t="s">
        <v>26589</v>
      </c>
      <c r="B258" s="38" t="s">
        <v>26590</v>
      </c>
      <c r="C258" s="76">
        <v>645679.125</v>
      </c>
      <c r="D258" s="101" t="s">
        <v>30613</v>
      </c>
      <c r="E258" s="83" t="s">
        <v>30614</v>
      </c>
    </row>
    <row r="259" spans="1:5" x14ac:dyDescent="0.2">
      <c r="A259" s="38" t="s">
        <v>26591</v>
      </c>
      <c r="B259" s="38" t="s">
        <v>26592</v>
      </c>
      <c r="C259" s="76">
        <v>4873.0499999999993</v>
      </c>
      <c r="D259" s="101" t="s">
        <v>30607</v>
      </c>
      <c r="E259" s="83" t="s">
        <v>30608</v>
      </c>
    </row>
    <row r="260" spans="1:5" x14ac:dyDescent="0.2">
      <c r="A260" s="38" t="s">
        <v>26593</v>
      </c>
      <c r="B260" s="38" t="s">
        <v>26594</v>
      </c>
      <c r="C260" s="76">
        <v>5798.9295000000002</v>
      </c>
      <c r="D260" s="101" t="s">
        <v>30615</v>
      </c>
      <c r="E260" s="83" t="s">
        <v>30616</v>
      </c>
    </row>
    <row r="261" spans="1:5" x14ac:dyDescent="0.2">
      <c r="A261" s="38" t="s">
        <v>26595</v>
      </c>
      <c r="B261" s="38" t="s">
        <v>26596</v>
      </c>
      <c r="C261" s="76">
        <v>4873.0499999999993</v>
      </c>
      <c r="D261" s="101" t="s">
        <v>30607</v>
      </c>
      <c r="E261" s="83" t="s">
        <v>30608</v>
      </c>
    </row>
    <row r="262" spans="1:5" x14ac:dyDescent="0.2">
      <c r="A262" s="38" t="s">
        <v>26597</v>
      </c>
      <c r="B262" s="38" t="s">
        <v>26598</v>
      </c>
      <c r="C262" s="75"/>
      <c r="D262" s="100"/>
      <c r="E262" s="83" t="s">
        <v>30488</v>
      </c>
    </row>
    <row r="263" spans="1:5" x14ac:dyDescent="0.2">
      <c r="A263" s="38" t="s">
        <v>26599</v>
      </c>
      <c r="B263" s="38" t="s">
        <v>26600</v>
      </c>
      <c r="C263" s="75"/>
      <c r="D263" s="100"/>
      <c r="E263" s="83" t="s">
        <v>30488</v>
      </c>
    </row>
    <row r="264" spans="1:5" x14ac:dyDescent="0.2">
      <c r="A264" s="38" t="s">
        <v>26601</v>
      </c>
      <c r="B264" s="38" t="s">
        <v>26602</v>
      </c>
      <c r="C264" s="75"/>
      <c r="D264" s="100"/>
      <c r="E264" s="83" t="s">
        <v>30488</v>
      </c>
    </row>
    <row r="265" spans="1:5" x14ac:dyDescent="0.2">
      <c r="A265" s="38" t="s">
        <v>26603</v>
      </c>
      <c r="B265" s="38" t="s">
        <v>26604</v>
      </c>
      <c r="C265" s="75"/>
      <c r="D265" s="100"/>
      <c r="E265" s="83" t="s">
        <v>30488</v>
      </c>
    </row>
    <row r="266" spans="1:5" x14ac:dyDescent="0.2">
      <c r="A266" s="38" t="s">
        <v>26605</v>
      </c>
      <c r="B266" s="38" t="s">
        <v>26606</v>
      </c>
      <c r="C266" s="75"/>
      <c r="D266" s="100"/>
      <c r="E266" s="83" t="s">
        <v>30488</v>
      </c>
    </row>
    <row r="267" spans="1:5" x14ac:dyDescent="0.2">
      <c r="A267" s="38" t="s">
        <v>26607</v>
      </c>
      <c r="B267" s="38" t="s">
        <v>26608</v>
      </c>
      <c r="C267" s="76">
        <v>389844</v>
      </c>
      <c r="D267" s="101" t="s">
        <v>30617</v>
      </c>
      <c r="E267" s="83" t="s">
        <v>30618</v>
      </c>
    </row>
    <row r="268" spans="1:5" x14ac:dyDescent="0.2">
      <c r="A268" s="38" t="s">
        <v>26609</v>
      </c>
      <c r="B268" s="38" t="s">
        <v>26610</v>
      </c>
      <c r="C268" s="76">
        <v>812174.18782500015</v>
      </c>
      <c r="D268" s="101" t="s">
        <v>30619</v>
      </c>
      <c r="E268" s="83" t="s">
        <v>30620</v>
      </c>
    </row>
    <row r="269" spans="1:5" x14ac:dyDescent="0.2">
      <c r="A269" s="38" t="s">
        <v>26611</v>
      </c>
      <c r="B269" s="38" t="s">
        <v>26612</v>
      </c>
      <c r="C269" s="75"/>
      <c r="D269" s="100"/>
      <c r="E269" s="83" t="s">
        <v>30488</v>
      </c>
    </row>
    <row r="270" spans="1:5" x14ac:dyDescent="0.2">
      <c r="A270" s="38" t="s">
        <v>26613</v>
      </c>
      <c r="B270" s="38" t="s">
        <v>26614</v>
      </c>
      <c r="C270" s="75"/>
      <c r="D270" s="100"/>
      <c r="E270" s="83" t="s">
        <v>30488</v>
      </c>
    </row>
    <row r="271" spans="1:5" x14ac:dyDescent="0.2">
      <c r="A271" s="38" t="s">
        <v>26615</v>
      </c>
      <c r="B271" s="38" t="s">
        <v>26616</v>
      </c>
      <c r="C271" s="75"/>
      <c r="D271" s="100"/>
      <c r="E271" s="83" t="s">
        <v>30488</v>
      </c>
    </row>
    <row r="272" spans="1:5" x14ac:dyDescent="0.2">
      <c r="A272" s="38" t="s">
        <v>26617</v>
      </c>
      <c r="B272" s="38" t="s">
        <v>26618</v>
      </c>
      <c r="C272" s="75"/>
      <c r="D272" s="100"/>
      <c r="E272" s="83" t="s">
        <v>30488</v>
      </c>
    </row>
    <row r="273" spans="1:5" x14ac:dyDescent="0.2">
      <c r="A273" s="38" t="s">
        <v>26619</v>
      </c>
      <c r="B273" s="38" t="s">
        <v>26620</v>
      </c>
      <c r="C273" s="75"/>
      <c r="D273" s="100"/>
      <c r="E273" s="83" t="s">
        <v>30488</v>
      </c>
    </row>
    <row r="274" spans="1:5" x14ac:dyDescent="0.2">
      <c r="A274" s="38" t="s">
        <v>26621</v>
      </c>
      <c r="B274" s="38" t="s">
        <v>26622</v>
      </c>
      <c r="C274" s="75"/>
      <c r="D274" s="100"/>
      <c r="E274" s="83" t="s">
        <v>30488</v>
      </c>
    </row>
    <row r="275" spans="1:5" x14ac:dyDescent="0.2">
      <c r="A275" s="39" t="s">
        <v>26623</v>
      </c>
      <c r="B275" s="40" t="s">
        <v>26624</v>
      </c>
      <c r="C275" s="76"/>
      <c r="D275" s="100"/>
      <c r="E275" s="83" t="s">
        <v>30488</v>
      </c>
    </row>
    <row r="276" spans="1:5" x14ac:dyDescent="0.2">
      <c r="A276" s="39" t="s">
        <v>26625</v>
      </c>
      <c r="B276" s="40" t="s">
        <v>26626</v>
      </c>
      <c r="C276" s="76"/>
      <c r="D276" s="100"/>
      <c r="E276" s="83" t="s">
        <v>30488</v>
      </c>
    </row>
    <row r="277" spans="1:5" x14ac:dyDescent="0.2">
      <c r="A277" s="39" t="s">
        <v>26627</v>
      </c>
      <c r="B277" s="40" t="s">
        <v>26628</v>
      </c>
      <c r="C277" s="76"/>
      <c r="D277" s="100"/>
      <c r="E277" s="83" t="s">
        <v>30488</v>
      </c>
    </row>
    <row r="278" spans="1:5" x14ac:dyDescent="0.2">
      <c r="A278" s="39" t="s">
        <v>26629</v>
      </c>
      <c r="B278" s="40" t="s">
        <v>26630</v>
      </c>
      <c r="C278" s="76"/>
      <c r="D278" s="100"/>
      <c r="E278" s="83" t="s">
        <v>30488</v>
      </c>
    </row>
    <row r="279" spans="1:5" x14ac:dyDescent="0.2">
      <c r="A279" s="39" t="s">
        <v>26631</v>
      </c>
      <c r="B279" s="40" t="s">
        <v>26632</v>
      </c>
      <c r="C279" s="76"/>
      <c r="D279" s="100"/>
      <c r="E279" s="83" t="s">
        <v>30488</v>
      </c>
    </row>
    <row r="280" spans="1:5" x14ac:dyDescent="0.2">
      <c r="A280" s="39" t="s">
        <v>26633</v>
      </c>
      <c r="B280" s="40" t="s">
        <v>26634</v>
      </c>
      <c r="C280" s="76">
        <v>15982.785000000002</v>
      </c>
      <c r="D280" s="101" t="s">
        <v>30621</v>
      </c>
      <c r="E280" s="83" t="s">
        <v>30622</v>
      </c>
    </row>
    <row r="281" spans="1:5" x14ac:dyDescent="0.2">
      <c r="A281" s="39" t="s">
        <v>26635</v>
      </c>
      <c r="B281" s="40" t="s">
        <v>26636</v>
      </c>
      <c r="C281" s="76"/>
      <c r="D281" s="100"/>
      <c r="E281" s="83" t="s">
        <v>30488</v>
      </c>
    </row>
    <row r="282" spans="1:5" x14ac:dyDescent="0.2">
      <c r="A282" s="39" t="s">
        <v>26637</v>
      </c>
      <c r="B282" s="40" t="s">
        <v>26638</v>
      </c>
      <c r="C282" s="76"/>
      <c r="D282" s="100"/>
      <c r="E282" s="83" t="s">
        <v>30488</v>
      </c>
    </row>
    <row r="283" spans="1:5" x14ac:dyDescent="0.2">
      <c r="A283" s="38" t="s">
        <v>26639</v>
      </c>
      <c r="B283" s="38" t="s">
        <v>26640</v>
      </c>
      <c r="C283" s="76">
        <v>163331.1225</v>
      </c>
      <c r="D283" s="101" t="s">
        <v>30623</v>
      </c>
      <c r="E283" s="83" t="s">
        <v>30624</v>
      </c>
    </row>
    <row r="284" spans="1:5" x14ac:dyDescent="0.2">
      <c r="A284" s="38" t="s">
        <v>26641</v>
      </c>
      <c r="B284" s="38" t="s">
        <v>26642</v>
      </c>
      <c r="C284" s="75"/>
      <c r="D284" s="100"/>
      <c r="E284" s="83" t="s">
        <v>30488</v>
      </c>
    </row>
    <row r="285" spans="1:5" x14ac:dyDescent="0.2">
      <c r="A285" s="38" t="s">
        <v>26643</v>
      </c>
      <c r="B285" s="38" t="s">
        <v>26644</v>
      </c>
      <c r="C285" s="75"/>
      <c r="D285" s="100"/>
      <c r="E285" s="83" t="s">
        <v>30488</v>
      </c>
    </row>
    <row r="286" spans="1:5" x14ac:dyDescent="0.2">
      <c r="A286" s="38" t="s">
        <v>26645</v>
      </c>
      <c r="B286" s="38" t="s">
        <v>26646</v>
      </c>
      <c r="C286" s="75"/>
      <c r="D286" s="100"/>
      <c r="E286" s="83" t="s">
        <v>30488</v>
      </c>
    </row>
    <row r="287" spans="1:5" x14ac:dyDescent="0.2">
      <c r="A287" s="38" t="s">
        <v>26647</v>
      </c>
      <c r="B287" s="38" t="s">
        <v>26648</v>
      </c>
      <c r="C287" s="75"/>
      <c r="D287" s="100"/>
      <c r="E287" s="83" t="s">
        <v>30488</v>
      </c>
    </row>
    <row r="288" spans="1:5" x14ac:dyDescent="0.2">
      <c r="A288" s="38" t="s">
        <v>26649</v>
      </c>
      <c r="B288" s="38" t="s">
        <v>26650</v>
      </c>
      <c r="C288" s="75"/>
      <c r="D288" s="100"/>
      <c r="E288" s="83" t="s">
        <v>30488</v>
      </c>
    </row>
    <row r="289" spans="1:5" x14ac:dyDescent="0.2">
      <c r="A289" s="38" t="s">
        <v>26651</v>
      </c>
      <c r="B289" s="38" t="s">
        <v>26652</v>
      </c>
      <c r="C289" s="75"/>
      <c r="D289" s="100"/>
      <c r="E289" s="83" t="s">
        <v>30488</v>
      </c>
    </row>
    <row r="290" spans="1:5" x14ac:dyDescent="0.2">
      <c r="A290" s="38" t="s">
        <v>26653</v>
      </c>
      <c r="B290" s="38" t="s">
        <v>26654</v>
      </c>
      <c r="C290" s="76">
        <v>376228.125</v>
      </c>
      <c r="D290" s="101" t="s">
        <v>30625</v>
      </c>
      <c r="E290" s="83" t="s">
        <v>30626</v>
      </c>
    </row>
    <row r="291" spans="1:5" x14ac:dyDescent="0.2">
      <c r="A291" s="38" t="s">
        <v>26655</v>
      </c>
      <c r="B291" s="38" t="s">
        <v>26656</v>
      </c>
      <c r="C291" s="75"/>
      <c r="D291" s="100"/>
      <c r="E291" s="83" t="s">
        <v>30488</v>
      </c>
    </row>
    <row r="292" spans="1:5" x14ac:dyDescent="0.2">
      <c r="A292" s="38" t="s">
        <v>26657</v>
      </c>
      <c r="B292" s="38" t="s">
        <v>26658</v>
      </c>
      <c r="C292" s="76">
        <v>376228.125</v>
      </c>
      <c r="D292" s="101" t="s">
        <v>30625</v>
      </c>
      <c r="E292" s="83" t="s">
        <v>30626</v>
      </c>
    </row>
    <row r="293" spans="1:5" x14ac:dyDescent="0.2">
      <c r="A293" s="38" t="s">
        <v>26659</v>
      </c>
      <c r="B293" s="38" t="s">
        <v>26660</v>
      </c>
      <c r="C293" s="75"/>
      <c r="D293" s="100"/>
      <c r="E293" s="83" t="s">
        <v>30488</v>
      </c>
    </row>
    <row r="294" spans="1:5" x14ac:dyDescent="0.2">
      <c r="A294" s="38" t="s">
        <v>26661</v>
      </c>
      <c r="B294" s="38" t="s">
        <v>26662</v>
      </c>
      <c r="C294" s="75"/>
      <c r="D294" s="100"/>
      <c r="E294" s="83" t="s">
        <v>30488</v>
      </c>
    </row>
    <row r="295" spans="1:5" x14ac:dyDescent="0.2">
      <c r="A295" s="38" t="s">
        <v>26663</v>
      </c>
      <c r="B295" s="38" t="s">
        <v>26664</v>
      </c>
      <c r="C295" s="75"/>
      <c r="D295" s="100"/>
      <c r="E295" s="83" t="s">
        <v>30488</v>
      </c>
    </row>
    <row r="296" spans="1:5" x14ac:dyDescent="0.2">
      <c r="A296" s="38" t="s">
        <v>26665</v>
      </c>
      <c r="B296" s="38" t="s">
        <v>26666</v>
      </c>
      <c r="C296" s="75"/>
      <c r="D296" s="100"/>
      <c r="E296" s="83" t="s">
        <v>30488</v>
      </c>
    </row>
    <row r="297" spans="1:5" x14ac:dyDescent="0.2">
      <c r="A297" s="38" t="s">
        <v>26667</v>
      </c>
      <c r="B297" s="38" t="s">
        <v>26668</v>
      </c>
      <c r="C297" s="75"/>
      <c r="D297" s="100"/>
      <c r="E297" s="83" t="s">
        <v>30488</v>
      </c>
    </row>
    <row r="298" spans="1:5" x14ac:dyDescent="0.2">
      <c r="A298" s="38" t="s">
        <v>26669</v>
      </c>
      <c r="B298" s="38" t="s">
        <v>26670</v>
      </c>
      <c r="C298" s="75"/>
      <c r="D298" s="100"/>
      <c r="E298" s="83" t="s">
        <v>30488</v>
      </c>
    </row>
    <row r="299" spans="1:5" x14ac:dyDescent="0.2">
      <c r="A299" s="38" t="s">
        <v>26671</v>
      </c>
      <c r="B299" s="38" t="s">
        <v>26672</v>
      </c>
      <c r="C299" s="75"/>
      <c r="D299" s="100"/>
      <c r="E299" s="83" t="s">
        <v>30488</v>
      </c>
    </row>
    <row r="300" spans="1:5" x14ac:dyDescent="0.2">
      <c r="A300" s="38" t="s">
        <v>26673</v>
      </c>
      <c r="B300" s="38" t="s">
        <v>26674</v>
      </c>
      <c r="C300" s="76">
        <v>504012.6</v>
      </c>
      <c r="D300" s="101" t="s">
        <v>30627</v>
      </c>
      <c r="E300" s="83" t="s">
        <v>30628</v>
      </c>
    </row>
    <row r="301" spans="1:5" x14ac:dyDescent="0.2">
      <c r="A301" s="38" t="s">
        <v>26675</v>
      </c>
      <c r="B301" s="38" t="s">
        <v>26676</v>
      </c>
      <c r="C301" s="75"/>
      <c r="D301" s="100"/>
      <c r="E301" s="83" t="s">
        <v>30488</v>
      </c>
    </row>
    <row r="302" spans="1:5" x14ac:dyDescent="0.2">
      <c r="A302" s="38" t="s">
        <v>26677</v>
      </c>
      <c r="B302" s="38" t="s">
        <v>26678</v>
      </c>
      <c r="C302" s="75"/>
      <c r="D302" s="100"/>
      <c r="E302" s="83" t="s">
        <v>30488</v>
      </c>
    </row>
    <row r="303" spans="1:5" x14ac:dyDescent="0.2">
      <c r="A303" s="38" t="s">
        <v>26679</v>
      </c>
      <c r="B303" s="38" t="s">
        <v>26680</v>
      </c>
      <c r="C303" s="75"/>
      <c r="D303" s="100"/>
      <c r="E303" s="83" t="s">
        <v>30488</v>
      </c>
    </row>
    <row r="304" spans="1:5" x14ac:dyDescent="0.2">
      <c r="A304" s="38" t="s">
        <v>26681</v>
      </c>
      <c r="B304" s="38" t="s">
        <v>26682</v>
      </c>
      <c r="C304" s="75"/>
      <c r="D304" s="100"/>
      <c r="E304" s="83" t="s">
        <v>30488</v>
      </c>
    </row>
    <row r="305" spans="1:5" x14ac:dyDescent="0.2">
      <c r="A305" s="38" t="s">
        <v>26683</v>
      </c>
      <c r="B305" s="38" t="s">
        <v>26684</v>
      </c>
      <c r="C305" s="75"/>
      <c r="D305" s="100"/>
      <c r="E305" s="83" t="s">
        <v>30488</v>
      </c>
    </row>
    <row r="306" spans="1:5" x14ac:dyDescent="0.2">
      <c r="A306" s="38" t="s">
        <v>26685</v>
      </c>
      <c r="B306" s="38" t="s">
        <v>26686</v>
      </c>
      <c r="C306" s="75"/>
      <c r="D306" s="100"/>
      <c r="E306" s="83" t="s">
        <v>30488</v>
      </c>
    </row>
    <row r="307" spans="1:5" x14ac:dyDescent="0.2">
      <c r="A307" s="38" t="s">
        <v>26687</v>
      </c>
      <c r="B307" s="38" t="s">
        <v>26688</v>
      </c>
      <c r="C307" s="75"/>
      <c r="D307" s="100"/>
      <c r="E307" s="83" t="s">
        <v>30488</v>
      </c>
    </row>
    <row r="308" spans="1:5" x14ac:dyDescent="0.2">
      <c r="A308" s="38" t="s">
        <v>26689</v>
      </c>
      <c r="B308" s="38" t="s">
        <v>26690</v>
      </c>
      <c r="C308" s="75"/>
      <c r="D308" s="100"/>
      <c r="E308" s="83" t="s">
        <v>30488</v>
      </c>
    </row>
    <row r="309" spans="1:5" x14ac:dyDescent="0.2">
      <c r="A309" s="38" t="s">
        <v>26691</v>
      </c>
      <c r="B309" s="38" t="s">
        <v>26692</v>
      </c>
      <c r="C309" s="75"/>
      <c r="D309" s="100"/>
      <c r="E309" s="83" t="s">
        <v>30488</v>
      </c>
    </row>
    <row r="310" spans="1:5" x14ac:dyDescent="0.2">
      <c r="A310" s="38" t="s">
        <v>26693</v>
      </c>
      <c r="B310" s="38" t="s">
        <v>26694</v>
      </c>
      <c r="C310" s="75"/>
      <c r="D310" s="100"/>
      <c r="E310" s="83" t="s">
        <v>30488</v>
      </c>
    </row>
    <row r="311" spans="1:5" x14ac:dyDescent="0.2">
      <c r="A311" s="38" t="s">
        <v>26695</v>
      </c>
      <c r="B311" s="38" t="s">
        <v>26696</v>
      </c>
      <c r="C311" s="75"/>
      <c r="D311" s="100"/>
      <c r="E311" s="83" t="s">
        <v>30488</v>
      </c>
    </row>
    <row r="312" spans="1:5" x14ac:dyDescent="0.2">
      <c r="A312" s="38" t="s">
        <v>26697</v>
      </c>
      <c r="B312" s="38" t="s">
        <v>26698</v>
      </c>
      <c r="C312" s="75"/>
      <c r="D312" s="100"/>
      <c r="E312" s="83" t="s">
        <v>30488</v>
      </c>
    </row>
    <row r="313" spans="1:5" x14ac:dyDescent="0.2">
      <c r="A313" s="38" t="s">
        <v>26699</v>
      </c>
      <c r="B313" s="38" t="s">
        <v>26700</v>
      </c>
      <c r="C313" s="75"/>
      <c r="D313" s="100"/>
      <c r="E313" s="83" t="s">
        <v>30488</v>
      </c>
    </row>
    <row r="314" spans="1:5" ht="22.5" x14ac:dyDescent="0.2">
      <c r="A314" s="38" t="s">
        <v>26701</v>
      </c>
      <c r="B314" s="38" t="s">
        <v>26702</v>
      </c>
      <c r="C314" s="76">
        <v>527231.25</v>
      </c>
      <c r="D314" s="101" t="s">
        <v>30629</v>
      </c>
      <c r="E314" s="83" t="s">
        <v>30630</v>
      </c>
    </row>
    <row r="315" spans="1:5" x14ac:dyDescent="0.2">
      <c r="A315" s="38" t="s">
        <v>26703</v>
      </c>
      <c r="B315" s="38" t="s">
        <v>26704</v>
      </c>
      <c r="C315" s="75"/>
      <c r="D315" s="100"/>
      <c r="E315" s="83" t="s">
        <v>30488</v>
      </c>
    </row>
    <row r="316" spans="1:5" ht="22.5" x14ac:dyDescent="0.2">
      <c r="A316" s="38" t="s">
        <v>26705</v>
      </c>
      <c r="B316" s="38" t="s">
        <v>26706</v>
      </c>
      <c r="C316" s="76">
        <v>527231.25</v>
      </c>
      <c r="D316" s="101" t="s">
        <v>30629</v>
      </c>
      <c r="E316" s="83" t="s">
        <v>30630</v>
      </c>
    </row>
    <row r="317" spans="1:5" ht="22.5" x14ac:dyDescent="0.2">
      <c r="A317" s="38" t="s">
        <v>26707</v>
      </c>
      <c r="B317" s="38" t="s">
        <v>26708</v>
      </c>
      <c r="C317" s="75">
        <v>1440096.5250000001</v>
      </c>
      <c r="D317" s="101" t="s">
        <v>30631</v>
      </c>
      <c r="E317" s="83" t="s">
        <v>30632</v>
      </c>
    </row>
    <row r="318" spans="1:5" ht="22.5" x14ac:dyDescent="0.2">
      <c r="A318" s="38" t="s">
        <v>26709</v>
      </c>
      <c r="B318" s="38" t="s">
        <v>26710</v>
      </c>
      <c r="C318" s="75">
        <v>1440096.5250000001</v>
      </c>
      <c r="D318" s="101" t="s">
        <v>30631</v>
      </c>
      <c r="E318" s="83" t="s">
        <v>30632</v>
      </c>
    </row>
    <row r="319" spans="1:5" ht="22.5" x14ac:dyDescent="0.2">
      <c r="A319" s="38" t="s">
        <v>26711</v>
      </c>
      <c r="B319" s="38" t="s">
        <v>26712</v>
      </c>
      <c r="C319" s="76">
        <v>607339.6875</v>
      </c>
      <c r="D319" s="101" t="s">
        <v>30633</v>
      </c>
      <c r="E319" s="83" t="s">
        <v>30634</v>
      </c>
    </row>
    <row r="320" spans="1:5" x14ac:dyDescent="0.2">
      <c r="A320" s="38" t="s">
        <v>26713</v>
      </c>
      <c r="B320" s="38" t="s">
        <v>26714</v>
      </c>
      <c r="C320" s="76">
        <v>437284.57499999995</v>
      </c>
      <c r="D320" s="101" t="s">
        <v>30635</v>
      </c>
      <c r="E320" s="83" t="s">
        <v>30636</v>
      </c>
    </row>
    <row r="321" spans="1:5" ht="22.5" x14ac:dyDescent="0.2">
      <c r="A321" s="38" t="s">
        <v>26715</v>
      </c>
      <c r="B321" s="38" t="s">
        <v>26716</v>
      </c>
      <c r="C321" s="76">
        <v>527231.25</v>
      </c>
      <c r="D321" s="101" t="s">
        <v>30629</v>
      </c>
      <c r="E321" s="83" t="s">
        <v>30630</v>
      </c>
    </row>
    <row r="322" spans="1:5" ht="22.5" x14ac:dyDescent="0.2">
      <c r="A322" s="38" t="s">
        <v>26717</v>
      </c>
      <c r="B322" s="38" t="s">
        <v>26718</v>
      </c>
      <c r="C322" s="76">
        <v>581490</v>
      </c>
      <c r="D322" s="101" t="s">
        <v>30637</v>
      </c>
      <c r="E322" s="83" t="s">
        <v>30638</v>
      </c>
    </row>
    <row r="323" spans="1:5" ht="22.5" x14ac:dyDescent="0.2">
      <c r="A323" s="38" t="s">
        <v>26719</v>
      </c>
      <c r="B323" s="38" t="s">
        <v>26720</v>
      </c>
      <c r="C323" s="76">
        <v>607339.6875</v>
      </c>
      <c r="D323" s="101" t="s">
        <v>30633</v>
      </c>
      <c r="E323" s="83" t="s">
        <v>30634</v>
      </c>
    </row>
    <row r="324" spans="1:5" x14ac:dyDescent="0.2">
      <c r="A324" s="38" t="s">
        <v>26721</v>
      </c>
      <c r="B324" s="38" t="s">
        <v>26722</v>
      </c>
      <c r="C324" s="76">
        <v>610155</v>
      </c>
      <c r="D324" s="101" t="s">
        <v>30639</v>
      </c>
      <c r="E324" s="83" t="s">
        <v>30640</v>
      </c>
    </row>
    <row r="325" spans="1:5" x14ac:dyDescent="0.2">
      <c r="A325" s="38" t="s">
        <v>26723</v>
      </c>
      <c r="B325" s="38" t="s">
        <v>26724</v>
      </c>
      <c r="C325" s="76">
        <v>403516.48837499996</v>
      </c>
      <c r="D325" s="101" t="s">
        <v>30641</v>
      </c>
      <c r="E325" s="83" t="s">
        <v>30642</v>
      </c>
    </row>
    <row r="326" spans="1:5" x14ac:dyDescent="0.2">
      <c r="A326" s="38" t="s">
        <v>26725</v>
      </c>
      <c r="B326" s="38" t="s">
        <v>26726</v>
      </c>
      <c r="C326" s="75"/>
      <c r="D326" s="100"/>
      <c r="E326" s="83" t="s">
        <v>30488</v>
      </c>
    </row>
    <row r="327" spans="1:5" x14ac:dyDescent="0.2">
      <c r="A327" s="38" t="s">
        <v>26727</v>
      </c>
      <c r="B327" s="38" t="s">
        <v>26728</v>
      </c>
      <c r="C327" s="75">
        <v>1565550</v>
      </c>
      <c r="D327" s="101" t="s">
        <v>30643</v>
      </c>
      <c r="E327" s="83" t="s">
        <v>30644</v>
      </c>
    </row>
    <row r="328" spans="1:5" x14ac:dyDescent="0.2">
      <c r="A328" s="38" t="s">
        <v>26729</v>
      </c>
      <c r="B328" s="38" t="s">
        <v>26730</v>
      </c>
      <c r="C328" s="76">
        <v>554544.89999999991</v>
      </c>
      <c r="D328" s="101" t="s">
        <v>30645</v>
      </c>
      <c r="E328" s="83" t="s">
        <v>30646</v>
      </c>
    </row>
    <row r="329" spans="1:5" x14ac:dyDescent="0.2">
      <c r="A329" s="38" t="s">
        <v>26731</v>
      </c>
      <c r="B329" s="38" t="s">
        <v>26732</v>
      </c>
      <c r="C329" s="76">
        <v>554544.89999999991</v>
      </c>
      <c r="D329" s="101" t="s">
        <v>30647</v>
      </c>
      <c r="E329" s="83" t="s">
        <v>30648</v>
      </c>
    </row>
    <row r="330" spans="1:5" x14ac:dyDescent="0.2">
      <c r="A330" s="38" t="s">
        <v>26733</v>
      </c>
      <c r="B330" s="38" t="s">
        <v>26734</v>
      </c>
      <c r="C330" s="76">
        <v>554544.89999999991</v>
      </c>
      <c r="D330" s="101" t="s">
        <v>30649</v>
      </c>
      <c r="E330" s="83" t="s">
        <v>30650</v>
      </c>
    </row>
    <row r="331" spans="1:5" x14ac:dyDescent="0.2">
      <c r="A331" s="38" t="s">
        <v>26735</v>
      </c>
      <c r="B331" s="38" t="s">
        <v>26736</v>
      </c>
      <c r="C331" s="76">
        <v>549000.27</v>
      </c>
      <c r="D331" s="101" t="s">
        <v>30651</v>
      </c>
      <c r="E331" s="83" t="s">
        <v>30652</v>
      </c>
    </row>
    <row r="332" spans="1:5" x14ac:dyDescent="0.2">
      <c r="A332" s="38" t="s">
        <v>26737</v>
      </c>
      <c r="B332" s="38" t="s">
        <v>26738</v>
      </c>
      <c r="C332" s="76">
        <v>554544.89999999991</v>
      </c>
      <c r="D332" s="101" t="s">
        <v>30653</v>
      </c>
      <c r="E332" s="83" t="s">
        <v>30654</v>
      </c>
    </row>
    <row r="333" spans="1:5" x14ac:dyDescent="0.2">
      <c r="A333" s="38" t="s">
        <v>26739</v>
      </c>
      <c r="B333" s="38" t="s">
        <v>26740</v>
      </c>
      <c r="C333" s="75"/>
      <c r="D333" s="100"/>
      <c r="E333" s="83" t="s">
        <v>30488</v>
      </c>
    </row>
    <row r="334" spans="1:5" x14ac:dyDescent="0.2">
      <c r="A334" s="38" t="s">
        <v>26741</v>
      </c>
      <c r="B334" s="38" t="s">
        <v>26742</v>
      </c>
      <c r="C334" s="76">
        <v>859950</v>
      </c>
      <c r="D334" s="101" t="s">
        <v>30655</v>
      </c>
      <c r="E334" s="83" t="s">
        <v>30656</v>
      </c>
    </row>
    <row r="335" spans="1:5" x14ac:dyDescent="0.2">
      <c r="A335" s="38" t="s">
        <v>26743</v>
      </c>
      <c r="B335" s="38" t="s">
        <v>26744</v>
      </c>
      <c r="C335" s="75"/>
      <c r="D335" s="100"/>
      <c r="E335" s="83" t="s">
        <v>30488</v>
      </c>
    </row>
    <row r="336" spans="1:5" x14ac:dyDescent="0.2">
      <c r="A336" s="38" t="s">
        <v>26745</v>
      </c>
      <c r="B336" s="38" t="s">
        <v>26746</v>
      </c>
      <c r="C336" s="75"/>
      <c r="D336" s="100"/>
      <c r="E336" s="83" t="s">
        <v>30488</v>
      </c>
    </row>
    <row r="337" spans="1:5" x14ac:dyDescent="0.2">
      <c r="A337" s="38" t="s">
        <v>26747</v>
      </c>
      <c r="B337" s="38" t="s">
        <v>26748</v>
      </c>
      <c r="C337" s="76">
        <v>859950</v>
      </c>
      <c r="D337" s="101" t="s">
        <v>30655</v>
      </c>
      <c r="E337" s="83" t="s">
        <v>30656</v>
      </c>
    </row>
    <row r="338" spans="1:5" x14ac:dyDescent="0.2">
      <c r="A338" s="38" t="s">
        <v>26749</v>
      </c>
      <c r="B338" s="38" t="s">
        <v>26750</v>
      </c>
      <c r="C338" s="76">
        <v>418081.07250000001</v>
      </c>
      <c r="D338" s="101" t="s">
        <v>30657</v>
      </c>
      <c r="E338" s="83" t="s">
        <v>30658</v>
      </c>
    </row>
    <row r="339" spans="1:5" x14ac:dyDescent="0.2">
      <c r="A339" s="38" t="s">
        <v>26751</v>
      </c>
      <c r="B339" s="38" t="s">
        <v>26752</v>
      </c>
      <c r="C339" s="76">
        <v>859950</v>
      </c>
      <c r="D339" s="101" t="s">
        <v>30655</v>
      </c>
      <c r="E339" s="83" t="s">
        <v>30656</v>
      </c>
    </row>
    <row r="340" spans="1:5" x14ac:dyDescent="0.2">
      <c r="A340" s="38" t="s">
        <v>26753</v>
      </c>
      <c r="B340" s="38" t="s">
        <v>26754</v>
      </c>
      <c r="C340" s="75"/>
      <c r="D340" s="100"/>
      <c r="E340" s="83" t="s">
        <v>30488</v>
      </c>
    </row>
    <row r="341" spans="1:5" x14ac:dyDescent="0.2">
      <c r="A341" s="38" t="s">
        <v>26755</v>
      </c>
      <c r="B341" s="38" t="s">
        <v>26756</v>
      </c>
      <c r="C341" s="75"/>
      <c r="D341" s="100"/>
      <c r="E341" s="83" t="s">
        <v>30488</v>
      </c>
    </row>
    <row r="342" spans="1:5" x14ac:dyDescent="0.2">
      <c r="A342" s="38" t="s">
        <v>26757</v>
      </c>
      <c r="B342" s="38" t="s">
        <v>26758</v>
      </c>
      <c r="C342" s="75"/>
      <c r="D342" s="100"/>
      <c r="E342" s="83" t="s">
        <v>30488</v>
      </c>
    </row>
    <row r="343" spans="1:5" x14ac:dyDescent="0.2">
      <c r="A343" s="38" t="s">
        <v>26759</v>
      </c>
      <c r="B343" s="38" t="s">
        <v>26760</v>
      </c>
      <c r="C343" s="75"/>
      <c r="D343" s="100"/>
      <c r="E343" s="83" t="s">
        <v>30488</v>
      </c>
    </row>
    <row r="344" spans="1:5" x14ac:dyDescent="0.2">
      <c r="A344" s="38" t="s">
        <v>26761</v>
      </c>
      <c r="B344" s="38" t="s">
        <v>26762</v>
      </c>
      <c r="C344" s="75"/>
      <c r="D344" s="100"/>
      <c r="E344" s="83" t="s">
        <v>30488</v>
      </c>
    </row>
    <row r="345" spans="1:5" x14ac:dyDescent="0.2">
      <c r="A345" s="38" t="s">
        <v>26763</v>
      </c>
      <c r="B345" s="38" t="s">
        <v>26764</v>
      </c>
      <c r="C345" s="76">
        <v>793303.875</v>
      </c>
      <c r="D345" s="101" t="s">
        <v>30659</v>
      </c>
      <c r="E345" s="83" t="s">
        <v>30660</v>
      </c>
    </row>
    <row r="346" spans="1:5" x14ac:dyDescent="0.2">
      <c r="A346" s="38" t="s">
        <v>26765</v>
      </c>
      <c r="B346" s="38" t="s">
        <v>26764</v>
      </c>
      <c r="C346" s="76">
        <v>793303.875</v>
      </c>
      <c r="D346" s="101" t="s">
        <v>30659</v>
      </c>
      <c r="E346" s="83" t="s">
        <v>30660</v>
      </c>
    </row>
    <row r="347" spans="1:5" x14ac:dyDescent="0.2">
      <c r="A347" s="38" t="s">
        <v>26766</v>
      </c>
      <c r="B347" s="38" t="s">
        <v>26767</v>
      </c>
      <c r="C347" s="75"/>
      <c r="D347" s="100"/>
      <c r="E347" s="83" t="s">
        <v>30488</v>
      </c>
    </row>
    <row r="348" spans="1:5" x14ac:dyDescent="0.2">
      <c r="A348" s="38" t="s">
        <v>26768</v>
      </c>
      <c r="B348" s="38" t="s">
        <v>26769</v>
      </c>
      <c r="C348" s="76">
        <v>14076.5625</v>
      </c>
      <c r="D348" s="101" t="s">
        <v>30661</v>
      </c>
      <c r="E348" s="83" t="s">
        <v>30662</v>
      </c>
    </row>
    <row r="349" spans="1:5" x14ac:dyDescent="0.2">
      <c r="A349" s="38" t="s">
        <v>26770</v>
      </c>
      <c r="B349" s="38" t="s">
        <v>26771</v>
      </c>
      <c r="C349" s="76">
        <v>11773.125</v>
      </c>
      <c r="D349" s="101" t="s">
        <v>30663</v>
      </c>
      <c r="E349" s="83" t="s">
        <v>30664</v>
      </c>
    </row>
    <row r="350" spans="1:5" x14ac:dyDescent="0.2">
      <c r="A350" s="38" t="s">
        <v>26772</v>
      </c>
      <c r="B350" s="38" t="s">
        <v>26773</v>
      </c>
      <c r="C350" s="75"/>
      <c r="D350" s="100"/>
      <c r="E350" s="83" t="s">
        <v>30488</v>
      </c>
    </row>
    <row r="351" spans="1:5" x14ac:dyDescent="0.2">
      <c r="A351" s="38" t="s">
        <v>26774</v>
      </c>
      <c r="B351" s="38" t="s">
        <v>26775</v>
      </c>
      <c r="C351" s="76">
        <v>229934.25</v>
      </c>
      <c r="D351" s="101" t="s">
        <v>30665</v>
      </c>
      <c r="E351" s="83" t="s">
        <v>30666</v>
      </c>
    </row>
    <row r="352" spans="1:5" x14ac:dyDescent="0.2">
      <c r="A352" s="38" t="s">
        <v>26776</v>
      </c>
      <c r="B352" s="38" t="s">
        <v>26777</v>
      </c>
      <c r="C352" s="75"/>
      <c r="D352" s="100"/>
      <c r="E352" s="83" t="s">
        <v>30488</v>
      </c>
    </row>
    <row r="353" spans="1:5" x14ac:dyDescent="0.2">
      <c r="A353" s="38" t="s">
        <v>26778</v>
      </c>
      <c r="B353" s="38" t="s">
        <v>26779</v>
      </c>
      <c r="C353" s="75"/>
      <c r="D353" s="100"/>
      <c r="E353" s="83" t="s">
        <v>30488</v>
      </c>
    </row>
    <row r="354" spans="1:5" x14ac:dyDescent="0.2">
      <c r="A354" s="38" t="s">
        <v>26780</v>
      </c>
      <c r="B354" s="38" t="s">
        <v>26781</v>
      </c>
      <c r="C354" s="75"/>
      <c r="D354" s="100"/>
      <c r="E354" s="83" t="s">
        <v>30488</v>
      </c>
    </row>
    <row r="355" spans="1:5" x14ac:dyDescent="0.2">
      <c r="A355" s="38" t="s">
        <v>26782</v>
      </c>
      <c r="B355" s="38" t="s">
        <v>26783</v>
      </c>
      <c r="C355" s="75"/>
      <c r="D355" s="100"/>
      <c r="E355" s="83" t="s">
        <v>30488</v>
      </c>
    </row>
    <row r="356" spans="1:5" x14ac:dyDescent="0.2">
      <c r="A356" s="38" t="s">
        <v>26784</v>
      </c>
      <c r="B356" s="38" t="s">
        <v>26785</v>
      </c>
      <c r="C356" s="75"/>
      <c r="D356" s="100"/>
      <c r="E356" s="83" t="s">
        <v>30488</v>
      </c>
    </row>
    <row r="357" spans="1:5" x14ac:dyDescent="0.2">
      <c r="A357" s="38" t="s">
        <v>26786</v>
      </c>
      <c r="B357" s="38" t="s">
        <v>26787</v>
      </c>
      <c r="C357" s="75"/>
      <c r="D357" s="100"/>
      <c r="E357" s="83" t="s">
        <v>30488</v>
      </c>
    </row>
    <row r="358" spans="1:5" x14ac:dyDescent="0.2">
      <c r="A358" s="38" t="s">
        <v>26788</v>
      </c>
      <c r="B358" s="38" t="s">
        <v>26789</v>
      </c>
      <c r="C358" s="76">
        <v>373668.75</v>
      </c>
      <c r="D358" s="101" t="s">
        <v>30667</v>
      </c>
      <c r="E358" s="83" t="s">
        <v>30668</v>
      </c>
    </row>
    <row r="359" spans="1:5" x14ac:dyDescent="0.2">
      <c r="A359" s="38" t="s">
        <v>26790</v>
      </c>
      <c r="B359" s="38" t="s">
        <v>26791</v>
      </c>
      <c r="C359" s="75"/>
      <c r="D359" s="100"/>
      <c r="E359" s="83" t="s">
        <v>30488</v>
      </c>
    </row>
    <row r="360" spans="1:5" x14ac:dyDescent="0.2">
      <c r="A360" s="38" t="s">
        <v>26792</v>
      </c>
      <c r="B360" s="38" t="s">
        <v>26793</v>
      </c>
      <c r="C360" s="75"/>
      <c r="D360" s="100"/>
      <c r="E360" s="83" t="s">
        <v>30488</v>
      </c>
    </row>
    <row r="361" spans="1:5" x14ac:dyDescent="0.2">
      <c r="A361" s="38" t="s">
        <v>26794</v>
      </c>
      <c r="B361" s="38" t="s">
        <v>26795</v>
      </c>
      <c r="C361" s="76">
        <v>351419.38650000002</v>
      </c>
      <c r="D361" s="101" t="s">
        <v>30669</v>
      </c>
      <c r="E361" s="83" t="s">
        <v>30670</v>
      </c>
    </row>
    <row r="362" spans="1:5" x14ac:dyDescent="0.2">
      <c r="A362" s="38" t="s">
        <v>26796</v>
      </c>
      <c r="B362" s="38" t="s">
        <v>26797</v>
      </c>
      <c r="C362" s="76">
        <v>376228.125</v>
      </c>
      <c r="D362" s="101" t="s">
        <v>30625</v>
      </c>
      <c r="E362" s="83" t="s">
        <v>30626</v>
      </c>
    </row>
    <row r="363" spans="1:5" x14ac:dyDescent="0.2">
      <c r="A363" s="38" t="s">
        <v>26798</v>
      </c>
      <c r="B363" s="38" t="s">
        <v>26799</v>
      </c>
      <c r="C363" s="76">
        <v>133087.5</v>
      </c>
      <c r="D363" s="101" t="s">
        <v>30671</v>
      </c>
      <c r="E363" s="83" t="s">
        <v>30672</v>
      </c>
    </row>
    <row r="364" spans="1:5" x14ac:dyDescent="0.2">
      <c r="A364" s="38" t="s">
        <v>26800</v>
      </c>
      <c r="B364" s="38" t="s">
        <v>26801</v>
      </c>
      <c r="C364" s="76">
        <v>133087.5</v>
      </c>
      <c r="D364" s="101" t="s">
        <v>30671</v>
      </c>
      <c r="E364" s="83" t="s">
        <v>30672</v>
      </c>
    </row>
    <row r="365" spans="1:5" x14ac:dyDescent="0.2">
      <c r="A365" s="38" t="s">
        <v>26802</v>
      </c>
      <c r="B365" s="38" t="s">
        <v>26803</v>
      </c>
      <c r="C365" s="75"/>
      <c r="D365" s="100"/>
      <c r="E365" s="83" t="s">
        <v>30488</v>
      </c>
    </row>
    <row r="366" spans="1:5" x14ac:dyDescent="0.2">
      <c r="A366" s="38" t="s">
        <v>26804</v>
      </c>
      <c r="B366" s="38" t="s">
        <v>26805</v>
      </c>
      <c r="C366" s="76">
        <v>382391.1</v>
      </c>
      <c r="D366" s="101" t="s">
        <v>30673</v>
      </c>
      <c r="E366" s="83" t="s">
        <v>30674</v>
      </c>
    </row>
    <row r="367" spans="1:5" x14ac:dyDescent="0.2">
      <c r="A367" s="38" t="s">
        <v>26806</v>
      </c>
      <c r="B367" s="38" t="s">
        <v>26807</v>
      </c>
      <c r="C367" s="76">
        <v>382391.1</v>
      </c>
      <c r="D367" s="101" t="s">
        <v>30673</v>
      </c>
      <c r="E367" s="83" t="s">
        <v>30674</v>
      </c>
    </row>
    <row r="368" spans="1:5" ht="22.5" x14ac:dyDescent="0.2">
      <c r="A368" s="38" t="s">
        <v>26808</v>
      </c>
      <c r="B368" s="38" t="s">
        <v>26809</v>
      </c>
      <c r="C368" s="76">
        <v>127080.13500000001</v>
      </c>
      <c r="D368" s="101" t="s">
        <v>30675</v>
      </c>
      <c r="E368" s="83" t="s">
        <v>30676</v>
      </c>
    </row>
    <row r="369" spans="1:5" x14ac:dyDescent="0.2">
      <c r="A369" s="38" t="s">
        <v>26810</v>
      </c>
      <c r="B369" s="38" t="s">
        <v>26811</v>
      </c>
      <c r="C369" s="76">
        <v>716625</v>
      </c>
      <c r="D369" s="101" t="s">
        <v>30677</v>
      </c>
      <c r="E369" s="83" t="s">
        <v>30678</v>
      </c>
    </row>
    <row r="370" spans="1:5" x14ac:dyDescent="0.2">
      <c r="A370" s="38" t="s">
        <v>26812</v>
      </c>
      <c r="B370" s="38" t="s">
        <v>26813</v>
      </c>
      <c r="C370" s="75"/>
      <c r="D370" s="100"/>
      <c r="E370" s="83" t="s">
        <v>30488</v>
      </c>
    </row>
    <row r="371" spans="1:5" x14ac:dyDescent="0.2">
      <c r="A371" s="38" t="s">
        <v>26814</v>
      </c>
      <c r="B371" s="38" t="s">
        <v>26815</v>
      </c>
      <c r="C371" s="75"/>
      <c r="D371" s="100"/>
      <c r="E371" s="83" t="s">
        <v>30488</v>
      </c>
    </row>
    <row r="372" spans="1:5" x14ac:dyDescent="0.2">
      <c r="A372" s="39" t="s">
        <v>26816</v>
      </c>
      <c r="B372" s="40" t="s">
        <v>26817</v>
      </c>
      <c r="C372" s="76"/>
      <c r="D372" s="100"/>
      <c r="E372" s="83" t="s">
        <v>30488</v>
      </c>
    </row>
    <row r="373" spans="1:5" x14ac:dyDescent="0.2">
      <c r="A373" s="39" t="s">
        <v>26818</v>
      </c>
      <c r="B373" s="40" t="s">
        <v>26819</v>
      </c>
      <c r="C373" s="76"/>
      <c r="D373" s="100"/>
      <c r="E373" s="83" t="s">
        <v>30488</v>
      </c>
    </row>
    <row r="374" spans="1:5" x14ac:dyDescent="0.2">
      <c r="A374" s="39" t="s">
        <v>26820</v>
      </c>
      <c r="B374" s="40" t="s">
        <v>26821</v>
      </c>
      <c r="C374" s="76"/>
      <c r="D374" s="100"/>
      <c r="E374" s="83" t="s">
        <v>30488</v>
      </c>
    </row>
    <row r="375" spans="1:5" ht="22.5" x14ac:dyDescent="0.2">
      <c r="A375" s="38" t="s">
        <v>26822</v>
      </c>
      <c r="B375" s="38" t="s">
        <v>26823</v>
      </c>
      <c r="C375" s="75">
        <v>1050367.1850000001</v>
      </c>
      <c r="D375" s="101" t="s">
        <v>30679</v>
      </c>
      <c r="E375" s="83" t="s">
        <v>30680</v>
      </c>
    </row>
    <row r="376" spans="1:5" x14ac:dyDescent="0.2">
      <c r="A376" s="38" t="s">
        <v>26824</v>
      </c>
      <c r="B376" s="38" t="s">
        <v>26825</v>
      </c>
      <c r="C376" s="75"/>
      <c r="D376" s="100"/>
      <c r="E376" s="83" t="s">
        <v>30488</v>
      </c>
    </row>
    <row r="377" spans="1:5" x14ac:dyDescent="0.2">
      <c r="A377" s="38" t="s">
        <v>26826</v>
      </c>
      <c r="B377" s="38" t="s">
        <v>26827</v>
      </c>
      <c r="C377" s="75"/>
      <c r="D377" s="100"/>
      <c r="E377" s="83" t="s">
        <v>30488</v>
      </c>
    </row>
    <row r="378" spans="1:5" x14ac:dyDescent="0.2">
      <c r="A378" s="38" t="s">
        <v>26828</v>
      </c>
      <c r="B378" s="38" t="s">
        <v>26829</v>
      </c>
      <c r="C378" s="75"/>
      <c r="D378" s="100"/>
      <c r="E378" s="83" t="s">
        <v>30488</v>
      </c>
    </row>
    <row r="379" spans="1:5" x14ac:dyDescent="0.2">
      <c r="A379" s="38" t="s">
        <v>26830</v>
      </c>
      <c r="B379" s="38" t="s">
        <v>26831</v>
      </c>
      <c r="C379" s="75"/>
      <c r="D379" s="100"/>
      <c r="E379" s="83" t="s">
        <v>30488</v>
      </c>
    </row>
    <row r="380" spans="1:5" x14ac:dyDescent="0.2">
      <c r="A380" s="38" t="s">
        <v>26832</v>
      </c>
      <c r="B380" s="38" t="s">
        <v>26833</v>
      </c>
      <c r="C380" s="75"/>
      <c r="D380" s="100"/>
      <c r="E380" s="83" t="s">
        <v>30488</v>
      </c>
    </row>
    <row r="381" spans="1:5" x14ac:dyDescent="0.2">
      <c r="A381" s="38" t="s">
        <v>26834</v>
      </c>
      <c r="B381" s="38" t="s">
        <v>26835</v>
      </c>
      <c r="C381" s="75"/>
      <c r="D381" s="100"/>
      <c r="E381" s="83" t="s">
        <v>30488</v>
      </c>
    </row>
    <row r="382" spans="1:5" x14ac:dyDescent="0.2">
      <c r="A382" s="38" t="s">
        <v>26836</v>
      </c>
      <c r="B382" s="38" t="s">
        <v>26837</v>
      </c>
      <c r="C382" s="75"/>
      <c r="D382" s="100"/>
      <c r="E382" s="83" t="s">
        <v>30488</v>
      </c>
    </row>
    <row r="383" spans="1:5" x14ac:dyDescent="0.2">
      <c r="A383" s="38" t="s">
        <v>26838</v>
      </c>
      <c r="B383" s="38" t="s">
        <v>26839</v>
      </c>
      <c r="C383" s="75"/>
      <c r="D383" s="100"/>
      <c r="E383" s="83" t="s">
        <v>30488</v>
      </c>
    </row>
    <row r="384" spans="1:5" x14ac:dyDescent="0.2">
      <c r="A384" s="38" t="s">
        <v>26840</v>
      </c>
      <c r="B384" s="38" t="s">
        <v>26841</v>
      </c>
      <c r="C384" s="75"/>
      <c r="D384" s="100"/>
      <c r="E384" s="83" t="s">
        <v>30488</v>
      </c>
    </row>
    <row r="385" spans="1:5" x14ac:dyDescent="0.2">
      <c r="A385" s="38" t="s">
        <v>26842</v>
      </c>
      <c r="B385" s="38" t="s">
        <v>26843</v>
      </c>
      <c r="C385" s="75"/>
      <c r="D385" s="100"/>
      <c r="E385" s="83" t="s">
        <v>30488</v>
      </c>
    </row>
    <row r="386" spans="1:5" x14ac:dyDescent="0.2">
      <c r="A386" s="38" t="s">
        <v>26844</v>
      </c>
      <c r="B386" s="38" t="s">
        <v>26845</v>
      </c>
      <c r="C386" s="75"/>
      <c r="D386" s="100"/>
      <c r="E386" s="83" t="s">
        <v>30488</v>
      </c>
    </row>
    <row r="387" spans="1:5" x14ac:dyDescent="0.2">
      <c r="A387" s="38" t="s">
        <v>26846</v>
      </c>
      <c r="B387" s="38" t="s">
        <v>26847</v>
      </c>
      <c r="C387" s="75"/>
      <c r="D387" s="100"/>
      <c r="E387" s="83" t="s">
        <v>30488</v>
      </c>
    </row>
    <row r="388" spans="1:5" x14ac:dyDescent="0.2">
      <c r="A388" s="38" t="s">
        <v>26848</v>
      </c>
      <c r="B388" s="38" t="s">
        <v>26849</v>
      </c>
      <c r="C388" s="75"/>
      <c r="D388" s="100"/>
      <c r="E388" s="83" t="s">
        <v>30488</v>
      </c>
    </row>
    <row r="389" spans="1:5" x14ac:dyDescent="0.2">
      <c r="A389" s="38" t="s">
        <v>26850</v>
      </c>
      <c r="B389" s="38" t="s">
        <v>26851</v>
      </c>
      <c r="C389" s="76"/>
      <c r="D389" s="100"/>
      <c r="E389" s="83" t="s">
        <v>30488</v>
      </c>
    </row>
    <row r="390" spans="1:5" x14ac:dyDescent="0.2">
      <c r="A390" s="39" t="s">
        <v>26852</v>
      </c>
      <c r="B390" s="40" t="s">
        <v>26853</v>
      </c>
      <c r="C390" s="76"/>
      <c r="D390" s="100"/>
      <c r="E390" s="83" t="s">
        <v>30488</v>
      </c>
    </row>
    <row r="391" spans="1:5" x14ac:dyDescent="0.2">
      <c r="A391" s="38" t="s">
        <v>26854</v>
      </c>
      <c r="B391" s="38" t="s">
        <v>26855</v>
      </c>
      <c r="C391" s="75"/>
      <c r="D391" s="100"/>
      <c r="E391" s="83" t="s">
        <v>30488</v>
      </c>
    </row>
    <row r="392" spans="1:5" x14ac:dyDescent="0.2">
      <c r="A392" s="38" t="s">
        <v>26856</v>
      </c>
      <c r="B392" s="38" t="s">
        <v>26857</v>
      </c>
      <c r="C392" s="76">
        <v>80885.320424999998</v>
      </c>
      <c r="D392" s="101" t="s">
        <v>30681</v>
      </c>
      <c r="E392" s="83" t="s">
        <v>30682</v>
      </c>
    </row>
    <row r="393" spans="1:5" ht="22.5" x14ac:dyDescent="0.2">
      <c r="A393" s="38" t="s">
        <v>26858</v>
      </c>
      <c r="B393" s="38" t="s">
        <v>26859</v>
      </c>
      <c r="C393" s="75">
        <v>1147978.125</v>
      </c>
      <c r="D393" s="101" t="s">
        <v>30683</v>
      </c>
      <c r="E393" s="83" t="s">
        <v>30684</v>
      </c>
    </row>
    <row r="394" spans="1:5" ht="22.5" x14ac:dyDescent="0.2">
      <c r="A394" s="38" t="s">
        <v>26860</v>
      </c>
      <c r="B394" s="38" t="s">
        <v>26861</v>
      </c>
      <c r="C394" s="75">
        <v>1147978.125</v>
      </c>
      <c r="D394" s="101" t="s">
        <v>30683</v>
      </c>
      <c r="E394" s="83" t="s">
        <v>30684</v>
      </c>
    </row>
    <row r="395" spans="1:5" ht="33.75" x14ac:dyDescent="0.2">
      <c r="A395" s="38" t="s">
        <v>26862</v>
      </c>
      <c r="B395" s="38" t="s">
        <v>26863</v>
      </c>
      <c r="C395" s="76">
        <v>735048.42547499994</v>
      </c>
      <c r="D395" s="101" t="s">
        <v>30685</v>
      </c>
      <c r="E395" s="83" t="s">
        <v>30686</v>
      </c>
    </row>
    <row r="396" spans="1:5" x14ac:dyDescent="0.2">
      <c r="A396" s="38" t="s">
        <v>26864</v>
      </c>
      <c r="B396" s="38" t="s">
        <v>26865</v>
      </c>
      <c r="C396" s="76">
        <v>155910.79822500004</v>
      </c>
      <c r="D396" s="101" t="s">
        <v>30687</v>
      </c>
      <c r="E396" s="83" t="s">
        <v>30688</v>
      </c>
    </row>
    <row r="397" spans="1:5" x14ac:dyDescent="0.2">
      <c r="A397" s="38" t="s">
        <v>26866</v>
      </c>
      <c r="B397" s="38" t="s">
        <v>26867</v>
      </c>
      <c r="C397" s="76">
        <v>132303.3075</v>
      </c>
      <c r="D397" s="101" t="s">
        <v>30689</v>
      </c>
      <c r="E397" s="83" t="s">
        <v>30690</v>
      </c>
    </row>
    <row r="398" spans="1:5" x14ac:dyDescent="0.2">
      <c r="A398" s="38" t="s">
        <v>26868</v>
      </c>
      <c r="B398" s="38" t="s">
        <v>26869</v>
      </c>
      <c r="C398" s="75"/>
      <c r="D398" s="100"/>
      <c r="E398" s="83" t="s">
        <v>30488</v>
      </c>
    </row>
    <row r="399" spans="1:5" x14ac:dyDescent="0.2">
      <c r="A399" s="38" t="s">
        <v>26870</v>
      </c>
      <c r="B399" s="38" t="s">
        <v>26871</v>
      </c>
      <c r="C399" s="76">
        <v>124262.77499999999</v>
      </c>
      <c r="D399" s="101" t="s">
        <v>30691</v>
      </c>
      <c r="E399" s="83" t="s">
        <v>30692</v>
      </c>
    </row>
    <row r="400" spans="1:5" x14ac:dyDescent="0.2">
      <c r="A400" s="38" t="s">
        <v>26872</v>
      </c>
      <c r="B400" s="38" t="s">
        <v>26873</v>
      </c>
      <c r="C400" s="76">
        <v>60632.924625</v>
      </c>
      <c r="D400" s="101" t="s">
        <v>30693</v>
      </c>
      <c r="E400" s="83" t="s">
        <v>30694</v>
      </c>
    </row>
    <row r="401" spans="1:5" x14ac:dyDescent="0.2">
      <c r="A401" s="38" t="s">
        <v>26874</v>
      </c>
      <c r="B401" s="38" t="s">
        <v>26875</v>
      </c>
      <c r="C401" s="75"/>
      <c r="D401" s="100"/>
      <c r="E401" s="83" t="s">
        <v>30488</v>
      </c>
    </row>
    <row r="402" spans="1:5" ht="22.5" x14ac:dyDescent="0.2">
      <c r="A402" s="38" t="s">
        <v>26876</v>
      </c>
      <c r="B402" s="38" t="s">
        <v>26877</v>
      </c>
      <c r="C402" s="75">
        <v>2122312.5</v>
      </c>
      <c r="D402" s="101" t="s">
        <v>30695</v>
      </c>
      <c r="E402" s="83" t="s">
        <v>30696</v>
      </c>
    </row>
    <row r="403" spans="1:5" x14ac:dyDescent="0.2">
      <c r="A403" s="38" t="s">
        <v>26878</v>
      </c>
      <c r="B403" s="38" t="s">
        <v>26879</v>
      </c>
      <c r="C403" s="75"/>
      <c r="D403" s="100"/>
      <c r="E403" s="83" t="s">
        <v>30488</v>
      </c>
    </row>
    <row r="404" spans="1:5" ht="22.5" x14ac:dyDescent="0.2">
      <c r="A404" s="38" t="s">
        <v>26880</v>
      </c>
      <c r="B404" s="38" t="s">
        <v>26881</v>
      </c>
      <c r="C404" s="75">
        <v>2021250</v>
      </c>
      <c r="D404" s="101" t="s">
        <v>30697</v>
      </c>
      <c r="E404" s="83" t="s">
        <v>30698</v>
      </c>
    </row>
    <row r="405" spans="1:5" x14ac:dyDescent="0.2">
      <c r="A405" s="38" t="s">
        <v>26882</v>
      </c>
      <c r="B405" s="38" t="s">
        <v>26883</v>
      </c>
      <c r="C405" s="75"/>
      <c r="D405" s="100"/>
      <c r="E405" s="83" t="s">
        <v>30488</v>
      </c>
    </row>
    <row r="406" spans="1:5" x14ac:dyDescent="0.2">
      <c r="A406" s="38" t="s">
        <v>26884</v>
      </c>
      <c r="B406" s="38" t="s">
        <v>26885</v>
      </c>
      <c r="C406" s="75">
        <v>2021250</v>
      </c>
      <c r="D406" s="101" t="s">
        <v>30699</v>
      </c>
      <c r="E406" s="83" t="s">
        <v>30700</v>
      </c>
    </row>
    <row r="407" spans="1:5" x14ac:dyDescent="0.2">
      <c r="A407" s="38" t="s">
        <v>26886</v>
      </c>
      <c r="B407" s="38" t="s">
        <v>26887</v>
      </c>
      <c r="C407" s="75">
        <v>2122312.5</v>
      </c>
      <c r="D407" s="101" t="s">
        <v>30701</v>
      </c>
      <c r="E407" s="83" t="s">
        <v>30702</v>
      </c>
    </row>
    <row r="408" spans="1:5" x14ac:dyDescent="0.2">
      <c r="A408" s="38" t="s">
        <v>26888</v>
      </c>
      <c r="B408" s="38" t="s">
        <v>26889</v>
      </c>
      <c r="C408" s="75">
        <v>2021250</v>
      </c>
      <c r="D408" s="101" t="s">
        <v>30703</v>
      </c>
      <c r="E408" s="83" t="s">
        <v>30704</v>
      </c>
    </row>
    <row r="409" spans="1:5" ht="22.5" x14ac:dyDescent="0.2">
      <c r="A409" s="38" t="s">
        <v>26890</v>
      </c>
      <c r="B409" s="38" t="s">
        <v>26891</v>
      </c>
      <c r="C409" s="75">
        <v>2122312.5</v>
      </c>
      <c r="D409" s="101" t="s">
        <v>30705</v>
      </c>
      <c r="E409" s="83" t="s">
        <v>30706</v>
      </c>
    </row>
    <row r="410" spans="1:5" ht="22.5" x14ac:dyDescent="0.2">
      <c r="A410" s="38" t="s">
        <v>26892</v>
      </c>
      <c r="B410" s="38" t="s">
        <v>26893</v>
      </c>
      <c r="C410" s="75">
        <v>2021250</v>
      </c>
      <c r="D410" s="101" t="s">
        <v>30697</v>
      </c>
      <c r="E410" s="83" t="s">
        <v>30698</v>
      </c>
    </row>
    <row r="411" spans="1:5" ht="22.5" x14ac:dyDescent="0.2">
      <c r="A411" s="38" t="s">
        <v>26894</v>
      </c>
      <c r="B411" s="38" t="s">
        <v>26895</v>
      </c>
      <c r="C411" s="75">
        <v>2122312.5</v>
      </c>
      <c r="D411" s="101" t="s">
        <v>30707</v>
      </c>
      <c r="E411" s="83" t="s">
        <v>30708</v>
      </c>
    </row>
    <row r="412" spans="1:5" ht="22.5" x14ac:dyDescent="0.2">
      <c r="A412" s="38" t="s">
        <v>26896</v>
      </c>
      <c r="B412" s="38" t="s">
        <v>26897</v>
      </c>
      <c r="C412" s="75">
        <v>2122312.5</v>
      </c>
      <c r="D412" s="101" t="s">
        <v>30709</v>
      </c>
      <c r="E412" s="83" t="s">
        <v>30710</v>
      </c>
    </row>
    <row r="413" spans="1:5" x14ac:dyDescent="0.2">
      <c r="A413" s="38" t="s">
        <v>26898</v>
      </c>
      <c r="B413" s="38" t="s">
        <v>26899</v>
      </c>
      <c r="C413" s="75"/>
      <c r="D413" s="100"/>
      <c r="E413" s="83" t="s">
        <v>30488</v>
      </c>
    </row>
    <row r="414" spans="1:5" x14ac:dyDescent="0.2">
      <c r="A414" s="38" t="s">
        <v>26900</v>
      </c>
      <c r="B414" s="38" t="s">
        <v>26901</v>
      </c>
      <c r="C414" s="75"/>
      <c r="D414" s="100"/>
      <c r="E414" s="83" t="s">
        <v>30488</v>
      </c>
    </row>
    <row r="415" spans="1:5" x14ac:dyDescent="0.2">
      <c r="A415" s="38" t="s">
        <v>26902</v>
      </c>
      <c r="B415" s="38" t="s">
        <v>26903</v>
      </c>
      <c r="C415" s="76">
        <v>56306.25</v>
      </c>
      <c r="D415" s="101" t="s">
        <v>30711</v>
      </c>
      <c r="E415" s="83" t="s">
        <v>30712</v>
      </c>
    </row>
    <row r="416" spans="1:5" x14ac:dyDescent="0.2">
      <c r="A416" s="39" t="s">
        <v>26904</v>
      </c>
      <c r="B416" s="40" t="s">
        <v>26905</v>
      </c>
      <c r="C416" s="75">
        <v>2986929.75</v>
      </c>
      <c r="D416" s="101" t="s">
        <v>30713</v>
      </c>
      <c r="E416" s="83" t="s">
        <v>30714</v>
      </c>
    </row>
    <row r="417" spans="1:5" x14ac:dyDescent="0.2">
      <c r="A417" s="38" t="s">
        <v>26906</v>
      </c>
      <c r="B417" s="38" t="s">
        <v>26907</v>
      </c>
      <c r="C417" s="75"/>
      <c r="D417" s="100"/>
      <c r="E417" s="83" t="s">
        <v>30488</v>
      </c>
    </row>
    <row r="418" spans="1:5" x14ac:dyDescent="0.2">
      <c r="A418" s="38" t="s">
        <v>26908</v>
      </c>
      <c r="B418" s="38" t="s">
        <v>26909</v>
      </c>
      <c r="C418" s="75"/>
      <c r="D418" s="100"/>
      <c r="E418" s="83" t="s">
        <v>30488</v>
      </c>
    </row>
    <row r="419" spans="1:5" x14ac:dyDescent="0.2">
      <c r="A419" s="38" t="s">
        <v>26910</v>
      </c>
      <c r="B419" s="38" t="s">
        <v>26911</v>
      </c>
      <c r="C419" s="75"/>
      <c r="D419" s="100"/>
      <c r="E419" s="83" t="s">
        <v>30488</v>
      </c>
    </row>
    <row r="420" spans="1:5" x14ac:dyDescent="0.2">
      <c r="A420" s="38" t="s">
        <v>26912</v>
      </c>
      <c r="B420" s="38" t="s">
        <v>26913</v>
      </c>
      <c r="C420" s="75"/>
      <c r="D420" s="100"/>
      <c r="E420" s="83" t="s">
        <v>30488</v>
      </c>
    </row>
    <row r="421" spans="1:5" ht="22.5" x14ac:dyDescent="0.2">
      <c r="A421" s="38" t="s">
        <v>26914</v>
      </c>
      <c r="B421" s="38" t="s">
        <v>26915</v>
      </c>
      <c r="C421" s="76">
        <v>77064.849225000013</v>
      </c>
      <c r="D421" s="101" t="s">
        <v>30715</v>
      </c>
      <c r="E421" s="83" t="s">
        <v>30716</v>
      </c>
    </row>
    <row r="422" spans="1:5" x14ac:dyDescent="0.2">
      <c r="A422" s="38" t="s">
        <v>26916</v>
      </c>
      <c r="B422" s="38" t="s">
        <v>26917</v>
      </c>
      <c r="C422" s="76">
        <v>22416.03</v>
      </c>
      <c r="D422" s="101" t="s">
        <v>30717</v>
      </c>
      <c r="E422" s="83" t="s">
        <v>30718</v>
      </c>
    </row>
    <row r="423" spans="1:5" x14ac:dyDescent="0.2">
      <c r="A423" s="38" t="s">
        <v>26918</v>
      </c>
      <c r="B423" s="38" t="s">
        <v>26919</v>
      </c>
      <c r="C423" s="75"/>
      <c r="D423" s="100"/>
      <c r="E423" s="83" t="s">
        <v>30488</v>
      </c>
    </row>
    <row r="424" spans="1:5" x14ac:dyDescent="0.2">
      <c r="A424" s="38" t="s">
        <v>26920</v>
      </c>
      <c r="B424" s="38" t="s">
        <v>26921</v>
      </c>
      <c r="C424" s="75"/>
      <c r="D424" s="100"/>
      <c r="E424" s="83" t="s">
        <v>30488</v>
      </c>
    </row>
    <row r="425" spans="1:5" x14ac:dyDescent="0.2">
      <c r="A425" s="38" t="s">
        <v>26922</v>
      </c>
      <c r="B425" s="38" t="s">
        <v>26923</v>
      </c>
      <c r="C425" s="75"/>
      <c r="D425" s="100"/>
      <c r="E425" s="83" t="s">
        <v>30488</v>
      </c>
    </row>
    <row r="426" spans="1:5" x14ac:dyDescent="0.2">
      <c r="A426" s="39" t="s">
        <v>26924</v>
      </c>
      <c r="B426" s="40" t="s">
        <v>26925</v>
      </c>
      <c r="C426" s="76"/>
      <c r="D426" s="100"/>
      <c r="E426" s="83" t="s">
        <v>30488</v>
      </c>
    </row>
    <row r="427" spans="1:5" x14ac:dyDescent="0.2">
      <c r="A427" s="38" t="s">
        <v>26926</v>
      </c>
      <c r="B427" s="38" t="s">
        <v>26927</v>
      </c>
      <c r="C427" s="75"/>
      <c r="D427" s="100"/>
      <c r="E427" s="83" t="s">
        <v>30488</v>
      </c>
    </row>
    <row r="428" spans="1:5" x14ac:dyDescent="0.2">
      <c r="A428" s="38" t="s">
        <v>26928</v>
      </c>
      <c r="B428" s="38" t="s">
        <v>26929</v>
      </c>
      <c r="C428" s="76">
        <v>241.70737500000001</v>
      </c>
      <c r="D428" s="101" t="s">
        <v>30719</v>
      </c>
      <c r="E428" s="83" t="s">
        <v>30720</v>
      </c>
    </row>
    <row r="429" spans="1:5" x14ac:dyDescent="0.2">
      <c r="A429" s="38" t="s">
        <v>26930</v>
      </c>
      <c r="B429" s="38" t="s">
        <v>26931</v>
      </c>
      <c r="C429" s="75"/>
      <c r="D429" s="100"/>
      <c r="E429" s="83" t="s">
        <v>30488</v>
      </c>
    </row>
    <row r="430" spans="1:5" x14ac:dyDescent="0.2">
      <c r="A430" s="38" t="s">
        <v>26932</v>
      </c>
      <c r="B430" s="38" t="s">
        <v>26933</v>
      </c>
      <c r="C430" s="75"/>
      <c r="D430" s="100"/>
      <c r="E430" s="83" t="s">
        <v>30488</v>
      </c>
    </row>
    <row r="431" spans="1:5" x14ac:dyDescent="0.2">
      <c r="A431" s="38" t="s">
        <v>26934</v>
      </c>
      <c r="B431" s="38" t="s">
        <v>26935</v>
      </c>
      <c r="C431" s="75"/>
      <c r="D431" s="100"/>
      <c r="E431" s="83" t="s">
        <v>30488</v>
      </c>
    </row>
    <row r="432" spans="1:5" x14ac:dyDescent="0.2">
      <c r="A432" s="38" t="s">
        <v>26936</v>
      </c>
      <c r="B432" s="38" t="s">
        <v>26937</v>
      </c>
      <c r="C432" s="75"/>
      <c r="D432" s="100"/>
      <c r="E432" s="83" t="s">
        <v>30488</v>
      </c>
    </row>
    <row r="433" spans="1:5" x14ac:dyDescent="0.2">
      <c r="A433" s="38" t="s">
        <v>26938</v>
      </c>
      <c r="B433" s="38" t="s">
        <v>26939</v>
      </c>
      <c r="C433" s="75"/>
      <c r="D433" s="100"/>
      <c r="E433" s="83" t="s">
        <v>30488</v>
      </c>
    </row>
    <row r="434" spans="1:5" x14ac:dyDescent="0.2">
      <c r="A434" s="38" t="s">
        <v>26940</v>
      </c>
      <c r="B434" s="38" t="s">
        <v>26941</v>
      </c>
      <c r="C434" s="75"/>
      <c r="D434" s="100"/>
      <c r="E434" s="83" t="s">
        <v>30488</v>
      </c>
    </row>
    <row r="435" spans="1:5" x14ac:dyDescent="0.2">
      <c r="A435" s="38" t="s">
        <v>26942</v>
      </c>
      <c r="B435" s="38" t="s">
        <v>26943</v>
      </c>
      <c r="C435" s="75"/>
      <c r="D435" s="100"/>
      <c r="E435" s="83" t="s">
        <v>30488</v>
      </c>
    </row>
    <row r="436" spans="1:5" x14ac:dyDescent="0.2">
      <c r="A436" s="38" t="s">
        <v>26944</v>
      </c>
      <c r="B436" s="38" t="s">
        <v>26945</v>
      </c>
      <c r="C436" s="75"/>
      <c r="D436" s="100"/>
      <c r="E436" s="83" t="s">
        <v>30488</v>
      </c>
    </row>
    <row r="437" spans="1:5" x14ac:dyDescent="0.2">
      <c r="A437" s="38" t="s">
        <v>26946</v>
      </c>
      <c r="B437" s="38" t="s">
        <v>26947</v>
      </c>
      <c r="C437" s="75"/>
      <c r="D437" s="100"/>
      <c r="E437" s="83" t="s">
        <v>30488</v>
      </c>
    </row>
    <row r="438" spans="1:5" x14ac:dyDescent="0.2">
      <c r="A438" s="38" t="s">
        <v>26948</v>
      </c>
      <c r="B438" s="38" t="s">
        <v>26949</v>
      </c>
      <c r="C438" s="75"/>
      <c r="D438" s="100"/>
      <c r="E438" s="83" t="s">
        <v>30488</v>
      </c>
    </row>
    <row r="439" spans="1:5" x14ac:dyDescent="0.2">
      <c r="A439" s="38" t="s">
        <v>26950</v>
      </c>
      <c r="B439" s="38" t="s">
        <v>26951</v>
      </c>
      <c r="C439" s="75"/>
      <c r="D439" s="100"/>
      <c r="E439" s="83" t="s">
        <v>30488</v>
      </c>
    </row>
    <row r="440" spans="1:5" x14ac:dyDescent="0.2">
      <c r="A440" s="38" t="s">
        <v>26952</v>
      </c>
      <c r="B440" s="38" t="s">
        <v>26953</v>
      </c>
      <c r="C440" s="75"/>
      <c r="D440" s="100"/>
      <c r="E440" s="83" t="s">
        <v>30488</v>
      </c>
    </row>
    <row r="441" spans="1:5" x14ac:dyDescent="0.2">
      <c r="A441" s="38" t="s">
        <v>26954</v>
      </c>
      <c r="B441" s="38" t="s">
        <v>26955</v>
      </c>
      <c r="C441" s="75"/>
      <c r="D441" s="100"/>
      <c r="E441" s="83" t="s">
        <v>30488</v>
      </c>
    </row>
    <row r="442" spans="1:5" x14ac:dyDescent="0.2">
      <c r="A442" s="38" t="s">
        <v>26956</v>
      </c>
      <c r="B442" s="38" t="s">
        <v>26957</v>
      </c>
      <c r="C442" s="75"/>
      <c r="D442" s="100"/>
      <c r="E442" s="83" t="s">
        <v>30488</v>
      </c>
    </row>
    <row r="443" spans="1:5" x14ac:dyDescent="0.2">
      <c r="A443" s="38" t="s">
        <v>26958</v>
      </c>
      <c r="B443" s="38" t="s">
        <v>26959</v>
      </c>
      <c r="C443" s="75"/>
      <c r="D443" s="100"/>
      <c r="E443" s="83" t="s">
        <v>30488</v>
      </c>
    </row>
    <row r="444" spans="1:5" x14ac:dyDescent="0.2">
      <c r="A444" s="38" t="s">
        <v>26960</v>
      </c>
      <c r="B444" s="38" t="s">
        <v>26961</v>
      </c>
      <c r="C444" s="75"/>
      <c r="D444" s="100"/>
      <c r="E444" s="83" t="s">
        <v>30488</v>
      </c>
    </row>
    <row r="445" spans="1:5" x14ac:dyDescent="0.2">
      <c r="A445" s="38" t="s">
        <v>26962</v>
      </c>
      <c r="B445" s="38" t="s">
        <v>26963</v>
      </c>
      <c r="C445" s="75"/>
      <c r="D445" s="100"/>
      <c r="E445" s="83" t="s">
        <v>30488</v>
      </c>
    </row>
    <row r="446" spans="1:5" x14ac:dyDescent="0.2">
      <c r="A446" s="38" t="s">
        <v>26964</v>
      </c>
      <c r="B446" s="38" t="s">
        <v>26965</v>
      </c>
      <c r="C446" s="75"/>
      <c r="D446" s="100"/>
      <c r="E446" s="83" t="s">
        <v>30488</v>
      </c>
    </row>
    <row r="447" spans="1:5" x14ac:dyDescent="0.2">
      <c r="A447" s="38" t="s">
        <v>26966</v>
      </c>
      <c r="B447" s="38" t="s">
        <v>26967</v>
      </c>
      <c r="C447" s="75"/>
      <c r="D447" s="100"/>
      <c r="E447" s="83" t="s">
        <v>30488</v>
      </c>
    </row>
    <row r="448" spans="1:5" x14ac:dyDescent="0.2">
      <c r="A448" s="38" t="s">
        <v>26968</v>
      </c>
      <c r="B448" s="38" t="s">
        <v>26969</v>
      </c>
      <c r="C448" s="75"/>
      <c r="D448" s="100"/>
      <c r="E448" s="83" t="s">
        <v>30488</v>
      </c>
    </row>
    <row r="449" spans="1:5" x14ac:dyDescent="0.2">
      <c r="A449" s="38" t="s">
        <v>26970</v>
      </c>
      <c r="B449" s="38" t="s">
        <v>26971</v>
      </c>
      <c r="C449" s="75"/>
      <c r="D449" s="100"/>
      <c r="E449" s="83" t="s">
        <v>30488</v>
      </c>
    </row>
    <row r="450" spans="1:5" x14ac:dyDescent="0.2">
      <c r="A450" s="38" t="s">
        <v>26972</v>
      </c>
      <c r="B450" s="38" t="s">
        <v>26973</v>
      </c>
      <c r="C450" s="75"/>
      <c r="D450" s="100"/>
      <c r="E450" s="83" t="s">
        <v>30488</v>
      </c>
    </row>
    <row r="451" spans="1:5" x14ac:dyDescent="0.2">
      <c r="A451" s="38" t="s">
        <v>26974</v>
      </c>
      <c r="B451" s="38" t="s">
        <v>26975</v>
      </c>
      <c r="C451" s="75"/>
      <c r="D451" s="100"/>
      <c r="E451" s="83" t="s">
        <v>30488</v>
      </c>
    </row>
    <row r="452" spans="1:5" x14ac:dyDescent="0.2">
      <c r="A452" s="38" t="s">
        <v>26976</v>
      </c>
      <c r="B452" s="38" t="s">
        <v>26977</v>
      </c>
      <c r="C452" s="75"/>
      <c r="D452" s="100"/>
      <c r="E452" s="83" t="s">
        <v>30488</v>
      </c>
    </row>
    <row r="453" spans="1:5" x14ac:dyDescent="0.2">
      <c r="A453" s="38" t="s">
        <v>26978</v>
      </c>
      <c r="B453" s="38" t="s">
        <v>26979</v>
      </c>
      <c r="C453" s="75"/>
      <c r="D453" s="100"/>
      <c r="E453" s="83" t="s">
        <v>30488</v>
      </c>
    </row>
    <row r="454" spans="1:5" x14ac:dyDescent="0.2">
      <c r="A454" s="38" t="s">
        <v>26980</v>
      </c>
      <c r="B454" s="38" t="s">
        <v>26981</v>
      </c>
      <c r="C454" s="75"/>
      <c r="D454" s="100"/>
      <c r="E454" s="83" t="s">
        <v>30488</v>
      </c>
    </row>
    <row r="455" spans="1:5" x14ac:dyDescent="0.2">
      <c r="A455" s="38" t="s">
        <v>26982</v>
      </c>
      <c r="B455" s="38" t="s">
        <v>26983</v>
      </c>
      <c r="C455" s="75"/>
      <c r="D455" s="100"/>
      <c r="E455" s="83" t="s">
        <v>30488</v>
      </c>
    </row>
    <row r="456" spans="1:5" x14ac:dyDescent="0.2">
      <c r="A456" s="38" t="s">
        <v>26984</v>
      </c>
      <c r="B456" s="38" t="s">
        <v>26985</v>
      </c>
      <c r="C456" s="75"/>
      <c r="D456" s="100"/>
      <c r="E456" s="83" t="s">
        <v>30488</v>
      </c>
    </row>
    <row r="457" spans="1:5" x14ac:dyDescent="0.2">
      <c r="A457" s="38" t="s">
        <v>26986</v>
      </c>
      <c r="B457" s="38" t="s">
        <v>26987</v>
      </c>
      <c r="C457" s="75"/>
      <c r="D457" s="100"/>
      <c r="E457" s="83" t="s">
        <v>30488</v>
      </c>
    </row>
    <row r="458" spans="1:5" x14ac:dyDescent="0.2">
      <c r="A458" s="38" t="s">
        <v>26988</v>
      </c>
      <c r="B458" s="38" t="s">
        <v>26989</v>
      </c>
      <c r="C458" s="75"/>
      <c r="D458" s="100"/>
      <c r="E458" s="83" t="s">
        <v>30488</v>
      </c>
    </row>
    <row r="459" spans="1:5" x14ac:dyDescent="0.2">
      <c r="A459" s="38" t="s">
        <v>26990</v>
      </c>
      <c r="B459" s="38" t="s">
        <v>26991</v>
      </c>
      <c r="C459" s="75"/>
      <c r="D459" s="100"/>
      <c r="E459" s="83" t="s">
        <v>30488</v>
      </c>
    </row>
    <row r="460" spans="1:5" x14ac:dyDescent="0.2">
      <c r="A460" s="38" t="s">
        <v>26992</v>
      </c>
      <c r="B460" s="38" t="s">
        <v>26993</v>
      </c>
      <c r="C460" s="75"/>
      <c r="D460" s="100"/>
      <c r="E460" s="83" t="s">
        <v>30488</v>
      </c>
    </row>
    <row r="461" spans="1:5" x14ac:dyDescent="0.2">
      <c r="A461" s="38" t="s">
        <v>26994</v>
      </c>
      <c r="B461" s="38" t="s">
        <v>26995</v>
      </c>
      <c r="C461" s="75"/>
      <c r="D461" s="100"/>
      <c r="E461" s="83" t="s">
        <v>30488</v>
      </c>
    </row>
    <row r="462" spans="1:5" x14ac:dyDescent="0.2">
      <c r="A462" s="38" t="s">
        <v>26996</v>
      </c>
      <c r="B462" s="38" t="s">
        <v>26997</v>
      </c>
      <c r="C462" s="75"/>
      <c r="D462" s="100"/>
      <c r="E462" s="83" t="s">
        <v>30488</v>
      </c>
    </row>
    <row r="463" spans="1:5" x14ac:dyDescent="0.2">
      <c r="A463" s="38" t="s">
        <v>26998</v>
      </c>
      <c r="B463" s="38" t="s">
        <v>26999</v>
      </c>
      <c r="C463" s="75"/>
      <c r="D463" s="100"/>
      <c r="E463" s="83" t="s">
        <v>30488</v>
      </c>
    </row>
    <row r="464" spans="1:5" x14ac:dyDescent="0.2">
      <c r="A464" s="38" t="s">
        <v>27000</v>
      </c>
      <c r="B464" s="38" t="s">
        <v>27001</v>
      </c>
      <c r="C464" s="75"/>
      <c r="D464" s="100"/>
      <c r="E464" s="83" t="s">
        <v>30488</v>
      </c>
    </row>
    <row r="465" spans="1:5" x14ac:dyDescent="0.2">
      <c r="A465" s="38" t="s">
        <v>27002</v>
      </c>
      <c r="B465" s="38" t="s">
        <v>27003</v>
      </c>
      <c r="C465" s="75"/>
      <c r="D465" s="100"/>
      <c r="E465" s="83" t="s">
        <v>30488</v>
      </c>
    </row>
    <row r="466" spans="1:5" x14ac:dyDescent="0.2">
      <c r="A466" s="38" t="s">
        <v>27004</v>
      </c>
      <c r="B466" s="38" t="s">
        <v>27005</v>
      </c>
      <c r="C466" s="75"/>
      <c r="D466" s="100"/>
      <c r="E466" s="83" t="s">
        <v>30488</v>
      </c>
    </row>
    <row r="467" spans="1:5" x14ac:dyDescent="0.2">
      <c r="A467" s="38" t="s">
        <v>27006</v>
      </c>
      <c r="B467" s="38" t="s">
        <v>27007</v>
      </c>
      <c r="C467" s="76">
        <v>524279.26687500009</v>
      </c>
      <c r="D467" s="101" t="s">
        <v>30721</v>
      </c>
      <c r="E467" s="83" t="s">
        <v>30722</v>
      </c>
    </row>
    <row r="468" spans="1:5" x14ac:dyDescent="0.2">
      <c r="A468" s="38" t="s">
        <v>27008</v>
      </c>
      <c r="B468" s="38" t="s">
        <v>27009</v>
      </c>
      <c r="C468" s="76">
        <v>524279.26687500009</v>
      </c>
      <c r="D468" s="101" t="s">
        <v>30721</v>
      </c>
      <c r="E468" s="83" t="s">
        <v>30722</v>
      </c>
    </row>
    <row r="469" spans="1:5" x14ac:dyDescent="0.2">
      <c r="A469" s="38" t="s">
        <v>27010</v>
      </c>
      <c r="B469" s="38" t="s">
        <v>27011</v>
      </c>
      <c r="C469" s="75"/>
      <c r="D469" s="100"/>
      <c r="E469" s="83" t="s">
        <v>30488</v>
      </c>
    </row>
    <row r="470" spans="1:5" x14ac:dyDescent="0.2">
      <c r="A470" s="38" t="s">
        <v>27012</v>
      </c>
      <c r="B470" s="38" t="s">
        <v>27013</v>
      </c>
      <c r="C470" s="75"/>
      <c r="D470" s="100"/>
      <c r="E470" s="83" t="s">
        <v>30488</v>
      </c>
    </row>
    <row r="471" spans="1:5" x14ac:dyDescent="0.2">
      <c r="A471" s="38" t="s">
        <v>27014</v>
      </c>
      <c r="B471" s="38" t="s">
        <v>27015</v>
      </c>
      <c r="C471" s="75"/>
      <c r="D471" s="100"/>
      <c r="E471" s="83" t="s">
        <v>30488</v>
      </c>
    </row>
    <row r="472" spans="1:5" x14ac:dyDescent="0.2">
      <c r="A472" s="38" t="s">
        <v>27016</v>
      </c>
      <c r="B472" s="38" t="s">
        <v>27017</v>
      </c>
      <c r="C472" s="75"/>
      <c r="D472" s="100"/>
      <c r="E472" s="83" t="s">
        <v>30488</v>
      </c>
    </row>
    <row r="473" spans="1:5" x14ac:dyDescent="0.2">
      <c r="A473" s="38" t="s">
        <v>27018</v>
      </c>
      <c r="B473" s="38" t="s">
        <v>27019</v>
      </c>
      <c r="C473" s="75">
        <v>2047227.65625</v>
      </c>
      <c r="D473" s="101" t="s">
        <v>30723</v>
      </c>
      <c r="E473" s="83" t="s">
        <v>30724</v>
      </c>
    </row>
    <row r="474" spans="1:5" x14ac:dyDescent="0.2">
      <c r="A474" s="38" t="s">
        <v>27020</v>
      </c>
      <c r="B474" s="38" t="s">
        <v>27021</v>
      </c>
      <c r="C474" s="75"/>
      <c r="D474" s="100"/>
      <c r="E474" s="83" t="s">
        <v>30488</v>
      </c>
    </row>
    <row r="475" spans="1:5" x14ac:dyDescent="0.2">
      <c r="A475" s="38" t="s">
        <v>27022</v>
      </c>
      <c r="B475" s="38" t="s">
        <v>27023</v>
      </c>
      <c r="C475" s="75"/>
      <c r="D475" s="100"/>
      <c r="E475" s="83" t="s">
        <v>30488</v>
      </c>
    </row>
    <row r="476" spans="1:5" x14ac:dyDescent="0.2">
      <c r="A476" s="38" t="s">
        <v>27024</v>
      </c>
      <c r="B476" s="38" t="s">
        <v>27025</v>
      </c>
      <c r="C476" s="75"/>
      <c r="D476" s="100"/>
      <c r="E476" s="83" t="s">
        <v>30488</v>
      </c>
    </row>
    <row r="477" spans="1:5" x14ac:dyDescent="0.2">
      <c r="A477" s="38" t="s">
        <v>27026</v>
      </c>
      <c r="B477" s="38" t="s">
        <v>27027</v>
      </c>
      <c r="C477" s="75"/>
      <c r="D477" s="100"/>
      <c r="E477" s="83" t="s">
        <v>30488</v>
      </c>
    </row>
    <row r="478" spans="1:5" x14ac:dyDescent="0.2">
      <c r="A478" s="38" t="s">
        <v>27028</v>
      </c>
      <c r="B478" s="38" t="s">
        <v>27029</v>
      </c>
      <c r="C478" s="75"/>
      <c r="D478" s="100"/>
      <c r="E478" s="83" t="s">
        <v>30488</v>
      </c>
    </row>
    <row r="479" spans="1:5" x14ac:dyDescent="0.2">
      <c r="A479" s="38" t="s">
        <v>27030</v>
      </c>
      <c r="B479" s="38" t="s">
        <v>27031</v>
      </c>
      <c r="C479" s="75"/>
      <c r="D479" s="100"/>
      <c r="E479" s="83" t="s">
        <v>30488</v>
      </c>
    </row>
    <row r="480" spans="1:5" x14ac:dyDescent="0.2">
      <c r="A480" s="38" t="s">
        <v>27032</v>
      </c>
      <c r="B480" s="38" t="s">
        <v>27033</v>
      </c>
      <c r="C480" s="75"/>
      <c r="D480" s="100"/>
      <c r="E480" s="83" t="s">
        <v>30488</v>
      </c>
    </row>
    <row r="481" spans="1:5" x14ac:dyDescent="0.2">
      <c r="A481" s="38" t="s">
        <v>27034</v>
      </c>
      <c r="B481" s="38" t="s">
        <v>27035</v>
      </c>
      <c r="C481" s="75"/>
      <c r="D481" s="100"/>
      <c r="E481" s="83" t="s">
        <v>30488</v>
      </c>
    </row>
    <row r="482" spans="1:5" x14ac:dyDescent="0.2">
      <c r="A482" s="38" t="s">
        <v>27036</v>
      </c>
      <c r="B482" s="38" t="s">
        <v>27037</v>
      </c>
      <c r="C482" s="75"/>
      <c r="D482" s="100"/>
      <c r="E482" s="83" t="s">
        <v>30488</v>
      </c>
    </row>
    <row r="483" spans="1:5" x14ac:dyDescent="0.2">
      <c r="A483" s="38" t="s">
        <v>27038</v>
      </c>
      <c r="B483" s="38" t="s">
        <v>27039</v>
      </c>
      <c r="C483" s="75"/>
      <c r="D483" s="100"/>
      <c r="E483" s="83" t="s">
        <v>30488</v>
      </c>
    </row>
    <row r="484" spans="1:5" x14ac:dyDescent="0.2">
      <c r="A484" s="38" t="s">
        <v>27040</v>
      </c>
      <c r="B484" s="38" t="s">
        <v>27041</v>
      </c>
      <c r="C484" s="75"/>
      <c r="D484" s="100"/>
      <c r="E484" s="83" t="s">
        <v>30488</v>
      </c>
    </row>
    <row r="485" spans="1:5" x14ac:dyDescent="0.2">
      <c r="A485" s="38" t="s">
        <v>27042</v>
      </c>
      <c r="B485" s="38" t="s">
        <v>27043</v>
      </c>
      <c r="C485" s="75"/>
      <c r="D485" s="100"/>
      <c r="E485" s="83" t="s">
        <v>30488</v>
      </c>
    </row>
    <row r="486" spans="1:5" x14ac:dyDescent="0.2">
      <c r="A486" s="38" t="s">
        <v>27044</v>
      </c>
      <c r="B486" s="38" t="s">
        <v>27045</v>
      </c>
      <c r="C486" s="75"/>
      <c r="D486" s="100"/>
      <c r="E486" s="83" t="s">
        <v>30488</v>
      </c>
    </row>
    <row r="487" spans="1:5" x14ac:dyDescent="0.2">
      <c r="A487" s="38" t="s">
        <v>27046</v>
      </c>
      <c r="B487" s="38" t="s">
        <v>27047</v>
      </c>
      <c r="C487" s="75"/>
      <c r="D487" s="100"/>
      <c r="E487" s="83" t="s">
        <v>30488</v>
      </c>
    </row>
    <row r="488" spans="1:5" x14ac:dyDescent="0.2">
      <c r="A488" s="38" t="s">
        <v>27048</v>
      </c>
      <c r="B488" s="38" t="s">
        <v>27049</v>
      </c>
      <c r="C488" s="75"/>
      <c r="D488" s="100"/>
      <c r="E488" s="83" t="s">
        <v>30488</v>
      </c>
    </row>
    <row r="489" spans="1:5" x14ac:dyDescent="0.2">
      <c r="A489" s="38" t="s">
        <v>27050</v>
      </c>
      <c r="B489" s="38" t="s">
        <v>27051</v>
      </c>
      <c r="C489" s="75"/>
      <c r="D489" s="100"/>
      <c r="E489" s="83" t="s">
        <v>30488</v>
      </c>
    </row>
    <row r="490" spans="1:5" x14ac:dyDescent="0.2">
      <c r="A490" s="38" t="s">
        <v>27052</v>
      </c>
      <c r="B490" s="38" t="s">
        <v>27053</v>
      </c>
      <c r="C490" s="75"/>
      <c r="D490" s="100"/>
      <c r="E490" s="83" t="s">
        <v>30488</v>
      </c>
    </row>
    <row r="491" spans="1:5" x14ac:dyDescent="0.2">
      <c r="A491" s="38" t="s">
        <v>27054</v>
      </c>
      <c r="B491" s="38" t="s">
        <v>27055</v>
      </c>
      <c r="C491" s="75"/>
      <c r="D491" s="100"/>
      <c r="E491" s="83" t="s">
        <v>30488</v>
      </c>
    </row>
    <row r="492" spans="1:5" x14ac:dyDescent="0.2">
      <c r="A492" s="38" t="s">
        <v>27056</v>
      </c>
      <c r="B492" s="38" t="s">
        <v>27057</v>
      </c>
      <c r="C492" s="75"/>
      <c r="D492" s="100"/>
      <c r="E492" s="83" t="s">
        <v>30488</v>
      </c>
    </row>
    <row r="493" spans="1:5" x14ac:dyDescent="0.2">
      <c r="A493" s="38" t="s">
        <v>27058</v>
      </c>
      <c r="B493" s="38" t="s">
        <v>27059</v>
      </c>
      <c r="C493" s="75"/>
      <c r="D493" s="100"/>
      <c r="E493" s="83" t="s">
        <v>30488</v>
      </c>
    </row>
    <row r="494" spans="1:5" x14ac:dyDescent="0.2">
      <c r="A494" s="38" t="s">
        <v>27060</v>
      </c>
      <c r="B494" s="38" t="s">
        <v>27061</v>
      </c>
      <c r="C494" s="75"/>
      <c r="D494" s="100"/>
      <c r="E494" s="83" t="s">
        <v>30488</v>
      </c>
    </row>
    <row r="495" spans="1:5" x14ac:dyDescent="0.2">
      <c r="A495" s="38" t="s">
        <v>27062</v>
      </c>
      <c r="B495" s="38" t="s">
        <v>27063</v>
      </c>
      <c r="C495" s="75"/>
      <c r="D495" s="100"/>
      <c r="E495" s="83" t="s">
        <v>30488</v>
      </c>
    </row>
    <row r="496" spans="1:5" ht="22.5" x14ac:dyDescent="0.2">
      <c r="A496" s="38" t="s">
        <v>27064</v>
      </c>
      <c r="B496" s="38" t="s">
        <v>27065</v>
      </c>
      <c r="C496" s="76">
        <v>286291.6875</v>
      </c>
      <c r="D496" s="101" t="s">
        <v>30725</v>
      </c>
      <c r="E496" s="83" t="s">
        <v>30726</v>
      </c>
    </row>
    <row r="497" spans="1:5" x14ac:dyDescent="0.2">
      <c r="A497" s="38" t="s">
        <v>27066</v>
      </c>
      <c r="B497" s="38" t="s">
        <v>27067</v>
      </c>
      <c r="C497" s="75"/>
      <c r="D497" s="100"/>
      <c r="E497" s="83" t="s">
        <v>30488</v>
      </c>
    </row>
    <row r="498" spans="1:5" x14ac:dyDescent="0.2">
      <c r="A498" s="39" t="s">
        <v>27068</v>
      </c>
      <c r="B498" s="40" t="s">
        <v>27069</v>
      </c>
      <c r="C498" s="76"/>
      <c r="D498" s="100"/>
      <c r="E498" s="83" t="s">
        <v>30488</v>
      </c>
    </row>
    <row r="499" spans="1:5" x14ac:dyDescent="0.2">
      <c r="A499" s="39" t="s">
        <v>27070</v>
      </c>
      <c r="B499" s="40" t="s">
        <v>27071</v>
      </c>
      <c r="C499" s="76">
        <v>104553.54000000001</v>
      </c>
      <c r="D499" s="101" t="s">
        <v>30727</v>
      </c>
      <c r="E499" s="83" t="s">
        <v>30728</v>
      </c>
    </row>
    <row r="500" spans="1:5" ht="22.5" x14ac:dyDescent="0.2">
      <c r="A500" s="39" t="s">
        <v>27072</v>
      </c>
      <c r="B500" s="40" t="s">
        <v>27073</v>
      </c>
      <c r="C500" s="76">
        <v>362167.51252500003</v>
      </c>
      <c r="D500" s="101" t="s">
        <v>30729</v>
      </c>
      <c r="E500" s="83" t="s">
        <v>30730</v>
      </c>
    </row>
    <row r="501" spans="1:5" x14ac:dyDescent="0.2">
      <c r="A501" s="39" t="s">
        <v>27074</v>
      </c>
      <c r="B501" s="40" t="s">
        <v>27075</v>
      </c>
      <c r="C501" s="76"/>
      <c r="D501" s="100"/>
      <c r="E501" s="83" t="s">
        <v>30488</v>
      </c>
    </row>
    <row r="502" spans="1:5" x14ac:dyDescent="0.2">
      <c r="A502" s="39" t="s">
        <v>27076</v>
      </c>
      <c r="B502" s="40" t="s">
        <v>27077</v>
      </c>
      <c r="C502" s="76"/>
      <c r="D502" s="100"/>
      <c r="E502" s="83" t="s">
        <v>30488</v>
      </c>
    </row>
    <row r="503" spans="1:5" x14ac:dyDescent="0.2">
      <c r="A503" s="38" t="s">
        <v>27078</v>
      </c>
      <c r="B503" s="38" t="s">
        <v>27079</v>
      </c>
      <c r="C503" s="75"/>
      <c r="D503" s="100"/>
      <c r="E503" s="83" t="s">
        <v>30488</v>
      </c>
    </row>
    <row r="504" spans="1:5" x14ac:dyDescent="0.2">
      <c r="A504" s="38" t="s">
        <v>27080</v>
      </c>
      <c r="B504" s="38" t="s">
        <v>27081</v>
      </c>
      <c r="C504" s="75"/>
      <c r="D504" s="100"/>
      <c r="E504" s="83" t="s">
        <v>30488</v>
      </c>
    </row>
    <row r="505" spans="1:5" x14ac:dyDescent="0.2">
      <c r="A505" s="38" t="s">
        <v>27082</v>
      </c>
      <c r="B505" s="38" t="s">
        <v>27083</v>
      </c>
      <c r="C505" s="75"/>
      <c r="D505" s="100"/>
      <c r="E505" s="83" t="s">
        <v>30488</v>
      </c>
    </row>
    <row r="506" spans="1:5" x14ac:dyDescent="0.2">
      <c r="A506" s="38" t="s">
        <v>27084</v>
      </c>
      <c r="B506" s="38" t="s">
        <v>27085</v>
      </c>
      <c r="C506" s="75"/>
      <c r="D506" s="100"/>
      <c r="E506" s="83" t="s">
        <v>30488</v>
      </c>
    </row>
    <row r="507" spans="1:5" x14ac:dyDescent="0.2">
      <c r="A507" s="38" t="s">
        <v>27086</v>
      </c>
      <c r="B507" s="38" t="s">
        <v>27087</v>
      </c>
      <c r="C507" s="75"/>
      <c r="D507" s="100"/>
      <c r="E507" s="83" t="s">
        <v>30488</v>
      </c>
    </row>
    <row r="508" spans="1:5" x14ac:dyDescent="0.2">
      <c r="A508" s="38" t="s">
        <v>27088</v>
      </c>
      <c r="B508" s="38" t="s">
        <v>27089</v>
      </c>
      <c r="C508" s="75"/>
      <c r="D508" s="100"/>
      <c r="E508" s="83" t="s">
        <v>30488</v>
      </c>
    </row>
    <row r="509" spans="1:5" x14ac:dyDescent="0.2">
      <c r="A509" s="38" t="s">
        <v>27090</v>
      </c>
      <c r="B509" s="38" t="s">
        <v>27091</v>
      </c>
      <c r="C509" s="75"/>
      <c r="D509" s="100"/>
      <c r="E509" s="83" t="s">
        <v>30488</v>
      </c>
    </row>
    <row r="510" spans="1:5" x14ac:dyDescent="0.2">
      <c r="A510" s="38" t="s">
        <v>27092</v>
      </c>
      <c r="B510" s="38" t="s">
        <v>27093</v>
      </c>
      <c r="C510" s="75"/>
      <c r="D510" s="100"/>
      <c r="E510" s="83" t="s">
        <v>30488</v>
      </c>
    </row>
    <row r="511" spans="1:5" x14ac:dyDescent="0.2">
      <c r="A511" s="38" t="s">
        <v>27094</v>
      </c>
      <c r="B511" s="38" t="s">
        <v>27095</v>
      </c>
      <c r="C511" s="75"/>
      <c r="D511" s="100"/>
      <c r="E511" s="83" t="s">
        <v>30488</v>
      </c>
    </row>
    <row r="512" spans="1:5" x14ac:dyDescent="0.2">
      <c r="A512" s="38" t="s">
        <v>27096</v>
      </c>
      <c r="B512" s="38" t="s">
        <v>27097</v>
      </c>
      <c r="C512" s="75"/>
      <c r="D512" s="100"/>
      <c r="E512" s="83" t="s">
        <v>30488</v>
      </c>
    </row>
    <row r="513" spans="1:5" ht="22.5" x14ac:dyDescent="0.2">
      <c r="A513" s="38" t="s">
        <v>27098</v>
      </c>
      <c r="B513" s="38" t="s">
        <v>27099</v>
      </c>
      <c r="C513" s="76">
        <v>762.63232500000004</v>
      </c>
      <c r="D513" s="101" t="s">
        <v>30731</v>
      </c>
      <c r="E513" s="83" t="s">
        <v>30732</v>
      </c>
    </row>
    <row r="514" spans="1:5" x14ac:dyDescent="0.2">
      <c r="A514" s="38" t="s">
        <v>27100</v>
      </c>
      <c r="B514" s="38" t="s">
        <v>27101</v>
      </c>
      <c r="C514" s="76">
        <v>986.79262500000004</v>
      </c>
      <c r="D514" s="101" t="s">
        <v>30733</v>
      </c>
      <c r="E514" s="83" t="s">
        <v>30734</v>
      </c>
    </row>
    <row r="515" spans="1:5" x14ac:dyDescent="0.2">
      <c r="A515" s="38" t="s">
        <v>27102</v>
      </c>
      <c r="B515" s="38" t="s">
        <v>27103</v>
      </c>
      <c r="C515" s="75"/>
      <c r="D515" s="100"/>
      <c r="E515" s="83" t="s">
        <v>30488</v>
      </c>
    </row>
    <row r="516" spans="1:5" x14ac:dyDescent="0.2">
      <c r="A516" s="38" t="s">
        <v>27104</v>
      </c>
      <c r="B516" s="38" t="s">
        <v>27105</v>
      </c>
      <c r="C516" s="75"/>
      <c r="D516" s="100"/>
      <c r="E516" s="83" t="s">
        <v>30488</v>
      </c>
    </row>
    <row r="517" spans="1:5" x14ac:dyDescent="0.2">
      <c r="A517" s="38" t="s">
        <v>27106</v>
      </c>
      <c r="B517" s="38" t="s">
        <v>27107</v>
      </c>
      <c r="C517" s="75"/>
      <c r="D517" s="100"/>
      <c r="E517" s="83" t="s">
        <v>30488</v>
      </c>
    </row>
    <row r="518" spans="1:5" x14ac:dyDescent="0.2">
      <c r="A518" s="38" t="s">
        <v>27108</v>
      </c>
      <c r="B518" s="38" t="s">
        <v>27109</v>
      </c>
      <c r="C518" s="76">
        <v>123044.5125</v>
      </c>
      <c r="D518" s="101" t="s">
        <v>30735</v>
      </c>
      <c r="E518" s="83" t="s">
        <v>30736</v>
      </c>
    </row>
    <row r="519" spans="1:5" ht="22.5" x14ac:dyDescent="0.2">
      <c r="A519" s="39" t="s">
        <v>27110</v>
      </c>
      <c r="B519" s="40" t="s">
        <v>27111</v>
      </c>
      <c r="C519" s="75">
        <v>1027713.75</v>
      </c>
      <c r="D519" s="101" t="s">
        <v>30737</v>
      </c>
      <c r="E519" s="83" t="s">
        <v>30738</v>
      </c>
    </row>
    <row r="520" spans="1:5" ht="22.5" x14ac:dyDescent="0.2">
      <c r="A520" s="39" t="s">
        <v>27112</v>
      </c>
      <c r="B520" s="40" t="s">
        <v>27113</v>
      </c>
      <c r="C520" s="75">
        <v>1115375.5462499999</v>
      </c>
      <c r="D520" s="101" t="s">
        <v>30739</v>
      </c>
      <c r="E520" s="83" t="s">
        <v>30740</v>
      </c>
    </row>
    <row r="521" spans="1:5" x14ac:dyDescent="0.2">
      <c r="A521" s="39" t="s">
        <v>27114</v>
      </c>
      <c r="B521" s="40" t="s">
        <v>27115</v>
      </c>
      <c r="C521" s="76"/>
      <c r="D521" s="100"/>
      <c r="E521" s="83" t="s">
        <v>30488</v>
      </c>
    </row>
    <row r="522" spans="1:5" ht="22.5" x14ac:dyDescent="0.2">
      <c r="A522" s="39" t="s">
        <v>27116</v>
      </c>
      <c r="B522" s="40" t="s">
        <v>27117</v>
      </c>
      <c r="C522" s="75">
        <v>1027713.75</v>
      </c>
      <c r="D522" s="101" t="s">
        <v>30737</v>
      </c>
      <c r="E522" s="83" t="s">
        <v>30738</v>
      </c>
    </row>
    <row r="523" spans="1:5" ht="22.5" x14ac:dyDescent="0.2">
      <c r="A523" s="39" t="s">
        <v>27118</v>
      </c>
      <c r="B523" s="40" t="s">
        <v>27119</v>
      </c>
      <c r="C523" s="75">
        <v>1115375.5462499999</v>
      </c>
      <c r="D523" s="101" t="s">
        <v>30739</v>
      </c>
      <c r="E523" s="83" t="s">
        <v>30740</v>
      </c>
    </row>
    <row r="524" spans="1:5" x14ac:dyDescent="0.2">
      <c r="A524" s="39" t="s">
        <v>27120</v>
      </c>
      <c r="B524" s="40" t="s">
        <v>27121</v>
      </c>
      <c r="C524" s="76"/>
      <c r="D524" s="100"/>
      <c r="E524" s="83" t="s">
        <v>30488</v>
      </c>
    </row>
    <row r="525" spans="1:5" x14ac:dyDescent="0.2">
      <c r="A525" s="38" t="s">
        <v>27122</v>
      </c>
      <c r="B525" s="38" t="s">
        <v>27123</v>
      </c>
      <c r="C525" s="75"/>
      <c r="D525" s="100"/>
      <c r="E525" s="83" t="s">
        <v>30488</v>
      </c>
    </row>
    <row r="526" spans="1:5" x14ac:dyDescent="0.2">
      <c r="A526" s="38" t="s">
        <v>27124</v>
      </c>
      <c r="B526" s="38" t="s">
        <v>27125</v>
      </c>
      <c r="C526" s="75"/>
      <c r="D526" s="100"/>
      <c r="E526" s="83" t="s">
        <v>30488</v>
      </c>
    </row>
    <row r="527" spans="1:5" x14ac:dyDescent="0.2">
      <c r="A527" s="39" t="s">
        <v>27126</v>
      </c>
      <c r="B527" s="40" t="s">
        <v>27127</v>
      </c>
      <c r="C527" s="76"/>
      <c r="D527" s="100"/>
      <c r="E527" s="83" t="s">
        <v>30488</v>
      </c>
    </row>
    <row r="528" spans="1:5" x14ac:dyDescent="0.2">
      <c r="A528" s="39" t="s">
        <v>27128</v>
      </c>
      <c r="B528" s="40" t="s">
        <v>27129</v>
      </c>
      <c r="C528" s="76"/>
      <c r="D528" s="100"/>
      <c r="E528" s="83" t="s">
        <v>30488</v>
      </c>
    </row>
    <row r="529" spans="1:5" x14ac:dyDescent="0.2">
      <c r="A529" s="38" t="s">
        <v>27130</v>
      </c>
      <c r="B529" s="38" t="s">
        <v>27131</v>
      </c>
      <c r="C529" s="75"/>
      <c r="D529" s="100"/>
      <c r="E529" s="83" t="s">
        <v>30488</v>
      </c>
    </row>
    <row r="530" spans="1:5" x14ac:dyDescent="0.2">
      <c r="A530" s="38" t="s">
        <v>27132</v>
      </c>
      <c r="B530" s="38" t="s">
        <v>27133</v>
      </c>
      <c r="C530" s="75"/>
      <c r="D530" s="100"/>
      <c r="E530" s="83" t="s">
        <v>30488</v>
      </c>
    </row>
    <row r="531" spans="1:5" ht="22.5" x14ac:dyDescent="0.2">
      <c r="A531" s="38" t="s">
        <v>27134</v>
      </c>
      <c r="B531" s="38" t="s">
        <v>27135</v>
      </c>
      <c r="C531" s="76">
        <v>38591.279999999999</v>
      </c>
      <c r="D531" s="101" t="s">
        <v>30741</v>
      </c>
      <c r="E531" s="83" t="s">
        <v>30742</v>
      </c>
    </row>
    <row r="532" spans="1:5" ht="22.5" x14ac:dyDescent="0.2">
      <c r="A532" s="38" t="s">
        <v>27136</v>
      </c>
      <c r="B532" s="38" t="s">
        <v>27137</v>
      </c>
      <c r="C532" s="76">
        <v>38591.279999999999</v>
      </c>
      <c r="D532" s="101" t="s">
        <v>30741</v>
      </c>
      <c r="E532" s="83" t="s">
        <v>30742</v>
      </c>
    </row>
    <row r="533" spans="1:5" ht="22.5" x14ac:dyDescent="0.2">
      <c r="A533" s="38" t="s">
        <v>27138</v>
      </c>
      <c r="B533" s="38" t="s">
        <v>27139</v>
      </c>
      <c r="C533" s="76">
        <v>38591.279999999999</v>
      </c>
      <c r="D533" s="101" t="s">
        <v>30741</v>
      </c>
      <c r="E533" s="83" t="s">
        <v>30742</v>
      </c>
    </row>
    <row r="534" spans="1:5" x14ac:dyDescent="0.2">
      <c r="A534" s="38" t="s">
        <v>27140</v>
      </c>
      <c r="B534" s="38" t="s">
        <v>27141</v>
      </c>
      <c r="C534" s="75"/>
      <c r="D534" s="100"/>
      <c r="E534" s="83" t="s">
        <v>30488</v>
      </c>
    </row>
    <row r="535" spans="1:5" x14ac:dyDescent="0.2">
      <c r="A535" s="38" t="s">
        <v>27142</v>
      </c>
      <c r="B535" s="38" t="s">
        <v>27143</v>
      </c>
      <c r="C535" s="76">
        <v>3378.375</v>
      </c>
      <c r="D535" s="101" t="s">
        <v>30743</v>
      </c>
      <c r="E535" s="83" t="s">
        <v>30744</v>
      </c>
    </row>
    <row r="536" spans="1:5" x14ac:dyDescent="0.2">
      <c r="A536" s="38" t="s">
        <v>27144</v>
      </c>
      <c r="B536" s="38" t="s">
        <v>27145</v>
      </c>
      <c r="C536" s="75"/>
      <c r="D536" s="100"/>
      <c r="E536" s="83" t="s">
        <v>30488</v>
      </c>
    </row>
    <row r="537" spans="1:5" x14ac:dyDescent="0.2">
      <c r="A537" s="38" t="s">
        <v>27146</v>
      </c>
      <c r="B537" s="38" t="s">
        <v>27147</v>
      </c>
      <c r="C537" s="76">
        <v>304565.625</v>
      </c>
      <c r="D537" s="101" t="s">
        <v>30745</v>
      </c>
      <c r="E537" s="83" t="s">
        <v>30746</v>
      </c>
    </row>
    <row r="538" spans="1:5" x14ac:dyDescent="0.2">
      <c r="A538" s="38" t="s">
        <v>27148</v>
      </c>
      <c r="B538" s="38" t="s">
        <v>27149</v>
      </c>
      <c r="C538" s="76">
        <v>56814.03</v>
      </c>
      <c r="D538" s="101" t="s">
        <v>30747</v>
      </c>
      <c r="E538" s="83" t="s">
        <v>30748</v>
      </c>
    </row>
    <row r="539" spans="1:5" x14ac:dyDescent="0.2">
      <c r="A539" s="38" t="s">
        <v>27150</v>
      </c>
      <c r="B539" s="38" t="s">
        <v>27151</v>
      </c>
      <c r="C539" s="76">
        <v>63845.145000000004</v>
      </c>
      <c r="D539" s="101" t="s">
        <v>30749</v>
      </c>
      <c r="E539" s="83" t="s">
        <v>30750</v>
      </c>
    </row>
    <row r="540" spans="1:5" x14ac:dyDescent="0.2">
      <c r="A540" s="38" t="s">
        <v>27152</v>
      </c>
      <c r="B540" s="38" t="s">
        <v>27153</v>
      </c>
      <c r="C540" s="75"/>
      <c r="D540" s="100"/>
      <c r="E540" s="83" t="s">
        <v>30488</v>
      </c>
    </row>
    <row r="541" spans="1:5" x14ac:dyDescent="0.2">
      <c r="A541" s="38" t="s">
        <v>27154</v>
      </c>
      <c r="B541" s="38" t="s">
        <v>27155</v>
      </c>
      <c r="C541" s="76">
        <v>63845.145000000004</v>
      </c>
      <c r="D541" s="101" t="s">
        <v>30749</v>
      </c>
      <c r="E541" s="83" t="s">
        <v>30750</v>
      </c>
    </row>
    <row r="542" spans="1:5" ht="22.5" x14ac:dyDescent="0.2">
      <c r="A542" s="38" t="s">
        <v>27156</v>
      </c>
      <c r="B542" s="38" t="s">
        <v>27157</v>
      </c>
      <c r="C542" s="76">
        <v>12899.25</v>
      </c>
      <c r="D542" s="101" t="s">
        <v>30751</v>
      </c>
      <c r="E542" s="83" t="s">
        <v>30752</v>
      </c>
    </row>
    <row r="543" spans="1:5" ht="22.5" x14ac:dyDescent="0.2">
      <c r="A543" s="38" t="s">
        <v>27158</v>
      </c>
      <c r="B543" s="38" t="s">
        <v>27159</v>
      </c>
      <c r="C543" s="76">
        <v>12899.25</v>
      </c>
      <c r="D543" s="101" t="s">
        <v>30751</v>
      </c>
      <c r="E543" s="83" t="s">
        <v>30752</v>
      </c>
    </row>
    <row r="544" spans="1:5" x14ac:dyDescent="0.2">
      <c r="A544" s="38" t="s">
        <v>27160</v>
      </c>
      <c r="B544" s="38" t="s">
        <v>27161</v>
      </c>
      <c r="C544" s="75"/>
      <c r="D544" s="100"/>
      <c r="E544" s="83" t="s">
        <v>30488</v>
      </c>
    </row>
    <row r="545" spans="1:5" x14ac:dyDescent="0.2">
      <c r="A545" s="38" t="s">
        <v>27162</v>
      </c>
      <c r="B545" s="38" t="s">
        <v>27163</v>
      </c>
      <c r="C545" s="76">
        <v>30456.5625</v>
      </c>
      <c r="D545" s="101" t="s">
        <v>30753</v>
      </c>
      <c r="E545" s="83" t="s">
        <v>30754</v>
      </c>
    </row>
    <row r="546" spans="1:5" x14ac:dyDescent="0.2">
      <c r="A546" s="38" t="s">
        <v>27164</v>
      </c>
      <c r="B546" s="38" t="s">
        <v>27165</v>
      </c>
      <c r="C546" s="75"/>
      <c r="D546" s="100"/>
      <c r="E546" s="83" t="s">
        <v>30488</v>
      </c>
    </row>
    <row r="547" spans="1:5" x14ac:dyDescent="0.2">
      <c r="A547" s="38" t="s">
        <v>27166</v>
      </c>
      <c r="B547" s="38" t="s">
        <v>27167</v>
      </c>
      <c r="C547" s="75"/>
      <c r="D547" s="100"/>
      <c r="E547" s="83" t="s">
        <v>30488</v>
      </c>
    </row>
    <row r="548" spans="1:5" x14ac:dyDescent="0.2">
      <c r="A548" s="38" t="s">
        <v>27168</v>
      </c>
      <c r="B548" s="38" t="s">
        <v>27169</v>
      </c>
      <c r="C548" s="76">
        <v>3378.375</v>
      </c>
      <c r="D548" s="101" t="s">
        <v>30743</v>
      </c>
      <c r="E548" s="83" t="s">
        <v>30744</v>
      </c>
    </row>
    <row r="549" spans="1:5" x14ac:dyDescent="0.2">
      <c r="A549" s="38" t="s">
        <v>27170</v>
      </c>
      <c r="B549" s="38" t="s">
        <v>27171</v>
      </c>
      <c r="C549" s="75"/>
      <c r="D549" s="100"/>
      <c r="E549" s="83" t="s">
        <v>30488</v>
      </c>
    </row>
    <row r="550" spans="1:5" x14ac:dyDescent="0.2">
      <c r="A550" s="38" t="s">
        <v>27172</v>
      </c>
      <c r="B550" s="38" t="s">
        <v>27173</v>
      </c>
      <c r="C550" s="75"/>
      <c r="D550" s="100"/>
      <c r="E550" s="83" t="s">
        <v>30488</v>
      </c>
    </row>
    <row r="551" spans="1:5" x14ac:dyDescent="0.2">
      <c r="A551" s="38" t="s">
        <v>27174</v>
      </c>
      <c r="B551" s="38" t="s">
        <v>27175</v>
      </c>
      <c r="C551" s="75"/>
      <c r="D551" s="100"/>
      <c r="E551" s="83" t="s">
        <v>30488</v>
      </c>
    </row>
    <row r="552" spans="1:5" ht="22.5" x14ac:dyDescent="0.2">
      <c r="A552" s="38" t="s">
        <v>27176</v>
      </c>
      <c r="B552" s="38" t="s">
        <v>27177</v>
      </c>
      <c r="C552" s="76">
        <v>38591.279999999999</v>
      </c>
      <c r="D552" s="101" t="s">
        <v>30741</v>
      </c>
      <c r="E552" s="83" t="s">
        <v>30742</v>
      </c>
    </row>
    <row r="553" spans="1:5" x14ac:dyDescent="0.2">
      <c r="A553" s="38" t="s">
        <v>27178</v>
      </c>
      <c r="B553" s="38" t="s">
        <v>27179</v>
      </c>
      <c r="C553" s="75"/>
      <c r="D553" s="100"/>
      <c r="E553" s="83" t="s">
        <v>30488</v>
      </c>
    </row>
    <row r="554" spans="1:5" x14ac:dyDescent="0.2">
      <c r="A554" s="38" t="s">
        <v>27180</v>
      </c>
      <c r="B554" s="38" t="s">
        <v>27181</v>
      </c>
      <c r="C554" s="75"/>
      <c r="D554" s="100"/>
      <c r="E554" s="83" t="s">
        <v>30488</v>
      </c>
    </row>
    <row r="555" spans="1:5" x14ac:dyDescent="0.2">
      <c r="A555" s="38" t="s">
        <v>27182</v>
      </c>
      <c r="B555" s="38" t="s">
        <v>27183</v>
      </c>
      <c r="C555" s="75"/>
      <c r="D555" s="100"/>
      <c r="E555" s="83" t="s">
        <v>30488</v>
      </c>
    </row>
    <row r="556" spans="1:5" x14ac:dyDescent="0.2">
      <c r="A556" s="38" t="s">
        <v>27184</v>
      </c>
      <c r="B556" s="38" t="s">
        <v>27185</v>
      </c>
      <c r="C556" s="75"/>
      <c r="D556" s="100"/>
      <c r="E556" s="83" t="s">
        <v>30488</v>
      </c>
    </row>
    <row r="557" spans="1:5" x14ac:dyDescent="0.2">
      <c r="A557" s="38" t="s">
        <v>27186</v>
      </c>
      <c r="B557" s="38" t="s">
        <v>27187</v>
      </c>
      <c r="C557" s="75"/>
      <c r="D557" s="100"/>
      <c r="E557" s="83" t="s">
        <v>30488</v>
      </c>
    </row>
    <row r="558" spans="1:5" x14ac:dyDescent="0.2">
      <c r="A558" s="38" t="s">
        <v>27188</v>
      </c>
      <c r="B558" s="38" t="s">
        <v>27189</v>
      </c>
      <c r="C558" s="75"/>
      <c r="D558" s="100"/>
      <c r="E558" s="83" t="s">
        <v>30488</v>
      </c>
    </row>
    <row r="559" spans="1:5" x14ac:dyDescent="0.2">
      <c r="A559" s="38" t="s">
        <v>27190</v>
      </c>
      <c r="B559" s="38" t="s">
        <v>27191</v>
      </c>
      <c r="C559" s="75"/>
      <c r="D559" s="100"/>
      <c r="E559" s="83" t="s">
        <v>30488</v>
      </c>
    </row>
    <row r="560" spans="1:5" x14ac:dyDescent="0.2">
      <c r="A560" s="38" t="s">
        <v>27192</v>
      </c>
      <c r="B560" s="38" t="s">
        <v>27193</v>
      </c>
      <c r="C560" s="75"/>
      <c r="D560" s="100"/>
      <c r="E560" s="83" t="s">
        <v>30488</v>
      </c>
    </row>
    <row r="561" spans="1:5" x14ac:dyDescent="0.2">
      <c r="A561" s="38" t="s">
        <v>27194</v>
      </c>
      <c r="B561" s="38" t="s">
        <v>27195</v>
      </c>
      <c r="C561" s="75"/>
      <c r="D561" s="100"/>
      <c r="E561" s="83" t="s">
        <v>30488</v>
      </c>
    </row>
    <row r="562" spans="1:5" x14ac:dyDescent="0.2">
      <c r="A562" s="38" t="s">
        <v>27196</v>
      </c>
      <c r="B562" s="38" t="s">
        <v>27197</v>
      </c>
      <c r="C562" s="75"/>
      <c r="D562" s="100"/>
      <c r="E562" s="83" t="s">
        <v>30488</v>
      </c>
    </row>
    <row r="563" spans="1:5" x14ac:dyDescent="0.2">
      <c r="A563" s="38" t="s">
        <v>27198</v>
      </c>
      <c r="B563" s="38" t="s">
        <v>27199</v>
      </c>
      <c r="C563" s="75"/>
      <c r="D563" s="100"/>
      <c r="E563" s="83" t="s">
        <v>30488</v>
      </c>
    </row>
    <row r="564" spans="1:5" x14ac:dyDescent="0.2">
      <c r="A564" s="38" t="s">
        <v>27200</v>
      </c>
      <c r="B564" s="38" t="s">
        <v>27201</v>
      </c>
      <c r="C564" s="75"/>
      <c r="D564" s="100"/>
      <c r="E564" s="83" t="s">
        <v>30488</v>
      </c>
    </row>
    <row r="565" spans="1:5" x14ac:dyDescent="0.2">
      <c r="A565" s="38" t="s">
        <v>27202</v>
      </c>
      <c r="B565" s="38" t="s">
        <v>27203</v>
      </c>
      <c r="C565" s="75"/>
      <c r="D565" s="100"/>
      <c r="E565" s="83" t="s">
        <v>30488</v>
      </c>
    </row>
    <row r="566" spans="1:5" x14ac:dyDescent="0.2">
      <c r="A566" s="38" t="s">
        <v>27204</v>
      </c>
      <c r="B566" s="38" t="s">
        <v>27205</v>
      </c>
      <c r="C566" s="75"/>
      <c r="D566" s="100"/>
      <c r="E566" s="83" t="s">
        <v>30488</v>
      </c>
    </row>
    <row r="567" spans="1:5" x14ac:dyDescent="0.2">
      <c r="A567" s="38" t="s">
        <v>27206</v>
      </c>
      <c r="B567" s="38" t="s">
        <v>27207</v>
      </c>
      <c r="C567" s="76">
        <v>414414</v>
      </c>
      <c r="D567" s="101" t="s">
        <v>30755</v>
      </c>
      <c r="E567" s="83" t="s">
        <v>30756</v>
      </c>
    </row>
    <row r="568" spans="1:5" x14ac:dyDescent="0.2">
      <c r="A568" s="39" t="s">
        <v>27208</v>
      </c>
      <c r="B568" s="40" t="s">
        <v>27209</v>
      </c>
      <c r="C568" s="76"/>
      <c r="D568" s="100"/>
      <c r="E568" s="83" t="s">
        <v>30488</v>
      </c>
    </row>
    <row r="569" spans="1:5" x14ac:dyDescent="0.2">
      <c r="A569" s="39" t="s">
        <v>27210</v>
      </c>
      <c r="B569" s="40" t="s">
        <v>27211</v>
      </c>
      <c r="C569" s="76"/>
      <c r="D569" s="100"/>
      <c r="E569" s="83" t="s">
        <v>30488</v>
      </c>
    </row>
    <row r="570" spans="1:5" x14ac:dyDescent="0.2">
      <c r="A570" s="39" t="s">
        <v>27212</v>
      </c>
      <c r="B570" s="40" t="s">
        <v>27213</v>
      </c>
      <c r="C570" s="76"/>
      <c r="D570" s="100"/>
      <c r="E570" s="83" t="s">
        <v>30488</v>
      </c>
    </row>
    <row r="571" spans="1:5" x14ac:dyDescent="0.2">
      <c r="A571" s="39" t="s">
        <v>27214</v>
      </c>
      <c r="B571" s="40" t="s">
        <v>27215</v>
      </c>
      <c r="C571" s="76"/>
      <c r="D571" s="100"/>
      <c r="E571" s="83" t="s">
        <v>30488</v>
      </c>
    </row>
    <row r="572" spans="1:5" x14ac:dyDescent="0.2">
      <c r="A572" s="39" t="s">
        <v>27216</v>
      </c>
      <c r="B572" s="40" t="s">
        <v>27217</v>
      </c>
      <c r="C572" s="76"/>
      <c r="D572" s="100"/>
      <c r="E572" s="83" t="s">
        <v>30488</v>
      </c>
    </row>
    <row r="573" spans="1:5" x14ac:dyDescent="0.2">
      <c r="A573" s="39" t="s">
        <v>27218</v>
      </c>
      <c r="B573" s="40" t="s">
        <v>27219</v>
      </c>
      <c r="C573" s="76"/>
      <c r="D573" s="100"/>
      <c r="E573" s="83" t="s">
        <v>30488</v>
      </c>
    </row>
    <row r="574" spans="1:5" x14ac:dyDescent="0.2">
      <c r="A574" s="39" t="s">
        <v>27220</v>
      </c>
      <c r="B574" s="40" t="s">
        <v>27221</v>
      </c>
      <c r="C574" s="76"/>
      <c r="D574" s="100"/>
      <c r="E574" s="83" t="s">
        <v>30488</v>
      </c>
    </row>
    <row r="575" spans="1:5" x14ac:dyDescent="0.2">
      <c r="A575" s="38" t="s">
        <v>27222</v>
      </c>
      <c r="B575" s="38" t="s">
        <v>27223</v>
      </c>
      <c r="C575" s="76">
        <v>365478.75</v>
      </c>
      <c r="D575" s="101" t="s">
        <v>30757</v>
      </c>
      <c r="E575" s="83" t="s">
        <v>30758</v>
      </c>
    </row>
    <row r="576" spans="1:5" x14ac:dyDescent="0.2">
      <c r="A576" s="38" t="s">
        <v>27224</v>
      </c>
      <c r="B576" s="38" t="s">
        <v>27225</v>
      </c>
      <c r="C576" s="75"/>
      <c r="D576" s="100"/>
      <c r="E576" s="83" t="s">
        <v>30488</v>
      </c>
    </row>
    <row r="577" spans="1:5" ht="22.5" x14ac:dyDescent="0.2">
      <c r="A577" s="38" t="s">
        <v>27226</v>
      </c>
      <c r="B577" s="38" t="s">
        <v>27227</v>
      </c>
      <c r="C577" s="76">
        <v>14119.560000000001</v>
      </c>
      <c r="D577" s="101" t="s">
        <v>30759</v>
      </c>
      <c r="E577" s="83" t="s">
        <v>30760</v>
      </c>
    </row>
    <row r="578" spans="1:5" x14ac:dyDescent="0.2">
      <c r="A578" s="38" t="s">
        <v>27228</v>
      </c>
      <c r="B578" s="38" t="s">
        <v>27229</v>
      </c>
      <c r="C578" s="75"/>
      <c r="D578" s="100"/>
      <c r="E578" s="83" t="s">
        <v>30488</v>
      </c>
    </row>
    <row r="579" spans="1:5" x14ac:dyDescent="0.2">
      <c r="A579" s="38" t="s">
        <v>27230</v>
      </c>
      <c r="B579" s="38" t="s">
        <v>27231</v>
      </c>
      <c r="C579" s="75"/>
      <c r="D579" s="100"/>
      <c r="E579" s="83" t="s">
        <v>30488</v>
      </c>
    </row>
    <row r="580" spans="1:5" x14ac:dyDescent="0.2">
      <c r="A580" s="38" t="s">
        <v>27232</v>
      </c>
      <c r="B580" s="38" t="s">
        <v>27233</v>
      </c>
      <c r="C580" s="75"/>
      <c r="D580" s="100"/>
      <c r="E580" s="83" t="s">
        <v>30488</v>
      </c>
    </row>
    <row r="581" spans="1:5" x14ac:dyDescent="0.2">
      <c r="A581" s="38" t="s">
        <v>27234</v>
      </c>
      <c r="B581" s="38" t="s">
        <v>27235</v>
      </c>
      <c r="C581" s="75"/>
      <c r="D581" s="100"/>
      <c r="E581" s="83" t="s">
        <v>30488</v>
      </c>
    </row>
    <row r="582" spans="1:5" x14ac:dyDescent="0.2">
      <c r="A582" s="38" t="s">
        <v>27236</v>
      </c>
      <c r="B582" s="38" t="s">
        <v>27237</v>
      </c>
      <c r="C582" s="75"/>
      <c r="D582" s="100"/>
      <c r="E582" s="83" t="s">
        <v>30488</v>
      </c>
    </row>
    <row r="583" spans="1:5" x14ac:dyDescent="0.2">
      <c r="A583" s="38" t="s">
        <v>27238</v>
      </c>
      <c r="B583" s="38" t="s">
        <v>27239</v>
      </c>
      <c r="C583" s="75"/>
      <c r="D583" s="100"/>
      <c r="E583" s="83" t="s">
        <v>30488</v>
      </c>
    </row>
    <row r="584" spans="1:5" x14ac:dyDescent="0.2">
      <c r="A584" s="38" t="s">
        <v>27240</v>
      </c>
      <c r="B584" s="38" t="s">
        <v>27241</v>
      </c>
      <c r="C584" s="75"/>
      <c r="D584" s="100"/>
      <c r="E584" s="83" t="s">
        <v>30488</v>
      </c>
    </row>
    <row r="585" spans="1:5" ht="22.5" x14ac:dyDescent="0.2">
      <c r="A585" s="38" t="s">
        <v>27242</v>
      </c>
      <c r="B585" s="38" t="s">
        <v>27243</v>
      </c>
      <c r="C585" s="76">
        <v>271380.15450000006</v>
      </c>
      <c r="D585" s="101" t="s">
        <v>30761</v>
      </c>
      <c r="E585" s="83" t="s">
        <v>30762</v>
      </c>
    </row>
    <row r="586" spans="1:5" x14ac:dyDescent="0.2">
      <c r="A586" s="38" t="s">
        <v>27244</v>
      </c>
      <c r="B586" s="38" t="s">
        <v>27245</v>
      </c>
      <c r="C586" s="75">
        <v>13217211</v>
      </c>
      <c r="D586" s="101" t="s">
        <v>30763</v>
      </c>
      <c r="E586" s="83" t="s">
        <v>30764</v>
      </c>
    </row>
    <row r="587" spans="1:5" x14ac:dyDescent="0.2">
      <c r="A587" s="38" t="s">
        <v>27246</v>
      </c>
      <c r="B587" s="38" t="s">
        <v>27247</v>
      </c>
      <c r="C587" s="75"/>
      <c r="D587" s="100"/>
      <c r="E587" s="83" t="s">
        <v>30488</v>
      </c>
    </row>
    <row r="588" spans="1:5" x14ac:dyDescent="0.2">
      <c r="A588" s="38" t="s">
        <v>27248</v>
      </c>
      <c r="B588" s="38" t="s">
        <v>27249</v>
      </c>
      <c r="C588" s="75"/>
      <c r="D588" s="100"/>
      <c r="E588" s="83" t="s">
        <v>30488</v>
      </c>
    </row>
    <row r="589" spans="1:5" x14ac:dyDescent="0.2">
      <c r="A589" s="39" t="s">
        <v>27250</v>
      </c>
      <c r="B589" s="40" t="s">
        <v>27251</v>
      </c>
      <c r="C589" s="76"/>
      <c r="D589" s="100"/>
      <c r="E589" s="83" t="s">
        <v>30488</v>
      </c>
    </row>
    <row r="590" spans="1:5" x14ac:dyDescent="0.2">
      <c r="A590" s="38" t="s">
        <v>27252</v>
      </c>
      <c r="B590" s="38" t="s">
        <v>27253</v>
      </c>
      <c r="C590" s="75"/>
      <c r="D590" s="100"/>
      <c r="E590" s="83" t="s">
        <v>30488</v>
      </c>
    </row>
    <row r="591" spans="1:5" x14ac:dyDescent="0.2">
      <c r="A591" s="38" t="s">
        <v>27254</v>
      </c>
      <c r="B591" s="38" t="s">
        <v>27255</v>
      </c>
      <c r="C591" s="75"/>
      <c r="D591" s="100"/>
      <c r="E591" s="83" t="s">
        <v>30488</v>
      </c>
    </row>
    <row r="592" spans="1:5" x14ac:dyDescent="0.2">
      <c r="A592" s="38" t="s">
        <v>27256</v>
      </c>
      <c r="B592" s="38" t="s">
        <v>27257</v>
      </c>
      <c r="C592" s="75"/>
      <c r="D592" s="100"/>
      <c r="E592" s="83" t="s">
        <v>30488</v>
      </c>
    </row>
    <row r="593" spans="1:5" x14ac:dyDescent="0.2">
      <c r="A593" s="38" t="s">
        <v>27258</v>
      </c>
      <c r="B593" s="38" t="s">
        <v>27257</v>
      </c>
      <c r="C593" s="75"/>
      <c r="D593" s="100"/>
      <c r="E593" s="83" t="s">
        <v>30488</v>
      </c>
    </row>
    <row r="594" spans="1:5" x14ac:dyDescent="0.2">
      <c r="A594" s="38" t="s">
        <v>27259</v>
      </c>
      <c r="B594" s="38" t="s">
        <v>27260</v>
      </c>
      <c r="C594" s="75"/>
      <c r="D594" s="100"/>
      <c r="E594" s="83" t="s">
        <v>30488</v>
      </c>
    </row>
    <row r="595" spans="1:5" x14ac:dyDescent="0.2">
      <c r="A595" s="38" t="s">
        <v>27261</v>
      </c>
      <c r="B595" s="38" t="s">
        <v>27260</v>
      </c>
      <c r="C595" s="75"/>
      <c r="D595" s="100"/>
      <c r="E595" s="83" t="s">
        <v>30488</v>
      </c>
    </row>
    <row r="596" spans="1:5" x14ac:dyDescent="0.2">
      <c r="A596" s="38" t="s">
        <v>27262</v>
      </c>
      <c r="B596" s="38" t="s">
        <v>27263</v>
      </c>
      <c r="C596" s="75"/>
      <c r="D596" s="100"/>
      <c r="E596" s="83" t="s">
        <v>30488</v>
      </c>
    </row>
    <row r="597" spans="1:5" x14ac:dyDescent="0.2">
      <c r="A597" s="39" t="s">
        <v>27264</v>
      </c>
      <c r="B597" s="40" t="s">
        <v>27265</v>
      </c>
      <c r="C597" s="76"/>
      <c r="D597" s="100"/>
      <c r="E597" s="83" t="s">
        <v>30488</v>
      </c>
    </row>
    <row r="598" spans="1:5" x14ac:dyDescent="0.2">
      <c r="A598" s="39" t="s">
        <v>27266</v>
      </c>
      <c r="B598" s="40" t="s">
        <v>27267</v>
      </c>
      <c r="C598" s="76"/>
      <c r="D598" s="100"/>
      <c r="E598" s="83" t="s">
        <v>30488</v>
      </c>
    </row>
    <row r="599" spans="1:5" ht="22.5" x14ac:dyDescent="0.2">
      <c r="A599" s="38" t="s">
        <v>27268</v>
      </c>
      <c r="B599" s="38" t="s">
        <v>27269</v>
      </c>
      <c r="C599" s="76">
        <v>38243.205000000002</v>
      </c>
      <c r="D599" s="101" t="s">
        <v>30765</v>
      </c>
      <c r="E599" s="83" t="s">
        <v>30766</v>
      </c>
    </row>
    <row r="600" spans="1:5" x14ac:dyDescent="0.2">
      <c r="A600" s="38" t="s">
        <v>27270</v>
      </c>
      <c r="B600" s="38" t="s">
        <v>27271</v>
      </c>
      <c r="C600" s="75"/>
      <c r="D600" s="100"/>
      <c r="E600" s="83" t="s">
        <v>30488</v>
      </c>
    </row>
    <row r="601" spans="1:5" x14ac:dyDescent="0.2">
      <c r="A601" s="38" t="s">
        <v>27272</v>
      </c>
      <c r="B601" s="38" t="s">
        <v>27273</v>
      </c>
      <c r="C601" s="75"/>
      <c r="D601" s="100"/>
      <c r="E601" s="83" t="s">
        <v>30488</v>
      </c>
    </row>
    <row r="602" spans="1:5" ht="22.5" x14ac:dyDescent="0.2">
      <c r="A602" s="38" t="s">
        <v>27274</v>
      </c>
      <c r="B602" s="38" t="s">
        <v>27275</v>
      </c>
      <c r="C602" s="76">
        <v>38243.205000000002</v>
      </c>
      <c r="D602" s="101" t="s">
        <v>30765</v>
      </c>
      <c r="E602" s="83" t="s">
        <v>30766</v>
      </c>
    </row>
    <row r="603" spans="1:5" x14ac:dyDescent="0.2">
      <c r="A603" s="38" t="s">
        <v>27276</v>
      </c>
      <c r="B603" s="38" t="s">
        <v>27277</v>
      </c>
      <c r="C603" s="76">
        <v>15350.1075</v>
      </c>
      <c r="D603" s="101" t="s">
        <v>30767</v>
      </c>
      <c r="E603" s="83" t="s">
        <v>30768</v>
      </c>
    </row>
    <row r="604" spans="1:5" x14ac:dyDescent="0.2">
      <c r="A604" s="39" t="s">
        <v>27278</v>
      </c>
      <c r="B604" s="40" t="s">
        <v>27279</v>
      </c>
      <c r="C604" s="76"/>
      <c r="D604" s="100"/>
      <c r="E604" s="83" t="s">
        <v>30488</v>
      </c>
    </row>
    <row r="605" spans="1:5" x14ac:dyDescent="0.2">
      <c r="A605" s="38" t="s">
        <v>27280</v>
      </c>
      <c r="B605" s="38" t="s">
        <v>27281</v>
      </c>
      <c r="C605" s="75"/>
      <c r="D605" s="100"/>
      <c r="E605" s="83" t="s">
        <v>30488</v>
      </c>
    </row>
    <row r="606" spans="1:5" x14ac:dyDescent="0.2">
      <c r="A606" s="38" t="s">
        <v>27282</v>
      </c>
      <c r="B606" s="38" t="s">
        <v>27283</v>
      </c>
      <c r="C606" s="75"/>
      <c r="D606" s="100"/>
      <c r="E606" s="83" t="s">
        <v>30488</v>
      </c>
    </row>
    <row r="607" spans="1:5" ht="22.5" x14ac:dyDescent="0.2">
      <c r="A607" s="38" t="s">
        <v>27284</v>
      </c>
      <c r="B607" s="38" t="s">
        <v>27285</v>
      </c>
      <c r="C607" s="76">
        <v>38243.205000000002</v>
      </c>
      <c r="D607" s="101" t="s">
        <v>30765</v>
      </c>
      <c r="E607" s="83" t="s">
        <v>30766</v>
      </c>
    </row>
    <row r="608" spans="1:5" x14ac:dyDescent="0.2">
      <c r="A608" s="38" t="s">
        <v>27286</v>
      </c>
      <c r="B608" s="38" t="s">
        <v>27287</v>
      </c>
      <c r="C608" s="75"/>
      <c r="D608" s="100"/>
      <c r="E608" s="83" t="s">
        <v>30488</v>
      </c>
    </row>
    <row r="609" spans="1:5" x14ac:dyDescent="0.2">
      <c r="A609" s="38" t="s">
        <v>27288</v>
      </c>
      <c r="B609" s="38" t="s">
        <v>27289</v>
      </c>
      <c r="C609" s="75"/>
      <c r="D609" s="100"/>
      <c r="E609" s="83" t="s">
        <v>30488</v>
      </c>
    </row>
    <row r="610" spans="1:5" x14ac:dyDescent="0.2">
      <c r="A610" s="38" t="s">
        <v>27290</v>
      </c>
      <c r="B610" s="38" t="s">
        <v>27291</v>
      </c>
      <c r="C610" s="75"/>
      <c r="D610" s="100"/>
      <c r="E610" s="83" t="s">
        <v>30488</v>
      </c>
    </row>
    <row r="611" spans="1:5" x14ac:dyDescent="0.2">
      <c r="A611" s="39" t="s">
        <v>27292</v>
      </c>
      <c r="B611" s="40" t="s">
        <v>27293</v>
      </c>
      <c r="C611" s="76"/>
      <c r="D611" s="100"/>
      <c r="E611" s="83" t="s">
        <v>30488</v>
      </c>
    </row>
    <row r="612" spans="1:5" x14ac:dyDescent="0.2">
      <c r="A612" s="38" t="s">
        <v>27294</v>
      </c>
      <c r="B612" s="38" t="s">
        <v>27295</v>
      </c>
      <c r="C612" s="75"/>
      <c r="D612" s="100"/>
      <c r="E612" s="83" t="s">
        <v>30488</v>
      </c>
    </row>
    <row r="613" spans="1:5" x14ac:dyDescent="0.2">
      <c r="A613" s="38" t="s">
        <v>27296</v>
      </c>
      <c r="B613" s="38" t="s">
        <v>27297</v>
      </c>
      <c r="C613" s="75"/>
      <c r="D613" s="100"/>
      <c r="E613" s="83" t="s">
        <v>30488</v>
      </c>
    </row>
    <row r="614" spans="1:5" x14ac:dyDescent="0.2">
      <c r="A614" s="38" t="s">
        <v>27298</v>
      </c>
      <c r="B614" s="38" t="s">
        <v>27299</v>
      </c>
      <c r="C614" s="75"/>
      <c r="D614" s="100"/>
      <c r="E614" s="83" t="s">
        <v>30488</v>
      </c>
    </row>
    <row r="615" spans="1:5" x14ac:dyDescent="0.2">
      <c r="A615" s="38" t="s">
        <v>27300</v>
      </c>
      <c r="B615" s="38" t="s">
        <v>27301</v>
      </c>
      <c r="C615" s="75">
        <v>2842612.5</v>
      </c>
      <c r="D615" s="101" t="s">
        <v>30769</v>
      </c>
      <c r="E615" s="83" t="s">
        <v>30770</v>
      </c>
    </row>
    <row r="616" spans="1:5" x14ac:dyDescent="0.2">
      <c r="A616" s="38" t="s">
        <v>27302</v>
      </c>
      <c r="B616" s="38" t="s">
        <v>27303</v>
      </c>
      <c r="C616" s="75"/>
      <c r="D616" s="100"/>
      <c r="E616" s="83" t="s">
        <v>30488</v>
      </c>
    </row>
    <row r="617" spans="1:5" x14ac:dyDescent="0.2">
      <c r="A617" s="38" t="s">
        <v>27304</v>
      </c>
      <c r="B617" s="38" t="s">
        <v>27305</v>
      </c>
      <c r="C617" s="75"/>
      <c r="D617" s="100"/>
      <c r="E617" s="83" t="s">
        <v>30488</v>
      </c>
    </row>
    <row r="618" spans="1:5" x14ac:dyDescent="0.2">
      <c r="A618" s="38" t="s">
        <v>27306</v>
      </c>
      <c r="B618" s="38" t="s">
        <v>27307</v>
      </c>
      <c r="C618" s="75"/>
      <c r="D618" s="100"/>
      <c r="E618" s="83" t="s">
        <v>30488</v>
      </c>
    </row>
    <row r="619" spans="1:5" x14ac:dyDescent="0.2">
      <c r="A619" s="38" t="s">
        <v>27308</v>
      </c>
      <c r="B619" s="38" t="s">
        <v>27309</v>
      </c>
      <c r="C619" s="75"/>
      <c r="D619" s="100"/>
      <c r="E619" s="83" t="s">
        <v>30488</v>
      </c>
    </row>
    <row r="620" spans="1:5" x14ac:dyDescent="0.2">
      <c r="A620" s="38" t="s">
        <v>27310</v>
      </c>
      <c r="B620" s="38" t="s">
        <v>27311</v>
      </c>
      <c r="C620" s="75">
        <v>2108645.57925</v>
      </c>
      <c r="D620" s="101" t="s">
        <v>30771</v>
      </c>
      <c r="E620" s="83" t="s">
        <v>30772</v>
      </c>
    </row>
    <row r="621" spans="1:5" x14ac:dyDescent="0.2">
      <c r="A621" s="38" t="s">
        <v>27312</v>
      </c>
      <c r="B621" s="38" t="s">
        <v>27313</v>
      </c>
      <c r="C621" s="75">
        <v>2108645.57925</v>
      </c>
      <c r="D621" s="101" t="s">
        <v>30773</v>
      </c>
      <c r="E621" s="83" t="s">
        <v>30774</v>
      </c>
    </row>
    <row r="622" spans="1:5" x14ac:dyDescent="0.2">
      <c r="A622" s="38" t="s">
        <v>27314</v>
      </c>
      <c r="B622" s="38" t="s">
        <v>27315</v>
      </c>
      <c r="C622" s="75">
        <v>2108645.57925</v>
      </c>
      <c r="D622" s="101" t="s">
        <v>30773</v>
      </c>
      <c r="E622" s="83" t="s">
        <v>30774</v>
      </c>
    </row>
    <row r="623" spans="1:5" x14ac:dyDescent="0.2">
      <c r="A623" s="38" t="s">
        <v>27316</v>
      </c>
      <c r="B623" s="38" t="s">
        <v>27317</v>
      </c>
      <c r="C623" s="75">
        <v>2108645.57925</v>
      </c>
      <c r="D623" s="101" t="s">
        <v>30773</v>
      </c>
      <c r="E623" s="83" t="s">
        <v>30774</v>
      </c>
    </row>
    <row r="624" spans="1:5" x14ac:dyDescent="0.2">
      <c r="A624" s="38" t="s">
        <v>27318</v>
      </c>
      <c r="B624" s="38" t="s">
        <v>27319</v>
      </c>
      <c r="C624" s="75"/>
      <c r="D624" s="100"/>
      <c r="E624" s="83" t="s">
        <v>30488</v>
      </c>
    </row>
    <row r="625" spans="1:5" x14ac:dyDescent="0.2">
      <c r="A625" s="38" t="s">
        <v>27320</v>
      </c>
      <c r="B625" s="38" t="s">
        <v>27321</v>
      </c>
      <c r="C625" s="75"/>
      <c r="D625" s="100"/>
      <c r="E625" s="83" t="s">
        <v>30488</v>
      </c>
    </row>
    <row r="626" spans="1:5" x14ac:dyDescent="0.2">
      <c r="A626" s="38" t="s">
        <v>27322</v>
      </c>
      <c r="B626" s="38" t="s">
        <v>27323</v>
      </c>
      <c r="C626" s="75">
        <v>2108645.57925</v>
      </c>
      <c r="D626" s="101" t="s">
        <v>30773</v>
      </c>
      <c r="E626" s="83" t="s">
        <v>30774</v>
      </c>
    </row>
    <row r="627" spans="1:5" x14ac:dyDescent="0.2">
      <c r="A627" s="38" t="s">
        <v>27324</v>
      </c>
      <c r="B627" s="38" t="s">
        <v>27325</v>
      </c>
      <c r="C627" s="75"/>
      <c r="D627" s="100"/>
      <c r="E627" s="83" t="s">
        <v>30488</v>
      </c>
    </row>
    <row r="628" spans="1:5" x14ac:dyDescent="0.2">
      <c r="A628" s="38" t="s">
        <v>27326</v>
      </c>
      <c r="B628" s="38" t="s">
        <v>27327</v>
      </c>
      <c r="C628" s="75"/>
      <c r="D628" s="100"/>
      <c r="E628" s="83" t="s">
        <v>30488</v>
      </c>
    </row>
    <row r="629" spans="1:5" x14ac:dyDescent="0.2">
      <c r="A629" s="38" t="s">
        <v>27328</v>
      </c>
      <c r="B629" s="38" t="s">
        <v>27329</v>
      </c>
      <c r="C629" s="75">
        <v>2047227.65625</v>
      </c>
      <c r="D629" s="101" t="s">
        <v>30775</v>
      </c>
      <c r="E629" s="83" t="s">
        <v>30776</v>
      </c>
    </row>
    <row r="630" spans="1:5" x14ac:dyDescent="0.2">
      <c r="A630" s="38" t="s">
        <v>27330</v>
      </c>
      <c r="B630" s="38" t="s">
        <v>27331</v>
      </c>
      <c r="C630" s="75">
        <v>2047227.65625</v>
      </c>
      <c r="D630" s="101" t="s">
        <v>30775</v>
      </c>
      <c r="E630" s="83" t="s">
        <v>30776</v>
      </c>
    </row>
    <row r="631" spans="1:5" x14ac:dyDescent="0.2">
      <c r="A631" s="38" t="s">
        <v>27332</v>
      </c>
      <c r="B631" s="38" t="s">
        <v>27333</v>
      </c>
      <c r="C631" s="75">
        <v>2047227.65625</v>
      </c>
      <c r="D631" s="101" t="s">
        <v>30775</v>
      </c>
      <c r="E631" s="83" t="s">
        <v>30776</v>
      </c>
    </row>
    <row r="632" spans="1:5" x14ac:dyDescent="0.2">
      <c r="A632" s="38" t="s">
        <v>27334</v>
      </c>
      <c r="B632" s="38" t="s">
        <v>27335</v>
      </c>
      <c r="C632" s="75"/>
      <c r="D632" s="100"/>
      <c r="E632" s="83" t="s">
        <v>30488</v>
      </c>
    </row>
    <row r="633" spans="1:5" x14ac:dyDescent="0.2">
      <c r="A633" s="38" t="s">
        <v>27336</v>
      </c>
      <c r="B633" s="38" t="s">
        <v>27337</v>
      </c>
      <c r="C633" s="75"/>
      <c r="D633" s="100"/>
      <c r="E633" s="83" t="s">
        <v>30488</v>
      </c>
    </row>
    <row r="634" spans="1:5" x14ac:dyDescent="0.2">
      <c r="A634" s="38" t="s">
        <v>27338</v>
      </c>
      <c r="B634" s="38" t="s">
        <v>27339</v>
      </c>
      <c r="C634" s="75"/>
      <c r="D634" s="100"/>
      <c r="E634" s="83" t="s">
        <v>30488</v>
      </c>
    </row>
    <row r="635" spans="1:5" x14ac:dyDescent="0.2">
      <c r="A635" s="38" t="s">
        <v>27340</v>
      </c>
      <c r="B635" s="38" t="s">
        <v>27341</v>
      </c>
      <c r="C635" s="75">
        <v>2047227.65625</v>
      </c>
      <c r="D635" s="101" t="s">
        <v>30775</v>
      </c>
      <c r="E635" s="83" t="s">
        <v>30776</v>
      </c>
    </row>
    <row r="636" spans="1:5" x14ac:dyDescent="0.2">
      <c r="A636" s="38" t="s">
        <v>27342</v>
      </c>
      <c r="B636" s="38" t="s">
        <v>27343</v>
      </c>
      <c r="C636" s="75"/>
      <c r="D636" s="100"/>
      <c r="E636" s="83" t="s">
        <v>30488</v>
      </c>
    </row>
    <row r="637" spans="1:5" x14ac:dyDescent="0.2">
      <c r="A637" s="38" t="s">
        <v>27344</v>
      </c>
      <c r="B637" s="38" t="s">
        <v>27345</v>
      </c>
      <c r="C637" s="75">
        <v>2047227.65625</v>
      </c>
      <c r="D637" s="101" t="s">
        <v>30775</v>
      </c>
      <c r="E637" s="83" t="s">
        <v>30776</v>
      </c>
    </row>
    <row r="638" spans="1:5" x14ac:dyDescent="0.2">
      <c r="A638" s="38" t="s">
        <v>27346</v>
      </c>
      <c r="B638" s="38" t="s">
        <v>27347</v>
      </c>
      <c r="C638" s="75"/>
      <c r="D638" s="100"/>
      <c r="E638" s="83" t="s">
        <v>30488</v>
      </c>
    </row>
    <row r="639" spans="1:5" x14ac:dyDescent="0.2">
      <c r="A639" s="38" t="s">
        <v>27348</v>
      </c>
      <c r="B639" s="38" t="s">
        <v>27349</v>
      </c>
      <c r="C639" s="75">
        <v>2047227.65625</v>
      </c>
      <c r="D639" s="101" t="s">
        <v>30775</v>
      </c>
      <c r="E639" s="83" t="s">
        <v>30776</v>
      </c>
    </row>
    <row r="640" spans="1:5" x14ac:dyDescent="0.2">
      <c r="A640" s="38" t="s">
        <v>27350</v>
      </c>
      <c r="B640" s="38" t="s">
        <v>27351</v>
      </c>
      <c r="C640" s="75"/>
      <c r="D640" s="100"/>
      <c r="E640" s="83" t="s">
        <v>30488</v>
      </c>
    </row>
    <row r="641" spans="1:5" x14ac:dyDescent="0.2">
      <c r="A641" s="38" t="s">
        <v>27352</v>
      </c>
      <c r="B641" s="38" t="s">
        <v>27353</v>
      </c>
      <c r="C641" s="75"/>
      <c r="D641" s="100"/>
      <c r="E641" s="83" t="s">
        <v>30488</v>
      </c>
    </row>
    <row r="642" spans="1:5" x14ac:dyDescent="0.2">
      <c r="A642" s="38" t="s">
        <v>27354</v>
      </c>
      <c r="B642" s="38" t="s">
        <v>27355</v>
      </c>
      <c r="C642" s="75"/>
      <c r="D642" s="100"/>
      <c r="E642" s="83" t="s">
        <v>30488</v>
      </c>
    </row>
    <row r="643" spans="1:5" x14ac:dyDescent="0.2">
      <c r="A643" s="38" t="s">
        <v>27356</v>
      </c>
      <c r="B643" s="38" t="s">
        <v>27357</v>
      </c>
      <c r="C643" s="75"/>
      <c r="D643" s="100"/>
      <c r="E643" s="83" t="s">
        <v>30488</v>
      </c>
    </row>
    <row r="644" spans="1:5" x14ac:dyDescent="0.2">
      <c r="A644" s="38" t="s">
        <v>27358</v>
      </c>
      <c r="B644" s="38" t="s">
        <v>27359</v>
      </c>
      <c r="C644" s="75">
        <v>2047227.65625</v>
      </c>
      <c r="D644" s="101" t="s">
        <v>30775</v>
      </c>
      <c r="E644" s="83" t="s">
        <v>30776</v>
      </c>
    </row>
    <row r="645" spans="1:5" ht="22.5" x14ac:dyDescent="0.2">
      <c r="A645" s="38" t="s">
        <v>27360</v>
      </c>
      <c r="B645" s="38" t="s">
        <v>27361</v>
      </c>
      <c r="C645" s="75">
        <v>1125833.6269687498</v>
      </c>
      <c r="D645" s="101" t="s">
        <v>30777</v>
      </c>
      <c r="E645" s="83" t="s">
        <v>30778</v>
      </c>
    </row>
    <row r="646" spans="1:5" x14ac:dyDescent="0.2">
      <c r="A646" s="38" t="s">
        <v>27362</v>
      </c>
      <c r="B646" s="38" t="s">
        <v>27363</v>
      </c>
      <c r="C646" s="75"/>
      <c r="D646" s="100"/>
      <c r="E646" s="83" t="s">
        <v>30488</v>
      </c>
    </row>
    <row r="647" spans="1:5" x14ac:dyDescent="0.2">
      <c r="A647" s="38" t="s">
        <v>27364</v>
      </c>
      <c r="B647" s="38" t="s">
        <v>27365</v>
      </c>
      <c r="C647" s="75"/>
      <c r="D647" s="100"/>
      <c r="E647" s="83" t="s">
        <v>30488</v>
      </c>
    </row>
    <row r="648" spans="1:5" x14ac:dyDescent="0.2">
      <c r="A648" s="38" t="s">
        <v>27366</v>
      </c>
      <c r="B648" s="38" t="s">
        <v>27367</v>
      </c>
      <c r="C648" s="75"/>
      <c r="D648" s="100"/>
      <c r="E648" s="83" t="s">
        <v>30488</v>
      </c>
    </row>
    <row r="649" spans="1:5" x14ac:dyDescent="0.2">
      <c r="A649" s="38" t="s">
        <v>27368</v>
      </c>
      <c r="B649" s="38" t="s">
        <v>27369</v>
      </c>
      <c r="C649" s="75"/>
      <c r="D649" s="100"/>
      <c r="E649" s="83" t="s">
        <v>30488</v>
      </c>
    </row>
    <row r="650" spans="1:5" x14ac:dyDescent="0.2">
      <c r="A650" s="38" t="s">
        <v>27370</v>
      </c>
      <c r="B650" s="38" t="s">
        <v>27371</v>
      </c>
      <c r="C650" s="75"/>
      <c r="D650" s="100"/>
      <c r="E650" s="83" t="s">
        <v>30488</v>
      </c>
    </row>
    <row r="651" spans="1:5" x14ac:dyDescent="0.2">
      <c r="A651" s="38" t="s">
        <v>27372</v>
      </c>
      <c r="B651" s="38" t="s">
        <v>27373</v>
      </c>
      <c r="C651" s="75">
        <v>2047227.65625</v>
      </c>
      <c r="D651" s="101" t="s">
        <v>30775</v>
      </c>
      <c r="E651" s="83" t="s">
        <v>30776</v>
      </c>
    </row>
    <row r="652" spans="1:5" x14ac:dyDescent="0.2">
      <c r="A652" s="38" t="s">
        <v>27374</v>
      </c>
      <c r="B652" s="38" t="s">
        <v>27375</v>
      </c>
      <c r="C652" s="75">
        <v>2047227.65625</v>
      </c>
      <c r="D652" s="101" t="s">
        <v>30775</v>
      </c>
      <c r="E652" s="83" t="s">
        <v>30776</v>
      </c>
    </row>
    <row r="653" spans="1:5" x14ac:dyDescent="0.2">
      <c r="A653" s="38" t="s">
        <v>27376</v>
      </c>
      <c r="B653" s="38" t="s">
        <v>27377</v>
      </c>
      <c r="C653" s="75"/>
      <c r="D653" s="100"/>
      <c r="E653" s="83" t="s">
        <v>30488</v>
      </c>
    </row>
    <row r="654" spans="1:5" x14ac:dyDescent="0.2">
      <c r="A654" s="38" t="s">
        <v>27378</v>
      </c>
      <c r="B654" s="38" t="s">
        <v>27379</v>
      </c>
      <c r="C654" s="75"/>
      <c r="D654" s="100"/>
      <c r="E654" s="83" t="s">
        <v>30488</v>
      </c>
    </row>
    <row r="655" spans="1:5" x14ac:dyDescent="0.2">
      <c r="A655" s="38" t="s">
        <v>27380</v>
      </c>
      <c r="B655" s="38" t="s">
        <v>27381</v>
      </c>
      <c r="C655" s="75"/>
      <c r="D655" s="100"/>
      <c r="E655" s="83" t="s">
        <v>30488</v>
      </c>
    </row>
    <row r="656" spans="1:5" x14ac:dyDescent="0.2">
      <c r="A656" s="38" t="s">
        <v>27382</v>
      </c>
      <c r="B656" s="38" t="s">
        <v>27383</v>
      </c>
      <c r="C656" s="75"/>
      <c r="D656" s="100"/>
      <c r="E656" s="83" t="s">
        <v>30488</v>
      </c>
    </row>
    <row r="657" spans="1:5" x14ac:dyDescent="0.2">
      <c r="A657" s="38" t="s">
        <v>27384</v>
      </c>
      <c r="B657" s="38" t="s">
        <v>27385</v>
      </c>
      <c r="C657" s="75"/>
      <c r="D657" s="100"/>
      <c r="E657" s="83" t="s">
        <v>30488</v>
      </c>
    </row>
    <row r="658" spans="1:5" x14ac:dyDescent="0.2">
      <c r="A658" s="38" t="s">
        <v>27386</v>
      </c>
      <c r="B658" s="38" t="s">
        <v>27387</v>
      </c>
      <c r="C658" s="75"/>
      <c r="D658" s="100"/>
      <c r="E658" s="83" t="s">
        <v>30488</v>
      </c>
    </row>
    <row r="659" spans="1:5" x14ac:dyDescent="0.2">
      <c r="A659" s="38" t="s">
        <v>27388</v>
      </c>
      <c r="B659" s="38" t="s">
        <v>27389</v>
      </c>
      <c r="C659" s="75"/>
      <c r="D659" s="100"/>
      <c r="E659" s="83" t="s">
        <v>30488</v>
      </c>
    </row>
    <row r="660" spans="1:5" x14ac:dyDescent="0.2">
      <c r="A660" s="38" t="s">
        <v>27390</v>
      </c>
      <c r="B660" s="38" t="s">
        <v>27391</v>
      </c>
      <c r="C660" s="75"/>
      <c r="D660" s="100"/>
      <c r="E660" s="83" t="s">
        <v>30488</v>
      </c>
    </row>
    <row r="661" spans="1:5" x14ac:dyDescent="0.2">
      <c r="A661" s="38" t="s">
        <v>27392</v>
      </c>
      <c r="B661" s="38" t="s">
        <v>27393</v>
      </c>
      <c r="C661" s="75"/>
      <c r="D661" s="100"/>
      <c r="E661" s="83" t="s">
        <v>30488</v>
      </c>
    </row>
    <row r="662" spans="1:5" x14ac:dyDescent="0.2">
      <c r="A662" s="38" t="s">
        <v>27394</v>
      </c>
      <c r="B662" s="38" t="s">
        <v>27395</v>
      </c>
      <c r="C662" s="75"/>
      <c r="D662" s="100"/>
      <c r="E662" s="83" t="s">
        <v>30488</v>
      </c>
    </row>
    <row r="663" spans="1:5" x14ac:dyDescent="0.2">
      <c r="A663" s="38" t="s">
        <v>27396</v>
      </c>
      <c r="B663" s="38" t="s">
        <v>27397</v>
      </c>
      <c r="C663" s="75"/>
      <c r="D663" s="100"/>
      <c r="E663" s="83" t="s">
        <v>30488</v>
      </c>
    </row>
    <row r="664" spans="1:5" x14ac:dyDescent="0.2">
      <c r="A664" s="38" t="s">
        <v>27398</v>
      </c>
      <c r="B664" s="38" t="s">
        <v>27399</v>
      </c>
      <c r="C664" s="75"/>
      <c r="D664" s="100"/>
      <c r="E664" s="83" t="s">
        <v>30488</v>
      </c>
    </row>
    <row r="665" spans="1:5" x14ac:dyDescent="0.2">
      <c r="A665" s="38" t="s">
        <v>27400</v>
      </c>
      <c r="B665" s="38" t="s">
        <v>27401</v>
      </c>
      <c r="C665" s="75"/>
      <c r="D665" s="100"/>
      <c r="E665" s="83" t="s">
        <v>30488</v>
      </c>
    </row>
    <row r="666" spans="1:5" x14ac:dyDescent="0.2">
      <c r="A666" s="38" t="s">
        <v>27402</v>
      </c>
      <c r="B666" s="38" t="s">
        <v>27403</v>
      </c>
      <c r="C666" s="75"/>
      <c r="D666" s="100"/>
      <c r="E666" s="83" t="s">
        <v>30488</v>
      </c>
    </row>
    <row r="667" spans="1:5" x14ac:dyDescent="0.2">
      <c r="A667" s="38" t="s">
        <v>27404</v>
      </c>
      <c r="B667" s="38" t="s">
        <v>27405</v>
      </c>
      <c r="C667" s="75"/>
      <c r="D667" s="100"/>
      <c r="E667" s="83" t="s">
        <v>30488</v>
      </c>
    </row>
    <row r="668" spans="1:5" x14ac:dyDescent="0.2">
      <c r="A668" s="38" t="s">
        <v>27406</v>
      </c>
      <c r="B668" s="38" t="s">
        <v>27407</v>
      </c>
      <c r="C668" s="75"/>
      <c r="D668" s="100"/>
      <c r="E668" s="83" t="s">
        <v>30488</v>
      </c>
    </row>
    <row r="669" spans="1:5" x14ac:dyDescent="0.2">
      <c r="A669" s="38" t="s">
        <v>27408</v>
      </c>
      <c r="B669" s="38" t="s">
        <v>27409</v>
      </c>
      <c r="C669" s="75"/>
      <c r="D669" s="100"/>
      <c r="E669" s="83" t="s">
        <v>30488</v>
      </c>
    </row>
    <row r="670" spans="1:5" x14ac:dyDescent="0.2">
      <c r="A670" s="38" t="s">
        <v>27410</v>
      </c>
      <c r="B670" s="38" t="s">
        <v>27411</v>
      </c>
      <c r="C670" s="75"/>
      <c r="D670" s="100"/>
      <c r="E670" s="83" t="s">
        <v>30488</v>
      </c>
    </row>
    <row r="671" spans="1:5" x14ac:dyDescent="0.2">
      <c r="A671" s="38" t="s">
        <v>27412</v>
      </c>
      <c r="B671" s="38" t="s">
        <v>27413</v>
      </c>
      <c r="C671" s="75">
        <v>2047227.65625</v>
      </c>
      <c r="D671" s="101" t="s">
        <v>30775</v>
      </c>
      <c r="E671" s="83" t="s">
        <v>30776</v>
      </c>
    </row>
    <row r="672" spans="1:5" x14ac:dyDescent="0.2">
      <c r="A672" s="38" t="s">
        <v>27414</v>
      </c>
      <c r="B672" s="38" t="s">
        <v>27415</v>
      </c>
      <c r="C672" s="75"/>
      <c r="D672" s="100"/>
      <c r="E672" s="83" t="s">
        <v>30488</v>
      </c>
    </row>
    <row r="673" spans="1:5" x14ac:dyDescent="0.2">
      <c r="A673" s="38" t="s">
        <v>27416</v>
      </c>
      <c r="B673" s="38" t="s">
        <v>27417</v>
      </c>
      <c r="C673" s="75"/>
      <c r="D673" s="100"/>
      <c r="E673" s="83" t="s">
        <v>30488</v>
      </c>
    </row>
    <row r="674" spans="1:5" x14ac:dyDescent="0.2">
      <c r="A674" s="38" t="s">
        <v>27418</v>
      </c>
      <c r="B674" s="38" t="s">
        <v>27419</v>
      </c>
      <c r="C674" s="75"/>
      <c r="D674" s="100"/>
      <c r="E674" s="83" t="s">
        <v>30488</v>
      </c>
    </row>
    <row r="675" spans="1:5" x14ac:dyDescent="0.2">
      <c r="A675" s="38" t="s">
        <v>27420</v>
      </c>
      <c r="B675" s="38" t="s">
        <v>27421</v>
      </c>
      <c r="C675" s="75"/>
      <c r="D675" s="100"/>
      <c r="E675" s="83" t="s">
        <v>30488</v>
      </c>
    </row>
    <row r="676" spans="1:5" x14ac:dyDescent="0.2">
      <c r="A676" s="38" t="s">
        <v>27422</v>
      </c>
      <c r="B676" s="38" t="s">
        <v>27423</v>
      </c>
      <c r="C676" s="75"/>
      <c r="D676" s="100"/>
      <c r="E676" s="83" t="s">
        <v>30488</v>
      </c>
    </row>
    <row r="677" spans="1:5" x14ac:dyDescent="0.2">
      <c r="A677" s="38" t="s">
        <v>27424</v>
      </c>
      <c r="B677" s="38" t="s">
        <v>27425</v>
      </c>
      <c r="C677" s="75"/>
      <c r="D677" s="100"/>
      <c r="E677" s="83" t="s">
        <v>30488</v>
      </c>
    </row>
    <row r="678" spans="1:5" x14ac:dyDescent="0.2">
      <c r="A678" s="38" t="s">
        <v>27426</v>
      </c>
      <c r="B678" s="38" t="s">
        <v>27427</v>
      </c>
      <c r="C678" s="75"/>
      <c r="D678" s="100"/>
      <c r="E678" s="83" t="s">
        <v>30488</v>
      </c>
    </row>
    <row r="679" spans="1:5" x14ac:dyDescent="0.2">
      <c r="A679" s="38" t="s">
        <v>27428</v>
      </c>
      <c r="B679" s="38" t="s">
        <v>27429</v>
      </c>
      <c r="C679" s="75"/>
      <c r="D679" s="100"/>
      <c r="E679" s="83" t="s">
        <v>30488</v>
      </c>
    </row>
    <row r="680" spans="1:5" x14ac:dyDescent="0.2">
      <c r="A680" s="38" t="s">
        <v>27430</v>
      </c>
      <c r="B680" s="38" t="s">
        <v>27431</v>
      </c>
      <c r="C680" s="75">
        <v>2047227.65625</v>
      </c>
      <c r="D680" s="101" t="s">
        <v>30775</v>
      </c>
      <c r="E680" s="83" t="s">
        <v>30776</v>
      </c>
    </row>
    <row r="681" spans="1:5" x14ac:dyDescent="0.2">
      <c r="A681" s="38" t="s">
        <v>27432</v>
      </c>
      <c r="B681" s="38" t="s">
        <v>27433</v>
      </c>
      <c r="C681" s="75"/>
      <c r="D681" s="100"/>
      <c r="E681" s="83" t="s">
        <v>30488</v>
      </c>
    </row>
    <row r="682" spans="1:5" x14ac:dyDescent="0.2">
      <c r="A682" s="38" t="s">
        <v>27434</v>
      </c>
      <c r="B682" s="38" t="s">
        <v>27435</v>
      </c>
      <c r="C682" s="75"/>
      <c r="D682" s="100"/>
      <c r="E682" s="83" t="s">
        <v>30488</v>
      </c>
    </row>
    <row r="683" spans="1:5" x14ac:dyDescent="0.2">
      <c r="A683" s="38" t="s">
        <v>27436</v>
      </c>
      <c r="B683" s="38" t="s">
        <v>27437</v>
      </c>
      <c r="C683" s="75"/>
      <c r="D683" s="100"/>
      <c r="E683" s="83" t="s">
        <v>30488</v>
      </c>
    </row>
    <row r="684" spans="1:5" x14ac:dyDescent="0.2">
      <c r="A684" s="38" t="s">
        <v>27438</v>
      </c>
      <c r="B684" s="38" t="s">
        <v>27439</v>
      </c>
      <c r="C684" s="75"/>
      <c r="D684" s="100"/>
      <c r="E684" s="83" t="s">
        <v>30488</v>
      </c>
    </row>
    <row r="685" spans="1:5" x14ac:dyDescent="0.2">
      <c r="A685" s="38" t="s">
        <v>27440</v>
      </c>
      <c r="B685" s="38" t="s">
        <v>27441</v>
      </c>
      <c r="C685" s="75"/>
      <c r="D685" s="100"/>
      <c r="E685" s="83" t="s">
        <v>30488</v>
      </c>
    </row>
    <row r="686" spans="1:5" x14ac:dyDescent="0.2">
      <c r="A686" s="38" t="s">
        <v>27442</v>
      </c>
      <c r="B686" s="38" t="s">
        <v>27443</v>
      </c>
      <c r="C686" s="75">
        <v>2108645.57925</v>
      </c>
      <c r="D686" s="101" t="s">
        <v>30771</v>
      </c>
      <c r="E686" s="83" t="s">
        <v>30772</v>
      </c>
    </row>
    <row r="687" spans="1:5" x14ac:dyDescent="0.2">
      <c r="A687" s="38" t="s">
        <v>27444</v>
      </c>
      <c r="B687" s="38" t="s">
        <v>27445</v>
      </c>
      <c r="C687" s="75">
        <v>2108645.57925</v>
      </c>
      <c r="D687" s="101" t="s">
        <v>30773</v>
      </c>
      <c r="E687" s="83" t="s">
        <v>30774</v>
      </c>
    </row>
    <row r="688" spans="1:5" x14ac:dyDescent="0.2">
      <c r="A688" s="38" t="s">
        <v>27446</v>
      </c>
      <c r="B688" s="38" t="s">
        <v>27447</v>
      </c>
      <c r="C688" s="75">
        <v>2108645.57925</v>
      </c>
      <c r="D688" s="101" t="s">
        <v>30773</v>
      </c>
      <c r="E688" s="83" t="s">
        <v>30774</v>
      </c>
    </row>
    <row r="689" spans="1:5" x14ac:dyDescent="0.2">
      <c r="A689" s="38" t="s">
        <v>27448</v>
      </c>
      <c r="B689" s="38" t="s">
        <v>27449</v>
      </c>
      <c r="C689" s="75"/>
      <c r="D689" s="100"/>
      <c r="E689" s="83" t="s">
        <v>30488</v>
      </c>
    </row>
    <row r="690" spans="1:5" x14ac:dyDescent="0.2">
      <c r="A690" s="38" t="s">
        <v>27450</v>
      </c>
      <c r="B690" s="38" t="s">
        <v>27451</v>
      </c>
      <c r="C690" s="75"/>
      <c r="D690" s="100"/>
      <c r="E690" s="83" t="s">
        <v>30488</v>
      </c>
    </row>
    <row r="691" spans="1:5" x14ac:dyDescent="0.2">
      <c r="A691" s="38" t="s">
        <v>27452</v>
      </c>
      <c r="B691" s="38" t="s">
        <v>27453</v>
      </c>
      <c r="C691" s="75"/>
      <c r="D691" s="100"/>
      <c r="E691" s="83" t="s">
        <v>30488</v>
      </c>
    </row>
    <row r="692" spans="1:5" x14ac:dyDescent="0.2">
      <c r="A692" s="38" t="s">
        <v>27454</v>
      </c>
      <c r="B692" s="38" t="s">
        <v>27455</v>
      </c>
      <c r="C692" s="75"/>
      <c r="D692" s="100"/>
      <c r="E692" s="83" t="s">
        <v>30488</v>
      </c>
    </row>
    <row r="693" spans="1:5" x14ac:dyDescent="0.2">
      <c r="A693" s="38" t="s">
        <v>27456</v>
      </c>
      <c r="B693" s="38" t="s">
        <v>27457</v>
      </c>
      <c r="C693" s="75"/>
      <c r="D693" s="100"/>
      <c r="E693" s="83" t="s">
        <v>30488</v>
      </c>
    </row>
    <row r="694" spans="1:5" x14ac:dyDescent="0.2">
      <c r="A694" s="38" t="s">
        <v>27458</v>
      </c>
      <c r="B694" s="38" t="s">
        <v>27459</v>
      </c>
      <c r="C694" s="75"/>
      <c r="D694" s="100"/>
      <c r="E694" s="83" t="s">
        <v>30488</v>
      </c>
    </row>
    <row r="695" spans="1:5" x14ac:dyDescent="0.2">
      <c r="A695" s="38" t="s">
        <v>27460</v>
      </c>
      <c r="B695" s="38" t="s">
        <v>27461</v>
      </c>
      <c r="C695" s="75"/>
      <c r="D695" s="100"/>
      <c r="E695" s="83" t="s">
        <v>30488</v>
      </c>
    </row>
    <row r="696" spans="1:5" x14ac:dyDescent="0.2">
      <c r="A696" s="38" t="s">
        <v>27462</v>
      </c>
      <c r="B696" s="38" t="s">
        <v>27463</v>
      </c>
      <c r="C696" s="75"/>
      <c r="D696" s="100"/>
      <c r="E696" s="83" t="s">
        <v>30488</v>
      </c>
    </row>
    <row r="697" spans="1:5" x14ac:dyDescent="0.2">
      <c r="A697" s="38" t="s">
        <v>27464</v>
      </c>
      <c r="B697" s="38" t="s">
        <v>27465</v>
      </c>
      <c r="C697" s="75"/>
      <c r="D697" s="100"/>
      <c r="E697" s="83" t="s">
        <v>30488</v>
      </c>
    </row>
    <row r="698" spans="1:5" x14ac:dyDescent="0.2">
      <c r="A698" s="38" t="s">
        <v>27466</v>
      </c>
      <c r="B698" s="38" t="s">
        <v>27467</v>
      </c>
      <c r="C698" s="75"/>
      <c r="D698" s="100"/>
      <c r="E698" s="83" t="s">
        <v>30488</v>
      </c>
    </row>
    <row r="699" spans="1:5" x14ac:dyDescent="0.2">
      <c r="A699" s="38" t="s">
        <v>27468</v>
      </c>
      <c r="B699" s="38" t="s">
        <v>27469</v>
      </c>
      <c r="C699" s="75"/>
      <c r="D699" s="100"/>
      <c r="E699" s="83" t="s">
        <v>30488</v>
      </c>
    </row>
    <row r="700" spans="1:5" x14ac:dyDescent="0.2">
      <c r="A700" s="38" t="s">
        <v>27470</v>
      </c>
      <c r="B700" s="38" t="s">
        <v>27471</v>
      </c>
      <c r="C700" s="75"/>
      <c r="D700" s="100"/>
      <c r="E700" s="83" t="s">
        <v>30488</v>
      </c>
    </row>
    <row r="701" spans="1:5" x14ac:dyDescent="0.2">
      <c r="A701" s="38" t="s">
        <v>27472</v>
      </c>
      <c r="B701" s="38" t="s">
        <v>27473</v>
      </c>
      <c r="C701" s="75"/>
      <c r="D701" s="100"/>
      <c r="E701" s="83" t="s">
        <v>30488</v>
      </c>
    </row>
    <row r="702" spans="1:5" x14ac:dyDescent="0.2">
      <c r="A702" s="38" t="s">
        <v>27474</v>
      </c>
      <c r="B702" s="38" t="s">
        <v>27475</v>
      </c>
      <c r="C702" s="75"/>
      <c r="D702" s="100"/>
      <c r="E702" s="83" t="s">
        <v>30488</v>
      </c>
    </row>
    <row r="703" spans="1:5" x14ac:dyDescent="0.2">
      <c r="A703" s="38" t="s">
        <v>27476</v>
      </c>
      <c r="B703" s="38" t="s">
        <v>27477</v>
      </c>
      <c r="C703" s="75"/>
      <c r="D703" s="100"/>
      <c r="E703" s="83" t="s">
        <v>30488</v>
      </c>
    </row>
    <row r="704" spans="1:5" x14ac:dyDescent="0.2">
      <c r="A704" s="38" t="s">
        <v>27478</v>
      </c>
      <c r="B704" s="38" t="s">
        <v>27479</v>
      </c>
      <c r="C704" s="75"/>
      <c r="D704" s="100"/>
      <c r="E704" s="83" t="s">
        <v>30488</v>
      </c>
    </row>
    <row r="705" spans="1:5" x14ac:dyDescent="0.2">
      <c r="A705" s="38" t="s">
        <v>27480</v>
      </c>
      <c r="B705" s="38" t="s">
        <v>27481</v>
      </c>
      <c r="C705" s="76">
        <v>217820.46195000003</v>
      </c>
      <c r="D705" s="101" t="s">
        <v>30779</v>
      </c>
      <c r="E705" s="83" t="s">
        <v>30780</v>
      </c>
    </row>
    <row r="706" spans="1:5" x14ac:dyDescent="0.2">
      <c r="A706" s="38" t="s">
        <v>27482</v>
      </c>
      <c r="B706" s="38" t="s">
        <v>27483</v>
      </c>
      <c r="C706" s="76">
        <v>217820.46195000003</v>
      </c>
      <c r="D706" s="101" t="s">
        <v>30779</v>
      </c>
      <c r="E706" s="83" t="s">
        <v>30780</v>
      </c>
    </row>
    <row r="707" spans="1:5" x14ac:dyDescent="0.2">
      <c r="A707" s="39" t="s">
        <v>27484</v>
      </c>
      <c r="B707" s="40" t="s">
        <v>27485</v>
      </c>
      <c r="C707" s="75">
        <v>7928812.5</v>
      </c>
      <c r="D707" s="101" t="s">
        <v>30781</v>
      </c>
      <c r="E707" s="83" t="s">
        <v>30782</v>
      </c>
    </row>
    <row r="708" spans="1:5" x14ac:dyDescent="0.2">
      <c r="A708" s="39" t="s">
        <v>27486</v>
      </c>
      <c r="B708" s="40" t="s">
        <v>27487</v>
      </c>
      <c r="C708" s="76"/>
      <c r="D708" s="100"/>
      <c r="E708" s="83" t="s">
        <v>30488</v>
      </c>
    </row>
    <row r="709" spans="1:5" x14ac:dyDescent="0.2">
      <c r="A709" s="39" t="s">
        <v>27488</v>
      </c>
      <c r="B709" s="40" t="s">
        <v>27489</v>
      </c>
      <c r="C709" s="76"/>
      <c r="D709" s="100"/>
      <c r="E709" s="83" t="s">
        <v>30488</v>
      </c>
    </row>
    <row r="710" spans="1:5" x14ac:dyDescent="0.2">
      <c r="A710" s="39" t="s">
        <v>27490</v>
      </c>
      <c r="B710" s="40" t="s">
        <v>27491</v>
      </c>
      <c r="C710" s="76"/>
      <c r="D710" s="100"/>
      <c r="E710" s="83" t="s">
        <v>30488</v>
      </c>
    </row>
    <row r="711" spans="1:5" x14ac:dyDescent="0.2">
      <c r="A711" s="39" t="s">
        <v>27492</v>
      </c>
      <c r="B711" s="40" t="s">
        <v>27493</v>
      </c>
      <c r="C711" s="76"/>
      <c r="D711" s="100"/>
      <c r="E711" s="83" t="s">
        <v>30488</v>
      </c>
    </row>
    <row r="712" spans="1:5" x14ac:dyDescent="0.2">
      <c r="A712" s="39" t="s">
        <v>27494</v>
      </c>
      <c r="B712" s="40" t="s">
        <v>27495</v>
      </c>
      <c r="C712" s="76"/>
      <c r="D712" s="100"/>
      <c r="E712" s="83" t="s">
        <v>30488</v>
      </c>
    </row>
    <row r="713" spans="1:5" x14ac:dyDescent="0.2">
      <c r="A713" s="38" t="s">
        <v>27496</v>
      </c>
      <c r="B713" s="38" t="s">
        <v>27497</v>
      </c>
      <c r="C713" s="75"/>
      <c r="D713" s="100"/>
      <c r="E713" s="83" t="s">
        <v>30488</v>
      </c>
    </row>
    <row r="714" spans="1:5" x14ac:dyDescent="0.2">
      <c r="A714" s="38" t="s">
        <v>27498</v>
      </c>
      <c r="B714" s="38" t="s">
        <v>27499</v>
      </c>
      <c r="C714" s="75"/>
      <c r="D714" s="100"/>
      <c r="E714" s="83" t="s">
        <v>30488</v>
      </c>
    </row>
    <row r="715" spans="1:5" x14ac:dyDescent="0.2">
      <c r="A715" s="38" t="s">
        <v>27500</v>
      </c>
      <c r="B715" s="38" t="s">
        <v>27501</v>
      </c>
      <c r="C715" s="76">
        <v>113169.42000000001</v>
      </c>
      <c r="D715" s="101" t="s">
        <v>30783</v>
      </c>
      <c r="E715" s="83" t="s">
        <v>30784</v>
      </c>
    </row>
    <row r="716" spans="1:5" x14ac:dyDescent="0.2">
      <c r="A716" s="38" t="s">
        <v>27502</v>
      </c>
      <c r="B716" s="38" t="s">
        <v>27503</v>
      </c>
      <c r="C716" s="75"/>
      <c r="D716" s="100"/>
      <c r="E716" s="83" t="s">
        <v>30488</v>
      </c>
    </row>
    <row r="717" spans="1:5" x14ac:dyDescent="0.2">
      <c r="A717" s="38" t="s">
        <v>27504</v>
      </c>
      <c r="B717" s="38" t="s">
        <v>27505</v>
      </c>
      <c r="C717" s="75"/>
      <c r="D717" s="100"/>
      <c r="E717" s="83" t="s">
        <v>30488</v>
      </c>
    </row>
    <row r="718" spans="1:5" x14ac:dyDescent="0.2">
      <c r="A718" s="38" t="s">
        <v>27506</v>
      </c>
      <c r="B718" s="38" t="s">
        <v>27507</v>
      </c>
      <c r="C718" s="75"/>
      <c r="D718" s="100"/>
      <c r="E718" s="83" t="s">
        <v>30488</v>
      </c>
    </row>
    <row r="719" spans="1:5" x14ac:dyDescent="0.2">
      <c r="A719" s="38" t="s">
        <v>27508</v>
      </c>
      <c r="B719" s="38" t="s">
        <v>27509</v>
      </c>
      <c r="C719" s="75"/>
      <c r="D719" s="100"/>
      <c r="E719" s="83" t="s">
        <v>30488</v>
      </c>
    </row>
    <row r="720" spans="1:5" x14ac:dyDescent="0.2">
      <c r="A720" s="38" t="s">
        <v>27510</v>
      </c>
      <c r="B720" s="38" t="s">
        <v>27511</v>
      </c>
      <c r="C720" s="75"/>
      <c r="D720" s="100"/>
      <c r="E720" s="83" t="s">
        <v>30488</v>
      </c>
    </row>
    <row r="721" spans="1:5" x14ac:dyDescent="0.2">
      <c r="A721" s="38" t="s">
        <v>27512</v>
      </c>
      <c r="B721" s="38" t="s">
        <v>27513</v>
      </c>
      <c r="C721" s="75"/>
      <c r="D721" s="100"/>
      <c r="E721" s="83" t="s">
        <v>30488</v>
      </c>
    </row>
    <row r="722" spans="1:5" x14ac:dyDescent="0.2">
      <c r="A722" s="38" t="s">
        <v>27514</v>
      </c>
      <c r="B722" s="38" t="s">
        <v>27515</v>
      </c>
      <c r="C722" s="75"/>
      <c r="D722" s="100"/>
      <c r="E722" s="83" t="s">
        <v>30488</v>
      </c>
    </row>
    <row r="723" spans="1:5" x14ac:dyDescent="0.2">
      <c r="A723" s="38" t="s">
        <v>27516</v>
      </c>
      <c r="B723" s="38" t="s">
        <v>27517</v>
      </c>
      <c r="C723" s="75"/>
      <c r="D723" s="100"/>
      <c r="E723" s="83" t="s">
        <v>30488</v>
      </c>
    </row>
    <row r="724" spans="1:5" x14ac:dyDescent="0.2">
      <c r="A724" s="38" t="s">
        <v>27518</v>
      </c>
      <c r="B724" s="38" t="s">
        <v>27519</v>
      </c>
      <c r="C724" s="76">
        <v>113169.42000000001</v>
      </c>
      <c r="D724" s="101" t="s">
        <v>30783</v>
      </c>
      <c r="E724" s="83" t="s">
        <v>30784</v>
      </c>
    </row>
    <row r="725" spans="1:5" x14ac:dyDescent="0.2">
      <c r="A725" s="38" t="s">
        <v>27520</v>
      </c>
      <c r="B725" s="38" t="s">
        <v>27521</v>
      </c>
      <c r="C725" s="76">
        <v>1891.0300499999998</v>
      </c>
      <c r="D725" s="101" t="s">
        <v>30785</v>
      </c>
      <c r="E725" s="83" t="s">
        <v>30786</v>
      </c>
    </row>
    <row r="726" spans="1:5" x14ac:dyDescent="0.2">
      <c r="A726" s="38" t="s">
        <v>27522</v>
      </c>
      <c r="B726" s="38" t="s">
        <v>27523</v>
      </c>
      <c r="C726" s="75"/>
      <c r="D726" s="100"/>
      <c r="E726" s="83" t="s">
        <v>30488</v>
      </c>
    </row>
    <row r="727" spans="1:5" x14ac:dyDescent="0.2">
      <c r="A727" s="38" t="s">
        <v>27524</v>
      </c>
      <c r="B727" s="38" t="s">
        <v>27525</v>
      </c>
      <c r="C727" s="75"/>
      <c r="D727" s="100"/>
      <c r="E727" s="83" t="s">
        <v>30488</v>
      </c>
    </row>
    <row r="728" spans="1:5" x14ac:dyDescent="0.2">
      <c r="A728" s="38" t="s">
        <v>27526</v>
      </c>
      <c r="B728" s="38" t="s">
        <v>27527</v>
      </c>
      <c r="C728" s="75"/>
      <c r="D728" s="100"/>
      <c r="E728" s="83" t="s">
        <v>30488</v>
      </c>
    </row>
    <row r="729" spans="1:5" x14ac:dyDescent="0.2">
      <c r="A729" s="39" t="s">
        <v>27528</v>
      </c>
      <c r="B729" s="40" t="s">
        <v>27529</v>
      </c>
      <c r="C729" s="76"/>
      <c r="D729" s="100"/>
      <c r="E729" s="83" t="s">
        <v>30488</v>
      </c>
    </row>
    <row r="730" spans="1:5" x14ac:dyDescent="0.2">
      <c r="A730" s="38" t="s">
        <v>27530</v>
      </c>
      <c r="B730" s="38" t="s">
        <v>27531</v>
      </c>
      <c r="C730" s="75"/>
      <c r="D730" s="100"/>
      <c r="E730" s="83" t="s">
        <v>30488</v>
      </c>
    </row>
    <row r="731" spans="1:5" x14ac:dyDescent="0.2">
      <c r="A731" s="38" t="s">
        <v>27532</v>
      </c>
      <c r="B731" s="38" t="s">
        <v>27533</v>
      </c>
      <c r="C731" s="75"/>
      <c r="D731" s="100"/>
      <c r="E731" s="83" t="s">
        <v>30488</v>
      </c>
    </row>
    <row r="732" spans="1:5" x14ac:dyDescent="0.2">
      <c r="A732" s="38" t="s">
        <v>27534</v>
      </c>
      <c r="B732" s="38" t="s">
        <v>27535</v>
      </c>
      <c r="C732" s="76">
        <v>285073.42499999999</v>
      </c>
      <c r="D732" s="101" t="s">
        <v>30787</v>
      </c>
      <c r="E732" s="83" t="s">
        <v>30788</v>
      </c>
    </row>
    <row r="733" spans="1:5" x14ac:dyDescent="0.2">
      <c r="A733" s="38" t="s">
        <v>27536</v>
      </c>
      <c r="B733" s="38" t="s">
        <v>27537</v>
      </c>
      <c r="C733" s="76">
        <v>285073.42499999999</v>
      </c>
      <c r="D733" s="101" t="s">
        <v>30787</v>
      </c>
      <c r="E733" s="83" t="s">
        <v>30788</v>
      </c>
    </row>
    <row r="734" spans="1:5" x14ac:dyDescent="0.2">
      <c r="A734" s="38" t="s">
        <v>27538</v>
      </c>
      <c r="B734" s="38" t="s">
        <v>27539</v>
      </c>
      <c r="C734" s="76">
        <v>360605.69999999995</v>
      </c>
      <c r="D734" s="101" t="s">
        <v>30789</v>
      </c>
      <c r="E734" s="83" t="s">
        <v>30790</v>
      </c>
    </row>
    <row r="735" spans="1:5" x14ac:dyDescent="0.2">
      <c r="A735" s="38" t="s">
        <v>27540</v>
      </c>
      <c r="B735" s="38" t="s">
        <v>27541</v>
      </c>
      <c r="C735" s="76">
        <v>360605.69999999995</v>
      </c>
      <c r="D735" s="101" t="s">
        <v>30789</v>
      </c>
      <c r="E735" s="83" t="s">
        <v>30790</v>
      </c>
    </row>
    <row r="736" spans="1:5" x14ac:dyDescent="0.2">
      <c r="A736" s="39" t="s">
        <v>27542</v>
      </c>
      <c r="B736" s="40" t="s">
        <v>27543</v>
      </c>
      <c r="C736" s="76"/>
      <c r="D736" s="100"/>
      <c r="E736" s="83" t="s">
        <v>30488</v>
      </c>
    </row>
    <row r="737" spans="1:5" x14ac:dyDescent="0.2">
      <c r="A737" s="39" t="s">
        <v>27544</v>
      </c>
      <c r="B737" s="40" t="s">
        <v>27545</v>
      </c>
      <c r="C737" s="75">
        <v>2738004.36</v>
      </c>
      <c r="D737" s="101" t="s">
        <v>30791</v>
      </c>
      <c r="E737" s="83" t="s">
        <v>30792</v>
      </c>
    </row>
    <row r="738" spans="1:5" x14ac:dyDescent="0.2">
      <c r="A738" s="39" t="s">
        <v>27546</v>
      </c>
      <c r="B738" s="40" t="s">
        <v>27547</v>
      </c>
      <c r="C738" s="76"/>
      <c r="D738" s="100"/>
      <c r="E738" s="83" t="s">
        <v>30488</v>
      </c>
    </row>
    <row r="739" spans="1:5" x14ac:dyDescent="0.2">
      <c r="A739" s="39" t="s">
        <v>27548</v>
      </c>
      <c r="B739" s="40" t="s">
        <v>27549</v>
      </c>
      <c r="C739" s="76"/>
      <c r="D739" s="100"/>
      <c r="E739" s="83" t="s">
        <v>30488</v>
      </c>
    </row>
    <row r="740" spans="1:5" x14ac:dyDescent="0.2">
      <c r="A740" s="39" t="s">
        <v>27550</v>
      </c>
      <c r="B740" s="40" t="s">
        <v>27551</v>
      </c>
      <c r="C740" s="76"/>
      <c r="D740" s="100"/>
      <c r="E740" s="83" t="s">
        <v>30488</v>
      </c>
    </row>
    <row r="741" spans="1:5" x14ac:dyDescent="0.2">
      <c r="A741" s="39" t="s">
        <v>27552</v>
      </c>
      <c r="B741" s="40" t="s">
        <v>27553</v>
      </c>
      <c r="C741" s="75">
        <v>2738004.36</v>
      </c>
      <c r="D741" s="101" t="s">
        <v>30791</v>
      </c>
      <c r="E741" s="83" t="s">
        <v>30792</v>
      </c>
    </row>
    <row r="742" spans="1:5" x14ac:dyDescent="0.2">
      <c r="A742" s="39" t="s">
        <v>27554</v>
      </c>
      <c r="B742" s="40" t="s">
        <v>27555</v>
      </c>
      <c r="C742" s="75">
        <v>2738004.36</v>
      </c>
      <c r="D742" s="101" t="s">
        <v>30791</v>
      </c>
      <c r="E742" s="83" t="s">
        <v>30792</v>
      </c>
    </row>
    <row r="743" spans="1:5" x14ac:dyDescent="0.2">
      <c r="A743" s="39" t="s">
        <v>27556</v>
      </c>
      <c r="B743" s="40" t="s">
        <v>27557</v>
      </c>
      <c r="C743" s="76"/>
      <c r="D743" s="100"/>
      <c r="E743" s="83" t="s">
        <v>30488</v>
      </c>
    </row>
    <row r="744" spans="1:5" x14ac:dyDescent="0.2">
      <c r="A744" s="39" t="s">
        <v>27558</v>
      </c>
      <c r="B744" s="40" t="s">
        <v>27559</v>
      </c>
      <c r="C744" s="76"/>
      <c r="D744" s="100"/>
      <c r="E744" s="83" t="s">
        <v>30488</v>
      </c>
    </row>
    <row r="745" spans="1:5" x14ac:dyDescent="0.2">
      <c r="A745" s="38" t="s">
        <v>27560</v>
      </c>
      <c r="B745" s="38" t="s">
        <v>27561</v>
      </c>
      <c r="C745" s="75"/>
      <c r="D745" s="100"/>
      <c r="E745" s="83" t="s">
        <v>30488</v>
      </c>
    </row>
    <row r="746" spans="1:5" x14ac:dyDescent="0.2">
      <c r="A746" s="38" t="s">
        <v>27562</v>
      </c>
      <c r="B746" s="38" t="s">
        <v>27563</v>
      </c>
      <c r="C746" s="75">
        <v>2738004.36</v>
      </c>
      <c r="D746" s="101" t="s">
        <v>30791</v>
      </c>
      <c r="E746" s="83" t="s">
        <v>30792</v>
      </c>
    </row>
    <row r="747" spans="1:5" x14ac:dyDescent="0.2">
      <c r="A747" s="39" t="s">
        <v>27564</v>
      </c>
      <c r="B747" s="40" t="s">
        <v>27565</v>
      </c>
      <c r="C747" s="75">
        <v>5405337</v>
      </c>
      <c r="D747" s="101" t="s">
        <v>30793</v>
      </c>
      <c r="E747" s="83" t="s">
        <v>30794</v>
      </c>
    </row>
    <row r="748" spans="1:5" x14ac:dyDescent="0.2">
      <c r="A748" s="39" t="s">
        <v>27566</v>
      </c>
      <c r="B748" s="40" t="s">
        <v>27567</v>
      </c>
      <c r="C748" s="76">
        <v>104770.575</v>
      </c>
      <c r="D748" s="101" t="s">
        <v>30795</v>
      </c>
      <c r="E748" s="83" t="s">
        <v>30796</v>
      </c>
    </row>
    <row r="749" spans="1:5" x14ac:dyDescent="0.2">
      <c r="A749" s="39" t="s">
        <v>27568</v>
      </c>
      <c r="B749" s="40" t="s">
        <v>27569</v>
      </c>
      <c r="C749" s="76"/>
      <c r="D749" s="100"/>
      <c r="E749" s="83" t="s">
        <v>30488</v>
      </c>
    </row>
    <row r="750" spans="1:5" x14ac:dyDescent="0.2">
      <c r="A750" s="39" t="s">
        <v>27570</v>
      </c>
      <c r="B750" s="40" t="s">
        <v>27571</v>
      </c>
      <c r="C750" s="76"/>
      <c r="D750" s="100"/>
      <c r="E750" s="83" t="s">
        <v>30488</v>
      </c>
    </row>
    <row r="751" spans="1:5" x14ac:dyDescent="0.2">
      <c r="A751" s="39" t="s">
        <v>27572</v>
      </c>
      <c r="B751" s="40" t="s">
        <v>27571</v>
      </c>
      <c r="C751" s="76"/>
      <c r="D751" s="100"/>
      <c r="E751" s="83" t="s">
        <v>30488</v>
      </c>
    </row>
    <row r="752" spans="1:5" x14ac:dyDescent="0.2">
      <c r="A752" s="39" t="s">
        <v>27573</v>
      </c>
      <c r="B752" s="40" t="s">
        <v>27574</v>
      </c>
      <c r="C752" s="76"/>
      <c r="D752" s="100"/>
      <c r="E752" s="83" t="s">
        <v>30488</v>
      </c>
    </row>
    <row r="753" spans="1:5" x14ac:dyDescent="0.2">
      <c r="A753" s="39" t="s">
        <v>27575</v>
      </c>
      <c r="B753" s="40" t="s">
        <v>27576</v>
      </c>
      <c r="C753" s="76"/>
      <c r="D753" s="100"/>
      <c r="E753" s="83" t="s">
        <v>30488</v>
      </c>
    </row>
    <row r="754" spans="1:5" x14ac:dyDescent="0.2">
      <c r="A754" s="39" t="s">
        <v>27577</v>
      </c>
      <c r="B754" s="40" t="s">
        <v>27578</v>
      </c>
      <c r="C754" s="76"/>
      <c r="D754" s="100"/>
      <c r="E754" s="83" t="s">
        <v>30488</v>
      </c>
    </row>
    <row r="755" spans="1:5" x14ac:dyDescent="0.2">
      <c r="A755" s="39" t="s">
        <v>27579</v>
      </c>
      <c r="B755" s="40" t="s">
        <v>27580</v>
      </c>
      <c r="C755" s="76"/>
      <c r="D755" s="100"/>
      <c r="E755" s="83" t="s">
        <v>30488</v>
      </c>
    </row>
    <row r="756" spans="1:5" x14ac:dyDescent="0.2">
      <c r="A756" s="39" t="s">
        <v>27581</v>
      </c>
      <c r="B756" s="40" t="s">
        <v>27582</v>
      </c>
      <c r="C756" s="76"/>
      <c r="D756" s="100"/>
      <c r="E756" s="83" t="s">
        <v>30488</v>
      </c>
    </row>
    <row r="757" spans="1:5" x14ac:dyDescent="0.2">
      <c r="A757" s="38" t="s">
        <v>27583</v>
      </c>
      <c r="B757" s="38" t="s">
        <v>27584</v>
      </c>
      <c r="C757" s="77"/>
      <c r="D757" s="100"/>
      <c r="E757" s="83" t="s">
        <v>30488</v>
      </c>
    </row>
    <row r="758" spans="1:5" x14ac:dyDescent="0.2">
      <c r="A758" s="38" t="s">
        <v>27585</v>
      </c>
      <c r="B758" s="38" t="s">
        <v>27586</v>
      </c>
      <c r="C758" s="77"/>
      <c r="D758" s="100"/>
      <c r="E758" s="83" t="s">
        <v>30488</v>
      </c>
    </row>
    <row r="759" spans="1:5" x14ac:dyDescent="0.2">
      <c r="A759" s="38" t="s">
        <v>27587</v>
      </c>
      <c r="B759" s="38" t="s">
        <v>27588</v>
      </c>
      <c r="C759" s="77"/>
      <c r="D759" s="100"/>
      <c r="E759" s="83" t="s">
        <v>30488</v>
      </c>
    </row>
    <row r="760" spans="1:5" x14ac:dyDescent="0.2">
      <c r="A760" s="38" t="s">
        <v>27589</v>
      </c>
      <c r="B760" s="38" t="s">
        <v>27590</v>
      </c>
      <c r="C760" s="77"/>
      <c r="D760" s="100"/>
      <c r="E760" s="83" t="s">
        <v>30488</v>
      </c>
    </row>
    <row r="761" spans="1:5" x14ac:dyDescent="0.2">
      <c r="A761" s="38" t="s">
        <v>27591</v>
      </c>
      <c r="B761" s="38" t="s">
        <v>27592</v>
      </c>
      <c r="C761" s="77"/>
      <c r="D761" s="100"/>
      <c r="E761" s="83" t="s">
        <v>30488</v>
      </c>
    </row>
    <row r="762" spans="1:5" x14ac:dyDescent="0.2">
      <c r="A762" s="38" t="s">
        <v>27593</v>
      </c>
      <c r="B762" s="38" t="s">
        <v>27594</v>
      </c>
      <c r="C762" s="77"/>
      <c r="D762" s="100"/>
      <c r="E762" s="83" t="s">
        <v>30488</v>
      </c>
    </row>
    <row r="763" spans="1:5" x14ac:dyDescent="0.2">
      <c r="A763" s="38" t="s">
        <v>27595</v>
      </c>
      <c r="B763" s="38" t="s">
        <v>27596</v>
      </c>
      <c r="C763" s="77"/>
      <c r="D763" s="100"/>
      <c r="E763" s="83" t="s">
        <v>30488</v>
      </c>
    </row>
    <row r="764" spans="1:5" x14ac:dyDescent="0.2">
      <c r="A764" s="38" t="s">
        <v>27597</v>
      </c>
      <c r="B764" s="38" t="s">
        <v>27598</v>
      </c>
      <c r="C764" s="76">
        <v>4288.2839999999997</v>
      </c>
      <c r="D764" s="101" t="s">
        <v>30797</v>
      </c>
      <c r="E764" s="83" t="s">
        <v>30798</v>
      </c>
    </row>
    <row r="765" spans="1:5" x14ac:dyDescent="0.2">
      <c r="A765" s="38" t="s">
        <v>27599</v>
      </c>
      <c r="B765" s="38" t="s">
        <v>27600</v>
      </c>
      <c r="C765" s="76">
        <v>4288.2839999999997</v>
      </c>
      <c r="D765" s="101" t="s">
        <v>30797</v>
      </c>
      <c r="E765" s="83" t="s">
        <v>30798</v>
      </c>
    </row>
    <row r="766" spans="1:5" x14ac:dyDescent="0.2">
      <c r="A766" s="38" t="s">
        <v>27601</v>
      </c>
      <c r="B766" s="38" t="s">
        <v>27602</v>
      </c>
      <c r="C766" s="76">
        <v>4288.2839999999997</v>
      </c>
      <c r="D766" s="101" t="s">
        <v>30797</v>
      </c>
      <c r="E766" s="83" t="s">
        <v>30798</v>
      </c>
    </row>
    <row r="767" spans="1:5" x14ac:dyDescent="0.2">
      <c r="A767" s="38" t="s">
        <v>27603</v>
      </c>
      <c r="B767" s="38" t="s">
        <v>27604</v>
      </c>
      <c r="C767" s="76">
        <v>4797.5177249999988</v>
      </c>
      <c r="D767" s="101" t="s">
        <v>30799</v>
      </c>
      <c r="E767" s="83" t="s">
        <v>30800</v>
      </c>
    </row>
    <row r="768" spans="1:5" x14ac:dyDescent="0.2">
      <c r="A768" s="38" t="s">
        <v>27605</v>
      </c>
      <c r="B768" s="38" t="s">
        <v>27606</v>
      </c>
      <c r="C768" s="77"/>
      <c r="D768" s="100"/>
      <c r="E768" s="83" t="s">
        <v>30488</v>
      </c>
    </row>
    <row r="769" spans="1:5" x14ac:dyDescent="0.2">
      <c r="A769" s="38" t="s">
        <v>27607</v>
      </c>
      <c r="B769" s="38" t="s">
        <v>27608</v>
      </c>
      <c r="C769" s="76">
        <v>4288.2839999999997</v>
      </c>
      <c r="D769" s="101" t="s">
        <v>30797</v>
      </c>
      <c r="E769" s="83" t="s">
        <v>30798</v>
      </c>
    </row>
    <row r="770" spans="1:5" x14ac:dyDescent="0.2">
      <c r="A770" s="38" t="s">
        <v>27609</v>
      </c>
      <c r="B770" s="38" t="s">
        <v>27610</v>
      </c>
      <c r="C770" s="75"/>
      <c r="D770" s="100"/>
      <c r="E770" s="83" t="s">
        <v>30488</v>
      </c>
    </row>
    <row r="771" spans="1:5" x14ac:dyDescent="0.2">
      <c r="A771" s="38" t="s">
        <v>27611</v>
      </c>
      <c r="B771" s="38" t="s">
        <v>27612</v>
      </c>
      <c r="C771" s="75"/>
      <c r="D771" s="100"/>
      <c r="E771" s="83" t="s">
        <v>30488</v>
      </c>
    </row>
    <row r="772" spans="1:5" x14ac:dyDescent="0.2">
      <c r="A772" s="38" t="s">
        <v>27613</v>
      </c>
      <c r="B772" s="38" t="s">
        <v>27614</v>
      </c>
      <c r="C772" s="75"/>
      <c r="D772" s="100"/>
      <c r="E772" s="83" t="s">
        <v>30488</v>
      </c>
    </row>
    <row r="773" spans="1:5" x14ac:dyDescent="0.2">
      <c r="A773" s="38" t="s">
        <v>27615</v>
      </c>
      <c r="B773" s="38" t="s">
        <v>27616</v>
      </c>
      <c r="C773" s="75"/>
      <c r="D773" s="100"/>
      <c r="E773" s="83" t="s">
        <v>30488</v>
      </c>
    </row>
    <row r="774" spans="1:5" x14ac:dyDescent="0.2">
      <c r="A774" s="38" t="s">
        <v>27617</v>
      </c>
      <c r="B774" s="38" t="s">
        <v>27618</v>
      </c>
      <c r="C774" s="75"/>
      <c r="D774" s="100"/>
      <c r="E774" s="83" t="s">
        <v>30488</v>
      </c>
    </row>
    <row r="775" spans="1:5" x14ac:dyDescent="0.2">
      <c r="A775" s="38" t="s">
        <v>27619</v>
      </c>
      <c r="B775" s="38" t="s">
        <v>27620</v>
      </c>
      <c r="C775" s="76">
        <v>341722.63124999998</v>
      </c>
      <c r="D775" s="101" t="s">
        <v>30801</v>
      </c>
      <c r="E775" s="83" t="s">
        <v>30802</v>
      </c>
    </row>
    <row r="776" spans="1:5" x14ac:dyDescent="0.2">
      <c r="A776" s="38" t="s">
        <v>27621</v>
      </c>
      <c r="B776" s="38" t="s">
        <v>27622</v>
      </c>
      <c r="C776" s="76">
        <v>341722.63124999998</v>
      </c>
      <c r="D776" s="101" t="s">
        <v>30801</v>
      </c>
      <c r="E776" s="83" t="s">
        <v>30802</v>
      </c>
    </row>
    <row r="777" spans="1:5" x14ac:dyDescent="0.2">
      <c r="A777" s="38" t="s">
        <v>27623</v>
      </c>
      <c r="B777" s="38" t="s">
        <v>27624</v>
      </c>
      <c r="C777" s="76">
        <v>341722.63124999998</v>
      </c>
      <c r="D777" s="101" t="s">
        <v>30801</v>
      </c>
      <c r="E777" s="83" t="s">
        <v>30802</v>
      </c>
    </row>
    <row r="778" spans="1:5" x14ac:dyDescent="0.2">
      <c r="A778" s="38" t="s">
        <v>27625</v>
      </c>
      <c r="B778" s="38" t="s">
        <v>27626</v>
      </c>
      <c r="C778" s="76">
        <v>341722.63124999998</v>
      </c>
      <c r="D778" s="101" t="s">
        <v>30801</v>
      </c>
      <c r="E778" s="83" t="s">
        <v>30802</v>
      </c>
    </row>
    <row r="779" spans="1:5" x14ac:dyDescent="0.2">
      <c r="A779" s="38" t="s">
        <v>27627</v>
      </c>
      <c r="B779" s="38" t="s">
        <v>27628</v>
      </c>
      <c r="C779" s="76">
        <v>341722.63124999998</v>
      </c>
      <c r="D779" s="101" t="s">
        <v>30801</v>
      </c>
      <c r="E779" s="83" t="s">
        <v>30802</v>
      </c>
    </row>
    <row r="780" spans="1:5" x14ac:dyDescent="0.2">
      <c r="A780" s="38" t="s">
        <v>27629</v>
      </c>
      <c r="B780" s="38" t="s">
        <v>27630</v>
      </c>
      <c r="C780" s="76">
        <v>341722.63124999998</v>
      </c>
      <c r="D780" s="101" t="s">
        <v>30801</v>
      </c>
      <c r="E780" s="83" t="s">
        <v>30802</v>
      </c>
    </row>
    <row r="781" spans="1:5" x14ac:dyDescent="0.2">
      <c r="A781" s="38" t="s">
        <v>27631</v>
      </c>
      <c r="B781" s="38" t="s">
        <v>27632</v>
      </c>
      <c r="C781" s="76">
        <v>341722.63124999998</v>
      </c>
      <c r="D781" s="101" t="s">
        <v>30801</v>
      </c>
      <c r="E781" s="83" t="s">
        <v>30802</v>
      </c>
    </row>
    <row r="782" spans="1:5" x14ac:dyDescent="0.2">
      <c r="A782" s="38" t="s">
        <v>27633</v>
      </c>
      <c r="B782" s="38" t="s">
        <v>27634</v>
      </c>
      <c r="C782" s="76">
        <v>341722.63124999998</v>
      </c>
      <c r="D782" s="101" t="s">
        <v>30801</v>
      </c>
      <c r="E782" s="83" t="s">
        <v>30802</v>
      </c>
    </row>
    <row r="783" spans="1:5" x14ac:dyDescent="0.2">
      <c r="A783" s="38" t="s">
        <v>27635</v>
      </c>
      <c r="B783" s="38" t="s">
        <v>27636</v>
      </c>
      <c r="C783" s="75"/>
      <c r="D783" s="100"/>
      <c r="E783" s="83" t="s">
        <v>30488</v>
      </c>
    </row>
    <row r="784" spans="1:5" x14ac:dyDescent="0.2">
      <c r="A784" s="38" t="s">
        <v>27637</v>
      </c>
      <c r="B784" s="38" t="s">
        <v>27638</v>
      </c>
      <c r="C784" s="75"/>
      <c r="D784" s="100"/>
      <c r="E784" s="83" t="s">
        <v>30488</v>
      </c>
    </row>
    <row r="785" spans="1:5" x14ac:dyDescent="0.2">
      <c r="A785" s="38" t="s">
        <v>27639</v>
      </c>
      <c r="B785" s="38" t="s">
        <v>27640</v>
      </c>
      <c r="C785" s="75"/>
      <c r="D785" s="100"/>
      <c r="E785" s="83" t="s">
        <v>30488</v>
      </c>
    </row>
    <row r="786" spans="1:5" x14ac:dyDescent="0.2">
      <c r="A786" s="38" t="s">
        <v>27641</v>
      </c>
      <c r="B786" s="38" t="s">
        <v>27642</v>
      </c>
      <c r="C786" s="75"/>
      <c r="D786" s="100"/>
      <c r="E786" s="83" t="s">
        <v>30488</v>
      </c>
    </row>
    <row r="787" spans="1:5" x14ac:dyDescent="0.2">
      <c r="A787" s="39" t="s">
        <v>27643</v>
      </c>
      <c r="B787" s="40" t="s">
        <v>27644</v>
      </c>
      <c r="C787" s="76"/>
      <c r="D787" s="100"/>
      <c r="E787" s="83" t="s">
        <v>30488</v>
      </c>
    </row>
    <row r="788" spans="1:5" x14ac:dyDescent="0.2">
      <c r="A788" s="38" t="s">
        <v>27645</v>
      </c>
      <c r="B788" s="38" t="s">
        <v>27646</v>
      </c>
      <c r="C788" s="75"/>
      <c r="D788" s="100"/>
      <c r="E788" s="83" t="s">
        <v>30488</v>
      </c>
    </row>
    <row r="789" spans="1:5" x14ac:dyDescent="0.2">
      <c r="A789" s="38" t="s">
        <v>27647</v>
      </c>
      <c r="B789" s="38" t="s">
        <v>27648</v>
      </c>
      <c r="C789" s="75"/>
      <c r="D789" s="100"/>
      <c r="E789" s="83" t="s">
        <v>30488</v>
      </c>
    </row>
    <row r="790" spans="1:5" x14ac:dyDescent="0.2">
      <c r="A790" s="38" t="s">
        <v>27649</v>
      </c>
      <c r="B790" s="38" t="s">
        <v>27650</v>
      </c>
      <c r="C790" s="75"/>
      <c r="D790" s="100"/>
      <c r="E790" s="83" t="s">
        <v>30488</v>
      </c>
    </row>
    <row r="791" spans="1:5" x14ac:dyDescent="0.2">
      <c r="A791" s="39" t="s">
        <v>27651</v>
      </c>
      <c r="B791" s="40" t="s">
        <v>27652</v>
      </c>
      <c r="C791" s="76"/>
      <c r="D791" s="100"/>
      <c r="E791" s="83" t="s">
        <v>30488</v>
      </c>
    </row>
    <row r="792" spans="1:5" x14ac:dyDescent="0.2">
      <c r="A792" s="39" t="s">
        <v>27653</v>
      </c>
      <c r="B792" s="40" t="s">
        <v>27654</v>
      </c>
      <c r="C792" s="76"/>
      <c r="D792" s="100"/>
      <c r="E792" s="83" t="s">
        <v>30488</v>
      </c>
    </row>
    <row r="793" spans="1:5" x14ac:dyDescent="0.2">
      <c r="A793" s="39" t="s">
        <v>27655</v>
      </c>
      <c r="B793" s="40" t="s">
        <v>27656</v>
      </c>
      <c r="C793" s="76"/>
      <c r="D793" s="100"/>
      <c r="E793" s="83" t="s">
        <v>30488</v>
      </c>
    </row>
    <row r="794" spans="1:5" x14ac:dyDescent="0.2">
      <c r="A794" s="39" t="s">
        <v>27657</v>
      </c>
      <c r="B794" s="40" t="s">
        <v>27658</v>
      </c>
      <c r="C794" s="76"/>
      <c r="D794" s="100"/>
      <c r="E794" s="83" t="s">
        <v>30488</v>
      </c>
    </row>
    <row r="795" spans="1:5" x14ac:dyDescent="0.2">
      <c r="A795" s="38" t="s">
        <v>27659</v>
      </c>
      <c r="B795" s="38" t="s">
        <v>27660</v>
      </c>
      <c r="C795" s="75"/>
      <c r="D795" s="100"/>
      <c r="E795" s="83" t="s">
        <v>30488</v>
      </c>
    </row>
    <row r="796" spans="1:5" x14ac:dyDescent="0.2">
      <c r="A796" s="38" t="s">
        <v>27661</v>
      </c>
      <c r="B796" s="38" t="s">
        <v>27662</v>
      </c>
      <c r="C796" s="76"/>
      <c r="D796" s="100"/>
      <c r="E796" s="83" t="s">
        <v>30488</v>
      </c>
    </row>
    <row r="797" spans="1:5" x14ac:dyDescent="0.2">
      <c r="A797" s="38" t="s">
        <v>27663</v>
      </c>
      <c r="B797" s="38" t="s">
        <v>27664</v>
      </c>
      <c r="C797" s="75"/>
      <c r="D797" s="100"/>
      <c r="E797" s="83" t="s">
        <v>30488</v>
      </c>
    </row>
    <row r="798" spans="1:5" x14ac:dyDescent="0.2">
      <c r="A798" s="38" t="s">
        <v>27665</v>
      </c>
      <c r="B798" s="38" t="s">
        <v>27666</v>
      </c>
      <c r="C798" s="75"/>
      <c r="D798" s="100"/>
      <c r="E798" s="83" t="s">
        <v>30488</v>
      </c>
    </row>
    <row r="799" spans="1:5" x14ac:dyDescent="0.2">
      <c r="A799" s="38" t="s">
        <v>27667</v>
      </c>
      <c r="B799" s="38" t="s">
        <v>27668</v>
      </c>
      <c r="C799" s="75"/>
      <c r="D799" s="100"/>
      <c r="E799" s="83" t="s">
        <v>30488</v>
      </c>
    </row>
    <row r="800" spans="1:5" x14ac:dyDescent="0.2">
      <c r="A800" s="38" t="s">
        <v>27669</v>
      </c>
      <c r="B800" s="38" t="s">
        <v>27670</v>
      </c>
      <c r="C800" s="75"/>
      <c r="D800" s="100"/>
      <c r="E800" s="83" t="s">
        <v>30488</v>
      </c>
    </row>
    <row r="801" spans="1:5" x14ac:dyDescent="0.2">
      <c r="A801" s="38" t="s">
        <v>27671</v>
      </c>
      <c r="B801" s="38" t="s">
        <v>27672</v>
      </c>
      <c r="C801" s="75"/>
      <c r="D801" s="100"/>
      <c r="E801" s="83" t="s">
        <v>30488</v>
      </c>
    </row>
    <row r="802" spans="1:5" x14ac:dyDescent="0.2">
      <c r="A802" s="38" t="s">
        <v>27673</v>
      </c>
      <c r="B802" s="38" t="s">
        <v>27674</v>
      </c>
      <c r="C802" s="75"/>
      <c r="D802" s="100"/>
      <c r="E802" s="83" t="s">
        <v>30488</v>
      </c>
    </row>
    <row r="803" spans="1:5" x14ac:dyDescent="0.2">
      <c r="A803" s="38" t="s">
        <v>27675</v>
      </c>
      <c r="B803" s="38" t="s">
        <v>27676</v>
      </c>
      <c r="C803" s="75"/>
      <c r="D803" s="100"/>
      <c r="E803" s="83" t="s">
        <v>30488</v>
      </c>
    </row>
    <row r="804" spans="1:5" x14ac:dyDescent="0.2">
      <c r="A804" s="38" t="s">
        <v>27677</v>
      </c>
      <c r="B804" s="38" t="s">
        <v>27678</v>
      </c>
      <c r="C804" s="75"/>
      <c r="D804" s="100"/>
      <c r="E804" s="83" t="s">
        <v>30488</v>
      </c>
    </row>
    <row r="805" spans="1:5" x14ac:dyDescent="0.2">
      <c r="A805" s="38" t="s">
        <v>27679</v>
      </c>
      <c r="B805" s="38" t="s">
        <v>27680</v>
      </c>
      <c r="C805" s="75"/>
      <c r="D805" s="100"/>
      <c r="E805" s="83" t="s">
        <v>30488</v>
      </c>
    </row>
    <row r="806" spans="1:5" x14ac:dyDescent="0.2">
      <c r="A806" s="38" t="s">
        <v>27681</v>
      </c>
      <c r="B806" s="38" t="s">
        <v>27682</v>
      </c>
      <c r="C806" s="75"/>
      <c r="D806" s="100"/>
      <c r="E806" s="83" t="s">
        <v>30488</v>
      </c>
    </row>
    <row r="807" spans="1:5" x14ac:dyDescent="0.2">
      <c r="A807" s="38" t="s">
        <v>27683</v>
      </c>
      <c r="B807" s="38" t="s">
        <v>27684</v>
      </c>
      <c r="C807" s="75"/>
      <c r="D807" s="100"/>
      <c r="E807" s="83" t="s">
        <v>30488</v>
      </c>
    </row>
    <row r="808" spans="1:5" x14ac:dyDescent="0.2">
      <c r="A808" s="38" t="s">
        <v>27685</v>
      </c>
      <c r="B808" s="38" t="s">
        <v>27686</v>
      </c>
      <c r="C808" s="75"/>
      <c r="D808" s="100"/>
      <c r="E808" s="83" t="s">
        <v>30488</v>
      </c>
    </row>
    <row r="809" spans="1:5" x14ac:dyDescent="0.2">
      <c r="A809" s="38" t="s">
        <v>27687</v>
      </c>
      <c r="B809" s="38" t="s">
        <v>27688</v>
      </c>
      <c r="C809" s="75"/>
      <c r="D809" s="100"/>
      <c r="E809" s="83" t="s">
        <v>30488</v>
      </c>
    </row>
    <row r="810" spans="1:5" x14ac:dyDescent="0.2">
      <c r="A810" s="38" t="s">
        <v>27689</v>
      </c>
      <c r="B810" s="38" t="s">
        <v>27690</v>
      </c>
      <c r="C810" s="75"/>
      <c r="D810" s="100"/>
      <c r="E810" s="83" t="s">
        <v>30488</v>
      </c>
    </row>
    <row r="811" spans="1:5" x14ac:dyDescent="0.2">
      <c r="A811" s="38" t="s">
        <v>27691</v>
      </c>
      <c r="B811" s="38" t="s">
        <v>27692</v>
      </c>
      <c r="C811" s="75"/>
      <c r="D811" s="100"/>
      <c r="E811" s="83" t="s">
        <v>30488</v>
      </c>
    </row>
    <row r="812" spans="1:5" x14ac:dyDescent="0.2">
      <c r="A812" s="38" t="s">
        <v>27693</v>
      </c>
      <c r="B812" s="38" t="s">
        <v>27694</v>
      </c>
      <c r="C812" s="75"/>
      <c r="D812" s="100"/>
      <c r="E812" s="83" t="s">
        <v>30488</v>
      </c>
    </row>
    <row r="813" spans="1:5" x14ac:dyDescent="0.2">
      <c r="A813" s="38" t="s">
        <v>27695</v>
      </c>
      <c r="B813" s="38" t="s">
        <v>27696</v>
      </c>
      <c r="C813" s="75"/>
      <c r="D813" s="100"/>
      <c r="E813" s="83" t="s">
        <v>30488</v>
      </c>
    </row>
    <row r="814" spans="1:5" x14ac:dyDescent="0.2">
      <c r="A814" s="38" t="s">
        <v>27697</v>
      </c>
      <c r="B814" s="38" t="s">
        <v>27698</v>
      </c>
      <c r="C814" s="75"/>
      <c r="D814" s="100"/>
      <c r="E814" s="83" t="s">
        <v>30488</v>
      </c>
    </row>
    <row r="815" spans="1:5" x14ac:dyDescent="0.2">
      <c r="A815" s="38" t="s">
        <v>27699</v>
      </c>
      <c r="B815" s="38" t="s">
        <v>27700</v>
      </c>
      <c r="C815" s="75"/>
      <c r="D815" s="100"/>
      <c r="E815" s="83" t="s">
        <v>30488</v>
      </c>
    </row>
    <row r="816" spans="1:5" x14ac:dyDescent="0.2">
      <c r="A816" s="38" t="s">
        <v>27701</v>
      </c>
      <c r="B816" s="38" t="s">
        <v>27702</v>
      </c>
      <c r="C816" s="75"/>
      <c r="D816" s="100"/>
      <c r="E816" s="83" t="s">
        <v>30488</v>
      </c>
    </row>
    <row r="817" spans="1:5" x14ac:dyDescent="0.2">
      <c r="A817" s="38" t="s">
        <v>27703</v>
      </c>
      <c r="B817" s="38" t="s">
        <v>27704</v>
      </c>
      <c r="C817" s="75"/>
      <c r="D817" s="100"/>
      <c r="E817" s="83" t="s">
        <v>30488</v>
      </c>
    </row>
    <row r="818" spans="1:5" x14ac:dyDescent="0.2">
      <c r="A818" s="38" t="s">
        <v>27705</v>
      </c>
      <c r="B818" s="38" t="s">
        <v>27706</v>
      </c>
      <c r="C818" s="75"/>
      <c r="D818" s="100"/>
      <c r="E818" s="83" t="s">
        <v>30488</v>
      </c>
    </row>
    <row r="819" spans="1:5" x14ac:dyDescent="0.2">
      <c r="A819" s="38" t="s">
        <v>27707</v>
      </c>
      <c r="B819" s="38" t="s">
        <v>27708</v>
      </c>
      <c r="C819" s="75"/>
      <c r="D819" s="100"/>
      <c r="E819" s="83" t="s">
        <v>30488</v>
      </c>
    </row>
    <row r="820" spans="1:5" x14ac:dyDescent="0.2">
      <c r="A820" s="38" t="s">
        <v>27709</v>
      </c>
      <c r="B820" s="38" t="s">
        <v>27710</v>
      </c>
      <c r="C820" s="75"/>
      <c r="D820" s="100"/>
      <c r="E820" s="83" t="s">
        <v>30488</v>
      </c>
    </row>
    <row r="821" spans="1:5" x14ac:dyDescent="0.2">
      <c r="A821" s="38" t="s">
        <v>27711</v>
      </c>
      <c r="B821" s="38" t="s">
        <v>27712</v>
      </c>
      <c r="C821" s="75"/>
      <c r="D821" s="100"/>
      <c r="E821" s="83" t="s">
        <v>30488</v>
      </c>
    </row>
    <row r="822" spans="1:5" x14ac:dyDescent="0.2">
      <c r="A822" s="38" t="s">
        <v>27713</v>
      </c>
      <c r="B822" s="38" t="s">
        <v>27714</v>
      </c>
      <c r="C822" s="75"/>
      <c r="D822" s="100"/>
      <c r="E822" s="83" t="s">
        <v>30488</v>
      </c>
    </row>
    <row r="823" spans="1:5" x14ac:dyDescent="0.2">
      <c r="A823" s="38" t="s">
        <v>27715</v>
      </c>
      <c r="B823" s="38" t="s">
        <v>27716</v>
      </c>
      <c r="C823" s="76">
        <v>28782.669824999997</v>
      </c>
      <c r="D823" s="101" t="s">
        <v>30803</v>
      </c>
      <c r="E823" s="83" t="s">
        <v>30804</v>
      </c>
    </row>
    <row r="824" spans="1:5" x14ac:dyDescent="0.2">
      <c r="A824" s="38" t="s">
        <v>27717</v>
      </c>
      <c r="B824" s="38" t="s">
        <v>27718</v>
      </c>
      <c r="C824" s="75"/>
      <c r="D824" s="100"/>
      <c r="E824" s="83" t="s">
        <v>30488</v>
      </c>
    </row>
    <row r="825" spans="1:5" x14ac:dyDescent="0.2">
      <c r="A825" s="38" t="s">
        <v>27719</v>
      </c>
      <c r="B825" s="38" t="s">
        <v>27720</v>
      </c>
      <c r="C825" s="75"/>
      <c r="D825" s="100"/>
      <c r="E825" s="83" t="s">
        <v>30488</v>
      </c>
    </row>
    <row r="826" spans="1:5" x14ac:dyDescent="0.2">
      <c r="A826" s="38" t="s">
        <v>27721</v>
      </c>
      <c r="B826" s="38" t="s">
        <v>27722</v>
      </c>
      <c r="C826" s="76">
        <v>45251.142300000007</v>
      </c>
      <c r="D826" s="101" t="s">
        <v>30805</v>
      </c>
      <c r="E826" s="83" t="s">
        <v>30806</v>
      </c>
    </row>
    <row r="827" spans="1:5" x14ac:dyDescent="0.2">
      <c r="A827" s="38" t="s">
        <v>27723</v>
      </c>
      <c r="B827" s="38" t="s">
        <v>27724</v>
      </c>
      <c r="C827" s="75"/>
      <c r="D827" s="100"/>
      <c r="E827" s="83" t="s">
        <v>30488</v>
      </c>
    </row>
    <row r="828" spans="1:5" x14ac:dyDescent="0.2">
      <c r="A828" s="38" t="s">
        <v>27725</v>
      </c>
      <c r="B828" s="38" t="s">
        <v>27726</v>
      </c>
      <c r="C828" s="75"/>
      <c r="D828" s="100"/>
      <c r="E828" s="83" t="s">
        <v>30488</v>
      </c>
    </row>
    <row r="829" spans="1:5" x14ac:dyDescent="0.2">
      <c r="A829" s="38" t="s">
        <v>27727</v>
      </c>
      <c r="B829" s="38" t="s">
        <v>27728</v>
      </c>
      <c r="C829" s="75"/>
      <c r="D829" s="100"/>
      <c r="E829" s="83" t="s">
        <v>30488</v>
      </c>
    </row>
    <row r="830" spans="1:5" x14ac:dyDescent="0.2">
      <c r="A830" s="38" t="s">
        <v>27729</v>
      </c>
      <c r="B830" s="38" t="s">
        <v>27730</v>
      </c>
      <c r="C830" s="75"/>
      <c r="D830" s="100"/>
      <c r="E830" s="83" t="s">
        <v>30488</v>
      </c>
    </row>
    <row r="831" spans="1:5" x14ac:dyDescent="0.2">
      <c r="A831" s="38" t="s">
        <v>27731</v>
      </c>
      <c r="B831" s="38" t="s">
        <v>27732</v>
      </c>
      <c r="C831" s="75"/>
      <c r="D831" s="100"/>
      <c r="E831" s="83" t="s">
        <v>30488</v>
      </c>
    </row>
    <row r="832" spans="1:5" x14ac:dyDescent="0.2">
      <c r="A832" s="38" t="s">
        <v>27733</v>
      </c>
      <c r="B832" s="38" t="s">
        <v>27734</v>
      </c>
      <c r="C832" s="75"/>
      <c r="D832" s="100"/>
      <c r="E832" s="83" t="s">
        <v>30488</v>
      </c>
    </row>
    <row r="833" spans="1:5" x14ac:dyDescent="0.2">
      <c r="A833" s="38" t="s">
        <v>27735</v>
      </c>
      <c r="B833" s="38" t="s">
        <v>27736</v>
      </c>
      <c r="C833" s="76">
        <v>179815.54500000001</v>
      </c>
      <c r="D833" s="101" t="s">
        <v>30807</v>
      </c>
      <c r="E833" s="83" t="s">
        <v>30808</v>
      </c>
    </row>
    <row r="834" spans="1:5" x14ac:dyDescent="0.2">
      <c r="A834" s="38" t="s">
        <v>27737</v>
      </c>
      <c r="B834" s="38" t="s">
        <v>27738</v>
      </c>
      <c r="C834" s="75"/>
      <c r="D834" s="100"/>
      <c r="E834" s="83" t="s">
        <v>30488</v>
      </c>
    </row>
    <row r="835" spans="1:5" x14ac:dyDescent="0.2">
      <c r="A835" s="38" t="s">
        <v>27739</v>
      </c>
      <c r="B835" s="38" t="s">
        <v>27740</v>
      </c>
      <c r="C835" s="75"/>
      <c r="D835" s="100"/>
      <c r="E835" s="83" t="s">
        <v>30488</v>
      </c>
    </row>
    <row r="836" spans="1:5" x14ac:dyDescent="0.2">
      <c r="A836" s="38" t="s">
        <v>27741</v>
      </c>
      <c r="B836" s="38" t="s">
        <v>27742</v>
      </c>
      <c r="C836" s="75"/>
      <c r="D836" s="100"/>
      <c r="E836" s="83" t="s">
        <v>30488</v>
      </c>
    </row>
    <row r="837" spans="1:5" x14ac:dyDescent="0.2">
      <c r="A837" s="38" t="s">
        <v>27743</v>
      </c>
      <c r="B837" s="38" t="s">
        <v>27744</v>
      </c>
      <c r="C837" s="75"/>
      <c r="D837" s="100"/>
      <c r="E837" s="83" t="s">
        <v>30488</v>
      </c>
    </row>
    <row r="838" spans="1:5" x14ac:dyDescent="0.2">
      <c r="A838" s="38" t="s">
        <v>27745</v>
      </c>
      <c r="B838" s="38" t="s">
        <v>27746</v>
      </c>
      <c r="C838" s="75"/>
      <c r="D838" s="100"/>
      <c r="E838" s="83" t="s">
        <v>30488</v>
      </c>
    </row>
    <row r="839" spans="1:5" x14ac:dyDescent="0.2">
      <c r="A839" s="38" t="s">
        <v>27747</v>
      </c>
      <c r="B839" s="38" t="s">
        <v>27748</v>
      </c>
      <c r="C839" s="75"/>
      <c r="D839" s="100"/>
      <c r="E839" s="83" t="s">
        <v>30488</v>
      </c>
    </row>
    <row r="840" spans="1:5" x14ac:dyDescent="0.2">
      <c r="A840" s="38" t="s">
        <v>27749</v>
      </c>
      <c r="B840" s="38" t="s">
        <v>27750</v>
      </c>
      <c r="C840" s="75"/>
      <c r="D840" s="100"/>
      <c r="E840" s="83" t="s">
        <v>30488</v>
      </c>
    </row>
    <row r="841" spans="1:5" x14ac:dyDescent="0.2">
      <c r="A841" s="38" t="s">
        <v>27751</v>
      </c>
      <c r="B841" s="38" t="s">
        <v>27752</v>
      </c>
      <c r="C841" s="75"/>
      <c r="D841" s="100"/>
      <c r="E841" s="83" t="s">
        <v>30488</v>
      </c>
    </row>
    <row r="842" spans="1:5" x14ac:dyDescent="0.2">
      <c r="A842" s="38" t="s">
        <v>27753</v>
      </c>
      <c r="B842" s="38" t="s">
        <v>27754</v>
      </c>
      <c r="C842" s="75"/>
      <c r="D842" s="100"/>
      <c r="E842" s="83" t="s">
        <v>30488</v>
      </c>
    </row>
    <row r="843" spans="1:5" x14ac:dyDescent="0.2">
      <c r="A843" s="38" t="s">
        <v>27755</v>
      </c>
      <c r="B843" s="38" t="s">
        <v>27756</v>
      </c>
      <c r="C843" s="75"/>
      <c r="D843" s="100"/>
      <c r="E843" s="83" t="s">
        <v>30488</v>
      </c>
    </row>
    <row r="844" spans="1:5" x14ac:dyDescent="0.2">
      <c r="A844" s="38" t="s">
        <v>27757</v>
      </c>
      <c r="B844" s="38" t="s">
        <v>27758</v>
      </c>
      <c r="C844" s="75"/>
      <c r="D844" s="100"/>
      <c r="E844" s="83" t="s">
        <v>30488</v>
      </c>
    </row>
    <row r="845" spans="1:5" x14ac:dyDescent="0.2">
      <c r="A845" s="38" t="s">
        <v>27759</v>
      </c>
      <c r="B845" s="38" t="s">
        <v>27760</v>
      </c>
      <c r="C845" s="75"/>
      <c r="D845" s="100"/>
      <c r="E845" s="83" t="s">
        <v>30488</v>
      </c>
    </row>
    <row r="846" spans="1:5" x14ac:dyDescent="0.2">
      <c r="A846" s="38" t="s">
        <v>27761</v>
      </c>
      <c r="B846" s="38" t="s">
        <v>27762</v>
      </c>
      <c r="C846" s="76">
        <v>2090.53845</v>
      </c>
      <c r="D846" s="101" t="s">
        <v>30809</v>
      </c>
      <c r="E846" s="83" t="s">
        <v>30810</v>
      </c>
    </row>
    <row r="847" spans="1:5" x14ac:dyDescent="0.2">
      <c r="A847" s="38" t="s">
        <v>27763</v>
      </c>
      <c r="B847" s="38" t="s">
        <v>27764</v>
      </c>
      <c r="C847" s="75"/>
      <c r="D847" s="100"/>
      <c r="E847" s="83" t="s">
        <v>30488</v>
      </c>
    </row>
    <row r="848" spans="1:5" ht="22.5" x14ac:dyDescent="0.2">
      <c r="A848" s="38" t="s">
        <v>27765</v>
      </c>
      <c r="B848" s="38" t="s">
        <v>27766</v>
      </c>
      <c r="C848" s="76">
        <v>32893.087500000001</v>
      </c>
      <c r="D848" s="101" t="s">
        <v>30811</v>
      </c>
      <c r="E848" s="83" t="s">
        <v>30812</v>
      </c>
    </row>
    <row r="849" spans="1:5" x14ac:dyDescent="0.2">
      <c r="A849" s="38" t="s">
        <v>27767</v>
      </c>
      <c r="B849" s="38" t="s">
        <v>27768</v>
      </c>
      <c r="C849" s="76">
        <v>4356.5066999999999</v>
      </c>
      <c r="D849" s="101" t="s">
        <v>30813</v>
      </c>
      <c r="E849" s="83" t="s">
        <v>30814</v>
      </c>
    </row>
    <row r="850" spans="1:5" x14ac:dyDescent="0.2">
      <c r="A850" s="38" t="s">
        <v>27769</v>
      </c>
      <c r="B850" s="38" t="s">
        <v>27770</v>
      </c>
      <c r="C850" s="75"/>
      <c r="D850" s="100"/>
      <c r="E850" s="83" t="s">
        <v>30488</v>
      </c>
    </row>
    <row r="851" spans="1:5" x14ac:dyDescent="0.2">
      <c r="A851" s="38" t="s">
        <v>27771</v>
      </c>
      <c r="B851" s="38" t="s">
        <v>27772</v>
      </c>
      <c r="C851" s="76">
        <v>110568.378375</v>
      </c>
      <c r="D851" s="101" t="s">
        <v>30815</v>
      </c>
      <c r="E851" s="83" t="s">
        <v>30816</v>
      </c>
    </row>
    <row r="852" spans="1:5" ht="22.5" x14ac:dyDescent="0.2">
      <c r="A852" s="38" t="s">
        <v>27773</v>
      </c>
      <c r="B852" s="38" t="s">
        <v>27774</v>
      </c>
      <c r="C852" s="76">
        <v>32893.087500000001</v>
      </c>
      <c r="D852" s="101" t="s">
        <v>30817</v>
      </c>
      <c r="E852" s="83" t="s">
        <v>30818</v>
      </c>
    </row>
    <row r="853" spans="1:5" x14ac:dyDescent="0.2">
      <c r="A853" s="38" t="s">
        <v>27775</v>
      </c>
      <c r="B853" s="38" t="s">
        <v>27776</v>
      </c>
      <c r="C853" s="75"/>
      <c r="D853" s="100"/>
      <c r="E853" s="83" t="s">
        <v>30488</v>
      </c>
    </row>
    <row r="854" spans="1:5" x14ac:dyDescent="0.2">
      <c r="A854" s="38" t="s">
        <v>27777</v>
      </c>
      <c r="B854" s="38" t="s">
        <v>27778</v>
      </c>
      <c r="C854" s="75"/>
      <c r="D854" s="100"/>
      <c r="E854" s="83" t="s">
        <v>30488</v>
      </c>
    </row>
    <row r="855" spans="1:5" x14ac:dyDescent="0.2">
      <c r="A855" s="38" t="s">
        <v>27779</v>
      </c>
      <c r="B855" s="38" t="s">
        <v>27780</v>
      </c>
      <c r="C855" s="75"/>
      <c r="D855" s="100"/>
      <c r="E855" s="83" t="s">
        <v>30488</v>
      </c>
    </row>
    <row r="856" spans="1:5" x14ac:dyDescent="0.2">
      <c r="A856" s="38" t="s">
        <v>27781</v>
      </c>
      <c r="B856" s="38" t="s">
        <v>27782</v>
      </c>
      <c r="C856" s="75"/>
      <c r="D856" s="100"/>
      <c r="E856" s="83" t="s">
        <v>30488</v>
      </c>
    </row>
    <row r="857" spans="1:5" x14ac:dyDescent="0.2">
      <c r="A857" s="38" t="s">
        <v>27783</v>
      </c>
      <c r="B857" s="38" t="s">
        <v>27784</v>
      </c>
      <c r="C857" s="75"/>
      <c r="D857" s="100"/>
      <c r="E857" s="83" t="s">
        <v>30488</v>
      </c>
    </row>
    <row r="858" spans="1:5" x14ac:dyDescent="0.2">
      <c r="A858" s="38" t="s">
        <v>27785</v>
      </c>
      <c r="B858" s="38" t="s">
        <v>27786</v>
      </c>
      <c r="C858" s="75"/>
      <c r="D858" s="100"/>
      <c r="E858" s="83" t="s">
        <v>30488</v>
      </c>
    </row>
    <row r="859" spans="1:5" x14ac:dyDescent="0.2">
      <c r="A859" s="38" t="s">
        <v>27787</v>
      </c>
      <c r="B859" s="38" t="s">
        <v>27788</v>
      </c>
      <c r="C859" s="75"/>
      <c r="D859" s="100"/>
      <c r="E859" s="83" t="s">
        <v>30488</v>
      </c>
    </row>
    <row r="860" spans="1:5" ht="22.5" x14ac:dyDescent="0.2">
      <c r="A860" s="38" t="s">
        <v>27789</v>
      </c>
      <c r="B860" s="38" t="s">
        <v>27790</v>
      </c>
      <c r="C860" s="76">
        <v>3484.2307500000002</v>
      </c>
      <c r="D860" s="101" t="s">
        <v>30819</v>
      </c>
      <c r="E860" s="83" t="s">
        <v>30820</v>
      </c>
    </row>
    <row r="861" spans="1:5" ht="22.5" x14ac:dyDescent="0.2">
      <c r="A861" s="38" t="s">
        <v>27791</v>
      </c>
      <c r="B861" s="38" t="s">
        <v>27792</v>
      </c>
      <c r="C861" s="76">
        <v>3484.2307500000002</v>
      </c>
      <c r="D861" s="101" t="s">
        <v>30819</v>
      </c>
      <c r="E861" s="83" t="s">
        <v>30820</v>
      </c>
    </row>
    <row r="862" spans="1:5" x14ac:dyDescent="0.2">
      <c r="A862" s="38" t="s">
        <v>27793</v>
      </c>
      <c r="B862" s="38" t="s">
        <v>27794</v>
      </c>
      <c r="C862" s="76">
        <v>7918.7062499999993</v>
      </c>
      <c r="D862" s="101" t="s">
        <v>30821</v>
      </c>
      <c r="E862" s="83" t="s">
        <v>30822</v>
      </c>
    </row>
    <row r="863" spans="1:5" ht="22.5" x14ac:dyDescent="0.2">
      <c r="A863" s="38" t="s">
        <v>27795</v>
      </c>
      <c r="B863" s="38" t="s">
        <v>27796</v>
      </c>
      <c r="C863" s="75">
        <v>950116.988625</v>
      </c>
      <c r="D863" s="101" t="s">
        <v>30823</v>
      </c>
      <c r="E863" s="83" t="s">
        <v>30824</v>
      </c>
    </row>
    <row r="864" spans="1:5" x14ac:dyDescent="0.2">
      <c r="A864" s="38" t="s">
        <v>27797</v>
      </c>
      <c r="B864" s="38" t="s">
        <v>27798</v>
      </c>
      <c r="C864" s="75"/>
      <c r="D864" s="100"/>
      <c r="E864" s="83" t="s">
        <v>30488</v>
      </c>
    </row>
    <row r="865" spans="1:5" x14ac:dyDescent="0.2">
      <c r="A865" s="38" t="s">
        <v>27799</v>
      </c>
      <c r="B865" s="38" t="s">
        <v>27800</v>
      </c>
      <c r="C865" s="75"/>
      <c r="D865" s="100"/>
      <c r="E865" s="83" t="s">
        <v>30488</v>
      </c>
    </row>
    <row r="866" spans="1:5" x14ac:dyDescent="0.2">
      <c r="A866" s="38" t="s">
        <v>27801</v>
      </c>
      <c r="B866" s="38" t="s">
        <v>27802</v>
      </c>
      <c r="C866" s="75">
        <v>2245978.0875000004</v>
      </c>
      <c r="D866" s="101" t="s">
        <v>30825</v>
      </c>
      <c r="E866" s="83" t="s">
        <v>30826</v>
      </c>
    </row>
    <row r="867" spans="1:5" x14ac:dyDescent="0.2">
      <c r="A867" s="38" t="s">
        <v>27803</v>
      </c>
      <c r="B867" s="38" t="s">
        <v>27804</v>
      </c>
      <c r="C867" s="75"/>
      <c r="D867" s="100"/>
      <c r="E867" s="83" t="s">
        <v>30488</v>
      </c>
    </row>
    <row r="868" spans="1:5" x14ac:dyDescent="0.2">
      <c r="A868" s="38" t="s">
        <v>27805</v>
      </c>
      <c r="B868" s="38" t="s">
        <v>27806</v>
      </c>
      <c r="C868" s="75"/>
      <c r="D868" s="100"/>
      <c r="E868" s="83" t="s">
        <v>30488</v>
      </c>
    </row>
    <row r="869" spans="1:5" x14ac:dyDescent="0.2">
      <c r="A869" s="38" t="s">
        <v>27807</v>
      </c>
      <c r="B869" s="38" t="s">
        <v>27808</v>
      </c>
      <c r="C869" s="75">
        <v>1330614.6000000001</v>
      </c>
      <c r="D869" s="101" t="s">
        <v>30827</v>
      </c>
      <c r="E869" s="83" t="s">
        <v>30828</v>
      </c>
    </row>
    <row r="870" spans="1:5" x14ac:dyDescent="0.2">
      <c r="A870" s="38" t="s">
        <v>27809</v>
      </c>
      <c r="B870" s="38" t="s">
        <v>27810</v>
      </c>
      <c r="C870" s="75">
        <v>1330614.6000000001</v>
      </c>
      <c r="D870" s="101" t="s">
        <v>30827</v>
      </c>
      <c r="E870" s="83" t="s">
        <v>30828</v>
      </c>
    </row>
    <row r="871" spans="1:5" x14ac:dyDescent="0.2">
      <c r="A871" s="38" t="s">
        <v>27811</v>
      </c>
      <c r="B871" s="38" t="s">
        <v>27812</v>
      </c>
      <c r="C871" s="75">
        <v>1330614.6000000001</v>
      </c>
      <c r="D871" s="101" t="s">
        <v>30827</v>
      </c>
      <c r="E871" s="83" t="s">
        <v>30828</v>
      </c>
    </row>
    <row r="872" spans="1:5" x14ac:dyDescent="0.2">
      <c r="A872" s="38" t="s">
        <v>27813</v>
      </c>
      <c r="B872" s="38" t="s">
        <v>27814</v>
      </c>
      <c r="C872" s="76">
        <v>921375</v>
      </c>
      <c r="D872" s="101" t="s">
        <v>30829</v>
      </c>
      <c r="E872" s="83" t="s">
        <v>30830</v>
      </c>
    </row>
    <row r="873" spans="1:5" x14ac:dyDescent="0.2">
      <c r="A873" s="38" t="s">
        <v>27815</v>
      </c>
      <c r="B873" s="38" t="s">
        <v>27816</v>
      </c>
      <c r="C873" s="76">
        <v>921375</v>
      </c>
      <c r="D873" s="101" t="s">
        <v>30829</v>
      </c>
      <c r="E873" s="83" t="s">
        <v>30830</v>
      </c>
    </row>
    <row r="874" spans="1:5" x14ac:dyDescent="0.2">
      <c r="A874" s="38" t="s">
        <v>27817</v>
      </c>
      <c r="B874" s="38" t="s">
        <v>27818</v>
      </c>
      <c r="C874" s="76">
        <v>921375</v>
      </c>
      <c r="D874" s="101" t="s">
        <v>30829</v>
      </c>
      <c r="E874" s="83" t="s">
        <v>30830</v>
      </c>
    </row>
    <row r="875" spans="1:5" x14ac:dyDescent="0.2">
      <c r="A875" s="38" t="s">
        <v>27819</v>
      </c>
      <c r="B875" s="38" t="s">
        <v>27820</v>
      </c>
      <c r="C875" s="75"/>
      <c r="D875" s="100"/>
      <c r="E875" s="83" t="s">
        <v>30488</v>
      </c>
    </row>
    <row r="876" spans="1:5" x14ac:dyDescent="0.2">
      <c r="A876" s="38" t="s">
        <v>27821</v>
      </c>
      <c r="B876" s="38" t="s">
        <v>27822</v>
      </c>
      <c r="C876" s="75"/>
      <c r="D876" s="100"/>
      <c r="E876" s="83" t="s">
        <v>30488</v>
      </c>
    </row>
    <row r="877" spans="1:5" x14ac:dyDescent="0.2">
      <c r="A877" s="38" t="s">
        <v>27823</v>
      </c>
      <c r="B877" s="38" t="s">
        <v>27824</v>
      </c>
      <c r="C877" s="75"/>
      <c r="D877" s="100"/>
      <c r="E877" s="83" t="s">
        <v>30488</v>
      </c>
    </row>
    <row r="878" spans="1:5" x14ac:dyDescent="0.2">
      <c r="A878" s="38" t="s">
        <v>27825</v>
      </c>
      <c r="B878" s="38" t="s">
        <v>27826</v>
      </c>
      <c r="C878" s="75"/>
      <c r="D878" s="100"/>
      <c r="E878" s="83" t="s">
        <v>30488</v>
      </c>
    </row>
    <row r="879" spans="1:5" x14ac:dyDescent="0.2">
      <c r="A879" s="38" t="s">
        <v>27827</v>
      </c>
      <c r="B879" s="38" t="s">
        <v>27828</v>
      </c>
      <c r="C879" s="75"/>
      <c r="D879" s="100"/>
      <c r="E879" s="83" t="s">
        <v>30488</v>
      </c>
    </row>
    <row r="880" spans="1:5" x14ac:dyDescent="0.2">
      <c r="A880" s="38" t="s">
        <v>27829</v>
      </c>
      <c r="B880" s="38" t="s">
        <v>27830</v>
      </c>
      <c r="C880" s="75"/>
      <c r="D880" s="100"/>
      <c r="E880" s="83" t="s">
        <v>30488</v>
      </c>
    </row>
    <row r="881" spans="1:5" x14ac:dyDescent="0.2">
      <c r="A881" s="38" t="s">
        <v>27831</v>
      </c>
      <c r="B881" s="38" t="s">
        <v>27832</v>
      </c>
      <c r="C881" s="75">
        <v>3136171.5</v>
      </c>
      <c r="D881" s="101" t="s">
        <v>30831</v>
      </c>
      <c r="E881" s="83" t="s">
        <v>30832</v>
      </c>
    </row>
    <row r="882" spans="1:5" x14ac:dyDescent="0.2">
      <c r="A882" s="38" t="s">
        <v>27833</v>
      </c>
      <c r="B882" s="38" t="s">
        <v>27834</v>
      </c>
      <c r="C882" s="75">
        <v>3136171.5</v>
      </c>
      <c r="D882" s="101" t="s">
        <v>30831</v>
      </c>
      <c r="E882" s="83" t="s">
        <v>30832</v>
      </c>
    </row>
    <row r="883" spans="1:5" ht="22.5" x14ac:dyDescent="0.2">
      <c r="A883" s="38" t="s">
        <v>27835</v>
      </c>
      <c r="B883" s="38" t="s">
        <v>27836</v>
      </c>
      <c r="C883" s="76">
        <v>581490</v>
      </c>
      <c r="D883" s="101" t="s">
        <v>30833</v>
      </c>
      <c r="E883" s="83" t="s">
        <v>30834</v>
      </c>
    </row>
    <row r="884" spans="1:5" ht="22.5" x14ac:dyDescent="0.2">
      <c r="A884" s="38" t="s">
        <v>27837</v>
      </c>
      <c r="B884" s="38" t="s">
        <v>27838</v>
      </c>
      <c r="C884" s="76">
        <v>581490</v>
      </c>
      <c r="D884" s="101" t="s">
        <v>30637</v>
      </c>
      <c r="E884" s="83" t="s">
        <v>30638</v>
      </c>
    </row>
    <row r="885" spans="1:5" x14ac:dyDescent="0.2">
      <c r="A885" s="38" t="s">
        <v>27839</v>
      </c>
      <c r="B885" s="38" t="s">
        <v>27840</v>
      </c>
      <c r="C885" s="75"/>
      <c r="D885" s="100"/>
      <c r="E885" s="83" t="s">
        <v>30488</v>
      </c>
    </row>
    <row r="886" spans="1:5" x14ac:dyDescent="0.2">
      <c r="A886" s="38" t="s">
        <v>27841</v>
      </c>
      <c r="B886" s="38" t="s">
        <v>27842</v>
      </c>
      <c r="C886" s="75"/>
      <c r="D886" s="100"/>
      <c r="E886" s="83" t="s">
        <v>30488</v>
      </c>
    </row>
    <row r="887" spans="1:5" x14ac:dyDescent="0.2">
      <c r="A887" s="38" t="s">
        <v>27843</v>
      </c>
      <c r="B887" s="38" t="s">
        <v>27844</v>
      </c>
      <c r="C887" s="75"/>
      <c r="D887" s="100"/>
      <c r="E887" s="83" t="s">
        <v>30488</v>
      </c>
    </row>
    <row r="888" spans="1:5" x14ac:dyDescent="0.2">
      <c r="A888" s="38" t="s">
        <v>27845</v>
      </c>
      <c r="B888" s="38" t="s">
        <v>27846</v>
      </c>
      <c r="C888" s="75"/>
      <c r="D888" s="100"/>
      <c r="E888" s="83" t="s">
        <v>30488</v>
      </c>
    </row>
    <row r="889" spans="1:5" x14ac:dyDescent="0.2">
      <c r="A889" s="38" t="s">
        <v>27847</v>
      </c>
      <c r="B889" s="38" t="s">
        <v>27848</v>
      </c>
      <c r="C889" s="75"/>
      <c r="D889" s="100"/>
      <c r="E889" s="83" t="s">
        <v>30488</v>
      </c>
    </row>
    <row r="890" spans="1:5" x14ac:dyDescent="0.2">
      <c r="A890" s="38" t="s">
        <v>27849</v>
      </c>
      <c r="B890" s="38" t="s">
        <v>27850</v>
      </c>
      <c r="C890" s="75">
        <v>992563.75312499993</v>
      </c>
      <c r="D890" s="101" t="s">
        <v>30835</v>
      </c>
      <c r="E890" s="83" t="s">
        <v>30836</v>
      </c>
    </row>
    <row r="891" spans="1:5" x14ac:dyDescent="0.2">
      <c r="A891" s="38" t="s">
        <v>27851</v>
      </c>
      <c r="B891" s="38" t="s">
        <v>27852</v>
      </c>
      <c r="C891" s="75">
        <v>1221937.5</v>
      </c>
      <c r="D891" s="101" t="s">
        <v>30837</v>
      </c>
      <c r="E891" s="83" t="s">
        <v>30838</v>
      </c>
    </row>
    <row r="892" spans="1:5" x14ac:dyDescent="0.2">
      <c r="A892" s="38" t="s">
        <v>27853</v>
      </c>
      <c r="B892" s="38" t="s">
        <v>27854</v>
      </c>
      <c r="C892" s="75"/>
      <c r="D892" s="100"/>
      <c r="E892" s="83" t="s">
        <v>30488</v>
      </c>
    </row>
    <row r="893" spans="1:5" x14ac:dyDescent="0.2">
      <c r="A893" s="38" t="s">
        <v>27855</v>
      </c>
      <c r="B893" s="38" t="s">
        <v>27856</v>
      </c>
      <c r="C893" s="75"/>
      <c r="D893" s="100"/>
      <c r="E893" s="83" t="s">
        <v>30488</v>
      </c>
    </row>
    <row r="894" spans="1:5" x14ac:dyDescent="0.2">
      <c r="A894" s="38" t="s">
        <v>27857</v>
      </c>
      <c r="B894" s="38" t="s">
        <v>27858</v>
      </c>
      <c r="C894" s="75"/>
      <c r="D894" s="100"/>
      <c r="E894" s="83" t="s">
        <v>30488</v>
      </c>
    </row>
    <row r="895" spans="1:5" ht="22.5" x14ac:dyDescent="0.2">
      <c r="A895" s="38" t="s">
        <v>27859</v>
      </c>
      <c r="B895" s="38" t="s">
        <v>27860</v>
      </c>
      <c r="C895" s="75">
        <v>2265012.75</v>
      </c>
      <c r="D895" s="101" t="s">
        <v>30839</v>
      </c>
      <c r="E895" s="83" t="s">
        <v>30840</v>
      </c>
    </row>
    <row r="896" spans="1:5" x14ac:dyDescent="0.2">
      <c r="A896" s="38" t="s">
        <v>27861</v>
      </c>
      <c r="B896" s="38" t="s">
        <v>27862</v>
      </c>
      <c r="C896" s="75"/>
      <c r="D896" s="100"/>
      <c r="E896" s="83" t="s">
        <v>30488</v>
      </c>
    </row>
    <row r="897" spans="1:5" x14ac:dyDescent="0.2">
      <c r="A897" s="38" t="s">
        <v>27863</v>
      </c>
      <c r="B897" s="38" t="s">
        <v>27864</v>
      </c>
      <c r="C897" s="75"/>
      <c r="D897" s="100"/>
      <c r="E897" s="83" t="s">
        <v>30488</v>
      </c>
    </row>
    <row r="898" spans="1:5" x14ac:dyDescent="0.2">
      <c r="A898" s="38" t="s">
        <v>27865</v>
      </c>
      <c r="B898" s="38" t="s">
        <v>27866</v>
      </c>
      <c r="C898" s="75"/>
      <c r="D898" s="100"/>
      <c r="E898" s="83" t="s">
        <v>30488</v>
      </c>
    </row>
    <row r="899" spans="1:5" x14ac:dyDescent="0.2">
      <c r="A899" s="38" t="s">
        <v>27867</v>
      </c>
      <c r="B899" s="38" t="s">
        <v>27868</v>
      </c>
      <c r="C899" s="75"/>
      <c r="D899" s="100"/>
      <c r="E899" s="83" t="s">
        <v>30488</v>
      </c>
    </row>
    <row r="900" spans="1:5" x14ac:dyDescent="0.2">
      <c r="A900" s="38" t="s">
        <v>27869</v>
      </c>
      <c r="B900" s="38" t="s">
        <v>27870</v>
      </c>
      <c r="C900" s="75"/>
      <c r="D900" s="100"/>
      <c r="E900" s="83" t="s">
        <v>30488</v>
      </c>
    </row>
    <row r="901" spans="1:5" ht="22.5" x14ac:dyDescent="0.2">
      <c r="A901" s="38" t="s">
        <v>27871</v>
      </c>
      <c r="B901" s="38" t="s">
        <v>27872</v>
      </c>
      <c r="C901" s="75">
        <v>1246113.855</v>
      </c>
      <c r="D901" s="101" t="s">
        <v>30589</v>
      </c>
      <c r="E901" s="83" t="s">
        <v>30590</v>
      </c>
    </row>
    <row r="902" spans="1:5" x14ac:dyDescent="0.2">
      <c r="A902" s="38" t="s">
        <v>27873</v>
      </c>
      <c r="B902" s="38" t="s">
        <v>27874</v>
      </c>
      <c r="C902" s="75"/>
      <c r="D902" s="100"/>
      <c r="E902" s="83" t="s">
        <v>30488</v>
      </c>
    </row>
    <row r="903" spans="1:5" x14ac:dyDescent="0.2">
      <c r="A903" s="38" t="s">
        <v>27875</v>
      </c>
      <c r="B903" s="38" t="s">
        <v>27876</v>
      </c>
      <c r="C903" s="75"/>
      <c r="D903" s="100"/>
      <c r="E903" s="83" t="s">
        <v>30488</v>
      </c>
    </row>
    <row r="904" spans="1:5" ht="22.5" x14ac:dyDescent="0.2">
      <c r="A904" s="38" t="s">
        <v>27877</v>
      </c>
      <c r="B904" s="38" t="s">
        <v>27878</v>
      </c>
      <c r="C904" s="75">
        <v>3724959.4200000004</v>
      </c>
      <c r="D904" s="101" t="s">
        <v>30841</v>
      </c>
      <c r="E904" s="83" t="s">
        <v>30842</v>
      </c>
    </row>
    <row r="905" spans="1:5" x14ac:dyDescent="0.2">
      <c r="A905" s="39" t="s">
        <v>27879</v>
      </c>
      <c r="B905" s="40" t="s">
        <v>27880</v>
      </c>
      <c r="C905" s="76"/>
      <c r="D905" s="100"/>
      <c r="E905" s="83" t="s">
        <v>30488</v>
      </c>
    </row>
    <row r="906" spans="1:5" x14ac:dyDescent="0.2">
      <c r="A906" s="39" t="s">
        <v>27881</v>
      </c>
      <c r="B906" s="40" t="s">
        <v>27882</v>
      </c>
      <c r="C906" s="76"/>
      <c r="D906" s="100"/>
      <c r="E906" s="83" t="s">
        <v>30488</v>
      </c>
    </row>
    <row r="907" spans="1:5" x14ac:dyDescent="0.2">
      <c r="A907" s="38" t="s">
        <v>27883</v>
      </c>
      <c r="B907" s="38" t="s">
        <v>27884</v>
      </c>
      <c r="C907" s="75"/>
      <c r="D907" s="100"/>
      <c r="E907" s="83" t="s">
        <v>30488</v>
      </c>
    </row>
    <row r="908" spans="1:5" ht="22.5" x14ac:dyDescent="0.2">
      <c r="A908" s="38" t="s">
        <v>27885</v>
      </c>
      <c r="B908" s="38" t="s">
        <v>27886</v>
      </c>
      <c r="C908" s="75">
        <v>1246113.855</v>
      </c>
      <c r="D908" s="101" t="s">
        <v>30589</v>
      </c>
      <c r="E908" s="83" t="s">
        <v>30590</v>
      </c>
    </row>
    <row r="909" spans="1:5" ht="22.5" x14ac:dyDescent="0.2">
      <c r="A909" s="38" t="s">
        <v>27887</v>
      </c>
      <c r="B909" s="38" t="s">
        <v>27888</v>
      </c>
      <c r="C909" s="75">
        <v>1246113.855</v>
      </c>
      <c r="D909" s="101" t="s">
        <v>30589</v>
      </c>
      <c r="E909" s="83" t="s">
        <v>30590</v>
      </c>
    </row>
    <row r="910" spans="1:5" x14ac:dyDescent="0.2">
      <c r="A910" s="39" t="s">
        <v>27889</v>
      </c>
      <c r="B910" s="40" t="s">
        <v>27890</v>
      </c>
      <c r="C910" s="76"/>
      <c r="D910" s="100"/>
      <c r="E910" s="83" t="s">
        <v>30488</v>
      </c>
    </row>
    <row r="911" spans="1:5" x14ac:dyDescent="0.2">
      <c r="A911" s="39" t="s">
        <v>27891</v>
      </c>
      <c r="B911" s="40" t="s">
        <v>27892</v>
      </c>
      <c r="C911" s="76"/>
      <c r="D911" s="100"/>
      <c r="E911" s="83" t="s">
        <v>30488</v>
      </c>
    </row>
    <row r="912" spans="1:5" x14ac:dyDescent="0.2">
      <c r="A912" s="39" t="s">
        <v>27893</v>
      </c>
      <c r="B912" s="40" t="s">
        <v>27894</v>
      </c>
      <c r="C912" s="76"/>
      <c r="D912" s="100"/>
      <c r="E912" s="83" t="s">
        <v>30488</v>
      </c>
    </row>
    <row r="913" spans="1:5" x14ac:dyDescent="0.2">
      <c r="A913" s="39" t="s">
        <v>27895</v>
      </c>
      <c r="B913" s="40" t="s">
        <v>27896</v>
      </c>
      <c r="C913" s="76"/>
      <c r="D913" s="100"/>
      <c r="E913" s="83" t="s">
        <v>30488</v>
      </c>
    </row>
    <row r="914" spans="1:5" x14ac:dyDescent="0.2">
      <c r="A914" s="38" t="s">
        <v>27897</v>
      </c>
      <c r="B914" s="38" t="s">
        <v>27898</v>
      </c>
      <c r="C914" s="75">
        <v>2002948.5</v>
      </c>
      <c r="D914" s="101" t="s">
        <v>30843</v>
      </c>
      <c r="E914" s="83" t="s">
        <v>30844</v>
      </c>
    </row>
    <row r="915" spans="1:5" x14ac:dyDescent="0.2">
      <c r="A915" s="38" t="s">
        <v>27899</v>
      </c>
      <c r="B915" s="38" t="s">
        <v>27900</v>
      </c>
      <c r="C915" s="75"/>
      <c r="D915" s="100"/>
      <c r="E915" s="83" t="s">
        <v>30488</v>
      </c>
    </row>
    <row r="916" spans="1:5" x14ac:dyDescent="0.2">
      <c r="A916" s="38" t="s">
        <v>27901</v>
      </c>
      <c r="B916" s="38" t="s">
        <v>27902</v>
      </c>
      <c r="C916" s="75"/>
      <c r="D916" s="100"/>
      <c r="E916" s="83" t="s">
        <v>30488</v>
      </c>
    </row>
    <row r="917" spans="1:5" x14ac:dyDescent="0.2">
      <c r="A917" s="38" t="s">
        <v>27903</v>
      </c>
      <c r="B917" s="38" t="s">
        <v>27904</v>
      </c>
      <c r="C917" s="75"/>
      <c r="D917" s="100"/>
      <c r="E917" s="83" t="s">
        <v>30488</v>
      </c>
    </row>
    <row r="918" spans="1:5" x14ac:dyDescent="0.2">
      <c r="A918" s="38" t="s">
        <v>27905</v>
      </c>
      <c r="B918" s="38" t="s">
        <v>27906</v>
      </c>
      <c r="C918" s="75">
        <v>1447348.9537500001</v>
      </c>
      <c r="D918" s="101" t="s">
        <v>30845</v>
      </c>
      <c r="E918" s="83" t="s">
        <v>30846</v>
      </c>
    </row>
    <row r="919" spans="1:5" x14ac:dyDescent="0.2">
      <c r="A919" s="38" t="s">
        <v>27907</v>
      </c>
      <c r="B919" s="38" t="s">
        <v>27908</v>
      </c>
      <c r="C919" s="75"/>
      <c r="D919" s="100"/>
      <c r="E919" s="83" t="s">
        <v>30488</v>
      </c>
    </row>
    <row r="920" spans="1:5" x14ac:dyDescent="0.2">
      <c r="A920" s="38" t="s">
        <v>27909</v>
      </c>
      <c r="B920" s="38" t="s">
        <v>27910</v>
      </c>
      <c r="C920" s="75"/>
      <c r="D920" s="100"/>
      <c r="E920" s="83" t="s">
        <v>30488</v>
      </c>
    </row>
    <row r="921" spans="1:5" x14ac:dyDescent="0.2">
      <c r="A921" s="38" t="s">
        <v>27911</v>
      </c>
      <c r="B921" s="38" t="s">
        <v>27912</v>
      </c>
      <c r="C921" s="75"/>
      <c r="D921" s="100"/>
      <c r="E921" s="83" t="s">
        <v>30488</v>
      </c>
    </row>
    <row r="922" spans="1:5" x14ac:dyDescent="0.2">
      <c r="A922" s="39" t="s">
        <v>27913</v>
      </c>
      <c r="B922" s="40" t="s">
        <v>27914</v>
      </c>
      <c r="C922" s="76"/>
      <c r="D922" s="100"/>
      <c r="E922" s="83" t="s">
        <v>30488</v>
      </c>
    </row>
    <row r="923" spans="1:5" x14ac:dyDescent="0.2">
      <c r="A923" s="38" t="s">
        <v>27915</v>
      </c>
      <c r="B923" s="38" t="s">
        <v>27916</v>
      </c>
      <c r="C923" s="75"/>
      <c r="D923" s="100"/>
      <c r="E923" s="83" t="s">
        <v>30488</v>
      </c>
    </row>
    <row r="924" spans="1:5" x14ac:dyDescent="0.2">
      <c r="A924" s="38" t="s">
        <v>27917</v>
      </c>
      <c r="B924" s="38" t="s">
        <v>27918</v>
      </c>
      <c r="C924" s="75"/>
      <c r="D924" s="100"/>
      <c r="E924" s="83" t="s">
        <v>30488</v>
      </c>
    </row>
    <row r="925" spans="1:5" x14ac:dyDescent="0.2">
      <c r="A925" s="38" t="s">
        <v>27919</v>
      </c>
      <c r="B925" s="38" t="s">
        <v>27920</v>
      </c>
      <c r="C925" s="75"/>
      <c r="D925" s="100"/>
      <c r="E925" s="83" t="s">
        <v>30488</v>
      </c>
    </row>
    <row r="926" spans="1:5" x14ac:dyDescent="0.2">
      <c r="A926" s="38" t="s">
        <v>27921</v>
      </c>
      <c r="B926" s="38" t="s">
        <v>27922</v>
      </c>
      <c r="C926" s="75"/>
      <c r="D926" s="100"/>
      <c r="E926" s="83" t="s">
        <v>30488</v>
      </c>
    </row>
    <row r="927" spans="1:5" x14ac:dyDescent="0.2">
      <c r="A927" s="38" t="s">
        <v>27923</v>
      </c>
      <c r="B927" s="38" t="s">
        <v>27924</v>
      </c>
      <c r="C927" s="76">
        <v>19492.199999999997</v>
      </c>
      <c r="D927" s="101" t="s">
        <v>30847</v>
      </c>
      <c r="E927" s="83" t="s">
        <v>30848</v>
      </c>
    </row>
    <row r="928" spans="1:5" x14ac:dyDescent="0.2">
      <c r="A928" s="38" t="s">
        <v>27925</v>
      </c>
      <c r="B928" s="38" t="s">
        <v>27926</v>
      </c>
      <c r="C928" s="75"/>
      <c r="D928" s="100"/>
      <c r="E928" s="83" t="s">
        <v>30488</v>
      </c>
    </row>
    <row r="929" spans="1:5" x14ac:dyDescent="0.2">
      <c r="A929" s="38" t="s">
        <v>27927</v>
      </c>
      <c r="B929" s="38" t="s">
        <v>27928</v>
      </c>
      <c r="C929" s="75"/>
      <c r="D929" s="100"/>
      <c r="E929" s="83" t="s">
        <v>30488</v>
      </c>
    </row>
    <row r="930" spans="1:5" x14ac:dyDescent="0.2">
      <c r="A930" s="38" t="s">
        <v>27929</v>
      </c>
      <c r="B930" s="38" t="s">
        <v>27930</v>
      </c>
      <c r="C930" s="75"/>
      <c r="D930" s="100"/>
      <c r="E930" s="83" t="s">
        <v>30488</v>
      </c>
    </row>
    <row r="931" spans="1:5" x14ac:dyDescent="0.2">
      <c r="A931" s="38" t="s">
        <v>27931</v>
      </c>
      <c r="B931" s="38" t="s">
        <v>27932</v>
      </c>
      <c r="C931" s="75"/>
      <c r="D931" s="100"/>
      <c r="E931" s="83" t="s">
        <v>30488</v>
      </c>
    </row>
    <row r="932" spans="1:5" x14ac:dyDescent="0.2">
      <c r="A932" s="38" t="s">
        <v>27933</v>
      </c>
      <c r="B932" s="38" t="s">
        <v>27934</v>
      </c>
      <c r="C932" s="75"/>
      <c r="D932" s="100"/>
      <c r="E932" s="83" t="s">
        <v>30488</v>
      </c>
    </row>
    <row r="933" spans="1:5" x14ac:dyDescent="0.2">
      <c r="A933" s="38" t="s">
        <v>27935</v>
      </c>
      <c r="B933" s="38" t="s">
        <v>27936</v>
      </c>
      <c r="C933" s="75"/>
      <c r="D933" s="100"/>
      <c r="E933" s="83" t="s">
        <v>30488</v>
      </c>
    </row>
    <row r="934" spans="1:5" x14ac:dyDescent="0.2">
      <c r="A934" s="38" t="s">
        <v>27937</v>
      </c>
      <c r="B934" s="38" t="s">
        <v>27938</v>
      </c>
      <c r="C934" s="75"/>
      <c r="D934" s="100"/>
      <c r="E934" s="83" t="s">
        <v>30488</v>
      </c>
    </row>
    <row r="935" spans="1:5" x14ac:dyDescent="0.2">
      <c r="A935" s="38" t="s">
        <v>27939</v>
      </c>
      <c r="B935" s="38" t="s">
        <v>27940</v>
      </c>
      <c r="C935" s="75"/>
      <c r="D935" s="100"/>
      <c r="E935" s="83" t="s">
        <v>30488</v>
      </c>
    </row>
    <row r="936" spans="1:5" x14ac:dyDescent="0.2">
      <c r="A936" s="38" t="s">
        <v>27941</v>
      </c>
      <c r="B936" s="38" t="s">
        <v>27942</v>
      </c>
      <c r="C936" s="75"/>
      <c r="D936" s="100"/>
      <c r="E936" s="83" t="s">
        <v>30488</v>
      </c>
    </row>
    <row r="937" spans="1:5" x14ac:dyDescent="0.2">
      <c r="A937" s="38" t="s">
        <v>27943</v>
      </c>
      <c r="B937" s="38" t="s">
        <v>27944</v>
      </c>
      <c r="C937" s="75"/>
      <c r="D937" s="100"/>
      <c r="E937" s="83" t="s">
        <v>30488</v>
      </c>
    </row>
    <row r="938" spans="1:5" x14ac:dyDescent="0.2">
      <c r="A938" s="38" t="s">
        <v>27945</v>
      </c>
      <c r="B938" s="38" t="s">
        <v>27946</v>
      </c>
      <c r="C938" s="75"/>
      <c r="D938" s="100"/>
      <c r="E938" s="83" t="s">
        <v>30488</v>
      </c>
    </row>
    <row r="939" spans="1:5" x14ac:dyDescent="0.2">
      <c r="A939" s="38" t="s">
        <v>27947</v>
      </c>
      <c r="B939" s="38" t="s">
        <v>27948</v>
      </c>
      <c r="C939" s="75"/>
      <c r="D939" s="100"/>
      <c r="E939" s="83" t="s">
        <v>30488</v>
      </c>
    </row>
    <row r="940" spans="1:5" x14ac:dyDescent="0.2">
      <c r="A940" s="38" t="s">
        <v>27949</v>
      </c>
      <c r="B940" s="38" t="s">
        <v>27950</v>
      </c>
      <c r="C940" s="75"/>
      <c r="D940" s="100"/>
      <c r="E940" s="83" t="s">
        <v>30488</v>
      </c>
    </row>
    <row r="941" spans="1:5" x14ac:dyDescent="0.2">
      <c r="A941" s="38" t="s">
        <v>27951</v>
      </c>
      <c r="B941" s="38" t="s">
        <v>27952</v>
      </c>
      <c r="C941" s="75"/>
      <c r="D941" s="100"/>
      <c r="E941" s="83" t="s">
        <v>30488</v>
      </c>
    </row>
    <row r="942" spans="1:5" x14ac:dyDescent="0.2">
      <c r="A942" s="38" t="s">
        <v>27953</v>
      </c>
      <c r="B942" s="38" t="s">
        <v>27954</v>
      </c>
      <c r="C942" s="75"/>
      <c r="D942" s="100"/>
      <c r="E942" s="83" t="s">
        <v>30488</v>
      </c>
    </row>
    <row r="943" spans="1:5" x14ac:dyDescent="0.2">
      <c r="A943" s="38" t="s">
        <v>27955</v>
      </c>
      <c r="B943" s="38" t="s">
        <v>27956</v>
      </c>
      <c r="C943" s="75"/>
      <c r="D943" s="100"/>
      <c r="E943" s="83" t="s">
        <v>30488</v>
      </c>
    </row>
    <row r="944" spans="1:5" x14ac:dyDescent="0.2">
      <c r="A944" s="38" t="s">
        <v>27957</v>
      </c>
      <c r="B944" s="38" t="s">
        <v>27958</v>
      </c>
      <c r="C944" s="75"/>
      <c r="D944" s="100"/>
      <c r="E944" s="83" t="s">
        <v>30488</v>
      </c>
    </row>
    <row r="945" spans="1:5" x14ac:dyDescent="0.2">
      <c r="A945" s="38" t="s">
        <v>27959</v>
      </c>
      <c r="B945" s="38" t="s">
        <v>27960</v>
      </c>
      <c r="C945" s="75"/>
      <c r="D945" s="100"/>
      <c r="E945" s="83" t="s">
        <v>30488</v>
      </c>
    </row>
    <row r="946" spans="1:5" x14ac:dyDescent="0.2">
      <c r="A946" s="38" t="s">
        <v>27961</v>
      </c>
      <c r="B946" s="38" t="s">
        <v>27962</v>
      </c>
      <c r="C946" s="75"/>
      <c r="D946" s="100"/>
      <c r="E946" s="83" t="s">
        <v>30488</v>
      </c>
    </row>
    <row r="947" spans="1:5" x14ac:dyDescent="0.2">
      <c r="A947" s="38" t="s">
        <v>27963</v>
      </c>
      <c r="B947" s="38" t="s">
        <v>27964</v>
      </c>
      <c r="C947" s="75"/>
      <c r="D947" s="100"/>
      <c r="E947" s="83" t="s">
        <v>30488</v>
      </c>
    </row>
    <row r="948" spans="1:5" x14ac:dyDescent="0.2">
      <c r="A948" s="38" t="s">
        <v>27965</v>
      </c>
      <c r="B948" s="38" t="s">
        <v>27966</v>
      </c>
      <c r="C948" s="75"/>
      <c r="D948" s="100"/>
      <c r="E948" s="83" t="s">
        <v>30488</v>
      </c>
    </row>
    <row r="949" spans="1:5" x14ac:dyDescent="0.2">
      <c r="A949" s="38" t="s">
        <v>27967</v>
      </c>
      <c r="B949" s="38" t="s">
        <v>27968</v>
      </c>
      <c r="C949" s="75"/>
      <c r="D949" s="100"/>
      <c r="E949" s="83" t="s">
        <v>30488</v>
      </c>
    </row>
    <row r="950" spans="1:5" x14ac:dyDescent="0.2">
      <c r="A950" s="38" t="s">
        <v>27969</v>
      </c>
      <c r="B950" s="38" t="s">
        <v>27970</v>
      </c>
      <c r="C950" s="75"/>
      <c r="D950" s="100"/>
      <c r="E950" s="83" t="s">
        <v>30488</v>
      </c>
    </row>
    <row r="951" spans="1:5" x14ac:dyDescent="0.2">
      <c r="A951" s="38" t="s">
        <v>27971</v>
      </c>
      <c r="B951" s="38" t="s">
        <v>27972</v>
      </c>
      <c r="C951" s="75"/>
      <c r="D951" s="100"/>
      <c r="E951" s="83" t="s">
        <v>30488</v>
      </c>
    </row>
    <row r="952" spans="1:5" x14ac:dyDescent="0.2">
      <c r="A952" s="38" t="s">
        <v>27973</v>
      </c>
      <c r="B952" s="38" t="s">
        <v>27974</v>
      </c>
      <c r="C952" s="75"/>
      <c r="D952" s="100"/>
      <c r="E952" s="83" t="s">
        <v>30488</v>
      </c>
    </row>
    <row r="953" spans="1:5" x14ac:dyDescent="0.2">
      <c r="A953" s="38" t="s">
        <v>27975</v>
      </c>
      <c r="B953" s="38" t="s">
        <v>27976</v>
      </c>
      <c r="C953" s="75"/>
      <c r="D953" s="100"/>
      <c r="E953" s="83" t="s">
        <v>30488</v>
      </c>
    </row>
    <row r="954" spans="1:5" x14ac:dyDescent="0.2">
      <c r="A954" s="38" t="s">
        <v>27977</v>
      </c>
      <c r="B954" s="38" t="s">
        <v>27978</v>
      </c>
      <c r="C954" s="75"/>
      <c r="D954" s="100"/>
      <c r="E954" s="83" t="s">
        <v>30488</v>
      </c>
    </row>
    <row r="955" spans="1:5" x14ac:dyDescent="0.2">
      <c r="A955" s="38" t="s">
        <v>27979</v>
      </c>
      <c r="B955" s="38" t="s">
        <v>27980</v>
      </c>
      <c r="C955" s="75"/>
      <c r="D955" s="100"/>
      <c r="E955" s="83" t="s">
        <v>30488</v>
      </c>
    </row>
    <row r="956" spans="1:5" x14ac:dyDescent="0.2">
      <c r="A956" s="38" t="s">
        <v>27981</v>
      </c>
      <c r="B956" s="38" t="s">
        <v>27982</v>
      </c>
      <c r="C956" s="75"/>
      <c r="D956" s="100"/>
      <c r="E956" s="83" t="s">
        <v>30488</v>
      </c>
    </row>
    <row r="957" spans="1:5" x14ac:dyDescent="0.2">
      <c r="A957" s="38" t="s">
        <v>27983</v>
      </c>
      <c r="B957" s="38" t="s">
        <v>27984</v>
      </c>
      <c r="C957" s="75"/>
      <c r="D957" s="100"/>
      <c r="E957" s="83" t="s">
        <v>30488</v>
      </c>
    </row>
    <row r="958" spans="1:5" x14ac:dyDescent="0.2">
      <c r="A958" s="38" t="s">
        <v>27985</v>
      </c>
      <c r="B958" s="38" t="s">
        <v>27986</v>
      </c>
      <c r="C958" s="75"/>
      <c r="D958" s="100"/>
      <c r="E958" s="83" t="s">
        <v>30488</v>
      </c>
    </row>
    <row r="959" spans="1:5" x14ac:dyDescent="0.2">
      <c r="A959" s="38" t="s">
        <v>27987</v>
      </c>
      <c r="B959" s="38" t="s">
        <v>27988</v>
      </c>
      <c r="C959" s="75"/>
      <c r="D959" s="100"/>
      <c r="E959" s="83" t="s">
        <v>30488</v>
      </c>
    </row>
    <row r="960" spans="1:5" x14ac:dyDescent="0.2">
      <c r="A960" s="38" t="s">
        <v>27989</v>
      </c>
      <c r="B960" s="38" t="s">
        <v>27990</v>
      </c>
      <c r="C960" s="76">
        <v>23624.546399999999</v>
      </c>
      <c r="D960" s="101" t="s">
        <v>30849</v>
      </c>
      <c r="E960" s="83" t="s">
        <v>30850</v>
      </c>
    </row>
    <row r="961" spans="1:5" x14ac:dyDescent="0.2">
      <c r="A961" s="38" t="s">
        <v>27991</v>
      </c>
      <c r="B961" s="38" t="s">
        <v>27992</v>
      </c>
      <c r="C961" s="75"/>
      <c r="D961" s="100"/>
      <c r="E961" s="83" t="s">
        <v>30488</v>
      </c>
    </row>
    <row r="962" spans="1:5" x14ac:dyDescent="0.2">
      <c r="A962" s="38" t="s">
        <v>27993</v>
      </c>
      <c r="B962" s="38" t="s">
        <v>27994</v>
      </c>
      <c r="C962" s="76">
        <v>23624.546399999999</v>
      </c>
      <c r="D962" s="101" t="s">
        <v>30849</v>
      </c>
      <c r="E962" s="83" t="s">
        <v>30850</v>
      </c>
    </row>
    <row r="963" spans="1:5" x14ac:dyDescent="0.2">
      <c r="A963" s="38" t="s">
        <v>27995</v>
      </c>
      <c r="B963" s="38" t="s">
        <v>27996</v>
      </c>
      <c r="C963" s="75"/>
      <c r="D963" s="100"/>
      <c r="E963" s="83" t="s">
        <v>30488</v>
      </c>
    </row>
    <row r="964" spans="1:5" x14ac:dyDescent="0.2">
      <c r="A964" s="39" t="s">
        <v>27997</v>
      </c>
      <c r="B964" s="40" t="s">
        <v>27998</v>
      </c>
      <c r="C964" s="76"/>
      <c r="D964" s="100"/>
      <c r="E964" s="83" t="s">
        <v>30488</v>
      </c>
    </row>
    <row r="965" spans="1:5" ht="22.5" x14ac:dyDescent="0.2">
      <c r="A965" s="39" t="s">
        <v>27999</v>
      </c>
      <c r="B965" s="40" t="s">
        <v>28000</v>
      </c>
      <c r="C965" s="75">
        <v>12672172.800000001</v>
      </c>
      <c r="D965" s="101" t="s">
        <v>30851</v>
      </c>
      <c r="E965" s="83" t="s">
        <v>30852</v>
      </c>
    </row>
    <row r="966" spans="1:5" x14ac:dyDescent="0.2">
      <c r="A966" s="39" t="s">
        <v>28001</v>
      </c>
      <c r="B966" s="40" t="s">
        <v>28002</v>
      </c>
      <c r="C966" s="76">
        <v>273955.5</v>
      </c>
      <c r="D966" s="101" t="s">
        <v>30853</v>
      </c>
      <c r="E966" s="83" t="s">
        <v>30854</v>
      </c>
    </row>
    <row r="967" spans="1:5" x14ac:dyDescent="0.2">
      <c r="A967" s="39" t="s">
        <v>28003</v>
      </c>
      <c r="B967" s="40" t="s">
        <v>28004</v>
      </c>
      <c r="C967" s="76"/>
      <c r="D967" s="100"/>
      <c r="E967" s="83" t="s">
        <v>30488</v>
      </c>
    </row>
    <row r="968" spans="1:5" x14ac:dyDescent="0.2">
      <c r="A968" s="39" t="s">
        <v>28005</v>
      </c>
      <c r="B968" s="40" t="s">
        <v>28006</v>
      </c>
      <c r="C968" s="76"/>
      <c r="D968" s="100"/>
      <c r="E968" s="83" t="s">
        <v>30488</v>
      </c>
    </row>
    <row r="969" spans="1:5" x14ac:dyDescent="0.2">
      <c r="A969" s="39" t="s">
        <v>28007</v>
      </c>
      <c r="B969" s="40" t="s">
        <v>28008</v>
      </c>
      <c r="C969" s="76"/>
      <c r="D969" s="100"/>
      <c r="E969" s="83" t="s">
        <v>30488</v>
      </c>
    </row>
    <row r="970" spans="1:5" x14ac:dyDescent="0.2">
      <c r="A970" s="39" t="s">
        <v>28009</v>
      </c>
      <c r="B970" s="40" t="s">
        <v>28010</v>
      </c>
      <c r="C970" s="76"/>
      <c r="D970" s="100"/>
      <c r="E970" s="83" t="s">
        <v>30488</v>
      </c>
    </row>
    <row r="971" spans="1:5" x14ac:dyDescent="0.2">
      <c r="A971" s="39" t="s">
        <v>28011</v>
      </c>
      <c r="B971" s="40" t="s">
        <v>28012</v>
      </c>
      <c r="C971" s="76"/>
      <c r="D971" s="100"/>
      <c r="E971" s="83" t="s">
        <v>30488</v>
      </c>
    </row>
    <row r="972" spans="1:5" x14ac:dyDescent="0.2">
      <c r="A972" s="39" t="s">
        <v>28013</v>
      </c>
      <c r="B972" s="40" t="s">
        <v>28014</v>
      </c>
      <c r="C972" s="76"/>
      <c r="D972" s="100"/>
      <c r="E972" s="83" t="s">
        <v>30488</v>
      </c>
    </row>
    <row r="973" spans="1:5" x14ac:dyDescent="0.2">
      <c r="A973" s="39" t="s">
        <v>28015</v>
      </c>
      <c r="B973" s="40" t="s">
        <v>28016</v>
      </c>
      <c r="C973" s="76"/>
      <c r="D973" s="100"/>
      <c r="E973" s="83" t="s">
        <v>30488</v>
      </c>
    </row>
    <row r="974" spans="1:5" x14ac:dyDescent="0.2">
      <c r="A974" s="39" t="s">
        <v>28017</v>
      </c>
      <c r="B974" s="40" t="s">
        <v>28018</v>
      </c>
      <c r="C974" s="76"/>
      <c r="D974" s="100"/>
      <c r="E974" s="83" t="s">
        <v>30488</v>
      </c>
    </row>
    <row r="975" spans="1:5" x14ac:dyDescent="0.2">
      <c r="A975" s="39" t="s">
        <v>28019</v>
      </c>
      <c r="B975" s="40" t="s">
        <v>28020</v>
      </c>
      <c r="C975" s="76"/>
      <c r="D975" s="100"/>
      <c r="E975" s="83" t="s">
        <v>30488</v>
      </c>
    </row>
    <row r="976" spans="1:5" x14ac:dyDescent="0.2">
      <c r="A976" s="39" t="s">
        <v>28021</v>
      </c>
      <c r="B976" s="40" t="s">
        <v>28022</v>
      </c>
      <c r="C976" s="76"/>
      <c r="D976" s="100"/>
      <c r="E976" s="83" t="s">
        <v>30488</v>
      </c>
    </row>
    <row r="977" spans="1:5" x14ac:dyDescent="0.2">
      <c r="A977" s="39" t="s">
        <v>28023</v>
      </c>
      <c r="B977" s="40" t="s">
        <v>28024</v>
      </c>
      <c r="C977" s="76"/>
      <c r="D977" s="100"/>
      <c r="E977" s="83" t="s">
        <v>30488</v>
      </c>
    </row>
    <row r="978" spans="1:5" x14ac:dyDescent="0.2">
      <c r="A978" s="39" t="s">
        <v>28025</v>
      </c>
      <c r="B978" s="40" t="s">
        <v>28026</v>
      </c>
      <c r="C978" s="76"/>
      <c r="D978" s="100"/>
      <c r="E978" s="83" t="s">
        <v>30488</v>
      </c>
    </row>
    <row r="979" spans="1:5" x14ac:dyDescent="0.2">
      <c r="A979" s="39" t="s">
        <v>28027</v>
      </c>
      <c r="B979" s="40" t="s">
        <v>28028</v>
      </c>
      <c r="C979" s="76"/>
      <c r="D979" s="100"/>
      <c r="E979" s="83" t="s">
        <v>30488</v>
      </c>
    </row>
    <row r="980" spans="1:5" x14ac:dyDescent="0.2">
      <c r="A980" s="39" t="s">
        <v>28029</v>
      </c>
      <c r="B980" s="40" t="s">
        <v>28030</v>
      </c>
      <c r="C980" s="76"/>
      <c r="D980" s="100"/>
      <c r="E980" s="83" t="s">
        <v>30488</v>
      </c>
    </row>
    <row r="981" spans="1:5" x14ac:dyDescent="0.2">
      <c r="A981" s="39" t="s">
        <v>28031</v>
      </c>
      <c r="B981" s="40" t="s">
        <v>28032</v>
      </c>
      <c r="C981" s="76"/>
      <c r="D981" s="100"/>
      <c r="E981" s="83" t="s">
        <v>30488</v>
      </c>
    </row>
    <row r="982" spans="1:5" x14ac:dyDescent="0.2">
      <c r="A982" s="39" t="s">
        <v>28033</v>
      </c>
      <c r="B982" s="40" t="s">
        <v>28034</v>
      </c>
      <c r="C982" s="76"/>
      <c r="D982" s="100"/>
      <c r="E982" s="83" t="s">
        <v>30488</v>
      </c>
    </row>
    <row r="983" spans="1:5" x14ac:dyDescent="0.2">
      <c r="A983" s="39" t="s">
        <v>28035</v>
      </c>
      <c r="B983" s="40" t="s">
        <v>28036</v>
      </c>
      <c r="C983" s="76"/>
      <c r="D983" s="100"/>
      <c r="E983" s="83" t="s">
        <v>30488</v>
      </c>
    </row>
    <row r="984" spans="1:5" x14ac:dyDescent="0.2">
      <c r="A984" s="39" t="s">
        <v>28037</v>
      </c>
      <c r="B984" s="40" t="s">
        <v>28038</v>
      </c>
      <c r="C984" s="76"/>
      <c r="D984" s="100"/>
      <c r="E984" s="83" t="s">
        <v>30488</v>
      </c>
    </row>
    <row r="985" spans="1:5" x14ac:dyDescent="0.2">
      <c r="A985" s="39" t="s">
        <v>28039</v>
      </c>
      <c r="B985" s="40" t="s">
        <v>28040</v>
      </c>
      <c r="C985" s="76"/>
      <c r="D985" s="100"/>
      <c r="E985" s="83" t="s">
        <v>30488</v>
      </c>
    </row>
    <row r="986" spans="1:5" x14ac:dyDescent="0.2">
      <c r="A986" s="39" t="s">
        <v>28041</v>
      </c>
      <c r="B986" s="40" t="s">
        <v>28040</v>
      </c>
      <c r="C986" s="76"/>
      <c r="D986" s="100"/>
      <c r="E986" s="83" t="s">
        <v>30488</v>
      </c>
    </row>
    <row r="987" spans="1:5" x14ac:dyDescent="0.2">
      <c r="A987" s="39" t="s">
        <v>28042</v>
      </c>
      <c r="B987" s="40" t="s">
        <v>28043</v>
      </c>
      <c r="C987" s="76"/>
      <c r="D987" s="100"/>
      <c r="E987" s="83" t="s">
        <v>30488</v>
      </c>
    </row>
    <row r="988" spans="1:5" x14ac:dyDescent="0.2">
      <c r="A988" s="39" t="s">
        <v>28044</v>
      </c>
      <c r="B988" s="40" t="s">
        <v>28043</v>
      </c>
      <c r="C988" s="76"/>
      <c r="D988" s="100"/>
      <c r="E988" s="83" t="s">
        <v>30488</v>
      </c>
    </row>
    <row r="989" spans="1:5" x14ac:dyDescent="0.2">
      <c r="A989" s="38" t="s">
        <v>28045</v>
      </c>
      <c r="B989" s="38" t="s">
        <v>28046</v>
      </c>
      <c r="C989" s="75">
        <v>7533750</v>
      </c>
      <c r="D989" s="101" t="s">
        <v>30855</v>
      </c>
      <c r="E989" s="83" t="s">
        <v>30856</v>
      </c>
    </row>
    <row r="990" spans="1:5" ht="22.5" x14ac:dyDescent="0.2">
      <c r="A990" s="38" t="s">
        <v>28047</v>
      </c>
      <c r="B990" s="38" t="s">
        <v>28048</v>
      </c>
      <c r="C990" s="76">
        <v>614004.30000000005</v>
      </c>
      <c r="D990" s="101" t="s">
        <v>30857</v>
      </c>
      <c r="E990" s="83" t="s">
        <v>30858</v>
      </c>
    </row>
    <row r="991" spans="1:5" x14ac:dyDescent="0.2">
      <c r="A991" s="39" t="s">
        <v>28049</v>
      </c>
      <c r="B991" s="40" t="s">
        <v>28050</v>
      </c>
      <c r="C991" s="76"/>
      <c r="D991" s="100"/>
      <c r="E991" s="83" t="s">
        <v>30488</v>
      </c>
    </row>
    <row r="992" spans="1:5" x14ac:dyDescent="0.2">
      <c r="A992" s="39" t="s">
        <v>28051</v>
      </c>
      <c r="B992" s="40" t="s">
        <v>28052</v>
      </c>
      <c r="C992" s="76"/>
      <c r="D992" s="100"/>
      <c r="E992" s="83" t="s">
        <v>30488</v>
      </c>
    </row>
    <row r="993" spans="1:5" x14ac:dyDescent="0.2">
      <c r="A993" s="39" t="s">
        <v>28053</v>
      </c>
      <c r="B993" s="40" t="s">
        <v>28054</v>
      </c>
      <c r="C993" s="76"/>
      <c r="D993" s="100"/>
      <c r="E993" s="83" t="s">
        <v>30488</v>
      </c>
    </row>
    <row r="994" spans="1:5" x14ac:dyDescent="0.2">
      <c r="A994" s="38" t="s">
        <v>28055</v>
      </c>
      <c r="B994" s="38" t="s">
        <v>28056</v>
      </c>
      <c r="C994" s="75"/>
      <c r="D994" s="100"/>
      <c r="E994" s="83" t="s">
        <v>30488</v>
      </c>
    </row>
    <row r="995" spans="1:5" x14ac:dyDescent="0.2">
      <c r="A995" s="38" t="s">
        <v>28057</v>
      </c>
      <c r="B995" s="38" t="s">
        <v>28058</v>
      </c>
      <c r="C995" s="75"/>
      <c r="D995" s="100"/>
      <c r="E995" s="83" t="s">
        <v>30488</v>
      </c>
    </row>
    <row r="996" spans="1:5" x14ac:dyDescent="0.2">
      <c r="A996" s="38" t="s">
        <v>28059</v>
      </c>
      <c r="B996" s="38" t="s">
        <v>28060</v>
      </c>
      <c r="C996" s="75"/>
      <c r="D996" s="100"/>
      <c r="E996" s="83" t="s">
        <v>30488</v>
      </c>
    </row>
    <row r="997" spans="1:5" x14ac:dyDescent="0.2">
      <c r="A997" s="38" t="s">
        <v>28061</v>
      </c>
      <c r="B997" s="38" t="s">
        <v>28062</v>
      </c>
      <c r="C997" s="76">
        <v>100384.83</v>
      </c>
      <c r="D997" s="101" t="s">
        <v>30859</v>
      </c>
      <c r="E997" s="83" t="s">
        <v>30860</v>
      </c>
    </row>
    <row r="998" spans="1:5" x14ac:dyDescent="0.2">
      <c r="A998" s="38" t="s">
        <v>28063</v>
      </c>
      <c r="B998" s="38" t="s">
        <v>28064</v>
      </c>
      <c r="C998" s="76">
        <v>100384.83</v>
      </c>
      <c r="D998" s="101" t="s">
        <v>30859</v>
      </c>
      <c r="E998" s="83" t="s">
        <v>30860</v>
      </c>
    </row>
    <row r="999" spans="1:5" x14ac:dyDescent="0.2">
      <c r="A999" s="38" t="s">
        <v>28065</v>
      </c>
      <c r="B999" s="38" t="s">
        <v>28066</v>
      </c>
      <c r="C999" s="76">
        <v>100384.83</v>
      </c>
      <c r="D999" s="101" t="s">
        <v>30859</v>
      </c>
      <c r="E999" s="83" t="s">
        <v>30860</v>
      </c>
    </row>
    <row r="1000" spans="1:5" x14ac:dyDescent="0.2">
      <c r="A1000" s="38" t="s">
        <v>28067</v>
      </c>
      <c r="B1000" s="38" t="s">
        <v>28068</v>
      </c>
      <c r="C1000" s="75"/>
      <c r="D1000" s="100"/>
      <c r="E1000" s="83" t="s">
        <v>30488</v>
      </c>
    </row>
    <row r="1001" spans="1:5" x14ac:dyDescent="0.2">
      <c r="A1001" s="38" t="s">
        <v>28069</v>
      </c>
      <c r="B1001" s="38" t="s">
        <v>28070</v>
      </c>
      <c r="C1001" s="76">
        <v>189317.99249999999</v>
      </c>
      <c r="D1001" s="101" t="s">
        <v>30861</v>
      </c>
      <c r="E1001" s="83" t="s">
        <v>30862</v>
      </c>
    </row>
    <row r="1002" spans="1:5" x14ac:dyDescent="0.2">
      <c r="A1002" s="38" t="s">
        <v>28071</v>
      </c>
      <c r="B1002" s="38" t="s">
        <v>28072</v>
      </c>
      <c r="C1002" s="76">
        <v>161541.60750000001</v>
      </c>
      <c r="D1002" s="101" t="s">
        <v>30863</v>
      </c>
      <c r="E1002" s="83" t="s">
        <v>30864</v>
      </c>
    </row>
    <row r="1003" spans="1:5" x14ac:dyDescent="0.2">
      <c r="A1003" s="38" t="s">
        <v>28073</v>
      </c>
      <c r="B1003" s="38" t="s">
        <v>28074</v>
      </c>
      <c r="C1003" s="76">
        <v>160866.69007499999</v>
      </c>
      <c r="D1003" s="101" t="s">
        <v>30865</v>
      </c>
      <c r="E1003" s="83" t="s">
        <v>30866</v>
      </c>
    </row>
    <row r="1004" spans="1:5" x14ac:dyDescent="0.2">
      <c r="A1004" s="38" t="s">
        <v>28075</v>
      </c>
      <c r="B1004" s="38" t="s">
        <v>28076</v>
      </c>
      <c r="C1004" s="75"/>
      <c r="D1004" s="100"/>
      <c r="E1004" s="83" t="s">
        <v>30488</v>
      </c>
    </row>
    <row r="1005" spans="1:5" x14ac:dyDescent="0.2">
      <c r="A1005" s="38" t="s">
        <v>28077</v>
      </c>
      <c r="B1005" s="38" t="s">
        <v>28078</v>
      </c>
      <c r="C1005" s="75"/>
      <c r="D1005" s="100"/>
      <c r="E1005" s="83" t="s">
        <v>30488</v>
      </c>
    </row>
    <row r="1006" spans="1:5" x14ac:dyDescent="0.2">
      <c r="A1006" s="38" t="s">
        <v>28079</v>
      </c>
      <c r="B1006" s="38" t="s">
        <v>28080</v>
      </c>
      <c r="C1006" s="75"/>
      <c r="D1006" s="100"/>
      <c r="E1006" s="83" t="s">
        <v>30488</v>
      </c>
    </row>
    <row r="1007" spans="1:5" x14ac:dyDescent="0.2">
      <c r="A1007" s="38" t="s">
        <v>28081</v>
      </c>
      <c r="B1007" s="38" t="s">
        <v>28082</v>
      </c>
      <c r="C1007" s="75"/>
      <c r="D1007" s="100"/>
      <c r="E1007" s="83" t="s">
        <v>30488</v>
      </c>
    </row>
    <row r="1008" spans="1:5" x14ac:dyDescent="0.2">
      <c r="A1008" s="38" t="s">
        <v>28083</v>
      </c>
      <c r="B1008" s="38" t="s">
        <v>28084</v>
      </c>
      <c r="C1008" s="76">
        <v>14938.334774999999</v>
      </c>
      <c r="D1008" s="101" t="s">
        <v>30867</v>
      </c>
      <c r="E1008" s="83" t="s">
        <v>30868</v>
      </c>
    </row>
    <row r="1009" spans="1:5" ht="22.5" x14ac:dyDescent="0.2">
      <c r="A1009" s="38" t="s">
        <v>28085</v>
      </c>
      <c r="B1009" s="38" t="s">
        <v>28086</v>
      </c>
      <c r="C1009" s="76">
        <v>20795.740875</v>
      </c>
      <c r="D1009" s="101" t="s">
        <v>30869</v>
      </c>
      <c r="E1009" s="83" t="s">
        <v>30870</v>
      </c>
    </row>
    <row r="1010" spans="1:5" x14ac:dyDescent="0.2">
      <c r="A1010" s="38" t="s">
        <v>28087</v>
      </c>
      <c r="B1010" s="38" t="s">
        <v>28088</v>
      </c>
      <c r="C1010" s="76">
        <v>185785.03125</v>
      </c>
      <c r="D1010" s="101" t="s">
        <v>30871</v>
      </c>
      <c r="E1010" s="83" t="s">
        <v>30872</v>
      </c>
    </row>
    <row r="1011" spans="1:5" x14ac:dyDescent="0.2">
      <c r="A1011" s="38" t="s">
        <v>28089</v>
      </c>
      <c r="B1011" s="38" t="s">
        <v>28090</v>
      </c>
      <c r="C1011" s="76">
        <v>185785.03125</v>
      </c>
      <c r="D1011" s="101" t="s">
        <v>30871</v>
      </c>
      <c r="E1011" s="83" t="s">
        <v>30872</v>
      </c>
    </row>
    <row r="1012" spans="1:5" x14ac:dyDescent="0.2">
      <c r="A1012" s="38" t="s">
        <v>28091</v>
      </c>
      <c r="B1012" s="38" t="s">
        <v>28092</v>
      </c>
      <c r="C1012" s="76">
        <v>185785.03125</v>
      </c>
      <c r="D1012" s="101" t="s">
        <v>30871</v>
      </c>
      <c r="E1012" s="83" t="s">
        <v>30872</v>
      </c>
    </row>
    <row r="1013" spans="1:5" x14ac:dyDescent="0.2">
      <c r="A1013" s="38" t="s">
        <v>28093</v>
      </c>
      <c r="B1013" s="38" t="s">
        <v>28094</v>
      </c>
      <c r="C1013" s="76">
        <v>185785.03125</v>
      </c>
      <c r="D1013" s="101" t="s">
        <v>30871</v>
      </c>
      <c r="E1013" s="83" t="s">
        <v>30872</v>
      </c>
    </row>
    <row r="1014" spans="1:5" x14ac:dyDescent="0.2">
      <c r="A1014" s="38" t="s">
        <v>28095</v>
      </c>
      <c r="B1014" s="38" t="s">
        <v>28096</v>
      </c>
      <c r="C1014" s="76">
        <v>185785.03125</v>
      </c>
      <c r="D1014" s="101" t="s">
        <v>30871</v>
      </c>
      <c r="E1014" s="83" t="s">
        <v>30872</v>
      </c>
    </row>
    <row r="1015" spans="1:5" x14ac:dyDescent="0.2">
      <c r="A1015" s="38" t="s">
        <v>28097</v>
      </c>
      <c r="B1015" s="38" t="s">
        <v>28098</v>
      </c>
      <c r="C1015" s="76">
        <v>185785.03125</v>
      </c>
      <c r="D1015" s="101" t="s">
        <v>30871</v>
      </c>
      <c r="E1015" s="83" t="s">
        <v>30872</v>
      </c>
    </row>
    <row r="1016" spans="1:5" x14ac:dyDescent="0.2">
      <c r="A1016" s="38" t="s">
        <v>28099</v>
      </c>
      <c r="B1016" s="38" t="s">
        <v>28100</v>
      </c>
      <c r="C1016" s="76">
        <v>11154.41145</v>
      </c>
      <c r="D1016" s="101" t="s">
        <v>30873</v>
      </c>
      <c r="E1016" s="83" t="s">
        <v>30874</v>
      </c>
    </row>
    <row r="1017" spans="1:5" x14ac:dyDescent="0.2">
      <c r="A1017" s="38" t="s">
        <v>28101</v>
      </c>
      <c r="B1017" s="38" t="s">
        <v>28102</v>
      </c>
      <c r="C1017" s="76">
        <v>11154.41145</v>
      </c>
      <c r="D1017" s="101" t="s">
        <v>30873</v>
      </c>
      <c r="E1017" s="83" t="s">
        <v>30874</v>
      </c>
    </row>
    <row r="1018" spans="1:5" x14ac:dyDescent="0.2">
      <c r="A1018" s="38" t="s">
        <v>28103</v>
      </c>
      <c r="B1018" s="38" t="s">
        <v>28104</v>
      </c>
      <c r="C1018" s="76">
        <v>11154.41145</v>
      </c>
      <c r="D1018" s="101" t="s">
        <v>30873</v>
      </c>
      <c r="E1018" s="83" t="s">
        <v>30874</v>
      </c>
    </row>
    <row r="1019" spans="1:5" x14ac:dyDescent="0.2">
      <c r="A1019" s="38" t="s">
        <v>28105</v>
      </c>
      <c r="B1019" s="38" t="s">
        <v>28106</v>
      </c>
      <c r="C1019" s="75"/>
      <c r="D1019" s="100"/>
      <c r="E1019" s="83" t="s">
        <v>30488</v>
      </c>
    </row>
    <row r="1020" spans="1:5" x14ac:dyDescent="0.2">
      <c r="A1020" s="38" t="s">
        <v>28107</v>
      </c>
      <c r="B1020" s="38" t="s">
        <v>28108</v>
      </c>
      <c r="C1020" s="76">
        <v>10233.405000000001</v>
      </c>
      <c r="D1020" s="101" t="s">
        <v>30875</v>
      </c>
      <c r="E1020" s="83" t="s">
        <v>30876</v>
      </c>
    </row>
    <row r="1021" spans="1:5" x14ac:dyDescent="0.2">
      <c r="A1021" s="38" t="s">
        <v>28109</v>
      </c>
      <c r="B1021" s="38" t="s">
        <v>28110</v>
      </c>
      <c r="C1021" s="76">
        <v>14236.615575</v>
      </c>
      <c r="D1021" s="101" t="s">
        <v>30877</v>
      </c>
      <c r="E1021" s="83" t="s">
        <v>30878</v>
      </c>
    </row>
    <row r="1022" spans="1:5" ht="22.5" x14ac:dyDescent="0.2">
      <c r="A1022" s="38" t="s">
        <v>28111</v>
      </c>
      <c r="B1022" s="38" t="s">
        <v>28112</v>
      </c>
      <c r="C1022" s="76">
        <v>20795.740875</v>
      </c>
      <c r="D1022" s="101" t="s">
        <v>30869</v>
      </c>
      <c r="E1022" s="83" t="s">
        <v>30870</v>
      </c>
    </row>
    <row r="1023" spans="1:5" x14ac:dyDescent="0.2">
      <c r="A1023" s="38" t="s">
        <v>28113</v>
      </c>
      <c r="B1023" s="38" t="s">
        <v>28114</v>
      </c>
      <c r="C1023" s="75"/>
      <c r="D1023" s="100"/>
      <c r="E1023" s="83" t="s">
        <v>30488</v>
      </c>
    </row>
    <row r="1024" spans="1:5" x14ac:dyDescent="0.2">
      <c r="A1024" s="38" t="s">
        <v>28115</v>
      </c>
      <c r="B1024" s="38" t="s">
        <v>28116</v>
      </c>
      <c r="C1024" s="76">
        <v>9570.0149999999994</v>
      </c>
      <c r="D1024" s="101" t="s">
        <v>30879</v>
      </c>
      <c r="E1024" s="83" t="s">
        <v>30880</v>
      </c>
    </row>
    <row r="1025" spans="1:5" x14ac:dyDescent="0.2">
      <c r="A1025" s="38" t="s">
        <v>28117</v>
      </c>
      <c r="B1025" s="38" t="s">
        <v>28118</v>
      </c>
      <c r="C1025" s="76">
        <v>8701.875</v>
      </c>
      <c r="D1025" s="101" t="s">
        <v>30881</v>
      </c>
      <c r="E1025" s="83" t="s">
        <v>30882</v>
      </c>
    </row>
    <row r="1026" spans="1:5" x14ac:dyDescent="0.2">
      <c r="A1026" s="38" t="s">
        <v>28119</v>
      </c>
      <c r="B1026" s="38" t="s">
        <v>28120</v>
      </c>
      <c r="C1026" s="76">
        <v>70946.734949999998</v>
      </c>
      <c r="D1026" s="101" t="s">
        <v>30883</v>
      </c>
      <c r="E1026" s="83" t="s">
        <v>30884</v>
      </c>
    </row>
    <row r="1027" spans="1:5" x14ac:dyDescent="0.2">
      <c r="A1027" s="38" t="s">
        <v>28121</v>
      </c>
      <c r="B1027" s="38" t="s">
        <v>28122</v>
      </c>
      <c r="C1027" s="76">
        <v>70946.734949999998</v>
      </c>
      <c r="D1027" s="101" t="s">
        <v>30883</v>
      </c>
      <c r="E1027" s="83" t="s">
        <v>30884</v>
      </c>
    </row>
    <row r="1028" spans="1:5" x14ac:dyDescent="0.2">
      <c r="A1028" s="38" t="s">
        <v>28123</v>
      </c>
      <c r="B1028" s="38" t="s">
        <v>28124</v>
      </c>
      <c r="C1028" s="76">
        <v>70946.734949999998</v>
      </c>
      <c r="D1028" s="101" t="s">
        <v>30883</v>
      </c>
      <c r="E1028" s="83" t="s">
        <v>30884</v>
      </c>
    </row>
    <row r="1029" spans="1:5" x14ac:dyDescent="0.2">
      <c r="A1029" s="38" t="s">
        <v>28125</v>
      </c>
      <c r="B1029" s="38" t="s">
        <v>28126</v>
      </c>
      <c r="C1029" s="75"/>
      <c r="D1029" s="100"/>
      <c r="E1029" s="83" t="s">
        <v>30488</v>
      </c>
    </row>
    <row r="1030" spans="1:5" ht="22.5" x14ac:dyDescent="0.2">
      <c r="A1030" s="38" t="s">
        <v>28127</v>
      </c>
      <c r="B1030" s="38" t="s">
        <v>28128</v>
      </c>
      <c r="C1030" s="75">
        <v>2021250</v>
      </c>
      <c r="D1030" s="101" t="s">
        <v>30885</v>
      </c>
      <c r="E1030" s="83" t="s">
        <v>30886</v>
      </c>
    </row>
    <row r="1031" spans="1:5" x14ac:dyDescent="0.2">
      <c r="A1031" s="38" t="s">
        <v>28129</v>
      </c>
      <c r="B1031" s="38" t="s">
        <v>28130</v>
      </c>
      <c r="C1031" s="75"/>
      <c r="D1031" s="100"/>
      <c r="E1031" s="83" t="s">
        <v>30488</v>
      </c>
    </row>
    <row r="1032" spans="1:5" x14ac:dyDescent="0.2">
      <c r="A1032" s="38" t="s">
        <v>28131</v>
      </c>
      <c r="B1032" s="38" t="s">
        <v>28132</v>
      </c>
      <c r="C1032" s="75">
        <v>2021250</v>
      </c>
      <c r="D1032" s="101" t="s">
        <v>30887</v>
      </c>
      <c r="E1032" s="83" t="s">
        <v>30888</v>
      </c>
    </row>
    <row r="1033" spans="1:5" x14ac:dyDescent="0.2">
      <c r="A1033" s="38" t="s">
        <v>28133</v>
      </c>
      <c r="B1033" s="38" t="s">
        <v>28134</v>
      </c>
      <c r="C1033" s="75">
        <v>2021250</v>
      </c>
      <c r="D1033" s="101" t="s">
        <v>30887</v>
      </c>
      <c r="E1033" s="83" t="s">
        <v>30888</v>
      </c>
    </row>
    <row r="1034" spans="1:5" ht="22.5" x14ac:dyDescent="0.2">
      <c r="A1034" s="38" t="s">
        <v>28135</v>
      </c>
      <c r="B1034" s="38" t="s">
        <v>28136</v>
      </c>
      <c r="C1034" s="75">
        <v>2122312.5</v>
      </c>
      <c r="D1034" s="101" t="s">
        <v>30889</v>
      </c>
      <c r="E1034" s="83" t="s">
        <v>30890</v>
      </c>
    </row>
    <row r="1035" spans="1:5" x14ac:dyDescent="0.2">
      <c r="A1035" s="38" t="s">
        <v>28137</v>
      </c>
      <c r="B1035" s="38" t="s">
        <v>28138</v>
      </c>
      <c r="C1035" s="75"/>
      <c r="D1035" s="100"/>
      <c r="E1035" s="83" t="s">
        <v>30488</v>
      </c>
    </row>
    <row r="1036" spans="1:5" x14ac:dyDescent="0.2">
      <c r="A1036" s="38" t="s">
        <v>28139</v>
      </c>
      <c r="B1036" s="38" t="s">
        <v>28140</v>
      </c>
      <c r="C1036" s="75">
        <v>2842612.5</v>
      </c>
      <c r="D1036" s="101" t="s">
        <v>30891</v>
      </c>
      <c r="E1036" s="83" t="s">
        <v>30892</v>
      </c>
    </row>
    <row r="1037" spans="1:5" x14ac:dyDescent="0.2">
      <c r="A1037" s="38" t="s">
        <v>28141</v>
      </c>
      <c r="B1037" s="38" t="s">
        <v>28142</v>
      </c>
      <c r="C1037" s="75"/>
      <c r="D1037" s="100"/>
      <c r="E1037" s="83" t="s">
        <v>30488</v>
      </c>
    </row>
    <row r="1038" spans="1:5" x14ac:dyDescent="0.2">
      <c r="A1038" s="39" t="s">
        <v>28143</v>
      </c>
      <c r="B1038" s="40" t="s">
        <v>28144</v>
      </c>
      <c r="C1038" s="76"/>
      <c r="D1038" s="100"/>
      <c r="E1038" s="83" t="s">
        <v>30488</v>
      </c>
    </row>
    <row r="1039" spans="1:5" x14ac:dyDescent="0.2">
      <c r="A1039" s="39" t="s">
        <v>28145</v>
      </c>
      <c r="B1039" s="40" t="s">
        <v>28146</v>
      </c>
      <c r="C1039" s="76"/>
      <c r="D1039" s="100"/>
      <c r="E1039" s="83" t="s">
        <v>30488</v>
      </c>
    </row>
    <row r="1040" spans="1:5" x14ac:dyDescent="0.2">
      <c r="A1040" s="39" t="s">
        <v>28147</v>
      </c>
      <c r="B1040" s="40" t="s">
        <v>28148</v>
      </c>
      <c r="C1040" s="76"/>
      <c r="D1040" s="100"/>
      <c r="E1040" s="83" t="s">
        <v>30488</v>
      </c>
    </row>
    <row r="1041" spans="1:5" x14ac:dyDescent="0.2">
      <c r="A1041" s="39" t="s">
        <v>28149</v>
      </c>
      <c r="B1041" s="40" t="s">
        <v>28150</v>
      </c>
      <c r="C1041" s="76"/>
      <c r="D1041" s="100"/>
      <c r="E1041" s="83" t="s">
        <v>30488</v>
      </c>
    </row>
    <row r="1042" spans="1:5" x14ac:dyDescent="0.2">
      <c r="A1042" s="38" t="s">
        <v>28151</v>
      </c>
      <c r="B1042" s="38" t="s">
        <v>28152</v>
      </c>
      <c r="C1042" s="75"/>
      <c r="D1042" s="100"/>
      <c r="E1042" s="83" t="s">
        <v>30488</v>
      </c>
    </row>
    <row r="1043" spans="1:5" x14ac:dyDescent="0.2">
      <c r="A1043" s="39" t="s">
        <v>28153</v>
      </c>
      <c r="B1043" s="40" t="s">
        <v>28154</v>
      </c>
      <c r="C1043" s="76"/>
      <c r="D1043" s="100"/>
      <c r="E1043" s="83" t="s">
        <v>30488</v>
      </c>
    </row>
    <row r="1044" spans="1:5" x14ac:dyDescent="0.2">
      <c r="A1044" s="39" t="s">
        <v>28155</v>
      </c>
      <c r="B1044" s="40" t="s">
        <v>28156</v>
      </c>
      <c r="C1044" s="76"/>
      <c r="D1044" s="100"/>
      <c r="E1044" s="83" t="s">
        <v>30488</v>
      </c>
    </row>
    <row r="1045" spans="1:5" x14ac:dyDescent="0.2">
      <c r="A1045" s="38" t="s">
        <v>28157</v>
      </c>
      <c r="B1045" s="38" t="s">
        <v>28158</v>
      </c>
      <c r="C1045" s="75"/>
      <c r="D1045" s="100"/>
      <c r="E1045" s="83" t="s">
        <v>30488</v>
      </c>
    </row>
    <row r="1046" spans="1:5" x14ac:dyDescent="0.2">
      <c r="A1046" s="38" t="s">
        <v>28159</v>
      </c>
      <c r="B1046" s="38" t="s">
        <v>28160</v>
      </c>
      <c r="C1046" s="75"/>
      <c r="D1046" s="100"/>
      <c r="E1046" s="83" t="s">
        <v>30488</v>
      </c>
    </row>
    <row r="1047" spans="1:5" x14ac:dyDescent="0.2">
      <c r="A1047" s="38" t="s">
        <v>28161</v>
      </c>
      <c r="B1047" s="38" t="s">
        <v>28162</v>
      </c>
      <c r="C1047" s="75"/>
      <c r="D1047" s="100"/>
      <c r="E1047" s="83" t="s">
        <v>30488</v>
      </c>
    </row>
    <row r="1048" spans="1:5" x14ac:dyDescent="0.2">
      <c r="A1048" s="38" t="s">
        <v>28163</v>
      </c>
      <c r="B1048" s="38" t="s">
        <v>28164</v>
      </c>
      <c r="C1048" s="75"/>
      <c r="D1048" s="100"/>
      <c r="E1048" s="83" t="s">
        <v>30488</v>
      </c>
    </row>
    <row r="1049" spans="1:5" x14ac:dyDescent="0.2">
      <c r="A1049" s="38" t="s">
        <v>28165</v>
      </c>
      <c r="B1049" s="38" t="s">
        <v>28166</v>
      </c>
      <c r="C1049" s="77"/>
      <c r="D1049" s="100"/>
      <c r="E1049" s="83" t="s">
        <v>30488</v>
      </c>
    </row>
    <row r="1050" spans="1:5" x14ac:dyDescent="0.2">
      <c r="A1050" s="38" t="s">
        <v>28167</v>
      </c>
      <c r="B1050" s="38" t="s">
        <v>28168</v>
      </c>
      <c r="C1050" s="77"/>
      <c r="D1050" s="100"/>
      <c r="E1050" s="83" t="s">
        <v>30488</v>
      </c>
    </row>
    <row r="1051" spans="1:5" x14ac:dyDescent="0.2">
      <c r="A1051" s="38" t="s">
        <v>28169</v>
      </c>
      <c r="B1051" s="38" t="s">
        <v>28170</v>
      </c>
      <c r="C1051" s="75"/>
      <c r="D1051" s="100"/>
      <c r="E1051" s="83" t="s">
        <v>30488</v>
      </c>
    </row>
    <row r="1052" spans="1:5" x14ac:dyDescent="0.2">
      <c r="A1052" s="38" t="s">
        <v>28171</v>
      </c>
      <c r="B1052" s="38" t="s">
        <v>28172</v>
      </c>
      <c r="C1052" s="75"/>
      <c r="D1052" s="100"/>
      <c r="E1052" s="83" t="s">
        <v>30488</v>
      </c>
    </row>
    <row r="1053" spans="1:5" x14ac:dyDescent="0.2">
      <c r="A1053" s="38" t="s">
        <v>28173</v>
      </c>
      <c r="B1053" s="38" t="s">
        <v>28174</v>
      </c>
      <c r="C1053" s="75"/>
      <c r="D1053" s="100"/>
      <c r="E1053" s="83" t="s">
        <v>30488</v>
      </c>
    </row>
    <row r="1054" spans="1:5" x14ac:dyDescent="0.2">
      <c r="A1054" s="38" t="s">
        <v>28175</v>
      </c>
      <c r="B1054" s="38" t="s">
        <v>28176</v>
      </c>
      <c r="C1054" s="75"/>
      <c r="D1054" s="100"/>
      <c r="E1054" s="83" t="s">
        <v>30488</v>
      </c>
    </row>
    <row r="1055" spans="1:5" x14ac:dyDescent="0.2">
      <c r="A1055" s="39" t="s">
        <v>28177</v>
      </c>
      <c r="B1055" s="40" t="s">
        <v>28178</v>
      </c>
      <c r="C1055" s="76"/>
      <c r="D1055" s="100"/>
      <c r="E1055" s="83" t="s">
        <v>30488</v>
      </c>
    </row>
    <row r="1056" spans="1:5" x14ac:dyDescent="0.2">
      <c r="A1056" s="38" t="s">
        <v>28179</v>
      </c>
      <c r="B1056" s="38" t="s">
        <v>28180</v>
      </c>
      <c r="C1056" s="75"/>
      <c r="D1056" s="100"/>
      <c r="E1056" s="83" t="s">
        <v>30488</v>
      </c>
    </row>
    <row r="1057" spans="1:5" x14ac:dyDescent="0.2">
      <c r="A1057" s="38" t="s">
        <v>28181</v>
      </c>
      <c r="B1057" s="38" t="s">
        <v>28182</v>
      </c>
      <c r="C1057" s="75"/>
      <c r="D1057" s="100"/>
      <c r="E1057" s="83" t="s">
        <v>30488</v>
      </c>
    </row>
    <row r="1058" spans="1:5" x14ac:dyDescent="0.2">
      <c r="A1058" s="39" t="s">
        <v>28183</v>
      </c>
      <c r="B1058" s="40" t="s">
        <v>28184</v>
      </c>
      <c r="C1058" s="76">
        <v>13755540.582000002</v>
      </c>
      <c r="D1058" s="101" t="s">
        <v>30893</v>
      </c>
      <c r="E1058" s="83" t="s">
        <v>30894</v>
      </c>
    </row>
    <row r="1059" spans="1:5" x14ac:dyDescent="0.2">
      <c r="A1059" s="39" t="s">
        <v>28185</v>
      </c>
      <c r="B1059" s="40" t="s">
        <v>28186</v>
      </c>
      <c r="C1059" s="76"/>
      <c r="D1059" s="100"/>
      <c r="E1059" s="83" t="s">
        <v>30488</v>
      </c>
    </row>
    <row r="1060" spans="1:5" x14ac:dyDescent="0.2">
      <c r="A1060" s="39" t="s">
        <v>28187</v>
      </c>
      <c r="B1060" s="40" t="s">
        <v>28188</v>
      </c>
      <c r="C1060" s="76"/>
      <c r="D1060" s="100"/>
      <c r="E1060" s="83" t="s">
        <v>30488</v>
      </c>
    </row>
    <row r="1061" spans="1:5" ht="22.5" x14ac:dyDescent="0.2">
      <c r="A1061" s="38" t="s">
        <v>28189</v>
      </c>
      <c r="B1061" s="38" t="s">
        <v>28190</v>
      </c>
      <c r="C1061" s="76">
        <v>163247.17499999999</v>
      </c>
      <c r="D1061" s="101" t="s">
        <v>30895</v>
      </c>
      <c r="E1061" s="83" t="s">
        <v>30896</v>
      </c>
    </row>
    <row r="1062" spans="1:5" x14ac:dyDescent="0.2">
      <c r="A1062" s="39" t="s">
        <v>28191</v>
      </c>
      <c r="B1062" s="40" t="s">
        <v>28192</v>
      </c>
      <c r="C1062" s="76"/>
      <c r="D1062" s="100"/>
      <c r="E1062" s="83" t="s">
        <v>30488</v>
      </c>
    </row>
    <row r="1063" spans="1:5" x14ac:dyDescent="0.2">
      <c r="A1063" s="38" t="s">
        <v>28193</v>
      </c>
      <c r="B1063" s="38" t="s">
        <v>28194</v>
      </c>
      <c r="C1063" s="75"/>
      <c r="D1063" s="100"/>
      <c r="E1063" s="83" t="s">
        <v>30488</v>
      </c>
    </row>
    <row r="1064" spans="1:5" x14ac:dyDescent="0.2">
      <c r="A1064" s="39" t="s">
        <v>28195</v>
      </c>
      <c r="B1064" s="40" t="s">
        <v>28196</v>
      </c>
      <c r="C1064" s="76"/>
      <c r="D1064" s="100"/>
      <c r="E1064" s="83" t="s">
        <v>30488</v>
      </c>
    </row>
    <row r="1065" spans="1:5" x14ac:dyDescent="0.2">
      <c r="A1065" s="39" t="s">
        <v>28197</v>
      </c>
      <c r="B1065" s="40" t="s">
        <v>28198</v>
      </c>
      <c r="C1065" s="76"/>
      <c r="D1065" s="100"/>
      <c r="E1065" s="83" t="s">
        <v>30488</v>
      </c>
    </row>
    <row r="1066" spans="1:5" x14ac:dyDescent="0.2">
      <c r="A1066" s="39" t="s">
        <v>28199</v>
      </c>
      <c r="B1066" s="40" t="s">
        <v>28200</v>
      </c>
      <c r="C1066" s="76"/>
      <c r="D1066" s="100"/>
      <c r="E1066" s="83" t="s">
        <v>30488</v>
      </c>
    </row>
    <row r="1067" spans="1:5" x14ac:dyDescent="0.2">
      <c r="A1067" s="39" t="s">
        <v>28201</v>
      </c>
      <c r="B1067" s="40" t="s">
        <v>28202</v>
      </c>
      <c r="C1067" s="76"/>
      <c r="D1067" s="100"/>
      <c r="E1067" s="83" t="s">
        <v>30488</v>
      </c>
    </row>
    <row r="1068" spans="1:5" x14ac:dyDescent="0.2">
      <c r="A1068" s="38" t="s">
        <v>28203</v>
      </c>
      <c r="B1068" s="38" t="s">
        <v>28204</v>
      </c>
      <c r="C1068" s="76">
        <v>857815.1741249999</v>
      </c>
      <c r="D1068" s="101" t="s">
        <v>30897</v>
      </c>
      <c r="E1068" s="83" t="s">
        <v>30898</v>
      </c>
    </row>
    <row r="1069" spans="1:5" x14ac:dyDescent="0.2">
      <c r="A1069" s="39" t="s">
        <v>28205</v>
      </c>
      <c r="B1069" s="40" t="s">
        <v>28206</v>
      </c>
      <c r="C1069" s="76">
        <v>934821.54674999998</v>
      </c>
      <c r="D1069" s="101" t="s">
        <v>30899</v>
      </c>
      <c r="E1069" s="83" t="s">
        <v>30900</v>
      </c>
    </row>
    <row r="1070" spans="1:5" x14ac:dyDescent="0.2">
      <c r="A1070" s="38" t="s">
        <v>28207</v>
      </c>
      <c r="B1070" s="38" t="s">
        <v>28208</v>
      </c>
      <c r="C1070" s="75"/>
      <c r="D1070" s="100"/>
      <c r="E1070" s="83" t="s">
        <v>30488</v>
      </c>
    </row>
    <row r="1071" spans="1:5" x14ac:dyDescent="0.2">
      <c r="A1071" s="38" t="s">
        <v>28209</v>
      </c>
      <c r="B1071" s="38" t="s">
        <v>28210</v>
      </c>
      <c r="C1071" s="75"/>
      <c r="D1071" s="100"/>
      <c r="E1071" s="83" t="s">
        <v>30488</v>
      </c>
    </row>
    <row r="1072" spans="1:5" x14ac:dyDescent="0.2">
      <c r="A1072" s="39" t="s">
        <v>28211</v>
      </c>
      <c r="B1072" s="40" t="s">
        <v>28212</v>
      </c>
      <c r="C1072" s="76"/>
      <c r="D1072" s="100"/>
      <c r="E1072" s="83" t="s">
        <v>30488</v>
      </c>
    </row>
    <row r="1073" spans="1:5" x14ac:dyDescent="0.2">
      <c r="A1073" s="39" t="s">
        <v>28213</v>
      </c>
      <c r="B1073" s="40" t="s">
        <v>28214</v>
      </c>
      <c r="C1073" s="76"/>
      <c r="D1073" s="100"/>
      <c r="E1073" s="83" t="s">
        <v>30488</v>
      </c>
    </row>
    <row r="1074" spans="1:5" x14ac:dyDescent="0.2">
      <c r="A1074" s="39" t="s">
        <v>28215</v>
      </c>
      <c r="B1074" s="40" t="s">
        <v>28216</v>
      </c>
      <c r="C1074" s="76"/>
      <c r="D1074" s="100"/>
      <c r="E1074" s="83" t="s">
        <v>30488</v>
      </c>
    </row>
    <row r="1075" spans="1:5" x14ac:dyDescent="0.2">
      <c r="A1075" s="39" t="s">
        <v>28217</v>
      </c>
      <c r="B1075" s="40" t="s">
        <v>28218</v>
      </c>
      <c r="C1075" s="76"/>
      <c r="D1075" s="100"/>
      <c r="E1075" s="83" t="s">
        <v>30488</v>
      </c>
    </row>
    <row r="1076" spans="1:5" x14ac:dyDescent="0.2">
      <c r="A1076" s="39" t="s">
        <v>28219</v>
      </c>
      <c r="B1076" s="40" t="s">
        <v>28220</v>
      </c>
      <c r="C1076" s="76"/>
      <c r="D1076" s="100"/>
      <c r="E1076" s="83" t="s">
        <v>30488</v>
      </c>
    </row>
    <row r="1077" spans="1:5" x14ac:dyDescent="0.2">
      <c r="A1077" s="39" t="s">
        <v>28221</v>
      </c>
      <c r="B1077" s="40" t="s">
        <v>28222</v>
      </c>
      <c r="C1077" s="76"/>
      <c r="D1077" s="100"/>
      <c r="E1077" s="83" t="s">
        <v>30488</v>
      </c>
    </row>
    <row r="1078" spans="1:5" x14ac:dyDescent="0.2">
      <c r="A1078" s="39" t="s">
        <v>28223</v>
      </c>
      <c r="B1078" s="40" t="s">
        <v>28224</v>
      </c>
      <c r="C1078" s="76"/>
      <c r="D1078" s="100"/>
      <c r="E1078" s="83" t="s">
        <v>30488</v>
      </c>
    </row>
    <row r="1079" spans="1:5" x14ac:dyDescent="0.2">
      <c r="A1079" s="39" t="s">
        <v>28225</v>
      </c>
      <c r="B1079" s="40" t="s">
        <v>28226</v>
      </c>
      <c r="C1079" s="76"/>
      <c r="D1079" s="100"/>
      <c r="E1079" s="83" t="s">
        <v>30488</v>
      </c>
    </row>
    <row r="1080" spans="1:5" x14ac:dyDescent="0.2">
      <c r="A1080" s="38" t="s">
        <v>28227</v>
      </c>
      <c r="B1080" s="38" t="s">
        <v>28228</v>
      </c>
      <c r="C1080" s="76">
        <v>21429.135000000002</v>
      </c>
      <c r="D1080" s="101" t="s">
        <v>30581</v>
      </c>
      <c r="E1080" s="83" t="s">
        <v>30582</v>
      </c>
    </row>
    <row r="1081" spans="1:5" x14ac:dyDescent="0.2">
      <c r="A1081" s="38" t="s">
        <v>28229</v>
      </c>
      <c r="B1081" s="38" t="s">
        <v>28230</v>
      </c>
      <c r="C1081" s="75"/>
      <c r="D1081" s="100"/>
      <c r="E1081" s="83" t="s">
        <v>30488</v>
      </c>
    </row>
    <row r="1082" spans="1:5" x14ac:dyDescent="0.2">
      <c r="A1082" s="38" t="s">
        <v>28231</v>
      </c>
      <c r="B1082" s="38" t="s">
        <v>28232</v>
      </c>
      <c r="C1082" s="75"/>
      <c r="D1082" s="100"/>
      <c r="E1082" s="83" t="s">
        <v>30488</v>
      </c>
    </row>
    <row r="1083" spans="1:5" x14ac:dyDescent="0.2">
      <c r="A1083" s="38" t="s">
        <v>28233</v>
      </c>
      <c r="B1083" s="38" t="s">
        <v>28234</v>
      </c>
      <c r="C1083" s="75"/>
      <c r="D1083" s="100"/>
      <c r="E1083" s="83" t="s">
        <v>30488</v>
      </c>
    </row>
    <row r="1084" spans="1:5" x14ac:dyDescent="0.2">
      <c r="A1084" s="38" t="s">
        <v>28235</v>
      </c>
      <c r="B1084" s="38" t="s">
        <v>28236</v>
      </c>
      <c r="C1084" s="75"/>
      <c r="D1084" s="100"/>
      <c r="E1084" s="83" t="s">
        <v>30488</v>
      </c>
    </row>
    <row r="1085" spans="1:5" x14ac:dyDescent="0.2">
      <c r="A1085" s="39" t="s">
        <v>28237</v>
      </c>
      <c r="B1085" s="40" t="s">
        <v>28238</v>
      </c>
      <c r="C1085" s="76"/>
      <c r="D1085" s="100"/>
      <c r="E1085" s="83" t="s">
        <v>30488</v>
      </c>
    </row>
    <row r="1086" spans="1:5" x14ac:dyDescent="0.2">
      <c r="A1086" s="39" t="s">
        <v>28239</v>
      </c>
      <c r="B1086" s="40" t="s">
        <v>28240</v>
      </c>
      <c r="C1086" s="76"/>
      <c r="D1086" s="100"/>
      <c r="E1086" s="83" t="s">
        <v>30488</v>
      </c>
    </row>
    <row r="1087" spans="1:5" x14ac:dyDescent="0.2">
      <c r="A1087" s="39" t="s">
        <v>28241</v>
      </c>
      <c r="B1087" s="40" t="s">
        <v>28242</v>
      </c>
      <c r="C1087" s="76"/>
      <c r="D1087" s="100"/>
      <c r="E1087" s="83" t="s">
        <v>30488</v>
      </c>
    </row>
    <row r="1088" spans="1:5" x14ac:dyDescent="0.2">
      <c r="A1088" s="39" t="s">
        <v>28243</v>
      </c>
      <c r="B1088" s="40" t="s">
        <v>28244</v>
      </c>
      <c r="C1088" s="76"/>
      <c r="D1088" s="100"/>
      <c r="E1088" s="83" t="s">
        <v>30488</v>
      </c>
    </row>
    <row r="1089" spans="1:5" x14ac:dyDescent="0.2">
      <c r="A1089" s="39" t="s">
        <v>28245</v>
      </c>
      <c r="B1089" s="40" t="s">
        <v>28246</v>
      </c>
      <c r="C1089" s="76"/>
      <c r="D1089" s="100"/>
      <c r="E1089" s="83" t="s">
        <v>30488</v>
      </c>
    </row>
    <row r="1090" spans="1:5" x14ac:dyDescent="0.2">
      <c r="A1090" s="39" t="s">
        <v>28247</v>
      </c>
      <c r="B1090" s="40" t="s">
        <v>28248</v>
      </c>
      <c r="C1090" s="76"/>
      <c r="D1090" s="100"/>
      <c r="E1090" s="83" t="s">
        <v>30488</v>
      </c>
    </row>
    <row r="1091" spans="1:5" x14ac:dyDescent="0.2">
      <c r="A1091" s="39" t="s">
        <v>28249</v>
      </c>
      <c r="B1091" s="40" t="s">
        <v>28250</v>
      </c>
      <c r="C1091" s="76"/>
      <c r="D1091" s="100"/>
      <c r="E1091" s="83" t="s">
        <v>30488</v>
      </c>
    </row>
    <row r="1092" spans="1:5" x14ac:dyDescent="0.2">
      <c r="A1092" s="39" t="s">
        <v>28251</v>
      </c>
      <c r="B1092" s="40" t="s">
        <v>28252</v>
      </c>
      <c r="C1092" s="76"/>
      <c r="D1092" s="100"/>
      <c r="E1092" s="83" t="s">
        <v>30488</v>
      </c>
    </row>
    <row r="1093" spans="1:5" x14ac:dyDescent="0.2">
      <c r="A1093" s="39" t="s">
        <v>28253</v>
      </c>
      <c r="B1093" s="40" t="s">
        <v>28254</v>
      </c>
      <c r="C1093" s="76"/>
      <c r="D1093" s="100"/>
      <c r="E1093" s="83" t="s">
        <v>30488</v>
      </c>
    </row>
    <row r="1094" spans="1:5" x14ac:dyDescent="0.2">
      <c r="A1094" s="39" t="s">
        <v>28255</v>
      </c>
      <c r="B1094" s="40" t="s">
        <v>28256</v>
      </c>
      <c r="C1094" s="76"/>
      <c r="D1094" s="100"/>
      <c r="E1094" s="83" t="s">
        <v>30488</v>
      </c>
    </row>
    <row r="1095" spans="1:5" x14ac:dyDescent="0.2">
      <c r="A1095" s="39" t="s">
        <v>28257</v>
      </c>
      <c r="B1095" s="40" t="s">
        <v>28258</v>
      </c>
      <c r="C1095" s="76"/>
      <c r="D1095" s="100"/>
      <c r="E1095" s="83" t="s">
        <v>30488</v>
      </c>
    </row>
    <row r="1096" spans="1:5" x14ac:dyDescent="0.2">
      <c r="A1096" s="39" t="s">
        <v>28259</v>
      </c>
      <c r="B1096" s="40" t="s">
        <v>28260</v>
      </c>
      <c r="C1096" s="76"/>
      <c r="D1096" s="100"/>
      <c r="E1096" s="83" t="s">
        <v>30488</v>
      </c>
    </row>
    <row r="1097" spans="1:5" x14ac:dyDescent="0.2">
      <c r="A1097" s="39" t="s">
        <v>28261</v>
      </c>
      <c r="B1097" s="40" t="s">
        <v>28262</v>
      </c>
      <c r="C1097" s="76"/>
      <c r="D1097" s="100"/>
      <c r="E1097" s="83" t="s">
        <v>30488</v>
      </c>
    </row>
    <row r="1098" spans="1:5" x14ac:dyDescent="0.2">
      <c r="A1098" s="39" t="s">
        <v>28263</v>
      </c>
      <c r="B1098" s="40" t="s">
        <v>28264</v>
      </c>
      <c r="C1098" s="76"/>
      <c r="D1098" s="100"/>
      <c r="E1098" s="83" t="s">
        <v>30488</v>
      </c>
    </row>
    <row r="1099" spans="1:5" x14ac:dyDescent="0.2">
      <c r="A1099" s="39" t="s">
        <v>28265</v>
      </c>
      <c r="B1099" s="40" t="s">
        <v>28266</v>
      </c>
      <c r="C1099" s="76"/>
      <c r="D1099" s="100"/>
      <c r="E1099" s="83" t="s">
        <v>30488</v>
      </c>
    </row>
    <row r="1100" spans="1:5" x14ac:dyDescent="0.2">
      <c r="A1100" s="39" t="s">
        <v>28267</v>
      </c>
      <c r="B1100" s="40" t="s">
        <v>28268</v>
      </c>
      <c r="C1100" s="76"/>
      <c r="D1100" s="100"/>
      <c r="E1100" s="83" t="s">
        <v>30488</v>
      </c>
    </row>
    <row r="1101" spans="1:5" x14ac:dyDescent="0.2">
      <c r="A1101" s="39" t="s">
        <v>28269</v>
      </c>
      <c r="B1101" s="40" t="s">
        <v>28270</v>
      </c>
      <c r="C1101" s="76"/>
      <c r="D1101" s="100"/>
      <c r="E1101" s="83" t="s">
        <v>30488</v>
      </c>
    </row>
    <row r="1102" spans="1:5" x14ac:dyDescent="0.2">
      <c r="A1102" s="39" t="s">
        <v>28271</v>
      </c>
      <c r="B1102" s="40" t="s">
        <v>28272</v>
      </c>
      <c r="C1102" s="76"/>
      <c r="D1102" s="100"/>
      <c r="E1102" s="83" t="s">
        <v>30488</v>
      </c>
    </row>
    <row r="1103" spans="1:5" x14ac:dyDescent="0.2">
      <c r="A1103" s="39" t="s">
        <v>28273</v>
      </c>
      <c r="B1103" s="40" t="s">
        <v>28274</v>
      </c>
      <c r="C1103" s="76"/>
      <c r="D1103" s="100"/>
      <c r="E1103" s="83" t="s">
        <v>30488</v>
      </c>
    </row>
    <row r="1104" spans="1:5" x14ac:dyDescent="0.2">
      <c r="A1104" s="39" t="s">
        <v>28275</v>
      </c>
      <c r="B1104" s="40" t="s">
        <v>28276</v>
      </c>
      <c r="C1104" s="76"/>
      <c r="D1104" s="100"/>
      <c r="E1104" s="83" t="s">
        <v>30488</v>
      </c>
    </row>
    <row r="1105" spans="1:5" x14ac:dyDescent="0.2">
      <c r="A1105" s="39" t="s">
        <v>28277</v>
      </c>
      <c r="B1105" s="40" t="s">
        <v>28278</v>
      </c>
      <c r="C1105" s="76"/>
      <c r="D1105" s="100"/>
      <c r="E1105" s="83" t="s">
        <v>30488</v>
      </c>
    </row>
    <row r="1106" spans="1:5" x14ac:dyDescent="0.2">
      <c r="A1106" s="39" t="s">
        <v>28279</v>
      </c>
      <c r="B1106" s="40" t="s">
        <v>28280</v>
      </c>
      <c r="C1106" s="76"/>
      <c r="D1106" s="100"/>
      <c r="E1106" s="83" t="s">
        <v>30488</v>
      </c>
    </row>
    <row r="1107" spans="1:5" x14ac:dyDescent="0.2">
      <c r="A1107" s="39" t="s">
        <v>28281</v>
      </c>
      <c r="B1107" s="40" t="s">
        <v>28282</v>
      </c>
      <c r="C1107" s="76"/>
      <c r="D1107" s="100"/>
      <c r="E1107" s="83" t="s">
        <v>30488</v>
      </c>
    </row>
    <row r="1108" spans="1:5" x14ac:dyDescent="0.2">
      <c r="A1108" s="39" t="s">
        <v>28283</v>
      </c>
      <c r="B1108" s="40" t="s">
        <v>28284</v>
      </c>
      <c r="C1108" s="76"/>
      <c r="D1108" s="100"/>
      <c r="E1108" s="83" t="s">
        <v>30488</v>
      </c>
    </row>
    <row r="1109" spans="1:5" x14ac:dyDescent="0.2">
      <c r="A1109" s="39" t="s">
        <v>28285</v>
      </c>
      <c r="B1109" s="40" t="s">
        <v>28286</v>
      </c>
      <c r="C1109" s="76"/>
      <c r="D1109" s="100"/>
      <c r="E1109" s="83" t="s">
        <v>30488</v>
      </c>
    </row>
    <row r="1110" spans="1:5" x14ac:dyDescent="0.2">
      <c r="A1110" s="39" t="s">
        <v>28287</v>
      </c>
      <c r="B1110" s="40" t="s">
        <v>28288</v>
      </c>
      <c r="C1110" s="76"/>
      <c r="D1110" s="100"/>
      <c r="E1110" s="83" t="s">
        <v>30488</v>
      </c>
    </row>
    <row r="1111" spans="1:5" x14ac:dyDescent="0.2">
      <c r="A1111" s="39" t="s">
        <v>28289</v>
      </c>
      <c r="B1111" s="40" t="s">
        <v>28290</v>
      </c>
      <c r="C1111" s="76"/>
      <c r="D1111" s="100"/>
      <c r="E1111" s="83" t="s">
        <v>30488</v>
      </c>
    </row>
    <row r="1112" spans="1:5" x14ac:dyDescent="0.2">
      <c r="A1112" s="39" t="s">
        <v>28291</v>
      </c>
      <c r="B1112" s="40" t="s">
        <v>28292</v>
      </c>
      <c r="C1112" s="76"/>
      <c r="D1112" s="100"/>
      <c r="E1112" s="83" t="s">
        <v>30488</v>
      </c>
    </row>
    <row r="1113" spans="1:5" x14ac:dyDescent="0.2">
      <c r="A1113" s="38" t="s">
        <v>28293</v>
      </c>
      <c r="B1113" s="38" t="s">
        <v>28294</v>
      </c>
      <c r="C1113" s="75"/>
      <c r="D1113" s="100"/>
      <c r="E1113" s="83" t="s">
        <v>30488</v>
      </c>
    </row>
    <row r="1114" spans="1:5" x14ac:dyDescent="0.2">
      <c r="A1114" s="38" t="s">
        <v>28295</v>
      </c>
      <c r="B1114" s="38" t="s">
        <v>28296</v>
      </c>
      <c r="C1114" s="75"/>
      <c r="D1114" s="100"/>
      <c r="E1114" s="83" t="s">
        <v>30488</v>
      </c>
    </row>
    <row r="1115" spans="1:5" x14ac:dyDescent="0.2">
      <c r="A1115" s="38" t="s">
        <v>28297</v>
      </c>
      <c r="B1115" s="38" t="s">
        <v>28298</v>
      </c>
      <c r="C1115" s="75"/>
      <c r="D1115" s="100"/>
      <c r="E1115" s="83" t="s">
        <v>30488</v>
      </c>
    </row>
    <row r="1116" spans="1:5" x14ac:dyDescent="0.2">
      <c r="A1116" s="38" t="s">
        <v>28299</v>
      </c>
      <c r="B1116" s="38" t="s">
        <v>28300</v>
      </c>
      <c r="C1116" s="75"/>
      <c r="D1116" s="100"/>
      <c r="E1116" s="83" t="s">
        <v>30488</v>
      </c>
    </row>
    <row r="1117" spans="1:5" x14ac:dyDescent="0.2">
      <c r="A1117" s="38" t="s">
        <v>28301</v>
      </c>
      <c r="B1117" s="38" t="s">
        <v>28302</v>
      </c>
      <c r="C1117" s="75"/>
      <c r="D1117" s="100"/>
      <c r="E1117" s="83" t="s">
        <v>30488</v>
      </c>
    </row>
    <row r="1118" spans="1:5" x14ac:dyDescent="0.2">
      <c r="A1118" s="38" t="s">
        <v>28303</v>
      </c>
      <c r="B1118" s="38" t="s">
        <v>28304</v>
      </c>
      <c r="C1118" s="75"/>
      <c r="D1118" s="100"/>
      <c r="E1118" s="83" t="s">
        <v>30488</v>
      </c>
    </row>
    <row r="1119" spans="1:5" x14ac:dyDescent="0.2">
      <c r="A1119" s="38" t="s">
        <v>28305</v>
      </c>
      <c r="B1119" s="38" t="s">
        <v>28306</v>
      </c>
      <c r="C1119" s="75"/>
      <c r="D1119" s="100"/>
      <c r="E1119" s="83" t="s">
        <v>30488</v>
      </c>
    </row>
    <row r="1120" spans="1:5" x14ac:dyDescent="0.2">
      <c r="A1120" s="38" t="s">
        <v>28307</v>
      </c>
      <c r="B1120" s="38" t="s">
        <v>28308</v>
      </c>
      <c r="C1120" s="75"/>
      <c r="D1120" s="100"/>
      <c r="E1120" s="83" t="s">
        <v>30488</v>
      </c>
    </row>
    <row r="1121" spans="1:5" x14ac:dyDescent="0.2">
      <c r="A1121" s="38" t="s">
        <v>28309</v>
      </c>
      <c r="B1121" s="38" t="s">
        <v>28310</v>
      </c>
      <c r="C1121" s="75"/>
      <c r="D1121" s="100"/>
      <c r="E1121" s="83" t="s">
        <v>30488</v>
      </c>
    </row>
    <row r="1122" spans="1:5" x14ac:dyDescent="0.2">
      <c r="A1122" s="38" t="s">
        <v>28311</v>
      </c>
      <c r="B1122" s="38" t="s">
        <v>28312</v>
      </c>
      <c r="C1122" s="75"/>
      <c r="D1122" s="100"/>
      <c r="E1122" s="83" t="s">
        <v>30488</v>
      </c>
    </row>
    <row r="1123" spans="1:5" x14ac:dyDescent="0.2">
      <c r="A1123" s="38" t="s">
        <v>28313</v>
      </c>
      <c r="B1123" s="38" t="s">
        <v>28314</v>
      </c>
      <c r="C1123" s="75"/>
      <c r="D1123" s="100"/>
      <c r="E1123" s="83" t="s">
        <v>30488</v>
      </c>
    </row>
    <row r="1124" spans="1:5" x14ac:dyDescent="0.2">
      <c r="A1124" s="39" t="s">
        <v>28315</v>
      </c>
      <c r="B1124" s="40" t="s">
        <v>28316</v>
      </c>
      <c r="C1124" s="76"/>
      <c r="D1124" s="100"/>
      <c r="E1124" s="83" t="s">
        <v>30488</v>
      </c>
    </row>
    <row r="1125" spans="1:5" x14ac:dyDescent="0.2">
      <c r="A1125" s="39" t="s">
        <v>28317</v>
      </c>
      <c r="B1125" s="40" t="s">
        <v>28318</v>
      </c>
      <c r="C1125" s="76"/>
      <c r="D1125" s="100"/>
      <c r="E1125" s="83" t="s">
        <v>30488</v>
      </c>
    </row>
    <row r="1126" spans="1:5" x14ac:dyDescent="0.2">
      <c r="A1126" s="39" t="s">
        <v>28319</v>
      </c>
      <c r="B1126" s="40" t="s">
        <v>28320</v>
      </c>
      <c r="C1126" s="76"/>
      <c r="D1126" s="100"/>
      <c r="E1126" s="83" t="s">
        <v>30488</v>
      </c>
    </row>
    <row r="1127" spans="1:5" x14ac:dyDescent="0.2">
      <c r="A1127" s="39" t="s">
        <v>28321</v>
      </c>
      <c r="B1127" s="40" t="s">
        <v>28322</v>
      </c>
      <c r="C1127" s="76"/>
      <c r="D1127" s="100"/>
      <c r="E1127" s="83" t="s">
        <v>30488</v>
      </c>
    </row>
    <row r="1128" spans="1:5" x14ac:dyDescent="0.2">
      <c r="A1128" s="39" t="s">
        <v>28323</v>
      </c>
      <c r="B1128" s="40" t="s">
        <v>28324</v>
      </c>
      <c r="C1128" s="76"/>
      <c r="D1128" s="100"/>
      <c r="E1128" s="83" t="s">
        <v>30488</v>
      </c>
    </row>
    <row r="1129" spans="1:5" x14ac:dyDescent="0.2">
      <c r="A1129" s="39" t="s">
        <v>28325</v>
      </c>
      <c r="B1129" s="40" t="s">
        <v>28326</v>
      </c>
      <c r="C1129" s="76"/>
      <c r="D1129" s="100"/>
      <c r="E1129" s="83" t="s">
        <v>30488</v>
      </c>
    </row>
    <row r="1130" spans="1:5" x14ac:dyDescent="0.2">
      <c r="A1130" s="39" t="s">
        <v>28327</v>
      </c>
      <c r="B1130" s="40" t="s">
        <v>28328</v>
      </c>
      <c r="C1130" s="76"/>
      <c r="D1130" s="100"/>
      <c r="E1130" s="83" t="s">
        <v>30488</v>
      </c>
    </row>
    <row r="1131" spans="1:5" x14ac:dyDescent="0.2">
      <c r="A1131" s="39" t="s">
        <v>28329</v>
      </c>
      <c r="B1131" s="40" t="s">
        <v>28330</v>
      </c>
      <c r="C1131" s="76"/>
      <c r="D1131" s="100"/>
      <c r="E1131" s="83" t="s">
        <v>30488</v>
      </c>
    </row>
    <row r="1132" spans="1:5" x14ac:dyDescent="0.2">
      <c r="A1132" s="39" t="s">
        <v>28331</v>
      </c>
      <c r="B1132" s="40" t="s">
        <v>28332</v>
      </c>
      <c r="C1132" s="76"/>
      <c r="D1132" s="100"/>
      <c r="E1132" s="83" t="s">
        <v>30488</v>
      </c>
    </row>
    <row r="1133" spans="1:5" x14ac:dyDescent="0.2">
      <c r="A1133" s="39" t="s">
        <v>28333</v>
      </c>
      <c r="B1133" s="40" t="s">
        <v>28334</v>
      </c>
      <c r="C1133" s="76"/>
      <c r="D1133" s="100"/>
      <c r="E1133" s="83" t="s">
        <v>30488</v>
      </c>
    </row>
    <row r="1134" spans="1:5" x14ac:dyDescent="0.2">
      <c r="A1134" s="39" t="s">
        <v>28335</v>
      </c>
      <c r="B1134" s="40" t="s">
        <v>28336</v>
      </c>
      <c r="C1134" s="76"/>
      <c r="D1134" s="100"/>
      <c r="E1134" s="83" t="s">
        <v>30488</v>
      </c>
    </row>
    <row r="1135" spans="1:5" x14ac:dyDescent="0.2">
      <c r="A1135" s="38" t="s">
        <v>28337</v>
      </c>
      <c r="B1135" s="38" t="s">
        <v>28338</v>
      </c>
      <c r="C1135" s="75"/>
      <c r="D1135" s="100"/>
      <c r="E1135" s="83" t="s">
        <v>30488</v>
      </c>
    </row>
    <row r="1136" spans="1:5" x14ac:dyDescent="0.2">
      <c r="A1136" s="38" t="s">
        <v>28339</v>
      </c>
      <c r="B1136" s="38" t="s">
        <v>28340</v>
      </c>
      <c r="C1136" s="75"/>
      <c r="D1136" s="100"/>
      <c r="E1136" s="83" t="s">
        <v>30488</v>
      </c>
    </row>
    <row r="1137" spans="1:5" x14ac:dyDescent="0.2">
      <c r="A1137" s="38" t="s">
        <v>28341</v>
      </c>
      <c r="B1137" s="38" t="s">
        <v>28342</v>
      </c>
      <c r="C1137" s="75"/>
      <c r="D1137" s="100"/>
      <c r="E1137" s="83" t="s">
        <v>30488</v>
      </c>
    </row>
    <row r="1138" spans="1:5" x14ac:dyDescent="0.2">
      <c r="A1138" s="38" t="s">
        <v>28343</v>
      </c>
      <c r="B1138" s="38" t="s">
        <v>28344</v>
      </c>
      <c r="C1138" s="75"/>
      <c r="D1138" s="100"/>
      <c r="E1138" s="83" t="s">
        <v>30488</v>
      </c>
    </row>
    <row r="1139" spans="1:5" x14ac:dyDescent="0.2">
      <c r="A1139" s="38" t="s">
        <v>28345</v>
      </c>
      <c r="B1139" s="38" t="s">
        <v>28346</v>
      </c>
      <c r="C1139" s="75"/>
      <c r="D1139" s="100"/>
      <c r="E1139" s="83" t="s">
        <v>30488</v>
      </c>
    </row>
    <row r="1140" spans="1:5" x14ac:dyDescent="0.2">
      <c r="A1140" s="38" t="s">
        <v>28347</v>
      </c>
      <c r="B1140" s="38" t="s">
        <v>28348</v>
      </c>
      <c r="C1140" s="75"/>
      <c r="D1140" s="100"/>
      <c r="E1140" s="83" t="s">
        <v>30488</v>
      </c>
    </row>
    <row r="1141" spans="1:5" x14ac:dyDescent="0.2">
      <c r="A1141" s="38" t="s">
        <v>28349</v>
      </c>
      <c r="B1141" s="38" t="s">
        <v>28350</v>
      </c>
      <c r="C1141" s="75"/>
      <c r="D1141" s="100"/>
      <c r="E1141" s="83" t="s">
        <v>30488</v>
      </c>
    </row>
    <row r="1142" spans="1:5" x14ac:dyDescent="0.2">
      <c r="A1142" s="38" t="s">
        <v>28351</v>
      </c>
      <c r="B1142" s="38" t="s">
        <v>28352</v>
      </c>
      <c r="C1142" s="75"/>
      <c r="D1142" s="100"/>
      <c r="E1142" s="83" t="s">
        <v>30488</v>
      </c>
    </row>
    <row r="1143" spans="1:5" x14ac:dyDescent="0.2">
      <c r="A1143" s="38" t="s">
        <v>28353</v>
      </c>
      <c r="B1143" s="38" t="s">
        <v>28354</v>
      </c>
      <c r="C1143" s="75"/>
      <c r="D1143" s="100"/>
      <c r="E1143" s="83" t="s">
        <v>30488</v>
      </c>
    </row>
    <row r="1144" spans="1:5" x14ac:dyDescent="0.2">
      <c r="A1144" s="38" t="s">
        <v>28355</v>
      </c>
      <c r="B1144" s="38" t="s">
        <v>28356</v>
      </c>
      <c r="C1144" s="75"/>
      <c r="D1144" s="100"/>
      <c r="E1144" s="83" t="s">
        <v>30488</v>
      </c>
    </row>
    <row r="1145" spans="1:5" x14ac:dyDescent="0.2">
      <c r="A1145" s="38" t="s">
        <v>28357</v>
      </c>
      <c r="B1145" s="38" t="s">
        <v>28358</v>
      </c>
      <c r="C1145" s="75">
        <v>7782027.8182499995</v>
      </c>
      <c r="D1145" s="101" t="s">
        <v>30901</v>
      </c>
      <c r="E1145" s="83" t="s">
        <v>30902</v>
      </c>
    </row>
    <row r="1146" spans="1:5" x14ac:dyDescent="0.2">
      <c r="A1146" s="39" t="s">
        <v>28359</v>
      </c>
      <c r="B1146" s="40" t="s">
        <v>28360</v>
      </c>
      <c r="C1146" s="76"/>
      <c r="D1146" s="100"/>
      <c r="E1146" s="83" t="s">
        <v>30488</v>
      </c>
    </row>
    <row r="1147" spans="1:5" x14ac:dyDescent="0.2">
      <c r="A1147" s="39" t="s">
        <v>28361</v>
      </c>
      <c r="B1147" s="40" t="s">
        <v>28362</v>
      </c>
      <c r="C1147" s="76">
        <v>23832.9</v>
      </c>
      <c r="D1147" s="101" t="s">
        <v>30903</v>
      </c>
      <c r="E1147" s="83" t="s">
        <v>30904</v>
      </c>
    </row>
    <row r="1148" spans="1:5" x14ac:dyDescent="0.2">
      <c r="A1148" s="38" t="s">
        <v>28363</v>
      </c>
      <c r="B1148" s="38" t="s">
        <v>28364</v>
      </c>
      <c r="C1148" s="76">
        <v>15104.018475000001</v>
      </c>
      <c r="D1148" s="101" t="s">
        <v>30905</v>
      </c>
      <c r="E1148" s="83" t="s">
        <v>30906</v>
      </c>
    </row>
    <row r="1149" spans="1:5" x14ac:dyDescent="0.2">
      <c r="A1149" s="38" t="s">
        <v>28365</v>
      </c>
      <c r="B1149" s="38" t="s">
        <v>28366</v>
      </c>
      <c r="C1149" s="75"/>
      <c r="D1149" s="100"/>
      <c r="E1149" s="83" t="s">
        <v>30488</v>
      </c>
    </row>
    <row r="1150" spans="1:5" x14ac:dyDescent="0.2">
      <c r="A1150" s="38" t="s">
        <v>28367</v>
      </c>
      <c r="B1150" s="38" t="s">
        <v>28368</v>
      </c>
      <c r="C1150" s="75"/>
      <c r="D1150" s="100"/>
      <c r="E1150" s="83" t="s">
        <v>30488</v>
      </c>
    </row>
    <row r="1151" spans="1:5" x14ac:dyDescent="0.2">
      <c r="A1151" s="38" t="s">
        <v>28369</v>
      </c>
      <c r="B1151" s="38" t="s">
        <v>28370</v>
      </c>
      <c r="C1151" s="75"/>
      <c r="D1151" s="100"/>
      <c r="E1151" s="83" t="s">
        <v>30488</v>
      </c>
    </row>
    <row r="1152" spans="1:5" x14ac:dyDescent="0.2">
      <c r="A1152" s="38" t="s">
        <v>28371</v>
      </c>
      <c r="B1152" s="38" t="s">
        <v>28372</v>
      </c>
      <c r="C1152" s="75"/>
      <c r="D1152" s="100"/>
      <c r="E1152" s="83" t="s">
        <v>30488</v>
      </c>
    </row>
    <row r="1153" spans="1:5" x14ac:dyDescent="0.2">
      <c r="A1153" s="38" t="s">
        <v>28373</v>
      </c>
      <c r="B1153" s="38" t="s">
        <v>28374</v>
      </c>
      <c r="C1153" s="75"/>
      <c r="D1153" s="100"/>
      <c r="E1153" s="83" t="s">
        <v>30488</v>
      </c>
    </row>
    <row r="1154" spans="1:5" x14ac:dyDescent="0.2">
      <c r="A1154" s="38" t="s">
        <v>28375</v>
      </c>
      <c r="B1154" s="38" t="s">
        <v>28376</v>
      </c>
      <c r="C1154" s="75"/>
      <c r="D1154" s="100"/>
      <c r="E1154" s="83" t="s">
        <v>30488</v>
      </c>
    </row>
    <row r="1155" spans="1:5" ht="22.5" x14ac:dyDescent="0.2">
      <c r="A1155" s="38" t="s">
        <v>28377</v>
      </c>
      <c r="B1155" s="38" t="s">
        <v>28378</v>
      </c>
      <c r="C1155" s="76">
        <v>13952400</v>
      </c>
      <c r="D1155" s="101" t="s">
        <v>30907</v>
      </c>
      <c r="E1155" s="83" t="s">
        <v>30908</v>
      </c>
    </row>
    <row r="1156" spans="1:5" x14ac:dyDescent="0.2">
      <c r="A1156" s="38" t="s">
        <v>28379</v>
      </c>
      <c r="B1156" s="38" t="s">
        <v>28380</v>
      </c>
      <c r="C1156" s="75"/>
      <c r="D1156" s="100"/>
      <c r="E1156" s="83" t="s">
        <v>30488</v>
      </c>
    </row>
    <row r="1157" spans="1:5" x14ac:dyDescent="0.2">
      <c r="A1157" s="38" t="s">
        <v>28381</v>
      </c>
      <c r="B1157" s="38" t="s">
        <v>28382</v>
      </c>
      <c r="C1157" s="75"/>
      <c r="D1157" s="100"/>
      <c r="E1157" s="83" t="s">
        <v>30488</v>
      </c>
    </row>
    <row r="1158" spans="1:5" x14ac:dyDescent="0.2">
      <c r="A1158" s="38" t="s">
        <v>28383</v>
      </c>
      <c r="B1158" s="38" t="s">
        <v>28384</v>
      </c>
      <c r="C1158" s="75"/>
      <c r="D1158" s="100"/>
      <c r="E1158" s="83" t="s">
        <v>30488</v>
      </c>
    </row>
    <row r="1159" spans="1:5" x14ac:dyDescent="0.2">
      <c r="A1159" s="38" t="s">
        <v>28385</v>
      </c>
      <c r="B1159" s="38" t="s">
        <v>28386</v>
      </c>
      <c r="C1159" s="76">
        <v>327600</v>
      </c>
      <c r="D1159" s="101" t="s">
        <v>30909</v>
      </c>
      <c r="E1159" s="83" t="s">
        <v>30910</v>
      </c>
    </row>
    <row r="1160" spans="1:5" x14ac:dyDescent="0.2">
      <c r="A1160" s="39" t="s">
        <v>28387</v>
      </c>
      <c r="B1160" s="40" t="s">
        <v>28388</v>
      </c>
      <c r="C1160" s="76"/>
      <c r="D1160" s="100"/>
      <c r="E1160" s="83" t="s">
        <v>30488</v>
      </c>
    </row>
    <row r="1161" spans="1:5" x14ac:dyDescent="0.2">
      <c r="A1161" s="39" t="s">
        <v>28389</v>
      </c>
      <c r="B1161" s="40" t="s">
        <v>28390</v>
      </c>
      <c r="C1161" s="76"/>
      <c r="D1161" s="100"/>
      <c r="E1161" s="83" t="s">
        <v>30488</v>
      </c>
    </row>
    <row r="1162" spans="1:5" x14ac:dyDescent="0.2">
      <c r="A1162" s="38" t="s">
        <v>28391</v>
      </c>
      <c r="B1162" s="38" t="s">
        <v>28392</v>
      </c>
      <c r="C1162" s="75"/>
      <c r="D1162" s="100"/>
      <c r="E1162" s="83" t="s">
        <v>30488</v>
      </c>
    </row>
    <row r="1163" spans="1:5" x14ac:dyDescent="0.2">
      <c r="A1163" s="39" t="s">
        <v>28393</v>
      </c>
      <c r="B1163" s="40" t="s">
        <v>28394</v>
      </c>
      <c r="C1163" s="76"/>
      <c r="D1163" s="100"/>
      <c r="E1163" s="83" t="s">
        <v>30488</v>
      </c>
    </row>
    <row r="1164" spans="1:5" x14ac:dyDescent="0.2">
      <c r="A1164" s="39" t="s">
        <v>28395</v>
      </c>
      <c r="B1164" s="40" t="s">
        <v>28396</v>
      </c>
      <c r="C1164" s="76"/>
      <c r="D1164" s="100"/>
      <c r="E1164" s="83" t="s">
        <v>30488</v>
      </c>
    </row>
    <row r="1165" spans="1:5" x14ac:dyDescent="0.2">
      <c r="A1165" s="39" t="s">
        <v>28397</v>
      </c>
      <c r="B1165" s="40" t="s">
        <v>28398</v>
      </c>
      <c r="C1165" s="76"/>
      <c r="D1165" s="100"/>
      <c r="E1165" s="83" t="s">
        <v>30488</v>
      </c>
    </row>
    <row r="1166" spans="1:5" x14ac:dyDescent="0.2">
      <c r="A1166" s="39" t="s">
        <v>28399</v>
      </c>
      <c r="B1166" s="40" t="s">
        <v>28400</v>
      </c>
      <c r="C1166" s="76"/>
      <c r="D1166" s="100"/>
      <c r="E1166" s="83" t="s">
        <v>30488</v>
      </c>
    </row>
    <row r="1167" spans="1:5" x14ac:dyDescent="0.2">
      <c r="A1167" s="39" t="s">
        <v>28401</v>
      </c>
      <c r="B1167" s="40" t="s">
        <v>28402</v>
      </c>
      <c r="C1167" s="76"/>
      <c r="D1167" s="100"/>
      <c r="E1167" s="83" t="s">
        <v>30488</v>
      </c>
    </row>
    <row r="1168" spans="1:5" x14ac:dyDescent="0.2">
      <c r="A1168" s="39" t="s">
        <v>28403</v>
      </c>
      <c r="B1168" s="40" t="s">
        <v>28404</v>
      </c>
      <c r="C1168" s="76"/>
      <c r="D1168" s="100"/>
      <c r="E1168" s="83" t="s">
        <v>30488</v>
      </c>
    </row>
    <row r="1169" spans="1:5" x14ac:dyDescent="0.2">
      <c r="A1169" s="39" t="s">
        <v>28405</v>
      </c>
      <c r="B1169" s="40" t="s">
        <v>28406</v>
      </c>
      <c r="C1169" s="76"/>
      <c r="D1169" s="100"/>
      <c r="E1169" s="83" t="s">
        <v>30488</v>
      </c>
    </row>
    <row r="1170" spans="1:5" x14ac:dyDescent="0.2">
      <c r="A1170" s="39" t="s">
        <v>28407</v>
      </c>
      <c r="B1170" s="40" t="s">
        <v>28408</v>
      </c>
      <c r="C1170" s="76"/>
      <c r="D1170" s="100"/>
      <c r="E1170" s="83" t="s">
        <v>30488</v>
      </c>
    </row>
    <row r="1171" spans="1:5" x14ac:dyDescent="0.2">
      <c r="A1171" s="39" t="s">
        <v>28409</v>
      </c>
      <c r="B1171" s="40" t="s">
        <v>28410</v>
      </c>
      <c r="C1171" s="76"/>
      <c r="D1171" s="100"/>
      <c r="E1171" s="83" t="s">
        <v>30488</v>
      </c>
    </row>
    <row r="1172" spans="1:5" x14ac:dyDescent="0.2">
      <c r="A1172" s="39" t="s">
        <v>28411</v>
      </c>
      <c r="B1172" s="40" t="s">
        <v>28412</v>
      </c>
      <c r="C1172" s="76"/>
      <c r="D1172" s="100"/>
      <c r="E1172" s="83" t="s">
        <v>30488</v>
      </c>
    </row>
    <row r="1173" spans="1:5" x14ac:dyDescent="0.2">
      <c r="A1173" s="39" t="s">
        <v>28413</v>
      </c>
      <c r="B1173" s="40" t="s">
        <v>28414</v>
      </c>
      <c r="C1173" s="76"/>
      <c r="D1173" s="100"/>
      <c r="E1173" s="83" t="s">
        <v>30488</v>
      </c>
    </row>
    <row r="1174" spans="1:5" x14ac:dyDescent="0.2">
      <c r="A1174" s="39" t="s">
        <v>28415</v>
      </c>
      <c r="B1174" s="40" t="s">
        <v>28416</v>
      </c>
      <c r="C1174" s="76"/>
      <c r="D1174" s="100"/>
      <c r="E1174" s="83" t="s">
        <v>30488</v>
      </c>
    </row>
    <row r="1175" spans="1:5" x14ac:dyDescent="0.2">
      <c r="A1175" s="39" t="s">
        <v>28417</v>
      </c>
      <c r="B1175" s="40" t="s">
        <v>28418</v>
      </c>
      <c r="C1175" s="76"/>
      <c r="D1175" s="100"/>
      <c r="E1175" s="83" t="s">
        <v>30488</v>
      </c>
    </row>
    <row r="1176" spans="1:5" x14ac:dyDescent="0.2">
      <c r="A1176" s="39" t="s">
        <v>28419</v>
      </c>
      <c r="B1176" s="40" t="s">
        <v>28420</v>
      </c>
      <c r="C1176" s="76"/>
      <c r="D1176" s="100"/>
      <c r="E1176" s="83" t="s">
        <v>30488</v>
      </c>
    </row>
    <row r="1177" spans="1:5" x14ac:dyDescent="0.2">
      <c r="A1177" s="39" t="s">
        <v>28421</v>
      </c>
      <c r="B1177" s="40" t="s">
        <v>28422</v>
      </c>
      <c r="C1177" s="76"/>
      <c r="D1177" s="100"/>
      <c r="E1177" s="83" t="s">
        <v>30488</v>
      </c>
    </row>
    <row r="1178" spans="1:5" x14ac:dyDescent="0.2">
      <c r="A1178" s="39" t="s">
        <v>28423</v>
      </c>
      <c r="B1178" s="40" t="s">
        <v>28424</v>
      </c>
      <c r="C1178" s="76"/>
      <c r="D1178" s="100"/>
      <c r="E1178" s="83" t="s">
        <v>30488</v>
      </c>
    </row>
    <row r="1179" spans="1:5" x14ac:dyDescent="0.2">
      <c r="A1179" s="39" t="s">
        <v>28425</v>
      </c>
      <c r="B1179" s="40" t="s">
        <v>28426</v>
      </c>
      <c r="C1179" s="76"/>
      <c r="D1179" s="100"/>
      <c r="E1179" s="83" t="s">
        <v>30488</v>
      </c>
    </row>
    <row r="1180" spans="1:5" x14ac:dyDescent="0.2">
      <c r="A1180" s="39" t="s">
        <v>28427</v>
      </c>
      <c r="B1180" s="40" t="s">
        <v>28428</v>
      </c>
      <c r="C1180" s="76"/>
      <c r="D1180" s="100"/>
      <c r="E1180" s="83" t="s">
        <v>30488</v>
      </c>
    </row>
    <row r="1181" spans="1:5" x14ac:dyDescent="0.2">
      <c r="A1181" s="39" t="s">
        <v>28429</v>
      </c>
      <c r="B1181" s="40" t="s">
        <v>28430</v>
      </c>
      <c r="C1181" s="76"/>
      <c r="D1181" s="100"/>
      <c r="E1181" s="83" t="s">
        <v>30488</v>
      </c>
    </row>
    <row r="1182" spans="1:5" x14ac:dyDescent="0.2">
      <c r="A1182" s="39" t="s">
        <v>28431</v>
      </c>
      <c r="B1182" s="40" t="s">
        <v>28432</v>
      </c>
      <c r="C1182" s="75">
        <v>5405337</v>
      </c>
      <c r="D1182" s="101" t="s">
        <v>30793</v>
      </c>
      <c r="E1182" s="83" t="s">
        <v>30794</v>
      </c>
    </row>
    <row r="1183" spans="1:5" x14ac:dyDescent="0.2">
      <c r="A1183" s="39" t="s">
        <v>28433</v>
      </c>
      <c r="B1183" s="40" t="s">
        <v>28434</v>
      </c>
      <c r="C1183" s="76"/>
      <c r="D1183" s="100"/>
      <c r="E1183" s="83" t="s">
        <v>30488</v>
      </c>
    </row>
    <row r="1184" spans="1:5" x14ac:dyDescent="0.2">
      <c r="A1184" s="39" t="s">
        <v>28435</v>
      </c>
      <c r="B1184" s="40" t="s">
        <v>28436</v>
      </c>
      <c r="C1184" s="76"/>
      <c r="D1184" s="100"/>
      <c r="E1184" s="83" t="s">
        <v>30488</v>
      </c>
    </row>
    <row r="1185" spans="1:5" x14ac:dyDescent="0.2">
      <c r="A1185" s="39" t="s">
        <v>28437</v>
      </c>
      <c r="B1185" s="40" t="s">
        <v>28438</v>
      </c>
      <c r="C1185" s="76"/>
      <c r="D1185" s="100"/>
      <c r="E1185" s="83" t="s">
        <v>30488</v>
      </c>
    </row>
    <row r="1186" spans="1:5" x14ac:dyDescent="0.2">
      <c r="A1186" s="39" t="s">
        <v>28439</v>
      </c>
      <c r="B1186" s="40" t="s">
        <v>28440</v>
      </c>
      <c r="C1186" s="76"/>
      <c r="D1186" s="100"/>
      <c r="E1186" s="83" t="s">
        <v>30488</v>
      </c>
    </row>
    <row r="1187" spans="1:5" x14ac:dyDescent="0.2">
      <c r="A1187" s="39" t="s">
        <v>28441</v>
      </c>
      <c r="B1187" s="40" t="s">
        <v>28442</v>
      </c>
      <c r="C1187" s="76"/>
      <c r="D1187" s="100"/>
      <c r="E1187" s="83" t="s">
        <v>30488</v>
      </c>
    </row>
    <row r="1188" spans="1:5" x14ac:dyDescent="0.2">
      <c r="A1188" s="39" t="s">
        <v>28443</v>
      </c>
      <c r="B1188" s="40" t="s">
        <v>28444</v>
      </c>
      <c r="C1188" s="76"/>
      <c r="D1188" s="100"/>
      <c r="E1188" s="83" t="s">
        <v>30488</v>
      </c>
    </row>
    <row r="1189" spans="1:5" x14ac:dyDescent="0.2">
      <c r="A1189" s="39" t="s">
        <v>28445</v>
      </c>
      <c r="B1189" s="40" t="s">
        <v>28446</v>
      </c>
      <c r="C1189" s="76"/>
      <c r="D1189" s="100"/>
      <c r="E1189" s="83" t="s">
        <v>30488</v>
      </c>
    </row>
    <row r="1190" spans="1:5" x14ac:dyDescent="0.2">
      <c r="A1190" s="39" t="s">
        <v>28447</v>
      </c>
      <c r="B1190" s="40" t="s">
        <v>28448</v>
      </c>
      <c r="C1190" s="75">
        <v>880116.5625</v>
      </c>
      <c r="D1190" s="101" t="s">
        <v>30911</v>
      </c>
      <c r="E1190" s="83" t="s">
        <v>30912</v>
      </c>
    </row>
    <row r="1191" spans="1:5" x14ac:dyDescent="0.2">
      <c r="A1191" s="39" t="s">
        <v>28449</v>
      </c>
      <c r="B1191" s="40" t="s">
        <v>28450</v>
      </c>
      <c r="C1191" s="76">
        <v>365478.75</v>
      </c>
      <c r="D1191" s="101" t="s">
        <v>30913</v>
      </c>
      <c r="E1191" s="83" t="s">
        <v>30914</v>
      </c>
    </row>
    <row r="1192" spans="1:5" x14ac:dyDescent="0.2">
      <c r="A1192" s="39" t="s">
        <v>28451</v>
      </c>
      <c r="B1192" s="40" t="s">
        <v>28452</v>
      </c>
      <c r="C1192" s="76">
        <v>365478.75</v>
      </c>
      <c r="D1192" s="101" t="s">
        <v>30913</v>
      </c>
      <c r="E1192" s="83" t="s">
        <v>30914</v>
      </c>
    </row>
    <row r="1193" spans="1:5" x14ac:dyDescent="0.2">
      <c r="A1193" s="39" t="s">
        <v>28453</v>
      </c>
      <c r="B1193" s="40" t="s">
        <v>28454</v>
      </c>
      <c r="C1193" s="76">
        <v>365478.75</v>
      </c>
      <c r="D1193" s="101" t="s">
        <v>30913</v>
      </c>
      <c r="E1193" s="83" t="s">
        <v>30914</v>
      </c>
    </row>
    <row r="1194" spans="1:5" x14ac:dyDescent="0.2">
      <c r="A1194" s="39" t="s">
        <v>28455</v>
      </c>
      <c r="B1194" s="40" t="s">
        <v>28456</v>
      </c>
      <c r="C1194" s="76"/>
      <c r="D1194" s="100"/>
      <c r="E1194" s="83" t="s">
        <v>30488</v>
      </c>
    </row>
    <row r="1195" spans="1:5" x14ac:dyDescent="0.2">
      <c r="A1195" s="39" t="s">
        <v>28457</v>
      </c>
      <c r="B1195" s="40" t="s">
        <v>28458</v>
      </c>
      <c r="C1195" s="76"/>
      <c r="D1195" s="100"/>
      <c r="E1195" s="83" t="s">
        <v>30488</v>
      </c>
    </row>
    <row r="1196" spans="1:5" x14ac:dyDescent="0.2">
      <c r="A1196" s="39" t="s">
        <v>28459</v>
      </c>
      <c r="B1196" s="40" t="s">
        <v>28460</v>
      </c>
      <c r="C1196" s="76"/>
      <c r="D1196" s="100"/>
      <c r="E1196" s="83" t="s">
        <v>30488</v>
      </c>
    </row>
    <row r="1197" spans="1:5" x14ac:dyDescent="0.2">
      <c r="A1197" s="39" t="s">
        <v>28461</v>
      </c>
      <c r="B1197" s="40" t="s">
        <v>28462</v>
      </c>
      <c r="C1197" s="76"/>
      <c r="D1197" s="100"/>
      <c r="E1197" s="83" t="s">
        <v>30488</v>
      </c>
    </row>
    <row r="1198" spans="1:5" x14ac:dyDescent="0.2">
      <c r="A1198" s="39" t="s">
        <v>28463</v>
      </c>
      <c r="B1198" s="40" t="s">
        <v>28464</v>
      </c>
      <c r="C1198" s="76"/>
      <c r="D1198" s="100"/>
      <c r="E1198" s="83" t="s">
        <v>30488</v>
      </c>
    </row>
    <row r="1199" spans="1:5" x14ac:dyDescent="0.2">
      <c r="A1199" s="39" t="s">
        <v>28465</v>
      </c>
      <c r="B1199" s="40" t="s">
        <v>28466</v>
      </c>
      <c r="C1199" s="76"/>
      <c r="D1199" s="100"/>
      <c r="E1199" s="83" t="s">
        <v>30488</v>
      </c>
    </row>
    <row r="1200" spans="1:5" ht="22.5" x14ac:dyDescent="0.2">
      <c r="A1200" s="39" t="s">
        <v>28467</v>
      </c>
      <c r="B1200" s="40" t="s">
        <v>28468</v>
      </c>
      <c r="C1200" s="75">
        <v>1027713.75</v>
      </c>
      <c r="D1200" s="101" t="s">
        <v>30737</v>
      </c>
      <c r="E1200" s="83" t="s">
        <v>30738</v>
      </c>
    </row>
    <row r="1201" spans="1:5" ht="22.5" x14ac:dyDescent="0.2">
      <c r="A1201" s="39" t="s">
        <v>28469</v>
      </c>
      <c r="B1201" s="40" t="s">
        <v>28470</v>
      </c>
      <c r="C1201" s="75">
        <v>1027713.75</v>
      </c>
      <c r="D1201" s="101" t="s">
        <v>30737</v>
      </c>
      <c r="E1201" s="83" t="s">
        <v>30738</v>
      </c>
    </row>
    <row r="1202" spans="1:5" ht="22.5" x14ac:dyDescent="0.2">
      <c r="A1202" s="39" t="s">
        <v>28471</v>
      </c>
      <c r="B1202" s="40" t="s">
        <v>28472</v>
      </c>
      <c r="C1202" s="75">
        <v>1027713.75</v>
      </c>
      <c r="D1202" s="101" t="s">
        <v>30915</v>
      </c>
      <c r="E1202" s="83" t="s">
        <v>30916</v>
      </c>
    </row>
    <row r="1203" spans="1:5" ht="22.5" x14ac:dyDescent="0.2">
      <c r="A1203" s="39" t="s">
        <v>28473</v>
      </c>
      <c r="B1203" s="40" t="s">
        <v>28474</v>
      </c>
      <c r="C1203" s="75">
        <v>1027713.75</v>
      </c>
      <c r="D1203" s="101" t="s">
        <v>30915</v>
      </c>
      <c r="E1203" s="83" t="s">
        <v>30916</v>
      </c>
    </row>
    <row r="1204" spans="1:5" ht="22.5" x14ac:dyDescent="0.2">
      <c r="A1204" s="39" t="s">
        <v>28475</v>
      </c>
      <c r="B1204" s="40" t="s">
        <v>28476</v>
      </c>
      <c r="C1204" s="75">
        <v>1027713.75</v>
      </c>
      <c r="D1204" s="101" t="s">
        <v>30917</v>
      </c>
      <c r="E1204" s="83" t="s">
        <v>30918</v>
      </c>
    </row>
    <row r="1205" spans="1:5" ht="22.5" x14ac:dyDescent="0.2">
      <c r="A1205" s="39" t="s">
        <v>28477</v>
      </c>
      <c r="B1205" s="40" t="s">
        <v>28478</v>
      </c>
      <c r="C1205" s="75">
        <v>1027713.75</v>
      </c>
      <c r="D1205" s="101" t="s">
        <v>30917</v>
      </c>
      <c r="E1205" s="83" t="s">
        <v>30918</v>
      </c>
    </row>
    <row r="1206" spans="1:5" x14ac:dyDescent="0.2">
      <c r="A1206" s="39" t="s">
        <v>28479</v>
      </c>
      <c r="B1206" s="40" t="s">
        <v>28480</v>
      </c>
      <c r="C1206" s="76"/>
      <c r="D1206" s="100"/>
      <c r="E1206" s="83" t="s">
        <v>30488</v>
      </c>
    </row>
    <row r="1207" spans="1:5" x14ac:dyDescent="0.2">
      <c r="A1207" s="39" t="s">
        <v>28481</v>
      </c>
      <c r="B1207" s="40" t="s">
        <v>28482</v>
      </c>
      <c r="C1207" s="76"/>
      <c r="D1207" s="100"/>
      <c r="E1207" s="83" t="s">
        <v>30488</v>
      </c>
    </row>
    <row r="1208" spans="1:5" x14ac:dyDescent="0.2">
      <c r="A1208" s="39" t="s">
        <v>28483</v>
      </c>
      <c r="B1208" s="40" t="s">
        <v>28484</v>
      </c>
      <c r="C1208" s="76"/>
      <c r="D1208" s="100"/>
      <c r="E1208" s="83" t="s">
        <v>30488</v>
      </c>
    </row>
    <row r="1209" spans="1:5" x14ac:dyDescent="0.2">
      <c r="A1209" s="38" t="s">
        <v>28485</v>
      </c>
      <c r="B1209" s="38" t="s">
        <v>28486</v>
      </c>
      <c r="C1209" s="75"/>
      <c r="D1209" s="100"/>
      <c r="E1209" s="83" t="s">
        <v>30488</v>
      </c>
    </row>
    <row r="1210" spans="1:5" x14ac:dyDescent="0.2">
      <c r="A1210" s="38" t="s">
        <v>28487</v>
      </c>
      <c r="B1210" s="38" t="s">
        <v>28488</v>
      </c>
      <c r="C1210" s="75"/>
      <c r="D1210" s="100"/>
      <c r="E1210" s="83" t="s">
        <v>30488</v>
      </c>
    </row>
    <row r="1211" spans="1:5" ht="22.5" x14ac:dyDescent="0.2">
      <c r="A1211" s="39" t="s">
        <v>28489</v>
      </c>
      <c r="B1211" s="40" t="s">
        <v>28490</v>
      </c>
      <c r="C1211" s="76">
        <v>391905.30014999997</v>
      </c>
      <c r="D1211" s="101" t="s">
        <v>30919</v>
      </c>
      <c r="E1211" s="83" t="s">
        <v>30920</v>
      </c>
    </row>
    <row r="1212" spans="1:5" x14ac:dyDescent="0.2">
      <c r="A1212" s="39" t="s">
        <v>28491</v>
      </c>
      <c r="B1212" s="40" t="s">
        <v>28492</v>
      </c>
      <c r="C1212" s="76"/>
      <c r="D1212" s="100"/>
      <c r="E1212" s="83" t="s">
        <v>30488</v>
      </c>
    </row>
    <row r="1213" spans="1:5" x14ac:dyDescent="0.2">
      <c r="A1213" s="38" t="s">
        <v>28493</v>
      </c>
      <c r="B1213" s="38" t="s">
        <v>28494</v>
      </c>
      <c r="C1213" s="75"/>
      <c r="D1213" s="100"/>
      <c r="E1213" s="83" t="s">
        <v>30488</v>
      </c>
    </row>
    <row r="1214" spans="1:5" x14ac:dyDescent="0.2">
      <c r="A1214" s="38" t="s">
        <v>28495</v>
      </c>
      <c r="B1214" s="38" t="s">
        <v>28496</v>
      </c>
      <c r="C1214" s="75"/>
      <c r="D1214" s="100"/>
      <c r="E1214" s="83" t="s">
        <v>30488</v>
      </c>
    </row>
    <row r="1215" spans="1:5" x14ac:dyDescent="0.2">
      <c r="A1215" s="38" t="s">
        <v>28497</v>
      </c>
      <c r="B1215" s="38" t="s">
        <v>28498</v>
      </c>
      <c r="C1215" s="75"/>
      <c r="D1215" s="100"/>
      <c r="E1215" s="83" t="s">
        <v>30488</v>
      </c>
    </row>
    <row r="1216" spans="1:5" x14ac:dyDescent="0.2">
      <c r="A1216" s="38" t="s">
        <v>28499</v>
      </c>
      <c r="B1216" s="38" t="s">
        <v>28500</v>
      </c>
      <c r="C1216" s="76">
        <v>166901.96249999999</v>
      </c>
      <c r="D1216" s="101" t="s">
        <v>30921</v>
      </c>
      <c r="E1216" s="83" t="s">
        <v>30922</v>
      </c>
    </row>
    <row r="1217" spans="1:5" x14ac:dyDescent="0.2">
      <c r="A1217" s="38" t="s">
        <v>28501</v>
      </c>
      <c r="B1217" s="38" t="s">
        <v>28502</v>
      </c>
      <c r="C1217" s="76">
        <v>170118.17550000001</v>
      </c>
      <c r="D1217" s="101" t="s">
        <v>30923</v>
      </c>
      <c r="E1217" s="83" t="s">
        <v>30924</v>
      </c>
    </row>
    <row r="1218" spans="1:5" x14ac:dyDescent="0.2">
      <c r="A1218" s="38" t="s">
        <v>28503</v>
      </c>
      <c r="B1218" s="38" t="s">
        <v>28504</v>
      </c>
      <c r="C1218" s="76">
        <v>166901.96249999999</v>
      </c>
      <c r="D1218" s="101" t="s">
        <v>30925</v>
      </c>
      <c r="E1218" s="83" t="s">
        <v>30926</v>
      </c>
    </row>
    <row r="1219" spans="1:5" x14ac:dyDescent="0.2">
      <c r="A1219" s="38" t="s">
        <v>28505</v>
      </c>
      <c r="B1219" s="38" t="s">
        <v>28506</v>
      </c>
      <c r="C1219" s="75"/>
      <c r="D1219" s="100"/>
      <c r="E1219" s="83" t="s">
        <v>30488</v>
      </c>
    </row>
    <row r="1220" spans="1:5" x14ac:dyDescent="0.2">
      <c r="A1220" s="38" t="s">
        <v>28507</v>
      </c>
      <c r="B1220" s="38" t="s">
        <v>28508</v>
      </c>
      <c r="C1220" s="75"/>
      <c r="D1220" s="100"/>
      <c r="E1220" s="83" t="s">
        <v>30488</v>
      </c>
    </row>
    <row r="1221" spans="1:5" x14ac:dyDescent="0.2">
      <c r="A1221" s="38" t="s">
        <v>28509</v>
      </c>
      <c r="B1221" s="38" t="s">
        <v>28510</v>
      </c>
      <c r="C1221" s="75"/>
      <c r="D1221" s="100"/>
      <c r="E1221" s="83" t="s">
        <v>30488</v>
      </c>
    </row>
    <row r="1222" spans="1:5" x14ac:dyDescent="0.2">
      <c r="A1222" s="38" t="s">
        <v>28511</v>
      </c>
      <c r="B1222" s="38" t="s">
        <v>28512</v>
      </c>
      <c r="C1222" s="75"/>
      <c r="D1222" s="100"/>
      <c r="E1222" s="83" t="s">
        <v>30488</v>
      </c>
    </row>
    <row r="1223" spans="1:5" x14ac:dyDescent="0.2">
      <c r="A1223" s="38" t="s">
        <v>28513</v>
      </c>
      <c r="B1223" s="38" t="s">
        <v>28514</v>
      </c>
      <c r="C1223" s="75"/>
      <c r="D1223" s="100"/>
      <c r="E1223" s="83" t="s">
        <v>30488</v>
      </c>
    </row>
    <row r="1224" spans="1:5" x14ac:dyDescent="0.2">
      <c r="A1224" s="38" t="s">
        <v>28515</v>
      </c>
      <c r="B1224" s="38" t="s">
        <v>28516</v>
      </c>
      <c r="C1224" s="75"/>
      <c r="D1224" s="100"/>
      <c r="E1224" s="83" t="s">
        <v>30488</v>
      </c>
    </row>
    <row r="1225" spans="1:5" ht="22.5" x14ac:dyDescent="0.2">
      <c r="A1225" s="38" t="s">
        <v>28517</v>
      </c>
      <c r="B1225" s="38" t="s">
        <v>28518</v>
      </c>
      <c r="C1225" s="75">
        <v>1077568.7999999998</v>
      </c>
      <c r="D1225" s="101" t="s">
        <v>30927</v>
      </c>
      <c r="E1225" s="83" t="s">
        <v>30928</v>
      </c>
    </row>
    <row r="1226" spans="1:5" x14ac:dyDescent="0.2">
      <c r="A1226" s="38" t="s">
        <v>28519</v>
      </c>
      <c r="B1226" s="38" t="s">
        <v>28520</v>
      </c>
      <c r="C1226" s="75"/>
      <c r="D1226" s="100"/>
      <c r="E1226" s="83" t="s">
        <v>30488</v>
      </c>
    </row>
    <row r="1227" spans="1:5" ht="22.5" x14ac:dyDescent="0.2">
      <c r="A1227" s="38" t="s">
        <v>28521</v>
      </c>
      <c r="B1227" s="38" t="s">
        <v>28522</v>
      </c>
      <c r="C1227" s="75">
        <v>1077568.7999999998</v>
      </c>
      <c r="D1227" s="101" t="s">
        <v>30927</v>
      </c>
      <c r="E1227" s="83" t="s">
        <v>30928</v>
      </c>
    </row>
    <row r="1228" spans="1:5" x14ac:dyDescent="0.2">
      <c r="A1228" s="38" t="s">
        <v>28523</v>
      </c>
      <c r="B1228" s="38" t="s">
        <v>28524</v>
      </c>
      <c r="C1228" s="75"/>
      <c r="D1228" s="100"/>
      <c r="E1228" s="83" t="s">
        <v>30488</v>
      </c>
    </row>
    <row r="1229" spans="1:5" x14ac:dyDescent="0.2">
      <c r="A1229" s="38" t="s">
        <v>28525</v>
      </c>
      <c r="B1229" s="38" t="s">
        <v>28526</v>
      </c>
      <c r="C1229" s="75"/>
      <c r="D1229" s="100"/>
      <c r="E1229" s="83" t="s">
        <v>30488</v>
      </c>
    </row>
    <row r="1230" spans="1:5" x14ac:dyDescent="0.2">
      <c r="A1230" s="38" t="s">
        <v>28527</v>
      </c>
      <c r="B1230" s="38" t="s">
        <v>28528</v>
      </c>
      <c r="C1230" s="75"/>
      <c r="D1230" s="100"/>
      <c r="E1230" s="83" t="s">
        <v>30488</v>
      </c>
    </row>
    <row r="1231" spans="1:5" x14ac:dyDescent="0.2">
      <c r="A1231" s="38" t="s">
        <v>28529</v>
      </c>
      <c r="B1231" s="38" t="s">
        <v>28530</v>
      </c>
      <c r="C1231" s="75"/>
      <c r="D1231" s="100"/>
      <c r="E1231" s="83" t="s">
        <v>30488</v>
      </c>
    </row>
    <row r="1232" spans="1:5" x14ac:dyDescent="0.2">
      <c r="A1232" s="38" t="s">
        <v>28531</v>
      </c>
      <c r="B1232" s="38" t="s">
        <v>28532</v>
      </c>
      <c r="C1232" s="75"/>
      <c r="D1232" s="100"/>
      <c r="E1232" s="83" t="s">
        <v>30488</v>
      </c>
    </row>
    <row r="1233" spans="1:5" x14ac:dyDescent="0.2">
      <c r="A1233" s="38" t="s">
        <v>28533</v>
      </c>
      <c r="B1233" s="38" t="s">
        <v>28534</v>
      </c>
      <c r="C1233" s="75"/>
      <c r="D1233" s="100"/>
      <c r="E1233" s="83" t="s">
        <v>30488</v>
      </c>
    </row>
    <row r="1234" spans="1:5" x14ac:dyDescent="0.2">
      <c r="A1234" s="38" t="s">
        <v>28535</v>
      </c>
      <c r="B1234" s="38" t="s">
        <v>28536</v>
      </c>
      <c r="C1234" s="75"/>
      <c r="D1234" s="100"/>
      <c r="E1234" s="83" t="s">
        <v>30488</v>
      </c>
    </row>
    <row r="1235" spans="1:5" x14ac:dyDescent="0.2">
      <c r="A1235" s="38" t="s">
        <v>28537</v>
      </c>
      <c r="B1235" s="38" t="s">
        <v>28538</v>
      </c>
      <c r="C1235" s="75"/>
      <c r="D1235" s="100"/>
      <c r="E1235" s="83" t="s">
        <v>30488</v>
      </c>
    </row>
    <row r="1236" spans="1:5" x14ac:dyDescent="0.2">
      <c r="A1236" s="38" t="s">
        <v>28539</v>
      </c>
      <c r="B1236" s="38" t="s">
        <v>28540</v>
      </c>
      <c r="C1236" s="76">
        <v>113169.42000000001</v>
      </c>
      <c r="D1236" s="101" t="s">
        <v>30783</v>
      </c>
      <c r="E1236" s="83" t="s">
        <v>30784</v>
      </c>
    </row>
    <row r="1237" spans="1:5" x14ac:dyDescent="0.2">
      <c r="A1237" s="38" t="s">
        <v>28541</v>
      </c>
      <c r="B1237" s="38" t="s">
        <v>28542</v>
      </c>
      <c r="C1237" s="75"/>
      <c r="D1237" s="100"/>
      <c r="E1237" s="83" t="s">
        <v>30488</v>
      </c>
    </row>
    <row r="1238" spans="1:5" x14ac:dyDescent="0.2">
      <c r="A1238" s="38" t="s">
        <v>28543</v>
      </c>
      <c r="B1238" s="38" t="s">
        <v>28544</v>
      </c>
      <c r="C1238" s="75"/>
      <c r="D1238" s="100"/>
      <c r="E1238" s="83" t="s">
        <v>30488</v>
      </c>
    </row>
    <row r="1239" spans="1:5" x14ac:dyDescent="0.2">
      <c r="A1239" s="38" t="s">
        <v>28545</v>
      </c>
      <c r="B1239" s="38" t="s">
        <v>28546</v>
      </c>
      <c r="C1239" s="75"/>
      <c r="D1239" s="100"/>
      <c r="E1239" s="83" t="s">
        <v>30488</v>
      </c>
    </row>
    <row r="1240" spans="1:5" x14ac:dyDescent="0.2">
      <c r="A1240" s="38" t="s">
        <v>28547</v>
      </c>
      <c r="B1240" s="38" t="s">
        <v>28548</v>
      </c>
      <c r="C1240" s="75"/>
      <c r="D1240" s="100"/>
      <c r="E1240" s="83" t="s">
        <v>30488</v>
      </c>
    </row>
    <row r="1241" spans="1:5" x14ac:dyDescent="0.2">
      <c r="A1241" s="38" t="s">
        <v>28549</v>
      </c>
      <c r="B1241" s="38" t="s">
        <v>28550</v>
      </c>
      <c r="C1241" s="75"/>
      <c r="D1241" s="100"/>
      <c r="E1241" s="83" t="s">
        <v>30488</v>
      </c>
    </row>
    <row r="1242" spans="1:5" x14ac:dyDescent="0.2">
      <c r="A1242" s="38" t="s">
        <v>28551</v>
      </c>
      <c r="B1242" s="38" t="s">
        <v>28552</v>
      </c>
      <c r="C1242" s="75"/>
      <c r="D1242" s="100"/>
      <c r="E1242" s="83" t="s">
        <v>30488</v>
      </c>
    </row>
    <row r="1243" spans="1:5" x14ac:dyDescent="0.2">
      <c r="A1243" s="38" t="s">
        <v>28553</v>
      </c>
      <c r="B1243" s="38" t="s">
        <v>28554</v>
      </c>
      <c r="C1243" s="75"/>
      <c r="D1243" s="100"/>
      <c r="E1243" s="83" t="s">
        <v>30488</v>
      </c>
    </row>
    <row r="1244" spans="1:5" x14ac:dyDescent="0.2">
      <c r="A1244" s="39" t="s">
        <v>28555</v>
      </c>
      <c r="B1244" s="40" t="s">
        <v>28556</v>
      </c>
      <c r="C1244" s="76"/>
      <c r="D1244" s="100"/>
      <c r="E1244" s="83" t="s">
        <v>30488</v>
      </c>
    </row>
    <row r="1245" spans="1:5" x14ac:dyDescent="0.2">
      <c r="A1245" s="39" t="s">
        <v>28557</v>
      </c>
      <c r="B1245" s="40" t="s">
        <v>28558</v>
      </c>
      <c r="C1245" s="76">
        <v>15823.080000000002</v>
      </c>
      <c r="D1245" s="101" t="s">
        <v>30929</v>
      </c>
      <c r="E1245" s="83" t="s">
        <v>30930</v>
      </c>
    </row>
    <row r="1246" spans="1:5" x14ac:dyDescent="0.2">
      <c r="A1246" s="39" t="s">
        <v>28559</v>
      </c>
      <c r="B1246" s="40" t="s">
        <v>28560</v>
      </c>
      <c r="C1246" s="76"/>
      <c r="D1246" s="100"/>
      <c r="E1246" s="83" t="s">
        <v>30488</v>
      </c>
    </row>
    <row r="1247" spans="1:5" x14ac:dyDescent="0.2">
      <c r="A1247" s="39" t="s">
        <v>28561</v>
      </c>
      <c r="B1247" s="40" t="s">
        <v>28562</v>
      </c>
      <c r="C1247" s="76"/>
      <c r="D1247" s="100"/>
      <c r="E1247" s="83" t="s">
        <v>30488</v>
      </c>
    </row>
    <row r="1248" spans="1:5" x14ac:dyDescent="0.2">
      <c r="A1248" s="39" t="s">
        <v>28563</v>
      </c>
      <c r="B1248" s="40" t="s">
        <v>28564</v>
      </c>
      <c r="C1248" s="76"/>
      <c r="D1248" s="100"/>
      <c r="E1248" s="83" t="s">
        <v>30488</v>
      </c>
    </row>
    <row r="1249" spans="1:5" x14ac:dyDescent="0.2">
      <c r="A1249" s="39" t="s">
        <v>28565</v>
      </c>
      <c r="B1249" s="40" t="s">
        <v>28566</v>
      </c>
      <c r="C1249" s="76"/>
      <c r="D1249" s="100"/>
      <c r="E1249" s="83" t="s">
        <v>30488</v>
      </c>
    </row>
    <row r="1250" spans="1:5" x14ac:dyDescent="0.2">
      <c r="A1250" s="39" t="s">
        <v>28567</v>
      </c>
      <c r="B1250" s="40" t="s">
        <v>28568</v>
      </c>
      <c r="C1250" s="76"/>
      <c r="D1250" s="100"/>
      <c r="E1250" s="83" t="s">
        <v>30488</v>
      </c>
    </row>
    <row r="1251" spans="1:5" x14ac:dyDescent="0.2">
      <c r="A1251" s="39" t="s">
        <v>28569</v>
      </c>
      <c r="B1251" s="40" t="s">
        <v>28570</v>
      </c>
      <c r="C1251" s="76"/>
      <c r="D1251" s="100"/>
      <c r="E1251" s="83" t="s">
        <v>30488</v>
      </c>
    </row>
    <row r="1252" spans="1:5" x14ac:dyDescent="0.2">
      <c r="A1252" s="39" t="s">
        <v>28571</v>
      </c>
      <c r="B1252" s="40" t="s">
        <v>28572</v>
      </c>
      <c r="C1252" s="76"/>
      <c r="D1252" s="100"/>
      <c r="E1252" s="83" t="s">
        <v>30488</v>
      </c>
    </row>
    <row r="1253" spans="1:5" x14ac:dyDescent="0.2">
      <c r="A1253" s="39" t="s">
        <v>28573</v>
      </c>
      <c r="B1253" s="40" t="s">
        <v>28574</v>
      </c>
      <c r="C1253" s="76"/>
      <c r="D1253" s="100"/>
      <c r="E1253" s="83" t="s">
        <v>30488</v>
      </c>
    </row>
    <row r="1254" spans="1:5" x14ac:dyDescent="0.2">
      <c r="A1254" s="39" t="s">
        <v>28575</v>
      </c>
      <c r="B1254" s="40" t="s">
        <v>28576</v>
      </c>
      <c r="C1254" s="76"/>
      <c r="D1254" s="100"/>
      <c r="E1254" s="83" t="s">
        <v>30488</v>
      </c>
    </row>
    <row r="1255" spans="1:5" x14ac:dyDescent="0.2">
      <c r="A1255" s="39" t="s">
        <v>28577</v>
      </c>
      <c r="B1255" s="40" t="s">
        <v>28578</v>
      </c>
      <c r="C1255" s="76"/>
      <c r="D1255" s="100"/>
      <c r="E1255" s="83" t="s">
        <v>30488</v>
      </c>
    </row>
    <row r="1256" spans="1:5" x14ac:dyDescent="0.2">
      <c r="A1256" s="38" t="s">
        <v>28579</v>
      </c>
      <c r="B1256" s="38" t="s">
        <v>28580</v>
      </c>
      <c r="C1256" s="76">
        <v>294819.52500000002</v>
      </c>
      <c r="D1256" s="101" t="s">
        <v>30931</v>
      </c>
      <c r="E1256" s="83" t="s">
        <v>30932</v>
      </c>
    </row>
    <row r="1257" spans="1:5" x14ac:dyDescent="0.2">
      <c r="A1257" s="38" t="s">
        <v>28581</v>
      </c>
      <c r="B1257" s="38" t="s">
        <v>28582</v>
      </c>
      <c r="C1257" s="76">
        <v>263144.7</v>
      </c>
      <c r="D1257" s="101" t="s">
        <v>30933</v>
      </c>
      <c r="E1257" s="83" t="s">
        <v>30934</v>
      </c>
    </row>
    <row r="1258" spans="1:5" x14ac:dyDescent="0.2">
      <c r="A1258" s="38" t="s">
        <v>28583</v>
      </c>
      <c r="B1258" s="38" t="s">
        <v>28584</v>
      </c>
      <c r="C1258" s="75"/>
      <c r="D1258" s="100"/>
      <c r="E1258" s="83" t="s">
        <v>30488</v>
      </c>
    </row>
    <row r="1259" spans="1:5" x14ac:dyDescent="0.2">
      <c r="A1259" s="38" t="s">
        <v>28585</v>
      </c>
      <c r="B1259" s="38" t="s">
        <v>28586</v>
      </c>
      <c r="C1259" s="76">
        <v>263144.7</v>
      </c>
      <c r="D1259" s="101" t="s">
        <v>30933</v>
      </c>
      <c r="E1259" s="83" t="s">
        <v>30934</v>
      </c>
    </row>
    <row r="1260" spans="1:5" x14ac:dyDescent="0.2">
      <c r="A1260" s="38" t="s">
        <v>28587</v>
      </c>
      <c r="B1260" s="38" t="s">
        <v>28588</v>
      </c>
      <c r="C1260" s="76">
        <v>584766</v>
      </c>
      <c r="D1260" s="101" t="s">
        <v>30935</v>
      </c>
      <c r="E1260" s="83" t="s">
        <v>30936</v>
      </c>
    </row>
    <row r="1261" spans="1:5" x14ac:dyDescent="0.2">
      <c r="A1261" s="38" t="s">
        <v>28589</v>
      </c>
      <c r="B1261" s="38" t="s">
        <v>28590</v>
      </c>
      <c r="C1261" s="76">
        <v>584766</v>
      </c>
      <c r="D1261" s="101" t="s">
        <v>30935</v>
      </c>
      <c r="E1261" s="83" t="s">
        <v>30936</v>
      </c>
    </row>
    <row r="1262" spans="1:5" x14ac:dyDescent="0.2">
      <c r="A1262" s="38" t="s">
        <v>28591</v>
      </c>
      <c r="B1262" s="38" t="s">
        <v>28592</v>
      </c>
      <c r="C1262" s="75"/>
      <c r="D1262" s="100"/>
      <c r="E1262" s="83" t="s">
        <v>30488</v>
      </c>
    </row>
    <row r="1263" spans="1:5" x14ac:dyDescent="0.2">
      <c r="A1263" s="38" t="s">
        <v>28593</v>
      </c>
      <c r="B1263" s="38" t="s">
        <v>28594</v>
      </c>
      <c r="C1263" s="75"/>
      <c r="D1263" s="100"/>
      <c r="E1263" s="83" t="s">
        <v>30488</v>
      </c>
    </row>
    <row r="1264" spans="1:5" x14ac:dyDescent="0.2">
      <c r="A1264" s="38" t="s">
        <v>28595</v>
      </c>
      <c r="B1264" s="38" t="s">
        <v>28596</v>
      </c>
      <c r="C1264" s="75"/>
      <c r="D1264" s="100"/>
      <c r="E1264" s="83" t="s">
        <v>30488</v>
      </c>
    </row>
    <row r="1265" spans="1:5" x14ac:dyDescent="0.2">
      <c r="A1265" s="38" t="s">
        <v>28597</v>
      </c>
      <c r="B1265" s="38" t="s">
        <v>28598</v>
      </c>
      <c r="C1265" s="75"/>
      <c r="D1265" s="100"/>
      <c r="E1265" s="83" t="s">
        <v>30488</v>
      </c>
    </row>
    <row r="1266" spans="1:5" x14ac:dyDescent="0.2">
      <c r="A1266" s="38" t="s">
        <v>28599</v>
      </c>
      <c r="B1266" s="38" t="s">
        <v>28600</v>
      </c>
      <c r="C1266" s="75"/>
      <c r="D1266" s="100"/>
      <c r="E1266" s="83" t="s">
        <v>30488</v>
      </c>
    </row>
    <row r="1267" spans="1:5" x14ac:dyDescent="0.2">
      <c r="A1267" s="38" t="s">
        <v>28601</v>
      </c>
      <c r="B1267" s="38" t="s">
        <v>28602</v>
      </c>
      <c r="C1267" s="75"/>
      <c r="D1267" s="100"/>
      <c r="E1267" s="83" t="s">
        <v>30488</v>
      </c>
    </row>
    <row r="1268" spans="1:5" x14ac:dyDescent="0.2">
      <c r="A1268" s="38" t="s">
        <v>28603</v>
      </c>
      <c r="B1268" s="38" t="s">
        <v>28604</v>
      </c>
      <c r="C1268" s="75"/>
      <c r="D1268" s="100"/>
      <c r="E1268" s="83" t="s">
        <v>30488</v>
      </c>
    </row>
    <row r="1269" spans="1:5" x14ac:dyDescent="0.2">
      <c r="A1269" s="38" t="s">
        <v>28605</v>
      </c>
      <c r="B1269" s="38" t="s">
        <v>28606</v>
      </c>
      <c r="C1269" s="75"/>
      <c r="D1269" s="100"/>
      <c r="E1269" s="83" t="s">
        <v>30488</v>
      </c>
    </row>
    <row r="1270" spans="1:5" x14ac:dyDescent="0.2">
      <c r="A1270" s="38" t="s">
        <v>28607</v>
      </c>
      <c r="B1270" s="38" t="s">
        <v>28608</v>
      </c>
      <c r="C1270" s="75"/>
      <c r="D1270" s="100"/>
      <c r="E1270" s="83" t="s">
        <v>30488</v>
      </c>
    </row>
    <row r="1271" spans="1:5" x14ac:dyDescent="0.2">
      <c r="A1271" s="38" t="s">
        <v>28609</v>
      </c>
      <c r="B1271" s="38" t="s">
        <v>28610</v>
      </c>
      <c r="C1271" s="75"/>
      <c r="D1271" s="100"/>
      <c r="E1271" s="83" t="s">
        <v>30488</v>
      </c>
    </row>
    <row r="1272" spans="1:5" x14ac:dyDescent="0.2">
      <c r="A1272" s="38" t="s">
        <v>28611</v>
      </c>
      <c r="B1272" s="38" t="s">
        <v>28612</v>
      </c>
      <c r="C1272" s="75"/>
      <c r="D1272" s="100"/>
      <c r="E1272" s="83" t="s">
        <v>30488</v>
      </c>
    </row>
    <row r="1273" spans="1:5" ht="22.5" x14ac:dyDescent="0.2">
      <c r="A1273" s="38" t="s">
        <v>28613</v>
      </c>
      <c r="B1273" s="38" t="s">
        <v>28614</v>
      </c>
      <c r="C1273" s="76">
        <v>13936.923000000001</v>
      </c>
      <c r="D1273" s="101" t="s">
        <v>30937</v>
      </c>
      <c r="E1273" s="83" t="s">
        <v>30938</v>
      </c>
    </row>
    <row r="1274" spans="1:5" x14ac:dyDescent="0.2">
      <c r="A1274" s="39" t="s">
        <v>28615</v>
      </c>
      <c r="B1274" s="40" t="s">
        <v>28616</v>
      </c>
      <c r="C1274" s="76"/>
      <c r="D1274" s="100"/>
      <c r="E1274" s="83" t="s">
        <v>30488</v>
      </c>
    </row>
    <row r="1275" spans="1:5" x14ac:dyDescent="0.2">
      <c r="A1275" s="39" t="s">
        <v>28617</v>
      </c>
      <c r="B1275" s="40" t="s">
        <v>28618</v>
      </c>
      <c r="C1275" s="76"/>
      <c r="D1275" s="100"/>
      <c r="E1275" s="83" t="s">
        <v>30488</v>
      </c>
    </row>
    <row r="1276" spans="1:5" x14ac:dyDescent="0.2">
      <c r="A1276" s="38" t="s">
        <v>28619</v>
      </c>
      <c r="B1276" s="38" t="s">
        <v>28620</v>
      </c>
      <c r="C1276" s="75"/>
      <c r="D1276" s="100"/>
      <c r="E1276" s="83" t="s">
        <v>30488</v>
      </c>
    </row>
    <row r="1277" spans="1:5" x14ac:dyDescent="0.2">
      <c r="A1277" s="38" t="s">
        <v>28621</v>
      </c>
      <c r="B1277" s="38" t="s">
        <v>28622</v>
      </c>
      <c r="C1277" s="75"/>
      <c r="D1277" s="100"/>
      <c r="E1277" s="83" t="s">
        <v>30488</v>
      </c>
    </row>
    <row r="1278" spans="1:5" x14ac:dyDescent="0.2">
      <c r="A1278" s="38" t="s">
        <v>28623</v>
      </c>
      <c r="B1278" s="38" t="s">
        <v>28624</v>
      </c>
      <c r="C1278" s="75"/>
      <c r="D1278" s="100"/>
      <c r="E1278" s="83" t="s">
        <v>30488</v>
      </c>
    </row>
    <row r="1279" spans="1:5" ht="22.5" x14ac:dyDescent="0.2">
      <c r="A1279" s="38" t="s">
        <v>28625</v>
      </c>
      <c r="B1279" s="38" t="s">
        <v>28626</v>
      </c>
      <c r="C1279" s="76">
        <v>14119.560000000001</v>
      </c>
      <c r="D1279" s="101" t="s">
        <v>30759</v>
      </c>
      <c r="E1279" s="83" t="s">
        <v>30760</v>
      </c>
    </row>
    <row r="1280" spans="1:5" x14ac:dyDescent="0.2">
      <c r="A1280" s="38" t="s">
        <v>28627</v>
      </c>
      <c r="B1280" s="38" t="s">
        <v>28628</v>
      </c>
      <c r="C1280" s="75"/>
      <c r="D1280" s="100"/>
      <c r="E1280" s="83" t="s">
        <v>30488</v>
      </c>
    </row>
    <row r="1281" spans="1:5" x14ac:dyDescent="0.2">
      <c r="A1281" s="38" t="s">
        <v>28629</v>
      </c>
      <c r="B1281" s="38" t="s">
        <v>28630</v>
      </c>
      <c r="C1281" s="75"/>
      <c r="D1281" s="100"/>
      <c r="E1281" s="83" t="s">
        <v>30488</v>
      </c>
    </row>
    <row r="1282" spans="1:5" x14ac:dyDescent="0.2">
      <c r="A1282" s="38" t="s">
        <v>28631</v>
      </c>
      <c r="B1282" s="38" t="s">
        <v>28632</v>
      </c>
      <c r="C1282" s="75"/>
      <c r="D1282" s="100"/>
      <c r="E1282" s="83" t="s">
        <v>30488</v>
      </c>
    </row>
    <row r="1283" spans="1:5" x14ac:dyDescent="0.2">
      <c r="A1283" s="38" t="s">
        <v>28633</v>
      </c>
      <c r="B1283" s="38" t="s">
        <v>28634</v>
      </c>
      <c r="C1283" s="75"/>
      <c r="D1283" s="100"/>
      <c r="E1283" s="83" t="s">
        <v>30488</v>
      </c>
    </row>
    <row r="1284" spans="1:5" ht="22.5" x14ac:dyDescent="0.2">
      <c r="A1284" s="39" t="s">
        <v>28635</v>
      </c>
      <c r="B1284" s="40" t="s">
        <v>28636</v>
      </c>
      <c r="C1284" s="75">
        <v>14070000</v>
      </c>
      <c r="D1284" s="101" t="s">
        <v>30939</v>
      </c>
      <c r="E1284" s="83" t="s">
        <v>30940</v>
      </c>
    </row>
    <row r="1285" spans="1:5" x14ac:dyDescent="0.2">
      <c r="A1285" s="38" t="s">
        <v>28637</v>
      </c>
      <c r="B1285" s="38" t="s">
        <v>28638</v>
      </c>
      <c r="C1285" s="75">
        <v>2243587.5</v>
      </c>
      <c r="D1285" s="101" t="s">
        <v>30941</v>
      </c>
      <c r="E1285" s="83" t="s">
        <v>30942</v>
      </c>
    </row>
    <row r="1286" spans="1:5" x14ac:dyDescent="0.2">
      <c r="A1286" s="38" t="s">
        <v>28639</v>
      </c>
      <c r="B1286" s="38" t="s">
        <v>28640</v>
      </c>
      <c r="C1286" s="75"/>
      <c r="D1286" s="100"/>
      <c r="E1286" s="83" t="s">
        <v>30488</v>
      </c>
    </row>
    <row r="1287" spans="1:5" x14ac:dyDescent="0.2">
      <c r="A1287" s="38" t="s">
        <v>28641</v>
      </c>
      <c r="B1287" s="38" t="s">
        <v>28642</v>
      </c>
      <c r="C1287" s="75"/>
      <c r="D1287" s="100"/>
      <c r="E1287" s="83" t="s">
        <v>30488</v>
      </c>
    </row>
    <row r="1288" spans="1:5" x14ac:dyDescent="0.2">
      <c r="A1288" s="38" t="s">
        <v>28643</v>
      </c>
      <c r="B1288" s="38" t="s">
        <v>28644</v>
      </c>
      <c r="C1288" s="75"/>
      <c r="D1288" s="100"/>
      <c r="E1288" s="83" t="s">
        <v>30488</v>
      </c>
    </row>
    <row r="1289" spans="1:5" x14ac:dyDescent="0.2">
      <c r="A1289" s="38" t="s">
        <v>28645</v>
      </c>
      <c r="B1289" s="38" t="s">
        <v>28646</v>
      </c>
      <c r="C1289" s="76">
        <v>49103.145000000004</v>
      </c>
      <c r="D1289" s="101" t="s">
        <v>30943</v>
      </c>
      <c r="E1289" s="83" t="s">
        <v>30944</v>
      </c>
    </row>
    <row r="1290" spans="1:5" x14ac:dyDescent="0.2">
      <c r="A1290" s="38" t="s">
        <v>28647</v>
      </c>
      <c r="B1290" s="38" t="s">
        <v>28648</v>
      </c>
      <c r="C1290" s="75"/>
      <c r="D1290" s="100"/>
      <c r="E1290" s="83" t="s">
        <v>30488</v>
      </c>
    </row>
    <row r="1291" spans="1:5" x14ac:dyDescent="0.2">
      <c r="A1291" s="38" t="s">
        <v>28649</v>
      </c>
      <c r="B1291" s="38" t="s">
        <v>28650</v>
      </c>
      <c r="C1291" s="75"/>
      <c r="D1291" s="100"/>
      <c r="E1291" s="83" t="s">
        <v>30488</v>
      </c>
    </row>
    <row r="1292" spans="1:5" x14ac:dyDescent="0.2">
      <c r="A1292" s="38" t="s">
        <v>28651</v>
      </c>
      <c r="B1292" s="38" t="s">
        <v>28652</v>
      </c>
      <c r="C1292" s="75"/>
      <c r="D1292" s="100"/>
      <c r="E1292" s="83" t="s">
        <v>30488</v>
      </c>
    </row>
    <row r="1293" spans="1:5" x14ac:dyDescent="0.2">
      <c r="A1293" s="38" t="s">
        <v>28653</v>
      </c>
      <c r="B1293" s="38" t="s">
        <v>28654</v>
      </c>
      <c r="C1293" s="75"/>
      <c r="D1293" s="100"/>
      <c r="E1293" s="83" t="s">
        <v>30488</v>
      </c>
    </row>
    <row r="1294" spans="1:5" x14ac:dyDescent="0.2">
      <c r="A1294" s="39" t="s">
        <v>28655</v>
      </c>
      <c r="B1294" s="40" t="s">
        <v>28656</v>
      </c>
      <c r="C1294" s="76"/>
      <c r="D1294" s="100"/>
      <c r="E1294" s="83" t="s">
        <v>30488</v>
      </c>
    </row>
    <row r="1295" spans="1:5" x14ac:dyDescent="0.2">
      <c r="A1295" s="38" t="s">
        <v>28657</v>
      </c>
      <c r="B1295" s="38" t="s">
        <v>28658</v>
      </c>
      <c r="C1295" s="75"/>
      <c r="D1295" s="100"/>
      <c r="E1295" s="83" t="s">
        <v>30488</v>
      </c>
    </row>
    <row r="1296" spans="1:5" x14ac:dyDescent="0.2">
      <c r="A1296" s="39" t="s">
        <v>28659</v>
      </c>
      <c r="B1296" s="40" t="s">
        <v>28660</v>
      </c>
      <c r="C1296" s="76"/>
      <c r="D1296" s="100"/>
      <c r="E1296" s="83" t="s">
        <v>30488</v>
      </c>
    </row>
    <row r="1297" spans="1:5" x14ac:dyDescent="0.2">
      <c r="A1297" s="38" t="s">
        <v>28661</v>
      </c>
      <c r="B1297" s="38" t="s">
        <v>28662</v>
      </c>
      <c r="C1297" s="75"/>
      <c r="D1297" s="100"/>
      <c r="E1297" s="83" t="s">
        <v>30488</v>
      </c>
    </row>
    <row r="1298" spans="1:5" x14ac:dyDescent="0.2">
      <c r="A1298" s="38" t="s">
        <v>28663</v>
      </c>
      <c r="B1298" s="38" t="s">
        <v>28664</v>
      </c>
      <c r="C1298" s="75"/>
      <c r="D1298" s="100"/>
      <c r="E1298" s="83" t="s">
        <v>30488</v>
      </c>
    </row>
    <row r="1299" spans="1:5" x14ac:dyDescent="0.2">
      <c r="A1299" s="38" t="s">
        <v>28665</v>
      </c>
      <c r="B1299" s="38" t="s">
        <v>28666</v>
      </c>
      <c r="C1299" s="75"/>
      <c r="D1299" s="100"/>
      <c r="E1299" s="83" t="s">
        <v>30488</v>
      </c>
    </row>
    <row r="1300" spans="1:5" x14ac:dyDescent="0.2">
      <c r="A1300" s="38" t="s">
        <v>28667</v>
      </c>
      <c r="B1300" s="38" t="s">
        <v>28668</v>
      </c>
      <c r="C1300" s="75"/>
      <c r="D1300" s="100"/>
      <c r="E1300" s="83" t="s">
        <v>30488</v>
      </c>
    </row>
    <row r="1301" spans="1:5" x14ac:dyDescent="0.2">
      <c r="A1301" s="38" t="s">
        <v>28669</v>
      </c>
      <c r="B1301" s="38" t="s">
        <v>28670</v>
      </c>
      <c r="C1301" s="75"/>
      <c r="D1301" s="100"/>
      <c r="E1301" s="83" t="s">
        <v>30488</v>
      </c>
    </row>
    <row r="1302" spans="1:5" x14ac:dyDescent="0.2">
      <c r="A1302" s="38" t="s">
        <v>28671</v>
      </c>
      <c r="B1302" s="38" t="s">
        <v>28672</v>
      </c>
      <c r="C1302" s="75"/>
      <c r="D1302" s="100"/>
      <c r="E1302" s="83" t="s">
        <v>30488</v>
      </c>
    </row>
    <row r="1303" spans="1:5" x14ac:dyDescent="0.2">
      <c r="A1303" s="38" t="s">
        <v>28673</v>
      </c>
      <c r="B1303" s="38" t="s">
        <v>28674</v>
      </c>
      <c r="C1303" s="75"/>
      <c r="D1303" s="100"/>
      <c r="E1303" s="83" t="s">
        <v>30488</v>
      </c>
    </row>
    <row r="1304" spans="1:5" x14ac:dyDescent="0.2">
      <c r="A1304" s="38" t="s">
        <v>28675</v>
      </c>
      <c r="B1304" s="38" t="s">
        <v>28676</v>
      </c>
      <c r="C1304" s="75"/>
      <c r="D1304" s="100"/>
      <c r="E1304" s="83" t="s">
        <v>30488</v>
      </c>
    </row>
    <row r="1305" spans="1:5" x14ac:dyDescent="0.2">
      <c r="A1305" s="38" t="s">
        <v>28677</v>
      </c>
      <c r="B1305" s="38" t="s">
        <v>28678</v>
      </c>
      <c r="C1305" s="75"/>
      <c r="D1305" s="100"/>
      <c r="E1305" s="83" t="s">
        <v>30488</v>
      </c>
    </row>
    <row r="1306" spans="1:5" x14ac:dyDescent="0.2">
      <c r="A1306" s="38" t="s">
        <v>28679</v>
      </c>
      <c r="B1306" s="38" t="s">
        <v>28680</v>
      </c>
      <c r="C1306" s="75"/>
      <c r="D1306" s="100"/>
      <c r="E1306" s="83" t="s">
        <v>30488</v>
      </c>
    </row>
    <row r="1307" spans="1:5" ht="22.5" x14ac:dyDescent="0.2">
      <c r="A1307" s="38" t="s">
        <v>28681</v>
      </c>
      <c r="B1307" s="38" t="s">
        <v>28682</v>
      </c>
      <c r="C1307" s="76">
        <v>135749.25</v>
      </c>
      <c r="D1307" s="101" t="s">
        <v>30945</v>
      </c>
      <c r="E1307" s="83" t="s">
        <v>30946</v>
      </c>
    </row>
    <row r="1308" spans="1:5" ht="22.5" x14ac:dyDescent="0.2">
      <c r="A1308" s="38" t="s">
        <v>28683</v>
      </c>
      <c r="B1308" s="38" t="s">
        <v>28684</v>
      </c>
      <c r="C1308" s="76">
        <v>135749.25</v>
      </c>
      <c r="D1308" s="101" t="s">
        <v>30945</v>
      </c>
      <c r="E1308" s="83" t="s">
        <v>30946</v>
      </c>
    </row>
    <row r="1309" spans="1:5" ht="22.5" x14ac:dyDescent="0.2">
      <c r="A1309" s="38" t="s">
        <v>28685</v>
      </c>
      <c r="B1309" s="38" t="s">
        <v>28686</v>
      </c>
      <c r="C1309" s="76">
        <v>135749.25</v>
      </c>
      <c r="D1309" s="101" t="s">
        <v>30945</v>
      </c>
      <c r="E1309" s="83" t="s">
        <v>30946</v>
      </c>
    </row>
    <row r="1310" spans="1:5" ht="22.5" x14ac:dyDescent="0.2">
      <c r="A1310" s="38" t="s">
        <v>28687</v>
      </c>
      <c r="B1310" s="38" t="s">
        <v>28688</v>
      </c>
      <c r="C1310" s="76">
        <v>135749.25</v>
      </c>
      <c r="D1310" s="101" t="s">
        <v>30945</v>
      </c>
      <c r="E1310" s="83" t="s">
        <v>30946</v>
      </c>
    </row>
    <row r="1311" spans="1:5" ht="22.5" x14ac:dyDescent="0.2">
      <c r="A1311" s="38" t="s">
        <v>28689</v>
      </c>
      <c r="B1311" s="38" t="s">
        <v>28690</v>
      </c>
      <c r="C1311" s="76">
        <v>135749.25</v>
      </c>
      <c r="D1311" s="101" t="s">
        <v>30945</v>
      </c>
      <c r="E1311" s="83" t="s">
        <v>30946</v>
      </c>
    </row>
    <row r="1312" spans="1:5" ht="22.5" x14ac:dyDescent="0.2">
      <c r="A1312" s="38" t="s">
        <v>28691</v>
      </c>
      <c r="B1312" s="38" t="s">
        <v>28692</v>
      </c>
      <c r="C1312" s="76">
        <v>135749.25</v>
      </c>
      <c r="D1312" s="101" t="s">
        <v>30945</v>
      </c>
      <c r="E1312" s="83" t="s">
        <v>30946</v>
      </c>
    </row>
    <row r="1313" spans="1:5" x14ac:dyDescent="0.2">
      <c r="A1313" s="38" t="s">
        <v>28693</v>
      </c>
      <c r="B1313" s="38" t="s">
        <v>28694</v>
      </c>
      <c r="C1313" s="75"/>
      <c r="D1313" s="100"/>
      <c r="E1313" s="83" t="s">
        <v>30488</v>
      </c>
    </row>
    <row r="1314" spans="1:5" x14ac:dyDescent="0.2">
      <c r="A1314" s="38" t="s">
        <v>28695</v>
      </c>
      <c r="B1314" s="38" t="s">
        <v>28696</v>
      </c>
      <c r="C1314" s="75"/>
      <c r="D1314" s="100"/>
      <c r="E1314" s="83" t="s">
        <v>30488</v>
      </c>
    </row>
    <row r="1315" spans="1:5" x14ac:dyDescent="0.2">
      <c r="A1315" s="38" t="s">
        <v>28697</v>
      </c>
      <c r="B1315" s="38" t="s">
        <v>28698</v>
      </c>
      <c r="C1315" s="75"/>
      <c r="D1315" s="100"/>
      <c r="E1315" s="83" t="s">
        <v>30488</v>
      </c>
    </row>
    <row r="1316" spans="1:5" x14ac:dyDescent="0.2">
      <c r="A1316" s="38" t="s">
        <v>28699</v>
      </c>
      <c r="B1316" s="38" t="s">
        <v>28700</v>
      </c>
      <c r="C1316" s="75"/>
      <c r="D1316" s="100"/>
      <c r="E1316" s="83" t="s">
        <v>30488</v>
      </c>
    </row>
    <row r="1317" spans="1:5" x14ac:dyDescent="0.2">
      <c r="A1317" s="38" t="s">
        <v>28701</v>
      </c>
      <c r="B1317" s="38" t="s">
        <v>28702</v>
      </c>
      <c r="C1317" s="75"/>
      <c r="D1317" s="100"/>
      <c r="E1317" s="83" t="s">
        <v>30488</v>
      </c>
    </row>
    <row r="1318" spans="1:5" x14ac:dyDescent="0.2">
      <c r="A1318" s="38" t="s">
        <v>28703</v>
      </c>
      <c r="B1318" s="38" t="s">
        <v>28704</v>
      </c>
      <c r="C1318" s="75"/>
      <c r="D1318" s="100"/>
      <c r="E1318" s="83" t="s">
        <v>30488</v>
      </c>
    </row>
    <row r="1319" spans="1:5" x14ac:dyDescent="0.2">
      <c r="A1319" s="38" t="s">
        <v>28705</v>
      </c>
      <c r="B1319" s="38" t="s">
        <v>28706</v>
      </c>
      <c r="C1319" s="75"/>
      <c r="D1319" s="100"/>
      <c r="E1319" s="83" t="s">
        <v>30488</v>
      </c>
    </row>
    <row r="1320" spans="1:5" x14ac:dyDescent="0.2">
      <c r="A1320" s="38" t="s">
        <v>28707</v>
      </c>
      <c r="B1320" s="38" t="s">
        <v>28708</v>
      </c>
      <c r="C1320" s="75"/>
      <c r="D1320" s="100"/>
      <c r="E1320" s="83" t="s">
        <v>30488</v>
      </c>
    </row>
    <row r="1321" spans="1:5" x14ac:dyDescent="0.2">
      <c r="A1321" s="38" t="s">
        <v>28709</v>
      </c>
      <c r="B1321" s="38" t="s">
        <v>28710</v>
      </c>
      <c r="C1321" s="75"/>
      <c r="D1321" s="100"/>
      <c r="E1321" s="83" t="s">
        <v>30488</v>
      </c>
    </row>
    <row r="1322" spans="1:5" x14ac:dyDescent="0.2">
      <c r="A1322" s="38" t="s">
        <v>28711</v>
      </c>
      <c r="B1322" s="38" t="s">
        <v>28712</v>
      </c>
      <c r="C1322" s="75"/>
      <c r="D1322" s="100"/>
      <c r="E1322" s="83" t="s">
        <v>30488</v>
      </c>
    </row>
    <row r="1323" spans="1:5" x14ac:dyDescent="0.2">
      <c r="A1323" s="38" t="s">
        <v>28713</v>
      </c>
      <c r="B1323" s="38" t="s">
        <v>28714</v>
      </c>
      <c r="C1323" s="75"/>
      <c r="D1323" s="100"/>
      <c r="E1323" s="83" t="s">
        <v>30488</v>
      </c>
    </row>
    <row r="1324" spans="1:5" x14ac:dyDescent="0.2">
      <c r="A1324" s="38" t="s">
        <v>28715</v>
      </c>
      <c r="B1324" s="38" t="s">
        <v>28716</v>
      </c>
      <c r="C1324" s="75"/>
      <c r="D1324" s="100"/>
      <c r="E1324" s="83" t="s">
        <v>30488</v>
      </c>
    </row>
    <row r="1325" spans="1:5" x14ac:dyDescent="0.2">
      <c r="A1325" s="38" t="s">
        <v>28717</v>
      </c>
      <c r="B1325" s="38" t="s">
        <v>28718</v>
      </c>
      <c r="C1325" s="75"/>
      <c r="D1325" s="100"/>
      <c r="E1325" s="83" t="s">
        <v>30488</v>
      </c>
    </row>
    <row r="1326" spans="1:5" x14ac:dyDescent="0.2">
      <c r="A1326" s="38" t="s">
        <v>28719</v>
      </c>
      <c r="B1326" s="38" t="s">
        <v>28720</v>
      </c>
      <c r="C1326" s="75"/>
      <c r="D1326" s="100"/>
      <c r="E1326" s="83" t="s">
        <v>30488</v>
      </c>
    </row>
    <row r="1327" spans="1:5" x14ac:dyDescent="0.2">
      <c r="A1327" s="38" t="s">
        <v>28721</v>
      </c>
      <c r="B1327" s="38" t="s">
        <v>28722</v>
      </c>
      <c r="C1327" s="76">
        <v>1535.625</v>
      </c>
      <c r="D1327" s="101" t="s">
        <v>30947</v>
      </c>
      <c r="E1327" s="83" t="s">
        <v>30948</v>
      </c>
    </row>
    <row r="1328" spans="1:5" x14ac:dyDescent="0.2">
      <c r="A1328" s="38" t="s">
        <v>28723</v>
      </c>
      <c r="B1328" s="38" t="s">
        <v>28724</v>
      </c>
      <c r="C1328" s="75"/>
      <c r="D1328" s="100"/>
      <c r="E1328" s="83" t="s">
        <v>30488</v>
      </c>
    </row>
    <row r="1329" spans="1:5" x14ac:dyDescent="0.2">
      <c r="A1329" s="38" t="s">
        <v>28725</v>
      </c>
      <c r="B1329" s="38" t="s">
        <v>28726</v>
      </c>
      <c r="C1329" s="75"/>
      <c r="D1329" s="100"/>
      <c r="E1329" s="83" t="s">
        <v>30488</v>
      </c>
    </row>
    <row r="1330" spans="1:5" x14ac:dyDescent="0.2">
      <c r="A1330" s="38" t="s">
        <v>28727</v>
      </c>
      <c r="B1330" s="38" t="s">
        <v>28728</v>
      </c>
      <c r="C1330" s="75"/>
      <c r="D1330" s="100"/>
      <c r="E1330" s="83" t="s">
        <v>30488</v>
      </c>
    </row>
    <row r="1331" spans="1:5" x14ac:dyDescent="0.2">
      <c r="A1331" s="38" t="s">
        <v>28729</v>
      </c>
      <c r="B1331" s="38" t="s">
        <v>28730</v>
      </c>
      <c r="C1331" s="75"/>
      <c r="D1331" s="100"/>
      <c r="E1331" s="83" t="s">
        <v>30488</v>
      </c>
    </row>
    <row r="1332" spans="1:5" x14ac:dyDescent="0.2">
      <c r="A1332" s="38" t="s">
        <v>28731</v>
      </c>
      <c r="B1332" s="38" t="s">
        <v>28732</v>
      </c>
      <c r="C1332" s="76">
        <v>337837.5</v>
      </c>
      <c r="D1332" s="101" t="s">
        <v>30949</v>
      </c>
      <c r="E1332" s="83" t="s">
        <v>30950</v>
      </c>
    </row>
    <row r="1333" spans="1:5" x14ac:dyDescent="0.2">
      <c r="A1333" s="38" t="s">
        <v>28733</v>
      </c>
      <c r="B1333" s="38" t="s">
        <v>28734</v>
      </c>
      <c r="C1333" s="75"/>
      <c r="D1333" s="100"/>
      <c r="E1333" s="83" t="s">
        <v>30488</v>
      </c>
    </row>
    <row r="1334" spans="1:5" x14ac:dyDescent="0.2">
      <c r="A1334" s="38" t="s">
        <v>28735</v>
      </c>
      <c r="B1334" s="38" t="s">
        <v>28736</v>
      </c>
      <c r="C1334" s="76">
        <v>378787.5</v>
      </c>
      <c r="D1334" s="101" t="s">
        <v>30951</v>
      </c>
      <c r="E1334" s="83" t="s">
        <v>30952</v>
      </c>
    </row>
    <row r="1335" spans="1:5" x14ac:dyDescent="0.2">
      <c r="A1335" s="38" t="s">
        <v>28737</v>
      </c>
      <c r="B1335" s="38" t="s">
        <v>28738</v>
      </c>
      <c r="C1335" s="76">
        <v>389025</v>
      </c>
      <c r="D1335" s="101" t="s">
        <v>30953</v>
      </c>
      <c r="E1335" s="83" t="s">
        <v>30954</v>
      </c>
    </row>
    <row r="1336" spans="1:5" x14ac:dyDescent="0.2">
      <c r="A1336" s="38" t="s">
        <v>28739</v>
      </c>
      <c r="B1336" s="38" t="s">
        <v>28740</v>
      </c>
      <c r="C1336" s="76">
        <v>329475.51</v>
      </c>
      <c r="D1336" s="101" t="s">
        <v>30955</v>
      </c>
      <c r="E1336" s="83" t="s">
        <v>30956</v>
      </c>
    </row>
    <row r="1337" spans="1:5" x14ac:dyDescent="0.2">
      <c r="A1337" s="38" t="s">
        <v>28741</v>
      </c>
      <c r="B1337" s="38" t="s">
        <v>28742</v>
      </c>
      <c r="C1337" s="75"/>
      <c r="D1337" s="100"/>
      <c r="E1337" s="83" t="s">
        <v>30488</v>
      </c>
    </row>
    <row r="1338" spans="1:5" x14ac:dyDescent="0.2">
      <c r="A1338" s="38" t="s">
        <v>28743</v>
      </c>
      <c r="B1338" s="38" t="s">
        <v>28744</v>
      </c>
      <c r="C1338" s="75"/>
      <c r="D1338" s="100"/>
      <c r="E1338" s="83" t="s">
        <v>30488</v>
      </c>
    </row>
    <row r="1339" spans="1:5" x14ac:dyDescent="0.2">
      <c r="A1339" s="38" t="s">
        <v>28745</v>
      </c>
      <c r="B1339" s="38" t="s">
        <v>28746</v>
      </c>
      <c r="C1339" s="76">
        <v>18476.64</v>
      </c>
      <c r="D1339" s="101" t="s">
        <v>30957</v>
      </c>
      <c r="E1339" s="83" t="s">
        <v>30958</v>
      </c>
    </row>
    <row r="1340" spans="1:5" x14ac:dyDescent="0.2">
      <c r="A1340" s="38" t="s">
        <v>28747</v>
      </c>
      <c r="B1340" s="38" t="s">
        <v>28748</v>
      </c>
      <c r="C1340" s="75"/>
      <c r="D1340" s="100"/>
      <c r="E1340" s="83" t="s">
        <v>30488</v>
      </c>
    </row>
    <row r="1341" spans="1:5" x14ac:dyDescent="0.2">
      <c r="A1341" s="38" t="s">
        <v>28749</v>
      </c>
      <c r="B1341" s="38" t="s">
        <v>28750</v>
      </c>
      <c r="C1341" s="76">
        <v>378787.5</v>
      </c>
      <c r="D1341" s="101" t="s">
        <v>30951</v>
      </c>
      <c r="E1341" s="83" t="s">
        <v>30952</v>
      </c>
    </row>
    <row r="1342" spans="1:5" x14ac:dyDescent="0.2">
      <c r="A1342" s="38" t="s">
        <v>28751</v>
      </c>
      <c r="B1342" s="38" t="s">
        <v>28752</v>
      </c>
      <c r="C1342" s="76">
        <v>389025</v>
      </c>
      <c r="D1342" s="101" t="s">
        <v>30953</v>
      </c>
      <c r="E1342" s="83" t="s">
        <v>30954</v>
      </c>
    </row>
    <row r="1343" spans="1:5" x14ac:dyDescent="0.2">
      <c r="A1343" s="38" t="s">
        <v>28753</v>
      </c>
      <c r="B1343" s="38" t="s">
        <v>28754</v>
      </c>
      <c r="C1343" s="76">
        <v>329475.51</v>
      </c>
      <c r="D1343" s="101" t="s">
        <v>30955</v>
      </c>
      <c r="E1343" s="83" t="s">
        <v>30956</v>
      </c>
    </row>
    <row r="1344" spans="1:5" x14ac:dyDescent="0.2">
      <c r="A1344" s="38" t="s">
        <v>28755</v>
      </c>
      <c r="B1344" s="38" t="s">
        <v>28756</v>
      </c>
      <c r="C1344" s="76">
        <v>3071.25</v>
      </c>
      <c r="D1344" s="101" t="s">
        <v>30959</v>
      </c>
      <c r="E1344" s="83" t="s">
        <v>30960</v>
      </c>
    </row>
    <row r="1345" spans="1:5" x14ac:dyDescent="0.2">
      <c r="A1345" s="38" t="s">
        <v>28757</v>
      </c>
      <c r="B1345" s="38" t="s">
        <v>28758</v>
      </c>
      <c r="C1345" s="76">
        <v>3071.25</v>
      </c>
      <c r="D1345" s="101" t="s">
        <v>30961</v>
      </c>
      <c r="E1345" s="83" t="s">
        <v>30962</v>
      </c>
    </row>
    <row r="1346" spans="1:5" x14ac:dyDescent="0.2">
      <c r="A1346" s="38" t="s">
        <v>28759</v>
      </c>
      <c r="B1346" s="38" t="s">
        <v>28760</v>
      </c>
      <c r="C1346" s="76">
        <v>2457</v>
      </c>
      <c r="D1346" s="101" t="s">
        <v>30963</v>
      </c>
      <c r="E1346" s="83" t="s">
        <v>30964</v>
      </c>
    </row>
    <row r="1347" spans="1:5" x14ac:dyDescent="0.2">
      <c r="A1347" s="38" t="s">
        <v>28761</v>
      </c>
      <c r="B1347" s="38" t="s">
        <v>28762</v>
      </c>
      <c r="C1347" s="76">
        <v>2457</v>
      </c>
      <c r="D1347" s="101" t="s">
        <v>30965</v>
      </c>
      <c r="E1347" s="83" t="s">
        <v>30966</v>
      </c>
    </row>
    <row r="1348" spans="1:5" x14ac:dyDescent="0.2">
      <c r="A1348" s="38" t="s">
        <v>28763</v>
      </c>
      <c r="B1348" s="38" t="s">
        <v>28764</v>
      </c>
      <c r="C1348" s="76">
        <v>2866.5</v>
      </c>
      <c r="D1348" s="101" t="s">
        <v>30967</v>
      </c>
      <c r="E1348" s="83" t="s">
        <v>30968</v>
      </c>
    </row>
    <row r="1349" spans="1:5" x14ac:dyDescent="0.2">
      <c r="A1349" s="38" t="s">
        <v>28765</v>
      </c>
      <c r="B1349" s="38" t="s">
        <v>28766</v>
      </c>
      <c r="C1349" s="76">
        <v>2528.6624999999999</v>
      </c>
      <c r="D1349" s="101" t="s">
        <v>30969</v>
      </c>
      <c r="E1349" s="83" t="s">
        <v>30970</v>
      </c>
    </row>
    <row r="1350" spans="1:5" x14ac:dyDescent="0.2">
      <c r="A1350" s="38" t="s">
        <v>28767</v>
      </c>
      <c r="B1350" s="38" t="s">
        <v>28768</v>
      </c>
      <c r="C1350" s="76">
        <v>159705</v>
      </c>
      <c r="D1350" s="101" t="s">
        <v>30971</v>
      </c>
      <c r="E1350" s="83" t="s">
        <v>30972</v>
      </c>
    </row>
    <row r="1351" spans="1:5" x14ac:dyDescent="0.2">
      <c r="A1351" s="38" t="s">
        <v>28769</v>
      </c>
      <c r="B1351" s="38" t="s">
        <v>28770</v>
      </c>
      <c r="C1351" s="75"/>
      <c r="D1351" s="100"/>
      <c r="E1351" s="83" t="s">
        <v>30488</v>
      </c>
    </row>
    <row r="1352" spans="1:5" x14ac:dyDescent="0.2">
      <c r="A1352" s="38" t="s">
        <v>28771</v>
      </c>
      <c r="B1352" s="38" t="s">
        <v>28772</v>
      </c>
      <c r="C1352" s="75"/>
      <c r="D1352" s="100"/>
      <c r="E1352" s="83" t="s">
        <v>30488</v>
      </c>
    </row>
    <row r="1353" spans="1:5" x14ac:dyDescent="0.2">
      <c r="A1353" s="38" t="s">
        <v>28773</v>
      </c>
      <c r="B1353" s="38" t="s">
        <v>28774</v>
      </c>
      <c r="C1353" s="75"/>
      <c r="D1353" s="100"/>
      <c r="E1353" s="83" t="s">
        <v>30488</v>
      </c>
    </row>
    <row r="1354" spans="1:5" x14ac:dyDescent="0.2">
      <c r="A1354" s="38" t="s">
        <v>28775</v>
      </c>
      <c r="B1354" s="38" t="s">
        <v>28776</v>
      </c>
      <c r="C1354" s="75"/>
      <c r="D1354" s="100"/>
      <c r="E1354" s="83" t="s">
        <v>30488</v>
      </c>
    </row>
    <row r="1355" spans="1:5" x14ac:dyDescent="0.2">
      <c r="A1355" s="38" t="s">
        <v>28777</v>
      </c>
      <c r="B1355" s="38" t="s">
        <v>28778</v>
      </c>
      <c r="C1355" s="76">
        <v>25081.875</v>
      </c>
      <c r="D1355" s="101" t="s">
        <v>30973</v>
      </c>
      <c r="E1355" s="83" t="s">
        <v>30974</v>
      </c>
    </row>
    <row r="1356" spans="1:5" x14ac:dyDescent="0.2">
      <c r="A1356" s="38" t="s">
        <v>28779</v>
      </c>
      <c r="B1356" s="38" t="s">
        <v>28780</v>
      </c>
      <c r="C1356" s="75"/>
      <c r="D1356" s="100"/>
      <c r="E1356" s="83" t="s">
        <v>30488</v>
      </c>
    </row>
    <row r="1357" spans="1:5" x14ac:dyDescent="0.2">
      <c r="A1357" s="38" t="s">
        <v>28781</v>
      </c>
      <c r="B1357" s="38" t="s">
        <v>28782</v>
      </c>
      <c r="C1357" s="75"/>
      <c r="D1357" s="100"/>
      <c r="E1357" s="83" t="s">
        <v>30488</v>
      </c>
    </row>
    <row r="1358" spans="1:5" x14ac:dyDescent="0.2">
      <c r="A1358" s="38" t="s">
        <v>28783</v>
      </c>
      <c r="B1358" s="38" t="s">
        <v>28784</v>
      </c>
      <c r="C1358" s="76">
        <v>6111.7875000000004</v>
      </c>
      <c r="D1358" s="101" t="s">
        <v>30975</v>
      </c>
      <c r="E1358" s="83" t="s">
        <v>30976</v>
      </c>
    </row>
    <row r="1359" spans="1:5" x14ac:dyDescent="0.2">
      <c r="A1359" s="38" t="s">
        <v>28785</v>
      </c>
      <c r="B1359" s="38" t="s">
        <v>28786</v>
      </c>
      <c r="C1359" s="76">
        <v>5829.2325000000001</v>
      </c>
      <c r="D1359" s="101" t="s">
        <v>30977</v>
      </c>
      <c r="E1359" s="83" t="s">
        <v>30978</v>
      </c>
    </row>
    <row r="1360" spans="1:5" x14ac:dyDescent="0.2">
      <c r="A1360" s="38" t="s">
        <v>28787</v>
      </c>
      <c r="B1360" s="38" t="s">
        <v>28788</v>
      </c>
      <c r="C1360" s="76">
        <v>25081.875</v>
      </c>
      <c r="D1360" s="101" t="s">
        <v>30979</v>
      </c>
      <c r="E1360" s="83" t="s">
        <v>30980</v>
      </c>
    </row>
    <row r="1361" spans="1:5" x14ac:dyDescent="0.2">
      <c r="A1361" s="38" t="s">
        <v>28789</v>
      </c>
      <c r="B1361" s="38" t="s">
        <v>28790</v>
      </c>
      <c r="C1361" s="76">
        <v>25081.875</v>
      </c>
      <c r="D1361" s="101" t="s">
        <v>30973</v>
      </c>
      <c r="E1361" s="83" t="s">
        <v>30974</v>
      </c>
    </row>
    <row r="1362" spans="1:5" x14ac:dyDescent="0.2">
      <c r="A1362" s="38" t="s">
        <v>28791</v>
      </c>
      <c r="B1362" s="38" t="s">
        <v>28792</v>
      </c>
      <c r="C1362" s="75"/>
      <c r="D1362" s="100"/>
      <c r="E1362" s="83" t="s">
        <v>30488</v>
      </c>
    </row>
    <row r="1363" spans="1:5" x14ac:dyDescent="0.2">
      <c r="A1363" s="38" t="s">
        <v>28793</v>
      </c>
      <c r="B1363" s="38" t="s">
        <v>28794</v>
      </c>
      <c r="C1363" s="75"/>
      <c r="D1363" s="100"/>
      <c r="E1363" s="83" t="s">
        <v>30488</v>
      </c>
    </row>
    <row r="1364" spans="1:5" x14ac:dyDescent="0.2">
      <c r="A1364" s="38" t="s">
        <v>28795</v>
      </c>
      <c r="B1364" s="38" t="s">
        <v>28796</v>
      </c>
      <c r="C1364" s="75"/>
      <c r="D1364" s="100"/>
      <c r="E1364" s="83" t="s">
        <v>30488</v>
      </c>
    </row>
    <row r="1365" spans="1:5" x14ac:dyDescent="0.2">
      <c r="A1365" s="38" t="s">
        <v>28797</v>
      </c>
      <c r="B1365" s="38" t="s">
        <v>28798</v>
      </c>
      <c r="C1365" s="76">
        <v>18476.64</v>
      </c>
      <c r="D1365" s="101" t="s">
        <v>30957</v>
      </c>
      <c r="E1365" s="83" t="s">
        <v>30958</v>
      </c>
    </row>
    <row r="1366" spans="1:5" x14ac:dyDescent="0.2">
      <c r="A1366" s="38" t="s">
        <v>28799</v>
      </c>
      <c r="B1366" s="38" t="s">
        <v>28800</v>
      </c>
      <c r="C1366" s="76">
        <v>20475</v>
      </c>
      <c r="D1366" s="101" t="s">
        <v>30981</v>
      </c>
      <c r="E1366" s="83" t="s">
        <v>30982</v>
      </c>
    </row>
    <row r="1367" spans="1:5" x14ac:dyDescent="0.2">
      <c r="A1367" s="38" t="s">
        <v>28801</v>
      </c>
      <c r="B1367" s="38" t="s">
        <v>28802</v>
      </c>
      <c r="C1367" s="75"/>
      <c r="D1367" s="100"/>
      <c r="E1367" s="83" t="s">
        <v>30488</v>
      </c>
    </row>
    <row r="1368" spans="1:5" x14ac:dyDescent="0.2">
      <c r="A1368" s="38" t="s">
        <v>28803</v>
      </c>
      <c r="B1368" s="38" t="s">
        <v>28804</v>
      </c>
      <c r="C1368" s="75"/>
      <c r="D1368" s="100"/>
      <c r="E1368" s="83" t="s">
        <v>30488</v>
      </c>
    </row>
    <row r="1369" spans="1:5" x14ac:dyDescent="0.2">
      <c r="A1369" s="38" t="s">
        <v>28805</v>
      </c>
      <c r="B1369" s="38" t="s">
        <v>28806</v>
      </c>
      <c r="C1369" s="75"/>
      <c r="D1369" s="100"/>
      <c r="E1369" s="83" t="s">
        <v>30488</v>
      </c>
    </row>
    <row r="1370" spans="1:5" x14ac:dyDescent="0.2">
      <c r="A1370" s="38" t="s">
        <v>28807</v>
      </c>
      <c r="B1370" s="38" t="s">
        <v>28808</v>
      </c>
      <c r="C1370" s="76">
        <v>20475</v>
      </c>
      <c r="D1370" s="101" t="s">
        <v>30981</v>
      </c>
      <c r="E1370" s="83" t="s">
        <v>30982</v>
      </c>
    </row>
    <row r="1371" spans="1:5" x14ac:dyDescent="0.2">
      <c r="A1371" s="38" t="s">
        <v>28809</v>
      </c>
      <c r="B1371" s="38" t="s">
        <v>28810</v>
      </c>
      <c r="C1371" s="75"/>
      <c r="D1371" s="100"/>
      <c r="E1371" s="83" t="s">
        <v>30488</v>
      </c>
    </row>
    <row r="1372" spans="1:5" x14ac:dyDescent="0.2">
      <c r="A1372" s="38" t="s">
        <v>28811</v>
      </c>
      <c r="B1372" s="38" t="s">
        <v>28812</v>
      </c>
      <c r="C1372" s="75"/>
      <c r="D1372" s="100"/>
      <c r="E1372" s="83" t="s">
        <v>30488</v>
      </c>
    </row>
    <row r="1373" spans="1:5" x14ac:dyDescent="0.2">
      <c r="A1373" s="38" t="s">
        <v>28813</v>
      </c>
      <c r="B1373" s="38" t="s">
        <v>28814</v>
      </c>
      <c r="C1373" s="75"/>
      <c r="D1373" s="100"/>
      <c r="E1373" s="83" t="s">
        <v>30488</v>
      </c>
    </row>
    <row r="1374" spans="1:5" x14ac:dyDescent="0.2">
      <c r="A1374" s="38" t="s">
        <v>28815</v>
      </c>
      <c r="B1374" s="38" t="s">
        <v>28816</v>
      </c>
      <c r="C1374" s="75"/>
      <c r="D1374" s="100"/>
      <c r="E1374" s="83" t="s">
        <v>30488</v>
      </c>
    </row>
    <row r="1375" spans="1:5" x14ac:dyDescent="0.2">
      <c r="A1375" s="38" t="s">
        <v>28817</v>
      </c>
      <c r="B1375" s="38" t="s">
        <v>28818</v>
      </c>
      <c r="C1375" s="75"/>
      <c r="D1375" s="100"/>
      <c r="E1375" s="83" t="s">
        <v>30488</v>
      </c>
    </row>
    <row r="1376" spans="1:5" x14ac:dyDescent="0.2">
      <c r="A1376" s="38" t="s">
        <v>28819</v>
      </c>
      <c r="B1376" s="38" t="s">
        <v>28820</v>
      </c>
      <c r="C1376" s="75"/>
      <c r="D1376" s="100"/>
      <c r="E1376" s="83" t="s">
        <v>30488</v>
      </c>
    </row>
    <row r="1377" spans="1:5" x14ac:dyDescent="0.2">
      <c r="A1377" s="38" t="s">
        <v>28821</v>
      </c>
      <c r="B1377" s="38" t="s">
        <v>28822</v>
      </c>
      <c r="C1377" s="75"/>
      <c r="D1377" s="100"/>
      <c r="E1377" s="83" t="s">
        <v>30488</v>
      </c>
    </row>
    <row r="1378" spans="1:5" x14ac:dyDescent="0.2">
      <c r="A1378" s="38" t="s">
        <v>28823</v>
      </c>
      <c r="B1378" s="38" t="s">
        <v>28824</v>
      </c>
      <c r="C1378" s="75"/>
      <c r="D1378" s="100"/>
      <c r="E1378" s="83" t="s">
        <v>30488</v>
      </c>
    </row>
    <row r="1379" spans="1:5" x14ac:dyDescent="0.2">
      <c r="A1379" s="38" t="s">
        <v>28825</v>
      </c>
      <c r="B1379" s="38" t="s">
        <v>28826</v>
      </c>
      <c r="C1379" s="75"/>
      <c r="D1379" s="100"/>
      <c r="E1379" s="83" t="s">
        <v>30488</v>
      </c>
    </row>
    <row r="1380" spans="1:5" x14ac:dyDescent="0.2">
      <c r="A1380" s="38" t="s">
        <v>28827</v>
      </c>
      <c r="B1380" s="38" t="s">
        <v>28828</v>
      </c>
      <c r="C1380" s="75"/>
      <c r="D1380" s="100"/>
      <c r="E1380" s="83" t="s">
        <v>30488</v>
      </c>
    </row>
    <row r="1381" spans="1:5" x14ac:dyDescent="0.2">
      <c r="A1381" s="38" t="s">
        <v>28829</v>
      </c>
      <c r="B1381" s="38" t="s">
        <v>28830</v>
      </c>
      <c r="C1381" s="75"/>
      <c r="D1381" s="100"/>
      <c r="E1381" s="83" t="s">
        <v>30488</v>
      </c>
    </row>
    <row r="1382" spans="1:5" x14ac:dyDescent="0.2">
      <c r="A1382" s="38" t="s">
        <v>28831</v>
      </c>
      <c r="B1382" s="38" t="s">
        <v>28832</v>
      </c>
      <c r="C1382" s="75"/>
      <c r="D1382" s="100"/>
      <c r="E1382" s="83" t="s">
        <v>30488</v>
      </c>
    </row>
    <row r="1383" spans="1:5" x14ac:dyDescent="0.2">
      <c r="A1383" s="38" t="s">
        <v>28833</v>
      </c>
      <c r="B1383" s="38" t="s">
        <v>28834</v>
      </c>
      <c r="C1383" s="76">
        <v>186834.375</v>
      </c>
      <c r="D1383" s="101" t="s">
        <v>30983</v>
      </c>
      <c r="E1383" s="83" t="s">
        <v>30984</v>
      </c>
    </row>
    <row r="1384" spans="1:5" x14ac:dyDescent="0.2">
      <c r="A1384" s="38" t="s">
        <v>28835</v>
      </c>
      <c r="B1384" s="38" t="s">
        <v>28836</v>
      </c>
      <c r="C1384" s="75"/>
      <c r="D1384" s="100"/>
      <c r="E1384" s="83" t="s">
        <v>30488</v>
      </c>
    </row>
    <row r="1385" spans="1:5" x14ac:dyDescent="0.2">
      <c r="A1385" s="38" t="s">
        <v>28837</v>
      </c>
      <c r="B1385" s="38" t="s">
        <v>28838</v>
      </c>
      <c r="C1385" s="75"/>
      <c r="D1385" s="100"/>
      <c r="E1385" s="83" t="s">
        <v>30488</v>
      </c>
    </row>
    <row r="1386" spans="1:5" x14ac:dyDescent="0.2">
      <c r="A1386" s="38" t="s">
        <v>28839</v>
      </c>
      <c r="B1386" s="38" t="s">
        <v>28840</v>
      </c>
      <c r="C1386" s="75"/>
      <c r="D1386" s="100"/>
      <c r="E1386" s="83" t="s">
        <v>30488</v>
      </c>
    </row>
    <row r="1387" spans="1:5" x14ac:dyDescent="0.2">
      <c r="A1387" s="38" t="s">
        <v>28841</v>
      </c>
      <c r="B1387" s="38" t="s">
        <v>28842</v>
      </c>
      <c r="C1387" s="76">
        <v>1535.625</v>
      </c>
      <c r="D1387" s="101" t="s">
        <v>30985</v>
      </c>
      <c r="E1387" s="83" t="s">
        <v>30986</v>
      </c>
    </row>
    <row r="1388" spans="1:5" x14ac:dyDescent="0.2">
      <c r="A1388" s="38" t="s">
        <v>28843</v>
      </c>
      <c r="B1388" s="38" t="s">
        <v>28844</v>
      </c>
      <c r="C1388" s="76">
        <v>1562.2424999999998</v>
      </c>
      <c r="D1388" s="101" t="s">
        <v>30987</v>
      </c>
      <c r="E1388" s="83" t="s">
        <v>30988</v>
      </c>
    </row>
    <row r="1389" spans="1:5" x14ac:dyDescent="0.2">
      <c r="A1389" s="38" t="s">
        <v>28845</v>
      </c>
      <c r="B1389" s="38" t="s">
        <v>28846</v>
      </c>
      <c r="C1389" s="76">
        <v>1535.625</v>
      </c>
      <c r="D1389" s="101" t="s">
        <v>30989</v>
      </c>
      <c r="E1389" s="83" t="s">
        <v>30990</v>
      </c>
    </row>
    <row r="1390" spans="1:5" x14ac:dyDescent="0.2">
      <c r="A1390" s="38" t="s">
        <v>28847</v>
      </c>
      <c r="B1390" s="38" t="s">
        <v>28848</v>
      </c>
      <c r="C1390" s="76">
        <v>1916.46</v>
      </c>
      <c r="D1390" s="101" t="s">
        <v>30991</v>
      </c>
      <c r="E1390" s="83" t="s">
        <v>30992</v>
      </c>
    </row>
    <row r="1391" spans="1:5" x14ac:dyDescent="0.2">
      <c r="A1391" s="38" t="s">
        <v>28849</v>
      </c>
      <c r="B1391" s="38" t="s">
        <v>28850</v>
      </c>
      <c r="C1391" s="76">
        <v>1740.375</v>
      </c>
      <c r="D1391" s="101" t="s">
        <v>30993</v>
      </c>
      <c r="E1391" s="83" t="s">
        <v>30994</v>
      </c>
    </row>
    <row r="1392" spans="1:5" x14ac:dyDescent="0.2">
      <c r="A1392" s="38" t="s">
        <v>28851</v>
      </c>
      <c r="B1392" s="38" t="s">
        <v>28852</v>
      </c>
      <c r="C1392" s="76">
        <v>1535.625</v>
      </c>
      <c r="D1392" s="101" t="s">
        <v>30995</v>
      </c>
      <c r="E1392" s="83" t="s">
        <v>30996</v>
      </c>
    </row>
    <row r="1393" spans="1:5" x14ac:dyDescent="0.2">
      <c r="A1393" s="38" t="s">
        <v>28853</v>
      </c>
      <c r="B1393" s="38" t="s">
        <v>28854</v>
      </c>
      <c r="C1393" s="76">
        <v>1535.625</v>
      </c>
      <c r="D1393" s="101" t="s">
        <v>30997</v>
      </c>
      <c r="E1393" s="83" t="s">
        <v>30998</v>
      </c>
    </row>
    <row r="1394" spans="1:5" x14ac:dyDescent="0.2">
      <c r="A1394" s="38" t="s">
        <v>28855</v>
      </c>
      <c r="B1394" s="38" t="s">
        <v>28856</v>
      </c>
      <c r="C1394" s="75"/>
      <c r="D1394" s="100"/>
      <c r="E1394" s="83" t="s">
        <v>30488</v>
      </c>
    </row>
    <row r="1395" spans="1:5" x14ac:dyDescent="0.2">
      <c r="A1395" s="38" t="s">
        <v>28857</v>
      </c>
      <c r="B1395" s="38" t="s">
        <v>28858</v>
      </c>
      <c r="C1395" s="75"/>
      <c r="D1395" s="100"/>
      <c r="E1395" s="83" t="s">
        <v>30488</v>
      </c>
    </row>
    <row r="1396" spans="1:5" x14ac:dyDescent="0.2">
      <c r="A1396" s="38" t="s">
        <v>28859</v>
      </c>
      <c r="B1396" s="38" t="s">
        <v>28860</v>
      </c>
      <c r="C1396" s="76">
        <v>2459.0474999999997</v>
      </c>
      <c r="D1396" s="101" t="s">
        <v>30999</v>
      </c>
      <c r="E1396" s="83" t="s">
        <v>31000</v>
      </c>
    </row>
    <row r="1397" spans="1:5" x14ac:dyDescent="0.2">
      <c r="A1397" s="38" t="s">
        <v>28861</v>
      </c>
      <c r="B1397" s="38" t="s">
        <v>28862</v>
      </c>
      <c r="C1397" s="75"/>
      <c r="D1397" s="100"/>
      <c r="E1397" s="83" t="s">
        <v>30488</v>
      </c>
    </row>
    <row r="1398" spans="1:5" x14ac:dyDescent="0.2">
      <c r="A1398" s="38" t="s">
        <v>28863</v>
      </c>
      <c r="B1398" s="38" t="s">
        <v>28864</v>
      </c>
      <c r="C1398" s="75"/>
      <c r="D1398" s="100"/>
      <c r="E1398" s="83" t="s">
        <v>30488</v>
      </c>
    </row>
    <row r="1399" spans="1:5" x14ac:dyDescent="0.2">
      <c r="A1399" s="38" t="s">
        <v>28865</v>
      </c>
      <c r="B1399" s="38" t="s">
        <v>28866</v>
      </c>
      <c r="C1399" s="75"/>
      <c r="D1399" s="100"/>
      <c r="E1399" s="83" t="s">
        <v>30488</v>
      </c>
    </row>
    <row r="1400" spans="1:5" x14ac:dyDescent="0.2">
      <c r="A1400" s="38" t="s">
        <v>28867</v>
      </c>
      <c r="B1400" s="38" t="s">
        <v>28868</v>
      </c>
      <c r="C1400" s="75"/>
      <c r="D1400" s="100"/>
      <c r="E1400" s="83" t="s">
        <v>30488</v>
      </c>
    </row>
    <row r="1401" spans="1:5" x14ac:dyDescent="0.2">
      <c r="A1401" s="38" t="s">
        <v>28869</v>
      </c>
      <c r="B1401" s="38" t="s">
        <v>28870</v>
      </c>
      <c r="C1401" s="75"/>
      <c r="D1401" s="100"/>
      <c r="E1401" s="83" t="s">
        <v>30488</v>
      </c>
    </row>
    <row r="1402" spans="1:5" x14ac:dyDescent="0.2">
      <c r="A1402" s="38" t="s">
        <v>28871</v>
      </c>
      <c r="B1402" s="38" t="s">
        <v>28872</v>
      </c>
      <c r="C1402" s="75"/>
      <c r="D1402" s="100"/>
      <c r="E1402" s="83" t="s">
        <v>30488</v>
      </c>
    </row>
    <row r="1403" spans="1:5" x14ac:dyDescent="0.2">
      <c r="A1403" s="38" t="s">
        <v>28873</v>
      </c>
      <c r="B1403" s="38" t="s">
        <v>28874</v>
      </c>
      <c r="C1403" s="75"/>
      <c r="D1403" s="100"/>
      <c r="E1403" s="83" t="s">
        <v>30488</v>
      </c>
    </row>
    <row r="1404" spans="1:5" x14ac:dyDescent="0.2">
      <c r="A1404" s="38" t="s">
        <v>28875</v>
      </c>
      <c r="B1404" s="38" t="s">
        <v>28876</v>
      </c>
      <c r="C1404" s="75"/>
      <c r="D1404" s="100"/>
      <c r="E1404" s="83" t="s">
        <v>30488</v>
      </c>
    </row>
    <row r="1405" spans="1:5" x14ac:dyDescent="0.2">
      <c r="A1405" s="38" t="s">
        <v>28877</v>
      </c>
      <c r="B1405" s="38" t="s">
        <v>28878</v>
      </c>
      <c r="C1405" s="75"/>
      <c r="D1405" s="100"/>
      <c r="E1405" s="83" t="s">
        <v>30488</v>
      </c>
    </row>
    <row r="1406" spans="1:5" x14ac:dyDescent="0.2">
      <c r="A1406" s="39" t="s">
        <v>28879</v>
      </c>
      <c r="B1406" s="40" t="s">
        <v>28880</v>
      </c>
      <c r="C1406" s="75">
        <v>1967962.5</v>
      </c>
      <c r="D1406" s="101" t="s">
        <v>31001</v>
      </c>
      <c r="E1406" s="83" t="s">
        <v>31002</v>
      </c>
    </row>
    <row r="1407" spans="1:5" x14ac:dyDescent="0.2">
      <c r="A1407" s="38" t="s">
        <v>28881</v>
      </c>
      <c r="B1407" s="38" t="s">
        <v>28882</v>
      </c>
      <c r="C1407" s="75"/>
      <c r="D1407" s="100"/>
      <c r="E1407" s="83" t="s">
        <v>30488</v>
      </c>
    </row>
    <row r="1408" spans="1:5" x14ac:dyDescent="0.2">
      <c r="A1408" s="38" t="s">
        <v>28883</v>
      </c>
      <c r="B1408" s="38" t="s">
        <v>28884</v>
      </c>
      <c r="C1408" s="75"/>
      <c r="D1408" s="100"/>
      <c r="E1408" s="83" t="s">
        <v>30488</v>
      </c>
    </row>
    <row r="1409" spans="1:5" x14ac:dyDescent="0.2">
      <c r="A1409" s="39" t="s">
        <v>28885</v>
      </c>
      <c r="B1409" s="40" t="s">
        <v>28886</v>
      </c>
      <c r="C1409" s="76"/>
      <c r="D1409" s="100"/>
      <c r="E1409" s="83" t="s">
        <v>30488</v>
      </c>
    </row>
    <row r="1410" spans="1:5" x14ac:dyDescent="0.2">
      <c r="A1410" s="39" t="s">
        <v>28887</v>
      </c>
      <c r="B1410" s="40" t="s">
        <v>28888</v>
      </c>
      <c r="C1410" s="76"/>
      <c r="D1410" s="100"/>
      <c r="E1410" s="83" t="s">
        <v>30488</v>
      </c>
    </row>
    <row r="1411" spans="1:5" x14ac:dyDescent="0.2">
      <c r="A1411" s="39" t="s">
        <v>28889</v>
      </c>
      <c r="B1411" s="40" t="s">
        <v>28890</v>
      </c>
      <c r="C1411" s="76"/>
      <c r="D1411" s="100"/>
      <c r="E1411" s="83" t="s">
        <v>30488</v>
      </c>
    </row>
    <row r="1412" spans="1:5" ht="22.5" x14ac:dyDescent="0.2">
      <c r="A1412" s="39" t="s">
        <v>28891</v>
      </c>
      <c r="B1412" s="40" t="s">
        <v>28892</v>
      </c>
      <c r="C1412" s="76">
        <v>145194.36749999999</v>
      </c>
      <c r="D1412" s="101" t="s">
        <v>31003</v>
      </c>
      <c r="E1412" s="83" t="s">
        <v>31004</v>
      </c>
    </row>
    <row r="1413" spans="1:5" ht="22.5" x14ac:dyDescent="0.2">
      <c r="A1413" s="39" t="s">
        <v>28893</v>
      </c>
      <c r="B1413" s="40" t="s">
        <v>28894</v>
      </c>
      <c r="C1413" s="76">
        <v>145194.36749999999</v>
      </c>
      <c r="D1413" s="101" t="s">
        <v>31003</v>
      </c>
      <c r="E1413" s="83" t="s">
        <v>31004</v>
      </c>
    </row>
    <row r="1414" spans="1:5" x14ac:dyDescent="0.2">
      <c r="A1414" s="39" t="s">
        <v>28895</v>
      </c>
      <c r="B1414" s="40" t="s">
        <v>28896</v>
      </c>
      <c r="C1414" s="76"/>
      <c r="D1414" s="100"/>
      <c r="E1414" s="83" t="s">
        <v>30488</v>
      </c>
    </row>
    <row r="1415" spans="1:5" x14ac:dyDescent="0.2">
      <c r="A1415" s="39" t="s">
        <v>28897</v>
      </c>
      <c r="B1415" s="40" t="s">
        <v>28898</v>
      </c>
      <c r="C1415" s="76"/>
      <c r="D1415" s="100"/>
      <c r="E1415" s="83" t="s">
        <v>30488</v>
      </c>
    </row>
    <row r="1416" spans="1:5" x14ac:dyDescent="0.2">
      <c r="A1416" s="39" t="s">
        <v>28899</v>
      </c>
      <c r="B1416" s="40" t="s">
        <v>28900</v>
      </c>
      <c r="C1416" s="76"/>
      <c r="D1416" s="100"/>
      <c r="E1416" s="83" t="s">
        <v>30488</v>
      </c>
    </row>
    <row r="1417" spans="1:5" x14ac:dyDescent="0.2">
      <c r="A1417" s="39" t="s">
        <v>28901</v>
      </c>
      <c r="B1417" s="40" t="s">
        <v>28902</v>
      </c>
      <c r="C1417" s="76"/>
      <c r="D1417" s="100"/>
      <c r="E1417" s="83" t="s">
        <v>30488</v>
      </c>
    </row>
    <row r="1418" spans="1:5" x14ac:dyDescent="0.2">
      <c r="A1418" s="39" t="s">
        <v>28903</v>
      </c>
      <c r="B1418" s="40" t="s">
        <v>28904</v>
      </c>
      <c r="C1418" s="76"/>
      <c r="D1418" s="100"/>
      <c r="E1418" s="83" t="s">
        <v>30488</v>
      </c>
    </row>
    <row r="1419" spans="1:5" x14ac:dyDescent="0.2">
      <c r="A1419" s="39" t="s">
        <v>28905</v>
      </c>
      <c r="B1419" s="40" t="s">
        <v>28906</v>
      </c>
      <c r="C1419" s="76"/>
      <c r="D1419" s="100"/>
      <c r="E1419" s="83" t="s">
        <v>30488</v>
      </c>
    </row>
    <row r="1420" spans="1:5" x14ac:dyDescent="0.2">
      <c r="A1420" s="39" t="s">
        <v>28907</v>
      </c>
      <c r="B1420" s="40" t="s">
        <v>28908</v>
      </c>
      <c r="C1420" s="76"/>
      <c r="D1420" s="100"/>
      <c r="E1420" s="83" t="s">
        <v>30488</v>
      </c>
    </row>
    <row r="1421" spans="1:5" x14ac:dyDescent="0.2">
      <c r="A1421" s="39" t="s">
        <v>28909</v>
      </c>
      <c r="B1421" s="40" t="s">
        <v>28910</v>
      </c>
      <c r="C1421" s="76"/>
      <c r="D1421" s="100"/>
      <c r="E1421" s="83" t="s">
        <v>30488</v>
      </c>
    </row>
    <row r="1422" spans="1:5" x14ac:dyDescent="0.2">
      <c r="A1422" s="39" t="s">
        <v>28911</v>
      </c>
      <c r="B1422" s="40" t="s">
        <v>28912</v>
      </c>
      <c r="C1422" s="76"/>
      <c r="D1422" s="100"/>
      <c r="E1422" s="83" t="s">
        <v>30488</v>
      </c>
    </row>
    <row r="1423" spans="1:5" x14ac:dyDescent="0.2">
      <c r="A1423" s="39" t="s">
        <v>28913</v>
      </c>
      <c r="B1423" s="40" t="s">
        <v>28914</v>
      </c>
      <c r="C1423" s="76"/>
      <c r="D1423" s="100"/>
      <c r="E1423" s="83" t="s">
        <v>30488</v>
      </c>
    </row>
    <row r="1424" spans="1:5" x14ac:dyDescent="0.2">
      <c r="A1424" s="39" t="s">
        <v>28915</v>
      </c>
      <c r="B1424" s="40" t="s">
        <v>28916</v>
      </c>
      <c r="C1424" s="76"/>
      <c r="D1424" s="100"/>
      <c r="E1424" s="83" t="s">
        <v>30488</v>
      </c>
    </row>
    <row r="1425" spans="1:5" x14ac:dyDescent="0.2">
      <c r="A1425" s="39" t="s">
        <v>28917</v>
      </c>
      <c r="B1425" s="40" t="s">
        <v>28918</v>
      </c>
      <c r="C1425" s="76"/>
      <c r="D1425" s="100"/>
      <c r="E1425" s="83" t="s">
        <v>30488</v>
      </c>
    </row>
    <row r="1426" spans="1:5" x14ac:dyDescent="0.2">
      <c r="A1426" s="39" t="s">
        <v>28919</v>
      </c>
      <c r="B1426" s="40" t="s">
        <v>28920</v>
      </c>
      <c r="C1426" s="76"/>
      <c r="D1426" s="100"/>
      <c r="E1426" s="83" t="s">
        <v>30488</v>
      </c>
    </row>
    <row r="1427" spans="1:5" x14ac:dyDescent="0.2">
      <c r="A1427" s="39" t="s">
        <v>28921</v>
      </c>
      <c r="B1427" s="40" t="s">
        <v>28922</v>
      </c>
      <c r="C1427" s="76"/>
      <c r="D1427" s="100"/>
      <c r="E1427" s="83" t="s">
        <v>30488</v>
      </c>
    </row>
    <row r="1428" spans="1:5" x14ac:dyDescent="0.2">
      <c r="A1428" s="39" t="s">
        <v>28923</v>
      </c>
      <c r="B1428" s="40" t="s">
        <v>28924</v>
      </c>
      <c r="C1428" s="76"/>
      <c r="D1428" s="100"/>
      <c r="E1428" s="83" t="s">
        <v>30488</v>
      </c>
    </row>
    <row r="1429" spans="1:5" x14ac:dyDescent="0.2">
      <c r="A1429" s="39" t="s">
        <v>28925</v>
      </c>
      <c r="B1429" s="40" t="s">
        <v>28926</v>
      </c>
      <c r="C1429" s="76"/>
      <c r="D1429" s="100"/>
      <c r="E1429" s="83" t="s">
        <v>30488</v>
      </c>
    </row>
    <row r="1430" spans="1:5" x14ac:dyDescent="0.2">
      <c r="A1430" s="39" t="s">
        <v>28927</v>
      </c>
      <c r="B1430" s="40" t="s">
        <v>28928</v>
      </c>
      <c r="C1430" s="76"/>
      <c r="D1430" s="100"/>
      <c r="E1430" s="83" t="s">
        <v>30488</v>
      </c>
    </row>
    <row r="1431" spans="1:5" x14ac:dyDescent="0.2">
      <c r="A1431" s="39" t="s">
        <v>28929</v>
      </c>
      <c r="B1431" s="40" t="s">
        <v>28930</v>
      </c>
      <c r="C1431" s="76"/>
      <c r="D1431" s="100"/>
      <c r="E1431" s="83" t="s">
        <v>30488</v>
      </c>
    </row>
    <row r="1432" spans="1:5" x14ac:dyDescent="0.2">
      <c r="A1432" s="39" t="s">
        <v>28931</v>
      </c>
      <c r="B1432" s="40" t="s">
        <v>28932</v>
      </c>
      <c r="C1432" s="76"/>
      <c r="D1432" s="100"/>
      <c r="E1432" s="83" t="s">
        <v>30488</v>
      </c>
    </row>
    <row r="1433" spans="1:5" x14ac:dyDescent="0.2">
      <c r="A1433" s="38" t="s">
        <v>28933</v>
      </c>
      <c r="B1433" s="38" t="s">
        <v>28934</v>
      </c>
      <c r="C1433" s="76">
        <v>20730.9375</v>
      </c>
      <c r="D1433" s="101" t="s">
        <v>31005</v>
      </c>
      <c r="E1433" s="83" t="s">
        <v>31006</v>
      </c>
    </row>
    <row r="1434" spans="1:5" x14ac:dyDescent="0.2">
      <c r="A1434" s="38" t="s">
        <v>28935</v>
      </c>
      <c r="B1434" s="38" t="s">
        <v>28936</v>
      </c>
      <c r="C1434" s="75"/>
      <c r="D1434" s="100"/>
      <c r="E1434" s="83" t="s">
        <v>30488</v>
      </c>
    </row>
    <row r="1435" spans="1:5" x14ac:dyDescent="0.2">
      <c r="A1435" s="38" t="s">
        <v>28937</v>
      </c>
      <c r="B1435" s="38" t="s">
        <v>28938</v>
      </c>
      <c r="C1435" s="75"/>
      <c r="D1435" s="100"/>
      <c r="E1435" s="83" t="s">
        <v>30488</v>
      </c>
    </row>
    <row r="1436" spans="1:5" x14ac:dyDescent="0.2">
      <c r="A1436" s="38" t="s">
        <v>28939</v>
      </c>
      <c r="B1436" s="38" t="s">
        <v>28940</v>
      </c>
      <c r="C1436" s="75"/>
      <c r="D1436" s="100"/>
      <c r="E1436" s="83" t="s">
        <v>30488</v>
      </c>
    </row>
    <row r="1437" spans="1:5" x14ac:dyDescent="0.2">
      <c r="A1437" s="38" t="s">
        <v>28941</v>
      </c>
      <c r="B1437" s="38" t="s">
        <v>28942</v>
      </c>
      <c r="C1437" s="76">
        <v>22416.03</v>
      </c>
      <c r="D1437" s="101" t="s">
        <v>30717</v>
      </c>
      <c r="E1437" s="83" t="s">
        <v>30718</v>
      </c>
    </row>
    <row r="1438" spans="1:5" x14ac:dyDescent="0.2">
      <c r="A1438" s="38" t="s">
        <v>28943</v>
      </c>
      <c r="B1438" s="38" t="s">
        <v>28944</v>
      </c>
      <c r="C1438" s="76">
        <v>2051.5540499999997</v>
      </c>
      <c r="D1438" s="101" t="s">
        <v>31007</v>
      </c>
      <c r="E1438" s="83" t="s">
        <v>31008</v>
      </c>
    </row>
    <row r="1439" spans="1:5" x14ac:dyDescent="0.2">
      <c r="A1439" s="38" t="s">
        <v>28945</v>
      </c>
      <c r="B1439" s="38" t="s">
        <v>28946</v>
      </c>
      <c r="C1439" s="76">
        <v>2051.5540499999997</v>
      </c>
      <c r="D1439" s="101" t="s">
        <v>31007</v>
      </c>
      <c r="E1439" s="83" t="s">
        <v>31008</v>
      </c>
    </row>
    <row r="1440" spans="1:5" x14ac:dyDescent="0.2">
      <c r="A1440" s="38" t="s">
        <v>28947</v>
      </c>
      <c r="B1440" s="38" t="s">
        <v>28948</v>
      </c>
      <c r="C1440" s="76">
        <v>241.70737500000001</v>
      </c>
      <c r="D1440" s="101" t="s">
        <v>30719</v>
      </c>
      <c r="E1440" s="83" t="s">
        <v>30720</v>
      </c>
    </row>
    <row r="1441" spans="1:5" x14ac:dyDescent="0.2">
      <c r="A1441" s="38" t="s">
        <v>28949</v>
      </c>
      <c r="B1441" s="38" t="s">
        <v>28950</v>
      </c>
      <c r="C1441" s="75"/>
      <c r="D1441" s="100"/>
      <c r="E1441" s="83" t="s">
        <v>30488</v>
      </c>
    </row>
    <row r="1442" spans="1:5" x14ac:dyDescent="0.2">
      <c r="A1442" s="38" t="s">
        <v>28951</v>
      </c>
      <c r="B1442" s="38" t="s">
        <v>28952</v>
      </c>
      <c r="C1442" s="75"/>
      <c r="D1442" s="100"/>
      <c r="E1442" s="83" t="s">
        <v>30488</v>
      </c>
    </row>
    <row r="1443" spans="1:5" x14ac:dyDescent="0.2">
      <c r="A1443" s="38" t="s">
        <v>28953</v>
      </c>
      <c r="B1443" s="38" t="s">
        <v>28954</v>
      </c>
      <c r="C1443" s="75"/>
      <c r="D1443" s="100"/>
      <c r="E1443" s="83" t="s">
        <v>30488</v>
      </c>
    </row>
    <row r="1444" spans="1:5" x14ac:dyDescent="0.2">
      <c r="A1444" s="38" t="s">
        <v>28955</v>
      </c>
      <c r="B1444" s="38" t="s">
        <v>28956</v>
      </c>
      <c r="C1444" s="75"/>
      <c r="D1444" s="100"/>
      <c r="E1444" s="83" t="s">
        <v>30488</v>
      </c>
    </row>
    <row r="1445" spans="1:5" x14ac:dyDescent="0.2">
      <c r="A1445" s="38" t="s">
        <v>28957</v>
      </c>
      <c r="B1445" s="38" t="s">
        <v>28958</v>
      </c>
      <c r="C1445" s="75"/>
      <c r="D1445" s="100"/>
      <c r="E1445" s="83" t="s">
        <v>30488</v>
      </c>
    </row>
    <row r="1446" spans="1:5" x14ac:dyDescent="0.2">
      <c r="A1446" s="38" t="s">
        <v>28959</v>
      </c>
      <c r="B1446" s="38" t="s">
        <v>28960</v>
      </c>
      <c r="C1446" s="75"/>
      <c r="D1446" s="100"/>
      <c r="E1446" s="83" t="s">
        <v>30488</v>
      </c>
    </row>
    <row r="1447" spans="1:5" x14ac:dyDescent="0.2">
      <c r="A1447" s="38" t="s">
        <v>28961</v>
      </c>
      <c r="B1447" s="38" t="s">
        <v>28962</v>
      </c>
      <c r="C1447" s="75"/>
      <c r="D1447" s="100"/>
      <c r="E1447" s="83" t="s">
        <v>30488</v>
      </c>
    </row>
    <row r="1448" spans="1:5" x14ac:dyDescent="0.2">
      <c r="A1448" s="38" t="s">
        <v>28963</v>
      </c>
      <c r="B1448" s="38" t="s">
        <v>28964</v>
      </c>
      <c r="C1448" s="75"/>
      <c r="D1448" s="100"/>
      <c r="E1448" s="83" t="s">
        <v>30488</v>
      </c>
    </row>
    <row r="1449" spans="1:5" x14ac:dyDescent="0.2">
      <c r="A1449" s="38" t="s">
        <v>28965</v>
      </c>
      <c r="B1449" s="38" t="s">
        <v>28966</v>
      </c>
      <c r="C1449" s="75"/>
      <c r="D1449" s="100"/>
      <c r="E1449" s="83" t="s">
        <v>30488</v>
      </c>
    </row>
    <row r="1450" spans="1:5" ht="22.5" x14ac:dyDescent="0.2">
      <c r="A1450" s="38" t="s">
        <v>28967</v>
      </c>
      <c r="B1450" s="38" t="s">
        <v>28968</v>
      </c>
      <c r="C1450" s="75">
        <v>4993197.5467499997</v>
      </c>
      <c r="D1450" s="101" t="s">
        <v>31009</v>
      </c>
      <c r="E1450" s="83" t="s">
        <v>31010</v>
      </c>
    </row>
    <row r="1451" spans="1:5" x14ac:dyDescent="0.2">
      <c r="A1451" s="39" t="s">
        <v>28969</v>
      </c>
      <c r="B1451" s="40" t="s">
        <v>28970</v>
      </c>
      <c r="C1451" s="76"/>
      <c r="D1451" s="100"/>
      <c r="E1451" s="83" t="s">
        <v>30488</v>
      </c>
    </row>
    <row r="1452" spans="1:5" x14ac:dyDescent="0.2">
      <c r="A1452" s="39" t="s">
        <v>28971</v>
      </c>
      <c r="B1452" s="40" t="s">
        <v>28972</v>
      </c>
      <c r="C1452" s="76"/>
      <c r="D1452" s="100"/>
      <c r="E1452" s="83" t="s">
        <v>30488</v>
      </c>
    </row>
    <row r="1453" spans="1:5" x14ac:dyDescent="0.2">
      <c r="A1453" s="39" t="s">
        <v>28973</v>
      </c>
      <c r="B1453" s="40" t="s">
        <v>28974</v>
      </c>
      <c r="C1453" s="76"/>
      <c r="D1453" s="100"/>
      <c r="E1453" s="83" t="s">
        <v>30488</v>
      </c>
    </row>
    <row r="1454" spans="1:5" x14ac:dyDescent="0.2">
      <c r="A1454" s="39" t="s">
        <v>28975</v>
      </c>
      <c r="B1454" s="40" t="s">
        <v>28976</v>
      </c>
      <c r="C1454" s="76"/>
      <c r="D1454" s="100"/>
      <c r="E1454" s="83" t="s">
        <v>30488</v>
      </c>
    </row>
    <row r="1455" spans="1:5" x14ac:dyDescent="0.2">
      <c r="A1455" s="39" t="s">
        <v>28977</v>
      </c>
      <c r="B1455" s="40" t="s">
        <v>28978</v>
      </c>
      <c r="C1455" s="76"/>
      <c r="D1455" s="100"/>
      <c r="E1455" s="83" t="s">
        <v>30488</v>
      </c>
    </row>
    <row r="1456" spans="1:5" x14ac:dyDescent="0.2">
      <c r="A1456" s="39" t="s">
        <v>28979</v>
      </c>
      <c r="B1456" s="40" t="s">
        <v>28980</v>
      </c>
      <c r="C1456" s="76"/>
      <c r="D1456" s="100"/>
      <c r="E1456" s="83" t="s">
        <v>30488</v>
      </c>
    </row>
    <row r="1457" spans="1:5" x14ac:dyDescent="0.2">
      <c r="A1457" s="38" t="s">
        <v>28981</v>
      </c>
      <c r="B1457" s="38" t="s">
        <v>28982</v>
      </c>
      <c r="C1457" s="75"/>
      <c r="D1457" s="100"/>
      <c r="E1457" s="83" t="s">
        <v>30488</v>
      </c>
    </row>
    <row r="1458" spans="1:5" x14ac:dyDescent="0.2">
      <c r="A1458" s="38" t="s">
        <v>28983</v>
      </c>
      <c r="B1458" s="38" t="s">
        <v>28984</v>
      </c>
      <c r="C1458" s="75"/>
      <c r="D1458" s="100"/>
      <c r="E1458" s="83" t="s">
        <v>30488</v>
      </c>
    </row>
    <row r="1459" spans="1:5" x14ac:dyDescent="0.2">
      <c r="A1459" s="38" t="s">
        <v>28985</v>
      </c>
      <c r="B1459" s="38" t="s">
        <v>28986</v>
      </c>
      <c r="C1459" s="75"/>
      <c r="D1459" s="100"/>
      <c r="E1459" s="83" t="s">
        <v>30488</v>
      </c>
    </row>
    <row r="1460" spans="1:5" x14ac:dyDescent="0.2">
      <c r="A1460" s="38" t="s">
        <v>28987</v>
      </c>
      <c r="B1460" s="38" t="s">
        <v>28988</v>
      </c>
      <c r="C1460" s="75"/>
      <c r="D1460" s="100"/>
      <c r="E1460" s="83" t="s">
        <v>30488</v>
      </c>
    </row>
    <row r="1461" spans="1:5" x14ac:dyDescent="0.2">
      <c r="A1461" s="38" t="s">
        <v>28989</v>
      </c>
      <c r="B1461" s="38" t="s">
        <v>28990</v>
      </c>
      <c r="C1461" s="75"/>
      <c r="D1461" s="100"/>
      <c r="E1461" s="83" t="s">
        <v>30488</v>
      </c>
    </row>
    <row r="1462" spans="1:5" x14ac:dyDescent="0.2">
      <c r="A1462" s="38" t="s">
        <v>28991</v>
      </c>
      <c r="B1462" s="38" t="s">
        <v>28992</v>
      </c>
      <c r="C1462" s="75"/>
      <c r="D1462" s="100"/>
      <c r="E1462" s="83" t="s">
        <v>30488</v>
      </c>
    </row>
    <row r="1463" spans="1:5" x14ac:dyDescent="0.2">
      <c r="A1463" s="38" t="s">
        <v>28993</v>
      </c>
      <c r="B1463" s="38" t="s">
        <v>28994</v>
      </c>
      <c r="C1463" s="75"/>
      <c r="D1463" s="100"/>
      <c r="E1463" s="83" t="s">
        <v>30488</v>
      </c>
    </row>
    <row r="1464" spans="1:5" x14ac:dyDescent="0.2">
      <c r="A1464" s="38" t="s">
        <v>28995</v>
      </c>
      <c r="B1464" s="38" t="s">
        <v>28996</v>
      </c>
      <c r="C1464" s="75"/>
      <c r="D1464" s="100"/>
      <c r="E1464" s="83" t="s">
        <v>30488</v>
      </c>
    </row>
    <row r="1465" spans="1:5" ht="22.5" x14ac:dyDescent="0.2">
      <c r="A1465" s="38" t="s">
        <v>28997</v>
      </c>
      <c r="B1465" s="38" t="s">
        <v>28998</v>
      </c>
      <c r="C1465" s="76">
        <v>178.13249999999999</v>
      </c>
      <c r="D1465" s="101" t="s">
        <v>31011</v>
      </c>
      <c r="E1465" s="83" t="s">
        <v>31012</v>
      </c>
    </row>
    <row r="1466" spans="1:5" x14ac:dyDescent="0.2">
      <c r="A1466" s="38" t="s">
        <v>28999</v>
      </c>
      <c r="B1466" s="38" t="s">
        <v>29000</v>
      </c>
      <c r="C1466" s="75"/>
      <c r="D1466" s="100"/>
      <c r="E1466" s="83" t="s">
        <v>30488</v>
      </c>
    </row>
    <row r="1467" spans="1:5" x14ac:dyDescent="0.2">
      <c r="A1467" s="38" t="s">
        <v>29001</v>
      </c>
      <c r="B1467" s="38" t="s">
        <v>29002</v>
      </c>
      <c r="C1467" s="75"/>
      <c r="D1467" s="100"/>
      <c r="E1467" s="83" t="s">
        <v>30488</v>
      </c>
    </row>
    <row r="1468" spans="1:5" x14ac:dyDescent="0.2">
      <c r="A1468" s="38" t="s">
        <v>29003</v>
      </c>
      <c r="B1468" s="38" t="s">
        <v>29004</v>
      </c>
      <c r="C1468" s="75"/>
      <c r="D1468" s="100"/>
      <c r="E1468" s="83" t="s">
        <v>30488</v>
      </c>
    </row>
    <row r="1469" spans="1:5" x14ac:dyDescent="0.2">
      <c r="A1469" s="38" t="s">
        <v>29005</v>
      </c>
      <c r="B1469" s="38" t="s">
        <v>29006</v>
      </c>
      <c r="C1469" s="75"/>
      <c r="D1469" s="100"/>
      <c r="E1469" s="83" t="s">
        <v>30488</v>
      </c>
    </row>
    <row r="1470" spans="1:5" x14ac:dyDescent="0.2">
      <c r="A1470" s="38" t="s">
        <v>29007</v>
      </c>
      <c r="B1470" s="38" t="s">
        <v>29008</v>
      </c>
      <c r="C1470" s="75"/>
      <c r="D1470" s="100"/>
      <c r="E1470" s="83" t="s">
        <v>30488</v>
      </c>
    </row>
    <row r="1471" spans="1:5" x14ac:dyDescent="0.2">
      <c r="A1471" s="38" t="s">
        <v>29009</v>
      </c>
      <c r="B1471" s="38" t="s">
        <v>29010</v>
      </c>
      <c r="C1471" s="75"/>
      <c r="D1471" s="100"/>
      <c r="E1471" s="83" t="s">
        <v>30488</v>
      </c>
    </row>
    <row r="1472" spans="1:5" x14ac:dyDescent="0.2">
      <c r="A1472" s="38" t="s">
        <v>29011</v>
      </c>
      <c r="B1472" s="38" t="s">
        <v>29012</v>
      </c>
      <c r="C1472" s="75"/>
      <c r="D1472" s="100"/>
      <c r="E1472" s="83" t="s">
        <v>30488</v>
      </c>
    </row>
    <row r="1473" spans="1:5" x14ac:dyDescent="0.2">
      <c r="A1473" s="38" t="s">
        <v>29013</v>
      </c>
      <c r="B1473" s="38" t="s">
        <v>29014</v>
      </c>
      <c r="C1473" s="75"/>
      <c r="D1473" s="100"/>
      <c r="E1473" s="83" t="s">
        <v>30488</v>
      </c>
    </row>
    <row r="1474" spans="1:5" x14ac:dyDescent="0.2">
      <c r="A1474" s="38" t="s">
        <v>29015</v>
      </c>
      <c r="B1474" s="38" t="s">
        <v>29016</v>
      </c>
      <c r="C1474" s="75"/>
      <c r="D1474" s="100"/>
      <c r="E1474" s="83" t="s">
        <v>30488</v>
      </c>
    </row>
    <row r="1475" spans="1:5" x14ac:dyDescent="0.2">
      <c r="A1475" s="39" t="s">
        <v>29017</v>
      </c>
      <c r="B1475" s="40" t="s">
        <v>29018</v>
      </c>
      <c r="C1475" s="76"/>
      <c r="D1475" s="100"/>
      <c r="E1475" s="83" t="s">
        <v>30488</v>
      </c>
    </row>
    <row r="1476" spans="1:5" x14ac:dyDescent="0.2">
      <c r="A1476" s="39" t="s">
        <v>29019</v>
      </c>
      <c r="B1476" s="40" t="s">
        <v>29020</v>
      </c>
      <c r="C1476" s="76"/>
      <c r="D1476" s="100"/>
      <c r="E1476" s="83" t="s">
        <v>30488</v>
      </c>
    </row>
    <row r="1477" spans="1:5" x14ac:dyDescent="0.2">
      <c r="A1477" s="39" t="s">
        <v>29021</v>
      </c>
      <c r="B1477" s="40" t="s">
        <v>29022</v>
      </c>
      <c r="C1477" s="76"/>
      <c r="D1477" s="100"/>
      <c r="E1477" s="83" t="s">
        <v>30488</v>
      </c>
    </row>
    <row r="1478" spans="1:5" x14ac:dyDescent="0.2">
      <c r="A1478" s="38" t="s">
        <v>29023</v>
      </c>
      <c r="B1478" s="38" t="s">
        <v>29024</v>
      </c>
      <c r="C1478" s="75"/>
      <c r="D1478" s="100"/>
      <c r="E1478" s="83" t="s">
        <v>30488</v>
      </c>
    </row>
    <row r="1479" spans="1:5" x14ac:dyDescent="0.2">
      <c r="A1479" s="38" t="s">
        <v>29025</v>
      </c>
      <c r="B1479" s="38" t="s">
        <v>29026</v>
      </c>
      <c r="C1479" s="75"/>
      <c r="D1479" s="100"/>
      <c r="E1479" s="83" t="s">
        <v>30488</v>
      </c>
    </row>
    <row r="1480" spans="1:5" x14ac:dyDescent="0.2">
      <c r="A1480" s="38" t="s">
        <v>29027</v>
      </c>
      <c r="B1480" s="38" t="s">
        <v>29028</v>
      </c>
      <c r="C1480" s="75"/>
      <c r="D1480" s="100"/>
      <c r="E1480" s="83" t="s">
        <v>30488</v>
      </c>
    </row>
    <row r="1481" spans="1:5" x14ac:dyDescent="0.2">
      <c r="A1481" s="38" t="s">
        <v>29029</v>
      </c>
      <c r="B1481" s="38" t="s">
        <v>29030</v>
      </c>
      <c r="C1481" s="75"/>
      <c r="D1481" s="100"/>
      <c r="E1481" s="83" t="s">
        <v>30488</v>
      </c>
    </row>
    <row r="1482" spans="1:5" x14ac:dyDescent="0.2">
      <c r="A1482" s="38" t="s">
        <v>29031</v>
      </c>
      <c r="B1482" s="38" t="s">
        <v>29032</v>
      </c>
      <c r="C1482" s="75"/>
      <c r="D1482" s="100"/>
      <c r="E1482" s="83" t="s">
        <v>30488</v>
      </c>
    </row>
    <row r="1483" spans="1:5" x14ac:dyDescent="0.2">
      <c r="A1483" s="38" t="s">
        <v>29033</v>
      </c>
      <c r="B1483" s="38" t="s">
        <v>29034</v>
      </c>
      <c r="C1483" s="75"/>
      <c r="D1483" s="100"/>
      <c r="E1483" s="83" t="s">
        <v>30488</v>
      </c>
    </row>
    <row r="1484" spans="1:5" x14ac:dyDescent="0.2">
      <c r="A1484" s="39" t="s">
        <v>29035</v>
      </c>
      <c r="B1484" s="40" t="s">
        <v>29036</v>
      </c>
      <c r="C1484" s="76">
        <v>608887.59749999992</v>
      </c>
      <c r="D1484" s="101" t="s">
        <v>31013</v>
      </c>
      <c r="E1484" s="83" t="s">
        <v>31014</v>
      </c>
    </row>
    <row r="1485" spans="1:5" x14ac:dyDescent="0.2">
      <c r="A1485" s="39" t="s">
        <v>29037</v>
      </c>
      <c r="B1485" s="40" t="s">
        <v>29038</v>
      </c>
      <c r="C1485" s="76"/>
      <c r="D1485" s="100"/>
      <c r="E1485" s="83" t="s">
        <v>30488</v>
      </c>
    </row>
    <row r="1486" spans="1:5" x14ac:dyDescent="0.2">
      <c r="A1486" s="39" t="s">
        <v>29039</v>
      </c>
      <c r="B1486" s="40" t="s">
        <v>29040</v>
      </c>
      <c r="C1486" s="76"/>
      <c r="D1486" s="100"/>
      <c r="E1486" s="83" t="s">
        <v>30488</v>
      </c>
    </row>
    <row r="1487" spans="1:5" x14ac:dyDescent="0.2">
      <c r="A1487" s="38" t="s">
        <v>29041</v>
      </c>
      <c r="B1487" s="38" t="s">
        <v>29042</v>
      </c>
      <c r="C1487" s="75"/>
      <c r="D1487" s="100"/>
      <c r="E1487" s="83" t="s">
        <v>30488</v>
      </c>
    </row>
    <row r="1488" spans="1:5" x14ac:dyDescent="0.2">
      <c r="A1488" s="38" t="s">
        <v>29043</v>
      </c>
      <c r="B1488" s="38" t="s">
        <v>29044</v>
      </c>
      <c r="C1488" s="75"/>
      <c r="D1488" s="100"/>
      <c r="E1488" s="83" t="s">
        <v>30488</v>
      </c>
    </row>
    <row r="1489" spans="1:5" x14ac:dyDescent="0.2">
      <c r="A1489" s="38" t="s">
        <v>29045</v>
      </c>
      <c r="B1489" s="38" t="s">
        <v>29046</v>
      </c>
      <c r="C1489" s="76">
        <v>12121.2</v>
      </c>
      <c r="D1489" s="101" t="s">
        <v>31015</v>
      </c>
      <c r="E1489" s="83" t="s">
        <v>31016</v>
      </c>
    </row>
    <row r="1490" spans="1:5" x14ac:dyDescent="0.2">
      <c r="A1490" s="38" t="s">
        <v>29047</v>
      </c>
      <c r="B1490" s="38" t="s">
        <v>29048</v>
      </c>
      <c r="C1490" s="76">
        <v>12796.875</v>
      </c>
      <c r="D1490" s="101" t="s">
        <v>31017</v>
      </c>
      <c r="E1490" s="83" t="s">
        <v>31018</v>
      </c>
    </row>
    <row r="1491" spans="1:5" x14ac:dyDescent="0.2">
      <c r="A1491" s="38" t="s">
        <v>29049</v>
      </c>
      <c r="B1491" s="38" t="s">
        <v>29050</v>
      </c>
      <c r="C1491" s="76">
        <v>21498.75</v>
      </c>
      <c r="D1491" s="101" t="s">
        <v>31019</v>
      </c>
      <c r="E1491" s="83" t="s">
        <v>31020</v>
      </c>
    </row>
    <row r="1492" spans="1:5" x14ac:dyDescent="0.2">
      <c r="A1492" s="38" t="s">
        <v>29051</v>
      </c>
      <c r="B1492" s="38" t="s">
        <v>29052</v>
      </c>
      <c r="C1492" s="76">
        <v>9991.7999999999993</v>
      </c>
      <c r="D1492" s="101" t="s">
        <v>31021</v>
      </c>
      <c r="E1492" s="83" t="s">
        <v>31022</v>
      </c>
    </row>
    <row r="1493" spans="1:5" x14ac:dyDescent="0.2">
      <c r="A1493" s="38" t="s">
        <v>29053</v>
      </c>
      <c r="B1493" s="38" t="s">
        <v>29054</v>
      </c>
      <c r="C1493" s="76">
        <v>12757.9725</v>
      </c>
      <c r="D1493" s="101" t="s">
        <v>31023</v>
      </c>
      <c r="E1493" s="83" t="s">
        <v>31024</v>
      </c>
    </row>
    <row r="1494" spans="1:5" x14ac:dyDescent="0.2">
      <c r="A1494" s="38" t="s">
        <v>29055</v>
      </c>
      <c r="B1494" s="38" t="s">
        <v>29056</v>
      </c>
      <c r="C1494" s="76">
        <v>12796.875</v>
      </c>
      <c r="D1494" s="101" t="s">
        <v>31025</v>
      </c>
      <c r="E1494" s="83" t="s">
        <v>31026</v>
      </c>
    </row>
    <row r="1495" spans="1:5" x14ac:dyDescent="0.2">
      <c r="A1495" s="38" t="s">
        <v>29057</v>
      </c>
      <c r="B1495" s="38" t="s">
        <v>29058</v>
      </c>
      <c r="C1495" s="76">
        <v>10892.7</v>
      </c>
      <c r="D1495" s="101" t="s">
        <v>31027</v>
      </c>
      <c r="E1495" s="83" t="s">
        <v>31028</v>
      </c>
    </row>
    <row r="1496" spans="1:5" x14ac:dyDescent="0.2">
      <c r="A1496" s="38" t="s">
        <v>29059</v>
      </c>
      <c r="B1496" s="38" t="s">
        <v>29060</v>
      </c>
      <c r="C1496" s="76">
        <v>10902.9375</v>
      </c>
      <c r="D1496" s="101" t="s">
        <v>31029</v>
      </c>
      <c r="E1496" s="83" t="s">
        <v>31030</v>
      </c>
    </row>
    <row r="1497" spans="1:5" x14ac:dyDescent="0.2">
      <c r="A1497" s="38" t="s">
        <v>29061</v>
      </c>
      <c r="B1497" s="38" t="s">
        <v>29062</v>
      </c>
      <c r="C1497" s="76">
        <v>11670.75</v>
      </c>
      <c r="D1497" s="101" t="s">
        <v>31031</v>
      </c>
      <c r="E1497" s="83" t="s">
        <v>31032</v>
      </c>
    </row>
    <row r="1498" spans="1:5" x14ac:dyDescent="0.2">
      <c r="A1498" s="38" t="s">
        <v>29063</v>
      </c>
      <c r="B1498" s="38" t="s">
        <v>29064</v>
      </c>
      <c r="C1498" s="76">
        <v>10237.5</v>
      </c>
      <c r="D1498" s="101" t="s">
        <v>31033</v>
      </c>
      <c r="E1498" s="83" t="s">
        <v>31034</v>
      </c>
    </row>
    <row r="1499" spans="1:5" x14ac:dyDescent="0.2">
      <c r="A1499" s="38" t="s">
        <v>29065</v>
      </c>
      <c r="B1499" s="38" t="s">
        <v>29066</v>
      </c>
      <c r="C1499" s="75"/>
      <c r="D1499" s="100"/>
      <c r="E1499" s="83" t="s">
        <v>30488</v>
      </c>
    </row>
    <row r="1500" spans="1:5" x14ac:dyDescent="0.2">
      <c r="A1500" s="38" t="s">
        <v>29067</v>
      </c>
      <c r="B1500" s="38" t="s">
        <v>29068</v>
      </c>
      <c r="C1500" s="76">
        <v>12029.0625</v>
      </c>
      <c r="D1500" s="101" t="s">
        <v>31035</v>
      </c>
      <c r="E1500" s="83" t="s">
        <v>31036</v>
      </c>
    </row>
    <row r="1501" spans="1:5" x14ac:dyDescent="0.2">
      <c r="A1501" s="38" t="s">
        <v>29069</v>
      </c>
      <c r="B1501" s="38" t="s">
        <v>29070</v>
      </c>
      <c r="C1501" s="76">
        <v>8124.4800000000014</v>
      </c>
      <c r="D1501" s="101" t="s">
        <v>31037</v>
      </c>
      <c r="E1501" s="83" t="s">
        <v>31038</v>
      </c>
    </row>
    <row r="1502" spans="1:5" x14ac:dyDescent="0.2">
      <c r="A1502" s="38" t="s">
        <v>29071</v>
      </c>
      <c r="B1502" s="38" t="s">
        <v>29072</v>
      </c>
      <c r="C1502" s="75"/>
      <c r="D1502" s="100"/>
      <c r="E1502" s="83" t="s">
        <v>30488</v>
      </c>
    </row>
    <row r="1503" spans="1:5" x14ac:dyDescent="0.2">
      <c r="A1503" s="38" t="s">
        <v>29073</v>
      </c>
      <c r="B1503" s="38" t="s">
        <v>29074</v>
      </c>
      <c r="C1503" s="75"/>
      <c r="D1503" s="100"/>
      <c r="E1503" s="83" t="s">
        <v>30488</v>
      </c>
    </row>
    <row r="1504" spans="1:5" x14ac:dyDescent="0.2">
      <c r="A1504" s="38" t="s">
        <v>29075</v>
      </c>
      <c r="B1504" s="38" t="s">
        <v>29076</v>
      </c>
      <c r="C1504" s="75"/>
      <c r="D1504" s="100"/>
      <c r="E1504" s="83" t="s">
        <v>30488</v>
      </c>
    </row>
    <row r="1505" spans="1:5" x14ac:dyDescent="0.2">
      <c r="A1505" s="38" t="s">
        <v>29077</v>
      </c>
      <c r="B1505" s="38" t="s">
        <v>29078</v>
      </c>
      <c r="C1505" s="75"/>
      <c r="D1505" s="100"/>
      <c r="E1505" s="83" t="s">
        <v>30488</v>
      </c>
    </row>
    <row r="1506" spans="1:5" x14ac:dyDescent="0.2">
      <c r="A1506" s="38" t="s">
        <v>29079</v>
      </c>
      <c r="B1506" s="38" t="s">
        <v>29080</v>
      </c>
      <c r="C1506" s="75"/>
      <c r="D1506" s="100"/>
      <c r="E1506" s="83" t="s">
        <v>30488</v>
      </c>
    </row>
    <row r="1507" spans="1:5" x14ac:dyDescent="0.2">
      <c r="A1507" s="38" t="s">
        <v>29081</v>
      </c>
      <c r="B1507" s="38" t="s">
        <v>29082</v>
      </c>
      <c r="C1507" s="75"/>
      <c r="D1507" s="100"/>
      <c r="E1507" s="83" t="s">
        <v>30488</v>
      </c>
    </row>
    <row r="1508" spans="1:5" x14ac:dyDescent="0.2">
      <c r="A1508" s="38" t="s">
        <v>29083</v>
      </c>
      <c r="B1508" s="38" t="s">
        <v>29084</v>
      </c>
      <c r="C1508" s="75"/>
      <c r="D1508" s="100"/>
      <c r="E1508" s="83" t="s">
        <v>30488</v>
      </c>
    </row>
    <row r="1509" spans="1:5" x14ac:dyDescent="0.2">
      <c r="A1509" s="38" t="s">
        <v>29085</v>
      </c>
      <c r="B1509" s="38" t="s">
        <v>29086</v>
      </c>
      <c r="C1509" s="75"/>
      <c r="D1509" s="100"/>
      <c r="E1509" s="83" t="s">
        <v>30488</v>
      </c>
    </row>
    <row r="1510" spans="1:5" x14ac:dyDescent="0.2">
      <c r="A1510" s="38" t="s">
        <v>29087</v>
      </c>
      <c r="B1510" s="38" t="s">
        <v>29088</v>
      </c>
      <c r="C1510" s="75"/>
      <c r="D1510" s="100"/>
      <c r="E1510" s="83" t="s">
        <v>30488</v>
      </c>
    </row>
    <row r="1511" spans="1:5" x14ac:dyDescent="0.2">
      <c r="A1511" s="38" t="s">
        <v>29089</v>
      </c>
      <c r="B1511" s="38" t="s">
        <v>29090</v>
      </c>
      <c r="C1511" s="75"/>
      <c r="D1511" s="100"/>
      <c r="E1511" s="83" t="s">
        <v>30488</v>
      </c>
    </row>
    <row r="1512" spans="1:5" x14ac:dyDescent="0.2">
      <c r="A1512" s="38" t="s">
        <v>29091</v>
      </c>
      <c r="B1512" s="38" t="s">
        <v>29092</v>
      </c>
      <c r="C1512" s="75"/>
      <c r="D1512" s="100"/>
      <c r="E1512" s="83" t="s">
        <v>30488</v>
      </c>
    </row>
    <row r="1513" spans="1:5" x14ac:dyDescent="0.2">
      <c r="A1513" s="38" t="s">
        <v>29093</v>
      </c>
      <c r="B1513" s="38" t="s">
        <v>29094</v>
      </c>
      <c r="C1513" s="75"/>
      <c r="D1513" s="100"/>
      <c r="E1513" s="83" t="s">
        <v>30488</v>
      </c>
    </row>
    <row r="1514" spans="1:5" x14ac:dyDescent="0.2">
      <c r="A1514" s="38" t="s">
        <v>29095</v>
      </c>
      <c r="B1514" s="38" t="s">
        <v>29096</v>
      </c>
      <c r="C1514" s="75"/>
      <c r="D1514" s="100"/>
      <c r="E1514" s="83" t="s">
        <v>30488</v>
      </c>
    </row>
    <row r="1515" spans="1:5" x14ac:dyDescent="0.2">
      <c r="A1515" s="38" t="s">
        <v>29097</v>
      </c>
      <c r="B1515" s="38" t="s">
        <v>29098</v>
      </c>
      <c r="C1515" s="75"/>
      <c r="D1515" s="100"/>
      <c r="E1515" s="83" t="s">
        <v>30488</v>
      </c>
    </row>
    <row r="1516" spans="1:5" x14ac:dyDescent="0.2">
      <c r="A1516" s="38" t="s">
        <v>29099</v>
      </c>
      <c r="B1516" s="38" t="s">
        <v>29100</v>
      </c>
      <c r="C1516" s="75"/>
      <c r="D1516" s="100"/>
      <c r="E1516" s="83" t="s">
        <v>30488</v>
      </c>
    </row>
    <row r="1517" spans="1:5" x14ac:dyDescent="0.2">
      <c r="A1517" s="38" t="s">
        <v>29101</v>
      </c>
      <c r="B1517" s="38" t="s">
        <v>29102</v>
      </c>
      <c r="C1517" s="75"/>
      <c r="D1517" s="100"/>
      <c r="E1517" s="83" t="s">
        <v>30488</v>
      </c>
    </row>
    <row r="1518" spans="1:5" x14ac:dyDescent="0.2">
      <c r="A1518" s="38" t="s">
        <v>29103</v>
      </c>
      <c r="B1518" s="38" t="s">
        <v>29104</v>
      </c>
      <c r="C1518" s="75"/>
      <c r="D1518" s="100"/>
      <c r="E1518" s="83" t="s">
        <v>30488</v>
      </c>
    </row>
    <row r="1519" spans="1:5" x14ac:dyDescent="0.2">
      <c r="A1519" s="38" t="s">
        <v>29105</v>
      </c>
      <c r="B1519" s="38" t="s">
        <v>29106</v>
      </c>
      <c r="C1519" s="75"/>
      <c r="D1519" s="100"/>
      <c r="E1519" s="83" t="s">
        <v>30488</v>
      </c>
    </row>
    <row r="1520" spans="1:5" x14ac:dyDescent="0.2">
      <c r="A1520" s="38" t="s">
        <v>29107</v>
      </c>
      <c r="B1520" s="38" t="s">
        <v>29108</v>
      </c>
      <c r="C1520" s="75"/>
      <c r="D1520" s="100"/>
      <c r="E1520" s="83" t="s">
        <v>30488</v>
      </c>
    </row>
    <row r="1521" spans="1:5" x14ac:dyDescent="0.2">
      <c r="A1521" s="38" t="s">
        <v>29109</v>
      </c>
      <c r="B1521" s="38" t="s">
        <v>29110</v>
      </c>
      <c r="C1521" s="75"/>
      <c r="D1521" s="100"/>
      <c r="E1521" s="83" t="s">
        <v>30488</v>
      </c>
    </row>
    <row r="1522" spans="1:5" x14ac:dyDescent="0.2">
      <c r="A1522" s="38" t="s">
        <v>29111</v>
      </c>
      <c r="B1522" s="38" t="s">
        <v>29112</v>
      </c>
      <c r="C1522" s="75"/>
      <c r="D1522" s="100"/>
      <c r="E1522" s="83" t="s">
        <v>30488</v>
      </c>
    </row>
    <row r="1523" spans="1:5" x14ac:dyDescent="0.2">
      <c r="A1523" s="38" t="s">
        <v>29113</v>
      </c>
      <c r="B1523" s="38" t="s">
        <v>29114</v>
      </c>
      <c r="C1523" s="76">
        <v>14862.802500000002</v>
      </c>
      <c r="D1523" s="101" t="s">
        <v>31039</v>
      </c>
      <c r="E1523" s="83" t="s">
        <v>31040</v>
      </c>
    </row>
    <row r="1524" spans="1:5" x14ac:dyDescent="0.2">
      <c r="A1524" s="38" t="s">
        <v>29115</v>
      </c>
      <c r="B1524" s="38" t="s">
        <v>29116</v>
      </c>
      <c r="C1524" s="76">
        <v>14862.802500000002</v>
      </c>
      <c r="D1524" s="101" t="s">
        <v>31041</v>
      </c>
      <c r="E1524" s="83" t="s">
        <v>31042</v>
      </c>
    </row>
    <row r="1525" spans="1:5" x14ac:dyDescent="0.2">
      <c r="A1525" s="38" t="s">
        <v>29117</v>
      </c>
      <c r="B1525" s="38" t="s">
        <v>29118</v>
      </c>
      <c r="C1525" s="75"/>
      <c r="D1525" s="100"/>
      <c r="E1525" s="83" t="s">
        <v>30488</v>
      </c>
    </row>
    <row r="1526" spans="1:5" x14ac:dyDescent="0.2">
      <c r="A1526" s="38" t="s">
        <v>29119</v>
      </c>
      <c r="B1526" s="38" t="s">
        <v>29120</v>
      </c>
      <c r="C1526" s="76">
        <v>5284.822725</v>
      </c>
      <c r="D1526" s="101" t="s">
        <v>31043</v>
      </c>
      <c r="E1526" s="83" t="s">
        <v>31044</v>
      </c>
    </row>
    <row r="1527" spans="1:5" x14ac:dyDescent="0.2">
      <c r="A1527" s="38" t="s">
        <v>29121</v>
      </c>
      <c r="B1527" s="38" t="s">
        <v>29122</v>
      </c>
      <c r="C1527" s="76">
        <v>10659.796875</v>
      </c>
      <c r="D1527" s="101" t="s">
        <v>31045</v>
      </c>
      <c r="E1527" s="83" t="s">
        <v>31046</v>
      </c>
    </row>
    <row r="1528" spans="1:5" x14ac:dyDescent="0.2">
      <c r="A1528" s="38" t="s">
        <v>29123</v>
      </c>
      <c r="B1528" s="38" t="s">
        <v>29124</v>
      </c>
      <c r="C1528" s="76">
        <v>8659.4098500000018</v>
      </c>
      <c r="D1528" s="101" t="s">
        <v>31047</v>
      </c>
      <c r="E1528" s="83" t="s">
        <v>31048</v>
      </c>
    </row>
    <row r="1529" spans="1:5" x14ac:dyDescent="0.2">
      <c r="A1529" s="38" t="s">
        <v>29125</v>
      </c>
      <c r="B1529" s="38" t="s">
        <v>29126</v>
      </c>
      <c r="C1529" s="76">
        <v>13035.408749999999</v>
      </c>
      <c r="D1529" s="101" t="s">
        <v>31049</v>
      </c>
      <c r="E1529" s="83" t="s">
        <v>31050</v>
      </c>
    </row>
    <row r="1530" spans="1:5" x14ac:dyDescent="0.2">
      <c r="A1530" s="38" t="s">
        <v>29127</v>
      </c>
      <c r="B1530" s="38" t="s">
        <v>29128</v>
      </c>
      <c r="C1530" s="76">
        <v>6578.6175000000003</v>
      </c>
      <c r="D1530" s="101" t="s">
        <v>31051</v>
      </c>
      <c r="E1530" s="83" t="s">
        <v>31052</v>
      </c>
    </row>
    <row r="1531" spans="1:5" x14ac:dyDescent="0.2">
      <c r="A1531" s="38" t="s">
        <v>29129</v>
      </c>
      <c r="B1531" s="38" t="s">
        <v>29130</v>
      </c>
      <c r="C1531" s="76">
        <v>7065.9225000000006</v>
      </c>
      <c r="D1531" s="101" t="s">
        <v>31053</v>
      </c>
      <c r="E1531" s="83" t="s">
        <v>31054</v>
      </c>
    </row>
    <row r="1532" spans="1:5" x14ac:dyDescent="0.2">
      <c r="A1532" s="38" t="s">
        <v>29131</v>
      </c>
      <c r="B1532" s="38" t="s">
        <v>29132</v>
      </c>
      <c r="C1532" s="76">
        <v>7811.4991500000006</v>
      </c>
      <c r="D1532" s="100" t="s">
        <v>31055</v>
      </c>
      <c r="E1532" s="83" t="s">
        <v>31056</v>
      </c>
    </row>
    <row r="1533" spans="1:5" x14ac:dyDescent="0.2">
      <c r="A1533" s="38" t="s">
        <v>29133</v>
      </c>
      <c r="B1533" s="38" t="s">
        <v>29134</v>
      </c>
      <c r="C1533" s="76">
        <v>7811.4991499999996</v>
      </c>
      <c r="D1533" s="101" t="s">
        <v>31057</v>
      </c>
      <c r="E1533" s="83" t="s">
        <v>31058</v>
      </c>
    </row>
    <row r="1534" spans="1:5" x14ac:dyDescent="0.2">
      <c r="A1534" s="38" t="s">
        <v>29135</v>
      </c>
      <c r="B1534" s="38" t="s">
        <v>29136</v>
      </c>
      <c r="C1534" s="76">
        <v>5284.822725</v>
      </c>
      <c r="D1534" s="101" t="s">
        <v>31059</v>
      </c>
      <c r="E1534" s="83" t="s">
        <v>31060</v>
      </c>
    </row>
    <row r="1535" spans="1:5" x14ac:dyDescent="0.2">
      <c r="A1535" s="38" t="s">
        <v>29137</v>
      </c>
      <c r="B1535" s="38" t="s">
        <v>29138</v>
      </c>
      <c r="C1535" s="75"/>
      <c r="D1535" s="100"/>
      <c r="E1535" s="83" t="s">
        <v>30488</v>
      </c>
    </row>
    <row r="1536" spans="1:5" x14ac:dyDescent="0.2">
      <c r="A1536" s="39" t="s">
        <v>29139</v>
      </c>
      <c r="B1536" s="40" t="s">
        <v>29140</v>
      </c>
      <c r="C1536" s="75">
        <v>1967962.5</v>
      </c>
      <c r="D1536" s="101" t="s">
        <v>31001</v>
      </c>
      <c r="E1536" s="83" t="s">
        <v>31002</v>
      </c>
    </row>
    <row r="1537" spans="1:5" x14ac:dyDescent="0.2">
      <c r="A1537" s="38" t="s">
        <v>29141</v>
      </c>
      <c r="B1537" s="38" t="s">
        <v>29142</v>
      </c>
      <c r="C1537" s="75"/>
      <c r="D1537" s="100"/>
      <c r="E1537" s="83" t="s">
        <v>30488</v>
      </c>
    </row>
    <row r="1538" spans="1:5" x14ac:dyDescent="0.2">
      <c r="A1538" s="38" t="s">
        <v>29143</v>
      </c>
      <c r="B1538" s="38" t="s">
        <v>29144</v>
      </c>
      <c r="C1538" s="75"/>
      <c r="D1538" s="100"/>
      <c r="E1538" s="83" t="s">
        <v>30488</v>
      </c>
    </row>
    <row r="1539" spans="1:5" x14ac:dyDescent="0.2">
      <c r="A1539" s="38" t="s">
        <v>29145</v>
      </c>
      <c r="B1539" s="38" t="s">
        <v>29146</v>
      </c>
      <c r="C1539" s="75"/>
      <c r="D1539" s="100"/>
      <c r="E1539" s="83" t="s">
        <v>30488</v>
      </c>
    </row>
    <row r="1540" spans="1:5" x14ac:dyDescent="0.2">
      <c r="A1540" s="38" t="s">
        <v>29147</v>
      </c>
      <c r="B1540" s="38" t="s">
        <v>29148</v>
      </c>
      <c r="C1540" s="75"/>
      <c r="D1540" s="100"/>
      <c r="E1540" s="83" t="s">
        <v>30488</v>
      </c>
    </row>
    <row r="1541" spans="1:5" x14ac:dyDescent="0.2">
      <c r="A1541" s="38" t="s">
        <v>29149</v>
      </c>
      <c r="B1541" s="38" t="s">
        <v>29150</v>
      </c>
      <c r="C1541" s="75"/>
      <c r="D1541" s="100"/>
      <c r="E1541" s="83" t="s">
        <v>30488</v>
      </c>
    </row>
    <row r="1542" spans="1:5" x14ac:dyDescent="0.2">
      <c r="A1542" s="38" t="s">
        <v>29151</v>
      </c>
      <c r="B1542" s="38" t="s">
        <v>29152</v>
      </c>
      <c r="C1542" s="75"/>
      <c r="D1542" s="100"/>
      <c r="E1542" s="83" t="s">
        <v>30488</v>
      </c>
    </row>
    <row r="1543" spans="1:5" x14ac:dyDescent="0.2">
      <c r="A1543" s="38" t="s">
        <v>29153</v>
      </c>
      <c r="B1543" s="38" t="s">
        <v>29154</v>
      </c>
      <c r="C1543" s="75"/>
      <c r="D1543" s="100"/>
      <c r="E1543" s="83" t="s">
        <v>30488</v>
      </c>
    </row>
    <row r="1544" spans="1:5" x14ac:dyDescent="0.2">
      <c r="A1544" s="38" t="s">
        <v>29155</v>
      </c>
      <c r="B1544" s="38" t="s">
        <v>29156</v>
      </c>
      <c r="C1544" s="75"/>
      <c r="D1544" s="100"/>
      <c r="E1544" s="83" t="s">
        <v>30488</v>
      </c>
    </row>
    <row r="1545" spans="1:5" x14ac:dyDescent="0.2">
      <c r="A1545" s="38" t="s">
        <v>29157</v>
      </c>
      <c r="B1545" s="38" t="s">
        <v>29158</v>
      </c>
      <c r="C1545" s="75"/>
      <c r="D1545" s="83"/>
      <c r="E1545" s="83" t="s">
        <v>30488</v>
      </c>
    </row>
    <row r="1546" spans="1:5" x14ac:dyDescent="0.2">
      <c r="A1546" s="38" t="s">
        <v>29159</v>
      </c>
      <c r="B1546" s="38" t="s">
        <v>29160</v>
      </c>
      <c r="C1546" s="75"/>
      <c r="D1546" s="83"/>
      <c r="E1546" s="83" t="s">
        <v>30488</v>
      </c>
    </row>
    <row r="1547" spans="1:5" x14ac:dyDescent="0.2">
      <c r="A1547" s="38" t="s">
        <v>29161</v>
      </c>
      <c r="B1547" s="38" t="s">
        <v>29162</v>
      </c>
      <c r="C1547" s="75"/>
      <c r="D1547" s="83"/>
      <c r="E1547" s="83" t="s">
        <v>30488</v>
      </c>
    </row>
    <row r="1548" spans="1:5" x14ac:dyDescent="0.2">
      <c r="A1548" s="38" t="s">
        <v>29163</v>
      </c>
      <c r="B1548" s="38" t="s">
        <v>29164</v>
      </c>
      <c r="C1548" s="75"/>
      <c r="D1548" s="83"/>
      <c r="E1548" s="83" t="s">
        <v>30488</v>
      </c>
    </row>
    <row r="1549" spans="1:5" x14ac:dyDescent="0.2">
      <c r="A1549" s="38" t="s">
        <v>29165</v>
      </c>
      <c r="B1549" s="38" t="s">
        <v>29166</v>
      </c>
      <c r="C1549" s="75"/>
      <c r="D1549" s="83"/>
      <c r="E1549" s="83" t="s">
        <v>30488</v>
      </c>
    </row>
    <row r="1550" spans="1:5" x14ac:dyDescent="0.2">
      <c r="A1550" s="38" t="s">
        <v>29167</v>
      </c>
      <c r="B1550" s="38" t="s">
        <v>29168</v>
      </c>
      <c r="C1550" s="75"/>
      <c r="D1550" s="83"/>
      <c r="E1550" s="83" t="s">
        <v>30488</v>
      </c>
    </row>
    <row r="1551" spans="1:5" x14ac:dyDescent="0.2">
      <c r="A1551" s="38" t="s">
        <v>29169</v>
      </c>
      <c r="B1551" s="38" t="s">
        <v>29170</v>
      </c>
      <c r="C1551" s="75"/>
      <c r="D1551" s="83"/>
      <c r="E1551" s="83" t="s">
        <v>30488</v>
      </c>
    </row>
    <row r="1552" spans="1:5" x14ac:dyDescent="0.2">
      <c r="A1552" s="38" t="s">
        <v>29171</v>
      </c>
      <c r="B1552" s="38" t="s">
        <v>29172</v>
      </c>
      <c r="C1552" s="76">
        <v>36547.875</v>
      </c>
      <c r="D1552" s="102" t="s">
        <v>31061</v>
      </c>
      <c r="E1552" s="83" t="s">
        <v>31062</v>
      </c>
    </row>
    <row r="1553" spans="1:5" x14ac:dyDescent="0.2">
      <c r="A1553" s="38" t="s">
        <v>29173</v>
      </c>
      <c r="B1553" s="38" t="s">
        <v>29174</v>
      </c>
      <c r="C1553" s="76">
        <v>36547.875</v>
      </c>
      <c r="D1553" s="102" t="s">
        <v>31061</v>
      </c>
      <c r="E1553" s="83" t="s">
        <v>31062</v>
      </c>
    </row>
    <row r="1554" spans="1:5" x14ac:dyDescent="0.2">
      <c r="A1554" s="38" t="s">
        <v>29175</v>
      </c>
      <c r="B1554" s="38" t="s">
        <v>29176</v>
      </c>
      <c r="C1554" s="75"/>
      <c r="D1554" s="83"/>
      <c r="E1554" s="83" t="s">
        <v>30488</v>
      </c>
    </row>
    <row r="1555" spans="1:5" x14ac:dyDescent="0.2">
      <c r="A1555" s="38" t="s">
        <v>29177</v>
      </c>
      <c r="B1555" s="38" t="s">
        <v>29178</v>
      </c>
      <c r="C1555" s="75"/>
      <c r="D1555" s="83"/>
      <c r="E1555" s="83" t="s">
        <v>30488</v>
      </c>
    </row>
    <row r="1556" spans="1:5" x14ac:dyDescent="0.2">
      <c r="A1556" s="38" t="s">
        <v>29179</v>
      </c>
      <c r="B1556" s="38" t="s">
        <v>29180</v>
      </c>
      <c r="C1556" s="75"/>
      <c r="D1556" s="83"/>
      <c r="E1556" s="83" t="s">
        <v>30488</v>
      </c>
    </row>
    <row r="1557" spans="1:5" x14ac:dyDescent="0.2">
      <c r="A1557" s="38" t="s">
        <v>29181</v>
      </c>
      <c r="B1557" s="38" t="s">
        <v>29182</v>
      </c>
      <c r="C1557" s="75"/>
      <c r="D1557" s="83"/>
      <c r="E1557" s="83" t="s">
        <v>30488</v>
      </c>
    </row>
    <row r="1558" spans="1:5" x14ac:dyDescent="0.2">
      <c r="A1558" s="38" t="s">
        <v>29183</v>
      </c>
      <c r="B1558" s="38" t="s">
        <v>29184</v>
      </c>
      <c r="C1558" s="75"/>
      <c r="D1558" s="83"/>
      <c r="E1558" s="83" t="s">
        <v>30488</v>
      </c>
    </row>
    <row r="1559" spans="1:5" x14ac:dyDescent="0.2">
      <c r="A1559" s="38" t="s">
        <v>29185</v>
      </c>
      <c r="B1559" s="38" t="s">
        <v>29186</v>
      </c>
      <c r="C1559" s="76">
        <v>3083.5349999999999</v>
      </c>
      <c r="D1559" s="102" t="s">
        <v>31063</v>
      </c>
      <c r="E1559" s="83" t="s">
        <v>31064</v>
      </c>
    </row>
    <row r="1560" spans="1:5" x14ac:dyDescent="0.2">
      <c r="A1560" s="38" t="s">
        <v>29187</v>
      </c>
      <c r="B1560" s="38" t="s">
        <v>29188</v>
      </c>
      <c r="C1560" s="76">
        <v>48505.274999999994</v>
      </c>
      <c r="D1560" s="102" t="s">
        <v>31065</v>
      </c>
      <c r="E1560" s="83" t="s">
        <v>31066</v>
      </c>
    </row>
    <row r="1561" spans="1:5" x14ac:dyDescent="0.2">
      <c r="A1561" s="38" t="s">
        <v>29189</v>
      </c>
      <c r="B1561" s="38" t="s">
        <v>29190</v>
      </c>
      <c r="C1561" s="76">
        <v>48505.274999999994</v>
      </c>
      <c r="D1561" s="102" t="s">
        <v>31065</v>
      </c>
      <c r="E1561" s="83" t="s">
        <v>31066</v>
      </c>
    </row>
    <row r="1562" spans="1:5" x14ac:dyDescent="0.2">
      <c r="A1562" s="38" t="s">
        <v>29191</v>
      </c>
      <c r="B1562" s="38" t="s">
        <v>29192</v>
      </c>
      <c r="C1562" s="76">
        <v>7596.2250000000004</v>
      </c>
      <c r="D1562" s="102" t="s">
        <v>31067</v>
      </c>
      <c r="E1562" s="83" t="s">
        <v>31068</v>
      </c>
    </row>
    <row r="1563" spans="1:5" x14ac:dyDescent="0.2">
      <c r="A1563" s="38" t="s">
        <v>29193</v>
      </c>
      <c r="B1563" s="38" t="s">
        <v>29194</v>
      </c>
      <c r="C1563" s="75"/>
      <c r="D1563" s="83"/>
      <c r="E1563" s="83" t="s">
        <v>30488</v>
      </c>
    </row>
    <row r="1564" spans="1:5" x14ac:dyDescent="0.2">
      <c r="A1564" s="38" t="s">
        <v>29195</v>
      </c>
      <c r="B1564" s="38" t="s">
        <v>29196</v>
      </c>
      <c r="C1564" s="75"/>
      <c r="D1564" s="83"/>
      <c r="E1564" s="83" t="s">
        <v>30488</v>
      </c>
    </row>
    <row r="1565" spans="1:5" x14ac:dyDescent="0.2">
      <c r="A1565" s="38" t="s">
        <v>29197</v>
      </c>
      <c r="B1565" s="38" t="s">
        <v>29198</v>
      </c>
      <c r="C1565" s="75"/>
      <c r="D1565" s="83"/>
      <c r="E1565" s="83" t="s">
        <v>30488</v>
      </c>
    </row>
    <row r="1566" spans="1:5" x14ac:dyDescent="0.2">
      <c r="A1566" s="38" t="s">
        <v>29199</v>
      </c>
      <c r="B1566" s="38" t="s">
        <v>29200</v>
      </c>
      <c r="C1566" s="75"/>
      <c r="D1566" s="83"/>
      <c r="E1566" s="83" t="s">
        <v>30488</v>
      </c>
    </row>
    <row r="1567" spans="1:5" x14ac:dyDescent="0.2">
      <c r="A1567" s="38" t="s">
        <v>29201</v>
      </c>
      <c r="B1567" s="38" t="s">
        <v>29202</v>
      </c>
      <c r="C1567" s="75"/>
      <c r="D1567" s="83"/>
      <c r="E1567" s="83" t="s">
        <v>30488</v>
      </c>
    </row>
    <row r="1568" spans="1:5" x14ac:dyDescent="0.2">
      <c r="A1568" s="38" t="s">
        <v>29203</v>
      </c>
      <c r="B1568" s="38" t="s">
        <v>29204</v>
      </c>
      <c r="C1568" s="75"/>
      <c r="D1568" s="83"/>
      <c r="E1568" s="83" t="s">
        <v>30488</v>
      </c>
    </row>
    <row r="1569" spans="1:5" x14ac:dyDescent="0.2">
      <c r="A1569" s="38" t="s">
        <v>29205</v>
      </c>
      <c r="B1569" s="38" t="s">
        <v>29206</v>
      </c>
      <c r="C1569" s="75"/>
      <c r="D1569" s="83"/>
      <c r="E1569" s="83" t="s">
        <v>30488</v>
      </c>
    </row>
    <row r="1570" spans="1:5" x14ac:dyDescent="0.2">
      <c r="A1570" s="38" t="s">
        <v>29207</v>
      </c>
      <c r="B1570" s="38" t="s">
        <v>29208</v>
      </c>
      <c r="C1570" s="76">
        <v>18787.86</v>
      </c>
      <c r="D1570" s="102" t="s">
        <v>31069</v>
      </c>
      <c r="E1570" s="83" t="s">
        <v>31070</v>
      </c>
    </row>
    <row r="1571" spans="1:5" x14ac:dyDescent="0.2">
      <c r="A1571" s="38" t="s">
        <v>29209</v>
      </c>
      <c r="B1571" s="38" t="s">
        <v>29210</v>
      </c>
      <c r="C1571" s="76">
        <v>48505.274999999994</v>
      </c>
      <c r="D1571" s="102" t="s">
        <v>31065</v>
      </c>
      <c r="E1571" s="83" t="s">
        <v>31066</v>
      </c>
    </row>
    <row r="1572" spans="1:5" x14ac:dyDescent="0.2">
      <c r="A1572" s="38" t="s">
        <v>29211</v>
      </c>
      <c r="B1572" s="38" t="s">
        <v>29212</v>
      </c>
      <c r="C1572" s="76">
        <v>48505.274999999994</v>
      </c>
      <c r="D1572" s="102" t="s">
        <v>31065</v>
      </c>
      <c r="E1572" s="83" t="s">
        <v>31066</v>
      </c>
    </row>
    <row r="1573" spans="1:5" x14ac:dyDescent="0.2">
      <c r="A1573" s="38" t="s">
        <v>29213</v>
      </c>
      <c r="B1573" s="38" t="s">
        <v>29214</v>
      </c>
      <c r="C1573" s="76">
        <v>33597.427499999998</v>
      </c>
      <c r="D1573" s="102" t="s">
        <v>31071</v>
      </c>
      <c r="E1573" s="83" t="s">
        <v>31072</v>
      </c>
    </row>
    <row r="1574" spans="1:5" x14ac:dyDescent="0.2">
      <c r="A1574" s="38" t="s">
        <v>29215</v>
      </c>
      <c r="B1574" s="38" t="s">
        <v>29216</v>
      </c>
      <c r="C1574" s="76">
        <v>4809.5775000000003</v>
      </c>
      <c r="D1574" s="102" t="s">
        <v>31073</v>
      </c>
      <c r="E1574" s="83" t="s">
        <v>31074</v>
      </c>
    </row>
    <row r="1575" spans="1:5" x14ac:dyDescent="0.2">
      <c r="A1575" s="38" t="s">
        <v>29217</v>
      </c>
      <c r="B1575" s="38" t="s">
        <v>29218</v>
      </c>
      <c r="C1575" s="76">
        <v>7012.6875</v>
      </c>
      <c r="D1575" s="102" t="s">
        <v>31075</v>
      </c>
      <c r="E1575" s="83" t="s">
        <v>31076</v>
      </c>
    </row>
    <row r="1576" spans="1:5" x14ac:dyDescent="0.2">
      <c r="A1576" s="38" t="s">
        <v>29219</v>
      </c>
      <c r="B1576" s="38" t="s">
        <v>29220</v>
      </c>
      <c r="C1576" s="76">
        <v>5796.4724999999999</v>
      </c>
      <c r="D1576" s="102" t="s">
        <v>31077</v>
      </c>
      <c r="E1576" s="83" t="s">
        <v>31078</v>
      </c>
    </row>
    <row r="1577" spans="1:5" x14ac:dyDescent="0.2">
      <c r="A1577" s="38" t="s">
        <v>29221</v>
      </c>
      <c r="B1577" s="38" t="s">
        <v>29222</v>
      </c>
      <c r="C1577" s="76">
        <v>7831.6875</v>
      </c>
      <c r="D1577" s="102" t="s">
        <v>31079</v>
      </c>
      <c r="E1577" s="83" t="s">
        <v>31080</v>
      </c>
    </row>
    <row r="1578" spans="1:5" x14ac:dyDescent="0.2">
      <c r="A1578" s="38" t="s">
        <v>29223</v>
      </c>
      <c r="B1578" s="38" t="s">
        <v>29224</v>
      </c>
      <c r="C1578" s="75"/>
      <c r="D1578" s="83"/>
      <c r="E1578" s="83" t="s">
        <v>30488</v>
      </c>
    </row>
    <row r="1579" spans="1:5" x14ac:dyDescent="0.2">
      <c r="A1579" s="38" t="s">
        <v>29225</v>
      </c>
      <c r="B1579" s="38" t="s">
        <v>29226</v>
      </c>
      <c r="C1579" s="75"/>
      <c r="D1579" s="83"/>
      <c r="E1579" s="83" t="s">
        <v>30488</v>
      </c>
    </row>
    <row r="1580" spans="1:5" x14ac:dyDescent="0.2">
      <c r="A1580" s="38" t="s">
        <v>29227</v>
      </c>
      <c r="B1580" s="38" t="s">
        <v>29228</v>
      </c>
      <c r="C1580" s="75"/>
      <c r="D1580" s="83"/>
      <c r="E1580" s="83" t="s">
        <v>30488</v>
      </c>
    </row>
    <row r="1581" spans="1:5" x14ac:dyDescent="0.2">
      <c r="A1581" s="38" t="s">
        <v>29229</v>
      </c>
      <c r="B1581" s="38" t="s">
        <v>29230</v>
      </c>
      <c r="C1581" s="75"/>
      <c r="D1581" s="83"/>
      <c r="E1581" s="83" t="s">
        <v>30488</v>
      </c>
    </row>
    <row r="1582" spans="1:5" x14ac:dyDescent="0.2">
      <c r="A1582" s="38" t="s">
        <v>29231</v>
      </c>
      <c r="B1582" s="38" t="s">
        <v>29232</v>
      </c>
      <c r="C1582" s="75"/>
      <c r="D1582" s="83"/>
      <c r="E1582" s="83" t="s">
        <v>30488</v>
      </c>
    </row>
    <row r="1583" spans="1:5" x14ac:dyDescent="0.2">
      <c r="A1583" s="38" t="s">
        <v>29233</v>
      </c>
      <c r="B1583" s="38" t="s">
        <v>29234</v>
      </c>
      <c r="C1583" s="75"/>
      <c r="D1583" s="83"/>
      <c r="E1583" s="83" t="s">
        <v>30488</v>
      </c>
    </row>
    <row r="1584" spans="1:5" x14ac:dyDescent="0.2">
      <c r="A1584" s="38" t="s">
        <v>29235</v>
      </c>
      <c r="B1584" s="38" t="s">
        <v>29236</v>
      </c>
      <c r="C1584" s="75"/>
      <c r="D1584" s="83"/>
      <c r="E1584" s="83" t="s">
        <v>30488</v>
      </c>
    </row>
    <row r="1585" spans="1:5" x14ac:dyDescent="0.2">
      <c r="A1585" s="38" t="s">
        <v>29237</v>
      </c>
      <c r="B1585" s="38" t="s">
        <v>29238</v>
      </c>
      <c r="C1585" s="75"/>
      <c r="D1585" s="83"/>
      <c r="E1585" s="83" t="s">
        <v>30488</v>
      </c>
    </row>
  </sheetData>
  <autoFilter ref="A3:E1585" xr:uid="{00000000-0001-0000-0800-000000000000}"/>
  <mergeCells count="1">
    <mergeCell ref="A1:C1"/>
  </mergeCells>
  <conditionalFormatting sqref="A1">
    <cfRule type="duplicateValues" dxfId="10" priority="2"/>
    <cfRule type="duplicateValues" dxfId="9" priority="3"/>
  </conditionalFormatting>
  <conditionalFormatting sqref="A2 A4:A1048576">
    <cfRule type="duplicateValues" dxfId="8" priority="6"/>
  </conditionalFormatting>
  <conditionalFormatting sqref="A3">
    <cfRule type="duplicateValues" dxfId="7" priority="4"/>
    <cfRule type="duplicateValues" dxfId="6" priority="5"/>
  </conditionalFormatting>
  <conditionalFormatting sqref="A3:A1548">
    <cfRule type="duplicateValues" dxfId="5" priority="7"/>
  </conditionalFormatting>
  <conditionalFormatting sqref="A1577">
    <cfRule type="duplicateValues" dxfId="4" priority="1"/>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63E70-81C8-4BF9-BCA5-6C84399D5EAD}">
  <dimension ref="A1:E495"/>
  <sheetViews>
    <sheetView workbookViewId="0">
      <selection activeCell="B19" sqref="B19"/>
    </sheetView>
  </sheetViews>
  <sheetFormatPr baseColWidth="10" defaultColWidth="11.42578125" defaultRowHeight="11.25" x14ac:dyDescent="0.2"/>
  <cols>
    <col min="1" max="1" width="7.5703125" style="7" bestFit="1" customWidth="1"/>
    <col min="2" max="2" width="71.7109375" style="41" customWidth="1"/>
    <col min="3" max="3" width="20.85546875" style="12" bestFit="1" customWidth="1"/>
    <col min="4" max="4" width="11.7109375" style="12" bestFit="1" customWidth="1"/>
    <col min="5" max="5" width="66.5703125" style="7" bestFit="1" customWidth="1"/>
    <col min="6" max="16384" width="11.42578125" style="7"/>
  </cols>
  <sheetData>
    <row r="1" spans="1:5" ht="18.75" customHeight="1" x14ac:dyDescent="0.3">
      <c r="A1" s="130" t="s">
        <v>29239</v>
      </c>
      <c r="B1" s="135"/>
      <c r="C1" s="136"/>
    </row>
    <row r="2" spans="1:5" ht="12" customHeight="1" thickBot="1" x14ac:dyDescent="0.25"/>
    <row r="3" spans="1:5" ht="39" customHeight="1" thickBot="1" x14ac:dyDescent="0.25">
      <c r="A3" s="42" t="s">
        <v>25851</v>
      </c>
      <c r="B3" s="43" t="s">
        <v>29240</v>
      </c>
      <c r="C3" s="43" t="s">
        <v>23504</v>
      </c>
      <c r="D3" s="99" t="s">
        <v>25851</v>
      </c>
      <c r="E3" s="99" t="s">
        <v>23503</v>
      </c>
    </row>
    <row r="4" spans="1:5" x14ac:dyDescent="0.2">
      <c r="A4" s="44" t="s">
        <v>29241</v>
      </c>
      <c r="B4" s="45" t="s">
        <v>29242</v>
      </c>
      <c r="C4" s="103">
        <v>35816.917500000003</v>
      </c>
      <c r="D4" s="101" t="s">
        <v>31081</v>
      </c>
      <c r="E4" s="83" t="s">
        <v>31082</v>
      </c>
    </row>
    <row r="5" spans="1:5" x14ac:dyDescent="0.2">
      <c r="A5" s="44" t="s">
        <v>29243</v>
      </c>
      <c r="B5" s="45" t="s">
        <v>29244</v>
      </c>
      <c r="C5" s="103">
        <v>370351.8</v>
      </c>
      <c r="D5" s="101" t="s">
        <v>31083</v>
      </c>
      <c r="E5" s="83" t="s">
        <v>31084</v>
      </c>
    </row>
    <row r="6" spans="1:5" x14ac:dyDescent="0.2">
      <c r="A6" s="44" t="s">
        <v>27887</v>
      </c>
      <c r="B6" s="45" t="s">
        <v>29245</v>
      </c>
      <c r="C6" s="103">
        <v>151064.54999999999</v>
      </c>
      <c r="D6" s="101" t="s">
        <v>30529</v>
      </c>
      <c r="E6" s="83" t="s">
        <v>30530</v>
      </c>
    </row>
    <row r="7" spans="1:5" x14ac:dyDescent="0.2">
      <c r="A7" s="44" t="s">
        <v>29246</v>
      </c>
      <c r="B7" s="45" t="s">
        <v>29247</v>
      </c>
      <c r="C7" s="103">
        <v>153501.07500000001</v>
      </c>
      <c r="D7" s="101" t="s">
        <v>31085</v>
      </c>
      <c r="E7" s="83" t="s">
        <v>31086</v>
      </c>
    </row>
    <row r="8" spans="1:5" x14ac:dyDescent="0.2">
      <c r="A8" s="44" t="s">
        <v>27144</v>
      </c>
      <c r="B8" s="45" t="s">
        <v>29248</v>
      </c>
      <c r="C8" s="103">
        <v>429.44264999999996</v>
      </c>
      <c r="D8" s="101" t="s">
        <v>30519</v>
      </c>
      <c r="E8" s="83" t="s">
        <v>30520</v>
      </c>
    </row>
    <row r="9" spans="1:5" x14ac:dyDescent="0.2">
      <c r="A9" s="44" t="s">
        <v>28631</v>
      </c>
      <c r="B9" s="45" t="s">
        <v>29249</v>
      </c>
      <c r="C9" s="103">
        <v>182739.375</v>
      </c>
      <c r="D9" s="101" t="s">
        <v>30531</v>
      </c>
      <c r="E9" s="83" t="s">
        <v>30532</v>
      </c>
    </row>
    <row r="10" spans="1:5" x14ac:dyDescent="0.2">
      <c r="A10" s="44" t="s">
        <v>29250</v>
      </c>
      <c r="B10" s="45" t="s">
        <v>29251</v>
      </c>
      <c r="C10" s="103">
        <v>370351.8</v>
      </c>
      <c r="D10" s="101" t="s">
        <v>31087</v>
      </c>
      <c r="E10" s="83" t="s">
        <v>31088</v>
      </c>
    </row>
    <row r="11" spans="1:5" x14ac:dyDescent="0.2">
      <c r="A11" s="44" t="s">
        <v>29252</v>
      </c>
      <c r="B11" s="45" t="s">
        <v>29253</v>
      </c>
      <c r="C11" s="103">
        <v>2866.5</v>
      </c>
      <c r="D11" s="101" t="s">
        <v>30967</v>
      </c>
      <c r="E11" s="83" t="s">
        <v>30968</v>
      </c>
    </row>
    <row r="12" spans="1:5" x14ac:dyDescent="0.2">
      <c r="A12" s="44" t="s">
        <v>29254</v>
      </c>
      <c r="B12" s="45" t="s">
        <v>29255</v>
      </c>
      <c r="C12" s="103">
        <v>716625</v>
      </c>
      <c r="D12" s="101" t="s">
        <v>31089</v>
      </c>
      <c r="E12" s="83" t="s">
        <v>31090</v>
      </c>
    </row>
    <row r="13" spans="1:5" x14ac:dyDescent="0.2">
      <c r="A13" s="44" t="s">
        <v>29256</v>
      </c>
      <c r="B13" s="45" t="s">
        <v>29257</v>
      </c>
      <c r="C13" s="103">
        <v>798525</v>
      </c>
      <c r="D13" s="101" t="s">
        <v>31091</v>
      </c>
      <c r="E13" s="83" t="s">
        <v>31092</v>
      </c>
    </row>
    <row r="14" spans="1:5" x14ac:dyDescent="0.2">
      <c r="A14" s="44" t="s">
        <v>29258</v>
      </c>
      <c r="B14" s="45" t="s">
        <v>29259</v>
      </c>
      <c r="C14" s="103">
        <v>798525</v>
      </c>
      <c r="D14" s="101" t="s">
        <v>31093</v>
      </c>
      <c r="E14" s="83" t="s">
        <v>31094</v>
      </c>
    </row>
    <row r="15" spans="1:5" x14ac:dyDescent="0.2">
      <c r="A15" s="44" t="s">
        <v>29260</v>
      </c>
      <c r="B15" s="45" t="s">
        <v>29261</v>
      </c>
      <c r="C15" s="103">
        <v>716625</v>
      </c>
      <c r="D15" s="101" t="s">
        <v>31095</v>
      </c>
      <c r="E15" s="83" t="s">
        <v>31096</v>
      </c>
    </row>
    <row r="16" spans="1:5" x14ac:dyDescent="0.2">
      <c r="A16" s="44" t="s">
        <v>29262</v>
      </c>
      <c r="B16" s="45" t="s">
        <v>29263</v>
      </c>
      <c r="C16" s="103">
        <v>4919355</v>
      </c>
      <c r="D16" s="101" t="s">
        <v>31097</v>
      </c>
      <c r="E16" s="83" t="s">
        <v>31098</v>
      </c>
    </row>
    <row r="17" spans="1:5" x14ac:dyDescent="0.2">
      <c r="A17" s="44" t="s">
        <v>29264</v>
      </c>
      <c r="B17" s="45" t="s">
        <v>29265</v>
      </c>
      <c r="C17" s="103">
        <v>752456.25</v>
      </c>
      <c r="D17" s="101" t="s">
        <v>31099</v>
      </c>
      <c r="E17" s="83" t="s">
        <v>31100</v>
      </c>
    </row>
    <row r="18" spans="1:5" x14ac:dyDescent="0.2">
      <c r="A18" s="44" t="s">
        <v>29266</v>
      </c>
      <c r="B18" s="45" t="s">
        <v>29267</v>
      </c>
      <c r="C18" s="103">
        <v>798525</v>
      </c>
      <c r="D18" s="101" t="s">
        <v>31101</v>
      </c>
      <c r="E18" s="83" t="s">
        <v>31102</v>
      </c>
    </row>
    <row r="19" spans="1:5" ht="22.5" x14ac:dyDescent="0.2">
      <c r="A19" s="44" t="s">
        <v>29268</v>
      </c>
      <c r="B19" s="45" t="s">
        <v>29269</v>
      </c>
      <c r="C19" s="103">
        <v>752456.25</v>
      </c>
      <c r="D19" s="101" t="s">
        <v>31103</v>
      </c>
      <c r="E19" s="83" t="s">
        <v>31104</v>
      </c>
    </row>
    <row r="20" spans="1:5" x14ac:dyDescent="0.2">
      <c r="A20" s="44" t="s">
        <v>29270</v>
      </c>
      <c r="B20" s="45" t="s">
        <v>29271</v>
      </c>
      <c r="C20" s="103">
        <v>752456.25</v>
      </c>
      <c r="D20" s="101" t="s">
        <v>31099</v>
      </c>
      <c r="E20" s="83" t="s">
        <v>31100</v>
      </c>
    </row>
    <row r="21" spans="1:5" x14ac:dyDescent="0.2">
      <c r="A21" s="44" t="s">
        <v>29272</v>
      </c>
      <c r="B21" s="45" t="s">
        <v>29273</v>
      </c>
      <c r="C21" s="103">
        <v>798525</v>
      </c>
      <c r="D21" s="101" t="s">
        <v>31105</v>
      </c>
      <c r="E21" s="83" t="s">
        <v>31106</v>
      </c>
    </row>
    <row r="22" spans="1:5" x14ac:dyDescent="0.2">
      <c r="A22" s="44" t="s">
        <v>29274</v>
      </c>
      <c r="B22" s="45" t="s">
        <v>29275</v>
      </c>
      <c r="C22" s="103">
        <v>687960</v>
      </c>
      <c r="D22" s="101" t="s">
        <v>31107</v>
      </c>
      <c r="E22" s="83" t="s">
        <v>31108</v>
      </c>
    </row>
    <row r="23" spans="1:5" x14ac:dyDescent="0.2">
      <c r="A23" s="44" t="s">
        <v>29276</v>
      </c>
      <c r="B23" s="45" t="s">
        <v>29277</v>
      </c>
      <c r="C23" s="103">
        <v>716625</v>
      </c>
      <c r="D23" s="101" t="s">
        <v>31095</v>
      </c>
      <c r="E23" s="83" t="s">
        <v>31096</v>
      </c>
    </row>
    <row r="24" spans="1:5" x14ac:dyDescent="0.2">
      <c r="A24" s="44" t="s">
        <v>29278</v>
      </c>
      <c r="B24" s="45" t="s">
        <v>29279</v>
      </c>
      <c r="C24" s="103">
        <v>687960</v>
      </c>
      <c r="D24" s="101" t="s">
        <v>31109</v>
      </c>
      <c r="E24" s="83" t="s">
        <v>31110</v>
      </c>
    </row>
    <row r="25" spans="1:5" x14ac:dyDescent="0.2">
      <c r="A25" s="44" t="s">
        <v>29280</v>
      </c>
      <c r="B25" s="45" t="s">
        <v>29281</v>
      </c>
      <c r="C25" s="103">
        <v>716625</v>
      </c>
      <c r="D25" s="101" t="s">
        <v>31111</v>
      </c>
      <c r="E25" s="83" t="s">
        <v>31112</v>
      </c>
    </row>
    <row r="26" spans="1:5" ht="22.5" x14ac:dyDescent="0.2">
      <c r="A26" s="44" t="s">
        <v>29282</v>
      </c>
      <c r="B26" s="45" t="s">
        <v>29283</v>
      </c>
      <c r="C26" s="103">
        <v>4226250</v>
      </c>
      <c r="D26" s="101" t="s">
        <v>31113</v>
      </c>
      <c r="E26" s="83" t="s">
        <v>31114</v>
      </c>
    </row>
    <row r="27" spans="1:5" ht="22.5" x14ac:dyDescent="0.2">
      <c r="A27" s="44" t="s">
        <v>29284</v>
      </c>
      <c r="B27" s="45" t="s">
        <v>29285</v>
      </c>
      <c r="C27" s="103">
        <v>4226250</v>
      </c>
      <c r="D27" s="101" t="s">
        <v>31115</v>
      </c>
      <c r="E27" s="83" t="s">
        <v>31116</v>
      </c>
    </row>
    <row r="28" spans="1:5" x14ac:dyDescent="0.2">
      <c r="A28" s="44" t="s">
        <v>29286</v>
      </c>
      <c r="B28" s="45" t="s">
        <v>29287</v>
      </c>
      <c r="C28" s="103">
        <v>838451.25</v>
      </c>
      <c r="D28" s="101" t="s">
        <v>31117</v>
      </c>
      <c r="E28" s="83" t="s">
        <v>31118</v>
      </c>
    </row>
    <row r="29" spans="1:5" x14ac:dyDescent="0.2">
      <c r="A29" s="44" t="s">
        <v>29288</v>
      </c>
      <c r="B29" s="45" t="s">
        <v>29289</v>
      </c>
      <c r="C29" s="103">
        <v>716625</v>
      </c>
      <c r="D29" s="101" t="s">
        <v>31119</v>
      </c>
      <c r="E29" s="83" t="s">
        <v>31120</v>
      </c>
    </row>
    <row r="30" spans="1:5" x14ac:dyDescent="0.2">
      <c r="A30" s="44" t="s">
        <v>29290</v>
      </c>
      <c r="B30" s="45" t="s">
        <v>29291</v>
      </c>
      <c r="C30" s="103">
        <v>798525</v>
      </c>
      <c r="D30" s="101" t="s">
        <v>31091</v>
      </c>
      <c r="E30" s="83" t="s">
        <v>31092</v>
      </c>
    </row>
    <row r="31" spans="1:5" x14ac:dyDescent="0.2">
      <c r="A31" s="44" t="s">
        <v>29292</v>
      </c>
      <c r="B31" s="45" t="s">
        <v>29293</v>
      </c>
      <c r="C31" s="103">
        <v>1286250</v>
      </c>
      <c r="D31" s="101" t="s">
        <v>31121</v>
      </c>
      <c r="E31" s="83" t="s">
        <v>31122</v>
      </c>
    </row>
    <row r="32" spans="1:5" x14ac:dyDescent="0.2">
      <c r="A32" s="44" t="s">
        <v>29294</v>
      </c>
      <c r="B32" s="45" t="s">
        <v>29295</v>
      </c>
      <c r="C32" s="103">
        <v>1286250</v>
      </c>
      <c r="D32" s="101" t="s">
        <v>31123</v>
      </c>
      <c r="E32" s="83" t="s">
        <v>31124</v>
      </c>
    </row>
    <row r="33" spans="1:5" x14ac:dyDescent="0.2">
      <c r="A33" s="44" t="s">
        <v>29296</v>
      </c>
      <c r="B33" s="45" t="s">
        <v>29297</v>
      </c>
      <c r="C33" s="103">
        <v>1286250</v>
      </c>
      <c r="D33" s="101" t="s">
        <v>31125</v>
      </c>
      <c r="E33" s="83" t="s">
        <v>31126</v>
      </c>
    </row>
    <row r="34" spans="1:5" x14ac:dyDescent="0.2">
      <c r="A34" s="44" t="s">
        <v>29298</v>
      </c>
      <c r="B34" s="45" t="s">
        <v>29299</v>
      </c>
      <c r="C34" s="103">
        <v>1286250</v>
      </c>
      <c r="D34" s="101" t="s">
        <v>31127</v>
      </c>
      <c r="E34" s="83" t="s">
        <v>31128</v>
      </c>
    </row>
    <row r="35" spans="1:5" x14ac:dyDescent="0.2">
      <c r="A35" s="44" t="s">
        <v>29300</v>
      </c>
      <c r="B35" s="45" t="s">
        <v>29301</v>
      </c>
      <c r="C35" s="103">
        <v>1286250</v>
      </c>
      <c r="D35" s="101" t="s">
        <v>31129</v>
      </c>
      <c r="E35" s="83" t="s">
        <v>31130</v>
      </c>
    </row>
    <row r="36" spans="1:5" x14ac:dyDescent="0.2">
      <c r="A36" s="44" t="s">
        <v>29302</v>
      </c>
      <c r="B36" s="45" t="s">
        <v>29303</v>
      </c>
      <c r="C36" s="103">
        <v>1286250</v>
      </c>
      <c r="D36" s="101" t="s">
        <v>31131</v>
      </c>
      <c r="E36" s="83" t="s">
        <v>31132</v>
      </c>
    </row>
    <row r="37" spans="1:5" x14ac:dyDescent="0.2">
      <c r="A37" s="44" t="s">
        <v>29304</v>
      </c>
      <c r="B37" s="45" t="s">
        <v>29305</v>
      </c>
      <c r="C37" s="103">
        <v>1286250</v>
      </c>
      <c r="D37" s="101" t="s">
        <v>31133</v>
      </c>
      <c r="E37" s="83" t="s">
        <v>31134</v>
      </c>
    </row>
    <row r="38" spans="1:5" x14ac:dyDescent="0.2">
      <c r="A38" s="44" t="s">
        <v>29306</v>
      </c>
      <c r="B38" s="45" t="s">
        <v>29307</v>
      </c>
      <c r="C38" s="103">
        <v>1286250</v>
      </c>
      <c r="D38" s="101" t="s">
        <v>31135</v>
      </c>
      <c r="E38" s="83" t="s">
        <v>31136</v>
      </c>
    </row>
    <row r="39" spans="1:5" ht="22.5" x14ac:dyDescent="0.2">
      <c r="A39" s="44" t="s">
        <v>29308</v>
      </c>
      <c r="B39" s="45" t="s">
        <v>29309</v>
      </c>
      <c r="C39" s="103">
        <v>4777500</v>
      </c>
      <c r="D39" s="101" t="s">
        <v>31137</v>
      </c>
      <c r="E39" s="83" t="s">
        <v>31138</v>
      </c>
    </row>
    <row r="40" spans="1:5" ht="22.5" x14ac:dyDescent="0.2">
      <c r="A40" s="44" t="s">
        <v>29310</v>
      </c>
      <c r="B40" s="45" t="s">
        <v>29311</v>
      </c>
      <c r="C40" s="103">
        <v>4777500</v>
      </c>
      <c r="D40" s="101" t="s">
        <v>31137</v>
      </c>
      <c r="E40" s="83" t="s">
        <v>31138</v>
      </c>
    </row>
    <row r="41" spans="1:5" ht="22.5" x14ac:dyDescent="0.2">
      <c r="A41" s="44" t="s">
        <v>29312</v>
      </c>
      <c r="B41" s="45" t="s">
        <v>29313</v>
      </c>
      <c r="C41" s="103">
        <v>4777500</v>
      </c>
      <c r="D41" s="101" t="s">
        <v>31137</v>
      </c>
      <c r="E41" s="83" t="s">
        <v>31138</v>
      </c>
    </row>
    <row r="42" spans="1:5" x14ac:dyDescent="0.2">
      <c r="A42" s="44" t="s">
        <v>29314</v>
      </c>
      <c r="B42" s="45" t="s">
        <v>29315</v>
      </c>
      <c r="C42" s="103">
        <v>1286250</v>
      </c>
      <c r="D42" s="101" t="s">
        <v>31139</v>
      </c>
      <c r="E42" s="83" t="s">
        <v>31140</v>
      </c>
    </row>
    <row r="43" spans="1:5" x14ac:dyDescent="0.2">
      <c r="A43" s="44" t="s">
        <v>29316</v>
      </c>
      <c r="B43" s="45" t="s">
        <v>29317</v>
      </c>
      <c r="C43" s="103">
        <v>1378125</v>
      </c>
      <c r="D43" s="101" t="s">
        <v>31141</v>
      </c>
      <c r="E43" s="83" t="s">
        <v>31142</v>
      </c>
    </row>
    <row r="44" spans="1:5" ht="22.5" x14ac:dyDescent="0.2">
      <c r="A44" s="44" t="s">
        <v>29318</v>
      </c>
      <c r="B44" s="45" t="s">
        <v>29319</v>
      </c>
      <c r="C44" s="103">
        <v>1249500</v>
      </c>
      <c r="D44" s="101" t="s">
        <v>31143</v>
      </c>
      <c r="E44" s="83" t="s">
        <v>31144</v>
      </c>
    </row>
    <row r="45" spans="1:5" ht="22.5" customHeight="1" x14ac:dyDescent="0.2">
      <c r="A45" s="44" t="s">
        <v>29320</v>
      </c>
      <c r="B45" s="45" t="s">
        <v>29321</v>
      </c>
      <c r="C45" s="103">
        <v>2604656.25</v>
      </c>
      <c r="D45" s="101" t="s">
        <v>31145</v>
      </c>
      <c r="E45" s="83" t="s">
        <v>31146</v>
      </c>
    </row>
    <row r="46" spans="1:5" ht="22.5" x14ac:dyDescent="0.2">
      <c r="A46" s="44" t="s">
        <v>29322</v>
      </c>
      <c r="B46" s="45" t="s">
        <v>29323</v>
      </c>
      <c r="C46" s="103">
        <v>4226250</v>
      </c>
      <c r="D46" s="101" t="s">
        <v>31113</v>
      </c>
      <c r="E46" s="83" t="s">
        <v>31114</v>
      </c>
    </row>
    <row r="47" spans="1:5" x14ac:dyDescent="0.2">
      <c r="A47" s="44" t="s">
        <v>29324</v>
      </c>
      <c r="B47" s="45" t="s">
        <v>29325</v>
      </c>
      <c r="C47" s="103">
        <v>1837500</v>
      </c>
      <c r="D47" s="101" t="s">
        <v>31147</v>
      </c>
      <c r="E47" s="83" t="s">
        <v>31148</v>
      </c>
    </row>
    <row r="48" spans="1:5" x14ac:dyDescent="0.2">
      <c r="A48" s="44" t="s">
        <v>29326</v>
      </c>
      <c r="B48" s="45" t="s">
        <v>29327</v>
      </c>
      <c r="C48" s="103">
        <v>716625</v>
      </c>
      <c r="D48" s="101" t="s">
        <v>31149</v>
      </c>
      <c r="E48" s="83" t="s">
        <v>31150</v>
      </c>
    </row>
    <row r="49" spans="1:5" x14ac:dyDescent="0.2">
      <c r="A49" s="44" t="s">
        <v>29328</v>
      </c>
      <c r="B49" s="45" t="s">
        <v>29329</v>
      </c>
      <c r="C49" s="103">
        <v>716625</v>
      </c>
      <c r="D49" s="101" t="s">
        <v>31151</v>
      </c>
      <c r="E49" s="83" t="s">
        <v>31152</v>
      </c>
    </row>
    <row r="50" spans="1:5" x14ac:dyDescent="0.2">
      <c r="A50" s="44" t="s">
        <v>29330</v>
      </c>
      <c r="B50" s="45" t="s">
        <v>29331</v>
      </c>
      <c r="C50" s="103">
        <v>716625</v>
      </c>
      <c r="D50" s="101" t="s">
        <v>31149</v>
      </c>
      <c r="E50" s="83" t="s">
        <v>31150</v>
      </c>
    </row>
    <row r="51" spans="1:5" x14ac:dyDescent="0.2">
      <c r="A51" s="44" t="s">
        <v>29332</v>
      </c>
      <c r="B51" s="45" t="s">
        <v>29333</v>
      </c>
      <c r="C51" s="103">
        <v>1286250</v>
      </c>
      <c r="D51" s="101" t="s">
        <v>31153</v>
      </c>
      <c r="E51" s="83" t="s">
        <v>31154</v>
      </c>
    </row>
    <row r="52" spans="1:5" x14ac:dyDescent="0.2">
      <c r="A52" s="44" t="s">
        <v>29334</v>
      </c>
      <c r="B52" s="45" t="s">
        <v>29335</v>
      </c>
      <c r="C52" s="103">
        <v>573300</v>
      </c>
      <c r="D52" s="101" t="s">
        <v>31155</v>
      </c>
      <c r="E52" s="83" t="s">
        <v>31156</v>
      </c>
    </row>
    <row r="53" spans="1:5" x14ac:dyDescent="0.2">
      <c r="A53" s="44" t="s">
        <v>29336</v>
      </c>
      <c r="B53" s="45" t="s">
        <v>29337</v>
      </c>
      <c r="C53" s="103">
        <v>716625</v>
      </c>
      <c r="D53" s="101" t="s">
        <v>31157</v>
      </c>
      <c r="E53" s="83" t="s">
        <v>31158</v>
      </c>
    </row>
    <row r="54" spans="1:5" x14ac:dyDescent="0.2">
      <c r="A54" s="44" t="s">
        <v>29338</v>
      </c>
      <c r="B54" s="45" t="s">
        <v>29339</v>
      </c>
      <c r="C54" s="103">
        <v>3454500</v>
      </c>
      <c r="D54" s="101" t="s">
        <v>31159</v>
      </c>
      <c r="E54" s="83" t="s">
        <v>31160</v>
      </c>
    </row>
    <row r="55" spans="1:5" x14ac:dyDescent="0.2">
      <c r="A55" s="44" t="s">
        <v>29340</v>
      </c>
      <c r="B55" s="45" t="s">
        <v>29341</v>
      </c>
      <c r="C55" s="103">
        <v>3454500</v>
      </c>
      <c r="D55" s="101" t="s">
        <v>31159</v>
      </c>
      <c r="E55" s="83" t="s">
        <v>31160</v>
      </c>
    </row>
    <row r="56" spans="1:5" x14ac:dyDescent="0.2">
      <c r="A56" s="44" t="s">
        <v>29342</v>
      </c>
      <c r="B56" s="45" t="s">
        <v>29343</v>
      </c>
      <c r="C56" s="103">
        <v>1286250</v>
      </c>
      <c r="D56" s="101" t="s">
        <v>31153</v>
      </c>
      <c r="E56" s="83" t="s">
        <v>31154</v>
      </c>
    </row>
    <row r="57" spans="1:5" ht="22.5" x14ac:dyDescent="0.2">
      <c r="A57" s="44" t="s">
        <v>29344</v>
      </c>
      <c r="B57" s="45" t="s">
        <v>29345</v>
      </c>
      <c r="C57" s="103">
        <v>4226250</v>
      </c>
      <c r="D57" s="101" t="s">
        <v>31113</v>
      </c>
      <c r="E57" s="83" t="s">
        <v>31114</v>
      </c>
    </row>
    <row r="58" spans="1:5" x14ac:dyDescent="0.2">
      <c r="A58" s="44" t="s">
        <v>29346</v>
      </c>
      <c r="B58" s="45" t="s">
        <v>29347</v>
      </c>
      <c r="C58" s="103">
        <v>1010625</v>
      </c>
      <c r="D58" s="101" t="s">
        <v>31161</v>
      </c>
      <c r="E58" s="83" t="s">
        <v>31162</v>
      </c>
    </row>
    <row r="59" spans="1:5" ht="22.5" x14ac:dyDescent="0.2">
      <c r="A59" s="44" t="s">
        <v>29348</v>
      </c>
      <c r="B59" s="45" t="s">
        <v>29349</v>
      </c>
      <c r="C59" s="103">
        <v>4226250</v>
      </c>
      <c r="D59" s="101" t="s">
        <v>31113</v>
      </c>
      <c r="E59" s="83" t="s">
        <v>31114</v>
      </c>
    </row>
    <row r="60" spans="1:5" ht="22.5" x14ac:dyDescent="0.2">
      <c r="A60" s="44" t="s">
        <v>29350</v>
      </c>
      <c r="B60" s="45" t="s">
        <v>29351</v>
      </c>
      <c r="C60" s="103">
        <v>4226250</v>
      </c>
      <c r="D60" s="101" t="s">
        <v>31113</v>
      </c>
      <c r="E60" s="83" t="s">
        <v>31114</v>
      </c>
    </row>
    <row r="61" spans="1:5" x14ac:dyDescent="0.2">
      <c r="A61" s="44" t="s">
        <v>29352</v>
      </c>
      <c r="B61" s="45" t="s">
        <v>29353</v>
      </c>
      <c r="C61" s="103">
        <v>1837500</v>
      </c>
      <c r="D61" s="101" t="s">
        <v>31147</v>
      </c>
      <c r="E61" s="83" t="s">
        <v>31148</v>
      </c>
    </row>
    <row r="62" spans="1:5" x14ac:dyDescent="0.2">
      <c r="A62" s="44" t="s">
        <v>29354</v>
      </c>
      <c r="B62" s="45" t="s">
        <v>29355</v>
      </c>
      <c r="C62" s="103">
        <v>4410000</v>
      </c>
      <c r="D62" s="101" t="s">
        <v>31163</v>
      </c>
      <c r="E62" s="83" t="s">
        <v>31164</v>
      </c>
    </row>
    <row r="63" spans="1:5" x14ac:dyDescent="0.2">
      <c r="A63" s="44" t="s">
        <v>29356</v>
      </c>
      <c r="B63" s="45" t="s">
        <v>29357</v>
      </c>
      <c r="C63" s="103">
        <v>716625</v>
      </c>
      <c r="D63" s="101" t="s">
        <v>31165</v>
      </c>
      <c r="E63" s="83" t="s">
        <v>31166</v>
      </c>
    </row>
    <row r="64" spans="1:5" x14ac:dyDescent="0.2">
      <c r="A64" s="44" t="s">
        <v>29358</v>
      </c>
      <c r="B64" s="45" t="s">
        <v>29359</v>
      </c>
      <c r="C64" s="103">
        <v>4410000</v>
      </c>
      <c r="D64" s="101" t="s">
        <v>31163</v>
      </c>
      <c r="E64" s="83" t="s">
        <v>31164</v>
      </c>
    </row>
    <row r="65" spans="1:5" x14ac:dyDescent="0.2">
      <c r="A65" s="44" t="s">
        <v>29360</v>
      </c>
      <c r="B65" s="45" t="s">
        <v>29361</v>
      </c>
      <c r="C65" s="103">
        <v>1286250</v>
      </c>
      <c r="D65" s="101" t="s">
        <v>31153</v>
      </c>
      <c r="E65" s="83" t="s">
        <v>31154</v>
      </c>
    </row>
    <row r="66" spans="1:5" x14ac:dyDescent="0.2">
      <c r="A66" s="44" t="s">
        <v>29362</v>
      </c>
      <c r="B66" s="45" t="s">
        <v>29363</v>
      </c>
      <c r="C66" s="103">
        <v>1837500</v>
      </c>
      <c r="D66" s="101" t="s">
        <v>31147</v>
      </c>
      <c r="E66" s="83" t="s">
        <v>31148</v>
      </c>
    </row>
    <row r="67" spans="1:5" ht="22.5" x14ac:dyDescent="0.2">
      <c r="A67" s="44" t="s">
        <v>29364</v>
      </c>
      <c r="B67" s="45" t="s">
        <v>29365</v>
      </c>
      <c r="C67" s="103">
        <v>716625</v>
      </c>
      <c r="D67" s="101" t="s">
        <v>31167</v>
      </c>
      <c r="E67" s="83" t="s">
        <v>31168</v>
      </c>
    </row>
    <row r="68" spans="1:5" x14ac:dyDescent="0.2">
      <c r="A68" s="44" t="s">
        <v>29366</v>
      </c>
      <c r="B68" s="45" t="s">
        <v>29367</v>
      </c>
      <c r="C68" s="103">
        <v>3123750</v>
      </c>
      <c r="D68" s="101" t="s">
        <v>31169</v>
      </c>
      <c r="E68" s="83" t="s">
        <v>31170</v>
      </c>
    </row>
    <row r="69" spans="1:5" x14ac:dyDescent="0.2">
      <c r="A69" s="44" t="s">
        <v>29368</v>
      </c>
      <c r="B69" s="45" t="s">
        <v>29369</v>
      </c>
      <c r="C69" s="103">
        <v>1286250</v>
      </c>
      <c r="D69" s="101" t="s">
        <v>31153</v>
      </c>
      <c r="E69" s="83" t="s">
        <v>31154</v>
      </c>
    </row>
    <row r="70" spans="1:5" x14ac:dyDescent="0.2">
      <c r="A70" s="44" t="s">
        <v>29370</v>
      </c>
      <c r="B70" s="45" t="s">
        <v>29371</v>
      </c>
      <c r="C70" s="103">
        <v>1837500</v>
      </c>
      <c r="D70" s="101" t="s">
        <v>31147</v>
      </c>
      <c r="E70" s="83" t="s">
        <v>31148</v>
      </c>
    </row>
    <row r="71" spans="1:5" x14ac:dyDescent="0.2">
      <c r="A71" s="44" t="s">
        <v>29372</v>
      </c>
      <c r="B71" s="45" t="s">
        <v>29373</v>
      </c>
      <c r="C71" s="103">
        <v>716625</v>
      </c>
      <c r="D71" s="101" t="s">
        <v>31171</v>
      </c>
      <c r="E71" s="83" t="s">
        <v>31172</v>
      </c>
    </row>
    <row r="72" spans="1:5" x14ac:dyDescent="0.2">
      <c r="A72" s="44" t="s">
        <v>29374</v>
      </c>
      <c r="B72" s="45" t="s">
        <v>29375</v>
      </c>
      <c r="C72" s="103">
        <v>1286250</v>
      </c>
      <c r="D72" s="101" t="s">
        <v>31153</v>
      </c>
      <c r="E72" s="83" t="s">
        <v>31154</v>
      </c>
    </row>
    <row r="73" spans="1:5" ht="22.5" x14ac:dyDescent="0.2">
      <c r="A73" s="44" t="s">
        <v>29376</v>
      </c>
      <c r="B73" s="45" t="s">
        <v>29377</v>
      </c>
      <c r="C73" s="103">
        <v>4226250</v>
      </c>
      <c r="D73" s="101" t="s">
        <v>31115</v>
      </c>
      <c r="E73" s="83" t="s">
        <v>31116</v>
      </c>
    </row>
    <row r="74" spans="1:5" x14ac:dyDescent="0.2">
      <c r="A74" s="44" t="s">
        <v>29378</v>
      </c>
      <c r="B74" s="45" t="s">
        <v>29379</v>
      </c>
      <c r="C74" s="103">
        <v>716625</v>
      </c>
      <c r="D74" s="101" t="s">
        <v>31119</v>
      </c>
      <c r="E74" s="83" t="s">
        <v>31120</v>
      </c>
    </row>
    <row r="75" spans="1:5" x14ac:dyDescent="0.2">
      <c r="A75" s="44" t="s">
        <v>29380</v>
      </c>
      <c r="B75" s="45" t="s">
        <v>29381</v>
      </c>
      <c r="C75" s="103">
        <v>716625</v>
      </c>
      <c r="D75" s="101" t="s">
        <v>31173</v>
      </c>
      <c r="E75" s="83" t="s">
        <v>31174</v>
      </c>
    </row>
    <row r="76" spans="1:5" ht="22.5" x14ac:dyDescent="0.2">
      <c r="A76" s="44" t="s">
        <v>29382</v>
      </c>
      <c r="B76" s="45" t="s">
        <v>29383</v>
      </c>
      <c r="C76" s="103">
        <v>4226250</v>
      </c>
      <c r="D76" s="101" t="s">
        <v>31115</v>
      </c>
      <c r="E76" s="83" t="s">
        <v>31116</v>
      </c>
    </row>
    <row r="77" spans="1:5" ht="22.5" x14ac:dyDescent="0.2">
      <c r="A77" s="44" t="s">
        <v>29384</v>
      </c>
      <c r="B77" s="45" t="s">
        <v>29385</v>
      </c>
      <c r="C77" s="103">
        <v>4226250</v>
      </c>
      <c r="D77" s="101" t="s">
        <v>31115</v>
      </c>
      <c r="E77" s="83" t="s">
        <v>31116</v>
      </c>
    </row>
    <row r="78" spans="1:5" x14ac:dyDescent="0.2">
      <c r="A78" s="44" t="s">
        <v>29386</v>
      </c>
      <c r="B78" s="45" t="s">
        <v>29387</v>
      </c>
      <c r="C78" s="103">
        <v>716625</v>
      </c>
      <c r="D78" s="101" t="s">
        <v>31175</v>
      </c>
      <c r="E78" s="83" t="s">
        <v>31176</v>
      </c>
    </row>
    <row r="79" spans="1:5" x14ac:dyDescent="0.2">
      <c r="A79" s="44" t="s">
        <v>29388</v>
      </c>
      <c r="B79" s="45" t="s">
        <v>29389</v>
      </c>
      <c r="C79" s="103">
        <v>716625</v>
      </c>
      <c r="D79" s="101" t="s">
        <v>31177</v>
      </c>
      <c r="E79" s="83" t="s">
        <v>31178</v>
      </c>
    </row>
    <row r="80" spans="1:5" x14ac:dyDescent="0.2">
      <c r="A80" s="44" t="s">
        <v>29390</v>
      </c>
      <c r="B80" s="45" t="s">
        <v>29391</v>
      </c>
      <c r="C80" s="103">
        <v>1286250</v>
      </c>
      <c r="D80" s="101" t="s">
        <v>31153</v>
      </c>
      <c r="E80" s="83" t="s">
        <v>31154</v>
      </c>
    </row>
    <row r="81" spans="1:5" x14ac:dyDescent="0.2">
      <c r="A81" s="44" t="s">
        <v>29392</v>
      </c>
      <c r="B81" s="45" t="s">
        <v>29393</v>
      </c>
      <c r="C81" s="103">
        <v>1837500</v>
      </c>
      <c r="D81" s="101" t="s">
        <v>31147</v>
      </c>
      <c r="E81" s="83" t="s">
        <v>31148</v>
      </c>
    </row>
    <row r="82" spans="1:5" x14ac:dyDescent="0.2">
      <c r="A82" s="44" t="s">
        <v>29394</v>
      </c>
      <c r="B82" s="45" t="s">
        <v>29395</v>
      </c>
      <c r="C82" s="103">
        <v>1378125</v>
      </c>
      <c r="D82" s="101" t="s">
        <v>31141</v>
      </c>
      <c r="E82" s="83" t="s">
        <v>31142</v>
      </c>
    </row>
    <row r="83" spans="1:5" x14ac:dyDescent="0.2">
      <c r="A83" s="44" t="s">
        <v>29396</v>
      </c>
      <c r="B83" s="45" t="s">
        <v>29397</v>
      </c>
      <c r="C83" s="103">
        <v>3123750</v>
      </c>
      <c r="D83" s="101" t="s">
        <v>31169</v>
      </c>
      <c r="E83" s="83" t="s">
        <v>31170</v>
      </c>
    </row>
    <row r="84" spans="1:5" x14ac:dyDescent="0.2">
      <c r="A84" s="44" t="s">
        <v>29398</v>
      </c>
      <c r="B84" s="45" t="s">
        <v>29399</v>
      </c>
      <c r="C84" s="103">
        <v>4919355</v>
      </c>
      <c r="D84" s="101" t="s">
        <v>31179</v>
      </c>
      <c r="E84" s="83" t="s">
        <v>31180</v>
      </c>
    </row>
    <row r="85" spans="1:5" x14ac:dyDescent="0.2">
      <c r="A85" s="44" t="s">
        <v>29400</v>
      </c>
      <c r="B85" s="45" t="s">
        <v>29401</v>
      </c>
      <c r="C85" s="103">
        <v>1286250</v>
      </c>
      <c r="D85" s="101" t="s">
        <v>31153</v>
      </c>
      <c r="E85" s="83" t="s">
        <v>31154</v>
      </c>
    </row>
    <row r="86" spans="1:5" x14ac:dyDescent="0.2">
      <c r="A86" s="44" t="s">
        <v>29402</v>
      </c>
      <c r="B86" s="45" t="s">
        <v>29403</v>
      </c>
      <c r="C86" s="103">
        <v>1837500</v>
      </c>
      <c r="D86" s="101" t="s">
        <v>31147</v>
      </c>
      <c r="E86" s="83" t="s">
        <v>31148</v>
      </c>
    </row>
    <row r="87" spans="1:5" x14ac:dyDescent="0.2">
      <c r="A87" s="44" t="s">
        <v>29404</v>
      </c>
      <c r="B87" s="45" t="s">
        <v>29405</v>
      </c>
      <c r="C87" s="103">
        <v>1378125</v>
      </c>
      <c r="D87" s="101" t="s">
        <v>31141</v>
      </c>
      <c r="E87" s="83" t="s">
        <v>31142</v>
      </c>
    </row>
    <row r="88" spans="1:5" x14ac:dyDescent="0.2">
      <c r="A88" s="44" t="s">
        <v>29406</v>
      </c>
      <c r="B88" s="45" t="s">
        <v>29407</v>
      </c>
      <c r="C88" s="103">
        <v>3123750</v>
      </c>
      <c r="D88" s="101" t="s">
        <v>31169</v>
      </c>
      <c r="E88" s="83" t="s">
        <v>31170</v>
      </c>
    </row>
    <row r="89" spans="1:5" x14ac:dyDescent="0.2">
      <c r="A89" s="44" t="s">
        <v>29408</v>
      </c>
      <c r="B89" s="45" t="s">
        <v>29409</v>
      </c>
      <c r="C89" s="103">
        <v>1286250</v>
      </c>
      <c r="D89" s="101" t="s">
        <v>31153</v>
      </c>
      <c r="E89" s="83" t="s">
        <v>31154</v>
      </c>
    </row>
    <row r="90" spans="1:5" x14ac:dyDescent="0.2">
      <c r="A90" s="44" t="s">
        <v>29410</v>
      </c>
      <c r="B90" s="45" t="s">
        <v>29411</v>
      </c>
      <c r="C90" s="103">
        <v>1378125</v>
      </c>
      <c r="D90" s="101" t="s">
        <v>31141</v>
      </c>
      <c r="E90" s="83" t="s">
        <v>31142</v>
      </c>
    </row>
    <row r="91" spans="1:5" x14ac:dyDescent="0.2">
      <c r="A91" s="44" t="s">
        <v>29412</v>
      </c>
      <c r="B91" s="45" t="s">
        <v>29413</v>
      </c>
      <c r="C91" s="103">
        <v>1286250</v>
      </c>
      <c r="D91" s="101" t="s">
        <v>31153</v>
      </c>
      <c r="E91" s="83" t="s">
        <v>31154</v>
      </c>
    </row>
    <row r="92" spans="1:5" x14ac:dyDescent="0.2">
      <c r="A92" s="44" t="s">
        <v>29414</v>
      </c>
      <c r="B92" s="45" t="s">
        <v>29415</v>
      </c>
      <c r="C92" s="103">
        <v>716625</v>
      </c>
      <c r="D92" s="101" t="s">
        <v>31177</v>
      </c>
      <c r="E92" s="83" t="s">
        <v>31178</v>
      </c>
    </row>
    <row r="93" spans="1:5" ht="22.5" x14ac:dyDescent="0.2">
      <c r="A93" s="44" t="s">
        <v>29416</v>
      </c>
      <c r="B93" s="45" t="s">
        <v>29417</v>
      </c>
      <c r="C93" s="103">
        <v>1249500</v>
      </c>
      <c r="D93" s="101" t="s">
        <v>31143</v>
      </c>
      <c r="E93" s="83" t="s">
        <v>31144</v>
      </c>
    </row>
    <row r="94" spans="1:5" x14ac:dyDescent="0.2">
      <c r="A94" s="44" t="s">
        <v>29418</v>
      </c>
      <c r="B94" s="45" t="s">
        <v>29419</v>
      </c>
      <c r="C94" s="103">
        <v>687960</v>
      </c>
      <c r="D94" s="101" t="s">
        <v>31181</v>
      </c>
      <c r="E94" s="83" t="s">
        <v>31182</v>
      </c>
    </row>
    <row r="95" spans="1:5" x14ac:dyDescent="0.2">
      <c r="A95" s="44" t="s">
        <v>29420</v>
      </c>
      <c r="B95" s="45" t="s">
        <v>29421</v>
      </c>
      <c r="C95" s="103">
        <v>798525</v>
      </c>
      <c r="D95" s="101" t="s">
        <v>31183</v>
      </c>
      <c r="E95" s="83" t="s">
        <v>31184</v>
      </c>
    </row>
    <row r="96" spans="1:5" x14ac:dyDescent="0.2">
      <c r="A96" s="44" t="s">
        <v>29422</v>
      </c>
      <c r="B96" s="45" t="s">
        <v>29423</v>
      </c>
      <c r="C96" s="103">
        <v>687960</v>
      </c>
      <c r="D96" s="101" t="s">
        <v>31181</v>
      </c>
      <c r="E96" s="83" t="s">
        <v>31182</v>
      </c>
    </row>
    <row r="97" spans="1:5" x14ac:dyDescent="0.2">
      <c r="A97" s="44" t="s">
        <v>29424</v>
      </c>
      <c r="B97" s="45" t="s">
        <v>29425</v>
      </c>
      <c r="C97" s="103">
        <v>716625</v>
      </c>
      <c r="D97" s="101" t="s">
        <v>31185</v>
      </c>
      <c r="E97" s="83" t="s">
        <v>31186</v>
      </c>
    </row>
    <row r="98" spans="1:5" x14ac:dyDescent="0.2">
      <c r="A98" s="44" t="s">
        <v>29426</v>
      </c>
      <c r="B98" s="45" t="s">
        <v>29427</v>
      </c>
      <c r="C98" s="103">
        <v>716625</v>
      </c>
      <c r="D98" s="101" t="s">
        <v>31185</v>
      </c>
      <c r="E98" s="83" t="s">
        <v>31186</v>
      </c>
    </row>
    <row r="99" spans="1:5" x14ac:dyDescent="0.2">
      <c r="A99" s="44" t="s">
        <v>29428</v>
      </c>
      <c r="B99" s="45" t="s">
        <v>29429</v>
      </c>
      <c r="C99" s="103">
        <v>716625</v>
      </c>
      <c r="D99" s="101" t="s">
        <v>31185</v>
      </c>
      <c r="E99" s="83" t="s">
        <v>31186</v>
      </c>
    </row>
    <row r="100" spans="1:5" x14ac:dyDescent="0.2">
      <c r="A100" s="44" t="s">
        <v>29430</v>
      </c>
      <c r="B100" s="45" t="s">
        <v>29431</v>
      </c>
      <c r="C100" s="103">
        <v>716625</v>
      </c>
      <c r="D100" s="101" t="s">
        <v>31185</v>
      </c>
      <c r="E100" s="83" t="s">
        <v>31186</v>
      </c>
    </row>
    <row r="101" spans="1:5" x14ac:dyDescent="0.2">
      <c r="A101" s="44" t="s">
        <v>29432</v>
      </c>
      <c r="B101" s="45" t="s">
        <v>29433</v>
      </c>
      <c r="C101" s="103">
        <v>716625</v>
      </c>
      <c r="D101" s="101" t="s">
        <v>31149</v>
      </c>
      <c r="E101" s="83" t="s">
        <v>31150</v>
      </c>
    </row>
    <row r="102" spans="1:5" x14ac:dyDescent="0.2">
      <c r="A102" s="44" t="s">
        <v>29434</v>
      </c>
      <c r="B102" s="45" t="s">
        <v>29435</v>
      </c>
      <c r="C102" s="103">
        <v>716625</v>
      </c>
      <c r="D102" s="101" t="s">
        <v>31149</v>
      </c>
      <c r="E102" s="83" t="s">
        <v>31150</v>
      </c>
    </row>
    <row r="103" spans="1:5" x14ac:dyDescent="0.2">
      <c r="A103" s="44" t="s">
        <v>29436</v>
      </c>
      <c r="B103" s="45" t="s">
        <v>29437</v>
      </c>
      <c r="C103" s="103">
        <v>716625</v>
      </c>
      <c r="D103" s="101" t="s">
        <v>31151</v>
      </c>
      <c r="E103" s="83" t="s">
        <v>31152</v>
      </c>
    </row>
    <row r="104" spans="1:5" x14ac:dyDescent="0.2">
      <c r="A104" s="44" t="s">
        <v>29438</v>
      </c>
      <c r="B104" s="45" t="s">
        <v>29439</v>
      </c>
      <c r="C104" s="103">
        <v>716625</v>
      </c>
      <c r="D104" s="101" t="s">
        <v>31149</v>
      </c>
      <c r="E104" s="83" t="s">
        <v>31150</v>
      </c>
    </row>
    <row r="105" spans="1:5" x14ac:dyDescent="0.2">
      <c r="A105" s="44" t="s">
        <v>29440</v>
      </c>
      <c r="B105" s="45" t="s">
        <v>29441</v>
      </c>
      <c r="C105" s="103">
        <v>716625</v>
      </c>
      <c r="D105" s="101" t="s">
        <v>31149</v>
      </c>
      <c r="E105" s="83" t="s">
        <v>31150</v>
      </c>
    </row>
    <row r="106" spans="1:5" x14ac:dyDescent="0.2">
      <c r="A106" s="44" t="s">
        <v>29442</v>
      </c>
      <c r="B106" s="45" t="s">
        <v>29443</v>
      </c>
      <c r="C106" s="103">
        <v>716625</v>
      </c>
      <c r="D106" s="101" t="s">
        <v>31157</v>
      </c>
      <c r="E106" s="83" t="s">
        <v>31158</v>
      </c>
    </row>
    <row r="107" spans="1:5" x14ac:dyDescent="0.2">
      <c r="A107" s="44" t="s">
        <v>29444</v>
      </c>
      <c r="B107" s="45" t="s">
        <v>29445</v>
      </c>
      <c r="C107" s="103">
        <v>2604656.25</v>
      </c>
      <c r="D107" s="101" t="s">
        <v>31187</v>
      </c>
      <c r="E107" s="83" t="s">
        <v>31188</v>
      </c>
    </row>
    <row r="108" spans="1:5" x14ac:dyDescent="0.2">
      <c r="A108" s="44" t="s">
        <v>29446</v>
      </c>
      <c r="B108" s="45" t="s">
        <v>29447</v>
      </c>
      <c r="C108" s="103">
        <v>3454500</v>
      </c>
      <c r="D108" s="101" t="s">
        <v>31159</v>
      </c>
      <c r="E108" s="83" t="s">
        <v>31160</v>
      </c>
    </row>
    <row r="109" spans="1:5" x14ac:dyDescent="0.2">
      <c r="A109" s="44" t="s">
        <v>29448</v>
      </c>
      <c r="B109" s="45" t="s">
        <v>29449</v>
      </c>
      <c r="C109" s="103">
        <v>3454500</v>
      </c>
      <c r="D109" s="101" t="s">
        <v>31159</v>
      </c>
      <c r="E109" s="83" t="s">
        <v>31160</v>
      </c>
    </row>
    <row r="110" spans="1:5" x14ac:dyDescent="0.2">
      <c r="A110" s="44" t="s">
        <v>29450</v>
      </c>
      <c r="B110" s="45" t="s">
        <v>29451</v>
      </c>
      <c r="C110" s="103">
        <v>1010625</v>
      </c>
      <c r="D110" s="101" t="s">
        <v>31161</v>
      </c>
      <c r="E110" s="83" t="s">
        <v>31162</v>
      </c>
    </row>
    <row r="111" spans="1:5" x14ac:dyDescent="0.2">
      <c r="A111" s="44" t="s">
        <v>29452</v>
      </c>
      <c r="B111" s="45" t="s">
        <v>29453</v>
      </c>
      <c r="C111" s="103">
        <v>1010625</v>
      </c>
      <c r="D111" s="101" t="s">
        <v>31161</v>
      </c>
      <c r="E111" s="83" t="s">
        <v>31162</v>
      </c>
    </row>
    <row r="112" spans="1:5" x14ac:dyDescent="0.2">
      <c r="A112" s="44" t="s">
        <v>29454</v>
      </c>
      <c r="B112" s="45" t="s">
        <v>29455</v>
      </c>
      <c r="C112" s="103">
        <v>1010625</v>
      </c>
      <c r="D112" s="101" t="s">
        <v>31161</v>
      </c>
      <c r="E112" s="83" t="s">
        <v>31162</v>
      </c>
    </row>
    <row r="113" spans="1:5" x14ac:dyDescent="0.2">
      <c r="A113" s="44" t="s">
        <v>29456</v>
      </c>
      <c r="B113" s="45" t="s">
        <v>29457</v>
      </c>
      <c r="C113" s="103">
        <v>1010625</v>
      </c>
      <c r="D113" s="101" t="s">
        <v>31161</v>
      </c>
      <c r="E113" s="83" t="s">
        <v>31162</v>
      </c>
    </row>
    <row r="114" spans="1:5" x14ac:dyDescent="0.2">
      <c r="A114" s="44" t="s">
        <v>29458</v>
      </c>
      <c r="B114" s="45" t="s">
        <v>29459</v>
      </c>
      <c r="C114" s="103">
        <v>1010625</v>
      </c>
      <c r="D114" s="101" t="s">
        <v>31161</v>
      </c>
      <c r="E114" s="83" t="s">
        <v>31162</v>
      </c>
    </row>
    <row r="115" spans="1:5" x14ac:dyDescent="0.2">
      <c r="A115" s="44" t="s">
        <v>29460</v>
      </c>
      <c r="B115" s="45" t="s">
        <v>29461</v>
      </c>
      <c r="C115" s="103">
        <v>4410000</v>
      </c>
      <c r="D115" s="101" t="s">
        <v>31163</v>
      </c>
      <c r="E115" s="83" t="s">
        <v>31164</v>
      </c>
    </row>
    <row r="116" spans="1:5" x14ac:dyDescent="0.2">
      <c r="A116" s="44" t="s">
        <v>29462</v>
      </c>
      <c r="B116" s="45" t="s">
        <v>29463</v>
      </c>
      <c r="C116" s="103">
        <v>4410000</v>
      </c>
      <c r="D116" s="101" t="s">
        <v>31163</v>
      </c>
      <c r="E116" s="83" t="s">
        <v>31164</v>
      </c>
    </row>
    <row r="117" spans="1:5" x14ac:dyDescent="0.2">
      <c r="A117" s="44" t="s">
        <v>29464</v>
      </c>
      <c r="B117" s="45" t="s">
        <v>29465</v>
      </c>
      <c r="C117" s="103">
        <v>716625</v>
      </c>
      <c r="D117" s="101" t="s">
        <v>31165</v>
      </c>
      <c r="E117" s="83" t="s">
        <v>31166</v>
      </c>
    </row>
    <row r="118" spans="1:5" x14ac:dyDescent="0.2">
      <c r="A118" s="44" t="s">
        <v>29466</v>
      </c>
      <c r="B118" s="45" t="s">
        <v>29467</v>
      </c>
      <c r="C118" s="103">
        <v>4410000</v>
      </c>
      <c r="D118" s="101" t="s">
        <v>31163</v>
      </c>
      <c r="E118" s="83" t="s">
        <v>31164</v>
      </c>
    </row>
    <row r="119" spans="1:5" x14ac:dyDescent="0.2">
      <c r="A119" s="44" t="s">
        <v>29468</v>
      </c>
      <c r="B119" s="45" t="s">
        <v>29469</v>
      </c>
      <c r="C119" s="103">
        <v>4410000</v>
      </c>
      <c r="D119" s="101" t="s">
        <v>31163</v>
      </c>
      <c r="E119" s="83" t="s">
        <v>31164</v>
      </c>
    </row>
    <row r="120" spans="1:5" ht="22.5" x14ac:dyDescent="0.2">
      <c r="A120" s="44" t="s">
        <v>29470</v>
      </c>
      <c r="B120" s="45" t="s">
        <v>29471</v>
      </c>
      <c r="C120" s="103">
        <v>716625</v>
      </c>
      <c r="D120" s="101" t="s">
        <v>31167</v>
      </c>
      <c r="E120" s="83" t="s">
        <v>31168</v>
      </c>
    </row>
    <row r="121" spans="1:5" ht="22.5" x14ac:dyDescent="0.2">
      <c r="A121" s="44" t="s">
        <v>29472</v>
      </c>
      <c r="B121" s="45" t="s">
        <v>29473</v>
      </c>
      <c r="C121" s="103">
        <v>716625</v>
      </c>
      <c r="D121" s="101" t="s">
        <v>31167</v>
      </c>
      <c r="E121" s="83" t="s">
        <v>31168</v>
      </c>
    </row>
    <row r="122" spans="1:5" ht="22.5" x14ac:dyDescent="0.2">
      <c r="A122" s="44" t="s">
        <v>29474</v>
      </c>
      <c r="B122" s="45" t="s">
        <v>29475</v>
      </c>
      <c r="C122" s="103">
        <v>716625</v>
      </c>
      <c r="D122" s="101" t="s">
        <v>31167</v>
      </c>
      <c r="E122" s="83" t="s">
        <v>31168</v>
      </c>
    </row>
    <row r="123" spans="1:5" ht="22.5" x14ac:dyDescent="0.2">
      <c r="A123" s="44" t="s">
        <v>29476</v>
      </c>
      <c r="B123" s="45" t="s">
        <v>29477</v>
      </c>
      <c r="C123" s="103">
        <v>716625</v>
      </c>
      <c r="D123" s="101" t="s">
        <v>31167</v>
      </c>
      <c r="E123" s="83" t="s">
        <v>31168</v>
      </c>
    </row>
    <row r="124" spans="1:5" ht="22.5" x14ac:dyDescent="0.2">
      <c r="A124" s="44" t="s">
        <v>29478</v>
      </c>
      <c r="B124" s="45" t="s">
        <v>29479</v>
      </c>
      <c r="C124" s="103">
        <v>716625</v>
      </c>
      <c r="D124" s="101" t="s">
        <v>31167</v>
      </c>
      <c r="E124" s="83" t="s">
        <v>31168</v>
      </c>
    </row>
    <row r="125" spans="1:5" x14ac:dyDescent="0.2">
      <c r="A125" s="44" t="s">
        <v>29480</v>
      </c>
      <c r="B125" s="45" t="s">
        <v>29481</v>
      </c>
      <c r="C125" s="103">
        <v>716625</v>
      </c>
      <c r="D125" s="101" t="s">
        <v>31171</v>
      </c>
      <c r="E125" s="83" t="s">
        <v>31172</v>
      </c>
    </row>
    <row r="126" spans="1:5" x14ac:dyDescent="0.2">
      <c r="A126" s="44" t="s">
        <v>29482</v>
      </c>
      <c r="B126" s="45" t="s">
        <v>29483</v>
      </c>
      <c r="C126" s="103">
        <v>716625</v>
      </c>
      <c r="D126" s="101" t="s">
        <v>31171</v>
      </c>
      <c r="E126" s="83" t="s">
        <v>31172</v>
      </c>
    </row>
    <row r="127" spans="1:5" x14ac:dyDescent="0.2">
      <c r="A127" s="44" t="s">
        <v>29484</v>
      </c>
      <c r="B127" s="45" t="s">
        <v>29485</v>
      </c>
      <c r="C127" s="103">
        <v>716625</v>
      </c>
      <c r="D127" s="101" t="s">
        <v>31171</v>
      </c>
      <c r="E127" s="83" t="s">
        <v>31172</v>
      </c>
    </row>
    <row r="128" spans="1:5" x14ac:dyDescent="0.2">
      <c r="A128" s="44" t="s">
        <v>29486</v>
      </c>
      <c r="B128" s="45" t="s">
        <v>29487</v>
      </c>
      <c r="C128" s="103">
        <v>716625</v>
      </c>
      <c r="D128" s="101" t="s">
        <v>31171</v>
      </c>
      <c r="E128" s="83" t="s">
        <v>31172</v>
      </c>
    </row>
    <row r="129" spans="1:5" x14ac:dyDescent="0.2">
      <c r="A129" s="44" t="s">
        <v>29488</v>
      </c>
      <c r="B129" s="45" t="s">
        <v>29489</v>
      </c>
      <c r="C129" s="103">
        <v>716625</v>
      </c>
      <c r="D129" s="101" t="s">
        <v>31173</v>
      </c>
      <c r="E129" s="83" t="s">
        <v>31174</v>
      </c>
    </row>
    <row r="130" spans="1:5" x14ac:dyDescent="0.2">
      <c r="A130" s="44" t="s">
        <v>29490</v>
      </c>
      <c r="B130" s="45" t="s">
        <v>29491</v>
      </c>
      <c r="C130" s="103">
        <v>716625</v>
      </c>
      <c r="D130" s="101" t="s">
        <v>31119</v>
      </c>
      <c r="E130" s="83" t="s">
        <v>31120</v>
      </c>
    </row>
    <row r="131" spans="1:5" x14ac:dyDescent="0.2">
      <c r="A131" s="44" t="s">
        <v>29492</v>
      </c>
      <c r="B131" s="45" t="s">
        <v>29493</v>
      </c>
      <c r="C131" s="103">
        <v>716625</v>
      </c>
      <c r="D131" s="101" t="s">
        <v>31173</v>
      </c>
      <c r="E131" s="83" t="s">
        <v>31174</v>
      </c>
    </row>
    <row r="132" spans="1:5" x14ac:dyDescent="0.2">
      <c r="A132" s="44" t="s">
        <v>29494</v>
      </c>
      <c r="B132" s="45" t="s">
        <v>29495</v>
      </c>
      <c r="C132" s="103">
        <v>716625</v>
      </c>
      <c r="D132" s="101" t="s">
        <v>31173</v>
      </c>
      <c r="E132" s="83" t="s">
        <v>31174</v>
      </c>
    </row>
    <row r="133" spans="1:5" x14ac:dyDescent="0.2">
      <c r="A133" s="44" t="s">
        <v>29496</v>
      </c>
      <c r="B133" s="45" t="s">
        <v>29497</v>
      </c>
      <c r="C133" s="103">
        <v>716625</v>
      </c>
      <c r="D133" s="101" t="s">
        <v>31177</v>
      </c>
      <c r="E133" s="83" t="s">
        <v>31178</v>
      </c>
    </row>
    <row r="134" spans="1:5" x14ac:dyDescent="0.2">
      <c r="A134" s="44" t="s">
        <v>29498</v>
      </c>
      <c r="B134" s="45" t="s">
        <v>29499</v>
      </c>
      <c r="C134" s="103">
        <v>716625</v>
      </c>
      <c r="D134" s="101" t="s">
        <v>31175</v>
      </c>
      <c r="E134" s="83" t="s">
        <v>31176</v>
      </c>
    </row>
    <row r="135" spans="1:5" x14ac:dyDescent="0.2">
      <c r="A135" s="44" t="s">
        <v>29500</v>
      </c>
      <c r="B135" s="45" t="s">
        <v>29501</v>
      </c>
      <c r="C135" s="103">
        <v>716625</v>
      </c>
      <c r="D135" s="101" t="s">
        <v>31177</v>
      </c>
      <c r="E135" s="83" t="s">
        <v>31178</v>
      </c>
    </row>
    <row r="136" spans="1:5" x14ac:dyDescent="0.2">
      <c r="A136" s="44" t="s">
        <v>29502</v>
      </c>
      <c r="B136" s="45" t="s">
        <v>29503</v>
      </c>
      <c r="C136" s="103">
        <v>716625</v>
      </c>
      <c r="D136" s="101" t="s">
        <v>31177</v>
      </c>
      <c r="E136" s="83" t="s">
        <v>31178</v>
      </c>
    </row>
    <row r="137" spans="1:5" x14ac:dyDescent="0.2">
      <c r="A137" s="44" t="s">
        <v>29504</v>
      </c>
      <c r="B137" s="45" t="s">
        <v>29505</v>
      </c>
      <c r="C137" s="103">
        <v>4919355</v>
      </c>
      <c r="D137" s="101" t="s">
        <v>31179</v>
      </c>
      <c r="E137" s="83" t="s">
        <v>31180</v>
      </c>
    </row>
    <row r="138" spans="1:5" x14ac:dyDescent="0.2">
      <c r="A138" s="44" t="s">
        <v>29506</v>
      </c>
      <c r="B138" s="45" t="s">
        <v>29507</v>
      </c>
      <c r="C138" s="103">
        <v>716625</v>
      </c>
      <c r="D138" s="101" t="s">
        <v>31189</v>
      </c>
      <c r="E138" s="83" t="s">
        <v>31190</v>
      </c>
    </row>
    <row r="139" spans="1:5" x14ac:dyDescent="0.2">
      <c r="A139" s="44" t="s">
        <v>29508</v>
      </c>
      <c r="B139" s="45" t="s">
        <v>29509</v>
      </c>
      <c r="C139" s="103">
        <v>2604656.25</v>
      </c>
      <c r="D139" s="101" t="s">
        <v>31191</v>
      </c>
      <c r="E139" s="83" t="s">
        <v>31192</v>
      </c>
    </row>
    <row r="140" spans="1:5" x14ac:dyDescent="0.2">
      <c r="A140" s="44" t="s">
        <v>29510</v>
      </c>
      <c r="B140" s="45" t="s">
        <v>29511</v>
      </c>
      <c r="C140" s="103">
        <v>4919355</v>
      </c>
      <c r="D140" s="101" t="s">
        <v>31179</v>
      </c>
      <c r="E140" s="83" t="s">
        <v>31180</v>
      </c>
    </row>
    <row r="141" spans="1:5" ht="22.5" customHeight="1" x14ac:dyDescent="0.2">
      <c r="A141" s="44" t="s">
        <v>29512</v>
      </c>
      <c r="B141" s="45" t="s">
        <v>29513</v>
      </c>
      <c r="C141" s="103">
        <v>4919355</v>
      </c>
      <c r="D141" s="101" t="s">
        <v>31179</v>
      </c>
      <c r="E141" s="83" t="s">
        <v>31180</v>
      </c>
    </row>
    <row r="142" spans="1:5" x14ac:dyDescent="0.2">
      <c r="A142" s="44" t="s">
        <v>29514</v>
      </c>
      <c r="B142" s="45" t="s">
        <v>29515</v>
      </c>
      <c r="C142" s="103">
        <v>8445.9375</v>
      </c>
      <c r="D142" s="101" t="s">
        <v>31193</v>
      </c>
      <c r="E142" s="83" t="s">
        <v>31194</v>
      </c>
    </row>
    <row r="143" spans="1:5" x14ac:dyDescent="0.2">
      <c r="A143" s="44" t="s">
        <v>29516</v>
      </c>
      <c r="B143" s="45" t="s">
        <v>29517</v>
      </c>
      <c r="C143" s="103">
        <v>2208491.25</v>
      </c>
      <c r="D143" s="101" t="s">
        <v>31195</v>
      </c>
      <c r="E143" s="83" t="s">
        <v>31196</v>
      </c>
    </row>
    <row r="144" spans="1:5" ht="56.25" customHeight="1" x14ac:dyDescent="0.2">
      <c r="A144" s="44" t="s">
        <v>29518</v>
      </c>
      <c r="B144" s="45" t="s">
        <v>29519</v>
      </c>
      <c r="C144" s="103">
        <v>14700000</v>
      </c>
      <c r="D144" s="101" t="s">
        <v>31197</v>
      </c>
      <c r="E144" s="83" t="s">
        <v>31198</v>
      </c>
    </row>
    <row r="145" spans="1:5" x14ac:dyDescent="0.2">
      <c r="A145" s="44" t="s">
        <v>29520</v>
      </c>
      <c r="B145" s="45" t="s">
        <v>29521</v>
      </c>
      <c r="C145" s="103">
        <v>491400</v>
      </c>
      <c r="D145" s="101" t="s">
        <v>31199</v>
      </c>
      <c r="E145" s="83" t="s">
        <v>31200</v>
      </c>
    </row>
    <row r="146" spans="1:5" x14ac:dyDescent="0.2">
      <c r="A146" s="44" t="s">
        <v>29522</v>
      </c>
      <c r="B146" s="45" t="s">
        <v>29523</v>
      </c>
      <c r="C146" s="103">
        <v>507780</v>
      </c>
      <c r="D146" s="101" t="s">
        <v>31201</v>
      </c>
      <c r="E146" s="83" t="s">
        <v>31202</v>
      </c>
    </row>
    <row r="147" spans="1:5" x14ac:dyDescent="0.2">
      <c r="A147" s="44" t="s">
        <v>29524</v>
      </c>
      <c r="B147" s="45" t="s">
        <v>29525</v>
      </c>
      <c r="C147" s="103">
        <v>507780</v>
      </c>
      <c r="D147" s="101" t="s">
        <v>31203</v>
      </c>
      <c r="E147" s="83" t="s">
        <v>31204</v>
      </c>
    </row>
    <row r="148" spans="1:5" x14ac:dyDescent="0.2">
      <c r="A148" s="44" t="s">
        <v>29526</v>
      </c>
      <c r="B148" s="45" t="s">
        <v>29527</v>
      </c>
      <c r="C148" s="103">
        <v>507780</v>
      </c>
      <c r="D148" s="101" t="s">
        <v>31205</v>
      </c>
      <c r="E148" s="83" t="s">
        <v>31206</v>
      </c>
    </row>
    <row r="149" spans="1:5" ht="22.5" x14ac:dyDescent="0.2">
      <c r="A149" s="44" t="s">
        <v>29528</v>
      </c>
      <c r="B149" s="45" t="s">
        <v>29529</v>
      </c>
      <c r="C149" s="103">
        <v>197379</v>
      </c>
      <c r="D149" s="101" t="s">
        <v>31207</v>
      </c>
      <c r="E149" s="83" t="s">
        <v>31208</v>
      </c>
    </row>
    <row r="150" spans="1:5" x14ac:dyDescent="0.2">
      <c r="A150" s="44" t="s">
        <v>29530</v>
      </c>
      <c r="B150" s="45" t="s">
        <v>29531</v>
      </c>
      <c r="C150" s="103">
        <v>1837500</v>
      </c>
      <c r="D150" s="101" t="s">
        <v>31209</v>
      </c>
      <c r="E150" s="83" t="s">
        <v>31210</v>
      </c>
    </row>
    <row r="151" spans="1:5" x14ac:dyDescent="0.2">
      <c r="A151" s="44" t="s">
        <v>29532</v>
      </c>
      <c r="B151" s="45" t="s">
        <v>29533</v>
      </c>
      <c r="C151" s="103">
        <v>1837500</v>
      </c>
      <c r="D151" s="101" t="s">
        <v>31209</v>
      </c>
      <c r="E151" s="83" t="s">
        <v>31210</v>
      </c>
    </row>
    <row r="152" spans="1:5" ht="22.5" x14ac:dyDescent="0.2">
      <c r="A152" s="44" t="s">
        <v>29534</v>
      </c>
      <c r="B152" s="45" t="s">
        <v>29535</v>
      </c>
      <c r="C152" s="103">
        <v>4226250</v>
      </c>
      <c r="D152" s="101" t="s">
        <v>31211</v>
      </c>
      <c r="E152" s="83" t="s">
        <v>31212</v>
      </c>
    </row>
    <row r="153" spans="1:5" x14ac:dyDescent="0.2">
      <c r="A153" s="44" t="s">
        <v>29536</v>
      </c>
      <c r="B153" s="45" t="s">
        <v>29537</v>
      </c>
      <c r="C153" s="103">
        <v>3123750</v>
      </c>
      <c r="D153" s="101" t="s">
        <v>31169</v>
      </c>
      <c r="E153" s="83" t="s">
        <v>31170</v>
      </c>
    </row>
    <row r="154" spans="1:5" x14ac:dyDescent="0.2">
      <c r="A154" s="44" t="s">
        <v>29538</v>
      </c>
      <c r="B154" s="45" t="s">
        <v>29539</v>
      </c>
      <c r="C154" s="103">
        <v>1837500</v>
      </c>
      <c r="D154" s="101" t="s">
        <v>31209</v>
      </c>
      <c r="E154" s="83" t="s">
        <v>31210</v>
      </c>
    </row>
    <row r="155" spans="1:5" x14ac:dyDescent="0.2">
      <c r="A155" s="44" t="s">
        <v>29540</v>
      </c>
      <c r="B155" s="45" t="s">
        <v>29541</v>
      </c>
      <c r="C155" s="103">
        <v>1286250</v>
      </c>
      <c r="D155" s="101" t="s">
        <v>31213</v>
      </c>
      <c r="E155" s="83" t="s">
        <v>31214</v>
      </c>
    </row>
    <row r="156" spans="1:5" x14ac:dyDescent="0.2">
      <c r="A156" s="44" t="s">
        <v>29542</v>
      </c>
      <c r="B156" s="45" t="s">
        <v>29543</v>
      </c>
      <c r="C156" s="103">
        <v>7533750</v>
      </c>
      <c r="D156" s="101" t="s">
        <v>31215</v>
      </c>
      <c r="E156" s="83" t="s">
        <v>31216</v>
      </c>
    </row>
    <row r="157" spans="1:5" x14ac:dyDescent="0.2">
      <c r="A157" s="44" t="s">
        <v>29544</v>
      </c>
      <c r="B157" s="45" t="s">
        <v>29545</v>
      </c>
      <c r="C157" s="103">
        <v>11319000</v>
      </c>
      <c r="D157" s="101" t="s">
        <v>31217</v>
      </c>
      <c r="E157" s="83" t="s">
        <v>31218</v>
      </c>
    </row>
    <row r="158" spans="1:5" x14ac:dyDescent="0.2">
      <c r="A158" s="44" t="s">
        <v>29546</v>
      </c>
      <c r="B158" s="45" t="s">
        <v>29547</v>
      </c>
      <c r="C158" s="103">
        <v>3123750</v>
      </c>
      <c r="D158" s="101" t="s">
        <v>31169</v>
      </c>
      <c r="E158" s="83" t="s">
        <v>31170</v>
      </c>
    </row>
    <row r="159" spans="1:5" x14ac:dyDescent="0.2">
      <c r="A159" s="44" t="s">
        <v>29548</v>
      </c>
      <c r="B159" s="45" t="s">
        <v>29549</v>
      </c>
      <c r="C159" s="103">
        <v>3123750</v>
      </c>
      <c r="D159" s="101" t="s">
        <v>31169</v>
      </c>
      <c r="E159" s="83" t="s">
        <v>31170</v>
      </c>
    </row>
    <row r="160" spans="1:5" ht="22.5" customHeight="1" x14ac:dyDescent="0.2">
      <c r="A160" s="44" t="s">
        <v>29550</v>
      </c>
      <c r="B160" s="45" t="s">
        <v>29551</v>
      </c>
      <c r="C160" s="103">
        <v>4777500</v>
      </c>
      <c r="D160" s="101" t="s">
        <v>31137</v>
      </c>
      <c r="E160" s="83" t="s">
        <v>31138</v>
      </c>
    </row>
    <row r="161" spans="1:5" ht="22.5" customHeight="1" x14ac:dyDescent="0.2">
      <c r="A161" s="44" t="s">
        <v>29552</v>
      </c>
      <c r="B161" s="45" t="s">
        <v>29553</v>
      </c>
      <c r="C161" s="103">
        <v>4226250</v>
      </c>
      <c r="D161" s="101" t="s">
        <v>31219</v>
      </c>
      <c r="E161" s="83" t="s">
        <v>31220</v>
      </c>
    </row>
    <row r="162" spans="1:5" ht="22.5" customHeight="1" x14ac:dyDescent="0.2">
      <c r="A162" s="44" t="s">
        <v>29554</v>
      </c>
      <c r="B162" s="45" t="s">
        <v>29555</v>
      </c>
      <c r="C162" s="103">
        <v>4226250</v>
      </c>
      <c r="D162" s="101" t="s">
        <v>31219</v>
      </c>
      <c r="E162" s="83" t="s">
        <v>31220</v>
      </c>
    </row>
    <row r="163" spans="1:5" x14ac:dyDescent="0.2">
      <c r="A163" s="44" t="s">
        <v>29556</v>
      </c>
      <c r="B163" s="45" t="s">
        <v>29557</v>
      </c>
      <c r="C163" s="103">
        <v>15960000</v>
      </c>
      <c r="D163" s="101" t="s">
        <v>31221</v>
      </c>
      <c r="E163" s="83" t="s">
        <v>31222</v>
      </c>
    </row>
    <row r="164" spans="1:5" x14ac:dyDescent="0.2">
      <c r="A164" s="44" t="s">
        <v>29558</v>
      </c>
      <c r="B164" s="45" t="s">
        <v>29559</v>
      </c>
      <c r="C164" s="103">
        <v>14385000</v>
      </c>
      <c r="D164" s="101" t="s">
        <v>31223</v>
      </c>
      <c r="E164" s="83" t="s">
        <v>31224</v>
      </c>
    </row>
    <row r="165" spans="1:5" ht="22.5" x14ac:dyDescent="0.2">
      <c r="A165" s="44" t="s">
        <v>29560</v>
      </c>
      <c r="B165" s="45" t="s">
        <v>29561</v>
      </c>
      <c r="C165" s="103">
        <v>655200</v>
      </c>
      <c r="D165" s="101" t="s">
        <v>31225</v>
      </c>
      <c r="E165" s="83" t="s">
        <v>31226</v>
      </c>
    </row>
    <row r="166" spans="1:5" x14ac:dyDescent="0.2">
      <c r="A166" s="44" t="s">
        <v>29562</v>
      </c>
      <c r="B166" s="45" t="s">
        <v>29563</v>
      </c>
      <c r="C166" s="103">
        <v>4375822.5</v>
      </c>
      <c r="D166" s="101" t="s">
        <v>31227</v>
      </c>
      <c r="E166" s="83" t="s">
        <v>31228</v>
      </c>
    </row>
    <row r="167" spans="1:5" ht="22.5" customHeight="1" x14ac:dyDescent="0.2">
      <c r="A167" s="44" t="s">
        <v>29564</v>
      </c>
      <c r="B167" s="45" t="s">
        <v>29565</v>
      </c>
      <c r="C167" s="103">
        <v>4375822.5</v>
      </c>
      <c r="D167" s="101" t="s">
        <v>31229</v>
      </c>
      <c r="E167" s="83" t="s">
        <v>31230</v>
      </c>
    </row>
    <row r="168" spans="1:5" ht="78.75" customHeight="1" x14ac:dyDescent="0.2">
      <c r="A168" s="44" t="s">
        <v>29566</v>
      </c>
      <c r="B168" s="45" t="s">
        <v>29567</v>
      </c>
      <c r="C168" s="103">
        <v>74531.047500000001</v>
      </c>
      <c r="D168" s="101" t="s">
        <v>31231</v>
      </c>
      <c r="E168" s="83" t="s">
        <v>31232</v>
      </c>
    </row>
    <row r="169" spans="1:5" ht="22.5" customHeight="1" x14ac:dyDescent="0.2">
      <c r="A169" s="44" t="s">
        <v>29568</v>
      </c>
      <c r="B169" s="45" t="s">
        <v>29569</v>
      </c>
      <c r="C169" s="103">
        <v>13735938.300000001</v>
      </c>
      <c r="D169" s="101" t="s">
        <v>31233</v>
      </c>
      <c r="E169" s="83" t="s">
        <v>31234</v>
      </c>
    </row>
    <row r="170" spans="1:5" x14ac:dyDescent="0.2">
      <c r="A170" s="44" t="s">
        <v>29570</v>
      </c>
      <c r="B170" s="45" t="s">
        <v>29571</v>
      </c>
      <c r="C170" s="103">
        <v>2604656.25</v>
      </c>
      <c r="D170" s="101" t="s">
        <v>31235</v>
      </c>
      <c r="E170" s="83" t="s">
        <v>31236</v>
      </c>
    </row>
    <row r="171" spans="1:5" ht="22.5" customHeight="1" x14ac:dyDescent="0.2">
      <c r="A171" s="44" t="s">
        <v>29572</v>
      </c>
      <c r="B171" s="45" t="s">
        <v>29573</v>
      </c>
      <c r="C171" s="103">
        <v>1837500</v>
      </c>
      <c r="D171" s="101" t="s">
        <v>31209</v>
      </c>
      <c r="E171" s="83" t="s">
        <v>31210</v>
      </c>
    </row>
    <row r="172" spans="1:5" x14ac:dyDescent="0.2">
      <c r="A172" s="44" t="s">
        <v>29574</v>
      </c>
      <c r="B172" s="45" t="s">
        <v>29575</v>
      </c>
      <c r="C172" s="103">
        <v>77805</v>
      </c>
      <c r="D172" s="101" t="s">
        <v>31237</v>
      </c>
      <c r="E172" s="83" t="s">
        <v>31238</v>
      </c>
    </row>
    <row r="173" spans="1:5" x14ac:dyDescent="0.2">
      <c r="A173" s="44" t="s">
        <v>29576</v>
      </c>
      <c r="B173" s="45" t="s">
        <v>29577</v>
      </c>
      <c r="C173" s="103">
        <v>77805</v>
      </c>
      <c r="D173" s="101" t="s">
        <v>31239</v>
      </c>
      <c r="E173" s="83" t="s">
        <v>31240</v>
      </c>
    </row>
    <row r="174" spans="1:5" x14ac:dyDescent="0.2">
      <c r="A174" s="44" t="s">
        <v>29578</v>
      </c>
      <c r="B174" s="45" t="s">
        <v>29579</v>
      </c>
      <c r="C174" s="103">
        <v>1837500</v>
      </c>
      <c r="D174" s="101" t="s">
        <v>31241</v>
      </c>
      <c r="E174" s="83" t="s">
        <v>31242</v>
      </c>
    </row>
    <row r="175" spans="1:5" x14ac:dyDescent="0.2">
      <c r="A175" s="44" t="s">
        <v>29580</v>
      </c>
      <c r="B175" s="45" t="s">
        <v>29581</v>
      </c>
      <c r="C175" s="103">
        <v>1837500</v>
      </c>
      <c r="D175" s="101" t="s">
        <v>31241</v>
      </c>
      <c r="E175" s="83" t="s">
        <v>31242</v>
      </c>
    </row>
    <row r="176" spans="1:5" x14ac:dyDescent="0.2">
      <c r="A176" s="44" t="s">
        <v>29582</v>
      </c>
      <c r="B176" s="45" t="s">
        <v>29583</v>
      </c>
      <c r="C176" s="103">
        <v>1837500</v>
      </c>
      <c r="D176" s="101" t="s">
        <v>31241</v>
      </c>
      <c r="E176" s="83" t="s">
        <v>31242</v>
      </c>
    </row>
    <row r="177" spans="1:5" x14ac:dyDescent="0.2">
      <c r="A177" s="44" t="s">
        <v>29584</v>
      </c>
      <c r="B177" s="45" t="s">
        <v>29585</v>
      </c>
      <c r="C177" s="103">
        <v>1837500</v>
      </c>
      <c r="D177" s="101" t="s">
        <v>31241</v>
      </c>
      <c r="E177" s="83" t="s">
        <v>31242</v>
      </c>
    </row>
    <row r="178" spans="1:5" x14ac:dyDescent="0.2">
      <c r="A178" s="44" t="s">
        <v>29586</v>
      </c>
      <c r="B178" s="45" t="s">
        <v>29587</v>
      </c>
      <c r="C178" s="103">
        <v>1837500</v>
      </c>
      <c r="D178" s="101" t="s">
        <v>31241</v>
      </c>
      <c r="E178" s="83" t="s">
        <v>31242</v>
      </c>
    </row>
    <row r="179" spans="1:5" x14ac:dyDescent="0.2">
      <c r="A179" s="44" t="s">
        <v>29588</v>
      </c>
      <c r="B179" s="45" t="s">
        <v>29589</v>
      </c>
      <c r="C179" s="103">
        <v>1837500</v>
      </c>
      <c r="D179" s="101" t="s">
        <v>31241</v>
      </c>
      <c r="E179" s="83" t="s">
        <v>31242</v>
      </c>
    </row>
    <row r="180" spans="1:5" x14ac:dyDescent="0.2">
      <c r="A180" s="44" t="s">
        <v>29590</v>
      </c>
      <c r="B180" s="45" t="s">
        <v>29591</v>
      </c>
      <c r="C180" s="103">
        <v>1837500</v>
      </c>
      <c r="D180" s="101" t="s">
        <v>31241</v>
      </c>
      <c r="E180" s="83" t="s">
        <v>31242</v>
      </c>
    </row>
    <row r="181" spans="1:5" x14ac:dyDescent="0.2">
      <c r="A181" s="44" t="s">
        <v>29592</v>
      </c>
      <c r="B181" s="45" t="s">
        <v>29593</v>
      </c>
      <c r="C181" s="103">
        <v>1837500</v>
      </c>
      <c r="D181" s="101" t="s">
        <v>31241</v>
      </c>
      <c r="E181" s="83" t="s">
        <v>31242</v>
      </c>
    </row>
    <row r="182" spans="1:5" x14ac:dyDescent="0.2">
      <c r="A182" s="44" t="s">
        <v>29594</v>
      </c>
      <c r="B182" s="45" t="s">
        <v>29595</v>
      </c>
      <c r="C182" s="103">
        <v>1837500</v>
      </c>
      <c r="D182" s="101" t="s">
        <v>31241</v>
      </c>
      <c r="E182" s="83" t="s">
        <v>31242</v>
      </c>
    </row>
    <row r="183" spans="1:5" x14ac:dyDescent="0.2">
      <c r="A183" s="44" t="s">
        <v>29596</v>
      </c>
      <c r="B183" s="45" t="s">
        <v>29597</v>
      </c>
      <c r="C183" s="103">
        <v>1837500</v>
      </c>
      <c r="D183" s="101" t="s">
        <v>31241</v>
      </c>
      <c r="E183" s="83" t="s">
        <v>31242</v>
      </c>
    </row>
    <row r="184" spans="1:5" x14ac:dyDescent="0.2">
      <c r="A184" s="44" t="s">
        <v>29598</v>
      </c>
      <c r="B184" s="45" t="s">
        <v>29599</v>
      </c>
      <c r="C184" s="103">
        <v>1837500</v>
      </c>
      <c r="D184" s="101" t="s">
        <v>31241</v>
      </c>
      <c r="E184" s="83" t="s">
        <v>31242</v>
      </c>
    </row>
    <row r="185" spans="1:5" x14ac:dyDescent="0.2">
      <c r="A185" s="44" t="s">
        <v>29600</v>
      </c>
      <c r="B185" s="45" t="s">
        <v>29601</v>
      </c>
      <c r="C185" s="103">
        <v>1837500</v>
      </c>
      <c r="D185" s="101" t="s">
        <v>31241</v>
      </c>
      <c r="E185" s="83" t="s">
        <v>31242</v>
      </c>
    </row>
    <row r="186" spans="1:5" x14ac:dyDescent="0.2">
      <c r="A186" s="44" t="s">
        <v>29602</v>
      </c>
      <c r="B186" s="45" t="s">
        <v>29603</v>
      </c>
      <c r="C186" s="103">
        <v>1837500</v>
      </c>
      <c r="D186" s="101" t="s">
        <v>31241</v>
      </c>
      <c r="E186" s="83" t="s">
        <v>31242</v>
      </c>
    </row>
    <row r="187" spans="1:5" x14ac:dyDescent="0.2">
      <c r="A187" s="44" t="s">
        <v>29604</v>
      </c>
      <c r="B187" s="45" t="s">
        <v>29605</v>
      </c>
      <c r="C187" s="103">
        <v>1837500</v>
      </c>
      <c r="D187" s="101" t="s">
        <v>31241</v>
      </c>
      <c r="E187" s="83" t="s">
        <v>31242</v>
      </c>
    </row>
    <row r="188" spans="1:5" x14ac:dyDescent="0.2">
      <c r="A188" s="44" t="s">
        <v>29606</v>
      </c>
      <c r="B188" s="45" t="s">
        <v>29607</v>
      </c>
      <c r="C188" s="103">
        <v>1837500</v>
      </c>
      <c r="D188" s="101" t="s">
        <v>31241</v>
      </c>
      <c r="E188" s="83" t="s">
        <v>31242</v>
      </c>
    </row>
    <row r="189" spans="1:5" x14ac:dyDescent="0.2">
      <c r="A189" s="44" t="s">
        <v>29608</v>
      </c>
      <c r="B189" s="45" t="s">
        <v>29609</v>
      </c>
      <c r="C189" s="103">
        <v>1837500</v>
      </c>
      <c r="D189" s="101" t="s">
        <v>31241</v>
      </c>
      <c r="E189" s="83" t="s">
        <v>31242</v>
      </c>
    </row>
    <row r="190" spans="1:5" x14ac:dyDescent="0.2">
      <c r="A190" s="44" t="s">
        <v>29610</v>
      </c>
      <c r="B190" s="45" t="s">
        <v>29611</v>
      </c>
      <c r="C190" s="103">
        <v>1837500</v>
      </c>
      <c r="D190" s="101" t="s">
        <v>31241</v>
      </c>
      <c r="E190" s="83" t="s">
        <v>31242</v>
      </c>
    </row>
    <row r="191" spans="1:5" x14ac:dyDescent="0.2">
      <c r="A191" s="44" t="s">
        <v>29612</v>
      </c>
      <c r="B191" s="45" t="s">
        <v>29613</v>
      </c>
      <c r="C191" s="103">
        <v>1837500</v>
      </c>
      <c r="D191" s="101" t="s">
        <v>31241</v>
      </c>
      <c r="E191" s="83" t="s">
        <v>31242</v>
      </c>
    </row>
    <row r="192" spans="1:5" x14ac:dyDescent="0.2">
      <c r="A192" s="44" t="s">
        <v>29614</v>
      </c>
      <c r="B192" s="45" t="s">
        <v>29615</v>
      </c>
      <c r="C192" s="103">
        <v>1837500</v>
      </c>
      <c r="D192" s="101" t="s">
        <v>31241</v>
      </c>
      <c r="E192" s="83" t="s">
        <v>31242</v>
      </c>
    </row>
    <row r="193" spans="1:5" x14ac:dyDescent="0.2">
      <c r="A193" s="44" t="s">
        <v>29616</v>
      </c>
      <c r="B193" s="45" t="s">
        <v>29617</v>
      </c>
      <c r="C193" s="103">
        <v>1837500</v>
      </c>
      <c r="D193" s="101" t="s">
        <v>31241</v>
      </c>
      <c r="E193" s="83" t="s">
        <v>31242</v>
      </c>
    </row>
    <row r="194" spans="1:5" x14ac:dyDescent="0.2">
      <c r="A194" s="44" t="s">
        <v>29618</v>
      </c>
      <c r="B194" s="45" t="s">
        <v>29619</v>
      </c>
      <c r="C194" s="103">
        <v>6801497.0625</v>
      </c>
      <c r="D194" s="101" t="s">
        <v>31243</v>
      </c>
      <c r="E194" s="83" t="s">
        <v>31244</v>
      </c>
    </row>
    <row r="195" spans="1:5" ht="22.5" x14ac:dyDescent="0.2">
      <c r="A195" s="44" t="s">
        <v>29620</v>
      </c>
      <c r="B195" s="45" t="s">
        <v>29621</v>
      </c>
      <c r="C195" s="103">
        <v>3892192.5</v>
      </c>
      <c r="D195" s="101" t="s">
        <v>31245</v>
      </c>
      <c r="E195" s="83" t="s">
        <v>31246</v>
      </c>
    </row>
    <row r="196" spans="1:5" x14ac:dyDescent="0.2">
      <c r="A196" s="44" t="s">
        <v>29622</v>
      </c>
      <c r="B196" s="45" t="s">
        <v>29623</v>
      </c>
      <c r="C196" s="103">
        <v>3892192.5</v>
      </c>
      <c r="D196" s="101" t="s">
        <v>31247</v>
      </c>
      <c r="E196" s="83" t="s">
        <v>31248</v>
      </c>
    </row>
    <row r="197" spans="1:5" x14ac:dyDescent="0.2">
      <c r="A197" s="44" t="s">
        <v>29624</v>
      </c>
      <c r="B197" s="45" t="s">
        <v>29625</v>
      </c>
      <c r="C197" s="103">
        <v>276412.5</v>
      </c>
      <c r="D197" s="101" t="s">
        <v>31249</v>
      </c>
      <c r="E197" s="83" t="s">
        <v>31250</v>
      </c>
    </row>
    <row r="198" spans="1:5" x14ac:dyDescent="0.2">
      <c r="A198" s="44" t="s">
        <v>29626</v>
      </c>
      <c r="B198" s="45" t="s">
        <v>29627</v>
      </c>
      <c r="C198" s="103">
        <v>178996.54500000001</v>
      </c>
      <c r="D198" s="101" t="s">
        <v>31251</v>
      </c>
      <c r="E198" s="83" t="s">
        <v>31252</v>
      </c>
    </row>
    <row r="199" spans="1:5" x14ac:dyDescent="0.2">
      <c r="A199" s="44" t="s">
        <v>29628</v>
      </c>
      <c r="B199" s="45" t="s">
        <v>29629</v>
      </c>
      <c r="C199" s="103">
        <v>482431.94999999995</v>
      </c>
      <c r="D199" s="101" t="s">
        <v>31253</v>
      </c>
      <c r="E199" s="83" t="s">
        <v>31254</v>
      </c>
    </row>
    <row r="200" spans="1:5" ht="67.5" customHeight="1" x14ac:dyDescent="0.2">
      <c r="A200" s="44" t="s">
        <v>29630</v>
      </c>
      <c r="B200" s="45" t="s">
        <v>29631</v>
      </c>
      <c r="C200" s="103">
        <v>15960000</v>
      </c>
      <c r="D200" s="101" t="s">
        <v>31221</v>
      </c>
      <c r="E200" s="83" t="s">
        <v>31222</v>
      </c>
    </row>
    <row r="201" spans="1:5" ht="67.5" customHeight="1" x14ac:dyDescent="0.2">
      <c r="A201" s="44" t="s">
        <v>29632</v>
      </c>
      <c r="B201" s="45" t="s">
        <v>29633</v>
      </c>
      <c r="C201" s="103">
        <v>15960000</v>
      </c>
      <c r="D201" s="101" t="s">
        <v>31255</v>
      </c>
      <c r="E201" s="83" t="s">
        <v>31256</v>
      </c>
    </row>
    <row r="202" spans="1:5" ht="67.5" customHeight="1" x14ac:dyDescent="0.2">
      <c r="A202" s="44" t="s">
        <v>29634</v>
      </c>
      <c r="B202" s="45" t="s">
        <v>29635</v>
      </c>
      <c r="C202" s="103">
        <v>15960000</v>
      </c>
      <c r="D202" s="101" t="s">
        <v>31221</v>
      </c>
      <c r="E202" s="83" t="s">
        <v>31222</v>
      </c>
    </row>
    <row r="203" spans="1:5" ht="22.5" customHeight="1" x14ac:dyDescent="0.2">
      <c r="A203" s="44" t="s">
        <v>29636</v>
      </c>
      <c r="B203" s="45" t="s">
        <v>29637</v>
      </c>
      <c r="C203" s="103">
        <v>2609250</v>
      </c>
      <c r="D203" s="101" t="s">
        <v>31257</v>
      </c>
      <c r="E203" s="83" t="s">
        <v>31258</v>
      </c>
    </row>
    <row r="204" spans="1:5" ht="22.5" customHeight="1" x14ac:dyDescent="0.2">
      <c r="A204" s="44" t="s">
        <v>29638</v>
      </c>
      <c r="B204" s="45" t="s">
        <v>29639</v>
      </c>
      <c r="C204" s="103">
        <v>655200</v>
      </c>
      <c r="D204" s="101" t="s">
        <v>31225</v>
      </c>
      <c r="E204" s="83" t="s">
        <v>31226</v>
      </c>
    </row>
    <row r="205" spans="1:5" ht="22.5" x14ac:dyDescent="0.2">
      <c r="A205" s="44" t="s">
        <v>29640</v>
      </c>
      <c r="B205" s="45" t="s">
        <v>29641</v>
      </c>
      <c r="C205" s="103">
        <v>14700000</v>
      </c>
      <c r="D205" s="101" t="s">
        <v>31197</v>
      </c>
      <c r="E205" s="83" t="s">
        <v>31198</v>
      </c>
    </row>
    <row r="206" spans="1:5" x14ac:dyDescent="0.2">
      <c r="A206" s="44" t="s">
        <v>29642</v>
      </c>
      <c r="B206" s="45" t="s">
        <v>29643</v>
      </c>
      <c r="C206" s="103">
        <v>77805</v>
      </c>
      <c r="D206" s="101" t="s">
        <v>31237</v>
      </c>
      <c r="E206" s="83" t="s">
        <v>31238</v>
      </c>
    </row>
    <row r="207" spans="1:5" x14ac:dyDescent="0.2">
      <c r="A207" s="44" t="s">
        <v>29644</v>
      </c>
      <c r="B207" s="45" t="s">
        <v>29645</v>
      </c>
      <c r="C207" s="103">
        <v>399262.5</v>
      </c>
      <c r="D207" s="101" t="s">
        <v>31259</v>
      </c>
      <c r="E207" s="83" t="s">
        <v>31260</v>
      </c>
    </row>
    <row r="208" spans="1:5" ht="22.5" x14ac:dyDescent="0.2">
      <c r="A208" s="44" t="s">
        <v>29646</v>
      </c>
      <c r="B208" s="45" t="s">
        <v>29647</v>
      </c>
      <c r="C208" s="103">
        <v>197379</v>
      </c>
      <c r="D208" s="101" t="s">
        <v>31207</v>
      </c>
      <c r="E208" s="83" t="s">
        <v>31208</v>
      </c>
    </row>
    <row r="209" spans="1:5" x14ac:dyDescent="0.2">
      <c r="A209" s="44" t="s">
        <v>29648</v>
      </c>
      <c r="B209" s="45" t="s">
        <v>29649</v>
      </c>
      <c r="C209" s="103">
        <v>389025</v>
      </c>
      <c r="D209" s="101" t="s">
        <v>31261</v>
      </c>
      <c r="E209" s="83" t="s">
        <v>31262</v>
      </c>
    </row>
    <row r="210" spans="1:5" x14ac:dyDescent="0.2">
      <c r="A210" s="44" t="s">
        <v>29650</v>
      </c>
      <c r="B210" s="45" t="s">
        <v>29651</v>
      </c>
      <c r="C210" s="103">
        <v>491400</v>
      </c>
      <c r="D210" s="101" t="s">
        <v>31199</v>
      </c>
      <c r="E210" s="83" t="s">
        <v>31200</v>
      </c>
    </row>
    <row r="211" spans="1:5" x14ac:dyDescent="0.2">
      <c r="A211" s="44" t="s">
        <v>29652</v>
      </c>
      <c r="B211" s="45" t="s">
        <v>29653</v>
      </c>
      <c r="C211" s="103">
        <v>491400</v>
      </c>
      <c r="D211" s="101" t="s">
        <v>31199</v>
      </c>
      <c r="E211" s="83" t="s">
        <v>31200</v>
      </c>
    </row>
    <row r="212" spans="1:5" x14ac:dyDescent="0.2">
      <c r="A212" s="44" t="s">
        <v>29654</v>
      </c>
      <c r="B212" s="45" t="s">
        <v>29655</v>
      </c>
      <c r="C212" s="103">
        <v>74531.047500000001</v>
      </c>
      <c r="D212" s="101" t="s">
        <v>31263</v>
      </c>
      <c r="E212" s="83" t="s">
        <v>31264</v>
      </c>
    </row>
    <row r="213" spans="1:5" x14ac:dyDescent="0.2">
      <c r="A213" s="44" t="s">
        <v>29656</v>
      </c>
      <c r="B213" s="45" t="s">
        <v>29657</v>
      </c>
      <c r="C213" s="103">
        <v>74531.047500000001</v>
      </c>
      <c r="D213" s="101" t="s">
        <v>31263</v>
      </c>
      <c r="E213" s="83" t="s">
        <v>31264</v>
      </c>
    </row>
    <row r="214" spans="1:5" x14ac:dyDescent="0.2">
      <c r="A214" s="44" t="s">
        <v>29658</v>
      </c>
      <c r="B214" s="45" t="s">
        <v>29659</v>
      </c>
      <c r="C214" s="103">
        <v>77805</v>
      </c>
      <c r="D214" s="101" t="s">
        <v>31265</v>
      </c>
      <c r="E214" s="83" t="s">
        <v>31266</v>
      </c>
    </row>
    <row r="215" spans="1:5" x14ac:dyDescent="0.2">
      <c r="A215" s="44" t="s">
        <v>29660</v>
      </c>
      <c r="B215" s="45" t="s">
        <v>29661</v>
      </c>
      <c r="C215" s="103">
        <v>74531.047500000001</v>
      </c>
      <c r="D215" s="101" t="s">
        <v>31263</v>
      </c>
      <c r="E215" s="83" t="s">
        <v>31264</v>
      </c>
    </row>
    <row r="216" spans="1:5" x14ac:dyDescent="0.2">
      <c r="A216" s="44" t="s">
        <v>29662</v>
      </c>
      <c r="B216" s="45" t="s">
        <v>29663</v>
      </c>
      <c r="C216" s="103">
        <v>507780</v>
      </c>
      <c r="D216" s="101" t="s">
        <v>31267</v>
      </c>
      <c r="E216" s="83" t="s">
        <v>31268</v>
      </c>
    </row>
    <row r="217" spans="1:5" x14ac:dyDescent="0.2">
      <c r="A217" s="44" t="s">
        <v>29664</v>
      </c>
      <c r="B217" s="45" t="s">
        <v>29665</v>
      </c>
      <c r="C217" s="103">
        <v>491400</v>
      </c>
      <c r="D217" s="101" t="s">
        <v>31199</v>
      </c>
      <c r="E217" s="83" t="s">
        <v>31200</v>
      </c>
    </row>
    <row r="218" spans="1:5" x14ac:dyDescent="0.2">
      <c r="A218" s="44" t="s">
        <v>29666</v>
      </c>
      <c r="B218" s="45" t="s">
        <v>29667</v>
      </c>
      <c r="C218" s="103">
        <v>178996.54500000001</v>
      </c>
      <c r="D218" s="101" t="s">
        <v>31251</v>
      </c>
      <c r="E218" s="83" t="s">
        <v>31252</v>
      </c>
    </row>
    <row r="219" spans="1:5" x14ac:dyDescent="0.2">
      <c r="A219" s="44" t="s">
        <v>29668</v>
      </c>
      <c r="B219" s="45" t="s">
        <v>29669</v>
      </c>
      <c r="C219" s="103">
        <v>92137.5</v>
      </c>
      <c r="D219" s="101" t="s">
        <v>31269</v>
      </c>
      <c r="E219" s="83" t="s">
        <v>31270</v>
      </c>
    </row>
    <row r="220" spans="1:5" x14ac:dyDescent="0.2">
      <c r="A220" s="44" t="s">
        <v>29670</v>
      </c>
      <c r="B220" s="45" t="s">
        <v>29671</v>
      </c>
      <c r="C220" s="103">
        <v>389025</v>
      </c>
      <c r="D220" s="101" t="s">
        <v>31271</v>
      </c>
      <c r="E220" s="83" t="s">
        <v>31272</v>
      </c>
    </row>
    <row r="221" spans="1:5" x14ac:dyDescent="0.2">
      <c r="A221" s="44" t="s">
        <v>29672</v>
      </c>
      <c r="B221" s="45" t="s">
        <v>29673</v>
      </c>
      <c r="C221" s="103">
        <v>389025</v>
      </c>
      <c r="D221" s="101" t="s">
        <v>31273</v>
      </c>
      <c r="E221" s="83" t="s">
        <v>31274</v>
      </c>
    </row>
    <row r="222" spans="1:5" x14ac:dyDescent="0.2">
      <c r="A222" s="44" t="s">
        <v>29674</v>
      </c>
      <c r="B222" s="45" t="s">
        <v>29675</v>
      </c>
      <c r="C222" s="103">
        <v>506756.25</v>
      </c>
      <c r="D222" s="101" t="s">
        <v>31275</v>
      </c>
      <c r="E222" s="83" t="s">
        <v>31276</v>
      </c>
    </row>
    <row r="223" spans="1:5" x14ac:dyDescent="0.2">
      <c r="A223" s="44" t="s">
        <v>29676</v>
      </c>
      <c r="B223" s="45" t="s">
        <v>29677</v>
      </c>
      <c r="C223" s="103">
        <v>399262.5</v>
      </c>
      <c r="D223" s="101" t="s">
        <v>31259</v>
      </c>
      <c r="E223" s="83" t="s">
        <v>31260</v>
      </c>
    </row>
    <row r="224" spans="1:5" x14ac:dyDescent="0.2">
      <c r="A224" s="44" t="s">
        <v>29678</v>
      </c>
      <c r="B224" s="45" t="s">
        <v>29679</v>
      </c>
      <c r="C224" s="103">
        <v>389025</v>
      </c>
      <c r="D224" s="101" t="s">
        <v>31277</v>
      </c>
      <c r="E224" s="83" t="s">
        <v>31278</v>
      </c>
    </row>
    <row r="225" spans="1:5" x14ac:dyDescent="0.2">
      <c r="A225" s="44" t="s">
        <v>29680</v>
      </c>
      <c r="B225" s="45" t="s">
        <v>29681</v>
      </c>
      <c r="C225" s="103">
        <v>506756.25</v>
      </c>
      <c r="D225" s="101" t="s">
        <v>31275</v>
      </c>
      <c r="E225" s="83" t="s">
        <v>31276</v>
      </c>
    </row>
    <row r="226" spans="1:5" x14ac:dyDescent="0.2">
      <c r="A226" s="44" t="s">
        <v>29682</v>
      </c>
      <c r="B226" s="45" t="s">
        <v>29683</v>
      </c>
      <c r="C226" s="103">
        <v>2370375</v>
      </c>
      <c r="D226" s="101" t="s">
        <v>31279</v>
      </c>
      <c r="E226" s="83" t="s">
        <v>31280</v>
      </c>
    </row>
    <row r="227" spans="1:5" x14ac:dyDescent="0.2">
      <c r="A227" s="44" t="s">
        <v>29684</v>
      </c>
      <c r="B227" s="45" t="s">
        <v>29685</v>
      </c>
      <c r="C227" s="103">
        <v>77805</v>
      </c>
      <c r="D227" s="101" t="s">
        <v>31265</v>
      </c>
      <c r="E227" s="83" t="s">
        <v>31266</v>
      </c>
    </row>
    <row r="228" spans="1:5" x14ac:dyDescent="0.2">
      <c r="A228" s="44" t="s">
        <v>29686</v>
      </c>
      <c r="B228" s="45" t="s">
        <v>29687</v>
      </c>
      <c r="C228" s="103">
        <v>77805</v>
      </c>
      <c r="D228" s="101" t="s">
        <v>31265</v>
      </c>
      <c r="E228" s="83" t="s">
        <v>31266</v>
      </c>
    </row>
    <row r="229" spans="1:5" x14ac:dyDescent="0.2">
      <c r="A229" s="44" t="s">
        <v>29688</v>
      </c>
      <c r="B229" s="45" t="s">
        <v>29689</v>
      </c>
      <c r="C229" s="103">
        <v>399262.5</v>
      </c>
      <c r="D229" s="101" t="s">
        <v>31259</v>
      </c>
      <c r="E229" s="83" t="s">
        <v>31260</v>
      </c>
    </row>
    <row r="230" spans="1:5" x14ac:dyDescent="0.2">
      <c r="A230" s="44" t="s">
        <v>29690</v>
      </c>
      <c r="B230" s="45" t="s">
        <v>29691</v>
      </c>
      <c r="C230" s="103">
        <v>393120</v>
      </c>
      <c r="D230" s="101" t="s">
        <v>31281</v>
      </c>
      <c r="E230" s="83" t="s">
        <v>31282</v>
      </c>
    </row>
    <row r="231" spans="1:5" x14ac:dyDescent="0.2">
      <c r="A231" s="44" t="s">
        <v>29692</v>
      </c>
      <c r="B231" s="45" t="s">
        <v>29693</v>
      </c>
      <c r="C231" s="103">
        <v>389025</v>
      </c>
      <c r="D231" s="101" t="s">
        <v>31277</v>
      </c>
      <c r="E231" s="83" t="s">
        <v>31278</v>
      </c>
    </row>
    <row r="232" spans="1:5" x14ac:dyDescent="0.2">
      <c r="A232" s="44" t="s">
        <v>29694</v>
      </c>
      <c r="B232" s="45" t="s">
        <v>29695</v>
      </c>
      <c r="C232" s="103">
        <v>389025</v>
      </c>
      <c r="D232" s="101" t="s">
        <v>31261</v>
      </c>
      <c r="E232" s="83" t="s">
        <v>31262</v>
      </c>
    </row>
    <row r="233" spans="1:5" ht="22.5" x14ac:dyDescent="0.2">
      <c r="A233" s="44" t="s">
        <v>29696</v>
      </c>
      <c r="B233" s="45" t="s">
        <v>29697</v>
      </c>
      <c r="C233" s="103">
        <v>197379</v>
      </c>
      <c r="D233" s="101" t="s">
        <v>31207</v>
      </c>
      <c r="E233" s="83" t="s">
        <v>31208</v>
      </c>
    </row>
    <row r="234" spans="1:5" x14ac:dyDescent="0.2">
      <c r="A234" s="44" t="s">
        <v>29698</v>
      </c>
      <c r="B234" s="45" t="s">
        <v>29699</v>
      </c>
      <c r="C234" s="103">
        <v>399262.5</v>
      </c>
      <c r="D234" s="101" t="s">
        <v>31259</v>
      </c>
      <c r="E234" s="83" t="s">
        <v>31260</v>
      </c>
    </row>
    <row r="235" spans="1:5" x14ac:dyDescent="0.2">
      <c r="A235" s="44" t="s">
        <v>29700</v>
      </c>
      <c r="B235" s="45" t="s">
        <v>29701</v>
      </c>
      <c r="C235" s="103">
        <v>399262.5</v>
      </c>
      <c r="D235" s="101" t="s">
        <v>31259</v>
      </c>
      <c r="E235" s="83" t="s">
        <v>31260</v>
      </c>
    </row>
    <row r="236" spans="1:5" x14ac:dyDescent="0.2">
      <c r="A236" s="44" t="s">
        <v>29702</v>
      </c>
      <c r="B236" s="45" t="s">
        <v>29703</v>
      </c>
      <c r="C236" s="103">
        <v>399262.5</v>
      </c>
      <c r="D236" s="101" t="s">
        <v>31283</v>
      </c>
      <c r="E236" s="83" t="s">
        <v>31284</v>
      </c>
    </row>
    <row r="237" spans="1:5" x14ac:dyDescent="0.2">
      <c r="A237" s="44" t="s">
        <v>29704</v>
      </c>
      <c r="B237" s="45" t="s">
        <v>29705</v>
      </c>
      <c r="C237" s="103">
        <v>399262.5</v>
      </c>
      <c r="D237" s="101" t="s">
        <v>31283</v>
      </c>
      <c r="E237" s="83" t="s">
        <v>31284</v>
      </c>
    </row>
    <row r="238" spans="1:5" x14ac:dyDescent="0.2">
      <c r="A238" s="44" t="s">
        <v>29706</v>
      </c>
      <c r="B238" s="45" t="s">
        <v>29707</v>
      </c>
      <c r="C238" s="103">
        <v>399262.5</v>
      </c>
      <c r="D238" s="101" t="s">
        <v>31285</v>
      </c>
      <c r="E238" s="83" t="s">
        <v>31286</v>
      </c>
    </row>
    <row r="239" spans="1:5" x14ac:dyDescent="0.2">
      <c r="A239" s="44" t="s">
        <v>29708</v>
      </c>
      <c r="B239" s="45" t="s">
        <v>29709</v>
      </c>
      <c r="C239" s="103">
        <v>399262.5</v>
      </c>
      <c r="D239" s="101" t="s">
        <v>31259</v>
      </c>
      <c r="E239" s="83" t="s">
        <v>31260</v>
      </c>
    </row>
    <row r="240" spans="1:5" x14ac:dyDescent="0.2">
      <c r="A240" s="44" t="s">
        <v>29710</v>
      </c>
      <c r="B240" s="45" t="s">
        <v>29711</v>
      </c>
      <c r="C240" s="103">
        <v>399262.5</v>
      </c>
      <c r="D240" s="101" t="s">
        <v>31285</v>
      </c>
      <c r="E240" s="83" t="s">
        <v>31286</v>
      </c>
    </row>
    <row r="241" spans="1:5" x14ac:dyDescent="0.2">
      <c r="A241" s="44" t="s">
        <v>29712</v>
      </c>
      <c r="B241" s="45" t="s">
        <v>29713</v>
      </c>
      <c r="C241" s="103">
        <v>399262.5</v>
      </c>
      <c r="D241" s="101" t="s">
        <v>31283</v>
      </c>
      <c r="E241" s="83" t="s">
        <v>31284</v>
      </c>
    </row>
    <row r="242" spans="1:5" x14ac:dyDescent="0.2">
      <c r="A242" s="44" t="s">
        <v>29714</v>
      </c>
      <c r="B242" s="45" t="s">
        <v>29715</v>
      </c>
      <c r="C242" s="103">
        <v>399262.5</v>
      </c>
      <c r="D242" s="101" t="s">
        <v>31259</v>
      </c>
      <c r="E242" s="83" t="s">
        <v>31260</v>
      </c>
    </row>
    <row r="243" spans="1:5" x14ac:dyDescent="0.2">
      <c r="A243" s="44" t="s">
        <v>29716</v>
      </c>
      <c r="B243" s="45" t="s">
        <v>29717</v>
      </c>
      <c r="C243" s="103">
        <v>178996.54500000001</v>
      </c>
      <c r="D243" s="101" t="s">
        <v>31251</v>
      </c>
      <c r="E243" s="83" t="s">
        <v>31252</v>
      </c>
    </row>
    <row r="244" spans="1:5" x14ac:dyDescent="0.2">
      <c r="A244" s="44" t="s">
        <v>29718</v>
      </c>
      <c r="B244" s="45" t="s">
        <v>29719</v>
      </c>
      <c r="C244" s="103">
        <v>4375822.5</v>
      </c>
      <c r="D244" s="101" t="s">
        <v>31229</v>
      </c>
      <c r="E244" s="83" t="s">
        <v>31230</v>
      </c>
    </row>
    <row r="245" spans="1:5" ht="22.5" x14ac:dyDescent="0.2">
      <c r="A245" s="44" t="s">
        <v>29720</v>
      </c>
      <c r="B245" s="45" t="s">
        <v>29721</v>
      </c>
      <c r="C245" s="103">
        <v>911836.13062499999</v>
      </c>
      <c r="D245" s="101" t="s">
        <v>31287</v>
      </c>
      <c r="E245" s="83" t="s">
        <v>31288</v>
      </c>
    </row>
    <row r="246" spans="1:5" ht="22.5" x14ac:dyDescent="0.2">
      <c r="A246" s="44" t="s">
        <v>29722</v>
      </c>
      <c r="B246" s="45" t="s">
        <v>29723</v>
      </c>
      <c r="C246" s="103">
        <v>197379</v>
      </c>
      <c r="D246" s="101" t="s">
        <v>31207</v>
      </c>
      <c r="E246" s="83" t="s">
        <v>31208</v>
      </c>
    </row>
    <row r="247" spans="1:5" ht="22.5" x14ac:dyDescent="0.2">
      <c r="A247" s="44" t="s">
        <v>29724</v>
      </c>
      <c r="B247" s="45" t="s">
        <v>29725</v>
      </c>
      <c r="C247" s="103">
        <v>2245425</v>
      </c>
      <c r="D247" s="101" t="s">
        <v>31289</v>
      </c>
      <c r="E247" s="83" t="s">
        <v>31290</v>
      </c>
    </row>
    <row r="248" spans="1:5" x14ac:dyDescent="0.2">
      <c r="A248" s="44" t="s">
        <v>29726</v>
      </c>
      <c r="B248" s="45" t="s">
        <v>29727</v>
      </c>
      <c r="C248" s="103">
        <v>1708875</v>
      </c>
      <c r="D248" s="101" t="s">
        <v>31291</v>
      </c>
      <c r="E248" s="83" t="s">
        <v>31292</v>
      </c>
    </row>
    <row r="249" spans="1:5" x14ac:dyDescent="0.2">
      <c r="A249" s="44" t="s">
        <v>29728</v>
      </c>
      <c r="B249" s="45" t="s">
        <v>29729</v>
      </c>
      <c r="C249" s="103">
        <v>487305</v>
      </c>
      <c r="D249" s="101" t="s">
        <v>31293</v>
      </c>
      <c r="E249" s="83" t="s">
        <v>31294</v>
      </c>
    </row>
    <row r="250" spans="1:5" x14ac:dyDescent="0.2">
      <c r="A250" s="44" t="s">
        <v>29730</v>
      </c>
      <c r="B250" s="45" t="s">
        <v>29731</v>
      </c>
      <c r="C250" s="103">
        <v>473183.39250000007</v>
      </c>
      <c r="D250" s="101" t="s">
        <v>31295</v>
      </c>
      <c r="E250" s="83" t="s">
        <v>31296</v>
      </c>
    </row>
    <row r="251" spans="1:5" x14ac:dyDescent="0.2">
      <c r="A251" s="44" t="s">
        <v>29732</v>
      </c>
      <c r="B251" s="45" t="s">
        <v>29733</v>
      </c>
      <c r="C251" s="103">
        <v>440867.69999999995</v>
      </c>
      <c r="D251" s="101" t="s">
        <v>31297</v>
      </c>
      <c r="E251" s="83" t="s">
        <v>31298</v>
      </c>
    </row>
    <row r="252" spans="1:5" x14ac:dyDescent="0.2">
      <c r="A252" s="44" t="s">
        <v>29734</v>
      </c>
      <c r="B252" s="45" t="s">
        <v>29735</v>
      </c>
      <c r="C252" s="103">
        <v>765765</v>
      </c>
      <c r="D252" s="101" t="s">
        <v>31299</v>
      </c>
      <c r="E252" s="83" t="s">
        <v>31300</v>
      </c>
    </row>
    <row r="253" spans="1:5" ht="56.25" customHeight="1" x14ac:dyDescent="0.2">
      <c r="A253" s="44" t="s">
        <v>29736</v>
      </c>
      <c r="B253" s="45" t="s">
        <v>29737</v>
      </c>
      <c r="C253" s="103">
        <v>2604656.25</v>
      </c>
      <c r="D253" s="101" t="s">
        <v>31235</v>
      </c>
      <c r="E253" s="83" t="s">
        <v>31236</v>
      </c>
    </row>
    <row r="254" spans="1:5" x14ac:dyDescent="0.2">
      <c r="A254" s="44" t="s">
        <v>29738</v>
      </c>
      <c r="B254" s="45" t="s">
        <v>29739</v>
      </c>
      <c r="C254" s="103">
        <v>74531.047500000001</v>
      </c>
      <c r="D254" s="101" t="s">
        <v>31231</v>
      </c>
      <c r="E254" s="83" t="s">
        <v>31232</v>
      </c>
    </row>
    <row r="255" spans="1:5" ht="56.25" customHeight="1" x14ac:dyDescent="0.2">
      <c r="A255" s="44" t="s">
        <v>29740</v>
      </c>
      <c r="B255" s="45" t="s">
        <v>29741</v>
      </c>
      <c r="C255" s="103">
        <v>14700000</v>
      </c>
      <c r="D255" s="101" t="s">
        <v>31197</v>
      </c>
      <c r="E255" s="83" t="s">
        <v>31198</v>
      </c>
    </row>
    <row r="256" spans="1:5" x14ac:dyDescent="0.2">
      <c r="A256" s="44" t="s">
        <v>29742</v>
      </c>
      <c r="B256" s="45" t="s">
        <v>29743</v>
      </c>
      <c r="C256" s="103">
        <v>1484700</v>
      </c>
      <c r="D256" s="101" t="s">
        <v>31301</v>
      </c>
      <c r="E256" s="83" t="s">
        <v>31302</v>
      </c>
    </row>
    <row r="257" spans="1:5" x14ac:dyDescent="0.2">
      <c r="A257" s="44" t="s">
        <v>29744</v>
      </c>
      <c r="B257" s="45" t="s">
        <v>29745</v>
      </c>
      <c r="C257" s="103">
        <v>178996.54500000001</v>
      </c>
      <c r="D257" s="101" t="s">
        <v>31251</v>
      </c>
      <c r="E257" s="83" t="s">
        <v>31252</v>
      </c>
    </row>
    <row r="258" spans="1:5" x14ac:dyDescent="0.2">
      <c r="A258" s="44" t="s">
        <v>29746</v>
      </c>
      <c r="B258" s="45" t="s">
        <v>29747</v>
      </c>
      <c r="C258" s="103">
        <v>277589.8125</v>
      </c>
      <c r="D258" s="101" t="s">
        <v>31303</v>
      </c>
      <c r="E258" s="83" t="s">
        <v>31304</v>
      </c>
    </row>
    <row r="259" spans="1:5" ht="22.5" x14ac:dyDescent="0.2">
      <c r="A259" s="44" t="s">
        <v>29748</v>
      </c>
      <c r="B259" s="45" t="s">
        <v>29749</v>
      </c>
      <c r="C259" s="103">
        <v>1362267.375</v>
      </c>
      <c r="D259" s="101" t="s">
        <v>31305</v>
      </c>
      <c r="E259" s="83" t="s">
        <v>31306</v>
      </c>
    </row>
    <row r="260" spans="1:5" ht="22.5" x14ac:dyDescent="0.2">
      <c r="A260" s="44" t="s">
        <v>29750</v>
      </c>
      <c r="B260" s="45" t="s">
        <v>29751</v>
      </c>
      <c r="C260" s="103">
        <v>4701243.75</v>
      </c>
      <c r="D260" s="101" t="s">
        <v>31307</v>
      </c>
      <c r="E260" s="83" t="s">
        <v>31308</v>
      </c>
    </row>
    <row r="261" spans="1:5" x14ac:dyDescent="0.2">
      <c r="A261" s="44" t="s">
        <v>29752</v>
      </c>
      <c r="B261" s="45" t="s">
        <v>29753</v>
      </c>
      <c r="C261" s="103">
        <v>27410.90625</v>
      </c>
      <c r="D261" s="101" t="s">
        <v>31309</v>
      </c>
      <c r="E261" s="83" t="s">
        <v>31310</v>
      </c>
    </row>
    <row r="262" spans="1:5" x14ac:dyDescent="0.2">
      <c r="A262" s="44" t="s">
        <v>29754</v>
      </c>
      <c r="B262" s="45" t="s">
        <v>29755</v>
      </c>
      <c r="C262" s="103">
        <v>1580711.2125000001</v>
      </c>
      <c r="D262" s="101" t="s">
        <v>31311</v>
      </c>
      <c r="E262" s="83" t="s">
        <v>31312</v>
      </c>
    </row>
    <row r="263" spans="1:5" ht="22.5" x14ac:dyDescent="0.2">
      <c r="A263" s="44" t="s">
        <v>29756</v>
      </c>
      <c r="B263" s="45" t="s">
        <v>29757</v>
      </c>
      <c r="C263" s="103">
        <v>657861.75</v>
      </c>
      <c r="D263" s="101" t="s">
        <v>31313</v>
      </c>
      <c r="E263" s="83" t="s">
        <v>31314</v>
      </c>
    </row>
    <row r="264" spans="1:5" x14ac:dyDescent="0.2">
      <c r="A264" s="44" t="s">
        <v>29758</v>
      </c>
      <c r="B264" s="45" t="s">
        <v>29759</v>
      </c>
      <c r="C264" s="103">
        <v>4520250</v>
      </c>
      <c r="D264" s="101" t="s">
        <v>31315</v>
      </c>
      <c r="E264" s="83" t="s">
        <v>31316</v>
      </c>
    </row>
    <row r="265" spans="1:5" x14ac:dyDescent="0.2">
      <c r="A265" s="44" t="s">
        <v>29760</v>
      </c>
      <c r="B265" s="45" t="s">
        <v>29761</v>
      </c>
      <c r="C265" s="103">
        <v>4520250</v>
      </c>
      <c r="D265" s="101" t="s">
        <v>31317</v>
      </c>
      <c r="E265" s="83" t="s">
        <v>31318</v>
      </c>
    </row>
    <row r="266" spans="1:5" x14ac:dyDescent="0.2">
      <c r="A266" s="44" t="s">
        <v>29762</v>
      </c>
      <c r="B266" s="45" t="s">
        <v>29763</v>
      </c>
      <c r="C266" s="103">
        <v>4520250</v>
      </c>
      <c r="D266" s="101" t="s">
        <v>31315</v>
      </c>
      <c r="E266" s="83" t="s">
        <v>31316</v>
      </c>
    </row>
    <row r="267" spans="1:5" x14ac:dyDescent="0.2">
      <c r="A267" s="44" t="s">
        <v>29764</v>
      </c>
      <c r="B267" s="45" t="s">
        <v>29765</v>
      </c>
      <c r="C267" s="103">
        <v>4520250</v>
      </c>
      <c r="D267" s="101" t="s">
        <v>31319</v>
      </c>
      <c r="E267" s="83" t="s">
        <v>31320</v>
      </c>
    </row>
    <row r="268" spans="1:5" x14ac:dyDescent="0.2">
      <c r="A268" s="44" t="s">
        <v>29766</v>
      </c>
      <c r="B268" s="45" t="s">
        <v>29767</v>
      </c>
      <c r="C268" s="103">
        <v>4520250</v>
      </c>
      <c r="D268" s="101" t="s">
        <v>31319</v>
      </c>
      <c r="E268" s="83" t="s">
        <v>31320</v>
      </c>
    </row>
    <row r="269" spans="1:5" x14ac:dyDescent="0.2">
      <c r="A269" s="44" t="s">
        <v>29768</v>
      </c>
      <c r="B269" s="45" t="s">
        <v>29769</v>
      </c>
      <c r="C269" s="103">
        <v>4520250</v>
      </c>
      <c r="D269" s="101" t="s">
        <v>31315</v>
      </c>
      <c r="E269" s="83" t="s">
        <v>31316</v>
      </c>
    </row>
    <row r="270" spans="1:5" x14ac:dyDescent="0.2">
      <c r="A270" s="44" t="s">
        <v>29770</v>
      </c>
      <c r="B270" s="45" t="s">
        <v>29771</v>
      </c>
      <c r="C270" s="103">
        <v>4520250</v>
      </c>
      <c r="D270" s="101" t="s">
        <v>31319</v>
      </c>
      <c r="E270" s="83" t="s">
        <v>31320</v>
      </c>
    </row>
    <row r="271" spans="1:5" x14ac:dyDescent="0.2">
      <c r="A271" s="44" t="s">
        <v>29772</v>
      </c>
      <c r="B271" s="45" t="s">
        <v>29773</v>
      </c>
      <c r="C271" s="103">
        <v>4520250</v>
      </c>
      <c r="D271" s="101" t="s">
        <v>31319</v>
      </c>
      <c r="E271" s="83" t="s">
        <v>31320</v>
      </c>
    </row>
    <row r="272" spans="1:5" x14ac:dyDescent="0.2">
      <c r="A272" s="44" t="s">
        <v>29774</v>
      </c>
      <c r="B272" s="45" t="s">
        <v>29775</v>
      </c>
      <c r="C272" s="103">
        <v>4520250</v>
      </c>
      <c r="D272" s="101" t="s">
        <v>31319</v>
      </c>
      <c r="E272" s="83" t="s">
        <v>31320</v>
      </c>
    </row>
    <row r="273" spans="1:5" x14ac:dyDescent="0.2">
      <c r="A273" s="44" t="s">
        <v>29776</v>
      </c>
      <c r="B273" s="45" t="s">
        <v>29777</v>
      </c>
      <c r="C273" s="103">
        <v>4520250</v>
      </c>
      <c r="D273" s="101" t="s">
        <v>31319</v>
      </c>
      <c r="E273" s="83" t="s">
        <v>31320</v>
      </c>
    </row>
    <row r="274" spans="1:5" x14ac:dyDescent="0.2">
      <c r="A274" s="44" t="s">
        <v>29778</v>
      </c>
      <c r="B274" s="45" t="s">
        <v>29779</v>
      </c>
      <c r="C274" s="103">
        <v>4520250</v>
      </c>
      <c r="D274" s="101" t="s">
        <v>31321</v>
      </c>
      <c r="E274" s="83" t="s">
        <v>31322</v>
      </c>
    </row>
    <row r="275" spans="1:5" ht="33.75" customHeight="1" x14ac:dyDescent="0.2">
      <c r="A275" s="44" t="s">
        <v>29780</v>
      </c>
      <c r="B275" s="45" t="s">
        <v>29781</v>
      </c>
      <c r="C275" s="103">
        <v>5303025</v>
      </c>
      <c r="D275" s="101" t="s">
        <v>31323</v>
      </c>
      <c r="E275" s="83" t="s">
        <v>31324</v>
      </c>
    </row>
    <row r="276" spans="1:5" x14ac:dyDescent="0.2">
      <c r="A276" s="44" t="s">
        <v>29782</v>
      </c>
      <c r="B276" s="45" t="s">
        <v>29783</v>
      </c>
      <c r="C276" s="103">
        <v>4520250</v>
      </c>
      <c r="D276" s="101" t="s">
        <v>31317</v>
      </c>
      <c r="E276" s="83" t="s">
        <v>31318</v>
      </c>
    </row>
    <row r="277" spans="1:5" x14ac:dyDescent="0.2">
      <c r="A277" s="44" t="s">
        <v>29784</v>
      </c>
      <c r="B277" s="45" t="s">
        <v>29785</v>
      </c>
      <c r="C277" s="103">
        <v>4520250</v>
      </c>
      <c r="D277" s="101" t="s">
        <v>31315</v>
      </c>
      <c r="E277" s="83" t="s">
        <v>31316</v>
      </c>
    </row>
    <row r="278" spans="1:5" x14ac:dyDescent="0.2">
      <c r="A278" s="44" t="s">
        <v>29786</v>
      </c>
      <c r="B278" s="45" t="s">
        <v>29787</v>
      </c>
      <c r="C278" s="103">
        <v>4520250</v>
      </c>
      <c r="D278" s="101" t="s">
        <v>31317</v>
      </c>
      <c r="E278" s="83" t="s">
        <v>31318</v>
      </c>
    </row>
    <row r="279" spans="1:5" x14ac:dyDescent="0.2">
      <c r="A279" s="44" t="s">
        <v>29788</v>
      </c>
      <c r="B279" s="45" t="s">
        <v>29789</v>
      </c>
      <c r="C279" s="103">
        <v>4520250</v>
      </c>
      <c r="D279" s="101" t="s">
        <v>31315</v>
      </c>
      <c r="E279" s="83" t="s">
        <v>31316</v>
      </c>
    </row>
    <row r="280" spans="1:5" x14ac:dyDescent="0.2">
      <c r="A280" s="44" t="s">
        <v>29790</v>
      </c>
      <c r="B280" s="45" t="s">
        <v>29791</v>
      </c>
      <c r="C280" s="103">
        <v>4520250</v>
      </c>
      <c r="D280" s="101" t="s">
        <v>31315</v>
      </c>
      <c r="E280" s="83" t="s">
        <v>31316</v>
      </c>
    </row>
    <row r="281" spans="1:5" x14ac:dyDescent="0.2">
      <c r="A281" s="44" t="s">
        <v>29792</v>
      </c>
      <c r="B281" s="45" t="s">
        <v>29793</v>
      </c>
      <c r="C281" s="103">
        <v>4520250</v>
      </c>
      <c r="D281" s="101" t="s">
        <v>31321</v>
      </c>
      <c r="E281" s="83" t="s">
        <v>31322</v>
      </c>
    </row>
    <row r="282" spans="1:5" x14ac:dyDescent="0.2">
      <c r="A282" s="44" t="s">
        <v>29794</v>
      </c>
      <c r="B282" s="45" t="s">
        <v>29795</v>
      </c>
      <c r="C282" s="103">
        <v>4520250</v>
      </c>
      <c r="D282" s="101" t="s">
        <v>31319</v>
      </c>
      <c r="E282" s="83" t="s">
        <v>31320</v>
      </c>
    </row>
    <row r="283" spans="1:5" x14ac:dyDescent="0.2">
      <c r="A283" s="44" t="s">
        <v>29796</v>
      </c>
      <c r="B283" s="45" t="s">
        <v>29797</v>
      </c>
      <c r="C283" s="103">
        <v>4520250</v>
      </c>
      <c r="D283" s="101" t="s">
        <v>31319</v>
      </c>
      <c r="E283" s="83" t="s">
        <v>31320</v>
      </c>
    </row>
    <row r="284" spans="1:5" x14ac:dyDescent="0.2">
      <c r="A284" s="44" t="s">
        <v>29798</v>
      </c>
      <c r="B284" s="45" t="s">
        <v>29799</v>
      </c>
      <c r="C284" s="103">
        <v>3009825</v>
      </c>
      <c r="D284" s="101" t="s">
        <v>31325</v>
      </c>
      <c r="E284" s="83" t="s">
        <v>31326</v>
      </c>
    </row>
    <row r="285" spans="1:5" x14ac:dyDescent="0.2">
      <c r="A285" s="44" t="s">
        <v>29800</v>
      </c>
      <c r="B285" s="45" t="s">
        <v>29801</v>
      </c>
      <c r="C285" s="103">
        <v>4520250</v>
      </c>
      <c r="D285" s="101" t="s">
        <v>31315</v>
      </c>
      <c r="E285" s="83" t="s">
        <v>31316</v>
      </c>
    </row>
    <row r="286" spans="1:5" x14ac:dyDescent="0.2">
      <c r="A286" s="44" t="s">
        <v>29802</v>
      </c>
      <c r="B286" s="45" t="s">
        <v>29803</v>
      </c>
      <c r="C286" s="103">
        <v>1734600</v>
      </c>
      <c r="D286" s="101" t="s">
        <v>31327</v>
      </c>
      <c r="E286" s="83" t="s">
        <v>31328</v>
      </c>
    </row>
    <row r="287" spans="1:5" x14ac:dyDescent="0.2">
      <c r="A287" s="44" t="s">
        <v>29804</v>
      </c>
      <c r="B287" s="45" t="s">
        <v>29805</v>
      </c>
      <c r="C287" s="103">
        <v>4520250</v>
      </c>
      <c r="D287" s="101" t="s">
        <v>31317</v>
      </c>
      <c r="E287" s="83" t="s">
        <v>31318</v>
      </c>
    </row>
    <row r="288" spans="1:5" ht="22.5" customHeight="1" x14ac:dyDescent="0.2">
      <c r="A288" s="44" t="s">
        <v>29806</v>
      </c>
      <c r="B288" s="45" t="s">
        <v>29807</v>
      </c>
      <c r="C288" s="103">
        <v>2025843.75</v>
      </c>
      <c r="D288" s="101" t="s">
        <v>31329</v>
      </c>
      <c r="E288" s="83" t="s">
        <v>31330</v>
      </c>
    </row>
    <row r="289" spans="1:5" ht="22.5" customHeight="1" x14ac:dyDescent="0.2">
      <c r="A289" s="44" t="s">
        <v>29808</v>
      </c>
      <c r="B289" s="45" t="s">
        <v>29809</v>
      </c>
      <c r="C289" s="103">
        <v>1984500</v>
      </c>
      <c r="D289" s="101" t="s">
        <v>31331</v>
      </c>
      <c r="E289" s="83" t="s">
        <v>31332</v>
      </c>
    </row>
    <row r="290" spans="1:5" x14ac:dyDescent="0.2">
      <c r="A290" s="44" t="s">
        <v>29810</v>
      </c>
      <c r="B290" s="45" t="s">
        <v>29811</v>
      </c>
      <c r="C290" s="103">
        <v>2021250</v>
      </c>
      <c r="D290" s="101" t="s">
        <v>31333</v>
      </c>
      <c r="E290" s="83" t="s">
        <v>31334</v>
      </c>
    </row>
    <row r="291" spans="1:5" x14ac:dyDescent="0.2">
      <c r="A291" s="44" t="s">
        <v>29812</v>
      </c>
      <c r="B291" s="45" t="s">
        <v>29813</v>
      </c>
      <c r="C291" s="103">
        <v>2122312.5</v>
      </c>
      <c r="D291" s="101" t="s">
        <v>31335</v>
      </c>
      <c r="E291" s="83" t="s">
        <v>31336</v>
      </c>
    </row>
    <row r="292" spans="1:5" x14ac:dyDescent="0.2">
      <c r="A292" s="44" t="s">
        <v>29814</v>
      </c>
      <c r="B292" s="45" t="s">
        <v>29815</v>
      </c>
      <c r="C292" s="103">
        <v>1984500</v>
      </c>
      <c r="D292" s="101" t="s">
        <v>31337</v>
      </c>
      <c r="E292" s="83" t="s">
        <v>31338</v>
      </c>
    </row>
    <row r="293" spans="1:5" ht="22.5" customHeight="1" x14ac:dyDescent="0.2">
      <c r="A293" s="44" t="s">
        <v>29816</v>
      </c>
      <c r="B293" s="45" t="s">
        <v>29817</v>
      </c>
      <c r="C293" s="103">
        <v>1984500</v>
      </c>
      <c r="D293" s="101" t="s">
        <v>31339</v>
      </c>
      <c r="E293" s="83" t="s">
        <v>31340</v>
      </c>
    </row>
    <row r="294" spans="1:5" x14ac:dyDescent="0.2">
      <c r="A294" s="44" t="s">
        <v>29818</v>
      </c>
      <c r="B294" s="45" t="s">
        <v>29819</v>
      </c>
      <c r="C294" s="103">
        <v>1984500</v>
      </c>
      <c r="D294" s="101" t="s">
        <v>31341</v>
      </c>
      <c r="E294" s="83" t="s">
        <v>31342</v>
      </c>
    </row>
    <row r="295" spans="1:5" x14ac:dyDescent="0.2">
      <c r="A295" s="44" t="s">
        <v>29820</v>
      </c>
      <c r="B295" s="45" t="s">
        <v>29821</v>
      </c>
      <c r="C295" s="103">
        <v>1984500</v>
      </c>
      <c r="D295" s="101" t="s">
        <v>31343</v>
      </c>
      <c r="E295" s="83" t="s">
        <v>31344</v>
      </c>
    </row>
    <row r="296" spans="1:5" x14ac:dyDescent="0.2">
      <c r="A296" s="44" t="s">
        <v>29822</v>
      </c>
      <c r="B296" s="45" t="s">
        <v>29823</v>
      </c>
      <c r="C296" s="103">
        <v>1984500</v>
      </c>
      <c r="D296" s="101" t="s">
        <v>31345</v>
      </c>
      <c r="E296" s="83" t="s">
        <v>31346</v>
      </c>
    </row>
    <row r="297" spans="1:5" x14ac:dyDescent="0.2">
      <c r="A297" s="44" t="s">
        <v>29824</v>
      </c>
      <c r="B297" s="45" t="s">
        <v>29825</v>
      </c>
      <c r="C297" s="103">
        <v>1984500</v>
      </c>
      <c r="D297" s="101" t="s">
        <v>31347</v>
      </c>
      <c r="E297" s="83" t="s">
        <v>31348</v>
      </c>
    </row>
    <row r="298" spans="1:5" ht="22.5" customHeight="1" x14ac:dyDescent="0.2">
      <c r="A298" s="44" t="s">
        <v>29826</v>
      </c>
      <c r="B298" s="45" t="s">
        <v>29827</v>
      </c>
      <c r="C298" s="103">
        <v>4520250</v>
      </c>
      <c r="D298" s="101" t="s">
        <v>31321</v>
      </c>
      <c r="E298" s="83" t="s">
        <v>31322</v>
      </c>
    </row>
    <row r="299" spans="1:5" ht="22.5" customHeight="1" x14ac:dyDescent="0.2">
      <c r="A299" s="44" t="s">
        <v>29828</v>
      </c>
      <c r="B299" s="45" t="s">
        <v>29829</v>
      </c>
      <c r="C299" s="103">
        <v>1984500</v>
      </c>
      <c r="D299" s="101" t="s">
        <v>31339</v>
      </c>
      <c r="E299" s="83" t="s">
        <v>31340</v>
      </c>
    </row>
    <row r="300" spans="1:5" x14ac:dyDescent="0.2">
      <c r="A300" s="44" t="s">
        <v>29830</v>
      </c>
      <c r="B300" s="45" t="s">
        <v>29831</v>
      </c>
      <c r="C300" s="103">
        <v>707056.35</v>
      </c>
      <c r="D300" s="101" t="s">
        <v>31349</v>
      </c>
      <c r="E300" s="83" t="s">
        <v>31350</v>
      </c>
    </row>
    <row r="301" spans="1:5" ht="22.5" customHeight="1" x14ac:dyDescent="0.2">
      <c r="A301" s="44" t="s">
        <v>29832</v>
      </c>
      <c r="B301" s="45" t="s">
        <v>29833</v>
      </c>
      <c r="C301" s="103">
        <v>1543500</v>
      </c>
      <c r="D301" s="101" t="s">
        <v>31351</v>
      </c>
      <c r="E301" s="83" t="s">
        <v>31352</v>
      </c>
    </row>
    <row r="302" spans="1:5" x14ac:dyDescent="0.2">
      <c r="A302" s="44" t="s">
        <v>29834</v>
      </c>
      <c r="B302" s="45" t="s">
        <v>29835</v>
      </c>
      <c r="C302" s="103">
        <v>1150164.75</v>
      </c>
      <c r="D302" s="101" t="s">
        <v>31353</v>
      </c>
      <c r="E302" s="83" t="s">
        <v>31354</v>
      </c>
    </row>
    <row r="303" spans="1:5" x14ac:dyDescent="0.2">
      <c r="A303" s="44" t="s">
        <v>29836</v>
      </c>
      <c r="B303" s="45" t="s">
        <v>29837</v>
      </c>
      <c r="C303" s="103">
        <v>5303025</v>
      </c>
      <c r="D303" s="101" t="s">
        <v>31355</v>
      </c>
      <c r="E303" s="83" t="s">
        <v>31356</v>
      </c>
    </row>
    <row r="304" spans="1:5" x14ac:dyDescent="0.2">
      <c r="A304" s="44" t="s">
        <v>29838</v>
      </c>
      <c r="B304" s="45" t="s">
        <v>29839</v>
      </c>
      <c r="C304" s="103">
        <v>2025843.75</v>
      </c>
      <c r="D304" s="101" t="s">
        <v>31357</v>
      </c>
      <c r="E304" s="83" t="s">
        <v>31358</v>
      </c>
    </row>
    <row r="305" spans="1:5" x14ac:dyDescent="0.2">
      <c r="A305" s="44" t="s">
        <v>29840</v>
      </c>
      <c r="B305" s="45" t="s">
        <v>29841</v>
      </c>
      <c r="C305" s="103">
        <v>5303025</v>
      </c>
      <c r="D305" s="101" t="s">
        <v>31359</v>
      </c>
      <c r="E305" s="83" t="s">
        <v>31360</v>
      </c>
    </row>
    <row r="306" spans="1:5" x14ac:dyDescent="0.2">
      <c r="A306" s="44" t="s">
        <v>29842</v>
      </c>
      <c r="B306" s="45" t="s">
        <v>29843</v>
      </c>
      <c r="C306" s="103">
        <v>5420625</v>
      </c>
      <c r="D306" s="101" t="s">
        <v>31361</v>
      </c>
      <c r="E306" s="83" t="s">
        <v>31362</v>
      </c>
    </row>
    <row r="307" spans="1:5" x14ac:dyDescent="0.2">
      <c r="A307" s="44" t="s">
        <v>29844</v>
      </c>
      <c r="B307" s="45" t="s">
        <v>29845</v>
      </c>
      <c r="C307" s="103">
        <v>5303025</v>
      </c>
      <c r="D307" s="101" t="s">
        <v>31363</v>
      </c>
      <c r="E307" s="83" t="s">
        <v>31364</v>
      </c>
    </row>
    <row r="308" spans="1:5" x14ac:dyDescent="0.2">
      <c r="A308" s="44" t="s">
        <v>29846</v>
      </c>
      <c r="B308" s="45" t="s">
        <v>29847</v>
      </c>
      <c r="C308" s="103">
        <v>5303025</v>
      </c>
      <c r="D308" s="101" t="s">
        <v>31365</v>
      </c>
      <c r="E308" s="83" t="s">
        <v>31366</v>
      </c>
    </row>
    <row r="309" spans="1:5" x14ac:dyDescent="0.2">
      <c r="A309" s="44" t="s">
        <v>29848</v>
      </c>
      <c r="B309" s="45" t="s">
        <v>29849</v>
      </c>
      <c r="C309" s="103">
        <v>5303025</v>
      </c>
      <c r="D309" s="101" t="s">
        <v>31365</v>
      </c>
      <c r="E309" s="83" t="s">
        <v>31366</v>
      </c>
    </row>
    <row r="310" spans="1:5" ht="22.5" x14ac:dyDescent="0.2">
      <c r="A310" s="44" t="s">
        <v>29850</v>
      </c>
      <c r="B310" s="45" t="s">
        <v>29851</v>
      </c>
      <c r="C310" s="103">
        <v>2025843.75</v>
      </c>
      <c r="D310" s="101" t="s">
        <v>31367</v>
      </c>
      <c r="E310" s="83" t="s">
        <v>31368</v>
      </c>
    </row>
    <row r="311" spans="1:5" ht="22.5" customHeight="1" x14ac:dyDescent="0.2">
      <c r="A311" s="44" t="s">
        <v>29852</v>
      </c>
      <c r="B311" s="45" t="s">
        <v>29853</v>
      </c>
      <c r="C311" s="103">
        <v>14700000</v>
      </c>
      <c r="D311" s="101" t="s">
        <v>31197</v>
      </c>
      <c r="E311" s="83" t="s">
        <v>31198</v>
      </c>
    </row>
    <row r="312" spans="1:5" ht="22.5" x14ac:dyDescent="0.2">
      <c r="A312" s="44" t="s">
        <v>29854</v>
      </c>
      <c r="B312" s="45" t="s">
        <v>29855</v>
      </c>
      <c r="C312" s="103">
        <v>1432055.625</v>
      </c>
      <c r="D312" s="101" t="s">
        <v>31369</v>
      </c>
      <c r="E312" s="83" t="s">
        <v>31370</v>
      </c>
    </row>
    <row r="313" spans="1:5" x14ac:dyDescent="0.2">
      <c r="A313" s="44" t="s">
        <v>29856</v>
      </c>
      <c r="B313" s="45" t="s">
        <v>29857</v>
      </c>
      <c r="C313" s="103">
        <v>783168.75</v>
      </c>
      <c r="D313" s="101" t="s">
        <v>31371</v>
      </c>
      <c r="E313" s="83" t="s">
        <v>31372</v>
      </c>
    </row>
    <row r="314" spans="1:5" ht="22.5" customHeight="1" x14ac:dyDescent="0.2">
      <c r="A314" s="44" t="s">
        <v>29858</v>
      </c>
      <c r="B314" s="45" t="s">
        <v>29859</v>
      </c>
      <c r="C314" s="103">
        <v>197379</v>
      </c>
      <c r="D314" s="101" t="s">
        <v>31207</v>
      </c>
      <c r="E314" s="83" t="s">
        <v>31208</v>
      </c>
    </row>
    <row r="315" spans="1:5" ht="22.5" x14ac:dyDescent="0.2">
      <c r="A315" s="44" t="s">
        <v>29860</v>
      </c>
      <c r="B315" s="45" t="s">
        <v>29861</v>
      </c>
      <c r="C315" s="103">
        <v>29281.297500000001</v>
      </c>
      <c r="D315" s="101" t="s">
        <v>31373</v>
      </c>
      <c r="E315" s="83" t="s">
        <v>31374</v>
      </c>
    </row>
    <row r="316" spans="1:5" ht="22.5" customHeight="1" x14ac:dyDescent="0.2">
      <c r="A316" s="44" t="s">
        <v>29862</v>
      </c>
      <c r="B316" s="45" t="s">
        <v>29863</v>
      </c>
      <c r="C316" s="103"/>
      <c r="D316" s="104"/>
      <c r="E316" s="83" t="s">
        <v>30488</v>
      </c>
    </row>
    <row r="317" spans="1:5" x14ac:dyDescent="0.2">
      <c r="A317" s="44" t="s">
        <v>29864</v>
      </c>
      <c r="B317" s="45" t="s">
        <v>29865</v>
      </c>
      <c r="C317" s="103">
        <v>656984.60100000002</v>
      </c>
      <c r="D317" s="101" t="s">
        <v>31375</v>
      </c>
      <c r="E317" s="83" t="s">
        <v>31376</v>
      </c>
    </row>
    <row r="318" spans="1:5" x14ac:dyDescent="0.2">
      <c r="A318" s="44" t="s">
        <v>29866</v>
      </c>
      <c r="B318" s="45" t="s">
        <v>29867</v>
      </c>
      <c r="C318" s="103">
        <v>8442.5591250000016</v>
      </c>
      <c r="D318" s="101" t="s">
        <v>31377</v>
      </c>
      <c r="E318" s="83" t="s">
        <v>31378</v>
      </c>
    </row>
    <row r="319" spans="1:5" x14ac:dyDescent="0.2">
      <c r="A319" s="44" t="s">
        <v>29868</v>
      </c>
      <c r="B319" s="45" t="s">
        <v>29869</v>
      </c>
      <c r="C319" s="103">
        <v>5051103.75</v>
      </c>
      <c r="D319" s="101" t="s">
        <v>31379</v>
      </c>
      <c r="E319" s="83" t="s">
        <v>31380</v>
      </c>
    </row>
    <row r="320" spans="1:5" x14ac:dyDescent="0.2">
      <c r="A320" s="44" t="s">
        <v>29870</v>
      </c>
      <c r="B320" s="45" t="s">
        <v>29871</v>
      </c>
      <c r="C320" s="103">
        <v>1767675</v>
      </c>
      <c r="D320" s="101" t="s">
        <v>31381</v>
      </c>
      <c r="E320" s="83" t="s">
        <v>31382</v>
      </c>
    </row>
    <row r="321" spans="1:5" x14ac:dyDescent="0.2">
      <c r="A321" s="44" t="s">
        <v>29872</v>
      </c>
      <c r="B321" s="45" t="s">
        <v>29873</v>
      </c>
      <c r="C321" s="103">
        <v>150557.75279999999</v>
      </c>
      <c r="D321" s="101" t="s">
        <v>31383</v>
      </c>
      <c r="E321" s="83" t="s">
        <v>31384</v>
      </c>
    </row>
    <row r="322" spans="1:5" x14ac:dyDescent="0.2">
      <c r="A322" s="44" t="s">
        <v>29874</v>
      </c>
      <c r="B322" s="45" t="s">
        <v>29875</v>
      </c>
      <c r="C322" s="103">
        <v>706592.25</v>
      </c>
      <c r="D322" s="101" t="s">
        <v>31385</v>
      </c>
      <c r="E322" s="83" t="s">
        <v>31386</v>
      </c>
    </row>
    <row r="323" spans="1:5" x14ac:dyDescent="0.2">
      <c r="A323" s="44" t="s">
        <v>29876</v>
      </c>
      <c r="B323" s="45" t="s">
        <v>29877</v>
      </c>
      <c r="C323" s="103">
        <v>117684.1575</v>
      </c>
      <c r="D323" s="101" t="s">
        <v>31387</v>
      </c>
      <c r="E323" s="83" t="s">
        <v>31388</v>
      </c>
    </row>
    <row r="324" spans="1:5" x14ac:dyDescent="0.2">
      <c r="A324" s="44" t="s">
        <v>29878</v>
      </c>
      <c r="B324" s="45" t="s">
        <v>29879</v>
      </c>
      <c r="C324" s="103">
        <v>150558.73560000001</v>
      </c>
      <c r="D324" s="101" t="s">
        <v>31389</v>
      </c>
      <c r="E324" s="83" t="s">
        <v>31390</v>
      </c>
    </row>
    <row r="325" spans="1:5" x14ac:dyDescent="0.2">
      <c r="A325" s="44" t="s">
        <v>29880</v>
      </c>
      <c r="B325" s="45" t="s">
        <v>29881</v>
      </c>
      <c r="C325" s="103">
        <v>1370775</v>
      </c>
      <c r="D325" s="101" t="s">
        <v>31391</v>
      </c>
      <c r="E325" s="83" t="s">
        <v>31392</v>
      </c>
    </row>
    <row r="326" spans="1:5" x14ac:dyDescent="0.2">
      <c r="A326" s="44" t="s">
        <v>29882</v>
      </c>
      <c r="B326" s="45" t="s">
        <v>29883</v>
      </c>
      <c r="C326" s="103">
        <v>1324837.5</v>
      </c>
      <c r="D326" s="101" t="s">
        <v>31393</v>
      </c>
      <c r="E326" s="83" t="s">
        <v>31394</v>
      </c>
    </row>
    <row r="327" spans="1:5" x14ac:dyDescent="0.2">
      <c r="A327" s="44" t="s">
        <v>29884</v>
      </c>
      <c r="B327" s="45" t="s">
        <v>29885</v>
      </c>
      <c r="C327" s="103">
        <v>1584209.8125</v>
      </c>
      <c r="D327" s="101" t="s">
        <v>31395</v>
      </c>
      <c r="E327" s="83" t="s">
        <v>31396</v>
      </c>
    </row>
    <row r="328" spans="1:5" x14ac:dyDescent="0.2">
      <c r="A328" s="44" t="s">
        <v>29886</v>
      </c>
      <c r="B328" s="45" t="s">
        <v>29887</v>
      </c>
      <c r="C328" s="103">
        <v>472685.85</v>
      </c>
      <c r="D328" s="101" t="s">
        <v>31397</v>
      </c>
      <c r="E328" s="83" t="s">
        <v>31398</v>
      </c>
    </row>
    <row r="329" spans="1:5" x14ac:dyDescent="0.2">
      <c r="A329" s="44" t="s">
        <v>29888</v>
      </c>
      <c r="B329" s="45" t="s">
        <v>29889</v>
      </c>
      <c r="C329" s="103">
        <v>150557.75279999999</v>
      </c>
      <c r="D329" s="101" t="s">
        <v>31383</v>
      </c>
      <c r="E329" s="83" t="s">
        <v>31384</v>
      </c>
    </row>
    <row r="330" spans="1:5" x14ac:dyDescent="0.2">
      <c r="A330" s="44" t="s">
        <v>29890</v>
      </c>
      <c r="B330" s="45" t="s">
        <v>29891</v>
      </c>
      <c r="C330" s="103">
        <v>7625625</v>
      </c>
      <c r="D330" s="101" t="s">
        <v>31399</v>
      </c>
      <c r="E330" s="83" t="s">
        <v>31400</v>
      </c>
    </row>
    <row r="331" spans="1:5" x14ac:dyDescent="0.2">
      <c r="A331" s="44" t="s">
        <v>29892</v>
      </c>
      <c r="B331" s="45" t="s">
        <v>29893</v>
      </c>
      <c r="C331" s="103">
        <v>6245001</v>
      </c>
      <c r="D331" s="101" t="s">
        <v>31401</v>
      </c>
      <c r="E331" s="83" t="s">
        <v>31402</v>
      </c>
    </row>
    <row r="332" spans="1:5" x14ac:dyDescent="0.2">
      <c r="A332" s="44" t="s">
        <v>29894</v>
      </c>
      <c r="B332" s="45" t="s">
        <v>29895</v>
      </c>
      <c r="C332" s="103">
        <v>7625625</v>
      </c>
      <c r="D332" s="101" t="s">
        <v>31399</v>
      </c>
      <c r="E332" s="83" t="s">
        <v>31400</v>
      </c>
    </row>
    <row r="333" spans="1:5" x14ac:dyDescent="0.2">
      <c r="A333" s="44" t="s">
        <v>29896</v>
      </c>
      <c r="B333" s="45" t="s">
        <v>29897</v>
      </c>
      <c r="C333" s="103">
        <v>707056.35</v>
      </c>
      <c r="D333" s="101" t="s">
        <v>31403</v>
      </c>
      <c r="E333" s="83" t="s">
        <v>31404</v>
      </c>
    </row>
    <row r="334" spans="1:5" x14ac:dyDescent="0.2">
      <c r="A334" s="44" t="s">
        <v>29898</v>
      </c>
      <c r="B334" s="45" t="s">
        <v>29899</v>
      </c>
      <c r="C334" s="103">
        <v>707056.35</v>
      </c>
      <c r="D334" s="101" t="s">
        <v>31403</v>
      </c>
      <c r="E334" s="83" t="s">
        <v>31404</v>
      </c>
    </row>
    <row r="335" spans="1:5" x14ac:dyDescent="0.2">
      <c r="A335" s="44" t="s">
        <v>29900</v>
      </c>
      <c r="B335" s="45" t="s">
        <v>29901</v>
      </c>
      <c r="C335" s="103">
        <v>598654.1925</v>
      </c>
      <c r="D335" s="101" t="s">
        <v>31405</v>
      </c>
      <c r="E335" s="83" t="s">
        <v>31406</v>
      </c>
    </row>
    <row r="336" spans="1:5" x14ac:dyDescent="0.2">
      <c r="A336" s="44" t="s">
        <v>29902</v>
      </c>
      <c r="B336" s="45" t="s">
        <v>29903</v>
      </c>
      <c r="C336" s="103">
        <v>598654.1925</v>
      </c>
      <c r="D336" s="101" t="s">
        <v>31405</v>
      </c>
      <c r="E336" s="83" t="s">
        <v>31406</v>
      </c>
    </row>
    <row r="337" spans="1:5" x14ac:dyDescent="0.2">
      <c r="A337" s="44" t="s">
        <v>29904</v>
      </c>
      <c r="B337" s="45" t="s">
        <v>29905</v>
      </c>
      <c r="C337" s="103">
        <v>598654.1925</v>
      </c>
      <c r="D337" s="101" t="s">
        <v>31405</v>
      </c>
      <c r="E337" s="83" t="s">
        <v>31406</v>
      </c>
    </row>
    <row r="338" spans="1:5" x14ac:dyDescent="0.2">
      <c r="A338" s="44" t="s">
        <v>29906</v>
      </c>
      <c r="B338" s="45" t="s">
        <v>29907</v>
      </c>
      <c r="C338" s="103">
        <v>117684.1575</v>
      </c>
      <c r="D338" s="101" t="s">
        <v>31407</v>
      </c>
      <c r="E338" s="83" t="s">
        <v>31408</v>
      </c>
    </row>
    <row r="339" spans="1:5" ht="22.5" x14ac:dyDescent="0.2">
      <c r="A339" s="44" t="s">
        <v>29908</v>
      </c>
      <c r="B339" s="45" t="s">
        <v>29909</v>
      </c>
      <c r="C339" s="103">
        <v>40524.120000000003</v>
      </c>
      <c r="D339" s="101" t="s">
        <v>31409</v>
      </c>
      <c r="E339" s="83" t="s">
        <v>31410</v>
      </c>
    </row>
    <row r="340" spans="1:5" ht="22.5" x14ac:dyDescent="0.2">
      <c r="A340" s="44" t="s">
        <v>29910</v>
      </c>
      <c r="B340" s="45" t="s">
        <v>29911</v>
      </c>
      <c r="C340" s="103">
        <v>142915.5</v>
      </c>
      <c r="D340" s="101" t="s">
        <v>31411</v>
      </c>
      <c r="E340" s="83" t="s">
        <v>31412</v>
      </c>
    </row>
    <row r="341" spans="1:5" x14ac:dyDescent="0.2">
      <c r="A341" s="44" t="s">
        <v>29912</v>
      </c>
      <c r="B341" s="45" t="s">
        <v>29913</v>
      </c>
      <c r="C341" s="103">
        <v>1708875</v>
      </c>
      <c r="D341" s="101" t="s">
        <v>31291</v>
      </c>
      <c r="E341" s="83" t="s">
        <v>31292</v>
      </c>
    </row>
    <row r="342" spans="1:5" x14ac:dyDescent="0.2">
      <c r="A342" s="44" t="s">
        <v>29914</v>
      </c>
      <c r="B342" s="45" t="s">
        <v>29915</v>
      </c>
      <c r="C342" s="103">
        <v>87633</v>
      </c>
      <c r="D342" s="101" t="s">
        <v>31413</v>
      </c>
      <c r="E342" s="83" t="s">
        <v>31414</v>
      </c>
    </row>
    <row r="343" spans="1:5" x14ac:dyDescent="0.2">
      <c r="A343" s="44" t="s">
        <v>29916</v>
      </c>
      <c r="B343" s="45" t="s">
        <v>29917</v>
      </c>
      <c r="C343" s="103">
        <v>82123.075125000003</v>
      </c>
      <c r="D343" s="101" t="s">
        <v>31415</v>
      </c>
      <c r="E343" s="83" t="s">
        <v>31416</v>
      </c>
    </row>
    <row r="344" spans="1:5" x14ac:dyDescent="0.2">
      <c r="A344" s="44" t="s">
        <v>29918</v>
      </c>
      <c r="B344" s="45" t="s">
        <v>29919</v>
      </c>
      <c r="C344" s="103">
        <v>3134958.75</v>
      </c>
      <c r="D344" s="101" t="s">
        <v>31417</v>
      </c>
      <c r="E344" s="83" t="s">
        <v>31418</v>
      </c>
    </row>
    <row r="345" spans="1:5" ht="22.5" x14ac:dyDescent="0.2">
      <c r="A345" s="44" t="s">
        <v>29920</v>
      </c>
      <c r="B345" s="45" t="s">
        <v>29921</v>
      </c>
      <c r="C345" s="103">
        <v>142915.5</v>
      </c>
      <c r="D345" s="101" t="s">
        <v>31411</v>
      </c>
      <c r="E345" s="83" t="s">
        <v>31412</v>
      </c>
    </row>
    <row r="346" spans="1:5" ht="22.5" x14ac:dyDescent="0.2">
      <c r="A346" s="44" t="s">
        <v>29922</v>
      </c>
      <c r="B346" s="45" t="s">
        <v>29923</v>
      </c>
      <c r="C346" s="103">
        <v>142915.5</v>
      </c>
      <c r="D346" s="101" t="s">
        <v>31419</v>
      </c>
      <c r="E346" s="83" t="s">
        <v>31420</v>
      </c>
    </row>
    <row r="347" spans="1:5" x14ac:dyDescent="0.2">
      <c r="A347" s="44" t="s">
        <v>29924</v>
      </c>
      <c r="B347" s="45" t="s">
        <v>29925</v>
      </c>
      <c r="C347" s="103">
        <v>82123.075125000003</v>
      </c>
      <c r="D347" s="101" t="s">
        <v>31415</v>
      </c>
      <c r="E347" s="83" t="s">
        <v>31416</v>
      </c>
    </row>
    <row r="348" spans="1:5" x14ac:dyDescent="0.2">
      <c r="A348" s="44" t="s">
        <v>29926</v>
      </c>
      <c r="B348" s="45" t="s">
        <v>29927</v>
      </c>
      <c r="C348" s="103">
        <v>186420</v>
      </c>
      <c r="D348" s="101" t="s">
        <v>31421</v>
      </c>
      <c r="E348" s="83" t="s">
        <v>31422</v>
      </c>
    </row>
    <row r="349" spans="1:5" x14ac:dyDescent="0.2">
      <c r="A349" s="44" t="s">
        <v>29928</v>
      </c>
      <c r="B349" s="45" t="s">
        <v>29929</v>
      </c>
      <c r="C349" s="103">
        <v>188370</v>
      </c>
      <c r="D349" s="101" t="s">
        <v>31423</v>
      </c>
      <c r="E349" s="83" t="s">
        <v>31424</v>
      </c>
    </row>
    <row r="350" spans="1:5" x14ac:dyDescent="0.2">
      <c r="A350" s="44" t="s">
        <v>29930</v>
      </c>
      <c r="B350" s="45" t="s">
        <v>29931</v>
      </c>
      <c r="C350" s="103">
        <v>92014.65</v>
      </c>
      <c r="D350" s="101" t="s">
        <v>31425</v>
      </c>
      <c r="E350" s="83" t="s">
        <v>31426</v>
      </c>
    </row>
    <row r="351" spans="1:5" x14ac:dyDescent="0.2">
      <c r="A351" s="44" t="s">
        <v>29932</v>
      </c>
      <c r="B351" s="45" t="s">
        <v>29933</v>
      </c>
      <c r="C351" s="103">
        <v>32893.087500000001</v>
      </c>
      <c r="D351" s="101" t="s">
        <v>30811</v>
      </c>
      <c r="E351" s="83" t="s">
        <v>30812</v>
      </c>
    </row>
    <row r="352" spans="1:5" x14ac:dyDescent="0.2">
      <c r="A352" s="44" t="s">
        <v>29934</v>
      </c>
      <c r="B352" s="45" t="s">
        <v>29935</v>
      </c>
      <c r="C352" s="103">
        <v>32893.087500000001</v>
      </c>
      <c r="D352" s="101" t="s">
        <v>30811</v>
      </c>
      <c r="E352" s="83" t="s">
        <v>30812</v>
      </c>
    </row>
    <row r="353" spans="1:5" x14ac:dyDescent="0.2">
      <c r="A353" s="44" t="s">
        <v>29936</v>
      </c>
      <c r="B353" s="45" t="s">
        <v>29937</v>
      </c>
      <c r="C353" s="103">
        <v>32893.087500000001</v>
      </c>
      <c r="D353" s="101" t="s">
        <v>30811</v>
      </c>
      <c r="E353" s="83" t="s">
        <v>30812</v>
      </c>
    </row>
    <row r="354" spans="1:5" x14ac:dyDescent="0.2">
      <c r="A354" s="44" t="s">
        <v>29938</v>
      </c>
      <c r="B354" s="45" t="s">
        <v>29939</v>
      </c>
      <c r="C354" s="103">
        <v>877149</v>
      </c>
      <c r="D354" s="101" t="s">
        <v>31427</v>
      </c>
      <c r="E354" s="83" t="s">
        <v>31428</v>
      </c>
    </row>
    <row r="355" spans="1:5" x14ac:dyDescent="0.2">
      <c r="A355" s="44" t="s">
        <v>29940</v>
      </c>
      <c r="B355" s="45" t="s">
        <v>29941</v>
      </c>
      <c r="C355" s="103">
        <v>2243587.5</v>
      </c>
      <c r="D355" s="101" t="s">
        <v>30941</v>
      </c>
      <c r="E355" s="83" t="s">
        <v>30942</v>
      </c>
    </row>
    <row r="356" spans="1:5" ht="22.5" x14ac:dyDescent="0.2">
      <c r="A356" s="44" t="s">
        <v>29942</v>
      </c>
      <c r="B356" s="45" t="s">
        <v>29943</v>
      </c>
      <c r="C356" s="103">
        <v>1440096.5250000001</v>
      </c>
      <c r="D356" s="101" t="s">
        <v>30631</v>
      </c>
      <c r="E356" s="83" t="s">
        <v>30632</v>
      </c>
    </row>
    <row r="357" spans="1:5" x14ac:dyDescent="0.2">
      <c r="A357" s="44" t="s">
        <v>29944</v>
      </c>
      <c r="B357" s="45" t="s">
        <v>29945</v>
      </c>
      <c r="C357" s="103">
        <v>11370450</v>
      </c>
      <c r="D357" s="101" t="s">
        <v>31429</v>
      </c>
      <c r="E357" s="83" t="s">
        <v>31430</v>
      </c>
    </row>
    <row r="358" spans="1:5" ht="22.5" customHeight="1" x14ac:dyDescent="0.2">
      <c r="A358" s="44" t="s">
        <v>29946</v>
      </c>
      <c r="B358" s="45" t="s">
        <v>29947</v>
      </c>
      <c r="C358" s="103">
        <v>4294788.75</v>
      </c>
      <c r="D358" s="101" t="s">
        <v>31431</v>
      </c>
      <c r="E358" s="83" t="s">
        <v>31432</v>
      </c>
    </row>
    <row r="359" spans="1:5" x14ac:dyDescent="0.2">
      <c r="A359" s="44" t="s">
        <v>29948</v>
      </c>
      <c r="B359" s="45" t="s">
        <v>29949</v>
      </c>
      <c r="C359" s="103"/>
      <c r="D359" s="104"/>
      <c r="E359" s="83" t="s">
        <v>30488</v>
      </c>
    </row>
    <row r="360" spans="1:5" ht="22.5" x14ac:dyDescent="0.2">
      <c r="A360" s="44" t="s">
        <v>29950</v>
      </c>
      <c r="B360" s="45" t="s">
        <v>29951</v>
      </c>
      <c r="C360" s="103">
        <v>473183.39250000007</v>
      </c>
      <c r="D360" s="101" t="s">
        <v>31433</v>
      </c>
      <c r="E360" s="83" t="s">
        <v>31434</v>
      </c>
    </row>
    <row r="361" spans="1:5" ht="22.5" x14ac:dyDescent="0.2">
      <c r="A361" s="44" t="s">
        <v>29952</v>
      </c>
      <c r="B361" s="45" t="s">
        <v>29953</v>
      </c>
      <c r="C361" s="103">
        <v>1432055.625</v>
      </c>
      <c r="D361" s="101" t="s">
        <v>31369</v>
      </c>
      <c r="E361" s="83" t="s">
        <v>31370</v>
      </c>
    </row>
    <row r="362" spans="1:5" x14ac:dyDescent="0.2">
      <c r="A362" s="44" t="s">
        <v>29954</v>
      </c>
      <c r="B362" s="45" t="s">
        <v>29955</v>
      </c>
      <c r="C362" s="103">
        <v>87633</v>
      </c>
      <c r="D362" s="101" t="s">
        <v>31435</v>
      </c>
      <c r="E362" s="83" t="s">
        <v>31436</v>
      </c>
    </row>
    <row r="363" spans="1:5" x14ac:dyDescent="0.2">
      <c r="A363" s="44" t="s">
        <v>29956</v>
      </c>
      <c r="B363" s="45" t="s">
        <v>29957</v>
      </c>
      <c r="C363" s="103">
        <v>87633</v>
      </c>
      <c r="D363" s="101" t="s">
        <v>31413</v>
      </c>
      <c r="E363" s="83" t="s">
        <v>31414</v>
      </c>
    </row>
    <row r="364" spans="1:5" x14ac:dyDescent="0.2">
      <c r="A364" s="44" t="s">
        <v>29958</v>
      </c>
      <c r="B364" s="45" t="s">
        <v>29959</v>
      </c>
      <c r="C364" s="103">
        <v>92014.65</v>
      </c>
      <c r="D364" s="101" t="s">
        <v>31437</v>
      </c>
      <c r="E364" s="83" t="s">
        <v>31438</v>
      </c>
    </row>
    <row r="365" spans="1:5" x14ac:dyDescent="0.2">
      <c r="A365" s="44" t="s">
        <v>29960</v>
      </c>
      <c r="B365" s="45" t="s">
        <v>29961</v>
      </c>
      <c r="C365" s="103">
        <v>244062</v>
      </c>
      <c r="D365" s="101" t="s">
        <v>31439</v>
      </c>
      <c r="E365" s="83" t="s">
        <v>31440</v>
      </c>
    </row>
    <row r="366" spans="1:5" x14ac:dyDescent="0.2">
      <c r="A366" s="44" t="s">
        <v>29962</v>
      </c>
      <c r="B366" s="45" t="s">
        <v>29963</v>
      </c>
      <c r="C366" s="103">
        <v>903076.125</v>
      </c>
      <c r="D366" s="101" t="s">
        <v>31441</v>
      </c>
      <c r="E366" s="83" t="s">
        <v>31442</v>
      </c>
    </row>
    <row r="367" spans="1:5" x14ac:dyDescent="0.2">
      <c r="A367" s="44" t="s">
        <v>29964</v>
      </c>
      <c r="B367" s="45" t="s">
        <v>29965</v>
      </c>
      <c r="C367" s="103">
        <v>1984500</v>
      </c>
      <c r="D367" s="101" t="s">
        <v>31443</v>
      </c>
      <c r="E367" s="83" t="s">
        <v>31444</v>
      </c>
    </row>
    <row r="368" spans="1:5" ht="33.75" customHeight="1" x14ac:dyDescent="0.2">
      <c r="A368" s="44" t="s">
        <v>29966</v>
      </c>
      <c r="B368" s="45" t="s">
        <v>29967</v>
      </c>
      <c r="C368" s="103">
        <v>5893891.5</v>
      </c>
      <c r="D368" s="101" t="s">
        <v>31445</v>
      </c>
      <c r="E368" s="83" t="s">
        <v>31446</v>
      </c>
    </row>
    <row r="369" spans="1:5" x14ac:dyDescent="0.2">
      <c r="A369" s="44" t="s">
        <v>29968</v>
      </c>
      <c r="B369" s="45" t="s">
        <v>29969</v>
      </c>
      <c r="C369" s="103">
        <v>2021250</v>
      </c>
      <c r="D369" s="101" t="s">
        <v>31447</v>
      </c>
      <c r="E369" s="83" t="s">
        <v>31448</v>
      </c>
    </row>
    <row r="370" spans="1:5" x14ac:dyDescent="0.2">
      <c r="A370" s="44" t="s">
        <v>29970</v>
      </c>
      <c r="B370" s="45" t="s">
        <v>29971</v>
      </c>
      <c r="C370" s="103">
        <v>2278500</v>
      </c>
      <c r="D370" s="101" t="s">
        <v>31449</v>
      </c>
      <c r="E370" s="83" t="s">
        <v>31450</v>
      </c>
    </row>
    <row r="371" spans="1:5" ht="22.5" x14ac:dyDescent="0.2">
      <c r="A371" s="44" t="s">
        <v>29972</v>
      </c>
      <c r="B371" s="45" t="s">
        <v>29973</v>
      </c>
      <c r="C371" s="103">
        <v>4667250</v>
      </c>
      <c r="D371" s="101" t="s">
        <v>31451</v>
      </c>
      <c r="E371" s="83" t="s">
        <v>31452</v>
      </c>
    </row>
    <row r="372" spans="1:5" x14ac:dyDescent="0.2">
      <c r="A372" s="44" t="s">
        <v>29974</v>
      </c>
      <c r="B372" s="45" t="s">
        <v>29975</v>
      </c>
      <c r="C372" s="103">
        <v>2122312.5</v>
      </c>
      <c r="D372" s="101" t="s">
        <v>31453</v>
      </c>
      <c r="E372" s="83" t="s">
        <v>31454</v>
      </c>
    </row>
    <row r="373" spans="1:5" x14ac:dyDescent="0.2">
      <c r="A373" s="44" t="s">
        <v>29976</v>
      </c>
      <c r="B373" s="45" t="s">
        <v>29977</v>
      </c>
      <c r="C373" s="103">
        <v>2122312.5</v>
      </c>
      <c r="D373" s="101" t="s">
        <v>31453</v>
      </c>
      <c r="E373" s="83" t="s">
        <v>31454</v>
      </c>
    </row>
    <row r="374" spans="1:5" x14ac:dyDescent="0.2">
      <c r="A374" s="44" t="s">
        <v>29978</v>
      </c>
      <c r="B374" s="45" t="s">
        <v>29979</v>
      </c>
      <c r="C374" s="103">
        <v>3922437.75</v>
      </c>
      <c r="D374" s="101" t="s">
        <v>31455</v>
      </c>
      <c r="E374" s="83" t="s">
        <v>31456</v>
      </c>
    </row>
    <row r="375" spans="1:5" ht="22.5" x14ac:dyDescent="0.2">
      <c r="A375" s="44" t="s">
        <v>29980</v>
      </c>
      <c r="B375" s="45" t="s">
        <v>29981</v>
      </c>
      <c r="C375" s="103">
        <v>7221375</v>
      </c>
      <c r="D375" s="101" t="s">
        <v>31457</v>
      </c>
      <c r="E375" s="83" t="s">
        <v>31458</v>
      </c>
    </row>
    <row r="376" spans="1:5" x14ac:dyDescent="0.2">
      <c r="A376" s="44" t="s">
        <v>29982</v>
      </c>
      <c r="B376" s="45" t="s">
        <v>29983</v>
      </c>
      <c r="C376" s="103">
        <v>5893891.5</v>
      </c>
      <c r="D376" s="101" t="s">
        <v>31445</v>
      </c>
      <c r="E376" s="83" t="s">
        <v>31446</v>
      </c>
    </row>
    <row r="377" spans="1:5" x14ac:dyDescent="0.2">
      <c r="A377" s="44" t="s">
        <v>29984</v>
      </c>
      <c r="B377" s="45" t="s">
        <v>29985</v>
      </c>
      <c r="C377" s="103">
        <v>2122312.5</v>
      </c>
      <c r="D377" s="101" t="s">
        <v>31453</v>
      </c>
      <c r="E377" s="83" t="s">
        <v>31454</v>
      </c>
    </row>
    <row r="378" spans="1:5" ht="33.75" customHeight="1" x14ac:dyDescent="0.2">
      <c r="A378" s="44" t="s">
        <v>29986</v>
      </c>
      <c r="B378" s="45" t="s">
        <v>29987</v>
      </c>
      <c r="C378" s="103">
        <v>7221375</v>
      </c>
      <c r="D378" s="101" t="s">
        <v>31457</v>
      </c>
      <c r="E378" s="83" t="s">
        <v>31458</v>
      </c>
    </row>
    <row r="379" spans="1:5" ht="33.75" customHeight="1" x14ac:dyDescent="0.2">
      <c r="A379" s="44" t="s">
        <v>29988</v>
      </c>
      <c r="B379" s="45" t="s">
        <v>29989</v>
      </c>
      <c r="C379" s="103">
        <v>5893891.5</v>
      </c>
      <c r="D379" s="101" t="s">
        <v>31445</v>
      </c>
      <c r="E379" s="83" t="s">
        <v>31446</v>
      </c>
    </row>
    <row r="380" spans="1:5" ht="33.75" customHeight="1" x14ac:dyDescent="0.2">
      <c r="A380" s="44" t="s">
        <v>29990</v>
      </c>
      <c r="B380" s="45" t="s">
        <v>29991</v>
      </c>
      <c r="C380" s="103">
        <v>1984500</v>
      </c>
      <c r="D380" s="101" t="s">
        <v>31459</v>
      </c>
      <c r="E380" s="83" t="s">
        <v>31460</v>
      </c>
    </row>
    <row r="381" spans="1:5" x14ac:dyDescent="0.2">
      <c r="A381" s="44" t="s">
        <v>29992</v>
      </c>
      <c r="B381" s="45" t="s">
        <v>29993</v>
      </c>
      <c r="C381" s="103">
        <v>5893891.5</v>
      </c>
      <c r="D381" s="101" t="s">
        <v>31445</v>
      </c>
      <c r="E381" s="83" t="s">
        <v>31446</v>
      </c>
    </row>
    <row r="382" spans="1:5" x14ac:dyDescent="0.2">
      <c r="A382" s="44" t="s">
        <v>29994</v>
      </c>
      <c r="B382" s="45" t="s">
        <v>29995</v>
      </c>
      <c r="C382" s="103">
        <v>1721967.1875</v>
      </c>
      <c r="D382" s="101" t="s">
        <v>31461</v>
      </c>
      <c r="E382" s="83" t="s">
        <v>31462</v>
      </c>
    </row>
    <row r="383" spans="1:5" x14ac:dyDescent="0.2">
      <c r="A383" s="44" t="s">
        <v>29996</v>
      </c>
      <c r="B383" s="45" t="s">
        <v>29997</v>
      </c>
      <c r="C383" s="103">
        <v>2278500</v>
      </c>
      <c r="D383" s="101" t="s">
        <v>31449</v>
      </c>
      <c r="E383" s="83" t="s">
        <v>31450</v>
      </c>
    </row>
    <row r="384" spans="1:5" ht="33.75" customHeight="1" x14ac:dyDescent="0.2">
      <c r="A384" s="44" t="s">
        <v>29998</v>
      </c>
      <c r="B384" s="45" t="s">
        <v>29999</v>
      </c>
      <c r="C384" s="103">
        <v>2278500</v>
      </c>
      <c r="D384" s="101" t="s">
        <v>31449</v>
      </c>
      <c r="E384" s="83" t="s">
        <v>31450</v>
      </c>
    </row>
    <row r="385" spans="1:5" ht="22.5" customHeight="1" x14ac:dyDescent="0.2">
      <c r="A385" s="44" t="s">
        <v>30000</v>
      </c>
      <c r="B385" s="45" t="s">
        <v>30001</v>
      </c>
      <c r="C385" s="103">
        <v>1721967.1875</v>
      </c>
      <c r="D385" s="101" t="s">
        <v>31461</v>
      </c>
      <c r="E385" s="83" t="s">
        <v>31462</v>
      </c>
    </row>
    <row r="386" spans="1:5" x14ac:dyDescent="0.2">
      <c r="A386" s="44" t="s">
        <v>30002</v>
      </c>
      <c r="B386" s="45" t="s">
        <v>30003</v>
      </c>
      <c r="C386" s="103">
        <v>5145000</v>
      </c>
      <c r="D386" s="101" t="s">
        <v>31463</v>
      </c>
      <c r="E386" s="83" t="s">
        <v>31464</v>
      </c>
    </row>
    <row r="387" spans="1:5" x14ac:dyDescent="0.2">
      <c r="A387" s="44" t="s">
        <v>30004</v>
      </c>
      <c r="B387" s="45" t="s">
        <v>30005</v>
      </c>
      <c r="C387" s="103">
        <v>5893891.5</v>
      </c>
      <c r="D387" s="101" t="s">
        <v>31445</v>
      </c>
      <c r="E387" s="83" t="s">
        <v>31446</v>
      </c>
    </row>
    <row r="388" spans="1:5" x14ac:dyDescent="0.2">
      <c r="A388" s="44" t="s">
        <v>30006</v>
      </c>
      <c r="B388" s="45" t="s">
        <v>30007</v>
      </c>
      <c r="C388" s="103">
        <v>5893891.5</v>
      </c>
      <c r="D388" s="101" t="s">
        <v>31445</v>
      </c>
      <c r="E388" s="83" t="s">
        <v>31446</v>
      </c>
    </row>
    <row r="389" spans="1:5" ht="22.5" x14ac:dyDescent="0.2">
      <c r="A389" s="44" t="s">
        <v>30008</v>
      </c>
      <c r="B389" s="45" t="s">
        <v>30009</v>
      </c>
      <c r="C389" s="103">
        <v>1984500</v>
      </c>
      <c r="D389" s="101" t="s">
        <v>31459</v>
      </c>
      <c r="E389" s="83" t="s">
        <v>31460</v>
      </c>
    </row>
    <row r="390" spans="1:5" x14ac:dyDescent="0.2">
      <c r="A390" s="44" t="s">
        <v>30010</v>
      </c>
      <c r="B390" s="45" t="s">
        <v>30011</v>
      </c>
      <c r="C390" s="103">
        <v>3922437.75</v>
      </c>
      <c r="D390" s="101" t="s">
        <v>31455</v>
      </c>
      <c r="E390" s="83" t="s">
        <v>31456</v>
      </c>
    </row>
    <row r="391" spans="1:5" x14ac:dyDescent="0.2">
      <c r="A391" s="44" t="s">
        <v>30012</v>
      </c>
      <c r="B391" s="45" t="s">
        <v>30013</v>
      </c>
      <c r="C391" s="103">
        <v>6982500</v>
      </c>
      <c r="D391" s="101" t="s">
        <v>31465</v>
      </c>
      <c r="E391" s="83" t="s">
        <v>31466</v>
      </c>
    </row>
    <row r="392" spans="1:5" x14ac:dyDescent="0.2">
      <c r="A392" s="44" t="s">
        <v>30014</v>
      </c>
      <c r="B392" s="45" t="s">
        <v>30015</v>
      </c>
      <c r="C392" s="103">
        <v>6982500</v>
      </c>
      <c r="D392" s="101" t="s">
        <v>31465</v>
      </c>
      <c r="E392" s="83" t="s">
        <v>31466</v>
      </c>
    </row>
    <row r="393" spans="1:5" x14ac:dyDescent="0.2">
      <c r="A393" s="44" t="s">
        <v>30016</v>
      </c>
      <c r="B393" s="45" t="s">
        <v>30017</v>
      </c>
      <c r="C393" s="103">
        <v>3579505.125</v>
      </c>
      <c r="D393" s="101" t="s">
        <v>31467</v>
      </c>
      <c r="E393" s="83" t="s">
        <v>31468</v>
      </c>
    </row>
    <row r="394" spans="1:5" x14ac:dyDescent="0.2">
      <c r="A394" s="44" t="s">
        <v>30018</v>
      </c>
      <c r="B394" s="45" t="s">
        <v>30019</v>
      </c>
      <c r="C394" s="103">
        <v>3039408.75</v>
      </c>
      <c r="D394" s="101" t="s">
        <v>31469</v>
      </c>
      <c r="E394" s="83" t="s">
        <v>31470</v>
      </c>
    </row>
    <row r="395" spans="1:5" x14ac:dyDescent="0.2">
      <c r="A395" s="44" t="s">
        <v>30020</v>
      </c>
      <c r="B395" s="45" t="s">
        <v>30021</v>
      </c>
      <c r="C395" s="103">
        <v>3579505.125</v>
      </c>
      <c r="D395" s="101" t="s">
        <v>31467</v>
      </c>
      <c r="E395" s="83" t="s">
        <v>31468</v>
      </c>
    </row>
    <row r="396" spans="1:5" x14ac:dyDescent="0.2">
      <c r="A396" s="44" t="s">
        <v>30022</v>
      </c>
      <c r="B396" s="45" t="s">
        <v>30023</v>
      </c>
      <c r="C396" s="103">
        <v>5029237.5</v>
      </c>
      <c r="D396" s="101" t="s">
        <v>31471</v>
      </c>
      <c r="E396" s="83" t="s">
        <v>31472</v>
      </c>
    </row>
    <row r="397" spans="1:5" x14ac:dyDescent="0.2">
      <c r="A397" s="44" t="s">
        <v>30024</v>
      </c>
      <c r="B397" s="45" t="s">
        <v>30025</v>
      </c>
      <c r="C397" s="103">
        <v>3039408.75</v>
      </c>
      <c r="D397" s="101" t="s">
        <v>31469</v>
      </c>
      <c r="E397" s="83" t="s">
        <v>31470</v>
      </c>
    </row>
    <row r="398" spans="1:5" x14ac:dyDescent="0.2">
      <c r="A398" s="44" t="s">
        <v>30026</v>
      </c>
      <c r="B398" s="45" t="s">
        <v>30027</v>
      </c>
      <c r="C398" s="103">
        <v>3039408.75</v>
      </c>
      <c r="D398" s="101" t="s">
        <v>31469</v>
      </c>
      <c r="E398" s="83" t="s">
        <v>31470</v>
      </c>
    </row>
    <row r="399" spans="1:5" x14ac:dyDescent="0.2">
      <c r="A399" s="44" t="s">
        <v>30028</v>
      </c>
      <c r="B399" s="45" t="s">
        <v>30029</v>
      </c>
      <c r="C399" s="103">
        <v>3039408.75</v>
      </c>
      <c r="D399" s="101" t="s">
        <v>31469</v>
      </c>
      <c r="E399" s="83" t="s">
        <v>31470</v>
      </c>
    </row>
    <row r="400" spans="1:5" x14ac:dyDescent="0.2">
      <c r="A400" s="44" t="s">
        <v>30030</v>
      </c>
      <c r="B400" s="45" t="s">
        <v>30031</v>
      </c>
      <c r="C400" s="103">
        <v>2270874.375</v>
      </c>
      <c r="D400" s="101" t="s">
        <v>31473</v>
      </c>
      <c r="E400" s="83" t="s">
        <v>31474</v>
      </c>
    </row>
    <row r="401" spans="1:5" x14ac:dyDescent="0.2">
      <c r="A401" s="44" t="s">
        <v>30032</v>
      </c>
      <c r="B401" s="45" t="s">
        <v>30033</v>
      </c>
      <c r="C401" s="103">
        <v>581992.86599999992</v>
      </c>
      <c r="D401" s="101" t="s">
        <v>31475</v>
      </c>
      <c r="E401" s="83" t="s">
        <v>31476</v>
      </c>
    </row>
    <row r="402" spans="1:5" x14ac:dyDescent="0.2">
      <c r="A402" s="44" t="s">
        <v>30034</v>
      </c>
      <c r="B402" s="45" t="s">
        <v>30035</v>
      </c>
      <c r="C402" s="103">
        <v>581992.86599999992</v>
      </c>
      <c r="D402" s="101" t="s">
        <v>31477</v>
      </c>
      <c r="E402" s="83" t="s">
        <v>31478</v>
      </c>
    </row>
    <row r="403" spans="1:5" ht="22.5" customHeight="1" x14ac:dyDescent="0.2">
      <c r="A403" s="44" t="s">
        <v>30036</v>
      </c>
      <c r="B403" s="45" t="s">
        <v>30037</v>
      </c>
      <c r="C403" s="103">
        <v>13952400</v>
      </c>
      <c r="D403" s="101" t="s">
        <v>30907</v>
      </c>
      <c r="E403" s="83" t="s">
        <v>30908</v>
      </c>
    </row>
    <row r="404" spans="1:5" x14ac:dyDescent="0.2">
      <c r="A404" s="44" t="s">
        <v>30038</v>
      </c>
      <c r="B404" s="45" t="s">
        <v>30039</v>
      </c>
      <c r="C404" s="103"/>
      <c r="D404" s="104"/>
      <c r="E404" s="83" t="s">
        <v>30488</v>
      </c>
    </row>
    <row r="405" spans="1:5" x14ac:dyDescent="0.2">
      <c r="A405" s="44" t="s">
        <v>30040</v>
      </c>
      <c r="B405" s="45" t="s">
        <v>30041</v>
      </c>
      <c r="C405" s="103">
        <v>482431.94999999995</v>
      </c>
      <c r="D405" s="101" t="s">
        <v>31253</v>
      </c>
      <c r="E405" s="83" t="s">
        <v>31254</v>
      </c>
    </row>
    <row r="406" spans="1:5" x14ac:dyDescent="0.2">
      <c r="A406" s="44" t="s">
        <v>30042</v>
      </c>
      <c r="B406" s="45" t="s">
        <v>30043</v>
      </c>
      <c r="C406" s="103">
        <v>19291650</v>
      </c>
      <c r="D406" s="101" t="s">
        <v>31479</v>
      </c>
      <c r="E406" s="83" t="s">
        <v>31480</v>
      </c>
    </row>
    <row r="407" spans="1:5" ht="22.5" customHeight="1" x14ac:dyDescent="0.2">
      <c r="A407" s="44" t="s">
        <v>30044</v>
      </c>
      <c r="B407" s="45" t="s">
        <v>30045</v>
      </c>
      <c r="C407" s="103">
        <v>2370375</v>
      </c>
      <c r="D407" s="101" t="s">
        <v>31481</v>
      </c>
      <c r="E407" s="83" t="s">
        <v>31482</v>
      </c>
    </row>
    <row r="408" spans="1:5" x14ac:dyDescent="0.2">
      <c r="A408" s="44" t="s">
        <v>30046</v>
      </c>
      <c r="B408" s="45" t="s">
        <v>30047</v>
      </c>
      <c r="C408" s="103">
        <v>3794115.9375</v>
      </c>
      <c r="D408" s="101" t="s">
        <v>31483</v>
      </c>
      <c r="E408" s="83" t="s">
        <v>31484</v>
      </c>
    </row>
    <row r="409" spans="1:5" ht="22.5" customHeight="1" x14ac:dyDescent="0.2">
      <c r="A409" s="44" t="s">
        <v>30048</v>
      </c>
      <c r="B409" s="45" t="s">
        <v>30049</v>
      </c>
      <c r="C409" s="103">
        <v>783168.75</v>
      </c>
      <c r="D409" s="101" t="s">
        <v>31485</v>
      </c>
      <c r="E409" s="83" t="s">
        <v>31486</v>
      </c>
    </row>
    <row r="410" spans="1:5" ht="22.5" customHeight="1" x14ac:dyDescent="0.2">
      <c r="A410" s="44" t="s">
        <v>30050</v>
      </c>
      <c r="B410" s="45" t="s">
        <v>30051</v>
      </c>
      <c r="C410" s="103">
        <v>473183.39250000007</v>
      </c>
      <c r="D410" s="101" t="s">
        <v>31487</v>
      </c>
      <c r="E410" s="83" t="s">
        <v>31488</v>
      </c>
    </row>
    <row r="411" spans="1:5" ht="33.75" customHeight="1" x14ac:dyDescent="0.2">
      <c r="A411" s="44" t="s">
        <v>30052</v>
      </c>
      <c r="B411" s="45" t="s">
        <v>30053</v>
      </c>
      <c r="C411" s="103">
        <v>473183.39250000007</v>
      </c>
      <c r="D411" s="101" t="s">
        <v>31487</v>
      </c>
      <c r="E411" s="83" t="s">
        <v>31488</v>
      </c>
    </row>
    <row r="412" spans="1:5" ht="22.5" customHeight="1" x14ac:dyDescent="0.2">
      <c r="A412" s="44" t="s">
        <v>30054</v>
      </c>
      <c r="B412" s="45" t="s">
        <v>30055</v>
      </c>
      <c r="C412" s="103">
        <v>473183.39250000007</v>
      </c>
      <c r="D412" s="101" t="s">
        <v>31487</v>
      </c>
      <c r="E412" s="83" t="s">
        <v>31488</v>
      </c>
    </row>
    <row r="413" spans="1:5" ht="22.5" customHeight="1" x14ac:dyDescent="0.2">
      <c r="A413" s="44" t="s">
        <v>30056</v>
      </c>
      <c r="B413" s="45" t="s">
        <v>30057</v>
      </c>
      <c r="C413" s="103">
        <v>473183.39250000007</v>
      </c>
      <c r="D413" s="101" t="s">
        <v>31487</v>
      </c>
      <c r="E413" s="83" t="s">
        <v>31488</v>
      </c>
    </row>
    <row r="414" spans="1:5" ht="33.75" customHeight="1" x14ac:dyDescent="0.2">
      <c r="A414" s="44" t="s">
        <v>30058</v>
      </c>
      <c r="B414" s="45" t="s">
        <v>30059</v>
      </c>
      <c r="C414" s="103">
        <v>473183.39250000007</v>
      </c>
      <c r="D414" s="101" t="s">
        <v>31487</v>
      </c>
      <c r="E414" s="83" t="s">
        <v>31488</v>
      </c>
    </row>
    <row r="415" spans="1:5" ht="22.5" x14ac:dyDescent="0.2">
      <c r="A415" s="44" t="s">
        <v>30060</v>
      </c>
      <c r="B415" s="45" t="s">
        <v>30061</v>
      </c>
      <c r="C415" s="103">
        <v>37176.457499999997</v>
      </c>
      <c r="D415" s="101" t="s">
        <v>30571</v>
      </c>
      <c r="E415" s="83" t="s">
        <v>30572</v>
      </c>
    </row>
    <row r="416" spans="1:5" x14ac:dyDescent="0.2">
      <c r="A416" s="44" t="s">
        <v>30062</v>
      </c>
      <c r="B416" s="45" t="s">
        <v>30063</v>
      </c>
      <c r="C416" s="103">
        <v>7928812.5</v>
      </c>
      <c r="D416" s="101" t="s">
        <v>30781</v>
      </c>
      <c r="E416" s="83" t="s">
        <v>30782</v>
      </c>
    </row>
    <row r="417" spans="1:5" x14ac:dyDescent="0.2">
      <c r="A417" s="44" t="s">
        <v>30064</v>
      </c>
      <c r="B417" s="45" t="s">
        <v>30065</v>
      </c>
      <c r="C417" s="103">
        <v>1399440</v>
      </c>
      <c r="D417" s="101" t="s">
        <v>31489</v>
      </c>
      <c r="E417" s="83" t="s">
        <v>31490</v>
      </c>
    </row>
    <row r="418" spans="1:5" ht="22.5" customHeight="1" x14ac:dyDescent="0.2">
      <c r="A418" s="44" t="s">
        <v>30066</v>
      </c>
      <c r="B418" s="45" t="s">
        <v>30067</v>
      </c>
      <c r="C418" s="103">
        <v>3472875</v>
      </c>
      <c r="D418" s="101" t="s">
        <v>31491</v>
      </c>
      <c r="E418" s="83" t="s">
        <v>31492</v>
      </c>
    </row>
    <row r="419" spans="1:5" x14ac:dyDescent="0.2">
      <c r="A419" s="44" t="s">
        <v>30068</v>
      </c>
      <c r="B419" s="45" t="s">
        <v>30069</v>
      </c>
      <c r="C419" s="103"/>
      <c r="D419" s="104"/>
      <c r="E419" s="83" t="s">
        <v>30488</v>
      </c>
    </row>
    <row r="420" spans="1:5" x14ac:dyDescent="0.2">
      <c r="A420" s="44" t="s">
        <v>30070</v>
      </c>
      <c r="B420" s="45" t="s">
        <v>30071</v>
      </c>
      <c r="C420" s="103"/>
      <c r="D420" s="104"/>
      <c r="E420" s="83" t="s">
        <v>30488</v>
      </c>
    </row>
    <row r="421" spans="1:5" x14ac:dyDescent="0.2">
      <c r="A421" s="44" t="s">
        <v>30072</v>
      </c>
      <c r="B421" s="45" t="s">
        <v>30073</v>
      </c>
      <c r="C421" s="103"/>
      <c r="D421" s="104"/>
      <c r="E421" s="83" t="s">
        <v>30488</v>
      </c>
    </row>
    <row r="422" spans="1:5" x14ac:dyDescent="0.2">
      <c r="A422" s="44" t="s">
        <v>30074</v>
      </c>
      <c r="B422" s="45" t="s">
        <v>30075</v>
      </c>
      <c r="C422" s="103"/>
      <c r="D422" s="104"/>
      <c r="E422" s="83" t="s">
        <v>30488</v>
      </c>
    </row>
    <row r="423" spans="1:5" x14ac:dyDescent="0.2">
      <c r="A423" s="44" t="s">
        <v>30076</v>
      </c>
      <c r="B423" s="45" t="s">
        <v>30077</v>
      </c>
      <c r="C423" s="103"/>
      <c r="D423" s="104"/>
      <c r="E423" s="83" t="s">
        <v>30488</v>
      </c>
    </row>
    <row r="424" spans="1:5" x14ac:dyDescent="0.2">
      <c r="A424" s="44" t="s">
        <v>30078</v>
      </c>
      <c r="B424" s="45" t="s">
        <v>30079</v>
      </c>
      <c r="C424" s="103"/>
      <c r="D424" s="104"/>
      <c r="E424" s="83" t="s">
        <v>30488</v>
      </c>
    </row>
    <row r="425" spans="1:5" x14ac:dyDescent="0.2">
      <c r="A425" s="44" t="s">
        <v>30080</v>
      </c>
      <c r="B425" s="45" t="s">
        <v>30081</v>
      </c>
      <c r="C425" s="103"/>
      <c r="D425" s="104"/>
      <c r="E425" s="83" t="s">
        <v>30488</v>
      </c>
    </row>
    <row r="426" spans="1:5" x14ac:dyDescent="0.2">
      <c r="A426" s="44" t="s">
        <v>30082</v>
      </c>
      <c r="B426" s="45" t="s">
        <v>30083</v>
      </c>
      <c r="C426" s="103"/>
      <c r="D426" s="104"/>
      <c r="E426" s="83" t="s">
        <v>30488</v>
      </c>
    </row>
    <row r="427" spans="1:5" x14ac:dyDescent="0.2">
      <c r="A427" s="44" t="s">
        <v>30084</v>
      </c>
      <c r="B427" s="45" t="s">
        <v>30085</v>
      </c>
      <c r="C427" s="103"/>
      <c r="D427" s="104"/>
      <c r="E427" s="83" t="s">
        <v>30488</v>
      </c>
    </row>
    <row r="428" spans="1:5" x14ac:dyDescent="0.2">
      <c r="A428" s="44" t="s">
        <v>30086</v>
      </c>
      <c r="B428" s="45" t="s">
        <v>30087</v>
      </c>
      <c r="C428" s="103"/>
      <c r="D428" s="104"/>
      <c r="E428" s="83" t="s">
        <v>30488</v>
      </c>
    </row>
    <row r="429" spans="1:5" x14ac:dyDescent="0.2">
      <c r="A429" s="44" t="s">
        <v>30088</v>
      </c>
      <c r="B429" s="45" t="s">
        <v>30089</v>
      </c>
      <c r="C429" s="103"/>
      <c r="D429" s="104"/>
      <c r="E429" s="83" t="s">
        <v>30488</v>
      </c>
    </row>
    <row r="430" spans="1:5" x14ac:dyDescent="0.2">
      <c r="A430" s="44" t="s">
        <v>30090</v>
      </c>
      <c r="B430" s="45" t="s">
        <v>30091</v>
      </c>
      <c r="C430" s="103"/>
      <c r="D430" s="104"/>
      <c r="E430" s="83" t="s">
        <v>30488</v>
      </c>
    </row>
    <row r="431" spans="1:5" x14ac:dyDescent="0.2">
      <c r="A431" s="44" t="s">
        <v>30092</v>
      </c>
      <c r="B431" s="45" t="s">
        <v>30093</v>
      </c>
      <c r="C431" s="103"/>
      <c r="D431" s="104"/>
      <c r="E431" s="83" t="s">
        <v>30488</v>
      </c>
    </row>
    <row r="432" spans="1:5" x14ac:dyDescent="0.2">
      <c r="A432" s="44" t="s">
        <v>30094</v>
      </c>
      <c r="B432" s="45" t="s">
        <v>30095</v>
      </c>
      <c r="C432" s="103"/>
      <c r="D432" s="104"/>
      <c r="E432" s="83" t="s">
        <v>30488</v>
      </c>
    </row>
    <row r="433" spans="1:5" x14ac:dyDescent="0.2">
      <c r="A433" s="44" t="s">
        <v>30096</v>
      </c>
      <c r="B433" s="45" t="s">
        <v>30097</v>
      </c>
      <c r="C433" s="103"/>
      <c r="D433" s="104"/>
      <c r="E433" s="83" t="s">
        <v>30488</v>
      </c>
    </row>
    <row r="434" spans="1:5" x14ac:dyDescent="0.2">
      <c r="A434" s="44" t="s">
        <v>30098</v>
      </c>
      <c r="B434" s="45" t="s">
        <v>30099</v>
      </c>
      <c r="C434" s="103"/>
      <c r="D434" s="104"/>
      <c r="E434" s="83" t="s">
        <v>30488</v>
      </c>
    </row>
    <row r="435" spans="1:5" x14ac:dyDescent="0.2">
      <c r="A435" s="44" t="s">
        <v>30100</v>
      </c>
      <c r="B435" s="45" t="s">
        <v>30101</v>
      </c>
      <c r="C435" s="103"/>
      <c r="D435" s="104"/>
      <c r="E435" s="83" t="s">
        <v>30488</v>
      </c>
    </row>
    <row r="436" spans="1:5" x14ac:dyDescent="0.2">
      <c r="A436" s="44" t="s">
        <v>30102</v>
      </c>
      <c r="B436" s="45" t="s">
        <v>30103</v>
      </c>
      <c r="C436" s="103"/>
      <c r="D436" s="104"/>
      <c r="E436" s="83" t="s">
        <v>30488</v>
      </c>
    </row>
    <row r="437" spans="1:5" x14ac:dyDescent="0.2">
      <c r="A437" s="44" t="s">
        <v>30104</v>
      </c>
      <c r="B437" s="45" t="s">
        <v>30105</v>
      </c>
      <c r="C437" s="103"/>
      <c r="D437" s="104"/>
      <c r="E437" s="83" t="s">
        <v>30488</v>
      </c>
    </row>
    <row r="438" spans="1:5" x14ac:dyDescent="0.2">
      <c r="A438" s="44" t="s">
        <v>30106</v>
      </c>
      <c r="B438" s="45" t="s">
        <v>30107</v>
      </c>
      <c r="C438" s="103"/>
      <c r="D438" s="104"/>
      <c r="E438" s="83" t="s">
        <v>30488</v>
      </c>
    </row>
    <row r="439" spans="1:5" x14ac:dyDescent="0.2">
      <c r="A439" s="44" t="s">
        <v>30108</v>
      </c>
      <c r="B439" s="45" t="s">
        <v>30109</v>
      </c>
      <c r="C439" s="103"/>
      <c r="D439" s="104"/>
      <c r="E439" s="83" t="s">
        <v>30488</v>
      </c>
    </row>
    <row r="440" spans="1:5" x14ac:dyDescent="0.2">
      <c r="A440" s="44" t="s">
        <v>30110</v>
      </c>
      <c r="B440" s="45" t="s">
        <v>30111</v>
      </c>
      <c r="C440" s="103"/>
      <c r="D440" s="104"/>
      <c r="E440" s="83" t="s">
        <v>30488</v>
      </c>
    </row>
    <row r="441" spans="1:5" x14ac:dyDescent="0.2">
      <c r="A441" s="44" t="s">
        <v>30112</v>
      </c>
      <c r="B441" s="45" t="s">
        <v>30113</v>
      </c>
      <c r="C441" s="103"/>
      <c r="D441" s="104"/>
      <c r="E441" s="83" t="s">
        <v>30488</v>
      </c>
    </row>
    <row r="442" spans="1:5" x14ac:dyDescent="0.2">
      <c r="A442" s="44" t="s">
        <v>30114</v>
      </c>
      <c r="B442" s="45" t="s">
        <v>30115</v>
      </c>
      <c r="C442" s="103"/>
      <c r="D442" s="104"/>
      <c r="E442" s="83" t="s">
        <v>30488</v>
      </c>
    </row>
    <row r="443" spans="1:5" x14ac:dyDescent="0.2">
      <c r="A443" s="44" t="s">
        <v>30116</v>
      </c>
      <c r="B443" s="45" t="s">
        <v>30117</v>
      </c>
      <c r="C443" s="103"/>
      <c r="D443" s="104"/>
      <c r="E443" s="83" t="s">
        <v>30488</v>
      </c>
    </row>
    <row r="444" spans="1:5" x14ac:dyDescent="0.2">
      <c r="A444" s="44" t="s">
        <v>30118</v>
      </c>
      <c r="B444" s="45" t="s">
        <v>30119</v>
      </c>
      <c r="C444" s="103"/>
      <c r="D444" s="104"/>
      <c r="E444" s="83" t="s">
        <v>30488</v>
      </c>
    </row>
    <row r="445" spans="1:5" x14ac:dyDescent="0.2">
      <c r="A445" s="44" t="s">
        <v>30120</v>
      </c>
      <c r="B445" s="45" t="s">
        <v>30121</v>
      </c>
      <c r="C445" s="103"/>
      <c r="D445" s="104"/>
      <c r="E445" s="83" t="s">
        <v>30488</v>
      </c>
    </row>
    <row r="446" spans="1:5" x14ac:dyDescent="0.2">
      <c r="A446" s="44" t="s">
        <v>30122</v>
      </c>
      <c r="B446" s="45" t="s">
        <v>30123</v>
      </c>
      <c r="C446" s="103"/>
      <c r="D446" s="104"/>
      <c r="E446" s="83" t="s">
        <v>30488</v>
      </c>
    </row>
    <row r="447" spans="1:5" x14ac:dyDescent="0.2">
      <c r="A447" s="44" t="s">
        <v>30124</v>
      </c>
      <c r="B447" s="45" t="s">
        <v>30125</v>
      </c>
      <c r="C447" s="103"/>
      <c r="D447" s="104"/>
      <c r="E447" s="83" t="s">
        <v>30488</v>
      </c>
    </row>
    <row r="448" spans="1:5" x14ac:dyDescent="0.2">
      <c r="A448" s="44" t="s">
        <v>30126</v>
      </c>
      <c r="B448" s="45" t="s">
        <v>30127</v>
      </c>
      <c r="C448" s="103"/>
      <c r="D448" s="104"/>
      <c r="E448" s="83" t="s">
        <v>30488</v>
      </c>
    </row>
    <row r="449" spans="1:5" x14ac:dyDescent="0.2">
      <c r="A449" s="44" t="s">
        <v>30128</v>
      </c>
      <c r="B449" s="45" t="s">
        <v>30129</v>
      </c>
      <c r="C449" s="103"/>
      <c r="D449" s="104"/>
      <c r="E449" s="83" t="s">
        <v>30488</v>
      </c>
    </row>
    <row r="450" spans="1:5" x14ac:dyDescent="0.2">
      <c r="A450" s="44" t="s">
        <v>30130</v>
      </c>
      <c r="B450" s="45" t="s">
        <v>30131</v>
      </c>
      <c r="C450" s="103"/>
      <c r="D450" s="104"/>
      <c r="E450" s="83" t="s">
        <v>30488</v>
      </c>
    </row>
    <row r="451" spans="1:5" x14ac:dyDescent="0.2">
      <c r="A451" s="44" t="s">
        <v>30132</v>
      </c>
      <c r="B451" s="45" t="s">
        <v>30133</v>
      </c>
      <c r="C451" s="103"/>
      <c r="D451" s="104"/>
      <c r="E451" s="83" t="s">
        <v>30488</v>
      </c>
    </row>
    <row r="452" spans="1:5" x14ac:dyDescent="0.2">
      <c r="A452" s="44" t="s">
        <v>30134</v>
      </c>
      <c r="B452" s="45" t="s">
        <v>30135</v>
      </c>
      <c r="C452" s="103"/>
      <c r="D452" s="104"/>
      <c r="E452" s="83" t="s">
        <v>30488</v>
      </c>
    </row>
    <row r="453" spans="1:5" x14ac:dyDescent="0.2">
      <c r="A453" s="44" t="s">
        <v>30136</v>
      </c>
      <c r="B453" s="45" t="s">
        <v>30137</v>
      </c>
      <c r="C453" s="103"/>
      <c r="D453" s="104"/>
      <c r="E453" s="83" t="s">
        <v>30488</v>
      </c>
    </row>
    <row r="454" spans="1:5" x14ac:dyDescent="0.2">
      <c r="A454" s="44" t="s">
        <v>30138</v>
      </c>
      <c r="B454" s="45" t="s">
        <v>30139</v>
      </c>
      <c r="C454" s="103"/>
      <c r="D454" s="104"/>
      <c r="E454" s="83" t="s">
        <v>30488</v>
      </c>
    </row>
    <row r="455" spans="1:5" x14ac:dyDescent="0.2">
      <c r="A455" s="44" t="s">
        <v>30140</v>
      </c>
      <c r="B455" s="45" t="s">
        <v>30141</v>
      </c>
      <c r="C455" s="103"/>
      <c r="D455" s="104"/>
      <c r="E455" s="83" t="s">
        <v>30488</v>
      </c>
    </row>
    <row r="456" spans="1:5" x14ac:dyDescent="0.2">
      <c r="A456" s="44" t="s">
        <v>30142</v>
      </c>
      <c r="B456" s="45" t="s">
        <v>30143</v>
      </c>
      <c r="C456" s="103"/>
      <c r="D456" s="104"/>
      <c r="E456" s="83" t="s">
        <v>30488</v>
      </c>
    </row>
    <row r="457" spans="1:5" x14ac:dyDescent="0.2">
      <c r="A457" s="44" t="s">
        <v>30144</v>
      </c>
      <c r="B457" s="45" t="s">
        <v>30145</v>
      </c>
      <c r="C457" s="103"/>
      <c r="D457" s="104"/>
      <c r="E457" s="83" t="s">
        <v>30488</v>
      </c>
    </row>
    <row r="458" spans="1:5" x14ac:dyDescent="0.2">
      <c r="A458" s="44" t="s">
        <v>30146</v>
      </c>
      <c r="B458" s="45" t="s">
        <v>30147</v>
      </c>
      <c r="C458" s="103"/>
      <c r="D458" s="104"/>
      <c r="E458" s="83" t="s">
        <v>30488</v>
      </c>
    </row>
    <row r="459" spans="1:5" x14ac:dyDescent="0.2">
      <c r="A459" s="44" t="s">
        <v>30148</v>
      </c>
      <c r="B459" s="45" t="s">
        <v>30149</v>
      </c>
      <c r="C459" s="103"/>
      <c r="D459" s="104"/>
      <c r="E459" s="83" t="s">
        <v>30488</v>
      </c>
    </row>
    <row r="460" spans="1:5" x14ac:dyDescent="0.2">
      <c r="A460" s="44" t="s">
        <v>30150</v>
      </c>
      <c r="B460" s="45" t="s">
        <v>30151</v>
      </c>
      <c r="C460" s="103"/>
      <c r="D460" s="104"/>
      <c r="E460" s="83" t="s">
        <v>30488</v>
      </c>
    </row>
    <row r="461" spans="1:5" x14ac:dyDescent="0.2">
      <c r="A461" s="44" t="s">
        <v>30152</v>
      </c>
      <c r="B461" s="45" t="s">
        <v>30153</v>
      </c>
      <c r="C461" s="103"/>
      <c r="D461" s="104"/>
      <c r="E461" s="83" t="s">
        <v>30488</v>
      </c>
    </row>
    <row r="462" spans="1:5" x14ac:dyDescent="0.2">
      <c r="A462" s="44" t="s">
        <v>30154</v>
      </c>
      <c r="B462" s="45" t="s">
        <v>30155</v>
      </c>
      <c r="C462" s="103"/>
      <c r="D462" s="104"/>
      <c r="E462" s="83" t="s">
        <v>30488</v>
      </c>
    </row>
    <row r="463" spans="1:5" x14ac:dyDescent="0.2">
      <c r="A463" s="44" t="s">
        <v>30156</v>
      </c>
      <c r="B463" s="45" t="s">
        <v>30157</v>
      </c>
      <c r="C463" s="103"/>
      <c r="D463" s="104"/>
      <c r="E463" s="83" t="s">
        <v>30488</v>
      </c>
    </row>
    <row r="464" spans="1:5" x14ac:dyDescent="0.2">
      <c r="A464" s="44" t="s">
        <v>30158</v>
      </c>
      <c r="B464" s="45" t="s">
        <v>30159</v>
      </c>
      <c r="C464" s="103"/>
      <c r="D464" s="104"/>
      <c r="E464" s="83" t="s">
        <v>30488</v>
      </c>
    </row>
    <row r="465" spans="1:5" x14ac:dyDescent="0.2">
      <c r="A465" s="44" t="s">
        <v>30160</v>
      </c>
      <c r="B465" s="45" t="s">
        <v>30161</v>
      </c>
      <c r="C465" s="103"/>
      <c r="D465" s="104"/>
      <c r="E465" s="83" t="s">
        <v>30488</v>
      </c>
    </row>
    <row r="466" spans="1:5" x14ac:dyDescent="0.2">
      <c r="A466" s="44" t="s">
        <v>30162</v>
      </c>
      <c r="B466" s="45" t="s">
        <v>30163</v>
      </c>
      <c r="C466" s="103"/>
      <c r="D466" s="104"/>
      <c r="E466" s="83" t="s">
        <v>30488</v>
      </c>
    </row>
    <row r="467" spans="1:5" x14ac:dyDescent="0.2">
      <c r="A467" s="44" t="s">
        <v>30164</v>
      </c>
      <c r="B467" s="45" t="s">
        <v>30165</v>
      </c>
      <c r="C467" s="103"/>
      <c r="D467" s="104"/>
      <c r="E467" s="83" t="s">
        <v>30488</v>
      </c>
    </row>
    <row r="468" spans="1:5" x14ac:dyDescent="0.2">
      <c r="A468" s="44" t="s">
        <v>30166</v>
      </c>
      <c r="B468" s="45" t="s">
        <v>30167</v>
      </c>
      <c r="C468" s="103"/>
      <c r="D468" s="104"/>
      <c r="E468" s="83" t="s">
        <v>30488</v>
      </c>
    </row>
    <row r="469" spans="1:5" x14ac:dyDescent="0.2">
      <c r="A469" s="44" t="s">
        <v>30168</v>
      </c>
      <c r="B469" s="45" t="s">
        <v>30169</v>
      </c>
      <c r="C469" s="103"/>
      <c r="D469" s="104"/>
      <c r="E469" s="83" t="s">
        <v>30488</v>
      </c>
    </row>
    <row r="470" spans="1:5" x14ac:dyDescent="0.2">
      <c r="A470" s="44" t="s">
        <v>30170</v>
      </c>
      <c r="B470" s="45" t="s">
        <v>30171</v>
      </c>
      <c r="C470" s="103"/>
      <c r="D470" s="104"/>
      <c r="E470" s="83" t="s">
        <v>30488</v>
      </c>
    </row>
    <row r="471" spans="1:5" x14ac:dyDescent="0.2">
      <c r="A471" s="44" t="s">
        <v>30172</v>
      </c>
      <c r="B471" s="45" t="s">
        <v>30173</v>
      </c>
      <c r="C471" s="103"/>
      <c r="D471" s="104"/>
      <c r="E471" s="83" t="s">
        <v>30488</v>
      </c>
    </row>
    <row r="472" spans="1:5" x14ac:dyDescent="0.2">
      <c r="A472" s="44" t="s">
        <v>30174</v>
      </c>
      <c r="B472" s="45" t="s">
        <v>30175</v>
      </c>
      <c r="C472" s="103"/>
      <c r="D472" s="104"/>
      <c r="E472" s="83" t="s">
        <v>30488</v>
      </c>
    </row>
    <row r="473" spans="1:5" x14ac:dyDescent="0.2">
      <c r="A473" s="44" t="s">
        <v>30176</v>
      </c>
      <c r="B473" s="45" t="s">
        <v>30177</v>
      </c>
      <c r="C473" s="103"/>
      <c r="D473" s="104"/>
      <c r="E473" s="83" t="s">
        <v>30488</v>
      </c>
    </row>
    <row r="474" spans="1:5" x14ac:dyDescent="0.2">
      <c r="A474" s="44" t="s">
        <v>30178</v>
      </c>
      <c r="B474" s="45" t="s">
        <v>30179</v>
      </c>
      <c r="C474" s="103"/>
      <c r="D474" s="104"/>
      <c r="E474" s="83" t="s">
        <v>30488</v>
      </c>
    </row>
    <row r="475" spans="1:5" ht="33.75" customHeight="1" x14ac:dyDescent="0.2">
      <c r="A475" s="44" t="s">
        <v>30180</v>
      </c>
      <c r="B475" s="45" t="s">
        <v>30181</v>
      </c>
      <c r="C475" s="103">
        <v>16537500</v>
      </c>
      <c r="D475" s="101" t="s">
        <v>31493</v>
      </c>
      <c r="E475" s="83" t="s">
        <v>31494</v>
      </c>
    </row>
    <row r="476" spans="1:5" ht="33.75" customHeight="1" x14ac:dyDescent="0.2">
      <c r="A476" s="44" t="s">
        <v>30182</v>
      </c>
      <c r="B476" s="45" t="s">
        <v>30183</v>
      </c>
      <c r="C476" s="103">
        <v>16537500</v>
      </c>
      <c r="D476" s="101" t="s">
        <v>31493</v>
      </c>
      <c r="E476" s="83" t="s">
        <v>31494</v>
      </c>
    </row>
    <row r="477" spans="1:5" ht="22.5" customHeight="1" x14ac:dyDescent="0.2">
      <c r="A477" s="44" t="s">
        <v>30184</v>
      </c>
      <c r="B477" s="45" t="s">
        <v>30185</v>
      </c>
      <c r="C477" s="103">
        <v>16537500</v>
      </c>
      <c r="D477" s="101" t="s">
        <v>31493</v>
      </c>
      <c r="E477" s="83" t="s">
        <v>31494</v>
      </c>
    </row>
    <row r="478" spans="1:5" ht="22.5" x14ac:dyDescent="0.2">
      <c r="A478" s="44" t="s">
        <v>30186</v>
      </c>
      <c r="B478" s="45" t="s">
        <v>30187</v>
      </c>
      <c r="C478" s="103">
        <v>16537500</v>
      </c>
      <c r="D478" s="101" t="s">
        <v>31493</v>
      </c>
      <c r="E478" s="83" t="s">
        <v>31494</v>
      </c>
    </row>
    <row r="479" spans="1:5" x14ac:dyDescent="0.2">
      <c r="A479" s="44" t="s">
        <v>30188</v>
      </c>
      <c r="B479" s="45" t="s">
        <v>30189</v>
      </c>
      <c r="C479" s="103"/>
      <c r="D479" s="104"/>
      <c r="E479" s="83" t="s">
        <v>30488</v>
      </c>
    </row>
    <row r="480" spans="1:5" x14ac:dyDescent="0.2">
      <c r="A480" s="44" t="s">
        <v>30190</v>
      </c>
      <c r="B480" s="45" t="s">
        <v>30191</v>
      </c>
      <c r="C480" s="103">
        <v>12180000</v>
      </c>
      <c r="D480" s="101" t="s">
        <v>31495</v>
      </c>
      <c r="E480" s="83" t="s">
        <v>31496</v>
      </c>
    </row>
    <row r="481" spans="1:5" ht="22.5" x14ac:dyDescent="0.2">
      <c r="A481" s="44" t="s">
        <v>30192</v>
      </c>
      <c r="B481" s="45" t="s">
        <v>30193</v>
      </c>
      <c r="C481" s="103">
        <v>4593750</v>
      </c>
      <c r="D481" s="101" t="s">
        <v>31497</v>
      </c>
      <c r="E481" s="83" t="s">
        <v>31498</v>
      </c>
    </row>
    <row r="482" spans="1:5" ht="22.5" customHeight="1" x14ac:dyDescent="0.2">
      <c r="A482" s="44" t="s">
        <v>30194</v>
      </c>
      <c r="B482" s="45" t="s">
        <v>30195</v>
      </c>
      <c r="C482" s="103">
        <v>92726200</v>
      </c>
      <c r="D482" s="104" t="s">
        <v>31499</v>
      </c>
      <c r="E482" s="83" t="s">
        <v>31500</v>
      </c>
    </row>
    <row r="483" spans="1:5" ht="22.5" x14ac:dyDescent="0.2">
      <c r="A483" s="44" t="s">
        <v>30196</v>
      </c>
      <c r="B483" s="45" t="s">
        <v>30197</v>
      </c>
      <c r="C483" s="103">
        <v>18732000</v>
      </c>
      <c r="D483" s="101" t="s">
        <v>31501</v>
      </c>
      <c r="E483" s="83" t="s">
        <v>31502</v>
      </c>
    </row>
    <row r="484" spans="1:5" ht="22.5" customHeight="1" x14ac:dyDescent="0.2">
      <c r="A484" s="44" t="s">
        <v>30198</v>
      </c>
      <c r="B484" s="45" t="s">
        <v>30199</v>
      </c>
      <c r="C484" s="103">
        <v>18732000</v>
      </c>
      <c r="D484" s="101" t="s">
        <v>31503</v>
      </c>
      <c r="E484" s="83" t="s">
        <v>31504</v>
      </c>
    </row>
    <row r="485" spans="1:5" x14ac:dyDescent="0.2">
      <c r="A485" s="44" t="s">
        <v>30200</v>
      </c>
      <c r="B485" s="45" t="s">
        <v>30201</v>
      </c>
      <c r="C485" s="103">
        <v>15120000</v>
      </c>
      <c r="D485" s="101" t="s">
        <v>31505</v>
      </c>
      <c r="E485" s="83" t="s">
        <v>31506</v>
      </c>
    </row>
    <row r="486" spans="1:5" ht="22.5" customHeight="1" x14ac:dyDescent="0.2">
      <c r="A486" s="44" t="s">
        <v>30202</v>
      </c>
      <c r="B486" s="45" t="s">
        <v>30203</v>
      </c>
      <c r="C486" s="103">
        <v>3916631.25</v>
      </c>
      <c r="D486" s="101" t="s">
        <v>31507</v>
      </c>
      <c r="E486" s="83" t="s">
        <v>31508</v>
      </c>
    </row>
    <row r="487" spans="1:5" x14ac:dyDescent="0.2">
      <c r="A487" s="44" t="s">
        <v>30204</v>
      </c>
      <c r="B487" s="45" t="s">
        <v>30205</v>
      </c>
      <c r="C487" s="103"/>
      <c r="D487" s="104"/>
      <c r="E487" s="83" t="s">
        <v>30488</v>
      </c>
    </row>
    <row r="488" spans="1:5" x14ac:dyDescent="0.2">
      <c r="A488" s="44" t="s">
        <v>30206</v>
      </c>
      <c r="B488" s="45" t="s">
        <v>30207</v>
      </c>
      <c r="C488" s="103"/>
      <c r="D488" s="104"/>
      <c r="E488" s="83" t="s">
        <v>30488</v>
      </c>
    </row>
    <row r="489" spans="1:5" x14ac:dyDescent="0.2">
      <c r="A489" s="44" t="s">
        <v>30208</v>
      </c>
      <c r="B489" s="45" t="s">
        <v>30209</v>
      </c>
      <c r="C489" s="103"/>
      <c r="D489" s="104"/>
      <c r="E489" s="83" t="s">
        <v>30488</v>
      </c>
    </row>
    <row r="490" spans="1:5" x14ac:dyDescent="0.2">
      <c r="A490" s="44" t="s">
        <v>30210</v>
      </c>
      <c r="B490" s="45" t="s">
        <v>30211</v>
      </c>
      <c r="C490" s="103">
        <v>4593750</v>
      </c>
      <c r="D490" s="101" t="s">
        <v>31509</v>
      </c>
      <c r="E490" s="83" t="s">
        <v>31510</v>
      </c>
    </row>
    <row r="491" spans="1:5" x14ac:dyDescent="0.2">
      <c r="A491" s="44" t="s">
        <v>30212</v>
      </c>
      <c r="B491" s="45" t="s">
        <v>30213</v>
      </c>
      <c r="C491" s="103">
        <v>3858750</v>
      </c>
      <c r="D491" s="101" t="s">
        <v>31511</v>
      </c>
      <c r="E491" s="83" t="s">
        <v>31512</v>
      </c>
    </row>
    <row r="492" spans="1:5" x14ac:dyDescent="0.2">
      <c r="A492" s="44" t="s">
        <v>30214</v>
      </c>
      <c r="B492" s="45" t="s">
        <v>30215</v>
      </c>
      <c r="C492" s="103">
        <v>3858750</v>
      </c>
      <c r="D492" s="101" t="s">
        <v>31511</v>
      </c>
      <c r="E492" s="83" t="s">
        <v>31512</v>
      </c>
    </row>
    <row r="493" spans="1:5" x14ac:dyDescent="0.2">
      <c r="A493" s="44" t="s">
        <v>30216</v>
      </c>
      <c r="B493" s="45" t="s">
        <v>30217</v>
      </c>
      <c r="C493" s="103">
        <v>3858750</v>
      </c>
      <c r="D493" s="101" t="s">
        <v>31511</v>
      </c>
      <c r="E493" s="83" t="s">
        <v>31512</v>
      </c>
    </row>
    <row r="494" spans="1:5" ht="22.5" customHeight="1" x14ac:dyDescent="0.2">
      <c r="A494" s="44" t="s">
        <v>30218</v>
      </c>
      <c r="B494" s="45" t="s">
        <v>30219</v>
      </c>
      <c r="C494" s="103">
        <v>4593750</v>
      </c>
      <c r="D494" s="101" t="s">
        <v>31513</v>
      </c>
      <c r="E494" s="83" t="s">
        <v>31514</v>
      </c>
    </row>
    <row r="495" spans="1:5" x14ac:dyDescent="0.2">
      <c r="A495" s="44" t="s">
        <v>30220</v>
      </c>
      <c r="B495" s="45" t="s">
        <v>30221</v>
      </c>
      <c r="C495" s="103">
        <v>219287.25</v>
      </c>
      <c r="D495" s="101" t="s">
        <v>31515</v>
      </c>
      <c r="E495" s="83" t="s">
        <v>31516</v>
      </c>
    </row>
  </sheetData>
  <autoFilter ref="A3:E495" xr:uid="{00000000-0001-0000-0900-000000000000}"/>
  <mergeCells count="1">
    <mergeCell ref="A1:C1"/>
  </mergeCells>
  <conditionalFormatting sqref="A1">
    <cfRule type="duplicateValues" dxfId="3" priority="2"/>
  </conditionalFormatting>
  <conditionalFormatting sqref="A2 A4:A1048576">
    <cfRule type="duplicateValues" dxfId="2" priority="3"/>
  </conditionalFormatting>
  <conditionalFormatting sqref="A3">
    <cfRule type="duplicateValues" dxfId="1" priority="1"/>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257C1-68A6-4BD1-811D-8AC5C1430DEA}">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19"/>
  <sheetViews>
    <sheetView workbookViewId="0">
      <selection activeCell="B6" sqref="B6"/>
    </sheetView>
  </sheetViews>
  <sheetFormatPr baseColWidth="10" defaultRowHeight="15" x14ac:dyDescent="0.25"/>
  <cols>
    <col min="2" max="2" width="82.85546875" customWidth="1"/>
    <col min="3" max="3" width="13" bestFit="1" customWidth="1"/>
  </cols>
  <sheetData>
    <row r="1" spans="1:3" ht="18" customHeight="1" x14ac:dyDescent="0.25">
      <c r="A1" s="121" t="s">
        <v>30222</v>
      </c>
      <c r="B1" s="118"/>
      <c r="C1" s="118"/>
    </row>
    <row r="2" spans="1:3" ht="15.75" customHeight="1" thickBot="1" x14ac:dyDescent="0.3"/>
    <row r="3" spans="1:3" ht="48" customHeight="1" thickBot="1" x14ac:dyDescent="0.3">
      <c r="A3" s="46" t="s">
        <v>25851</v>
      </c>
      <c r="B3" s="47" t="s">
        <v>29240</v>
      </c>
      <c r="C3" s="47" t="s">
        <v>23504</v>
      </c>
    </row>
    <row r="4" spans="1:3" ht="33" customHeight="1" x14ac:dyDescent="0.25">
      <c r="A4" s="48" t="s">
        <v>30223</v>
      </c>
      <c r="B4" s="49" t="s">
        <v>30224</v>
      </c>
      <c r="C4" s="78"/>
    </row>
    <row r="5" spans="1:3" ht="16.5" customHeight="1" x14ac:dyDescent="0.25">
      <c r="A5" s="48" t="s">
        <v>30225</v>
      </c>
      <c r="B5" s="49" t="s">
        <v>30226</v>
      </c>
      <c r="C5" s="78"/>
    </row>
    <row r="6" spans="1:3" ht="16.5" customHeight="1" x14ac:dyDescent="0.3">
      <c r="A6" s="48" t="s">
        <v>30227</v>
      </c>
      <c r="B6" s="49" t="s">
        <v>30228</v>
      </c>
      <c r="C6" s="79"/>
    </row>
    <row r="7" spans="1:3" ht="16.5" customHeight="1" x14ac:dyDescent="0.3">
      <c r="A7" s="48" t="s">
        <v>30229</v>
      </c>
      <c r="B7" s="49" t="s">
        <v>30230</v>
      </c>
      <c r="C7" s="80"/>
    </row>
    <row r="8" spans="1:3" ht="33" customHeight="1" x14ac:dyDescent="0.3">
      <c r="A8" s="48" t="s">
        <v>30231</v>
      </c>
      <c r="B8" s="49" t="s">
        <v>30232</v>
      </c>
      <c r="C8" s="80"/>
    </row>
    <row r="9" spans="1:3" ht="33" customHeight="1" x14ac:dyDescent="0.25">
      <c r="A9" s="48" t="s">
        <v>30233</v>
      </c>
      <c r="B9" s="49" t="s">
        <v>30234</v>
      </c>
      <c r="C9" s="78"/>
    </row>
    <row r="10" spans="1:3" ht="16.5" customHeight="1" x14ac:dyDescent="0.3">
      <c r="A10" s="48" t="s">
        <v>30235</v>
      </c>
      <c r="B10" s="49" t="s">
        <v>30236</v>
      </c>
      <c r="C10" s="79"/>
    </row>
    <row r="11" spans="1:3" ht="16.5" customHeight="1" x14ac:dyDescent="0.3">
      <c r="A11" s="48" t="s">
        <v>30237</v>
      </c>
      <c r="B11" s="49" t="s">
        <v>30238</v>
      </c>
      <c r="C11" s="80"/>
    </row>
    <row r="12" spans="1:3" ht="16.5" customHeight="1" x14ac:dyDescent="0.3">
      <c r="A12" s="48" t="s">
        <v>30239</v>
      </c>
      <c r="B12" s="49" t="s">
        <v>30240</v>
      </c>
      <c r="C12" s="80"/>
    </row>
    <row r="13" spans="1:3" ht="16.5" customHeight="1" x14ac:dyDescent="0.3">
      <c r="A13" s="48" t="s">
        <v>30241</v>
      </c>
      <c r="B13" s="49" t="s">
        <v>30242</v>
      </c>
      <c r="C13" s="80"/>
    </row>
    <row r="14" spans="1:3" ht="16.5" customHeight="1" x14ac:dyDescent="0.3">
      <c r="A14" s="48" t="s">
        <v>30243</v>
      </c>
      <c r="B14" s="49" t="s">
        <v>30244</v>
      </c>
      <c r="C14" s="80"/>
    </row>
    <row r="15" spans="1:3" ht="16.5" customHeight="1" x14ac:dyDescent="0.3">
      <c r="A15" s="48" t="s">
        <v>30245</v>
      </c>
      <c r="B15" s="49" t="s">
        <v>30246</v>
      </c>
      <c r="C15" s="80"/>
    </row>
    <row r="16" spans="1:3" ht="33" customHeight="1" x14ac:dyDescent="0.3">
      <c r="A16" s="48" t="s">
        <v>30247</v>
      </c>
      <c r="B16" s="49" t="s">
        <v>30248</v>
      </c>
      <c r="C16" s="80"/>
    </row>
    <row r="17" spans="1:3" ht="49.5" customHeight="1" x14ac:dyDescent="0.25">
      <c r="A17" s="48" t="s">
        <v>30249</v>
      </c>
      <c r="B17" s="49" t="s">
        <v>30250</v>
      </c>
      <c r="C17" s="78"/>
    </row>
    <row r="18" spans="1:3" ht="16.5" customHeight="1" x14ac:dyDescent="0.25">
      <c r="A18" s="48" t="s">
        <v>30251</v>
      </c>
      <c r="B18" s="49" t="s">
        <v>30252</v>
      </c>
      <c r="C18" s="78"/>
    </row>
    <row r="19" spans="1:3" ht="17.25" customHeight="1" thickBot="1" x14ac:dyDescent="0.3">
      <c r="A19" s="50" t="s">
        <v>30253</v>
      </c>
      <c r="B19" s="51" t="s">
        <v>30254</v>
      </c>
      <c r="C19" s="81"/>
    </row>
  </sheetData>
  <sheetProtection sheet="1"/>
  <mergeCells count="1">
    <mergeCell ref="A1:C1"/>
  </mergeCells>
  <conditionalFormatting sqref="A4:A19">
    <cfRule type="duplicateValues" dxfId="0" priority="1"/>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DA481-AEB2-4501-944A-C236027EB19E}">
  <dimension ref="A1:H109"/>
  <sheetViews>
    <sheetView zoomScale="90" zoomScaleNormal="90" workbookViewId="0">
      <selection sqref="A1:D1"/>
    </sheetView>
  </sheetViews>
  <sheetFormatPr baseColWidth="10" defaultColWidth="11.5703125" defaultRowHeight="15" x14ac:dyDescent="0.25"/>
  <cols>
    <col min="1" max="2" width="11.5703125" style="105"/>
    <col min="3" max="3" width="50.5703125" style="105" bestFit="1" customWidth="1"/>
    <col min="4" max="4" width="20.42578125" style="105" bestFit="1" customWidth="1"/>
    <col min="5" max="5" width="11.5703125" style="105"/>
    <col min="6" max="6" width="11.42578125" style="106" customWidth="1"/>
    <col min="7" max="16384" width="11.5703125" style="105"/>
  </cols>
  <sheetData>
    <row r="1" spans="1:5" ht="18" customHeight="1" x14ac:dyDescent="0.25">
      <c r="A1" s="137" t="s">
        <v>30255</v>
      </c>
      <c r="B1" s="138"/>
      <c r="C1" s="138"/>
      <c r="D1" s="138"/>
    </row>
    <row r="2" spans="1:5" ht="50.45" customHeight="1" x14ac:dyDescent="0.25">
      <c r="A2" s="139" t="s">
        <v>30256</v>
      </c>
      <c r="B2" s="139"/>
      <c r="C2" s="139"/>
      <c r="D2" s="139"/>
    </row>
    <row r="3" spans="1:5" ht="48" customHeight="1" thickBot="1" x14ac:dyDescent="0.3">
      <c r="A3" s="107" t="s">
        <v>25851</v>
      </c>
      <c r="B3" s="52" t="s">
        <v>30257</v>
      </c>
      <c r="C3" s="52" t="s">
        <v>26080</v>
      </c>
      <c r="D3" s="52" t="s">
        <v>31517</v>
      </c>
    </row>
    <row r="4" spans="1:5" ht="17.25" customHeight="1" thickTop="1" x14ac:dyDescent="0.25">
      <c r="A4" s="108" t="s">
        <v>30258</v>
      </c>
      <c r="B4" s="109" t="s">
        <v>30258</v>
      </c>
      <c r="C4" s="109" t="s">
        <v>30259</v>
      </c>
      <c r="D4" s="110"/>
      <c r="E4" s="111"/>
    </row>
    <row r="5" spans="1:5" ht="16.5" customHeight="1" x14ac:dyDescent="0.25">
      <c r="A5" s="112" t="s">
        <v>30260</v>
      </c>
      <c r="B5" s="113" t="s">
        <v>30260</v>
      </c>
      <c r="C5" s="113" t="s">
        <v>30261</v>
      </c>
      <c r="D5" s="110"/>
      <c r="E5" s="111"/>
    </row>
    <row r="6" spans="1:5" ht="16.5" customHeight="1" x14ac:dyDescent="0.25">
      <c r="A6" s="112" t="s">
        <v>30262</v>
      </c>
      <c r="B6" s="113" t="s">
        <v>30262</v>
      </c>
      <c r="C6" s="113" t="s">
        <v>30263</v>
      </c>
      <c r="D6" s="110"/>
    </row>
    <row r="7" spans="1:5" ht="16.5" customHeight="1" x14ac:dyDescent="0.25">
      <c r="A7" s="112" t="s">
        <v>30264</v>
      </c>
      <c r="B7" s="113" t="s">
        <v>30264</v>
      </c>
      <c r="C7" s="113" t="s">
        <v>30265</v>
      </c>
      <c r="D7" s="110"/>
    </row>
    <row r="8" spans="1:5" ht="16.5" customHeight="1" x14ac:dyDescent="0.25">
      <c r="A8" s="112" t="s">
        <v>30266</v>
      </c>
      <c r="B8" s="113" t="s">
        <v>30266</v>
      </c>
      <c r="C8" s="113" t="s">
        <v>30267</v>
      </c>
      <c r="D8" s="110"/>
    </row>
    <row r="9" spans="1:5" ht="16.5" customHeight="1" x14ac:dyDescent="0.25">
      <c r="A9" s="112" t="s">
        <v>30268</v>
      </c>
      <c r="B9" s="113" t="s">
        <v>30268</v>
      </c>
      <c r="C9" s="113" t="s">
        <v>30269</v>
      </c>
      <c r="D9" s="110"/>
    </row>
    <row r="10" spans="1:5" ht="16.5" customHeight="1" x14ac:dyDescent="0.25">
      <c r="A10" s="112" t="s">
        <v>30270</v>
      </c>
      <c r="B10" s="113" t="s">
        <v>30270</v>
      </c>
      <c r="C10" s="113" t="s">
        <v>30271</v>
      </c>
      <c r="D10" s="110"/>
    </row>
    <row r="11" spans="1:5" ht="16.5" customHeight="1" x14ac:dyDescent="0.25">
      <c r="A11" s="112" t="s">
        <v>30272</v>
      </c>
      <c r="B11" s="113" t="s">
        <v>30272</v>
      </c>
      <c r="C11" s="113" t="s">
        <v>30273</v>
      </c>
      <c r="D11" s="110"/>
    </row>
    <row r="12" spans="1:5" ht="16.5" customHeight="1" x14ac:dyDescent="0.25">
      <c r="A12" s="112" t="s">
        <v>30274</v>
      </c>
      <c r="B12" s="113" t="s">
        <v>30274</v>
      </c>
      <c r="C12" s="113" t="s">
        <v>30275</v>
      </c>
      <c r="D12" s="110"/>
    </row>
    <row r="13" spans="1:5" ht="16.5" customHeight="1" x14ac:dyDescent="0.25">
      <c r="A13" s="112" t="s">
        <v>30276</v>
      </c>
      <c r="B13" s="113" t="s">
        <v>30276</v>
      </c>
      <c r="C13" s="113" t="s">
        <v>30277</v>
      </c>
      <c r="D13" s="110"/>
    </row>
    <row r="14" spans="1:5" ht="16.5" customHeight="1" x14ac:dyDescent="0.25">
      <c r="A14" s="112" t="s">
        <v>30278</v>
      </c>
      <c r="B14" s="113" t="s">
        <v>30278</v>
      </c>
      <c r="C14" s="113" t="s">
        <v>30279</v>
      </c>
      <c r="D14" s="110"/>
    </row>
    <row r="15" spans="1:5" ht="16.5" customHeight="1" x14ac:dyDescent="0.25">
      <c r="A15" s="112" t="s">
        <v>30280</v>
      </c>
      <c r="B15" s="113" t="s">
        <v>30280</v>
      </c>
      <c r="C15" s="113" t="s">
        <v>30281</v>
      </c>
      <c r="D15" s="110"/>
    </row>
    <row r="16" spans="1:5" ht="16.5" customHeight="1" x14ac:dyDescent="0.25">
      <c r="A16" s="112" t="s">
        <v>30282</v>
      </c>
      <c r="B16" s="113" t="s">
        <v>30282</v>
      </c>
      <c r="C16" s="113" t="s">
        <v>30283</v>
      </c>
      <c r="D16" s="110"/>
    </row>
    <row r="17" spans="1:4" ht="16.5" customHeight="1" x14ac:dyDescent="0.25">
      <c r="A17" s="112" t="s">
        <v>30284</v>
      </c>
      <c r="B17" s="113" t="s">
        <v>30284</v>
      </c>
      <c r="C17" s="113" t="s">
        <v>30285</v>
      </c>
      <c r="D17" s="110"/>
    </row>
    <row r="18" spans="1:4" ht="16.5" customHeight="1" x14ac:dyDescent="0.25">
      <c r="A18" s="112" t="s">
        <v>30286</v>
      </c>
      <c r="B18" s="113" t="s">
        <v>30286</v>
      </c>
      <c r="C18" s="113" t="s">
        <v>30287</v>
      </c>
      <c r="D18" s="110"/>
    </row>
    <row r="19" spans="1:4" ht="16.5" customHeight="1" x14ac:dyDescent="0.25">
      <c r="A19" s="112" t="s">
        <v>30288</v>
      </c>
      <c r="B19" s="113" t="s">
        <v>30288</v>
      </c>
      <c r="C19" s="113" t="s">
        <v>30289</v>
      </c>
      <c r="D19" s="110"/>
    </row>
    <row r="20" spans="1:4" ht="16.5" customHeight="1" x14ac:dyDescent="0.25">
      <c r="A20" s="112" t="s">
        <v>30290</v>
      </c>
      <c r="B20" s="113" t="s">
        <v>30290</v>
      </c>
      <c r="C20" s="113" t="s">
        <v>30291</v>
      </c>
      <c r="D20" s="110"/>
    </row>
    <row r="21" spans="1:4" ht="16.5" customHeight="1" x14ac:dyDescent="0.25">
      <c r="A21" s="112" t="s">
        <v>30292</v>
      </c>
      <c r="B21" s="113" t="s">
        <v>30292</v>
      </c>
      <c r="C21" s="113" t="s">
        <v>30293</v>
      </c>
      <c r="D21" s="110"/>
    </row>
    <row r="22" spans="1:4" ht="16.5" customHeight="1" x14ac:dyDescent="0.25">
      <c r="A22" s="112" t="s">
        <v>30294</v>
      </c>
      <c r="B22" s="113" t="s">
        <v>30294</v>
      </c>
      <c r="C22" s="113" t="s">
        <v>30295</v>
      </c>
      <c r="D22" s="110"/>
    </row>
    <row r="23" spans="1:4" ht="16.5" customHeight="1" x14ac:dyDescent="0.25">
      <c r="A23" s="112" t="s">
        <v>30296</v>
      </c>
      <c r="B23" s="113" t="s">
        <v>30296</v>
      </c>
      <c r="C23" s="113" t="s">
        <v>30297</v>
      </c>
      <c r="D23" s="110"/>
    </row>
    <row r="24" spans="1:4" ht="16.5" customHeight="1" x14ac:dyDescent="0.25">
      <c r="A24" s="112" t="s">
        <v>30298</v>
      </c>
      <c r="B24" s="113" t="s">
        <v>30298</v>
      </c>
      <c r="C24" s="113" t="s">
        <v>30299</v>
      </c>
      <c r="D24" s="110"/>
    </row>
    <row r="25" spans="1:4" ht="16.5" customHeight="1" x14ac:dyDescent="0.25">
      <c r="A25" s="112" t="s">
        <v>30300</v>
      </c>
      <c r="B25" s="113" t="s">
        <v>30300</v>
      </c>
      <c r="C25" s="113" t="s">
        <v>30301</v>
      </c>
      <c r="D25" s="110"/>
    </row>
    <row r="26" spans="1:4" ht="16.5" customHeight="1" x14ac:dyDescent="0.25">
      <c r="A26" s="112" t="s">
        <v>30302</v>
      </c>
      <c r="B26" s="113" t="s">
        <v>30302</v>
      </c>
      <c r="C26" s="113" t="s">
        <v>30303</v>
      </c>
      <c r="D26" s="110"/>
    </row>
    <row r="27" spans="1:4" ht="16.5" customHeight="1" x14ac:dyDescent="0.25">
      <c r="A27" s="112" t="s">
        <v>30304</v>
      </c>
      <c r="B27" s="113" t="s">
        <v>30304</v>
      </c>
      <c r="C27" s="113" t="s">
        <v>30305</v>
      </c>
      <c r="D27" s="110"/>
    </row>
    <row r="28" spans="1:4" ht="16.5" customHeight="1" x14ac:dyDescent="0.25">
      <c r="A28" s="112" t="s">
        <v>30306</v>
      </c>
      <c r="B28" s="113" t="s">
        <v>30306</v>
      </c>
      <c r="C28" s="113" t="s">
        <v>30307</v>
      </c>
      <c r="D28" s="110"/>
    </row>
    <row r="29" spans="1:4" ht="16.5" customHeight="1" x14ac:dyDescent="0.25">
      <c r="A29" s="112" t="s">
        <v>30308</v>
      </c>
      <c r="B29" s="113" t="s">
        <v>30308</v>
      </c>
      <c r="C29" s="113" t="s">
        <v>30309</v>
      </c>
      <c r="D29" s="110"/>
    </row>
    <row r="30" spans="1:4" ht="16.5" customHeight="1" x14ac:dyDescent="0.25">
      <c r="A30" s="112" t="s">
        <v>30310</v>
      </c>
      <c r="B30" s="113" t="s">
        <v>30310</v>
      </c>
      <c r="C30" s="113" t="s">
        <v>30311</v>
      </c>
      <c r="D30" s="110"/>
    </row>
    <row r="31" spans="1:4" ht="16.5" customHeight="1" x14ac:dyDescent="0.25">
      <c r="A31" s="112" t="s">
        <v>30312</v>
      </c>
      <c r="B31" s="113" t="s">
        <v>30312</v>
      </c>
      <c r="C31" s="113" t="s">
        <v>30313</v>
      </c>
      <c r="D31" s="110"/>
    </row>
    <row r="32" spans="1:4" ht="16.5" customHeight="1" x14ac:dyDescent="0.25">
      <c r="A32" s="112" t="s">
        <v>30314</v>
      </c>
      <c r="B32" s="113" t="s">
        <v>30314</v>
      </c>
      <c r="C32" s="113" t="s">
        <v>30315</v>
      </c>
      <c r="D32" s="110"/>
    </row>
    <row r="33" spans="1:8" ht="16.5" customHeight="1" x14ac:dyDescent="0.25">
      <c r="A33" s="112" t="s">
        <v>30316</v>
      </c>
      <c r="B33" s="113" t="s">
        <v>30316</v>
      </c>
      <c r="C33" s="113" t="s">
        <v>30317</v>
      </c>
      <c r="D33" s="110"/>
      <c r="G33" s="111"/>
      <c r="H33" s="106"/>
    </row>
    <row r="34" spans="1:8" ht="16.5" customHeight="1" x14ac:dyDescent="0.25">
      <c r="A34" s="112" t="s">
        <v>30318</v>
      </c>
      <c r="B34" s="113" t="s">
        <v>30318</v>
      </c>
      <c r="C34" s="113" t="s">
        <v>30319</v>
      </c>
      <c r="D34" s="110"/>
    </row>
    <row r="35" spans="1:8" ht="16.5" customHeight="1" x14ac:dyDescent="0.25">
      <c r="A35" s="112" t="s">
        <v>30320</v>
      </c>
      <c r="B35" s="113" t="s">
        <v>30320</v>
      </c>
      <c r="C35" s="113" t="s">
        <v>30321</v>
      </c>
      <c r="D35" s="110"/>
    </row>
    <row r="36" spans="1:8" ht="16.5" customHeight="1" x14ac:dyDescent="0.25">
      <c r="A36" s="112" t="s">
        <v>30322</v>
      </c>
      <c r="B36" s="113" t="s">
        <v>30322</v>
      </c>
      <c r="C36" s="113" t="s">
        <v>30323</v>
      </c>
      <c r="D36" s="110"/>
    </row>
    <row r="37" spans="1:8" ht="16.5" customHeight="1" x14ac:dyDescent="0.25">
      <c r="A37" s="112" t="s">
        <v>30324</v>
      </c>
      <c r="B37" s="113" t="s">
        <v>30324</v>
      </c>
      <c r="C37" s="113" t="s">
        <v>30325</v>
      </c>
      <c r="D37" s="110"/>
    </row>
    <row r="38" spans="1:8" ht="16.5" customHeight="1" x14ac:dyDescent="0.25">
      <c r="A38" s="112" t="s">
        <v>30326</v>
      </c>
      <c r="B38" s="113" t="s">
        <v>30326</v>
      </c>
      <c r="C38" s="113" t="s">
        <v>30327</v>
      </c>
      <c r="D38" s="110"/>
    </row>
    <row r="39" spans="1:8" ht="16.5" customHeight="1" x14ac:dyDescent="0.25">
      <c r="A39" s="112" t="s">
        <v>30328</v>
      </c>
      <c r="B39" s="113" t="s">
        <v>30328</v>
      </c>
      <c r="C39" s="113" t="s">
        <v>30329</v>
      </c>
      <c r="D39" s="110"/>
    </row>
    <row r="40" spans="1:8" ht="16.5" customHeight="1" x14ac:dyDescent="0.25">
      <c r="A40" s="112" t="s">
        <v>30330</v>
      </c>
      <c r="B40" s="113" t="s">
        <v>30330</v>
      </c>
      <c r="C40" s="113" t="s">
        <v>30331</v>
      </c>
      <c r="D40" s="110"/>
    </row>
    <row r="41" spans="1:8" ht="16.5" customHeight="1" x14ac:dyDescent="0.25">
      <c r="A41" s="112" t="s">
        <v>30332</v>
      </c>
      <c r="B41" s="113" t="s">
        <v>30332</v>
      </c>
      <c r="C41" s="113" t="s">
        <v>30333</v>
      </c>
      <c r="D41" s="110"/>
    </row>
    <row r="42" spans="1:8" ht="16.5" customHeight="1" x14ac:dyDescent="0.25">
      <c r="A42" s="112" t="s">
        <v>30334</v>
      </c>
      <c r="B42" s="113" t="s">
        <v>30334</v>
      </c>
      <c r="C42" s="113" t="s">
        <v>30335</v>
      </c>
      <c r="D42" s="110"/>
    </row>
    <row r="43" spans="1:8" ht="16.5" customHeight="1" x14ac:dyDescent="0.25">
      <c r="A43" s="112" t="s">
        <v>30336</v>
      </c>
      <c r="B43" s="113" t="s">
        <v>30336</v>
      </c>
      <c r="C43" s="113" t="s">
        <v>30337</v>
      </c>
      <c r="D43" s="110"/>
    </row>
    <row r="44" spans="1:8" ht="16.5" customHeight="1" x14ac:dyDescent="0.25">
      <c r="A44" s="112" t="s">
        <v>30338</v>
      </c>
      <c r="B44" s="113" t="s">
        <v>30338</v>
      </c>
      <c r="C44" s="113" t="s">
        <v>30339</v>
      </c>
      <c r="D44" s="110"/>
    </row>
    <row r="45" spans="1:8" ht="16.5" customHeight="1" x14ac:dyDescent="0.25">
      <c r="A45" s="112" t="s">
        <v>30340</v>
      </c>
      <c r="B45" s="113" t="s">
        <v>30340</v>
      </c>
      <c r="C45" s="113" t="s">
        <v>30341</v>
      </c>
      <c r="D45" s="110"/>
    </row>
    <row r="46" spans="1:8" ht="16.5" customHeight="1" x14ac:dyDescent="0.25">
      <c r="A46" s="112" t="s">
        <v>30342</v>
      </c>
      <c r="B46" s="113" t="s">
        <v>30342</v>
      </c>
      <c r="C46" s="113" t="s">
        <v>30343</v>
      </c>
      <c r="D46" s="110"/>
    </row>
    <row r="47" spans="1:8" ht="16.5" customHeight="1" x14ac:dyDescent="0.25">
      <c r="A47" s="112" t="s">
        <v>30344</v>
      </c>
      <c r="B47" s="113" t="s">
        <v>30344</v>
      </c>
      <c r="C47" s="113" t="s">
        <v>30345</v>
      </c>
      <c r="D47" s="110"/>
    </row>
    <row r="48" spans="1:8" ht="16.5" customHeight="1" x14ac:dyDescent="0.25">
      <c r="A48" s="112" t="s">
        <v>30346</v>
      </c>
      <c r="B48" s="113" t="s">
        <v>30346</v>
      </c>
      <c r="C48" s="113" t="s">
        <v>30347</v>
      </c>
      <c r="D48" s="110"/>
    </row>
    <row r="49" spans="1:4" ht="16.5" customHeight="1" x14ac:dyDescent="0.25">
      <c r="A49" s="112" t="s">
        <v>30348</v>
      </c>
      <c r="B49" s="113" t="s">
        <v>30348</v>
      </c>
      <c r="C49" s="113" t="s">
        <v>30349</v>
      </c>
      <c r="D49" s="110"/>
    </row>
    <row r="50" spans="1:4" ht="16.5" customHeight="1" x14ac:dyDescent="0.25">
      <c r="A50" s="112" t="s">
        <v>30350</v>
      </c>
      <c r="B50" s="113" t="s">
        <v>30350</v>
      </c>
      <c r="C50" s="113" t="s">
        <v>30351</v>
      </c>
      <c r="D50" s="110"/>
    </row>
    <row r="51" spans="1:4" ht="16.5" customHeight="1" x14ac:dyDescent="0.25">
      <c r="A51" s="112" t="s">
        <v>30352</v>
      </c>
      <c r="B51" s="113" t="s">
        <v>30352</v>
      </c>
      <c r="C51" s="113" t="s">
        <v>30353</v>
      </c>
      <c r="D51" s="110"/>
    </row>
    <row r="52" spans="1:4" ht="16.5" customHeight="1" x14ac:dyDescent="0.25">
      <c r="A52" s="112" t="s">
        <v>30354</v>
      </c>
      <c r="B52" s="113" t="s">
        <v>30354</v>
      </c>
      <c r="C52" s="113" t="s">
        <v>30355</v>
      </c>
      <c r="D52" s="110"/>
    </row>
    <row r="53" spans="1:4" ht="16.5" customHeight="1" x14ac:dyDescent="0.25">
      <c r="A53" s="112" t="s">
        <v>30356</v>
      </c>
      <c r="B53" s="113" t="s">
        <v>30356</v>
      </c>
      <c r="C53" s="113" t="s">
        <v>30357</v>
      </c>
      <c r="D53" s="110"/>
    </row>
    <row r="54" spans="1:4" ht="16.5" customHeight="1" x14ac:dyDescent="0.25">
      <c r="A54" s="112" t="s">
        <v>30358</v>
      </c>
      <c r="B54" s="113" t="s">
        <v>30358</v>
      </c>
      <c r="C54" s="113" t="s">
        <v>30359</v>
      </c>
      <c r="D54" s="110"/>
    </row>
    <row r="55" spans="1:4" ht="16.5" customHeight="1" x14ac:dyDescent="0.25">
      <c r="A55" s="112" t="s">
        <v>30360</v>
      </c>
      <c r="B55" s="113" t="s">
        <v>30360</v>
      </c>
      <c r="C55" s="113" t="s">
        <v>30361</v>
      </c>
      <c r="D55" s="110"/>
    </row>
    <row r="56" spans="1:4" ht="16.5" customHeight="1" x14ac:dyDescent="0.25">
      <c r="A56" s="112" t="s">
        <v>30362</v>
      </c>
      <c r="B56" s="113" t="s">
        <v>30362</v>
      </c>
      <c r="C56" s="113" t="s">
        <v>30363</v>
      </c>
      <c r="D56" s="110"/>
    </row>
    <row r="57" spans="1:4" ht="16.5" customHeight="1" x14ac:dyDescent="0.25">
      <c r="A57" s="112" t="s">
        <v>30364</v>
      </c>
      <c r="B57" s="113" t="s">
        <v>30364</v>
      </c>
      <c r="C57" s="113" t="s">
        <v>30365</v>
      </c>
      <c r="D57" s="110"/>
    </row>
    <row r="58" spans="1:4" ht="16.5" customHeight="1" x14ac:dyDescent="0.25">
      <c r="A58" s="112" t="s">
        <v>30366</v>
      </c>
      <c r="B58" s="113" t="s">
        <v>30366</v>
      </c>
      <c r="C58" s="113" t="s">
        <v>30367</v>
      </c>
      <c r="D58" s="110"/>
    </row>
    <row r="59" spans="1:4" ht="16.5" customHeight="1" x14ac:dyDescent="0.25">
      <c r="A59" s="112" t="s">
        <v>30368</v>
      </c>
      <c r="B59" s="113" t="s">
        <v>30368</v>
      </c>
      <c r="C59" s="113" t="s">
        <v>30369</v>
      </c>
      <c r="D59" s="110"/>
    </row>
    <row r="60" spans="1:4" ht="16.5" customHeight="1" x14ac:dyDescent="0.25">
      <c r="A60" s="112" t="s">
        <v>30370</v>
      </c>
      <c r="B60" s="113" t="s">
        <v>30370</v>
      </c>
      <c r="C60" s="113" t="s">
        <v>30371</v>
      </c>
      <c r="D60" s="110"/>
    </row>
    <row r="61" spans="1:4" ht="16.5" customHeight="1" x14ac:dyDescent="0.25">
      <c r="A61" s="112" t="s">
        <v>30372</v>
      </c>
      <c r="B61" s="113" t="s">
        <v>30372</v>
      </c>
      <c r="C61" s="113" t="s">
        <v>30373</v>
      </c>
      <c r="D61" s="110"/>
    </row>
    <row r="62" spans="1:4" ht="16.5" customHeight="1" x14ac:dyDescent="0.25">
      <c r="A62" s="112" t="s">
        <v>30374</v>
      </c>
      <c r="B62" s="113" t="s">
        <v>30374</v>
      </c>
      <c r="C62" s="113" t="s">
        <v>30375</v>
      </c>
      <c r="D62" s="110"/>
    </row>
    <row r="63" spans="1:4" ht="16.5" customHeight="1" x14ac:dyDescent="0.25">
      <c r="A63" s="112" t="s">
        <v>30376</v>
      </c>
      <c r="B63" s="113" t="s">
        <v>30376</v>
      </c>
      <c r="C63" s="113" t="s">
        <v>30377</v>
      </c>
      <c r="D63" s="110"/>
    </row>
    <row r="64" spans="1:4" ht="16.5" customHeight="1" x14ac:dyDescent="0.25">
      <c r="A64" s="112" t="s">
        <v>30378</v>
      </c>
      <c r="B64" s="113" t="s">
        <v>30378</v>
      </c>
      <c r="C64" s="113" t="s">
        <v>30379</v>
      </c>
      <c r="D64" s="110"/>
    </row>
    <row r="65" spans="1:4" ht="16.5" customHeight="1" x14ac:dyDescent="0.25">
      <c r="A65" s="112" t="s">
        <v>30380</v>
      </c>
      <c r="B65" s="113" t="s">
        <v>30380</v>
      </c>
      <c r="C65" s="113" t="s">
        <v>30381</v>
      </c>
      <c r="D65" s="110"/>
    </row>
    <row r="66" spans="1:4" ht="16.5" customHeight="1" x14ac:dyDescent="0.25">
      <c r="A66" s="112" t="s">
        <v>30382</v>
      </c>
      <c r="B66" s="113" t="s">
        <v>30382</v>
      </c>
      <c r="C66" s="113" t="s">
        <v>30383</v>
      </c>
      <c r="D66" s="110"/>
    </row>
    <row r="67" spans="1:4" ht="16.5" customHeight="1" x14ac:dyDescent="0.25">
      <c r="A67" s="112" t="s">
        <v>30384</v>
      </c>
      <c r="B67" s="113" t="s">
        <v>30384</v>
      </c>
      <c r="C67" s="113" t="s">
        <v>30385</v>
      </c>
      <c r="D67" s="110"/>
    </row>
    <row r="68" spans="1:4" ht="16.5" customHeight="1" x14ac:dyDescent="0.25">
      <c r="A68" s="112" t="s">
        <v>30386</v>
      </c>
      <c r="B68" s="113" t="s">
        <v>30386</v>
      </c>
      <c r="C68" s="113" t="s">
        <v>30387</v>
      </c>
      <c r="D68" s="110"/>
    </row>
    <row r="69" spans="1:4" ht="16.5" customHeight="1" x14ac:dyDescent="0.25">
      <c r="A69" s="112" t="s">
        <v>30388</v>
      </c>
      <c r="B69" s="113" t="s">
        <v>30388</v>
      </c>
      <c r="C69" s="113" t="s">
        <v>30389</v>
      </c>
      <c r="D69" s="110"/>
    </row>
    <row r="70" spans="1:4" ht="16.5" customHeight="1" x14ac:dyDescent="0.25">
      <c r="A70" s="112" t="s">
        <v>30390</v>
      </c>
      <c r="B70" s="113" t="s">
        <v>30390</v>
      </c>
      <c r="C70" s="113" t="s">
        <v>30391</v>
      </c>
      <c r="D70" s="110"/>
    </row>
    <row r="71" spans="1:4" ht="16.5" customHeight="1" x14ac:dyDescent="0.25">
      <c r="A71" s="112" t="s">
        <v>30392</v>
      </c>
      <c r="B71" s="113" t="s">
        <v>30392</v>
      </c>
      <c r="C71" s="113" t="s">
        <v>30393</v>
      </c>
      <c r="D71" s="110"/>
    </row>
    <row r="72" spans="1:4" ht="16.5" customHeight="1" x14ac:dyDescent="0.25">
      <c r="A72" s="112" t="s">
        <v>30394</v>
      </c>
      <c r="B72" s="113" t="s">
        <v>30394</v>
      </c>
      <c r="C72" s="113" t="s">
        <v>30395</v>
      </c>
      <c r="D72" s="110"/>
    </row>
    <row r="73" spans="1:4" ht="16.5" customHeight="1" x14ac:dyDescent="0.25">
      <c r="A73" s="112" t="s">
        <v>30396</v>
      </c>
      <c r="B73" s="113" t="s">
        <v>30396</v>
      </c>
      <c r="C73" s="113" t="s">
        <v>30397</v>
      </c>
      <c r="D73" s="110"/>
    </row>
    <row r="74" spans="1:4" ht="16.5" customHeight="1" x14ac:dyDescent="0.25">
      <c r="A74" s="112" t="s">
        <v>30398</v>
      </c>
      <c r="B74" s="113" t="s">
        <v>30398</v>
      </c>
      <c r="C74" s="113" t="s">
        <v>30399</v>
      </c>
      <c r="D74" s="110"/>
    </row>
    <row r="75" spans="1:4" ht="16.5" customHeight="1" x14ac:dyDescent="0.25">
      <c r="A75" s="112" t="s">
        <v>30400</v>
      </c>
      <c r="B75" s="113" t="s">
        <v>30400</v>
      </c>
      <c r="C75" s="113" t="s">
        <v>30401</v>
      </c>
      <c r="D75" s="110"/>
    </row>
    <row r="76" spans="1:4" ht="16.5" customHeight="1" x14ac:dyDescent="0.25">
      <c r="A76" s="112" t="s">
        <v>30402</v>
      </c>
      <c r="B76" s="113" t="s">
        <v>30402</v>
      </c>
      <c r="C76" s="113" t="s">
        <v>30403</v>
      </c>
      <c r="D76" s="110"/>
    </row>
    <row r="77" spans="1:4" ht="16.5" customHeight="1" x14ac:dyDescent="0.25">
      <c r="A77" s="112" t="s">
        <v>30404</v>
      </c>
      <c r="B77" s="113" t="s">
        <v>30404</v>
      </c>
      <c r="C77" s="113" t="s">
        <v>30405</v>
      </c>
      <c r="D77" s="110"/>
    </row>
    <row r="78" spans="1:4" ht="16.5" customHeight="1" x14ac:dyDescent="0.25">
      <c r="A78" s="112" t="s">
        <v>30406</v>
      </c>
      <c r="B78" s="113" t="s">
        <v>30406</v>
      </c>
      <c r="C78" s="113" t="s">
        <v>30407</v>
      </c>
      <c r="D78" s="110"/>
    </row>
    <row r="79" spans="1:4" ht="16.5" customHeight="1" x14ac:dyDescent="0.25">
      <c r="A79" s="112" t="s">
        <v>30408</v>
      </c>
      <c r="B79" s="113" t="s">
        <v>30408</v>
      </c>
      <c r="C79" s="113" t="s">
        <v>30409</v>
      </c>
      <c r="D79" s="110"/>
    </row>
    <row r="80" spans="1:4" ht="16.5" customHeight="1" x14ac:dyDescent="0.25">
      <c r="A80" s="112" t="s">
        <v>30410</v>
      </c>
      <c r="B80" s="113" t="s">
        <v>30410</v>
      </c>
      <c r="C80" s="113" t="s">
        <v>30411</v>
      </c>
      <c r="D80" s="110"/>
    </row>
    <row r="81" spans="1:4" ht="16.5" customHeight="1" x14ac:dyDescent="0.25">
      <c r="A81" s="112" t="s">
        <v>30412</v>
      </c>
      <c r="B81" s="113" t="s">
        <v>30412</v>
      </c>
      <c r="C81" s="113" t="s">
        <v>30413</v>
      </c>
      <c r="D81" s="110"/>
    </row>
    <row r="82" spans="1:4" ht="16.5" customHeight="1" x14ac:dyDescent="0.25">
      <c r="A82" s="112" t="s">
        <v>30414</v>
      </c>
      <c r="B82" s="113" t="s">
        <v>30414</v>
      </c>
      <c r="C82" s="113" t="s">
        <v>30415</v>
      </c>
      <c r="D82" s="110"/>
    </row>
    <row r="83" spans="1:4" ht="16.5" customHeight="1" x14ac:dyDescent="0.25">
      <c r="A83" s="112" t="s">
        <v>30416</v>
      </c>
      <c r="B83" s="113" t="s">
        <v>30416</v>
      </c>
      <c r="C83" s="113" t="s">
        <v>30417</v>
      </c>
      <c r="D83" s="110"/>
    </row>
    <row r="84" spans="1:4" ht="16.5" customHeight="1" x14ac:dyDescent="0.25">
      <c r="A84" s="112" t="s">
        <v>30418</v>
      </c>
      <c r="B84" s="113" t="s">
        <v>30418</v>
      </c>
      <c r="C84" s="113" t="s">
        <v>30419</v>
      </c>
      <c r="D84" s="110"/>
    </row>
    <row r="85" spans="1:4" ht="16.5" customHeight="1" x14ac:dyDescent="0.25">
      <c r="A85" s="112" t="s">
        <v>30420</v>
      </c>
      <c r="B85" s="112" t="s">
        <v>30420</v>
      </c>
      <c r="C85" s="113" t="s">
        <v>30421</v>
      </c>
      <c r="D85" s="110"/>
    </row>
    <row r="86" spans="1:4" ht="16.5" customHeight="1" x14ac:dyDescent="0.25">
      <c r="A86" s="112" t="s">
        <v>30422</v>
      </c>
      <c r="B86" s="113" t="s">
        <v>30422</v>
      </c>
      <c r="C86" s="113" t="s">
        <v>30423</v>
      </c>
      <c r="D86" s="110"/>
    </row>
    <row r="87" spans="1:4" ht="16.5" customHeight="1" x14ac:dyDescent="0.25">
      <c r="A87" s="112" t="s">
        <v>30424</v>
      </c>
      <c r="B87" s="113" t="s">
        <v>30424</v>
      </c>
      <c r="C87" s="113" t="s">
        <v>30425</v>
      </c>
      <c r="D87" s="110"/>
    </row>
    <row r="88" spans="1:4" ht="16.5" customHeight="1" x14ac:dyDescent="0.25">
      <c r="A88" s="112" t="s">
        <v>30426</v>
      </c>
      <c r="B88" s="113" t="s">
        <v>30426</v>
      </c>
      <c r="C88" s="113" t="s">
        <v>30427</v>
      </c>
      <c r="D88" s="110"/>
    </row>
    <row r="89" spans="1:4" ht="16.5" customHeight="1" x14ac:dyDescent="0.25">
      <c r="A89" s="112" t="s">
        <v>30428</v>
      </c>
      <c r="B89" s="113" t="s">
        <v>30428</v>
      </c>
      <c r="C89" s="113" t="s">
        <v>30429</v>
      </c>
      <c r="D89" s="110"/>
    </row>
    <row r="90" spans="1:4" ht="16.5" customHeight="1" x14ac:dyDescent="0.25">
      <c r="A90" s="112" t="s">
        <v>30430</v>
      </c>
      <c r="B90" s="113" t="s">
        <v>30430</v>
      </c>
      <c r="C90" s="113" t="s">
        <v>30431</v>
      </c>
      <c r="D90" s="110"/>
    </row>
    <row r="91" spans="1:4" ht="16.5" customHeight="1" x14ac:dyDescent="0.25">
      <c r="A91" s="112" t="s">
        <v>30432</v>
      </c>
      <c r="B91" s="113" t="s">
        <v>30432</v>
      </c>
      <c r="C91" s="113" t="s">
        <v>30433</v>
      </c>
      <c r="D91" s="110"/>
    </row>
    <row r="92" spans="1:4" ht="16.5" customHeight="1" x14ac:dyDescent="0.25">
      <c r="A92" s="112" t="s">
        <v>30434</v>
      </c>
      <c r="B92" s="113" t="s">
        <v>30434</v>
      </c>
      <c r="C92" s="113" t="s">
        <v>30435</v>
      </c>
      <c r="D92" s="110"/>
    </row>
    <row r="93" spans="1:4" ht="16.5" customHeight="1" x14ac:dyDescent="0.25">
      <c r="A93" s="112" t="s">
        <v>30436</v>
      </c>
      <c r="B93" s="113" t="s">
        <v>30436</v>
      </c>
      <c r="C93" s="113" t="s">
        <v>30437</v>
      </c>
      <c r="D93" s="110"/>
    </row>
    <row r="94" spans="1:4" ht="16.5" customHeight="1" x14ac:dyDescent="0.25">
      <c r="A94" s="112" t="s">
        <v>30438</v>
      </c>
      <c r="B94" s="113" t="s">
        <v>30438</v>
      </c>
      <c r="C94" s="113" t="s">
        <v>30439</v>
      </c>
      <c r="D94" s="110"/>
    </row>
    <row r="95" spans="1:4" ht="16.5" customHeight="1" x14ac:dyDescent="0.25">
      <c r="A95" s="112" t="s">
        <v>30440</v>
      </c>
      <c r="B95" s="113" t="s">
        <v>30440</v>
      </c>
      <c r="C95" s="113" t="s">
        <v>30441</v>
      </c>
      <c r="D95" s="110"/>
    </row>
    <row r="96" spans="1:4" ht="16.5" customHeight="1" x14ac:dyDescent="0.25">
      <c r="A96" s="112" t="s">
        <v>30442</v>
      </c>
      <c r="B96" s="113" t="s">
        <v>30442</v>
      </c>
      <c r="C96" s="113" t="s">
        <v>30443</v>
      </c>
      <c r="D96" s="110"/>
    </row>
    <row r="97" spans="1:5" ht="16.5" customHeight="1" x14ac:dyDescent="0.25">
      <c r="A97" s="112" t="s">
        <v>30444</v>
      </c>
      <c r="B97" s="113" t="s">
        <v>30444</v>
      </c>
      <c r="C97" s="113" t="s">
        <v>30445</v>
      </c>
      <c r="D97" s="110"/>
    </row>
    <row r="98" spans="1:5" ht="16.5" customHeight="1" x14ac:dyDescent="0.25">
      <c r="A98" s="112" t="s">
        <v>30446</v>
      </c>
      <c r="B98" s="113" t="s">
        <v>30446</v>
      </c>
      <c r="C98" s="113" t="s">
        <v>30447</v>
      </c>
      <c r="D98" s="110"/>
    </row>
    <row r="99" spans="1:5" ht="16.5" customHeight="1" x14ac:dyDescent="0.25">
      <c r="A99" s="112" t="s">
        <v>30448</v>
      </c>
      <c r="B99" s="113" t="s">
        <v>30448</v>
      </c>
      <c r="C99" s="113" t="s">
        <v>30449</v>
      </c>
      <c r="D99" s="110"/>
    </row>
    <row r="100" spans="1:5" ht="16.5" customHeight="1" x14ac:dyDescent="0.25">
      <c r="A100" s="112" t="s">
        <v>30450</v>
      </c>
      <c r="B100" s="113" t="s">
        <v>30450</v>
      </c>
      <c r="C100" s="113" t="s">
        <v>30451</v>
      </c>
      <c r="D100" s="110"/>
    </row>
    <row r="101" spans="1:5" ht="16.5" customHeight="1" x14ac:dyDescent="0.25">
      <c r="A101" s="112" t="s">
        <v>30452</v>
      </c>
      <c r="B101" s="113" t="s">
        <v>30452</v>
      </c>
      <c r="C101" s="113" t="s">
        <v>30453</v>
      </c>
      <c r="D101" s="110"/>
    </row>
    <row r="102" spans="1:5" ht="16.5" customHeight="1" x14ac:dyDescent="0.25">
      <c r="A102" s="112" t="s">
        <v>30454</v>
      </c>
      <c r="B102" s="113" t="s">
        <v>30454</v>
      </c>
      <c r="C102" s="113" t="s">
        <v>30455</v>
      </c>
      <c r="D102" s="110"/>
    </row>
    <row r="103" spans="1:5" ht="16.5" customHeight="1" x14ac:dyDescent="0.25">
      <c r="A103" s="112" t="s">
        <v>30456</v>
      </c>
      <c r="B103" s="113" t="s">
        <v>30456</v>
      </c>
      <c r="C103" s="113" t="s">
        <v>30457</v>
      </c>
      <c r="D103" s="110"/>
    </row>
    <row r="104" spans="1:5" ht="16.5" customHeight="1" x14ac:dyDescent="0.25">
      <c r="A104" s="112" t="s">
        <v>30458</v>
      </c>
      <c r="B104" s="113" t="s">
        <v>30458</v>
      </c>
      <c r="C104" s="113" t="s">
        <v>30459</v>
      </c>
      <c r="D104" s="110"/>
    </row>
    <row r="105" spans="1:5" ht="16.5" customHeight="1" x14ac:dyDescent="0.25">
      <c r="A105" s="112" t="s">
        <v>30460</v>
      </c>
      <c r="B105" s="113" t="s">
        <v>30460</v>
      </c>
      <c r="C105" s="113" t="s">
        <v>30461</v>
      </c>
      <c r="D105" s="110"/>
    </row>
    <row r="106" spans="1:5" ht="16.5" customHeight="1" x14ac:dyDescent="0.25">
      <c r="A106" s="112" t="s">
        <v>30462</v>
      </c>
      <c r="B106" s="113" t="s">
        <v>30462</v>
      </c>
      <c r="C106" s="113" t="s">
        <v>30463</v>
      </c>
      <c r="D106" s="110"/>
    </row>
    <row r="107" spans="1:5" ht="16.5" customHeight="1" x14ac:dyDescent="0.25">
      <c r="A107" s="112" t="s">
        <v>30464</v>
      </c>
      <c r="B107" s="113" t="s">
        <v>30464</v>
      </c>
      <c r="C107" s="113" t="s">
        <v>30465</v>
      </c>
      <c r="D107" s="110"/>
    </row>
    <row r="108" spans="1:5" ht="16.5" customHeight="1" x14ac:dyDescent="0.25">
      <c r="A108" s="112" t="s">
        <v>30466</v>
      </c>
      <c r="B108" s="113" t="s">
        <v>30466</v>
      </c>
      <c r="C108" s="113" t="s">
        <v>30467</v>
      </c>
      <c r="D108" s="110"/>
    </row>
    <row r="109" spans="1:5" ht="17.25" customHeight="1" thickBot="1" x14ac:dyDescent="0.3">
      <c r="A109" s="114" t="s">
        <v>30468</v>
      </c>
      <c r="B109" s="115" t="s">
        <v>30468</v>
      </c>
      <c r="C109" s="115" t="s">
        <v>30469</v>
      </c>
      <c r="D109" s="110"/>
      <c r="E109" s="116"/>
    </row>
  </sheetData>
  <autoFilter ref="A3:D109" xr:uid="{00000000-0001-0000-0B00-000000000000}"/>
  <mergeCells count="2">
    <mergeCell ref="A1:D1"/>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INSTRUCCIONES</vt:lpstr>
      <vt:lpstr>ANEXO 01-ÍTEMS OBLIGATORIOS</vt:lpstr>
      <vt:lpstr>ANEXO 02-ÍTEMS OPCIONALES</vt:lpstr>
      <vt:lpstr>ADICIONALES</vt:lpstr>
      <vt:lpstr>ANEXO 03-MX REGULADOS</vt:lpstr>
      <vt:lpstr>ANEXO 04- MX NO REGULADOS</vt:lpstr>
      <vt:lpstr>ANEXO 05 - APME</vt:lpstr>
      <vt:lpstr>ANEXO 06-NUTRICION PARENTERAL</vt:lpstr>
      <vt:lpstr>ANEXO 07 - DISPOSITIVOS MEDICOS</vt:lpstr>
      <vt:lpstr>ANEXO 08-DX MEDICOS ANGIOGRAFI </vt:lpstr>
      <vt:lpstr>Hoja1</vt:lpstr>
      <vt:lpstr>ANEXO 09-MX-RADIOLOGIA INTERV</vt:lpstr>
      <vt:lpstr>ANEXO 10-INSUMOS CENTRAL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stracuh</dc:creator>
  <cp:lastModifiedBy>YURANY OBREGON JULIO</cp:lastModifiedBy>
  <cp:revision>0</cp:revision>
  <dcterms:created xsi:type="dcterms:W3CDTF">2026-08-29T00:12:18Z</dcterms:created>
  <dcterms:modified xsi:type="dcterms:W3CDTF">2026-10-14T13:17:11Z</dcterms:modified>
  <dc:language>en-US</dc:language>
</cp:coreProperties>
</file>